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Religion and Election Data" sheetId="1" r:id="rId4"/>
  </sheets>
</workbook>
</file>

<file path=xl/sharedStrings.xml><?xml version="1.0" encoding="utf-8"?>
<sst xmlns="http://schemas.openxmlformats.org/spreadsheetml/2006/main" uniqueCount="7369">
  <si>
    <t>State Code</t>
  </si>
  <si>
    <t>County Name</t>
  </si>
  <si>
    <t>County Population</t>
  </si>
  <si>
    <t>Clinton or Trump State</t>
  </si>
  <si>
    <t>Clinton</t>
  </si>
  <si>
    <t>Trump</t>
  </si>
  <si>
    <t>Total</t>
  </si>
  <si>
    <t>% Clinton</t>
  </si>
  <si>
    <t>% Trump</t>
  </si>
  <si>
    <t>Vote Difference C-T</t>
  </si>
  <si>
    <t>Vote Difference T-C</t>
  </si>
  <si>
    <t>Percent Difference C-T</t>
  </si>
  <si>
    <t>Percent Difference T-C</t>
  </si>
  <si>
    <t>Obama</t>
  </si>
  <si>
    <t>Romney</t>
  </si>
  <si>
    <t>2012 Total Votes</t>
  </si>
  <si>
    <t>% Obama</t>
  </si>
  <si>
    <t>% Romney</t>
  </si>
  <si>
    <t>Vote Difference O-R</t>
  </si>
  <si>
    <t>% Difference O-R</t>
  </si>
  <si>
    <t>Clinton B(W) Obama</t>
  </si>
  <si>
    <t>Trump B(W) Romney</t>
  </si>
  <si>
    <t>Clinton % B(W) Obama</t>
  </si>
  <si>
    <t>Trump % B(W) Romney</t>
  </si>
  <si>
    <t>2010 Land Area</t>
  </si>
  <si>
    <t>Density</t>
  </si>
  <si>
    <t>Combined FIPS Code</t>
  </si>
  <si>
    <t>ANSI Code</t>
  </si>
  <si>
    <t>State FIPS Code</t>
  </si>
  <si>
    <t>County FIPS Code</t>
  </si>
  <si>
    <t>CBSA Code</t>
  </si>
  <si>
    <t>CSA Code</t>
  </si>
  <si>
    <t>CBSA Title</t>
  </si>
  <si>
    <t>CBSA Population</t>
  </si>
  <si>
    <t>Metropolitan/Micropolitan Statistical Area</t>
  </si>
  <si>
    <t>CSA Title</t>
  </si>
  <si>
    <t>Metropolitan Division Title</t>
  </si>
  <si>
    <t>Metropolitan Division Code</t>
  </si>
  <si>
    <t>Central/Outlying County</t>
  </si>
  <si>
    <t>POP2010</t>
  </si>
  <si>
    <t>Total Congregations</t>
  </si>
  <si>
    <t>Total Adherents</t>
  </si>
  <si>
    <t>Total Adherents per Thousand</t>
  </si>
  <si>
    <t>Evangelical Protestant Adherents</t>
  </si>
  <si>
    <t>Evangelical Protestants Per Thousand</t>
  </si>
  <si>
    <t>Black Protestant Adherents</t>
  </si>
  <si>
    <t>Black Protestants per Thousand</t>
  </si>
  <si>
    <t>Mainline Protestant  Adherents</t>
  </si>
  <si>
    <t>Mainline Protestants per Thousand</t>
  </si>
  <si>
    <t>Catholic Adherents</t>
  </si>
  <si>
    <t>Catholic Adherents per Thousand</t>
  </si>
  <si>
    <t>Orthodox Adherents</t>
  </si>
  <si>
    <t>Orthodox Adherents per Thousand</t>
  </si>
  <si>
    <t>Baha'I Adherents</t>
  </si>
  <si>
    <t>Baha'I Adherents per Thousand</t>
  </si>
  <si>
    <t>Buddhism, Mahayana Adherents</t>
  </si>
  <si>
    <t>Buddhism, Mahayana Adherents per Thousand</t>
  </si>
  <si>
    <t>Buddhism, Theravada Adherents</t>
  </si>
  <si>
    <t>Buddhism, Theravada Adherents per Thousand</t>
  </si>
  <si>
    <t>Buddhism, Vajrayana Adherents</t>
  </si>
  <si>
    <t>Buddhism, Vajrayana Adherents per Thousand</t>
  </si>
  <si>
    <t>Total Buddhist Adherents</t>
  </si>
  <si>
    <t>Total Buddhist Adherents  per Thousand</t>
  </si>
  <si>
    <t>Latter Day Saints Adherents</t>
  </si>
  <si>
    <t>Latter Day Saints Adherents per Thousand</t>
  </si>
  <si>
    <t>Indian-American Hindu Adherents</t>
  </si>
  <si>
    <t>Indian-American Hindu Adherents per Thousand</t>
  </si>
  <si>
    <t>Post Renaissance Hindu Adherents</t>
  </si>
  <si>
    <t>Post Renaissance Hindu Adherents per Thousand</t>
  </si>
  <si>
    <t>Renaissance Hindu Adherents</t>
  </si>
  <si>
    <t>Renaissance Hindu Adherents per Thousand</t>
  </si>
  <si>
    <t>Traditional Hindu Temples Adherents</t>
  </si>
  <si>
    <t>Traditional Hindu Temples Adherents per Thousand</t>
  </si>
  <si>
    <t>Total Hindu Adherents</t>
  </si>
  <si>
    <t>Total Hindus Adherents per Thousand</t>
  </si>
  <si>
    <t>Muslims Estimated</t>
  </si>
  <si>
    <t>Muslims Estimated per Thousand</t>
  </si>
  <si>
    <t>Conservative Judaism Adherents</t>
  </si>
  <si>
    <t>Conservative Judaism Adherents per Thousand</t>
  </si>
  <si>
    <t>Orthodox Judaism Adherents</t>
  </si>
  <si>
    <t>Orthodox Judaism Adherents per Thousand</t>
  </si>
  <si>
    <t>Reconstructionist Judaism Adherents</t>
  </si>
  <si>
    <t>Reconstructionism Judaism Adherents per Thousand</t>
  </si>
  <si>
    <t>Reform Judaism Adherents</t>
  </si>
  <si>
    <t>Reform Judaism Adherents per Thousand</t>
  </si>
  <si>
    <t>Total Judaism Adherents</t>
  </si>
  <si>
    <t>Total Judaism Adherents per Thousand</t>
  </si>
  <si>
    <t>Unitarian Universalist Adherents</t>
  </si>
  <si>
    <t>Unitarian Universalist Adherents per Thousand</t>
  </si>
  <si>
    <t>Zoroastrian Adherents</t>
  </si>
  <si>
    <t>Zoroastrian Adherents per Thousand</t>
  </si>
  <si>
    <t>AL</t>
  </si>
  <si>
    <t>Autauga County</t>
  </si>
  <si>
    <t>01001</t>
  </si>
  <si>
    <t>33860</t>
  </si>
  <si>
    <t>Montgomery, AL</t>
  </si>
  <si>
    <t>Metropolitan Statistical Area</t>
  </si>
  <si>
    <t>Central</t>
  </si>
  <si>
    <t>Baldwin County</t>
  </si>
  <si>
    <t>01003</t>
  </si>
  <si>
    <t>19300</t>
  </si>
  <si>
    <t>380</t>
  </si>
  <si>
    <t>Daphne-Fairhope-Foley, AL</t>
  </si>
  <si>
    <t>Mobile-Daphne-Fairhope, AL</t>
  </si>
  <si>
    <t>Barbour County</t>
  </si>
  <si>
    <t>01005</t>
  </si>
  <si>
    <t>21640</t>
  </si>
  <si>
    <t>Eufaula, AL-GA</t>
  </si>
  <si>
    <t>Micropolitan Statistical Area</t>
  </si>
  <si>
    <t>Bibb County</t>
  </si>
  <si>
    <t>01007</t>
  </si>
  <si>
    <t>13820</t>
  </si>
  <si>
    <t>142</t>
  </si>
  <si>
    <t>Birmingham-Hoover, AL</t>
  </si>
  <si>
    <t>Birmingham-Hoover-Talladega, AL</t>
  </si>
  <si>
    <t>Outlying</t>
  </si>
  <si>
    <t>Blount County</t>
  </si>
  <si>
    <t>01009</t>
  </si>
  <si>
    <t>Bullock County</t>
  </si>
  <si>
    <t>01011</t>
  </si>
  <si>
    <t>Not Metro or Micro, Presumed Rural</t>
  </si>
  <si>
    <t>Butler County</t>
  </si>
  <si>
    <t>01013</t>
  </si>
  <si>
    <t>Calhoun County</t>
  </si>
  <si>
    <t>01015</t>
  </si>
  <si>
    <t>11500</t>
  </si>
  <si>
    <t>Anniston-Oxford-Jacksonville, AL</t>
  </si>
  <si>
    <t>Chambers County</t>
  </si>
  <si>
    <t>01017</t>
  </si>
  <si>
    <t>46740</t>
  </si>
  <si>
    <t>194</t>
  </si>
  <si>
    <t>Valley, AL</t>
  </si>
  <si>
    <t>Columbus-Auburn-Opelika, GA-AL</t>
  </si>
  <si>
    <t>Cherokee County</t>
  </si>
  <si>
    <t>01019</t>
  </si>
  <si>
    <t>Chilton County</t>
  </si>
  <si>
    <t>01021</t>
  </si>
  <si>
    <t>Choctaw County</t>
  </si>
  <si>
    <t>01023</t>
  </si>
  <si>
    <t>Clarke County</t>
  </si>
  <si>
    <t>01025</t>
  </si>
  <si>
    <t>Clay County</t>
  </si>
  <si>
    <t>01027</t>
  </si>
  <si>
    <t>Cleburne County</t>
  </si>
  <si>
    <t>01029</t>
  </si>
  <si>
    <t>Coffee County</t>
  </si>
  <si>
    <t>01031</t>
  </si>
  <si>
    <t>21460</t>
  </si>
  <si>
    <t>222</t>
  </si>
  <si>
    <t>Enterprise, AL</t>
  </si>
  <si>
    <t>Dothan-Enterprise-Ozark, AL</t>
  </si>
  <si>
    <t>Colbert County</t>
  </si>
  <si>
    <t>01033</t>
  </si>
  <si>
    <t>22520</t>
  </si>
  <si>
    <t>Florence-Muscle Shoals, AL</t>
  </si>
  <si>
    <t>Conecuh County</t>
  </si>
  <si>
    <t>01035</t>
  </si>
  <si>
    <t>Coosa County</t>
  </si>
  <si>
    <t>01037</t>
  </si>
  <si>
    <t>45180</t>
  </si>
  <si>
    <t>Talladega-Sylacauga, AL</t>
  </si>
  <si>
    <t>Covington County</t>
  </si>
  <si>
    <t>01039</t>
  </si>
  <si>
    <t>Crenshaw County</t>
  </si>
  <si>
    <t>01041</t>
  </si>
  <si>
    <t>Cullman County</t>
  </si>
  <si>
    <t>01043</t>
  </si>
  <si>
    <t>18980</t>
  </si>
  <si>
    <t>Cullman, AL</t>
  </si>
  <si>
    <t>Dale County</t>
  </si>
  <si>
    <t>01045</t>
  </si>
  <si>
    <t>37120</t>
  </si>
  <si>
    <t>Ozark, AL</t>
  </si>
  <si>
    <t>Dallas County</t>
  </si>
  <si>
    <t>01047</t>
  </si>
  <si>
    <t>42820</t>
  </si>
  <si>
    <t>Selma, AL</t>
  </si>
  <si>
    <t>DeKalb County</t>
  </si>
  <si>
    <t>01049</t>
  </si>
  <si>
    <t>22840</t>
  </si>
  <si>
    <t>290</t>
  </si>
  <si>
    <t>Fort Payne, AL</t>
  </si>
  <si>
    <t>Huntsville-Decatur-Albertville, AL</t>
  </si>
  <si>
    <t>Elmore County</t>
  </si>
  <si>
    <t>01051</t>
  </si>
  <si>
    <t>Escambia County</t>
  </si>
  <si>
    <t>01053</t>
  </si>
  <si>
    <t>12120</t>
  </si>
  <si>
    <t>426</t>
  </si>
  <si>
    <t>Atmore, AL</t>
  </si>
  <si>
    <t>Pensacola-Ferry Pass, FL-AL</t>
  </si>
  <si>
    <t>Etowah County</t>
  </si>
  <si>
    <t>01055</t>
  </si>
  <si>
    <t>23460</t>
  </si>
  <si>
    <t>Gadsden, AL</t>
  </si>
  <si>
    <t>Fayette County</t>
  </si>
  <si>
    <t>01057</t>
  </si>
  <si>
    <t>Franklin County</t>
  </si>
  <si>
    <t>01059</t>
  </si>
  <si>
    <t>Geneva County</t>
  </si>
  <si>
    <t>01061</t>
  </si>
  <si>
    <t>20020</t>
  </si>
  <si>
    <t>Dothan, AL</t>
  </si>
  <si>
    <t>Greene County</t>
  </si>
  <si>
    <t>01063</t>
  </si>
  <si>
    <t>Hale County</t>
  </si>
  <si>
    <t>01065</t>
  </si>
  <si>
    <t>46220</t>
  </si>
  <si>
    <t>Tuscaloosa, AL</t>
  </si>
  <si>
    <t>Henry County</t>
  </si>
  <si>
    <t>01067</t>
  </si>
  <si>
    <t>Houston County</t>
  </si>
  <si>
    <t>01069</t>
  </si>
  <si>
    <t>Jackson County</t>
  </si>
  <si>
    <t>01071</t>
  </si>
  <si>
    <t>42460</t>
  </si>
  <si>
    <t>174</t>
  </si>
  <si>
    <t>Scottsboro, AL</t>
  </si>
  <si>
    <t>Chattanooga-Cleveland-Dalton, TN-GA-AL</t>
  </si>
  <si>
    <t>Jefferson County</t>
  </si>
  <si>
    <t>01073</t>
  </si>
  <si>
    <t>Lamar County</t>
  </si>
  <si>
    <t>01075</t>
  </si>
  <si>
    <t>Lauderdale County</t>
  </si>
  <si>
    <t>01077</t>
  </si>
  <si>
    <t>Lawrence County</t>
  </si>
  <si>
    <t>01079</t>
  </si>
  <si>
    <t>19460</t>
  </si>
  <si>
    <t>Decatur, AL</t>
  </si>
  <si>
    <t>Lee County</t>
  </si>
  <si>
    <t>01081</t>
  </si>
  <si>
    <t>12220</t>
  </si>
  <si>
    <t>Auburn-Opelika, AL</t>
  </si>
  <si>
    <t>Limestone County</t>
  </si>
  <si>
    <t>01083</t>
  </si>
  <si>
    <t>26620</t>
  </si>
  <si>
    <t>Huntsville, AL</t>
  </si>
  <si>
    <t>Lowndes County</t>
  </si>
  <si>
    <t>01085</t>
  </si>
  <si>
    <t>Macon County</t>
  </si>
  <si>
    <t>01087</t>
  </si>
  <si>
    <t>Madison County</t>
  </si>
  <si>
    <t>01089</t>
  </si>
  <si>
    <t>Marengo County</t>
  </si>
  <si>
    <t>01091</t>
  </si>
  <si>
    <t>Marion County</t>
  </si>
  <si>
    <t>01093</t>
  </si>
  <si>
    <t>Marshall County</t>
  </si>
  <si>
    <t>01095</t>
  </si>
  <si>
    <t>10700</t>
  </si>
  <si>
    <t>Albertville, AL</t>
  </si>
  <si>
    <t>Mobile County</t>
  </si>
  <si>
    <t>01097</t>
  </si>
  <si>
    <t>33660</t>
  </si>
  <si>
    <t>Mobile, AL</t>
  </si>
  <si>
    <t>Monroe County</t>
  </si>
  <si>
    <t>01099</t>
  </si>
  <si>
    <t>Montgomery County</t>
  </si>
  <si>
    <t>01101</t>
  </si>
  <si>
    <t>Morgan County</t>
  </si>
  <si>
    <t>01103</t>
  </si>
  <si>
    <t>Perry County</t>
  </si>
  <si>
    <t>01105</t>
  </si>
  <si>
    <t>Pickens County</t>
  </si>
  <si>
    <t>01107</t>
  </si>
  <si>
    <t>Pike County</t>
  </si>
  <si>
    <t>01109</t>
  </si>
  <si>
    <t>45980</t>
  </si>
  <si>
    <t>Troy, AL</t>
  </si>
  <si>
    <t>Randolph County</t>
  </si>
  <si>
    <t>01111</t>
  </si>
  <si>
    <t>Russell County</t>
  </si>
  <si>
    <t>01113</t>
  </si>
  <si>
    <t>17980</t>
  </si>
  <si>
    <t>Columbus, GA-AL</t>
  </si>
  <si>
    <t>St. Clair County</t>
  </si>
  <si>
    <t>01115</t>
  </si>
  <si>
    <t>Shelby County</t>
  </si>
  <si>
    <t>01117</t>
  </si>
  <si>
    <t>Sumter County</t>
  </si>
  <si>
    <t>01119</t>
  </si>
  <si>
    <t>Talladega County</t>
  </si>
  <si>
    <t>01121</t>
  </si>
  <si>
    <t>Tallapoosa County</t>
  </si>
  <si>
    <t>01123</t>
  </si>
  <si>
    <t>10760</t>
  </si>
  <si>
    <t>Alexander City, AL</t>
  </si>
  <si>
    <t>Tuscaloosa County</t>
  </si>
  <si>
    <t>01125</t>
  </si>
  <si>
    <t>Walker County</t>
  </si>
  <si>
    <t>01127</t>
  </si>
  <si>
    <t>Washington County</t>
  </si>
  <si>
    <t>01129</t>
  </si>
  <si>
    <t>Wilcox County</t>
  </si>
  <si>
    <t>01131</t>
  </si>
  <si>
    <t>Winston County</t>
  </si>
  <si>
    <t>01133</t>
  </si>
  <si>
    <t>AZ</t>
  </si>
  <si>
    <t>Apache County</t>
  </si>
  <si>
    <t>04001</t>
  </si>
  <si>
    <t>Cochise County</t>
  </si>
  <si>
    <t>04003</t>
  </si>
  <si>
    <t>43420</t>
  </si>
  <si>
    <t>Sierra Vista-Douglas, AZ</t>
  </si>
  <si>
    <t>Coconino County</t>
  </si>
  <si>
    <t>04005</t>
  </si>
  <si>
    <t>22380</t>
  </si>
  <si>
    <t>Flagstaff, AZ</t>
  </si>
  <si>
    <t>Gila County</t>
  </si>
  <si>
    <t>04007</t>
  </si>
  <si>
    <t>37740</t>
  </si>
  <si>
    <t>Payson, AZ</t>
  </si>
  <si>
    <t>Graham County</t>
  </si>
  <si>
    <t>04009</t>
  </si>
  <si>
    <t>40940</t>
  </si>
  <si>
    <t>Safford, AZ</t>
  </si>
  <si>
    <t>Greenlee County</t>
  </si>
  <si>
    <t>04011</t>
  </si>
  <si>
    <t>La Paz County</t>
  </si>
  <si>
    <t>04012</t>
  </si>
  <si>
    <t>Maricopa County</t>
  </si>
  <si>
    <t>04013</t>
  </si>
  <si>
    <t>38060</t>
  </si>
  <si>
    <t>Phoenix-Mesa-Scottsdale, AZ</t>
  </si>
  <si>
    <t>Mohave County</t>
  </si>
  <si>
    <t>04015</t>
  </si>
  <si>
    <t>29420</t>
  </si>
  <si>
    <t>332</t>
  </si>
  <si>
    <t>Lake Havasu City-Kingman, AZ</t>
  </si>
  <si>
    <t>Las Vegas-Henderson, NV-AZ</t>
  </si>
  <si>
    <t>Navajo County</t>
  </si>
  <si>
    <t>04017</t>
  </si>
  <si>
    <t>43320</t>
  </si>
  <si>
    <t>Show Low, AZ</t>
  </si>
  <si>
    <t>Pima County</t>
  </si>
  <si>
    <t>04019</t>
  </si>
  <si>
    <t>46060</t>
  </si>
  <si>
    <t>536</t>
  </si>
  <si>
    <t>Tucson, AZ</t>
  </si>
  <si>
    <t>Tucson-Nogales, AZ</t>
  </si>
  <si>
    <t>Pinal County</t>
  </si>
  <si>
    <t>04021</t>
  </si>
  <si>
    <t>Santa Cruz County</t>
  </si>
  <si>
    <t>04023</t>
  </si>
  <si>
    <t>35700</t>
  </si>
  <si>
    <t>Nogales, AZ</t>
  </si>
  <si>
    <t>Yavapai County</t>
  </si>
  <si>
    <t>04025</t>
  </si>
  <si>
    <t>39140</t>
  </si>
  <si>
    <t>Prescott, AZ</t>
  </si>
  <si>
    <t>Yuma County</t>
  </si>
  <si>
    <t>04027</t>
  </si>
  <si>
    <t>49740</t>
  </si>
  <si>
    <t>Yuma, AZ</t>
  </si>
  <si>
    <t>AR</t>
  </si>
  <si>
    <t>Arkansas County</t>
  </si>
  <si>
    <t>05001</t>
  </si>
  <si>
    <t>Ashley County</t>
  </si>
  <si>
    <t>05003</t>
  </si>
  <si>
    <t>Baxter County</t>
  </si>
  <si>
    <t>05005</t>
  </si>
  <si>
    <t>34260</t>
  </si>
  <si>
    <t>Mountain Home, AR</t>
  </si>
  <si>
    <t>Benton County</t>
  </si>
  <si>
    <t>05007</t>
  </si>
  <si>
    <t>22220</t>
  </si>
  <si>
    <t>Fayetteville-Springdale-Rogers, AR-MO</t>
  </si>
  <si>
    <t>Boone County</t>
  </si>
  <si>
    <t>05009</t>
  </si>
  <si>
    <t>25460</t>
  </si>
  <si>
    <t>Harrison, AR</t>
  </si>
  <si>
    <t>Bradley County</t>
  </si>
  <si>
    <t>05011</t>
  </si>
  <si>
    <t>05013</t>
  </si>
  <si>
    <t>15780</t>
  </si>
  <si>
    <t>Camden, AR</t>
  </si>
  <si>
    <t>Carroll County</t>
  </si>
  <si>
    <t>05015</t>
  </si>
  <si>
    <t>Chicot County</t>
  </si>
  <si>
    <t>05017</t>
  </si>
  <si>
    <t>Clark County</t>
  </si>
  <si>
    <t>05019</t>
  </si>
  <si>
    <t>11660</t>
  </si>
  <si>
    <t>Arkadelphia, AR</t>
  </si>
  <si>
    <t>05021</t>
  </si>
  <si>
    <t>05023</t>
  </si>
  <si>
    <t>Cleveland County</t>
  </si>
  <si>
    <t>05025</t>
  </si>
  <si>
    <t>38220</t>
  </si>
  <si>
    <t>340</t>
  </si>
  <si>
    <t>Pine Bluff, AR</t>
  </si>
  <si>
    <t>Little Rock-North Little Rock, AR</t>
  </si>
  <si>
    <t>Columbia County</t>
  </si>
  <si>
    <t>05027</t>
  </si>
  <si>
    <t>31620</t>
  </si>
  <si>
    <t>Magnolia, AR</t>
  </si>
  <si>
    <t>Conway County</t>
  </si>
  <si>
    <t>05029</t>
  </si>
  <si>
    <t>Craighead County</t>
  </si>
  <si>
    <t>05031</t>
  </si>
  <si>
    <t>27860</t>
  </si>
  <si>
    <t>308</t>
  </si>
  <si>
    <t>Jonesboro, AR</t>
  </si>
  <si>
    <t>Jonesboro-Paragould, AR</t>
  </si>
  <si>
    <t>Crawford County</t>
  </si>
  <si>
    <t>05033</t>
  </si>
  <si>
    <t>22900</t>
  </si>
  <si>
    <t>Fort Smith, AR-OK</t>
  </si>
  <si>
    <t>Crittenden County</t>
  </si>
  <si>
    <t>05035</t>
  </si>
  <si>
    <t>32820</t>
  </si>
  <si>
    <t>368</t>
  </si>
  <si>
    <t>Memphis, TN-MS-AR</t>
  </si>
  <si>
    <t>Memphis-Forrest City, TN-MS-AR</t>
  </si>
  <si>
    <t>Cross County</t>
  </si>
  <si>
    <t>05037</t>
  </si>
  <si>
    <t>05039</t>
  </si>
  <si>
    <t>Desha County</t>
  </si>
  <si>
    <t>05041</t>
  </si>
  <si>
    <t>Drew County</t>
  </si>
  <si>
    <t>05043</t>
  </si>
  <si>
    <t>Faulkner County</t>
  </si>
  <si>
    <t>05045</t>
  </si>
  <si>
    <t>30780</t>
  </si>
  <si>
    <t>Little Rock-North Little Rock-Conway, AR</t>
  </si>
  <si>
    <t>05047</t>
  </si>
  <si>
    <t>Fulton County</t>
  </si>
  <si>
    <t>05049</t>
  </si>
  <si>
    <t>Garland County</t>
  </si>
  <si>
    <t>05051</t>
  </si>
  <si>
    <t>26300</t>
  </si>
  <si>
    <t>284</t>
  </si>
  <si>
    <t>Hot Springs, AR</t>
  </si>
  <si>
    <t>Hot Springs-Malvern, AR</t>
  </si>
  <si>
    <t>Grant County</t>
  </si>
  <si>
    <t>05053</t>
  </si>
  <si>
    <t>05055</t>
  </si>
  <si>
    <t>37500</t>
  </si>
  <si>
    <t>Paragould, AR</t>
  </si>
  <si>
    <t>Hempstead County</t>
  </si>
  <si>
    <t>05057</t>
  </si>
  <si>
    <t>26260</t>
  </si>
  <si>
    <t>Hope, AR</t>
  </si>
  <si>
    <t>Hot Spring County</t>
  </si>
  <si>
    <t>05059</t>
  </si>
  <si>
    <t>31680</t>
  </si>
  <si>
    <t>Malvern, AR</t>
  </si>
  <si>
    <t>Howard County</t>
  </si>
  <si>
    <t>05061</t>
  </si>
  <si>
    <t>Independence County</t>
  </si>
  <si>
    <t>05063</t>
  </si>
  <si>
    <t>12900</t>
  </si>
  <si>
    <t>Batesville, AR</t>
  </si>
  <si>
    <t>Izard County</t>
  </si>
  <si>
    <t>05065</t>
  </si>
  <si>
    <t>05067</t>
  </si>
  <si>
    <t>05069</t>
  </si>
  <si>
    <t>Johnson County</t>
  </si>
  <si>
    <t>05071</t>
  </si>
  <si>
    <t>Lafayette County</t>
  </si>
  <si>
    <t>05073</t>
  </si>
  <si>
    <t>05075</t>
  </si>
  <si>
    <t>05077</t>
  </si>
  <si>
    <t>Lincoln County</t>
  </si>
  <si>
    <t>05079</t>
  </si>
  <si>
    <t>Little River County</t>
  </si>
  <si>
    <t>05081</t>
  </si>
  <si>
    <t>45500</t>
  </si>
  <si>
    <t>Texarkana, TX-AR</t>
  </si>
  <si>
    <t>Logan County</t>
  </si>
  <si>
    <t>05083</t>
  </si>
  <si>
    <t>Lonoke County</t>
  </si>
  <si>
    <t>05085</t>
  </si>
  <si>
    <t>05087</t>
  </si>
  <si>
    <t>05089</t>
  </si>
  <si>
    <t>Miller County</t>
  </si>
  <si>
    <t>05091</t>
  </si>
  <si>
    <t>Mississippi County</t>
  </si>
  <si>
    <t>05093</t>
  </si>
  <si>
    <t>14180</t>
  </si>
  <si>
    <t>Blytheville, AR</t>
  </si>
  <si>
    <t>05095</t>
  </si>
  <si>
    <t>05097</t>
  </si>
  <si>
    <t>Nevada County</t>
  </si>
  <si>
    <t>05099</t>
  </si>
  <si>
    <t>Newton County</t>
  </si>
  <si>
    <t>05101</t>
  </si>
  <si>
    <t>Ouachita County</t>
  </si>
  <si>
    <t>05103</t>
  </si>
  <si>
    <t>05105</t>
  </si>
  <si>
    <t>Phillips County</t>
  </si>
  <si>
    <t>05107</t>
  </si>
  <si>
    <t>25760</t>
  </si>
  <si>
    <t>Helena-West Helena, AR</t>
  </si>
  <si>
    <t>05109</t>
  </si>
  <si>
    <t>Poinsett County</t>
  </si>
  <si>
    <t>05111</t>
  </si>
  <si>
    <t>Polk County</t>
  </si>
  <si>
    <t>05113</t>
  </si>
  <si>
    <t>Pope County</t>
  </si>
  <si>
    <t>05115</t>
  </si>
  <si>
    <t>40780</t>
  </si>
  <si>
    <t>Russellville, AR</t>
  </si>
  <si>
    <t>Prairie County</t>
  </si>
  <si>
    <t>05117</t>
  </si>
  <si>
    <t>Pulaski County</t>
  </si>
  <si>
    <t>05119</t>
  </si>
  <si>
    <t>05121</t>
  </si>
  <si>
    <t>St. Francis County</t>
  </si>
  <si>
    <t>05123</t>
  </si>
  <si>
    <t>22620</t>
  </si>
  <si>
    <t>Forrest City, AR</t>
  </si>
  <si>
    <t>Saline County</t>
  </si>
  <si>
    <t>05125</t>
  </si>
  <si>
    <t>Scott County</t>
  </si>
  <si>
    <t>05127</t>
  </si>
  <si>
    <t>Searcy County</t>
  </si>
  <si>
    <t>05129</t>
  </si>
  <si>
    <t>Sebastian County</t>
  </si>
  <si>
    <t>05131</t>
  </si>
  <si>
    <t>Sevier County</t>
  </si>
  <si>
    <t>05133</t>
  </si>
  <si>
    <t>Sharp County</t>
  </si>
  <si>
    <t>05135</t>
  </si>
  <si>
    <t>Stone County</t>
  </si>
  <si>
    <t>05137</t>
  </si>
  <si>
    <t>Union County</t>
  </si>
  <si>
    <t>05139</t>
  </si>
  <si>
    <t>20980</t>
  </si>
  <si>
    <t>El Dorado, AR</t>
  </si>
  <si>
    <t>Van Buren County</t>
  </si>
  <si>
    <t>05141</t>
  </si>
  <si>
    <t>05143</t>
  </si>
  <si>
    <t>White County</t>
  </si>
  <si>
    <t>05145</t>
  </si>
  <si>
    <t>42620</t>
  </si>
  <si>
    <t>Searcy, AR</t>
  </si>
  <si>
    <t>Woodruff County</t>
  </si>
  <si>
    <t>05147</t>
  </si>
  <si>
    <t>Yell County</t>
  </si>
  <si>
    <t>05149</t>
  </si>
  <si>
    <t>CA</t>
  </si>
  <si>
    <t>Alameda County</t>
  </si>
  <si>
    <t>06001</t>
  </si>
  <si>
    <t>41860</t>
  </si>
  <si>
    <t>488</t>
  </si>
  <si>
    <t>San Francisco-Oakland-Hayward, CA</t>
  </si>
  <si>
    <t>San Jose-San Francisco-Oakland, CA</t>
  </si>
  <si>
    <t>Oakland-Hayward-Berkeley, CA</t>
  </si>
  <si>
    <t>36084</t>
  </si>
  <si>
    <t>Alpine County</t>
  </si>
  <si>
    <t>06003</t>
  </si>
  <si>
    <t>Amador County</t>
  </si>
  <si>
    <t>06005</t>
  </si>
  <si>
    <t>Butte County</t>
  </si>
  <si>
    <t>06007</t>
  </si>
  <si>
    <t>17020</t>
  </si>
  <si>
    <t>Chico, CA</t>
  </si>
  <si>
    <t>Calaveras County</t>
  </si>
  <si>
    <t>06009</t>
  </si>
  <si>
    <t>Colusa County</t>
  </si>
  <si>
    <t>06011</t>
  </si>
  <si>
    <t>Contra Costa County</t>
  </si>
  <si>
    <t>06013</t>
  </si>
  <si>
    <t>Del Norte County</t>
  </si>
  <si>
    <t>06015</t>
  </si>
  <si>
    <t>18860</t>
  </si>
  <si>
    <t>Crescent City, CA</t>
  </si>
  <si>
    <t>El Dorado County</t>
  </si>
  <si>
    <t>06017</t>
  </si>
  <si>
    <t>40900</t>
  </si>
  <si>
    <t>472</t>
  </si>
  <si>
    <t>Sacramento--Roseville--Arden-Arcade, CA</t>
  </si>
  <si>
    <t>Sacramento-Roseville, CA</t>
  </si>
  <si>
    <t>Fresno County</t>
  </si>
  <si>
    <t>06019</t>
  </si>
  <si>
    <t>23420</t>
  </si>
  <si>
    <t>260</t>
  </si>
  <si>
    <t>Fresno, CA</t>
  </si>
  <si>
    <t>Fresno-Madera, CA</t>
  </si>
  <si>
    <t>Glenn County</t>
  </si>
  <si>
    <t>06021</t>
  </si>
  <si>
    <t>Humboldt County</t>
  </si>
  <si>
    <t>06023</t>
  </si>
  <si>
    <t>21700</t>
  </si>
  <si>
    <t>Eureka-Arcata-Fortuna, CA</t>
  </si>
  <si>
    <t>Imperial County</t>
  </si>
  <si>
    <t>06025</t>
  </si>
  <si>
    <t>20940</t>
  </si>
  <si>
    <t>El Centro, CA</t>
  </si>
  <si>
    <t>Inyo County</t>
  </si>
  <si>
    <t>06027</t>
  </si>
  <si>
    <t>Kern County</t>
  </si>
  <si>
    <t>06029</t>
  </si>
  <si>
    <t>12540</t>
  </si>
  <si>
    <t>Bakersfield, CA</t>
  </si>
  <si>
    <t>Kings County</t>
  </si>
  <si>
    <t>06031</t>
  </si>
  <si>
    <t>25260</t>
  </si>
  <si>
    <t>546</t>
  </si>
  <si>
    <t>Hanford-Corcoran, CA</t>
  </si>
  <si>
    <t>Visalia-Porterville-Hanford, CA</t>
  </si>
  <si>
    <t>Lake County</t>
  </si>
  <si>
    <t>06033</t>
  </si>
  <si>
    <t>17340</t>
  </si>
  <si>
    <t>Clearlake, CA</t>
  </si>
  <si>
    <t>Lassen County</t>
  </si>
  <si>
    <t>06035</t>
  </si>
  <si>
    <t>45000</t>
  </si>
  <si>
    <t>Susanville, CA</t>
  </si>
  <si>
    <t>Los Angeles County</t>
  </si>
  <si>
    <t>06037</t>
  </si>
  <si>
    <t>31080</t>
  </si>
  <si>
    <t>348</t>
  </si>
  <si>
    <t>Los Angeles-Long Beach-Anaheim, CA</t>
  </si>
  <si>
    <t>Los Angeles-Long Beach, CA</t>
  </si>
  <si>
    <t>Los Angeles-Long Beach-Glendale, CA</t>
  </si>
  <si>
    <t>31084</t>
  </si>
  <si>
    <t>Madera County</t>
  </si>
  <si>
    <t>06039</t>
  </si>
  <si>
    <t>31460</t>
  </si>
  <si>
    <t>Madera, CA</t>
  </si>
  <si>
    <t>Marin County</t>
  </si>
  <si>
    <t>06041</t>
  </si>
  <si>
    <t>San Rafael, CA</t>
  </si>
  <si>
    <t>42034</t>
  </si>
  <si>
    <t>Mariposa County</t>
  </si>
  <si>
    <t>06043</t>
  </si>
  <si>
    <t>Mendocino County</t>
  </si>
  <si>
    <t>06045</t>
  </si>
  <si>
    <t>46380</t>
  </si>
  <si>
    <t>Ukiah, CA</t>
  </si>
  <si>
    <t>Merced County</t>
  </si>
  <si>
    <t>06047</t>
  </si>
  <si>
    <t>32900</t>
  </si>
  <si>
    <t>382</t>
  </si>
  <si>
    <t>Merced, CA</t>
  </si>
  <si>
    <t>Modesto-Merced, CA</t>
  </si>
  <si>
    <t>Modoc County</t>
  </si>
  <si>
    <t>06049</t>
  </si>
  <si>
    <t>Mono County</t>
  </si>
  <si>
    <t>06051</t>
  </si>
  <si>
    <t>Monterey County</t>
  </si>
  <si>
    <t>06053</t>
  </si>
  <si>
    <t>41500</t>
  </si>
  <si>
    <t>Salinas, CA</t>
  </si>
  <si>
    <t>Napa County</t>
  </si>
  <si>
    <t>06055</t>
  </si>
  <si>
    <t>34900</t>
  </si>
  <si>
    <t>Napa, CA</t>
  </si>
  <si>
    <t>06057</t>
  </si>
  <si>
    <t>46020</t>
  </si>
  <si>
    <t>Truckee-Grass Valley, CA</t>
  </si>
  <si>
    <t>Orange County</t>
  </si>
  <si>
    <t>06059</t>
  </si>
  <si>
    <t>Anaheim-Santa Ana-Irvine, CA</t>
  </si>
  <si>
    <t>11244</t>
  </si>
  <si>
    <t>Placer County</t>
  </si>
  <si>
    <t>06061</t>
  </si>
  <si>
    <t>Plumas County</t>
  </si>
  <si>
    <t>06063</t>
  </si>
  <si>
    <t>Riverside County</t>
  </si>
  <si>
    <t>06065</t>
  </si>
  <si>
    <t>40140</t>
  </si>
  <si>
    <t>Riverside-San Bernardino-Ontario, CA</t>
  </si>
  <si>
    <t>Sacramento County</t>
  </si>
  <si>
    <t>06067</t>
  </si>
  <si>
    <t>San Benito County</t>
  </si>
  <si>
    <t>06069</t>
  </si>
  <si>
    <t>41940</t>
  </si>
  <si>
    <t>San Jose-Sunnyvale-Santa Clara, CA</t>
  </si>
  <si>
    <t>San Bernardino County</t>
  </si>
  <si>
    <t>06071</t>
  </si>
  <si>
    <t>San Diego County</t>
  </si>
  <si>
    <t>06073</t>
  </si>
  <si>
    <t>41740</t>
  </si>
  <si>
    <t>San Diego-Carlsbad, CA</t>
  </si>
  <si>
    <t>San Francisco County</t>
  </si>
  <si>
    <t>06075</t>
  </si>
  <si>
    <t>San Francisco-Redwood City-South San Francisco, CA</t>
  </si>
  <si>
    <t>41884</t>
  </si>
  <si>
    <t>San Joaquin County</t>
  </si>
  <si>
    <t>06077</t>
  </si>
  <si>
    <t>44700</t>
  </si>
  <si>
    <t>Stockton-Lodi, CA</t>
  </si>
  <si>
    <t>San Luis Obispo County</t>
  </si>
  <si>
    <t>06079</t>
  </si>
  <si>
    <t>42020</t>
  </si>
  <si>
    <t>San Luis Obispo-Paso Robles-Arroyo Grande, CA</t>
  </si>
  <si>
    <t>San Mateo County</t>
  </si>
  <si>
    <t>06081</t>
  </si>
  <si>
    <t>Santa Barbara County</t>
  </si>
  <si>
    <t>06083</t>
  </si>
  <si>
    <t>42200</t>
  </si>
  <si>
    <t>Santa Maria-Santa Barbara, CA</t>
  </si>
  <si>
    <t>Santa Clara County</t>
  </si>
  <si>
    <t>06085</t>
  </si>
  <si>
    <t>06087</t>
  </si>
  <si>
    <t>42100</t>
  </si>
  <si>
    <t>Santa Cruz-Watsonville, CA</t>
  </si>
  <si>
    <t>Shasta County</t>
  </si>
  <si>
    <t>06089</t>
  </si>
  <si>
    <t>39820</t>
  </si>
  <si>
    <t>454</t>
  </si>
  <si>
    <t>Redding, CA</t>
  </si>
  <si>
    <t>Redding-Red Bluff, CA</t>
  </si>
  <si>
    <t>Sierra County</t>
  </si>
  <si>
    <t>06091</t>
  </si>
  <si>
    <t>Siskiyou County</t>
  </si>
  <si>
    <t>06093</t>
  </si>
  <si>
    <t>Solano County</t>
  </si>
  <si>
    <t>06095</t>
  </si>
  <si>
    <t>46700</t>
  </si>
  <si>
    <t>Vallejo-Fairfield, CA</t>
  </si>
  <si>
    <t>Sonoma County</t>
  </si>
  <si>
    <t>06097</t>
  </si>
  <si>
    <t>42220</t>
  </si>
  <si>
    <t>Santa Rosa, CA</t>
  </si>
  <si>
    <t>Stanislaus County</t>
  </si>
  <si>
    <t>06099</t>
  </si>
  <si>
    <t>33700</t>
  </si>
  <si>
    <t>Modesto, CA</t>
  </si>
  <si>
    <t>Sutter County</t>
  </si>
  <si>
    <t>06101</t>
  </si>
  <si>
    <t>49700</t>
  </si>
  <si>
    <t>Yuba City, CA</t>
  </si>
  <si>
    <t>Tehama County</t>
  </si>
  <si>
    <t>06103</t>
  </si>
  <si>
    <t>39780</t>
  </si>
  <si>
    <t>Red Bluff, CA</t>
  </si>
  <si>
    <t>Trinity County</t>
  </si>
  <si>
    <t>06105</t>
  </si>
  <si>
    <t>Tulare County</t>
  </si>
  <si>
    <t>06107</t>
  </si>
  <si>
    <t>47300</t>
  </si>
  <si>
    <t>Visalia-Porterville, CA</t>
  </si>
  <si>
    <t>Tuolumne County</t>
  </si>
  <si>
    <t>06109</t>
  </si>
  <si>
    <t>43760</t>
  </si>
  <si>
    <t>Sonora, CA</t>
  </si>
  <si>
    <t>Ventura County</t>
  </si>
  <si>
    <t>06111</t>
  </si>
  <si>
    <t>37100</t>
  </si>
  <si>
    <t>Oxnard-Thousand Oaks-Ventura, CA</t>
  </si>
  <si>
    <t>Yolo County</t>
  </si>
  <si>
    <t>06113</t>
  </si>
  <si>
    <t>Yuba County</t>
  </si>
  <si>
    <t>06115</t>
  </si>
  <si>
    <t>CO</t>
  </si>
  <si>
    <t>Adams County</t>
  </si>
  <si>
    <t>08001</t>
  </si>
  <si>
    <t>19740</t>
  </si>
  <si>
    <t>216</t>
  </si>
  <si>
    <t>Denver-Aurora-Lakewood, CO</t>
  </si>
  <si>
    <t>Denver-Aurora, CO</t>
  </si>
  <si>
    <t>Alamosa County</t>
  </si>
  <si>
    <t>08003</t>
  </si>
  <si>
    <t>Arapahoe County</t>
  </si>
  <si>
    <t>08005</t>
  </si>
  <si>
    <t>Archuleta County</t>
  </si>
  <si>
    <t>08007</t>
  </si>
  <si>
    <t>Baca County</t>
  </si>
  <si>
    <t>08009</t>
  </si>
  <si>
    <t>Bent County</t>
  </si>
  <si>
    <t>08011</t>
  </si>
  <si>
    <t>Boulder County</t>
  </si>
  <si>
    <t>08013</t>
  </si>
  <si>
    <t>14500</t>
  </si>
  <si>
    <t>Boulder, CO</t>
  </si>
  <si>
    <t>Broomfield County</t>
  </si>
  <si>
    <t>08014</t>
  </si>
  <si>
    <t>Chaffee County</t>
  </si>
  <si>
    <t>08015</t>
  </si>
  <si>
    <t>Cheyenne County</t>
  </si>
  <si>
    <t>08017</t>
  </si>
  <si>
    <t>Clear Creek County</t>
  </si>
  <si>
    <t>08019</t>
  </si>
  <si>
    <t>Conejos County</t>
  </si>
  <si>
    <t>08021</t>
  </si>
  <si>
    <t>Costilla County</t>
  </si>
  <si>
    <t>08023</t>
  </si>
  <si>
    <t>Crowley County</t>
  </si>
  <si>
    <t>08025</t>
  </si>
  <si>
    <t>Custer County</t>
  </si>
  <si>
    <t>08027</t>
  </si>
  <si>
    <t>Delta County</t>
  </si>
  <si>
    <t>08029</t>
  </si>
  <si>
    <t>Denver County</t>
  </si>
  <si>
    <t>08031</t>
  </si>
  <si>
    <t>Dolores County</t>
  </si>
  <si>
    <t>08033</t>
  </si>
  <si>
    <t>Douglas County</t>
  </si>
  <si>
    <t>08035</t>
  </si>
  <si>
    <t>Eagle County</t>
  </si>
  <si>
    <t>08037</t>
  </si>
  <si>
    <t>20780</t>
  </si>
  <si>
    <t>233</t>
  </si>
  <si>
    <t>Edwards, CO</t>
  </si>
  <si>
    <t>Edwards-Glenwood Springs, CO</t>
  </si>
  <si>
    <t>Elbert County</t>
  </si>
  <si>
    <t>08039</t>
  </si>
  <si>
    <t>El Paso County</t>
  </si>
  <si>
    <t>08041</t>
  </si>
  <si>
    <t>17820</t>
  </si>
  <si>
    <t>Colorado Springs, CO</t>
  </si>
  <si>
    <t>Fremont County</t>
  </si>
  <si>
    <t>08043</t>
  </si>
  <si>
    <t>15860</t>
  </si>
  <si>
    <t>444</t>
  </si>
  <si>
    <t>Cañon City, CO</t>
  </si>
  <si>
    <t>Pueblo-Cañon City, CO</t>
  </si>
  <si>
    <t>Garfield County</t>
  </si>
  <si>
    <t>08045</t>
  </si>
  <si>
    <t>24060</t>
  </si>
  <si>
    <t>Glenwood Springs, CO</t>
  </si>
  <si>
    <t>Gilpin County</t>
  </si>
  <si>
    <t>08047</t>
  </si>
  <si>
    <t>Grand County</t>
  </si>
  <si>
    <t>08049</t>
  </si>
  <si>
    <t>Gunnison County</t>
  </si>
  <si>
    <t>08051</t>
  </si>
  <si>
    <t>Hinsdale County</t>
  </si>
  <si>
    <t>08053</t>
  </si>
  <si>
    <t>Huerfano County</t>
  </si>
  <si>
    <t>08055</t>
  </si>
  <si>
    <t>08057</t>
  </si>
  <si>
    <t>08059</t>
  </si>
  <si>
    <t>Kiowa County</t>
  </si>
  <si>
    <t>08061</t>
  </si>
  <si>
    <t>Kit Carson County</t>
  </si>
  <si>
    <t>08063</t>
  </si>
  <si>
    <t>08065</t>
  </si>
  <si>
    <t>La Plata County</t>
  </si>
  <si>
    <t>08067</t>
  </si>
  <si>
    <t>20420</t>
  </si>
  <si>
    <t>Durango, CO</t>
  </si>
  <si>
    <t>Larimer County</t>
  </si>
  <si>
    <t>08069</t>
  </si>
  <si>
    <t>22660</t>
  </si>
  <si>
    <t>Fort Collins, CO</t>
  </si>
  <si>
    <t>Las Animas County</t>
  </si>
  <si>
    <t>08071</t>
  </si>
  <si>
    <t>08073</t>
  </si>
  <si>
    <t>08075</t>
  </si>
  <si>
    <t>44540</t>
  </si>
  <si>
    <t>Sterling, CO</t>
  </si>
  <si>
    <t>Mesa County</t>
  </si>
  <si>
    <t>08077</t>
  </si>
  <si>
    <t>24300</t>
  </si>
  <si>
    <t>Grand Junction, CO</t>
  </si>
  <si>
    <t>Mineral County</t>
  </si>
  <si>
    <t>08079</t>
  </si>
  <si>
    <t>Moffat County</t>
  </si>
  <si>
    <t>08081</t>
  </si>
  <si>
    <t>18780</t>
  </si>
  <si>
    <t>525</t>
  </si>
  <si>
    <t>Craig, CO</t>
  </si>
  <si>
    <t>Steamboat Springs-Craig, CO</t>
  </si>
  <si>
    <t>Montezuma County</t>
  </si>
  <si>
    <t>08083</t>
  </si>
  <si>
    <t>Montrose County</t>
  </si>
  <si>
    <t>08085</t>
  </si>
  <si>
    <t>33940</t>
  </si>
  <si>
    <t>Montrose, CO</t>
  </si>
  <si>
    <t>08087</t>
  </si>
  <si>
    <t>22820</t>
  </si>
  <si>
    <t>Fort Morgan, CO</t>
  </si>
  <si>
    <t>Otero County</t>
  </si>
  <si>
    <t>08089</t>
  </si>
  <si>
    <t>Ouray County</t>
  </si>
  <si>
    <t>08091</t>
  </si>
  <si>
    <t>Park County</t>
  </si>
  <si>
    <t>08093</t>
  </si>
  <si>
    <t>08095</t>
  </si>
  <si>
    <t>Pitkin County</t>
  </si>
  <si>
    <t>08097</t>
  </si>
  <si>
    <t>Prowers County</t>
  </si>
  <si>
    <t>08099</t>
  </si>
  <si>
    <t>Pueblo County</t>
  </si>
  <si>
    <t>08101</t>
  </si>
  <si>
    <t>39380</t>
  </si>
  <si>
    <t>Pueblo, CO</t>
  </si>
  <si>
    <t>Rio Blanco County</t>
  </si>
  <si>
    <t>08103</t>
  </si>
  <si>
    <t>Rio Grande County</t>
  </si>
  <si>
    <t>08105</t>
  </si>
  <si>
    <t>Routt County</t>
  </si>
  <si>
    <t>08107</t>
  </si>
  <si>
    <t>44460</t>
  </si>
  <si>
    <t>Steamboat Springs, CO</t>
  </si>
  <si>
    <t>Saguache County</t>
  </si>
  <si>
    <t>08109</t>
  </si>
  <si>
    <t>San Juan County</t>
  </si>
  <si>
    <t>08111</t>
  </si>
  <si>
    <t>San Miguel County</t>
  </si>
  <si>
    <t>08113</t>
  </si>
  <si>
    <t>Sedgwick County</t>
  </si>
  <si>
    <t>08115</t>
  </si>
  <si>
    <t>Summit County</t>
  </si>
  <si>
    <t>08117</t>
  </si>
  <si>
    <t>14720</t>
  </si>
  <si>
    <t>Breckenridge, CO</t>
  </si>
  <si>
    <t>Teller County</t>
  </si>
  <si>
    <t>08119</t>
  </si>
  <si>
    <t>08121</t>
  </si>
  <si>
    <t>Weld County</t>
  </si>
  <si>
    <t>08123</t>
  </si>
  <si>
    <t>24540</t>
  </si>
  <si>
    <t>Greeley, CO</t>
  </si>
  <si>
    <t>08125</t>
  </si>
  <si>
    <t>CT</t>
  </si>
  <si>
    <t>Fairfield County</t>
  </si>
  <si>
    <t>09001</t>
  </si>
  <si>
    <t>14860</t>
  </si>
  <si>
    <t>408</t>
  </si>
  <si>
    <t>Bridgeport-Stamford-Norwalk, CT</t>
  </si>
  <si>
    <t>New York-Newark, NY-NJ-CT-PA</t>
  </si>
  <si>
    <t>Hartford County</t>
  </si>
  <si>
    <t>09003</t>
  </si>
  <si>
    <t>25540</t>
  </si>
  <si>
    <t>278</t>
  </si>
  <si>
    <t>Hartford-West Hartford-East Hartford, CT</t>
  </si>
  <si>
    <t>Hartford-West Hartford, CT</t>
  </si>
  <si>
    <t>Litchfield County</t>
  </si>
  <si>
    <t>09005</t>
  </si>
  <si>
    <t>45860</t>
  </si>
  <si>
    <t>Torrington, CT</t>
  </si>
  <si>
    <t>Middlesex County</t>
  </si>
  <si>
    <t>09007</t>
  </si>
  <si>
    <t>New Haven County</t>
  </si>
  <si>
    <t>09009</t>
  </si>
  <si>
    <t>35300</t>
  </si>
  <si>
    <t>New Haven-Milford, CT</t>
  </si>
  <si>
    <t>New London County</t>
  </si>
  <si>
    <t>09011</t>
  </si>
  <si>
    <t>35980</t>
  </si>
  <si>
    <t>Norwich-New London, CT</t>
  </si>
  <si>
    <t>Tolland County</t>
  </si>
  <si>
    <t>09013</t>
  </si>
  <si>
    <t>Windham County</t>
  </si>
  <si>
    <t>09015</t>
  </si>
  <si>
    <t>49340</t>
  </si>
  <si>
    <t>148</t>
  </si>
  <si>
    <t>Worcester, MA-CT</t>
  </si>
  <si>
    <t>Boston-Worcester-Providence, MA-RI-NH-CT</t>
  </si>
  <si>
    <t>DE</t>
  </si>
  <si>
    <t>Kent County</t>
  </si>
  <si>
    <t>10001</t>
  </si>
  <si>
    <t>20100</t>
  </si>
  <si>
    <t>428</t>
  </si>
  <si>
    <t>Dover, DE</t>
  </si>
  <si>
    <t>Philadelphia-Reading-Camden, PA-NJ-DE-MD</t>
  </si>
  <si>
    <t>New Castle County</t>
  </si>
  <si>
    <t>10003</t>
  </si>
  <si>
    <t>37980</t>
  </si>
  <si>
    <t>Philadelphia-Camden-Wilmington, PA-NJ-DE-MD</t>
  </si>
  <si>
    <t>Wilmington, DE-MD-NJ</t>
  </si>
  <si>
    <t>48864</t>
  </si>
  <si>
    <t>Sussex County</t>
  </si>
  <si>
    <t>10005</t>
  </si>
  <si>
    <t>41540</t>
  </si>
  <si>
    <t>Salisbury, MD-DE</t>
  </si>
  <si>
    <t>DC</t>
  </si>
  <si>
    <t>District of Columbia</t>
  </si>
  <si>
    <t>11001</t>
  </si>
  <si>
    <t>47900</t>
  </si>
  <si>
    <t>548</t>
  </si>
  <si>
    <t>Washington-Arlington-Alexandria, DC-VA-MD-WV</t>
  </si>
  <si>
    <t>Washington-Baltimore-Arlington, DC-MD-VA-WV-PA</t>
  </si>
  <si>
    <t>47894</t>
  </si>
  <si>
    <t>FL</t>
  </si>
  <si>
    <t>Alachua County</t>
  </si>
  <si>
    <t>12001</t>
  </si>
  <si>
    <t>23540</t>
  </si>
  <si>
    <t>264</t>
  </si>
  <si>
    <t>Gainesville, FL</t>
  </si>
  <si>
    <t>Gainesville-Lake City, FL</t>
  </si>
  <si>
    <t>Baker County</t>
  </si>
  <si>
    <t>12003</t>
  </si>
  <si>
    <t>27260</t>
  </si>
  <si>
    <t>300</t>
  </si>
  <si>
    <t>Jacksonville, FL</t>
  </si>
  <si>
    <t>Jacksonville-St. Marys-Palatka, FL-GA</t>
  </si>
  <si>
    <t>Bay County</t>
  </si>
  <si>
    <t>12005</t>
  </si>
  <si>
    <t>37460</t>
  </si>
  <si>
    <t>Panama City, FL</t>
  </si>
  <si>
    <t>Bradford County</t>
  </si>
  <si>
    <t>12007</t>
  </si>
  <si>
    <t>Brevard County</t>
  </si>
  <si>
    <t>12009</t>
  </si>
  <si>
    <t>37340</t>
  </si>
  <si>
    <t>Palm Bay-Melbourne-Titusville, FL</t>
  </si>
  <si>
    <t>Broward County</t>
  </si>
  <si>
    <t>12011</t>
  </si>
  <si>
    <t>33100</t>
  </si>
  <si>
    <t>370</t>
  </si>
  <si>
    <t>Miami-Fort Lauderdale-West Palm Beach, FL</t>
  </si>
  <si>
    <t>Miami-Fort Lauderdale-Port St. Lucie, FL</t>
  </si>
  <si>
    <t>Fort Lauderdale-Pompano Beach-Deerfield Beach, FL</t>
  </si>
  <si>
    <t>22744</t>
  </si>
  <si>
    <t>12013</t>
  </si>
  <si>
    <t>Charlotte County</t>
  </si>
  <si>
    <t>12015</t>
  </si>
  <si>
    <t>39460</t>
  </si>
  <si>
    <t>412</t>
  </si>
  <si>
    <t>Punta Gorda, FL</t>
  </si>
  <si>
    <t>North Port-Sarasota, FL</t>
  </si>
  <si>
    <t>Citrus County</t>
  </si>
  <si>
    <t>12017</t>
  </si>
  <si>
    <t>26140</t>
  </si>
  <si>
    <t>Homosassa Springs, FL</t>
  </si>
  <si>
    <t>12019</t>
  </si>
  <si>
    <t>Collier County</t>
  </si>
  <si>
    <t>12021</t>
  </si>
  <si>
    <t>34940</t>
  </si>
  <si>
    <t>162</t>
  </si>
  <si>
    <t>Naples-Immokalee-Marco Island, FL</t>
  </si>
  <si>
    <t>Cape Coral-Fort Myers-Naples, FL</t>
  </si>
  <si>
    <t>12023</t>
  </si>
  <si>
    <t>29380</t>
  </si>
  <si>
    <t>Lake City, FL</t>
  </si>
  <si>
    <t>DeSoto County</t>
  </si>
  <si>
    <t>12027</t>
  </si>
  <si>
    <t>11580</t>
  </si>
  <si>
    <t>Arcadia, FL</t>
  </si>
  <si>
    <t>Dixie County</t>
  </si>
  <si>
    <t>12029</t>
  </si>
  <si>
    <t>Duval County</t>
  </si>
  <si>
    <t>12031</t>
  </si>
  <si>
    <t>12033</t>
  </si>
  <si>
    <t>37860</t>
  </si>
  <si>
    <t>Pensacola-Ferry Pass-Brent, FL</t>
  </si>
  <si>
    <t>Flagler County</t>
  </si>
  <si>
    <t>12035</t>
  </si>
  <si>
    <t>19660</t>
  </si>
  <si>
    <t>422</t>
  </si>
  <si>
    <t>Deltona-Daytona Beach-Ormond Beach, FL</t>
  </si>
  <si>
    <t>Orlando-Deltona-Daytona Beach, FL</t>
  </si>
  <si>
    <t>12037</t>
  </si>
  <si>
    <t>Gadsden County</t>
  </si>
  <si>
    <t>12039</t>
  </si>
  <si>
    <t>45220</t>
  </si>
  <si>
    <t>533</t>
  </si>
  <si>
    <t>Tallahassee, FL</t>
  </si>
  <si>
    <t>Tallahassee-Bainbridge, FL-GA</t>
  </si>
  <si>
    <t>Gilchrist County</t>
  </si>
  <si>
    <t>12041</t>
  </si>
  <si>
    <t>Glades County</t>
  </si>
  <si>
    <t>12043</t>
  </si>
  <si>
    <t>Gulf County</t>
  </si>
  <si>
    <t>12045</t>
  </si>
  <si>
    <t>Hamilton County</t>
  </si>
  <si>
    <t>12047</t>
  </si>
  <si>
    <t>Hardee County</t>
  </si>
  <si>
    <t>12049</t>
  </si>
  <si>
    <t>48100</t>
  </si>
  <si>
    <t>Wauchula, FL</t>
  </si>
  <si>
    <t>Hendry County</t>
  </si>
  <si>
    <t>12051</t>
  </si>
  <si>
    <t>17500</t>
  </si>
  <si>
    <t>Clewiston, FL</t>
  </si>
  <si>
    <t>Hernando County</t>
  </si>
  <si>
    <t>12053</t>
  </si>
  <si>
    <t>45300</t>
  </si>
  <si>
    <t>Tampa-St. Petersburg-Clearwater, FL</t>
  </si>
  <si>
    <t>Highlands County</t>
  </si>
  <si>
    <t>12055</t>
  </si>
  <si>
    <t>42700</t>
  </si>
  <si>
    <t>Sebring, FL</t>
  </si>
  <si>
    <t>Hillsborough County</t>
  </si>
  <si>
    <t>12057</t>
  </si>
  <si>
    <t>Holmes County</t>
  </si>
  <si>
    <t>12059</t>
  </si>
  <si>
    <t>Indian River County</t>
  </si>
  <si>
    <t>12061</t>
  </si>
  <si>
    <t>42680</t>
  </si>
  <si>
    <t>Sebastian-Vero Beach, FL</t>
  </si>
  <si>
    <t>12063</t>
  </si>
  <si>
    <t>12065</t>
  </si>
  <si>
    <t>12067</t>
  </si>
  <si>
    <t>12069</t>
  </si>
  <si>
    <t>36740</t>
  </si>
  <si>
    <t>Orlando-Kissimmee-Sanford, FL</t>
  </si>
  <si>
    <t>12071</t>
  </si>
  <si>
    <t>15980</t>
  </si>
  <si>
    <t>Cape Coral-Fort Myers, FL</t>
  </si>
  <si>
    <t>Leon County</t>
  </si>
  <si>
    <t>12073</t>
  </si>
  <si>
    <t>Levy County</t>
  </si>
  <si>
    <t>12075</t>
  </si>
  <si>
    <t>Liberty County</t>
  </si>
  <si>
    <t>12077</t>
  </si>
  <si>
    <t>12079</t>
  </si>
  <si>
    <t>Manatee County</t>
  </si>
  <si>
    <t>12081</t>
  </si>
  <si>
    <t>35840</t>
  </si>
  <si>
    <t>North Port-Sarasota-Bradenton, FL</t>
  </si>
  <si>
    <t>12083</t>
  </si>
  <si>
    <t>36100</t>
  </si>
  <si>
    <t>Ocala, FL</t>
  </si>
  <si>
    <t>Martin County</t>
  </si>
  <si>
    <t>12085</t>
  </si>
  <si>
    <t>38940</t>
  </si>
  <si>
    <t>Port St. Lucie, FL</t>
  </si>
  <si>
    <t>Miami-Dade County</t>
  </si>
  <si>
    <t>12086</t>
  </si>
  <si>
    <t>Miami-Miami Beach-Kendall, FL</t>
  </si>
  <si>
    <t>33124</t>
  </si>
  <si>
    <t>12087</t>
  </si>
  <si>
    <t>28580</t>
  </si>
  <si>
    <t>Key West, FL</t>
  </si>
  <si>
    <t>Nassau County</t>
  </si>
  <si>
    <t>12089</t>
  </si>
  <si>
    <t>Okaloosa County</t>
  </si>
  <si>
    <t>12091</t>
  </si>
  <si>
    <t>18880</t>
  </si>
  <si>
    <t>Crestview-Fort Walton Beach-Destin, FL</t>
  </si>
  <si>
    <t>Okeechobee County</t>
  </si>
  <si>
    <t>12093</t>
  </si>
  <si>
    <t>36380</t>
  </si>
  <si>
    <t>Okeechobee, FL</t>
  </si>
  <si>
    <t>12095</t>
  </si>
  <si>
    <t>Osceola County</t>
  </si>
  <si>
    <t>12097</t>
  </si>
  <si>
    <t>Palm Beach County</t>
  </si>
  <si>
    <t>12099</t>
  </si>
  <si>
    <t>West Palm Beach-Boca Raton-Delray Beach, FL</t>
  </si>
  <si>
    <t>48424</t>
  </si>
  <si>
    <t>Pasco County</t>
  </si>
  <si>
    <t>12101</t>
  </si>
  <si>
    <t>Pinellas County</t>
  </si>
  <si>
    <t>12103</t>
  </si>
  <si>
    <t>12105</t>
  </si>
  <si>
    <t>29460</t>
  </si>
  <si>
    <t>Lakeland-Winter Haven, FL</t>
  </si>
  <si>
    <t>Putnam County</t>
  </si>
  <si>
    <t>12107</t>
  </si>
  <si>
    <t>37260</t>
  </si>
  <si>
    <t>Palatka, FL</t>
  </si>
  <si>
    <t>St. Johns County</t>
  </si>
  <si>
    <t>12109</t>
  </si>
  <si>
    <t>St. Lucie County</t>
  </si>
  <si>
    <t>12111</t>
  </si>
  <si>
    <t>Santa Rosa County</t>
  </si>
  <si>
    <t>12113</t>
  </si>
  <si>
    <t>Sarasota County</t>
  </si>
  <si>
    <t>12115</t>
  </si>
  <si>
    <t>Seminole County</t>
  </si>
  <si>
    <t>12117</t>
  </si>
  <si>
    <t>12119</t>
  </si>
  <si>
    <t>45540</t>
  </si>
  <si>
    <t>The Villages, FL</t>
  </si>
  <si>
    <t>Suwannee County</t>
  </si>
  <si>
    <t>12121</t>
  </si>
  <si>
    <t>Taylor County</t>
  </si>
  <si>
    <t>12123</t>
  </si>
  <si>
    <t>12125</t>
  </si>
  <si>
    <t>Volusia County</t>
  </si>
  <si>
    <t>12127</t>
  </si>
  <si>
    <t>Wakulla County</t>
  </si>
  <si>
    <t>12129</t>
  </si>
  <si>
    <t>Walton County</t>
  </si>
  <si>
    <t>12131</t>
  </si>
  <si>
    <t>12133</t>
  </si>
  <si>
    <t>GA</t>
  </si>
  <si>
    <t>Appling County</t>
  </si>
  <si>
    <t>13001</t>
  </si>
  <si>
    <t>Atkinson County</t>
  </si>
  <si>
    <t>13003</t>
  </si>
  <si>
    <t>Bacon County</t>
  </si>
  <si>
    <t>13005</t>
  </si>
  <si>
    <t>13007</t>
  </si>
  <si>
    <t>10500</t>
  </si>
  <si>
    <t>Albany, GA</t>
  </si>
  <si>
    <t>13009</t>
  </si>
  <si>
    <t>33300</t>
  </si>
  <si>
    <t>Milledgeville, GA</t>
  </si>
  <si>
    <t>Banks County</t>
  </si>
  <si>
    <t>13011</t>
  </si>
  <si>
    <t>Barrow County</t>
  </si>
  <si>
    <t>13013</t>
  </si>
  <si>
    <t>12060</t>
  </si>
  <si>
    <t>122</t>
  </si>
  <si>
    <t>Atlanta-Sandy Springs-Roswell, GA</t>
  </si>
  <si>
    <t>Atlanta--Athens-Clarke County--Sandy Springs, GA</t>
  </si>
  <si>
    <t>Bartow County</t>
  </si>
  <si>
    <t>13015</t>
  </si>
  <si>
    <t>Ben Hill County</t>
  </si>
  <si>
    <t>13017</t>
  </si>
  <si>
    <t>22340</t>
  </si>
  <si>
    <t>Fitzgerald, GA</t>
  </si>
  <si>
    <t>Berrien County</t>
  </si>
  <si>
    <t>13019</t>
  </si>
  <si>
    <t>13021</t>
  </si>
  <si>
    <t>31420</t>
  </si>
  <si>
    <t>356</t>
  </si>
  <si>
    <t>Macon-Bibb County, GA</t>
  </si>
  <si>
    <t>Macon-Bibb County--Warner Robins, GA</t>
  </si>
  <si>
    <t>Bleckley County</t>
  </si>
  <si>
    <t>13023</t>
  </si>
  <si>
    <t>Brantley County</t>
  </si>
  <si>
    <t>13025</t>
  </si>
  <si>
    <t>15260</t>
  </si>
  <si>
    <t>Brunswick, GA</t>
  </si>
  <si>
    <t>Brooks County</t>
  </si>
  <si>
    <t>13027</t>
  </si>
  <si>
    <t>46660</t>
  </si>
  <si>
    <t>Valdosta, GA</t>
  </si>
  <si>
    <t>Bryan County</t>
  </si>
  <si>
    <t>13029</t>
  </si>
  <si>
    <t>42340</t>
  </si>
  <si>
    <t>496</t>
  </si>
  <si>
    <t>Savannah, GA</t>
  </si>
  <si>
    <t>Savannah-Hinesville-Statesboro, GA</t>
  </si>
  <si>
    <t>Bulloch County</t>
  </si>
  <si>
    <t>13031</t>
  </si>
  <si>
    <t>44340</t>
  </si>
  <si>
    <t>Statesboro, GA</t>
  </si>
  <si>
    <t>Burke County</t>
  </si>
  <si>
    <t>13033</t>
  </si>
  <si>
    <t>12260</t>
  </si>
  <si>
    <t>Augusta-Richmond County, GA-SC</t>
  </si>
  <si>
    <t>Butts County</t>
  </si>
  <si>
    <t>13035</t>
  </si>
  <si>
    <t>13037</t>
  </si>
  <si>
    <t>Camden County</t>
  </si>
  <si>
    <t>13039</t>
  </si>
  <si>
    <t>41220</t>
  </si>
  <si>
    <t>St. Marys, GA</t>
  </si>
  <si>
    <t>Candler County</t>
  </si>
  <si>
    <t>13043</t>
  </si>
  <si>
    <t>13045</t>
  </si>
  <si>
    <t>Catoosa County</t>
  </si>
  <si>
    <t>13047</t>
  </si>
  <si>
    <t>16860</t>
  </si>
  <si>
    <t>Chattanooga, TN-GA</t>
  </si>
  <si>
    <t>Charlton County</t>
  </si>
  <si>
    <t>13049</t>
  </si>
  <si>
    <t>Chatham County</t>
  </si>
  <si>
    <t>13051</t>
  </si>
  <si>
    <t>Chattahoochee County</t>
  </si>
  <si>
    <t>13053</t>
  </si>
  <si>
    <t>Chattooga County</t>
  </si>
  <si>
    <t>13055</t>
  </si>
  <si>
    <t>44900</t>
  </si>
  <si>
    <t>470</t>
  </si>
  <si>
    <t>Summerville, GA</t>
  </si>
  <si>
    <t>Rome-Summerville, GA</t>
  </si>
  <si>
    <t>13057</t>
  </si>
  <si>
    <t>13059</t>
  </si>
  <si>
    <t>12020</t>
  </si>
  <si>
    <t>Athens-Clarke County, GA</t>
  </si>
  <si>
    <t>13061</t>
  </si>
  <si>
    <t>Clayton County</t>
  </si>
  <si>
    <t>13063</t>
  </si>
  <si>
    <t>Clinch County</t>
  </si>
  <si>
    <t>13065</t>
  </si>
  <si>
    <t>Cobb County</t>
  </si>
  <si>
    <t>13067</t>
  </si>
  <si>
    <t>13069</t>
  </si>
  <si>
    <t>20060</t>
  </si>
  <si>
    <t>Douglas, GA</t>
  </si>
  <si>
    <t>Colquitt County</t>
  </si>
  <si>
    <t>13071</t>
  </si>
  <si>
    <t>34220</t>
  </si>
  <si>
    <t>Moultrie, GA</t>
  </si>
  <si>
    <t>13073</t>
  </si>
  <si>
    <t>Cook County</t>
  </si>
  <si>
    <t>13075</t>
  </si>
  <si>
    <t>Coweta County</t>
  </si>
  <si>
    <t>13077</t>
  </si>
  <si>
    <t>13079</t>
  </si>
  <si>
    <t>Crisp County</t>
  </si>
  <si>
    <t>13081</t>
  </si>
  <si>
    <t>18380</t>
  </si>
  <si>
    <t>Cordele, GA</t>
  </si>
  <si>
    <t>Dade County</t>
  </si>
  <si>
    <t>13083</t>
  </si>
  <si>
    <t>Dawson County</t>
  </si>
  <si>
    <t>13085</t>
  </si>
  <si>
    <t>Decatur County</t>
  </si>
  <si>
    <t>13087</t>
  </si>
  <si>
    <t>12460</t>
  </si>
  <si>
    <t>Bainbridge, GA</t>
  </si>
  <si>
    <t>13089</t>
  </si>
  <si>
    <t>Dodge County</t>
  </si>
  <si>
    <t>13091</t>
  </si>
  <si>
    <t>Dooly County</t>
  </si>
  <si>
    <t>13093</t>
  </si>
  <si>
    <t>Dougherty County</t>
  </si>
  <si>
    <t>13095</t>
  </si>
  <si>
    <t>13097</t>
  </si>
  <si>
    <t>Early County</t>
  </si>
  <si>
    <t>13099</t>
  </si>
  <si>
    <t>Echols County</t>
  </si>
  <si>
    <t>13101</t>
  </si>
  <si>
    <t>Effingham County</t>
  </si>
  <si>
    <t>13103</t>
  </si>
  <si>
    <t>13105</t>
  </si>
  <si>
    <t>Emanuel County</t>
  </si>
  <si>
    <t>13107</t>
  </si>
  <si>
    <t>Evans County</t>
  </si>
  <si>
    <t>13109</t>
  </si>
  <si>
    <t>Fannin County</t>
  </si>
  <si>
    <t>13111</t>
  </si>
  <si>
    <t>13113</t>
  </si>
  <si>
    <t>Floyd County</t>
  </si>
  <si>
    <t>13115</t>
  </si>
  <si>
    <t>40660</t>
  </si>
  <si>
    <t>Rome, GA</t>
  </si>
  <si>
    <t>Forsyth County</t>
  </si>
  <si>
    <t>13117</t>
  </si>
  <si>
    <t>13119</t>
  </si>
  <si>
    <t>13121</t>
  </si>
  <si>
    <t>Gilmer County</t>
  </si>
  <si>
    <t>13123</t>
  </si>
  <si>
    <t>Glascock County</t>
  </si>
  <si>
    <t>13125</t>
  </si>
  <si>
    <t>Glynn County</t>
  </si>
  <si>
    <t>13127</t>
  </si>
  <si>
    <t>Gordon County</t>
  </si>
  <si>
    <t>13129</t>
  </si>
  <si>
    <t>15660</t>
  </si>
  <si>
    <t>Calhoun, GA</t>
  </si>
  <si>
    <t>Grady County</t>
  </si>
  <si>
    <t>13131</t>
  </si>
  <si>
    <t>13133</t>
  </si>
  <si>
    <t>Gwinnett County</t>
  </si>
  <si>
    <t>13135</t>
  </si>
  <si>
    <t>Habersham County</t>
  </si>
  <si>
    <t>13137</t>
  </si>
  <si>
    <t>18460</t>
  </si>
  <si>
    <t>Cornelia, GA</t>
  </si>
  <si>
    <t>Hall County</t>
  </si>
  <si>
    <t>13139</t>
  </si>
  <si>
    <t>23580</t>
  </si>
  <si>
    <t>Gainesville, GA</t>
  </si>
  <si>
    <t>Hancock County</t>
  </si>
  <si>
    <t>13141</t>
  </si>
  <si>
    <t>Haralson County</t>
  </si>
  <si>
    <t>13143</t>
  </si>
  <si>
    <t>Harris County</t>
  </si>
  <si>
    <t>13145</t>
  </si>
  <si>
    <t>Hart County</t>
  </si>
  <si>
    <t>13147</t>
  </si>
  <si>
    <t>Heard County</t>
  </si>
  <si>
    <t>13149</t>
  </si>
  <si>
    <t>13151</t>
  </si>
  <si>
    <t>13153</t>
  </si>
  <si>
    <t>47580</t>
  </si>
  <si>
    <t>Warner Robins, GA</t>
  </si>
  <si>
    <t>Irwin County</t>
  </si>
  <si>
    <t>13155</t>
  </si>
  <si>
    <t>13157</t>
  </si>
  <si>
    <t>27600</t>
  </si>
  <si>
    <t>Jefferson, GA</t>
  </si>
  <si>
    <t>Jasper County</t>
  </si>
  <si>
    <t>13159</t>
  </si>
  <si>
    <t>Jeff Davis County</t>
  </si>
  <si>
    <t>13161</t>
  </si>
  <si>
    <t>13163</t>
  </si>
  <si>
    <t>Jenkins County</t>
  </si>
  <si>
    <t>13165</t>
  </si>
  <si>
    <t>13167</t>
  </si>
  <si>
    <t>20140</t>
  </si>
  <si>
    <t>Dublin, GA</t>
  </si>
  <si>
    <t>Jones County</t>
  </si>
  <si>
    <t>13169</t>
  </si>
  <si>
    <t>13171</t>
  </si>
  <si>
    <t>Lanier County</t>
  </si>
  <si>
    <t>13173</t>
  </si>
  <si>
    <t>Laurens County</t>
  </si>
  <si>
    <t>13175</t>
  </si>
  <si>
    <t>13177</t>
  </si>
  <si>
    <t>13179</t>
  </si>
  <si>
    <t>25980</t>
  </si>
  <si>
    <t>Hinesville, GA</t>
  </si>
  <si>
    <t>13181</t>
  </si>
  <si>
    <t>Long County</t>
  </si>
  <si>
    <t>13183</t>
  </si>
  <si>
    <t>13185</t>
  </si>
  <si>
    <t>Lumpkin County</t>
  </si>
  <si>
    <t>13187</t>
  </si>
  <si>
    <t>McDuffie County</t>
  </si>
  <si>
    <t>13189</t>
  </si>
  <si>
    <t>McIntosh County</t>
  </si>
  <si>
    <t>13191</t>
  </si>
  <si>
    <t>13193</t>
  </si>
  <si>
    <t>13195</t>
  </si>
  <si>
    <t>13197</t>
  </si>
  <si>
    <t>Meriwether County</t>
  </si>
  <si>
    <t>13199</t>
  </si>
  <si>
    <t>13201</t>
  </si>
  <si>
    <t>Mitchell County</t>
  </si>
  <si>
    <t>13205</t>
  </si>
  <si>
    <t>13207</t>
  </si>
  <si>
    <t>13209</t>
  </si>
  <si>
    <t>47080</t>
  </si>
  <si>
    <t>Vidalia, GA</t>
  </si>
  <si>
    <t>13211</t>
  </si>
  <si>
    <t>Murray County</t>
  </si>
  <si>
    <t>13213</t>
  </si>
  <si>
    <t>19140</t>
  </si>
  <si>
    <t>Dalton, GA</t>
  </si>
  <si>
    <t>Muscogee County</t>
  </si>
  <si>
    <t>13215</t>
  </si>
  <si>
    <t>13217</t>
  </si>
  <si>
    <t>Oconee County</t>
  </si>
  <si>
    <t>13219</t>
  </si>
  <si>
    <t>Oglethorpe County</t>
  </si>
  <si>
    <t>13221</t>
  </si>
  <si>
    <t>Paulding County</t>
  </si>
  <si>
    <t>13223</t>
  </si>
  <si>
    <t>Peach County</t>
  </si>
  <si>
    <t>13225</t>
  </si>
  <si>
    <t>13227</t>
  </si>
  <si>
    <t>Pierce County</t>
  </si>
  <si>
    <t>13229</t>
  </si>
  <si>
    <t>48180</t>
  </si>
  <si>
    <t>Waycross, GA</t>
  </si>
  <si>
    <t>13231</t>
  </si>
  <si>
    <t>13233</t>
  </si>
  <si>
    <t>16340</t>
  </si>
  <si>
    <t>Cedartown, GA</t>
  </si>
  <si>
    <t>13235</t>
  </si>
  <si>
    <t>13237</t>
  </si>
  <si>
    <t>Quitman County</t>
  </si>
  <si>
    <t>13239</t>
  </si>
  <si>
    <t>Rabun County</t>
  </si>
  <si>
    <t>13241</t>
  </si>
  <si>
    <t>13243</t>
  </si>
  <si>
    <t>Richmond County</t>
  </si>
  <si>
    <t>13245</t>
  </si>
  <si>
    <t>Rockdale County</t>
  </si>
  <si>
    <t>13247</t>
  </si>
  <si>
    <t>Schley County</t>
  </si>
  <si>
    <t>13249</t>
  </si>
  <si>
    <t>11140</t>
  </si>
  <si>
    <t>Americus, GA</t>
  </si>
  <si>
    <t>Screven County</t>
  </si>
  <si>
    <t>13251</t>
  </si>
  <si>
    <t>13253</t>
  </si>
  <si>
    <t>Spalding County</t>
  </si>
  <si>
    <t>13255</t>
  </si>
  <si>
    <t>Stephens County</t>
  </si>
  <si>
    <t>13257</t>
  </si>
  <si>
    <t>45740</t>
  </si>
  <si>
    <t>Toccoa, GA</t>
  </si>
  <si>
    <t>Stewart County</t>
  </si>
  <si>
    <t>13259</t>
  </si>
  <si>
    <t>13261</t>
  </si>
  <si>
    <t>Talbot County</t>
  </si>
  <si>
    <t>13263</t>
  </si>
  <si>
    <t>Taliaferro County</t>
  </si>
  <si>
    <t>13265</t>
  </si>
  <si>
    <t>Tattnall County</t>
  </si>
  <si>
    <t>13267</t>
  </si>
  <si>
    <t>13269</t>
  </si>
  <si>
    <t>Telfair County</t>
  </si>
  <si>
    <t>13271</t>
  </si>
  <si>
    <t>Terrell County</t>
  </si>
  <si>
    <t>13273</t>
  </si>
  <si>
    <t>Thomas County</t>
  </si>
  <si>
    <t>13275</t>
  </si>
  <si>
    <t>45620</t>
  </si>
  <si>
    <t>Thomasville, GA</t>
  </si>
  <si>
    <t>Tift County</t>
  </si>
  <si>
    <t>13277</t>
  </si>
  <si>
    <t>45700</t>
  </si>
  <si>
    <t>Tifton, GA</t>
  </si>
  <si>
    <t>Toombs County</t>
  </si>
  <si>
    <t>13279</t>
  </si>
  <si>
    <t>Towns County</t>
  </si>
  <si>
    <t>13281</t>
  </si>
  <si>
    <t>Treutlen County</t>
  </si>
  <si>
    <t>13283</t>
  </si>
  <si>
    <t>Troup County</t>
  </si>
  <si>
    <t>13285</t>
  </si>
  <si>
    <t>29300</t>
  </si>
  <si>
    <t>LaGrange, GA</t>
  </si>
  <si>
    <t>Turner County</t>
  </si>
  <si>
    <t>13287</t>
  </si>
  <si>
    <t>Twiggs County</t>
  </si>
  <si>
    <t>13289</t>
  </si>
  <si>
    <t>13291</t>
  </si>
  <si>
    <t>Upson County</t>
  </si>
  <si>
    <t>13293</t>
  </si>
  <si>
    <t>45580</t>
  </si>
  <si>
    <t>Thomaston, GA</t>
  </si>
  <si>
    <t>13295</t>
  </si>
  <si>
    <t>13297</t>
  </si>
  <si>
    <t>Ware County</t>
  </si>
  <si>
    <t>13299</t>
  </si>
  <si>
    <t>Warren County</t>
  </si>
  <si>
    <t>13301</t>
  </si>
  <si>
    <t>13303</t>
  </si>
  <si>
    <t>Wayne County</t>
  </si>
  <si>
    <t>13305</t>
  </si>
  <si>
    <t>27700</t>
  </si>
  <si>
    <t>Jesup, GA</t>
  </si>
  <si>
    <t>Webster County</t>
  </si>
  <si>
    <t>13307</t>
  </si>
  <si>
    <t>Wheeler County</t>
  </si>
  <si>
    <t>13309</t>
  </si>
  <si>
    <t>13311</t>
  </si>
  <si>
    <t>Whitfield County</t>
  </si>
  <si>
    <t>13313</t>
  </si>
  <si>
    <t>13315</t>
  </si>
  <si>
    <t>Wilkes County</t>
  </si>
  <si>
    <t>13317</t>
  </si>
  <si>
    <t>Wilkinson County</t>
  </si>
  <si>
    <t>13319</t>
  </si>
  <si>
    <t>Worth County</t>
  </si>
  <si>
    <t>13321</t>
  </si>
  <si>
    <t>HI</t>
  </si>
  <si>
    <t>Hawaii County</t>
  </si>
  <si>
    <t>15001</t>
  </si>
  <si>
    <t>25900</t>
  </si>
  <si>
    <t>Hilo, HI</t>
  </si>
  <si>
    <t>Honolulu County</t>
  </si>
  <si>
    <t>15003</t>
  </si>
  <si>
    <t>46520</t>
  </si>
  <si>
    <t>Urban Honolulu, HI</t>
  </si>
  <si>
    <t>Kauai County</t>
  </si>
  <si>
    <t>15007</t>
  </si>
  <si>
    <t>28180</t>
  </si>
  <si>
    <t>Kapaa, HI</t>
  </si>
  <si>
    <t>Maui County</t>
  </si>
  <si>
    <t>15009</t>
  </si>
  <si>
    <t>27980</t>
  </si>
  <si>
    <t>Kahului-Wailuku-Lahaina, HI</t>
  </si>
  <si>
    <t>ID</t>
  </si>
  <si>
    <t>Ada County</t>
  </si>
  <si>
    <t>16001</t>
  </si>
  <si>
    <t>14260</t>
  </si>
  <si>
    <t>147</t>
  </si>
  <si>
    <t>Boise City, ID</t>
  </si>
  <si>
    <t>Boise City-Mountain Home-Ontario, ID-OR</t>
  </si>
  <si>
    <t>16003</t>
  </si>
  <si>
    <t>Bannock County</t>
  </si>
  <si>
    <t>16005</t>
  </si>
  <si>
    <t>38540</t>
  </si>
  <si>
    <t>Pocatello, ID</t>
  </si>
  <si>
    <t>Bear Lake County</t>
  </si>
  <si>
    <t>16007</t>
  </si>
  <si>
    <t>Benewah County</t>
  </si>
  <si>
    <t>16009</t>
  </si>
  <si>
    <t>Bingham County</t>
  </si>
  <si>
    <t>16011</t>
  </si>
  <si>
    <t>13940</t>
  </si>
  <si>
    <t>292</t>
  </si>
  <si>
    <t>Blackfoot, ID</t>
  </si>
  <si>
    <t>Idaho Falls-Rexburg-Blackfoot, ID</t>
  </si>
  <si>
    <t>Blaine County</t>
  </si>
  <si>
    <t>16013</t>
  </si>
  <si>
    <t>25200</t>
  </si>
  <si>
    <t>Hailey, ID</t>
  </si>
  <si>
    <t>Boise County</t>
  </si>
  <si>
    <t>16015</t>
  </si>
  <si>
    <t>Bonner County</t>
  </si>
  <si>
    <t>16017</t>
  </si>
  <si>
    <t>41760</t>
  </si>
  <si>
    <t>Sandpoint, ID</t>
  </si>
  <si>
    <t>Bonneville County</t>
  </si>
  <si>
    <t>16019</t>
  </si>
  <si>
    <t>26820</t>
  </si>
  <si>
    <t>Idaho Falls, ID</t>
  </si>
  <si>
    <t>Boundary County</t>
  </si>
  <si>
    <t>16021</t>
  </si>
  <si>
    <t>16023</t>
  </si>
  <si>
    <t>Camas County</t>
  </si>
  <si>
    <t>16025</t>
  </si>
  <si>
    <t>Canyon County</t>
  </si>
  <si>
    <t>16027</t>
  </si>
  <si>
    <t>Caribou County</t>
  </si>
  <si>
    <t>16029</t>
  </si>
  <si>
    <t>Cassia County</t>
  </si>
  <si>
    <t>16031</t>
  </si>
  <si>
    <t>15420</t>
  </si>
  <si>
    <t>Burley, ID</t>
  </si>
  <si>
    <t>16033</t>
  </si>
  <si>
    <t>Clearwater County</t>
  </si>
  <si>
    <t>16035</t>
  </si>
  <si>
    <t>16037</t>
  </si>
  <si>
    <t>16039</t>
  </si>
  <si>
    <t>34300</t>
  </si>
  <si>
    <t>Mountain Home, ID</t>
  </si>
  <si>
    <t>16041</t>
  </si>
  <si>
    <t>30860</t>
  </si>
  <si>
    <t>Logan, UT-ID</t>
  </si>
  <si>
    <t>16043</t>
  </si>
  <si>
    <t>39940</t>
  </si>
  <si>
    <t>Rexburg, ID</t>
  </si>
  <si>
    <t>Gem County</t>
  </si>
  <si>
    <t>16045</t>
  </si>
  <si>
    <t>Gooding County</t>
  </si>
  <si>
    <t>16047</t>
  </si>
  <si>
    <t>Idaho County</t>
  </si>
  <si>
    <t>16049</t>
  </si>
  <si>
    <t>16051</t>
  </si>
  <si>
    <t>Jerome County</t>
  </si>
  <si>
    <t>16053</t>
  </si>
  <si>
    <t>46300</t>
  </si>
  <si>
    <t>Twin Falls, ID</t>
  </si>
  <si>
    <t>Kootenai County</t>
  </si>
  <si>
    <t>16055</t>
  </si>
  <si>
    <t>17660</t>
  </si>
  <si>
    <t>518</t>
  </si>
  <si>
    <t>Coeur d'Alene, ID</t>
  </si>
  <si>
    <t>Spokane-Spokane Valley-Coeur d'Alene, WA-ID</t>
  </si>
  <si>
    <t>Latah County</t>
  </si>
  <si>
    <t>16057</t>
  </si>
  <si>
    <t>34140</t>
  </si>
  <si>
    <t>446</t>
  </si>
  <si>
    <t>Moscow, ID</t>
  </si>
  <si>
    <t>Pullman-Moscow, WA-ID</t>
  </si>
  <si>
    <t>Lemhi County</t>
  </si>
  <si>
    <t>16059</t>
  </si>
  <si>
    <t>Lewis County</t>
  </si>
  <si>
    <t>16061</t>
  </si>
  <si>
    <t>16063</t>
  </si>
  <si>
    <t>16065</t>
  </si>
  <si>
    <t>Minidoka County</t>
  </si>
  <si>
    <t>16067</t>
  </si>
  <si>
    <t>Nez Perce County</t>
  </si>
  <si>
    <t>16069</t>
  </si>
  <si>
    <t>30300</t>
  </si>
  <si>
    <t>Lewiston, ID-WA</t>
  </si>
  <si>
    <t>Oneida County</t>
  </si>
  <si>
    <t>16071</t>
  </si>
  <si>
    <t>Owyhee County</t>
  </si>
  <si>
    <t>16073</t>
  </si>
  <si>
    <t>Payette County</t>
  </si>
  <si>
    <t>16075</t>
  </si>
  <si>
    <t>36620</t>
  </si>
  <si>
    <t>Ontario, OR-ID</t>
  </si>
  <si>
    <t>Power County</t>
  </si>
  <si>
    <t>16077</t>
  </si>
  <si>
    <t>Shoshone County</t>
  </si>
  <si>
    <t>16079</t>
  </si>
  <si>
    <t>Teton County</t>
  </si>
  <si>
    <t>16081</t>
  </si>
  <si>
    <t>27220</t>
  </si>
  <si>
    <t>Jackson, WY-ID</t>
  </si>
  <si>
    <t>Twin Falls County</t>
  </si>
  <si>
    <t>16083</t>
  </si>
  <si>
    <t>Valley County</t>
  </si>
  <si>
    <t>16085</t>
  </si>
  <si>
    <t>16087</t>
  </si>
  <si>
    <t>IL</t>
  </si>
  <si>
    <t>17001</t>
  </si>
  <si>
    <t>39500</t>
  </si>
  <si>
    <t>448</t>
  </si>
  <si>
    <t>Quincy, IL-MO</t>
  </si>
  <si>
    <t>Quincy-Hannibal, IL-MO</t>
  </si>
  <si>
    <t>Alexander County</t>
  </si>
  <si>
    <t>17003</t>
  </si>
  <si>
    <t>16020</t>
  </si>
  <si>
    <t>164</t>
  </si>
  <si>
    <t>Cape Girardeau, MO-IL</t>
  </si>
  <si>
    <t>Cape Girardeau-Sikeston, MO-IL</t>
  </si>
  <si>
    <t>Bond County</t>
  </si>
  <si>
    <t>17005</t>
  </si>
  <si>
    <t>41180</t>
  </si>
  <si>
    <t>476</t>
  </si>
  <si>
    <t>St. Louis, MO-IL</t>
  </si>
  <si>
    <t>St. Louis-St. Charles-Farmington, MO-IL</t>
  </si>
  <si>
    <t>17007</t>
  </si>
  <si>
    <t>40420</t>
  </si>
  <si>
    <t>466</t>
  </si>
  <si>
    <t>Rockford, IL</t>
  </si>
  <si>
    <t>Rockford-Freeport-Rochelle, IL</t>
  </si>
  <si>
    <t>Brown County</t>
  </si>
  <si>
    <t>17009</t>
  </si>
  <si>
    <t>Bureau County</t>
  </si>
  <si>
    <t>17011</t>
  </si>
  <si>
    <t>36860</t>
  </si>
  <si>
    <t>176</t>
  </si>
  <si>
    <t>Ottawa-Peru, IL</t>
  </si>
  <si>
    <t>Chicago-Naperville, IL-IN-WI</t>
  </si>
  <si>
    <t>17013</t>
  </si>
  <si>
    <t>17015</t>
  </si>
  <si>
    <t>Cass County</t>
  </si>
  <si>
    <t>17017</t>
  </si>
  <si>
    <t>Champaign County</t>
  </si>
  <si>
    <t>17019</t>
  </si>
  <si>
    <t>16580</t>
  </si>
  <si>
    <t>Champaign-Urbana, IL</t>
  </si>
  <si>
    <t>Christian County</t>
  </si>
  <si>
    <t>17021</t>
  </si>
  <si>
    <t>45380</t>
  </si>
  <si>
    <t>522</t>
  </si>
  <si>
    <t>Taylorville, IL</t>
  </si>
  <si>
    <t>Springfield-Jacksonville-Lincoln, IL</t>
  </si>
  <si>
    <t>17023</t>
  </si>
  <si>
    <t>17025</t>
  </si>
  <si>
    <t>Clinton County</t>
  </si>
  <si>
    <t>17027</t>
  </si>
  <si>
    <t>Coles County</t>
  </si>
  <si>
    <t>17029</t>
  </si>
  <si>
    <t>16660</t>
  </si>
  <si>
    <t>Charleston-Mattoon, IL</t>
  </si>
  <si>
    <t>17031</t>
  </si>
  <si>
    <t>16980</t>
  </si>
  <si>
    <t>Chicago-Naperville-Elgin, IL-IN-WI</t>
  </si>
  <si>
    <t>Chicago-Naperville-Arlington Heights, IL</t>
  </si>
  <si>
    <t>16974</t>
  </si>
  <si>
    <t>17033</t>
  </si>
  <si>
    <t>Cumberland County</t>
  </si>
  <si>
    <t>17035</t>
  </si>
  <si>
    <t>17037</t>
  </si>
  <si>
    <t>Elgin, IL</t>
  </si>
  <si>
    <t>20994</t>
  </si>
  <si>
    <t>De Witt County</t>
  </si>
  <si>
    <t>17039</t>
  </si>
  <si>
    <t>14010</t>
  </si>
  <si>
    <t>145</t>
  </si>
  <si>
    <t>Bloomington, IL</t>
  </si>
  <si>
    <t>Bloomington-Pontiac, IL</t>
  </si>
  <si>
    <t>17041</t>
  </si>
  <si>
    <t>DuPage County</t>
  </si>
  <si>
    <t>17043</t>
  </si>
  <si>
    <t>Edgar County</t>
  </si>
  <si>
    <t>17045</t>
  </si>
  <si>
    <t>Edwards County</t>
  </si>
  <si>
    <t>17047</t>
  </si>
  <si>
    <t>17049</t>
  </si>
  <si>
    <t>20820</t>
  </si>
  <si>
    <t>Effingham, IL</t>
  </si>
  <si>
    <t>17051</t>
  </si>
  <si>
    <t>Ford County</t>
  </si>
  <si>
    <t>17053</t>
  </si>
  <si>
    <t>17055</t>
  </si>
  <si>
    <t>17057</t>
  </si>
  <si>
    <t>15900</t>
  </si>
  <si>
    <t>427</t>
  </si>
  <si>
    <t>Canton, IL</t>
  </si>
  <si>
    <t>Peoria-Canton, IL</t>
  </si>
  <si>
    <t>Gallatin County</t>
  </si>
  <si>
    <t>17059</t>
  </si>
  <si>
    <t>17061</t>
  </si>
  <si>
    <t>Grundy County</t>
  </si>
  <si>
    <t>17063</t>
  </si>
  <si>
    <t>17065</t>
  </si>
  <si>
    <t>17067</t>
  </si>
  <si>
    <t>22800</t>
  </si>
  <si>
    <t>Fort Madison-Keokuk, IA-IL-MO</t>
  </si>
  <si>
    <t>Hardin County</t>
  </si>
  <si>
    <t>17069</t>
  </si>
  <si>
    <t>Henderson County</t>
  </si>
  <si>
    <t>17071</t>
  </si>
  <si>
    <t>15460</t>
  </si>
  <si>
    <t>Burlington, IA-IL</t>
  </si>
  <si>
    <t>17073</t>
  </si>
  <si>
    <t>19340</t>
  </si>
  <si>
    <t>209</t>
  </si>
  <si>
    <t>Davenport-Moline-Rock Island, IA-IL</t>
  </si>
  <si>
    <t>Davenport-Moline, IA-IL</t>
  </si>
  <si>
    <t>Iroquois County</t>
  </si>
  <si>
    <t>17075</t>
  </si>
  <si>
    <t>17077</t>
  </si>
  <si>
    <t>16060</t>
  </si>
  <si>
    <t>Carbondale-Marion, IL</t>
  </si>
  <si>
    <t>17079</t>
  </si>
  <si>
    <t>17081</t>
  </si>
  <si>
    <t>34500</t>
  </si>
  <si>
    <t>Mount Vernon, IL</t>
  </si>
  <si>
    <t>Jersey County</t>
  </si>
  <si>
    <t>17083</t>
  </si>
  <si>
    <t>Jo Daviess County</t>
  </si>
  <si>
    <t>17085</t>
  </si>
  <si>
    <t>17087</t>
  </si>
  <si>
    <t>Kane County</t>
  </si>
  <si>
    <t>17089</t>
  </si>
  <si>
    <t>Kankakee County</t>
  </si>
  <si>
    <t>17091</t>
  </si>
  <si>
    <t>28100</t>
  </si>
  <si>
    <t>Kankakee, IL</t>
  </si>
  <si>
    <t>Kendall County</t>
  </si>
  <si>
    <t>17093</t>
  </si>
  <si>
    <t>Knox County</t>
  </si>
  <si>
    <t>17095</t>
  </si>
  <si>
    <t>23660</t>
  </si>
  <si>
    <t>Galesburg, IL</t>
  </si>
  <si>
    <t>17097</t>
  </si>
  <si>
    <t>Lake County-Kenosha County, IL-WI</t>
  </si>
  <si>
    <t>29404</t>
  </si>
  <si>
    <t>LaSalle County</t>
  </si>
  <si>
    <t>17099</t>
  </si>
  <si>
    <t>17101</t>
  </si>
  <si>
    <t>17103</t>
  </si>
  <si>
    <t>19940</t>
  </si>
  <si>
    <t>221</t>
  </si>
  <si>
    <t>Dixon, IL</t>
  </si>
  <si>
    <t>Dixon-Sterling, IL</t>
  </si>
  <si>
    <t>Livingston County</t>
  </si>
  <si>
    <t>17105</t>
  </si>
  <si>
    <t>38700</t>
  </si>
  <si>
    <t>Pontiac, IL</t>
  </si>
  <si>
    <t>17107</t>
  </si>
  <si>
    <t>30660</t>
  </si>
  <si>
    <t>Lincoln, IL</t>
  </si>
  <si>
    <t>McDonough County</t>
  </si>
  <si>
    <t>17109</t>
  </si>
  <si>
    <t>31380</t>
  </si>
  <si>
    <t>Macomb, IL</t>
  </si>
  <si>
    <t>McHenry County</t>
  </si>
  <si>
    <t>17111</t>
  </si>
  <si>
    <t>McLean County</t>
  </si>
  <si>
    <t>17113</t>
  </si>
  <si>
    <t>17115</t>
  </si>
  <si>
    <t>19500</t>
  </si>
  <si>
    <t>Decatur, IL</t>
  </si>
  <si>
    <t>Macoupin County</t>
  </si>
  <si>
    <t>17117</t>
  </si>
  <si>
    <t>17119</t>
  </si>
  <si>
    <t>17121</t>
  </si>
  <si>
    <t>16460</t>
  </si>
  <si>
    <t>Centralia, IL</t>
  </si>
  <si>
    <t>17123</t>
  </si>
  <si>
    <t>37900</t>
  </si>
  <si>
    <t>Peoria, IL</t>
  </si>
  <si>
    <t>Mason County</t>
  </si>
  <si>
    <t>17125</t>
  </si>
  <si>
    <t>Massac County</t>
  </si>
  <si>
    <t>17127</t>
  </si>
  <si>
    <t>37140</t>
  </si>
  <si>
    <t>424</t>
  </si>
  <si>
    <t>Paducah, KY-IL</t>
  </si>
  <si>
    <t>Paducah-Mayfield, KY-IL</t>
  </si>
  <si>
    <t>Menard County</t>
  </si>
  <si>
    <t>17129</t>
  </si>
  <si>
    <t>44100</t>
  </si>
  <si>
    <t>Springfield, IL</t>
  </si>
  <si>
    <t>Mercer County</t>
  </si>
  <si>
    <t>17131</t>
  </si>
  <si>
    <t>17133</t>
  </si>
  <si>
    <t>17135</t>
  </si>
  <si>
    <t>17137</t>
  </si>
  <si>
    <t>27300</t>
  </si>
  <si>
    <t>Jacksonville, IL</t>
  </si>
  <si>
    <t>Moultrie County</t>
  </si>
  <si>
    <t>17139</t>
  </si>
  <si>
    <t>Ogle County</t>
  </si>
  <si>
    <t>17141</t>
  </si>
  <si>
    <t>40300</t>
  </si>
  <si>
    <t>Rochelle, IL</t>
  </si>
  <si>
    <t>Peoria County</t>
  </si>
  <si>
    <t>17143</t>
  </si>
  <si>
    <t>17145</t>
  </si>
  <si>
    <t>Piatt County</t>
  </si>
  <si>
    <t>17147</t>
  </si>
  <si>
    <t>17149</t>
  </si>
  <si>
    <t>17151</t>
  </si>
  <si>
    <t>17153</t>
  </si>
  <si>
    <t>17155</t>
  </si>
  <si>
    <t>17157</t>
  </si>
  <si>
    <t>Richland County</t>
  </si>
  <si>
    <t>17159</t>
  </si>
  <si>
    <t>Rock Island County</t>
  </si>
  <si>
    <t>17161</t>
  </si>
  <si>
    <t>17163</t>
  </si>
  <si>
    <t>17165</t>
  </si>
  <si>
    <t>Sangamon County</t>
  </si>
  <si>
    <t>17167</t>
  </si>
  <si>
    <t>Schuyler County</t>
  </si>
  <si>
    <t>17169</t>
  </si>
  <si>
    <t>17171</t>
  </si>
  <si>
    <t>17173</t>
  </si>
  <si>
    <t>Stark County</t>
  </si>
  <si>
    <t>17175</t>
  </si>
  <si>
    <t>Stephenson County</t>
  </si>
  <si>
    <t>17177</t>
  </si>
  <si>
    <t>23300</t>
  </si>
  <si>
    <t>Freeport, IL</t>
  </si>
  <si>
    <t>Tazewell County</t>
  </si>
  <si>
    <t>17179</t>
  </si>
  <si>
    <t>17181</t>
  </si>
  <si>
    <t>Vermilion County</t>
  </si>
  <si>
    <t>17183</t>
  </si>
  <si>
    <t>19180</t>
  </si>
  <si>
    <t>Danville, IL</t>
  </si>
  <si>
    <t>Wabash County</t>
  </si>
  <si>
    <t>17185</t>
  </si>
  <si>
    <t>17187</t>
  </si>
  <si>
    <t>17189</t>
  </si>
  <si>
    <t>17191</t>
  </si>
  <si>
    <t>17193</t>
  </si>
  <si>
    <t>Whiteside County</t>
  </si>
  <si>
    <t>17195</t>
  </si>
  <si>
    <t>44580</t>
  </si>
  <si>
    <t>Sterling, IL</t>
  </si>
  <si>
    <t>Will County</t>
  </si>
  <si>
    <t>17197</t>
  </si>
  <si>
    <t>Williamson County</t>
  </si>
  <si>
    <t>17199</t>
  </si>
  <si>
    <t>Winnebago County</t>
  </si>
  <si>
    <t>17201</t>
  </si>
  <si>
    <t>Woodford County</t>
  </si>
  <si>
    <t>17203</t>
  </si>
  <si>
    <t>IN</t>
  </si>
  <si>
    <t>18001</t>
  </si>
  <si>
    <t>19540</t>
  </si>
  <si>
    <t>258</t>
  </si>
  <si>
    <t>Decatur, IN</t>
  </si>
  <si>
    <t>Fort Wayne-Huntington-Auburn, IN</t>
  </si>
  <si>
    <t>Allen County</t>
  </si>
  <si>
    <t>18003</t>
  </si>
  <si>
    <t>23060</t>
  </si>
  <si>
    <t>Fort Wayne, IN</t>
  </si>
  <si>
    <t>Bartholomew County</t>
  </si>
  <si>
    <t>18005</t>
  </si>
  <si>
    <t>18020</t>
  </si>
  <si>
    <t>294</t>
  </si>
  <si>
    <t>Columbus, IN</t>
  </si>
  <si>
    <t>Indianapolis-Carmel-Muncie, IN</t>
  </si>
  <si>
    <t>18007</t>
  </si>
  <si>
    <t>29200</t>
  </si>
  <si>
    <t>320</t>
  </si>
  <si>
    <t>Lafayette-West Lafayette, IN</t>
  </si>
  <si>
    <t>Lafayette-West Lafayette-Frankfort, IN</t>
  </si>
  <si>
    <t>Blackford County</t>
  </si>
  <si>
    <t>18009</t>
  </si>
  <si>
    <t>18011</t>
  </si>
  <si>
    <t>26900</t>
  </si>
  <si>
    <t>Indianapolis-Carmel-Anderson, IN</t>
  </si>
  <si>
    <t>18013</t>
  </si>
  <si>
    <t>18015</t>
  </si>
  <si>
    <t>18017</t>
  </si>
  <si>
    <t>30900</t>
  </si>
  <si>
    <t>Logansport, IN</t>
  </si>
  <si>
    <t>18019</t>
  </si>
  <si>
    <t>31140</t>
  </si>
  <si>
    <t>350</t>
  </si>
  <si>
    <t>Louisville/Jefferson County, KY-IN</t>
  </si>
  <si>
    <t>Louisville/Jefferson County--Elizabethtown--Madison, KY-IN</t>
  </si>
  <si>
    <t>18021</t>
  </si>
  <si>
    <t>45460</t>
  </si>
  <si>
    <t>Terre Haute, IN</t>
  </si>
  <si>
    <t>18023</t>
  </si>
  <si>
    <t>23140</t>
  </si>
  <si>
    <t>Frankfort, IN</t>
  </si>
  <si>
    <t>18025</t>
  </si>
  <si>
    <t>Daviess County</t>
  </si>
  <si>
    <t>18027</t>
  </si>
  <si>
    <t>47780</t>
  </si>
  <si>
    <t>Washington, IN</t>
  </si>
  <si>
    <t>Dearborn County</t>
  </si>
  <si>
    <t>18029</t>
  </si>
  <si>
    <t>17140</t>
  </si>
  <si>
    <t>178</t>
  </si>
  <si>
    <t>Cincinnati, OH-KY-IN</t>
  </si>
  <si>
    <t>Cincinnati-Wilmington-Maysville, OH-KY-IN</t>
  </si>
  <si>
    <t>18031</t>
  </si>
  <si>
    <t>24700</t>
  </si>
  <si>
    <t>Greensburg, IN</t>
  </si>
  <si>
    <t>18033</t>
  </si>
  <si>
    <t>12140</t>
  </si>
  <si>
    <t>Auburn, IN</t>
  </si>
  <si>
    <t>Delaware County</t>
  </si>
  <si>
    <t>18035</t>
  </si>
  <si>
    <t>34620</t>
  </si>
  <si>
    <t>Muncie, IN</t>
  </si>
  <si>
    <t>Dubois County</t>
  </si>
  <si>
    <t>18037</t>
  </si>
  <si>
    <t>27540</t>
  </si>
  <si>
    <t>Jasper, IN</t>
  </si>
  <si>
    <t>Elkhart County</t>
  </si>
  <si>
    <t>18039</t>
  </si>
  <si>
    <t>21140</t>
  </si>
  <si>
    <t>515</t>
  </si>
  <si>
    <t>Elkhart-Goshen, IN</t>
  </si>
  <si>
    <t>South Bend-Elkhart-Mishawaka, IN-MI</t>
  </si>
  <si>
    <t>18041</t>
  </si>
  <si>
    <t>18220</t>
  </si>
  <si>
    <t>458</t>
  </si>
  <si>
    <t>Connersville, IN</t>
  </si>
  <si>
    <t>Richmond-Connersville, IN</t>
  </si>
  <si>
    <t>18043</t>
  </si>
  <si>
    <t>Fountain County</t>
  </si>
  <si>
    <t>18045</t>
  </si>
  <si>
    <t>18047</t>
  </si>
  <si>
    <t>18049</t>
  </si>
  <si>
    <t>Gibson County</t>
  </si>
  <si>
    <t>18051</t>
  </si>
  <si>
    <t>18053</t>
  </si>
  <si>
    <t>31980</t>
  </si>
  <si>
    <t>Marion, IN</t>
  </si>
  <si>
    <t>18055</t>
  </si>
  <si>
    <t>18057</t>
  </si>
  <si>
    <t>18059</t>
  </si>
  <si>
    <t>Harrison County</t>
  </si>
  <si>
    <t>18061</t>
  </si>
  <si>
    <t>Hendricks County</t>
  </si>
  <si>
    <t>18063</t>
  </si>
  <si>
    <t>18065</t>
  </si>
  <si>
    <t>35220</t>
  </si>
  <si>
    <t>New Castle, IN</t>
  </si>
  <si>
    <t>18067</t>
  </si>
  <si>
    <t>29020</t>
  </si>
  <si>
    <t>316</t>
  </si>
  <si>
    <t>Kokomo, IN</t>
  </si>
  <si>
    <t>Kokomo-Peru, IN</t>
  </si>
  <si>
    <t>Huntington County</t>
  </si>
  <si>
    <t>18069</t>
  </si>
  <si>
    <t>26540</t>
  </si>
  <si>
    <t>Huntington, IN</t>
  </si>
  <si>
    <t>18071</t>
  </si>
  <si>
    <t>42980</t>
  </si>
  <si>
    <t>Seymour, IN</t>
  </si>
  <si>
    <t>18073</t>
  </si>
  <si>
    <t>Gary, IN</t>
  </si>
  <si>
    <t>23844</t>
  </si>
  <si>
    <t>Jay County</t>
  </si>
  <si>
    <t>18075</t>
  </si>
  <si>
    <t>18077</t>
  </si>
  <si>
    <t>31500</t>
  </si>
  <si>
    <t>Madison, IN</t>
  </si>
  <si>
    <t>Jennings County</t>
  </si>
  <si>
    <t>18079</t>
  </si>
  <si>
    <t>35860</t>
  </si>
  <si>
    <t>North Vernon, IN</t>
  </si>
  <si>
    <t>18081</t>
  </si>
  <si>
    <t>18083</t>
  </si>
  <si>
    <t>47180</t>
  </si>
  <si>
    <t>Vincennes, IN</t>
  </si>
  <si>
    <t>Kosciusko County</t>
  </si>
  <si>
    <t>18085</t>
  </si>
  <si>
    <t>47700</t>
  </si>
  <si>
    <t>Warsaw, IN</t>
  </si>
  <si>
    <t>LaGrange County</t>
  </si>
  <si>
    <t>18087</t>
  </si>
  <si>
    <t>18089</t>
  </si>
  <si>
    <t>LaPorte County</t>
  </si>
  <si>
    <t>18091</t>
  </si>
  <si>
    <t>33140</t>
  </si>
  <si>
    <t>Michigan City-La Porte, IN</t>
  </si>
  <si>
    <t>18093</t>
  </si>
  <si>
    <t>13260</t>
  </si>
  <si>
    <t>144</t>
  </si>
  <si>
    <t>Bedford, IN</t>
  </si>
  <si>
    <t>Bloomington-Bedford, IN</t>
  </si>
  <si>
    <t>18095</t>
  </si>
  <si>
    <t>18097</t>
  </si>
  <si>
    <t>18099</t>
  </si>
  <si>
    <t>38500</t>
  </si>
  <si>
    <t>Plymouth, IN</t>
  </si>
  <si>
    <t>18101</t>
  </si>
  <si>
    <t>Miami County</t>
  </si>
  <si>
    <t>18103</t>
  </si>
  <si>
    <t>37940</t>
  </si>
  <si>
    <t>Peru, IN</t>
  </si>
  <si>
    <t>18105</t>
  </si>
  <si>
    <t>14020</t>
  </si>
  <si>
    <t>Bloomington, IN</t>
  </si>
  <si>
    <t>18107</t>
  </si>
  <si>
    <t>18820</t>
  </si>
  <si>
    <t>Crawfordsville, IN</t>
  </si>
  <si>
    <t>18109</t>
  </si>
  <si>
    <t>18111</t>
  </si>
  <si>
    <t>Noble County</t>
  </si>
  <si>
    <t>18113</t>
  </si>
  <si>
    <t>28340</t>
  </si>
  <si>
    <t>Kendallville, IN</t>
  </si>
  <si>
    <t>Ohio County</t>
  </si>
  <si>
    <t>18115</t>
  </si>
  <si>
    <t>18117</t>
  </si>
  <si>
    <t>Owen County</t>
  </si>
  <si>
    <t>18119</t>
  </si>
  <si>
    <t>Parke County</t>
  </si>
  <si>
    <t>18121</t>
  </si>
  <si>
    <t>18123</t>
  </si>
  <si>
    <t>18125</t>
  </si>
  <si>
    <t>Porter County</t>
  </si>
  <si>
    <t>18127</t>
  </si>
  <si>
    <t>Posey County</t>
  </si>
  <si>
    <t>18129</t>
  </si>
  <si>
    <t>21780</t>
  </si>
  <si>
    <t>Evansville, IN-KY</t>
  </si>
  <si>
    <t>18131</t>
  </si>
  <si>
    <t>18133</t>
  </si>
  <si>
    <t>18135</t>
  </si>
  <si>
    <t>Ripley County</t>
  </si>
  <si>
    <t>18137</t>
  </si>
  <si>
    <t>Rush County</t>
  </si>
  <si>
    <t>18139</t>
  </si>
  <si>
    <t>St. Joseph County</t>
  </si>
  <si>
    <t>18141</t>
  </si>
  <si>
    <t>43780</t>
  </si>
  <si>
    <t>South Bend-Mishawaka, IN-MI</t>
  </si>
  <si>
    <t>18143</t>
  </si>
  <si>
    <t>18145</t>
  </si>
  <si>
    <t>Spencer County</t>
  </si>
  <si>
    <t>18147</t>
  </si>
  <si>
    <t>Starke County</t>
  </si>
  <si>
    <t>18149</t>
  </si>
  <si>
    <t>Steuben County</t>
  </si>
  <si>
    <t>18151</t>
  </si>
  <si>
    <t>11420</t>
  </si>
  <si>
    <t>Angola, IN</t>
  </si>
  <si>
    <t>Sullivan County</t>
  </si>
  <si>
    <t>18153</t>
  </si>
  <si>
    <t>Switzerland County</t>
  </si>
  <si>
    <t>18155</t>
  </si>
  <si>
    <t>Tippecanoe County</t>
  </si>
  <si>
    <t>18157</t>
  </si>
  <si>
    <t>Tipton County</t>
  </si>
  <si>
    <t>18159</t>
  </si>
  <si>
    <t>18161</t>
  </si>
  <si>
    <t>Vanderburgh County</t>
  </si>
  <si>
    <t>18163</t>
  </si>
  <si>
    <t>Vermillion County</t>
  </si>
  <si>
    <t>18165</t>
  </si>
  <si>
    <t>Vigo County</t>
  </si>
  <si>
    <t>18167</t>
  </si>
  <si>
    <t>18169</t>
  </si>
  <si>
    <t>47340</t>
  </si>
  <si>
    <t>Wabash, IN</t>
  </si>
  <si>
    <t>18171</t>
  </si>
  <si>
    <t>Warrick County</t>
  </si>
  <si>
    <t>18173</t>
  </si>
  <si>
    <t>18175</t>
  </si>
  <si>
    <t>18177</t>
  </si>
  <si>
    <t>39980</t>
  </si>
  <si>
    <t>Richmond, IN</t>
  </si>
  <si>
    <t>Wells County</t>
  </si>
  <si>
    <t>18179</t>
  </si>
  <si>
    <t>18181</t>
  </si>
  <si>
    <t>Whitley County</t>
  </si>
  <si>
    <t>18183</t>
  </si>
  <si>
    <t>IA</t>
  </si>
  <si>
    <t>Adair County</t>
  </si>
  <si>
    <t>19001</t>
  </si>
  <si>
    <t>19003</t>
  </si>
  <si>
    <t>Allamakee County</t>
  </si>
  <si>
    <t>19005</t>
  </si>
  <si>
    <t>Appanoose County</t>
  </si>
  <si>
    <t>19007</t>
  </si>
  <si>
    <t>Audubon County</t>
  </si>
  <si>
    <t>19009</t>
  </si>
  <si>
    <t>19011</t>
  </si>
  <si>
    <t>16300</t>
  </si>
  <si>
    <t>168</t>
  </si>
  <si>
    <t>Cedar Rapids, IA</t>
  </si>
  <si>
    <t>Cedar Rapids-Iowa City, IA</t>
  </si>
  <si>
    <t>Black Hawk County</t>
  </si>
  <si>
    <t>19013</t>
  </si>
  <si>
    <t>47940</t>
  </si>
  <si>
    <t>Waterloo-Cedar Falls, IA</t>
  </si>
  <si>
    <t>19015</t>
  </si>
  <si>
    <t>14340</t>
  </si>
  <si>
    <t>218</t>
  </si>
  <si>
    <t>Boone, IA</t>
  </si>
  <si>
    <t>Des Moines-Ames-West Des Moines, IA</t>
  </si>
  <si>
    <t>Bremer County</t>
  </si>
  <si>
    <t>19017</t>
  </si>
  <si>
    <t>Buchanan County</t>
  </si>
  <si>
    <t>19019</t>
  </si>
  <si>
    <t>Buena Vista County</t>
  </si>
  <si>
    <t>19021</t>
  </si>
  <si>
    <t>44740</t>
  </si>
  <si>
    <t>Storm Lake, IA</t>
  </si>
  <si>
    <t>19023</t>
  </si>
  <si>
    <t>19025</t>
  </si>
  <si>
    <t>19027</t>
  </si>
  <si>
    <t>16140</t>
  </si>
  <si>
    <t>Carroll, IA</t>
  </si>
  <si>
    <t>19029</t>
  </si>
  <si>
    <t>Cedar County</t>
  </si>
  <si>
    <t>19031</t>
  </si>
  <si>
    <t>Cerro Gordo County</t>
  </si>
  <si>
    <t>19033</t>
  </si>
  <si>
    <t>32380</t>
  </si>
  <si>
    <t>Mason City, IA</t>
  </si>
  <si>
    <t>19035</t>
  </si>
  <si>
    <t>Chickasaw County</t>
  </si>
  <si>
    <t>19037</t>
  </si>
  <si>
    <t>19039</t>
  </si>
  <si>
    <t>19041</t>
  </si>
  <si>
    <t>43980</t>
  </si>
  <si>
    <t>Spencer, IA</t>
  </si>
  <si>
    <t>19043</t>
  </si>
  <si>
    <t>19045</t>
  </si>
  <si>
    <t>17540</t>
  </si>
  <si>
    <t>Clinton, IA</t>
  </si>
  <si>
    <t>19047</t>
  </si>
  <si>
    <t>19049</t>
  </si>
  <si>
    <t>19780</t>
  </si>
  <si>
    <t>Des Moines-West Des Moines, IA</t>
  </si>
  <si>
    <t>Davis County</t>
  </si>
  <si>
    <t>19051</t>
  </si>
  <si>
    <t>36900</t>
  </si>
  <si>
    <t>Ottumwa, IA</t>
  </si>
  <si>
    <t>19053</t>
  </si>
  <si>
    <t>19055</t>
  </si>
  <si>
    <t>Des Moines County</t>
  </si>
  <si>
    <t>19057</t>
  </si>
  <si>
    <t>Dickinson County</t>
  </si>
  <si>
    <t>19059</t>
  </si>
  <si>
    <t>44020</t>
  </si>
  <si>
    <t>Spirit Lake, IA</t>
  </si>
  <si>
    <t>Dubuque County</t>
  </si>
  <si>
    <t>19061</t>
  </si>
  <si>
    <t>20220</t>
  </si>
  <si>
    <t>Dubuque, IA</t>
  </si>
  <si>
    <t>Emmet County</t>
  </si>
  <si>
    <t>19063</t>
  </si>
  <si>
    <t>19065</t>
  </si>
  <si>
    <t>19067</t>
  </si>
  <si>
    <t>19069</t>
  </si>
  <si>
    <t>19071</t>
  </si>
  <si>
    <t>19073</t>
  </si>
  <si>
    <t>19075</t>
  </si>
  <si>
    <t>Guthrie County</t>
  </si>
  <si>
    <t>19077</t>
  </si>
  <si>
    <t>19079</t>
  </si>
  <si>
    <t>19081</t>
  </si>
  <si>
    <t>19083</t>
  </si>
  <si>
    <t>19085</t>
  </si>
  <si>
    <t>36540</t>
  </si>
  <si>
    <t>420</t>
  </si>
  <si>
    <t>Omaha-Council Bluffs, NE-IA</t>
  </si>
  <si>
    <t>Omaha-Council Bluffs-Fremont, NE-IA</t>
  </si>
  <si>
    <t>19087</t>
  </si>
  <si>
    <t>19089</t>
  </si>
  <si>
    <t>19091</t>
  </si>
  <si>
    <t>Ida County</t>
  </si>
  <si>
    <t>19093</t>
  </si>
  <si>
    <t>Iowa County</t>
  </si>
  <si>
    <t>19095</t>
  </si>
  <si>
    <t>19097</t>
  </si>
  <si>
    <t>19099</t>
  </si>
  <si>
    <t>35500</t>
  </si>
  <si>
    <t>Newton, IA</t>
  </si>
  <si>
    <t>19101</t>
  </si>
  <si>
    <t>21840</t>
  </si>
  <si>
    <t>Fairfield, IA</t>
  </si>
  <si>
    <t>19103</t>
  </si>
  <si>
    <t>26980</t>
  </si>
  <si>
    <t>Iowa City, IA</t>
  </si>
  <si>
    <t>19105</t>
  </si>
  <si>
    <t>Keokuk County</t>
  </si>
  <si>
    <t>19107</t>
  </si>
  <si>
    <t>Kossuth County</t>
  </si>
  <si>
    <t>19109</t>
  </si>
  <si>
    <t>19111</t>
  </si>
  <si>
    <t>Linn County</t>
  </si>
  <si>
    <t>19113</t>
  </si>
  <si>
    <t>Louisa County</t>
  </si>
  <si>
    <t>19115</t>
  </si>
  <si>
    <t>Lucas County</t>
  </si>
  <si>
    <t>19117</t>
  </si>
  <si>
    <t>Lyon County</t>
  </si>
  <si>
    <t>19119</t>
  </si>
  <si>
    <t>19121</t>
  </si>
  <si>
    <t>Mahaska County</t>
  </si>
  <si>
    <t>19123</t>
  </si>
  <si>
    <t>36820</t>
  </si>
  <si>
    <t>423</t>
  </si>
  <si>
    <t>Oskaloosa, IA</t>
  </si>
  <si>
    <t>Oskaloosa-Pella, IA</t>
  </si>
  <si>
    <t>19125</t>
  </si>
  <si>
    <t>37800</t>
  </si>
  <si>
    <t>Pella, IA</t>
  </si>
  <si>
    <t>19127</t>
  </si>
  <si>
    <t>32260</t>
  </si>
  <si>
    <t>Marshalltown, IA</t>
  </si>
  <si>
    <t>Mills County</t>
  </si>
  <si>
    <t>19129</t>
  </si>
  <si>
    <t>19131</t>
  </si>
  <si>
    <t>Monona County</t>
  </si>
  <si>
    <t>19133</t>
  </si>
  <si>
    <t>19135</t>
  </si>
  <si>
    <t>19137</t>
  </si>
  <si>
    <t>Muscatine County</t>
  </si>
  <si>
    <t>19139</t>
  </si>
  <si>
    <t>34700</t>
  </si>
  <si>
    <t>Muscatine, IA</t>
  </si>
  <si>
    <t>O'Brien County</t>
  </si>
  <si>
    <t>19141</t>
  </si>
  <si>
    <t>19143</t>
  </si>
  <si>
    <t>Page County</t>
  </si>
  <si>
    <t>19145</t>
  </si>
  <si>
    <t>Palo Alto County</t>
  </si>
  <si>
    <t>19147</t>
  </si>
  <si>
    <t>Plymouth County</t>
  </si>
  <si>
    <t>19149</t>
  </si>
  <si>
    <t>43580</t>
  </si>
  <si>
    <t>512</t>
  </si>
  <si>
    <t>Sioux City, IA-NE-SD</t>
  </si>
  <si>
    <t>Sioux City-Vermillion, IA-SD-NE</t>
  </si>
  <si>
    <t>Pocahontas County</t>
  </si>
  <si>
    <t>19151</t>
  </si>
  <si>
    <t>19153</t>
  </si>
  <si>
    <t>Pottawattamie County</t>
  </si>
  <si>
    <t>19155</t>
  </si>
  <si>
    <t>Poweshiek County</t>
  </si>
  <si>
    <t>19157</t>
  </si>
  <si>
    <t>Ringgold County</t>
  </si>
  <si>
    <t>19159</t>
  </si>
  <si>
    <t>Sac County</t>
  </si>
  <si>
    <t>19161</t>
  </si>
  <si>
    <t>19163</t>
  </si>
  <si>
    <t>19165</t>
  </si>
  <si>
    <t>Sioux County</t>
  </si>
  <si>
    <t>19167</t>
  </si>
  <si>
    <t>Story County</t>
  </si>
  <si>
    <t>19169</t>
  </si>
  <si>
    <t>11180</t>
  </si>
  <si>
    <t>Ames, IA</t>
  </si>
  <si>
    <t>Tama County</t>
  </si>
  <si>
    <t>19171</t>
  </si>
  <si>
    <t>19173</t>
  </si>
  <si>
    <t>19175</t>
  </si>
  <si>
    <t>19177</t>
  </si>
  <si>
    <t>Wapello County</t>
  </si>
  <si>
    <t>19179</t>
  </si>
  <si>
    <t>19181</t>
  </si>
  <si>
    <t>19183</t>
  </si>
  <si>
    <t>19185</t>
  </si>
  <si>
    <t>19187</t>
  </si>
  <si>
    <t>22700</t>
  </si>
  <si>
    <t>Fort Dodge, IA</t>
  </si>
  <si>
    <t>19189</t>
  </si>
  <si>
    <t>Winneshiek County</t>
  </si>
  <si>
    <t>19191</t>
  </si>
  <si>
    <t>Woodbury County</t>
  </si>
  <si>
    <t>19193</t>
  </si>
  <si>
    <t>19195</t>
  </si>
  <si>
    <t>Wright County</t>
  </si>
  <si>
    <t>19197</t>
  </si>
  <si>
    <t>KS</t>
  </si>
  <si>
    <t>20001</t>
  </si>
  <si>
    <t>Anderson County</t>
  </si>
  <si>
    <t>20003</t>
  </si>
  <si>
    <t>Atchison County</t>
  </si>
  <si>
    <t>20005</t>
  </si>
  <si>
    <t>11860</t>
  </si>
  <si>
    <t>312</t>
  </si>
  <si>
    <t>Atchison, KS</t>
  </si>
  <si>
    <t>Kansas City-Overland Park-Kansas City, MO-KS</t>
  </si>
  <si>
    <t>Barber County</t>
  </si>
  <si>
    <t>20007</t>
  </si>
  <si>
    <t>Barton County</t>
  </si>
  <si>
    <t>20009</t>
  </si>
  <si>
    <t>24460</t>
  </si>
  <si>
    <t>Great Bend, KS</t>
  </si>
  <si>
    <t>Bourbon County</t>
  </si>
  <si>
    <t>20011</t>
  </si>
  <si>
    <t>20013</t>
  </si>
  <si>
    <t>20015</t>
  </si>
  <si>
    <t>48620</t>
  </si>
  <si>
    <t>556</t>
  </si>
  <si>
    <t>Wichita, KS</t>
  </si>
  <si>
    <t>Wichita-Arkansas City-Winfield, KS</t>
  </si>
  <si>
    <t>Chase County</t>
  </si>
  <si>
    <t>20017</t>
  </si>
  <si>
    <t>Chautauqua County</t>
  </si>
  <si>
    <t>20019</t>
  </si>
  <si>
    <t>20021</t>
  </si>
  <si>
    <t>20023</t>
  </si>
  <si>
    <t>20025</t>
  </si>
  <si>
    <t>20027</t>
  </si>
  <si>
    <t>Cloud County</t>
  </si>
  <si>
    <t>20029</t>
  </si>
  <si>
    <t>Coffey County</t>
  </si>
  <si>
    <t>20031</t>
  </si>
  <si>
    <t>Comanche County</t>
  </si>
  <si>
    <t>20033</t>
  </si>
  <si>
    <t>Cowley County</t>
  </si>
  <si>
    <t>20035</t>
  </si>
  <si>
    <t>11680</t>
  </si>
  <si>
    <t>Arkansas City-Winfield, KS</t>
  </si>
  <si>
    <t>20037</t>
  </si>
  <si>
    <t>38260</t>
  </si>
  <si>
    <t>Pittsburg, KS</t>
  </si>
  <si>
    <t>20039</t>
  </si>
  <si>
    <t>20041</t>
  </si>
  <si>
    <t>Doniphan County</t>
  </si>
  <si>
    <t>20043</t>
  </si>
  <si>
    <t>41140</t>
  </si>
  <si>
    <t>St. Joseph, MO-KS</t>
  </si>
  <si>
    <t>20045</t>
  </si>
  <si>
    <t>29940</t>
  </si>
  <si>
    <t>Lawrence, KS</t>
  </si>
  <si>
    <t>20047</t>
  </si>
  <si>
    <t>Elk County</t>
  </si>
  <si>
    <t>20049</t>
  </si>
  <si>
    <t>Ellis County</t>
  </si>
  <si>
    <t>20051</t>
  </si>
  <si>
    <t>25700</t>
  </si>
  <si>
    <t>Hays, KS</t>
  </si>
  <si>
    <t>Ellsworth County</t>
  </si>
  <si>
    <t>20053</t>
  </si>
  <si>
    <t>Finney County</t>
  </si>
  <si>
    <t>20055</t>
  </si>
  <si>
    <t>23780</t>
  </si>
  <si>
    <t>Garden City, KS</t>
  </si>
  <si>
    <t>20057</t>
  </si>
  <si>
    <t>19980</t>
  </si>
  <si>
    <t>Dodge City, KS</t>
  </si>
  <si>
    <t>20059</t>
  </si>
  <si>
    <t>36840</t>
  </si>
  <si>
    <t>Ottawa, KS</t>
  </si>
  <si>
    <t>Geary County</t>
  </si>
  <si>
    <t>20061</t>
  </si>
  <si>
    <t>27920</t>
  </si>
  <si>
    <t>358</t>
  </si>
  <si>
    <t>Junction City, KS</t>
  </si>
  <si>
    <t>Manhattan-Junction City, KS</t>
  </si>
  <si>
    <t>Gove County</t>
  </si>
  <si>
    <t>20063</t>
  </si>
  <si>
    <t>20065</t>
  </si>
  <si>
    <t>20067</t>
  </si>
  <si>
    <t>Gray County</t>
  </si>
  <si>
    <t>20069</t>
  </si>
  <si>
    <t>Greeley County</t>
  </si>
  <si>
    <t>20071</t>
  </si>
  <si>
    <t>Greenwood County</t>
  </si>
  <si>
    <t>20073</t>
  </si>
  <si>
    <t>20075</t>
  </si>
  <si>
    <t>Harper County</t>
  </si>
  <si>
    <t>20077</t>
  </si>
  <si>
    <t>Harvey County</t>
  </si>
  <si>
    <t>20079</t>
  </si>
  <si>
    <t>Haskell County</t>
  </si>
  <si>
    <t>20081</t>
  </si>
  <si>
    <t>Hodgeman County</t>
  </si>
  <si>
    <t>20083</t>
  </si>
  <si>
    <t>20085</t>
  </si>
  <si>
    <t>45820</t>
  </si>
  <si>
    <t>Topeka, KS</t>
  </si>
  <si>
    <t>20087</t>
  </si>
  <si>
    <t>Jewell County</t>
  </si>
  <si>
    <t>20089</t>
  </si>
  <si>
    <t>20091</t>
  </si>
  <si>
    <t>28140</t>
  </si>
  <si>
    <t>Kansas City, MO-KS</t>
  </si>
  <si>
    <t>Kearny County</t>
  </si>
  <si>
    <t>20093</t>
  </si>
  <si>
    <t>Kingman County</t>
  </si>
  <si>
    <t>20095</t>
  </si>
  <si>
    <t>20097</t>
  </si>
  <si>
    <t>Labette County</t>
  </si>
  <si>
    <t>20099</t>
  </si>
  <si>
    <t>37660</t>
  </si>
  <si>
    <t>Parsons, KS</t>
  </si>
  <si>
    <t>Lane County</t>
  </si>
  <si>
    <t>20101</t>
  </si>
  <si>
    <t>Leavenworth County</t>
  </si>
  <si>
    <t>20103</t>
  </si>
  <si>
    <t>20105</t>
  </si>
  <si>
    <t>20107</t>
  </si>
  <si>
    <t>20109</t>
  </si>
  <si>
    <t>20111</t>
  </si>
  <si>
    <t>21380</t>
  </si>
  <si>
    <t>Emporia, KS</t>
  </si>
  <si>
    <t>McPherson County</t>
  </si>
  <si>
    <t>20113</t>
  </si>
  <si>
    <t>32700</t>
  </si>
  <si>
    <t>McPherson, KS</t>
  </si>
  <si>
    <t>20115</t>
  </si>
  <si>
    <t>20117</t>
  </si>
  <si>
    <t>Meade County</t>
  </si>
  <si>
    <t>20119</t>
  </si>
  <si>
    <t>20121</t>
  </si>
  <si>
    <t>20123</t>
  </si>
  <si>
    <t>20125</t>
  </si>
  <si>
    <t>17700</t>
  </si>
  <si>
    <t>Coffeyville, KS</t>
  </si>
  <si>
    <t>Morris County</t>
  </si>
  <si>
    <t>20127</t>
  </si>
  <si>
    <t>Morton County</t>
  </si>
  <si>
    <t>20129</t>
  </si>
  <si>
    <t>Nemaha County</t>
  </si>
  <si>
    <t>20131</t>
  </si>
  <si>
    <t>Neosho County</t>
  </si>
  <si>
    <t>20133</t>
  </si>
  <si>
    <t>Ness County</t>
  </si>
  <si>
    <t>20135</t>
  </si>
  <si>
    <t>Norton County</t>
  </si>
  <si>
    <t>20137</t>
  </si>
  <si>
    <t>Osage County</t>
  </si>
  <si>
    <t>20139</t>
  </si>
  <si>
    <t>Osborne County</t>
  </si>
  <si>
    <t>20141</t>
  </si>
  <si>
    <t>Ottawa County</t>
  </si>
  <si>
    <t>20143</t>
  </si>
  <si>
    <t>41460</t>
  </si>
  <si>
    <t>Salina, KS</t>
  </si>
  <si>
    <t>Pawnee County</t>
  </si>
  <si>
    <t>20145</t>
  </si>
  <si>
    <t>20147</t>
  </si>
  <si>
    <t>Pottawatomie County</t>
  </si>
  <si>
    <t>20149</t>
  </si>
  <si>
    <t>31740</t>
  </si>
  <si>
    <t>Manhattan, KS</t>
  </si>
  <si>
    <t>Pratt County</t>
  </si>
  <si>
    <t>20151</t>
  </si>
  <si>
    <t>Rawlins County</t>
  </si>
  <si>
    <t>20153</t>
  </si>
  <si>
    <t>Reno County</t>
  </si>
  <si>
    <t>20155</t>
  </si>
  <si>
    <t>26740</t>
  </si>
  <si>
    <t>Hutchinson, KS</t>
  </si>
  <si>
    <t>Republic County</t>
  </si>
  <si>
    <t>20157</t>
  </si>
  <si>
    <t>Rice County</t>
  </si>
  <si>
    <t>20159</t>
  </si>
  <si>
    <t>Riley County</t>
  </si>
  <si>
    <t>20161</t>
  </si>
  <si>
    <t>Rooks County</t>
  </si>
  <si>
    <t>20163</t>
  </si>
  <si>
    <t>20165</t>
  </si>
  <si>
    <t>20167</t>
  </si>
  <si>
    <t>20169</t>
  </si>
  <si>
    <t>20171</t>
  </si>
  <si>
    <t>20173</t>
  </si>
  <si>
    <t>Seward County</t>
  </si>
  <si>
    <t>20175</t>
  </si>
  <si>
    <t>30580</t>
  </si>
  <si>
    <t>Liberal, KS</t>
  </si>
  <si>
    <t>Shawnee County</t>
  </si>
  <si>
    <t>20177</t>
  </si>
  <si>
    <t>Sheridan County</t>
  </si>
  <si>
    <t>20179</t>
  </si>
  <si>
    <t>Sherman County</t>
  </si>
  <si>
    <t>20181</t>
  </si>
  <si>
    <t>Smith County</t>
  </si>
  <si>
    <t>20183</t>
  </si>
  <si>
    <t>Stafford County</t>
  </si>
  <si>
    <t>20185</t>
  </si>
  <si>
    <t>Stanton County</t>
  </si>
  <si>
    <t>20187</t>
  </si>
  <si>
    <t>Stevens County</t>
  </si>
  <si>
    <t>20189</t>
  </si>
  <si>
    <t>Sumner County</t>
  </si>
  <si>
    <t>20191</t>
  </si>
  <si>
    <t>20193</t>
  </si>
  <si>
    <t>Trego County</t>
  </si>
  <si>
    <t>20195</t>
  </si>
  <si>
    <t>Wabaunsee County</t>
  </si>
  <si>
    <t>20197</t>
  </si>
  <si>
    <t>Wallace County</t>
  </si>
  <si>
    <t>20199</t>
  </si>
  <si>
    <t>20201</t>
  </si>
  <si>
    <t>Wichita County</t>
  </si>
  <si>
    <t>20203</t>
  </si>
  <si>
    <t>Wilson County</t>
  </si>
  <si>
    <t>20205</t>
  </si>
  <si>
    <t>Woodson County</t>
  </si>
  <si>
    <t>20207</t>
  </si>
  <si>
    <t>Wyandotte County</t>
  </si>
  <si>
    <t>20209</t>
  </si>
  <si>
    <t>KY</t>
  </si>
  <si>
    <t>21001</t>
  </si>
  <si>
    <t>21003</t>
  </si>
  <si>
    <t>14540</t>
  </si>
  <si>
    <t>150</t>
  </si>
  <si>
    <t>Bowling Green, KY</t>
  </si>
  <si>
    <t>Bowling Green-Glasgow, KY</t>
  </si>
  <si>
    <t>21005</t>
  </si>
  <si>
    <t>23180</t>
  </si>
  <si>
    <t>336</t>
  </si>
  <si>
    <t>Frankfort, KY</t>
  </si>
  <si>
    <t>Lexington-Fayette--Richmond--Frankfort, KY</t>
  </si>
  <si>
    <t>Ballard County</t>
  </si>
  <si>
    <t>21007</t>
  </si>
  <si>
    <t>Barren County</t>
  </si>
  <si>
    <t>21009</t>
  </si>
  <si>
    <t>23980</t>
  </si>
  <si>
    <t>Glasgow, KY</t>
  </si>
  <si>
    <t>Bath County</t>
  </si>
  <si>
    <t>21011</t>
  </si>
  <si>
    <t>34460</t>
  </si>
  <si>
    <t>Mount Sterling, KY</t>
  </si>
  <si>
    <t>Bell County</t>
  </si>
  <si>
    <t>21013</t>
  </si>
  <si>
    <t>33180</t>
  </si>
  <si>
    <t>Middlesborough, KY</t>
  </si>
  <si>
    <t>21015</t>
  </si>
  <si>
    <t>21017</t>
  </si>
  <si>
    <t>30460</t>
  </si>
  <si>
    <t>Lexington-Fayette, KY</t>
  </si>
  <si>
    <t>Boyd County</t>
  </si>
  <si>
    <t>21019</t>
  </si>
  <si>
    <t>26580</t>
  </si>
  <si>
    <t>170</t>
  </si>
  <si>
    <t>Huntington-Ashland, WV-KY-OH</t>
  </si>
  <si>
    <t>Charleston-Huntington-Ashland, WV-OH-KY</t>
  </si>
  <si>
    <t>Boyle County</t>
  </si>
  <si>
    <t>21021</t>
  </si>
  <si>
    <t>19220</t>
  </si>
  <si>
    <t>Danville, KY</t>
  </si>
  <si>
    <t>Bracken County</t>
  </si>
  <si>
    <t>21023</t>
  </si>
  <si>
    <t>Breathitt County</t>
  </si>
  <si>
    <t>21025</t>
  </si>
  <si>
    <t>Breckinridge County</t>
  </si>
  <si>
    <t>21027</t>
  </si>
  <si>
    <t>Bullitt County</t>
  </si>
  <si>
    <t>21029</t>
  </si>
  <si>
    <t>21031</t>
  </si>
  <si>
    <t>Caldwell County</t>
  </si>
  <si>
    <t>21033</t>
  </si>
  <si>
    <t>Calloway County</t>
  </si>
  <si>
    <t>21035</t>
  </si>
  <si>
    <t>34660</t>
  </si>
  <si>
    <t>Murray, KY</t>
  </si>
  <si>
    <t>Campbell County</t>
  </si>
  <si>
    <t>21037</t>
  </si>
  <si>
    <t>Carlisle County</t>
  </si>
  <si>
    <t>21039</t>
  </si>
  <si>
    <t>21041</t>
  </si>
  <si>
    <t>Carter County</t>
  </si>
  <si>
    <t>21043</t>
  </si>
  <si>
    <t>Casey County</t>
  </si>
  <si>
    <t>21045</t>
  </si>
  <si>
    <t>21047</t>
  </si>
  <si>
    <t>17300</t>
  </si>
  <si>
    <t>Clarksville, TN-KY</t>
  </si>
  <si>
    <t>21049</t>
  </si>
  <si>
    <t>21051</t>
  </si>
  <si>
    <t>21053</t>
  </si>
  <si>
    <t>21055</t>
  </si>
  <si>
    <t>21057</t>
  </si>
  <si>
    <t>21059</t>
  </si>
  <si>
    <t>36980</t>
  </si>
  <si>
    <t>Owensboro, KY</t>
  </si>
  <si>
    <t>Edmonson County</t>
  </si>
  <si>
    <t>21061</t>
  </si>
  <si>
    <t>Elliott County</t>
  </si>
  <si>
    <t>21063</t>
  </si>
  <si>
    <t>Estill County</t>
  </si>
  <si>
    <t>21065</t>
  </si>
  <si>
    <t>21067</t>
  </si>
  <si>
    <t>Fleming County</t>
  </si>
  <si>
    <t>21069</t>
  </si>
  <si>
    <t>21071</t>
  </si>
  <si>
    <t>21073</t>
  </si>
  <si>
    <t>21075</t>
  </si>
  <si>
    <t>46460</t>
  </si>
  <si>
    <t>362</t>
  </si>
  <si>
    <t>Union City, TN-KY</t>
  </si>
  <si>
    <t>Martin-Union City, TN-KY</t>
  </si>
  <si>
    <t>21077</t>
  </si>
  <si>
    <t>Garrard County</t>
  </si>
  <si>
    <t>21079</t>
  </si>
  <si>
    <t>21081</t>
  </si>
  <si>
    <t>Graves County</t>
  </si>
  <si>
    <t>21083</t>
  </si>
  <si>
    <t>32460</t>
  </si>
  <si>
    <t>Mayfield, KY</t>
  </si>
  <si>
    <t>Grayson County</t>
  </si>
  <si>
    <t>21085</t>
  </si>
  <si>
    <t>Green County</t>
  </si>
  <si>
    <t>21087</t>
  </si>
  <si>
    <t>Greenup County</t>
  </si>
  <si>
    <t>21089</t>
  </si>
  <si>
    <t>21091</t>
  </si>
  <si>
    <t>21093</t>
  </si>
  <si>
    <t>21060</t>
  </si>
  <si>
    <t>Elizabethtown-Fort Knox, KY</t>
  </si>
  <si>
    <t>Harlan County</t>
  </si>
  <si>
    <t>21095</t>
  </si>
  <si>
    <t>21097</t>
  </si>
  <si>
    <t>21099</t>
  </si>
  <si>
    <t>21101</t>
  </si>
  <si>
    <t>21103</t>
  </si>
  <si>
    <t>Hickman County</t>
  </si>
  <si>
    <t>21105</t>
  </si>
  <si>
    <t>Hopkins County</t>
  </si>
  <si>
    <t>21107</t>
  </si>
  <si>
    <t>31580</t>
  </si>
  <si>
    <t>Madisonville, KY</t>
  </si>
  <si>
    <t>21109</t>
  </si>
  <si>
    <t>21111</t>
  </si>
  <si>
    <t>Jessamine County</t>
  </si>
  <si>
    <t>21113</t>
  </si>
  <si>
    <t>21115</t>
  </si>
  <si>
    <t>Kenton County</t>
  </si>
  <si>
    <t>21117</t>
  </si>
  <si>
    <t>Knott County</t>
  </si>
  <si>
    <t>21119</t>
  </si>
  <si>
    <t>21121</t>
  </si>
  <si>
    <t>30940</t>
  </si>
  <si>
    <t>London, KY</t>
  </si>
  <si>
    <t>Larue County</t>
  </si>
  <si>
    <t>21123</t>
  </si>
  <si>
    <t>Laurel County</t>
  </si>
  <si>
    <t>21125</t>
  </si>
  <si>
    <t>21127</t>
  </si>
  <si>
    <t>21129</t>
  </si>
  <si>
    <t>Leslie County</t>
  </si>
  <si>
    <t>21131</t>
  </si>
  <si>
    <t>Letcher County</t>
  </si>
  <si>
    <t>21133</t>
  </si>
  <si>
    <t>21135</t>
  </si>
  <si>
    <t>21137</t>
  </si>
  <si>
    <t>21139</t>
  </si>
  <si>
    <t>21141</t>
  </si>
  <si>
    <t>21143</t>
  </si>
  <si>
    <t>McCracken County</t>
  </si>
  <si>
    <t>21145</t>
  </si>
  <si>
    <t>McCreary County</t>
  </si>
  <si>
    <t>21147</t>
  </si>
  <si>
    <t>21149</t>
  </si>
  <si>
    <t>21151</t>
  </si>
  <si>
    <t>40080</t>
  </si>
  <si>
    <t>Richmond-Berea, KY</t>
  </si>
  <si>
    <t>Magoffin County</t>
  </si>
  <si>
    <t>21153</t>
  </si>
  <si>
    <t>21155</t>
  </si>
  <si>
    <t>21157</t>
  </si>
  <si>
    <t>21159</t>
  </si>
  <si>
    <t>21161</t>
  </si>
  <si>
    <t>32500</t>
  </si>
  <si>
    <t>Maysville, KY</t>
  </si>
  <si>
    <t>21163</t>
  </si>
  <si>
    <t>Menifee County</t>
  </si>
  <si>
    <t>21165</t>
  </si>
  <si>
    <t>21167</t>
  </si>
  <si>
    <t>Metcalfe County</t>
  </si>
  <si>
    <t>21169</t>
  </si>
  <si>
    <t>21171</t>
  </si>
  <si>
    <t>21173</t>
  </si>
  <si>
    <t>21175</t>
  </si>
  <si>
    <t>Muhlenberg County</t>
  </si>
  <si>
    <t>21177</t>
  </si>
  <si>
    <t>16420</t>
  </si>
  <si>
    <t>Central City, KY</t>
  </si>
  <si>
    <t>Nelson County</t>
  </si>
  <si>
    <t>21179</t>
  </si>
  <si>
    <t>12680</t>
  </si>
  <si>
    <t>Bardstown, KY</t>
  </si>
  <si>
    <t>Nicholas County</t>
  </si>
  <si>
    <t>21181</t>
  </si>
  <si>
    <t>21183</t>
  </si>
  <si>
    <t>Oldham County</t>
  </si>
  <si>
    <t>21185</t>
  </si>
  <si>
    <t>21187</t>
  </si>
  <si>
    <t>Owsley County</t>
  </si>
  <si>
    <t>21189</t>
  </si>
  <si>
    <t>Pendleton County</t>
  </si>
  <si>
    <t>21191</t>
  </si>
  <si>
    <t>21193</t>
  </si>
  <si>
    <t>21195</t>
  </si>
  <si>
    <t>Powell County</t>
  </si>
  <si>
    <t>21197</t>
  </si>
  <si>
    <t>21199</t>
  </si>
  <si>
    <t>43700</t>
  </si>
  <si>
    <t>Somerset, KY</t>
  </si>
  <si>
    <t>Robertson County</t>
  </si>
  <si>
    <t>21201</t>
  </si>
  <si>
    <t>Rockcastle County</t>
  </si>
  <si>
    <t>21203</t>
  </si>
  <si>
    <t>Rowan County</t>
  </si>
  <si>
    <t>21205</t>
  </si>
  <si>
    <t>21207</t>
  </si>
  <si>
    <t>21209</t>
  </si>
  <si>
    <t>21211</t>
  </si>
  <si>
    <t>Simpson County</t>
  </si>
  <si>
    <t>21213</t>
  </si>
  <si>
    <t>21215</t>
  </si>
  <si>
    <t>21217</t>
  </si>
  <si>
    <t>15820</t>
  </si>
  <si>
    <t>Campbellsville, KY</t>
  </si>
  <si>
    <t>Todd County</t>
  </si>
  <si>
    <t>21219</t>
  </si>
  <si>
    <t>Trigg County</t>
  </si>
  <si>
    <t>21221</t>
  </si>
  <si>
    <t>Trimble County</t>
  </si>
  <si>
    <t>21223</t>
  </si>
  <si>
    <t>21225</t>
  </si>
  <si>
    <t>21227</t>
  </si>
  <si>
    <t>21229</t>
  </si>
  <si>
    <t>21231</t>
  </si>
  <si>
    <t>21233</t>
  </si>
  <si>
    <t>21235</t>
  </si>
  <si>
    <t>Wolfe County</t>
  </si>
  <si>
    <t>21237</t>
  </si>
  <si>
    <t>21239</t>
  </si>
  <si>
    <t>LA</t>
  </si>
  <si>
    <t>Acadia Parish</t>
  </si>
  <si>
    <t>22001</t>
  </si>
  <si>
    <t>29180</t>
  </si>
  <si>
    <t>318</t>
  </si>
  <si>
    <t>Lafayette, LA</t>
  </si>
  <si>
    <t>Lafayette-Opelousas-Morgan City, LA</t>
  </si>
  <si>
    <t>Allen Parish</t>
  </si>
  <si>
    <t>22003</t>
  </si>
  <si>
    <t>Ascension Parish</t>
  </si>
  <si>
    <t>22005</t>
  </si>
  <si>
    <t>12940</t>
  </si>
  <si>
    <t>Baton Rouge, LA</t>
  </si>
  <si>
    <t>Assumption Parish</t>
  </si>
  <si>
    <t>22007</t>
  </si>
  <si>
    <t>Avoyelles Parish</t>
  </si>
  <si>
    <t>22009</t>
  </si>
  <si>
    <t>Beauregard Parish</t>
  </si>
  <si>
    <t>22011</t>
  </si>
  <si>
    <t>19760</t>
  </si>
  <si>
    <t>217</t>
  </si>
  <si>
    <t>DeRidder, LA</t>
  </si>
  <si>
    <t>DeRidder-Fort Polk South, LA</t>
  </si>
  <si>
    <t>Bienville Parish</t>
  </si>
  <si>
    <t>22013</t>
  </si>
  <si>
    <t>Bossier Parish</t>
  </si>
  <si>
    <t>22015</t>
  </si>
  <si>
    <t>43340</t>
  </si>
  <si>
    <t>Shreveport-Bossier City, LA</t>
  </si>
  <si>
    <t>Caddo Parish</t>
  </si>
  <si>
    <t>22017</t>
  </si>
  <si>
    <t>Calcasieu Parish</t>
  </si>
  <si>
    <t>22019</t>
  </si>
  <si>
    <t>29340</t>
  </si>
  <si>
    <t>324</t>
  </si>
  <si>
    <t>Lake Charles, LA</t>
  </si>
  <si>
    <t>Lake Charles-Jennings, LA</t>
  </si>
  <si>
    <t>Caldwell Parish</t>
  </si>
  <si>
    <t>22021</t>
  </si>
  <si>
    <t>Cameron Parish</t>
  </si>
  <si>
    <t>22023</t>
  </si>
  <si>
    <t>Catahoula Parish</t>
  </si>
  <si>
    <t>22025</t>
  </si>
  <si>
    <t>Claiborne Parish</t>
  </si>
  <si>
    <t>22027</t>
  </si>
  <si>
    <t>Concordia Parish</t>
  </si>
  <si>
    <t>22029</t>
  </si>
  <si>
    <t>35020</t>
  </si>
  <si>
    <t>Natchez, MS-LA</t>
  </si>
  <si>
    <t>De Soto Parish</t>
  </si>
  <si>
    <t>22031</t>
  </si>
  <si>
    <t>East Baton Rouge Parish</t>
  </si>
  <si>
    <t>22033</t>
  </si>
  <si>
    <t>East Carroll Parish</t>
  </si>
  <si>
    <t>22035</t>
  </si>
  <si>
    <t>East Feliciana Parish</t>
  </si>
  <si>
    <t>22037</t>
  </si>
  <si>
    <t>Evangeline Parish</t>
  </si>
  <si>
    <t>22039</t>
  </si>
  <si>
    <t>Franklin Parish</t>
  </si>
  <si>
    <t>22041</t>
  </si>
  <si>
    <t>Grant Parish</t>
  </si>
  <si>
    <t>22043</t>
  </si>
  <si>
    <t>10780</t>
  </si>
  <si>
    <t>Alexandria, LA</t>
  </si>
  <si>
    <t>Iberia Parish</t>
  </si>
  <si>
    <t>22045</t>
  </si>
  <si>
    <t>Iberville Parish</t>
  </si>
  <si>
    <t>22047</t>
  </si>
  <si>
    <t>Jackson Parish</t>
  </si>
  <si>
    <t>22049</t>
  </si>
  <si>
    <t>Jefferson Parish</t>
  </si>
  <si>
    <t>22051</t>
  </si>
  <si>
    <t>35380</t>
  </si>
  <si>
    <t>406</t>
  </si>
  <si>
    <t>New Orleans-Metairie, LA</t>
  </si>
  <si>
    <t>New Orleans-Metairie-Hammond, LA-MS</t>
  </si>
  <si>
    <t>Jefferson Davis Parish</t>
  </si>
  <si>
    <t>22053</t>
  </si>
  <si>
    <t>27660</t>
  </si>
  <si>
    <t>Jennings, LA</t>
  </si>
  <si>
    <t>Lafayette Parish</t>
  </si>
  <si>
    <t>22055</t>
  </si>
  <si>
    <t>Lafourche Parish</t>
  </si>
  <si>
    <t>22057</t>
  </si>
  <si>
    <t>26380</t>
  </si>
  <si>
    <t>Houma-Thibodaux, LA</t>
  </si>
  <si>
    <t>La Salle Parish</t>
  </si>
  <si>
    <t>22059</t>
  </si>
  <si>
    <t>Lincoln Parish</t>
  </si>
  <si>
    <t>22061</t>
  </si>
  <si>
    <t>40820</t>
  </si>
  <si>
    <t>384</t>
  </si>
  <si>
    <t>Ruston, LA</t>
  </si>
  <si>
    <t>Monroe-Ruston-Bastrop, LA</t>
  </si>
  <si>
    <t>Livingston Parish</t>
  </si>
  <si>
    <t>22063</t>
  </si>
  <si>
    <t>Madison Parish</t>
  </si>
  <si>
    <t>22065</t>
  </si>
  <si>
    <t>Morehouse Parish</t>
  </si>
  <si>
    <t>22067</t>
  </si>
  <si>
    <t>12820</t>
  </si>
  <si>
    <t>Bastrop, LA</t>
  </si>
  <si>
    <t>Natchitoches Parish</t>
  </si>
  <si>
    <t>22069</t>
  </si>
  <si>
    <t>35060</t>
  </si>
  <si>
    <t>Natchitoches, LA</t>
  </si>
  <si>
    <t>Orleans Parish</t>
  </si>
  <si>
    <t>22071</t>
  </si>
  <si>
    <t>Ouachita Parish</t>
  </si>
  <si>
    <t>22073</t>
  </si>
  <si>
    <t>33740</t>
  </si>
  <si>
    <t>Monroe, LA</t>
  </si>
  <si>
    <t>Plaquemines Parish</t>
  </si>
  <si>
    <t>22075</t>
  </si>
  <si>
    <t>Pointe Coupee Parish</t>
  </si>
  <si>
    <t>22077</t>
  </si>
  <si>
    <t>Rapides Parish</t>
  </si>
  <si>
    <t>22079</t>
  </si>
  <si>
    <t>Red River Parish</t>
  </si>
  <si>
    <t>22081</t>
  </si>
  <si>
    <t>Richland Parish</t>
  </si>
  <si>
    <t>22083</t>
  </si>
  <si>
    <t>Sabine Parish</t>
  </si>
  <si>
    <t>22085</t>
  </si>
  <si>
    <t>St. Bernard Parish</t>
  </si>
  <si>
    <t>22087</t>
  </si>
  <si>
    <t>St. Charles Parish</t>
  </si>
  <si>
    <t>22089</t>
  </si>
  <si>
    <t>St. Helena Parish</t>
  </si>
  <si>
    <t>22091</t>
  </si>
  <si>
    <t>St. James Parish</t>
  </si>
  <si>
    <t>22093</t>
  </si>
  <si>
    <t>St. John the Baptist Parish</t>
  </si>
  <si>
    <t>22095</t>
  </si>
  <si>
    <t>St. Landry Parish</t>
  </si>
  <si>
    <t>22097</t>
  </si>
  <si>
    <t>36660</t>
  </si>
  <si>
    <t>Opelousas, LA</t>
  </si>
  <si>
    <t>St. Martin Parish</t>
  </si>
  <si>
    <t>22099</t>
  </si>
  <si>
    <t>St. Mary Parish</t>
  </si>
  <si>
    <t>22101</t>
  </si>
  <si>
    <t>34020</t>
  </si>
  <si>
    <t>Morgan City, LA</t>
  </si>
  <si>
    <t>St. Tammany Parish</t>
  </si>
  <si>
    <t>22103</t>
  </si>
  <si>
    <t>Tangipahoa Parish</t>
  </si>
  <si>
    <t>22105</t>
  </si>
  <si>
    <t>25220</t>
  </si>
  <si>
    <t>Hammond, LA</t>
  </si>
  <si>
    <t>Tensas Parish</t>
  </si>
  <si>
    <t>22107</t>
  </si>
  <si>
    <t>Terrebonne Parish</t>
  </si>
  <si>
    <t>22109</t>
  </si>
  <si>
    <t>Union Parish</t>
  </si>
  <si>
    <t>22111</t>
  </si>
  <si>
    <t>Vermilion Parish</t>
  </si>
  <si>
    <t>22113</t>
  </si>
  <si>
    <t>Vernon Parish</t>
  </si>
  <si>
    <t>22115</t>
  </si>
  <si>
    <t>22860</t>
  </si>
  <si>
    <t>Fort Polk South, LA</t>
  </si>
  <si>
    <t>Washington Parish</t>
  </si>
  <si>
    <t>22117</t>
  </si>
  <si>
    <t>14220</t>
  </si>
  <si>
    <t>Bogalusa, LA</t>
  </si>
  <si>
    <t>Webster Parish</t>
  </si>
  <si>
    <t>22119</t>
  </si>
  <si>
    <t>West Baton Rouge Parish</t>
  </si>
  <si>
    <t>22121</t>
  </si>
  <si>
    <t>West Carroll Parish</t>
  </si>
  <si>
    <t>22123</t>
  </si>
  <si>
    <t>West Feliciana Parish</t>
  </si>
  <si>
    <t>22125</t>
  </si>
  <si>
    <t>Winn Parish</t>
  </si>
  <si>
    <t>22127</t>
  </si>
  <si>
    <t>ME</t>
  </si>
  <si>
    <t>Androscoggin County</t>
  </si>
  <si>
    <t>23001</t>
  </si>
  <si>
    <t>30340</t>
  </si>
  <si>
    <t>438</t>
  </si>
  <si>
    <t>Lewiston-Auburn, ME</t>
  </si>
  <si>
    <t>Portland-Lewiston-South Portland, ME</t>
  </si>
  <si>
    <t>Aroostook County</t>
  </si>
  <si>
    <t>23003</t>
  </si>
  <si>
    <t>23005</t>
  </si>
  <si>
    <t>38860</t>
  </si>
  <si>
    <t>Portland-South Portland, ME</t>
  </si>
  <si>
    <t>23007</t>
  </si>
  <si>
    <t>23009</t>
  </si>
  <si>
    <t>Kennebec County</t>
  </si>
  <si>
    <t>23011</t>
  </si>
  <si>
    <t>12300</t>
  </si>
  <si>
    <t>Augusta-Waterville, ME</t>
  </si>
  <si>
    <t>23013</t>
  </si>
  <si>
    <t>23015</t>
  </si>
  <si>
    <t>Oxford County</t>
  </si>
  <si>
    <t>23017</t>
  </si>
  <si>
    <t>Penobscot County</t>
  </si>
  <si>
    <t>23019</t>
  </si>
  <si>
    <t>12620</t>
  </si>
  <si>
    <t>Bangor, ME</t>
  </si>
  <si>
    <t>Piscataquis County</t>
  </si>
  <si>
    <t>23021</t>
  </si>
  <si>
    <t>Sagadahoc County</t>
  </si>
  <si>
    <t>23023</t>
  </si>
  <si>
    <t>Somerset County</t>
  </si>
  <si>
    <t>23025</t>
  </si>
  <si>
    <t>Waldo County</t>
  </si>
  <si>
    <t>23027</t>
  </si>
  <si>
    <t>23029</t>
  </si>
  <si>
    <t>York County</t>
  </si>
  <si>
    <t>23031</t>
  </si>
  <si>
    <t>MD</t>
  </si>
  <si>
    <t>Allegany County</t>
  </si>
  <si>
    <t>24001</t>
  </si>
  <si>
    <t>19060</t>
  </si>
  <si>
    <t>Cumberland, MD-WV</t>
  </si>
  <si>
    <t>Anne Arundel County</t>
  </si>
  <si>
    <t>24003</t>
  </si>
  <si>
    <t>12580</t>
  </si>
  <si>
    <t>Baltimore-Columbia-Towson, MD</t>
  </si>
  <si>
    <t>Baltimore County</t>
  </si>
  <si>
    <t>24005</t>
  </si>
  <si>
    <t>Calvert County</t>
  </si>
  <si>
    <t>24009</t>
  </si>
  <si>
    <t>Caroline County</t>
  </si>
  <si>
    <t>24011</t>
  </si>
  <si>
    <t>24013</t>
  </si>
  <si>
    <t>Cecil County</t>
  </si>
  <si>
    <t>24015</t>
  </si>
  <si>
    <t>Charles County</t>
  </si>
  <si>
    <t>24017</t>
  </si>
  <si>
    <t>Dorchester County</t>
  </si>
  <si>
    <t>24019</t>
  </si>
  <si>
    <t>15700</t>
  </si>
  <si>
    <t>Cambridge, MD</t>
  </si>
  <si>
    <t>Frederick County</t>
  </si>
  <si>
    <t>24021</t>
  </si>
  <si>
    <t>Silver Spring-Frederick-Rockville, MD</t>
  </si>
  <si>
    <t>43524</t>
  </si>
  <si>
    <t>Garrett County</t>
  </si>
  <si>
    <t>24023</t>
  </si>
  <si>
    <t>Harford County</t>
  </si>
  <si>
    <t>24025</t>
  </si>
  <si>
    <t>24027</t>
  </si>
  <si>
    <t>24029</t>
  </si>
  <si>
    <t>24031</t>
  </si>
  <si>
    <t>Prince George's County</t>
  </si>
  <si>
    <t>24033</t>
  </si>
  <si>
    <t>Queen Anne's County</t>
  </si>
  <si>
    <t>24035</t>
  </si>
  <si>
    <t>St. Mary's County</t>
  </si>
  <si>
    <t>24037</t>
  </si>
  <si>
    <t>15680</t>
  </si>
  <si>
    <t>California-Lexington Park, MD</t>
  </si>
  <si>
    <t>24039</t>
  </si>
  <si>
    <t>24041</t>
  </si>
  <si>
    <t>20660</t>
  </si>
  <si>
    <t>Easton, MD</t>
  </si>
  <si>
    <t>24043</t>
  </si>
  <si>
    <t>25180</t>
  </si>
  <si>
    <t>Hagerstown-Martinsburg, MD-WV</t>
  </si>
  <si>
    <t>Wicomico County</t>
  </si>
  <si>
    <t>24045</t>
  </si>
  <si>
    <t>Worcester County</t>
  </si>
  <si>
    <t>24047</t>
  </si>
  <si>
    <t>Baltimore city</t>
  </si>
  <si>
    <t>24510</t>
  </si>
  <si>
    <t>MA</t>
  </si>
  <si>
    <t>Barnstable County</t>
  </si>
  <si>
    <t>25001</t>
  </si>
  <si>
    <t>12700</t>
  </si>
  <si>
    <t>Barnstable Town, MA</t>
  </si>
  <si>
    <t>Berkshire County</t>
  </si>
  <si>
    <t>25003</t>
  </si>
  <si>
    <t>38340</t>
  </si>
  <si>
    <t>Pittsfield, MA</t>
  </si>
  <si>
    <t>Bristol County</t>
  </si>
  <si>
    <t>25005</t>
  </si>
  <si>
    <t>39300</t>
  </si>
  <si>
    <t>Providence-Warwick, RI-MA</t>
  </si>
  <si>
    <t>Dukes County</t>
  </si>
  <si>
    <t>25007</t>
  </si>
  <si>
    <t>47240</t>
  </si>
  <si>
    <t>Vineyard Haven, MA</t>
  </si>
  <si>
    <t>Essex County</t>
  </si>
  <si>
    <t>25009</t>
  </si>
  <si>
    <t>14460</t>
  </si>
  <si>
    <t>Boston-Cambridge-Newton, MA-NH</t>
  </si>
  <si>
    <t>Cambridge-Newton-Framingham, MA</t>
  </si>
  <si>
    <t>15764</t>
  </si>
  <si>
    <t>25011</t>
  </si>
  <si>
    <t>24640</t>
  </si>
  <si>
    <t>521</t>
  </si>
  <si>
    <t>Greenfield Town, MA</t>
  </si>
  <si>
    <t>Springfield-Greenfield Town, MA</t>
  </si>
  <si>
    <t>Hampden County</t>
  </si>
  <si>
    <t>25013</t>
  </si>
  <si>
    <t>44140</t>
  </si>
  <si>
    <t>Springfield, MA</t>
  </si>
  <si>
    <t>Hampshire County</t>
  </si>
  <si>
    <t>25015</t>
  </si>
  <si>
    <t>25017</t>
  </si>
  <si>
    <t>Nantucket County</t>
  </si>
  <si>
    <t>25019</t>
  </si>
  <si>
    <t>Norfolk County</t>
  </si>
  <si>
    <t>25021</t>
  </si>
  <si>
    <t>Boston, MA</t>
  </si>
  <si>
    <t>14454</t>
  </si>
  <si>
    <t>25023</t>
  </si>
  <si>
    <t>Suffolk County</t>
  </si>
  <si>
    <t>25025</t>
  </si>
  <si>
    <t>25027</t>
  </si>
  <si>
    <t>MI</t>
  </si>
  <si>
    <t>Alcona County</t>
  </si>
  <si>
    <t>26001</t>
  </si>
  <si>
    <t>Alger County</t>
  </si>
  <si>
    <t>26003</t>
  </si>
  <si>
    <t>Allegan County</t>
  </si>
  <si>
    <t>26005</t>
  </si>
  <si>
    <t>26090</t>
  </si>
  <si>
    <t>266</t>
  </si>
  <si>
    <t>Holland, MI</t>
  </si>
  <si>
    <t>Grand Rapids-Wyoming-Muskegon, MI</t>
  </si>
  <si>
    <t>Alpena County</t>
  </si>
  <si>
    <t>26007</t>
  </si>
  <si>
    <t>10980</t>
  </si>
  <si>
    <t>Alpena, MI</t>
  </si>
  <si>
    <t>Antrim County</t>
  </si>
  <si>
    <t>26009</t>
  </si>
  <si>
    <t>Arenac County</t>
  </si>
  <si>
    <t>26011</t>
  </si>
  <si>
    <t>Baraga County</t>
  </si>
  <si>
    <t>26013</t>
  </si>
  <si>
    <t>Barry County</t>
  </si>
  <si>
    <t>26015</t>
  </si>
  <si>
    <t>24340</t>
  </si>
  <si>
    <t>Grand Rapids-Wyoming, MI</t>
  </si>
  <si>
    <t>26017</t>
  </si>
  <si>
    <t>13020</t>
  </si>
  <si>
    <t>474</t>
  </si>
  <si>
    <t>Bay City, MI</t>
  </si>
  <si>
    <t>Saginaw-Midland-Bay City, MI</t>
  </si>
  <si>
    <t>Benzie County</t>
  </si>
  <si>
    <t>26019</t>
  </si>
  <si>
    <t>45900</t>
  </si>
  <si>
    <t>Traverse City, MI</t>
  </si>
  <si>
    <t>26021</t>
  </si>
  <si>
    <t>35660</t>
  </si>
  <si>
    <t>Niles-Benton Harbor, MI</t>
  </si>
  <si>
    <t>Branch County</t>
  </si>
  <si>
    <t>26023</t>
  </si>
  <si>
    <t>17740</t>
  </si>
  <si>
    <t>Coldwater, MI</t>
  </si>
  <si>
    <t>26025</t>
  </si>
  <si>
    <t>12980</t>
  </si>
  <si>
    <t>310</t>
  </si>
  <si>
    <t>Battle Creek, MI</t>
  </si>
  <si>
    <t>Kalamazoo-Battle Creek-Portage, MI</t>
  </si>
  <si>
    <t>26027</t>
  </si>
  <si>
    <t>Charlevoix County</t>
  </si>
  <si>
    <t>26029</t>
  </si>
  <si>
    <t>Cheboygan County</t>
  </si>
  <si>
    <t>26031</t>
  </si>
  <si>
    <t>Chippewa County</t>
  </si>
  <si>
    <t>26033</t>
  </si>
  <si>
    <t>42300</t>
  </si>
  <si>
    <t>Sault Ste. Marie, MI</t>
  </si>
  <si>
    <t>Clare County</t>
  </si>
  <si>
    <t>26035</t>
  </si>
  <si>
    <t>26037</t>
  </si>
  <si>
    <t>29620</t>
  </si>
  <si>
    <t>330</t>
  </si>
  <si>
    <t>Lansing-East Lansing, MI</t>
  </si>
  <si>
    <t>Lansing-East Lansing-Owosso, MI</t>
  </si>
  <si>
    <t>26039</t>
  </si>
  <si>
    <t>26041</t>
  </si>
  <si>
    <t>21540</t>
  </si>
  <si>
    <t>Escanaba, MI</t>
  </si>
  <si>
    <t>26043</t>
  </si>
  <si>
    <t>27020</t>
  </si>
  <si>
    <t>Iron Mountain, MI-WI</t>
  </si>
  <si>
    <t>Eaton County</t>
  </si>
  <si>
    <t>26045</t>
  </si>
  <si>
    <t>26047</t>
  </si>
  <si>
    <t>Genesee County</t>
  </si>
  <si>
    <t>26049</t>
  </si>
  <si>
    <t>22420</t>
  </si>
  <si>
    <t>220</t>
  </si>
  <si>
    <t>Flint, MI</t>
  </si>
  <si>
    <t>Detroit-Warren-Ann Arbor, MI</t>
  </si>
  <si>
    <t>Gladwin County</t>
  </si>
  <si>
    <t>26051</t>
  </si>
  <si>
    <t>Gogebic County</t>
  </si>
  <si>
    <t>26053</t>
  </si>
  <si>
    <t>Grand Traverse County</t>
  </si>
  <si>
    <t>26055</t>
  </si>
  <si>
    <t>Gratiot County</t>
  </si>
  <si>
    <t>26057</t>
  </si>
  <si>
    <t>10940</t>
  </si>
  <si>
    <t>394</t>
  </si>
  <si>
    <t>Alma, MI</t>
  </si>
  <si>
    <t>Mount Pleasant-Alma, MI</t>
  </si>
  <si>
    <t>Hillsdale County</t>
  </si>
  <si>
    <t>26059</t>
  </si>
  <si>
    <t>25880</t>
  </si>
  <si>
    <t>Hillsdale, MI</t>
  </si>
  <si>
    <t>Houghton County</t>
  </si>
  <si>
    <t>26061</t>
  </si>
  <si>
    <t>26340</t>
  </si>
  <si>
    <t>Houghton, MI</t>
  </si>
  <si>
    <t>Huron County</t>
  </si>
  <si>
    <t>26063</t>
  </si>
  <si>
    <t>Ingham County</t>
  </si>
  <si>
    <t>26065</t>
  </si>
  <si>
    <t>Ionia County</t>
  </si>
  <si>
    <t>26067</t>
  </si>
  <si>
    <t>26960</t>
  </si>
  <si>
    <t>Ionia, MI</t>
  </si>
  <si>
    <t>Iosco County</t>
  </si>
  <si>
    <t>26069</t>
  </si>
  <si>
    <t>Iron County</t>
  </si>
  <si>
    <t>26071</t>
  </si>
  <si>
    <t>Isabella County</t>
  </si>
  <si>
    <t>26073</t>
  </si>
  <si>
    <t>34380</t>
  </si>
  <si>
    <t>Mount Pleasant, MI</t>
  </si>
  <si>
    <t>26075</t>
  </si>
  <si>
    <t>27100</t>
  </si>
  <si>
    <t>Jackson, MI</t>
  </si>
  <si>
    <t>Kalamazoo County</t>
  </si>
  <si>
    <t>26077</t>
  </si>
  <si>
    <t>28020</t>
  </si>
  <si>
    <t>Kalamazoo-Portage, MI</t>
  </si>
  <si>
    <t>Kalkaska County</t>
  </si>
  <si>
    <t>26079</t>
  </si>
  <si>
    <t>26081</t>
  </si>
  <si>
    <t>Keweenaw County</t>
  </si>
  <si>
    <t>26083</t>
  </si>
  <si>
    <t>26085</t>
  </si>
  <si>
    <t>Lapeer County</t>
  </si>
  <si>
    <t>26087</t>
  </si>
  <si>
    <t>19820</t>
  </si>
  <si>
    <t>Detroit-Warren-Dearborn, MI</t>
  </si>
  <si>
    <t>Warren-Troy-Farmington Hills, MI</t>
  </si>
  <si>
    <t>47664</t>
  </si>
  <si>
    <t>Leelanau County</t>
  </si>
  <si>
    <t>26089</t>
  </si>
  <si>
    <t>Lenawee County</t>
  </si>
  <si>
    <t>26091</t>
  </si>
  <si>
    <t>10300</t>
  </si>
  <si>
    <t>Adrian, MI</t>
  </si>
  <si>
    <t>26093</t>
  </si>
  <si>
    <t>Luce County</t>
  </si>
  <si>
    <t>26095</t>
  </si>
  <si>
    <t>Mackinac County</t>
  </si>
  <si>
    <t>26097</t>
  </si>
  <si>
    <t>Macomb County</t>
  </si>
  <si>
    <t>26099</t>
  </si>
  <si>
    <t>Manistee County</t>
  </si>
  <si>
    <t>26101</t>
  </si>
  <si>
    <t>Marquette County</t>
  </si>
  <si>
    <t>26103</t>
  </si>
  <si>
    <t>32100</t>
  </si>
  <si>
    <t>Marquette, MI</t>
  </si>
  <si>
    <t>26105</t>
  </si>
  <si>
    <t>31220</t>
  </si>
  <si>
    <t>Ludington, MI</t>
  </si>
  <si>
    <t>Mecosta County</t>
  </si>
  <si>
    <t>26107</t>
  </si>
  <si>
    <t>13660</t>
  </si>
  <si>
    <t>Big Rapids, MI</t>
  </si>
  <si>
    <t>Menominee County</t>
  </si>
  <si>
    <t>26109</t>
  </si>
  <si>
    <t>31940</t>
  </si>
  <si>
    <t>Marinette, WI-MI</t>
  </si>
  <si>
    <t>Midland County</t>
  </si>
  <si>
    <t>26111</t>
  </si>
  <si>
    <t>33220</t>
  </si>
  <si>
    <t>Midland, MI</t>
  </si>
  <si>
    <t>Missaukee County</t>
  </si>
  <si>
    <t>26113</t>
  </si>
  <si>
    <t>15620</t>
  </si>
  <si>
    <t>Cadillac, MI</t>
  </si>
  <si>
    <t>26115</t>
  </si>
  <si>
    <t>33780</t>
  </si>
  <si>
    <t>Monroe, MI</t>
  </si>
  <si>
    <t>Montcalm County</t>
  </si>
  <si>
    <t>26117</t>
  </si>
  <si>
    <t>Montmorency County</t>
  </si>
  <si>
    <t>26119</t>
  </si>
  <si>
    <t>Muskegon County</t>
  </si>
  <si>
    <t>26121</t>
  </si>
  <si>
    <t>34740</t>
  </si>
  <si>
    <t>Muskegon, MI</t>
  </si>
  <si>
    <t>Newaygo County</t>
  </si>
  <si>
    <t>26123</t>
  </si>
  <si>
    <t>Oakland County</t>
  </si>
  <si>
    <t>26125</t>
  </si>
  <si>
    <t>Oceana County</t>
  </si>
  <si>
    <t>26127</t>
  </si>
  <si>
    <t>Ogemaw County</t>
  </si>
  <si>
    <t>26129</t>
  </si>
  <si>
    <t>Ontonagon County</t>
  </si>
  <si>
    <t>26131</t>
  </si>
  <si>
    <t>26133</t>
  </si>
  <si>
    <t>Oscoda County</t>
  </si>
  <si>
    <t>26135</t>
  </si>
  <si>
    <t>Otsego County</t>
  </si>
  <si>
    <t>26137</t>
  </si>
  <si>
    <t>26139</t>
  </si>
  <si>
    <t>Presque Isle County</t>
  </si>
  <si>
    <t>26141</t>
  </si>
  <si>
    <t>Roscommon County</t>
  </si>
  <si>
    <t>26143</t>
  </si>
  <si>
    <t>Saginaw County</t>
  </si>
  <si>
    <t>26145</t>
  </si>
  <si>
    <t>40980</t>
  </si>
  <si>
    <t>Saginaw, MI</t>
  </si>
  <si>
    <t>26147</t>
  </si>
  <si>
    <t>26149</t>
  </si>
  <si>
    <t>44780</t>
  </si>
  <si>
    <t>Sturgis, MI</t>
  </si>
  <si>
    <t>Sanilac County</t>
  </si>
  <si>
    <t>26151</t>
  </si>
  <si>
    <t>Schoolcraft County</t>
  </si>
  <si>
    <t>26153</t>
  </si>
  <si>
    <t>Shiawassee County</t>
  </si>
  <si>
    <t>26155</t>
  </si>
  <si>
    <t>37020</t>
  </si>
  <si>
    <t>Owosso, MI</t>
  </si>
  <si>
    <t>Tuscola County</t>
  </si>
  <si>
    <t>26157</t>
  </si>
  <si>
    <t>26159</t>
  </si>
  <si>
    <t>Washtenaw County</t>
  </si>
  <si>
    <t>26161</t>
  </si>
  <si>
    <t>11460</t>
  </si>
  <si>
    <t>Ann Arbor, MI</t>
  </si>
  <si>
    <t>26163</t>
  </si>
  <si>
    <t>Detroit-Dearborn-Livonia, MI</t>
  </si>
  <si>
    <t>19804</t>
  </si>
  <si>
    <t>Wexford County</t>
  </si>
  <si>
    <t>26165</t>
  </si>
  <si>
    <t>MN</t>
  </si>
  <si>
    <t>Aitkin County</t>
  </si>
  <si>
    <t>27001</t>
  </si>
  <si>
    <t>Anoka County</t>
  </si>
  <si>
    <t>27003</t>
  </si>
  <si>
    <t>33460</t>
  </si>
  <si>
    <t>378</t>
  </si>
  <si>
    <t>Minneapolis-St. Paul-Bloomington, MN-WI</t>
  </si>
  <si>
    <t>Minneapolis-St. Paul, MN-WI</t>
  </si>
  <si>
    <t>Becker County</t>
  </si>
  <si>
    <t>27005</t>
  </si>
  <si>
    <t>Beltrami County</t>
  </si>
  <si>
    <t>27007</t>
  </si>
  <si>
    <t>13420</t>
  </si>
  <si>
    <t>Bemidji, MN</t>
  </si>
  <si>
    <t>27009</t>
  </si>
  <si>
    <t>41060</t>
  </si>
  <si>
    <t>St. Cloud, MN</t>
  </si>
  <si>
    <t>Big Stone County</t>
  </si>
  <si>
    <t>27011</t>
  </si>
  <si>
    <t>Blue Earth County</t>
  </si>
  <si>
    <t>27013</t>
  </si>
  <si>
    <t>31860</t>
  </si>
  <si>
    <t>359</t>
  </si>
  <si>
    <t>Mankato-North Mankato, MN</t>
  </si>
  <si>
    <t>Mankato-New Ulm-North Mankato, MN</t>
  </si>
  <si>
    <t>27015</t>
  </si>
  <si>
    <t>35580</t>
  </si>
  <si>
    <t>New Ulm, MN</t>
  </si>
  <si>
    <t>Carlton County</t>
  </si>
  <si>
    <t>27017</t>
  </si>
  <si>
    <t>20260</t>
  </si>
  <si>
    <t>Duluth, MN-WI</t>
  </si>
  <si>
    <t>Carver County</t>
  </si>
  <si>
    <t>27019</t>
  </si>
  <si>
    <t>27021</t>
  </si>
  <si>
    <t>14660</t>
  </si>
  <si>
    <t>Brainerd, MN</t>
  </si>
  <si>
    <t>27023</t>
  </si>
  <si>
    <t>Chisago County</t>
  </si>
  <si>
    <t>27025</t>
  </si>
  <si>
    <t>27027</t>
  </si>
  <si>
    <t>22020</t>
  </si>
  <si>
    <t>244</t>
  </si>
  <si>
    <t>Fargo, ND-MN</t>
  </si>
  <si>
    <t>Fargo-Wahpeton, ND-MN</t>
  </si>
  <si>
    <t>27029</t>
  </si>
  <si>
    <t>27031</t>
  </si>
  <si>
    <t>Cottonwood County</t>
  </si>
  <si>
    <t>27033</t>
  </si>
  <si>
    <t>Crow Wing County</t>
  </si>
  <si>
    <t>27035</t>
  </si>
  <si>
    <t>Dakota County</t>
  </si>
  <si>
    <t>27037</t>
  </si>
  <si>
    <t>27039</t>
  </si>
  <si>
    <t>40340</t>
  </si>
  <si>
    <t>462</t>
  </si>
  <si>
    <t>Rochester, MN</t>
  </si>
  <si>
    <t>Rochester-Austin, MN</t>
  </si>
  <si>
    <t>27041</t>
  </si>
  <si>
    <t>10820</t>
  </si>
  <si>
    <t>Alexandria, MN</t>
  </si>
  <si>
    <t>Faribault County</t>
  </si>
  <si>
    <t>27043</t>
  </si>
  <si>
    <t>Fillmore County</t>
  </si>
  <si>
    <t>27045</t>
  </si>
  <si>
    <t>Freeborn County</t>
  </si>
  <si>
    <t>27047</t>
  </si>
  <si>
    <t>10660</t>
  </si>
  <si>
    <t>Albert Lea, MN</t>
  </si>
  <si>
    <t>Goodhue County</t>
  </si>
  <si>
    <t>27049</t>
  </si>
  <si>
    <t>39860</t>
  </si>
  <si>
    <t>Red Wing, MN</t>
  </si>
  <si>
    <t>27051</t>
  </si>
  <si>
    <t>Hennepin County</t>
  </si>
  <si>
    <t>27053</t>
  </si>
  <si>
    <t>27055</t>
  </si>
  <si>
    <t>29100</t>
  </si>
  <si>
    <t>La Crosse-Onalaska, WI-MN</t>
  </si>
  <si>
    <t>Hubbard County</t>
  </si>
  <si>
    <t>27057</t>
  </si>
  <si>
    <t>Isanti County</t>
  </si>
  <si>
    <t>27059</t>
  </si>
  <si>
    <t>Itasca County</t>
  </si>
  <si>
    <t>27061</t>
  </si>
  <si>
    <t>24330</t>
  </si>
  <si>
    <t>Grand Rapids, MN</t>
  </si>
  <si>
    <t>27063</t>
  </si>
  <si>
    <t>Kanabec County</t>
  </si>
  <si>
    <t>27065</t>
  </si>
  <si>
    <t>Kandiyohi County</t>
  </si>
  <si>
    <t>27067</t>
  </si>
  <si>
    <t>48820</t>
  </si>
  <si>
    <t>Willmar, MN</t>
  </si>
  <si>
    <t>Kittson County</t>
  </si>
  <si>
    <t>27069</t>
  </si>
  <si>
    <t>Koochiching County</t>
  </si>
  <si>
    <t>27071</t>
  </si>
  <si>
    <t>Lac qui Parle County</t>
  </si>
  <si>
    <t>27073</t>
  </si>
  <si>
    <t>27075</t>
  </si>
  <si>
    <t>Lake of the Woods County</t>
  </si>
  <si>
    <t>27077</t>
  </si>
  <si>
    <t>Le Sueur County</t>
  </si>
  <si>
    <t>27079</t>
  </si>
  <si>
    <t>27081</t>
  </si>
  <si>
    <t>27083</t>
  </si>
  <si>
    <t>32140</t>
  </si>
  <si>
    <t>Marshall, MN</t>
  </si>
  <si>
    <t>McLeod County</t>
  </si>
  <si>
    <t>27085</t>
  </si>
  <si>
    <t>26780</t>
  </si>
  <si>
    <t>Hutchinson, MN</t>
  </si>
  <si>
    <t>Mahnomen County</t>
  </si>
  <si>
    <t>27087</t>
  </si>
  <si>
    <t>27089</t>
  </si>
  <si>
    <t>27091</t>
  </si>
  <si>
    <t>21860</t>
  </si>
  <si>
    <t>Fairmont, MN</t>
  </si>
  <si>
    <t>Meeker County</t>
  </si>
  <si>
    <t>27093</t>
  </si>
  <si>
    <t>Mille Lacs County</t>
  </si>
  <si>
    <t>27095</t>
  </si>
  <si>
    <t>Morrison County</t>
  </si>
  <si>
    <t>27097</t>
  </si>
  <si>
    <t>Mower County</t>
  </si>
  <si>
    <t>27099</t>
  </si>
  <si>
    <t>12380</t>
  </si>
  <si>
    <t>Austin, MN</t>
  </si>
  <si>
    <t>27101</t>
  </si>
  <si>
    <t>Nicollet County</t>
  </si>
  <si>
    <t>27103</t>
  </si>
  <si>
    <t>Nobles County</t>
  </si>
  <si>
    <t>27105</t>
  </si>
  <si>
    <t>49380</t>
  </si>
  <si>
    <t>Worthington, MN</t>
  </si>
  <si>
    <t>Norman County</t>
  </si>
  <si>
    <t>27107</t>
  </si>
  <si>
    <t>Olmsted County</t>
  </si>
  <si>
    <t>27109</t>
  </si>
  <si>
    <t>Otter Tail County</t>
  </si>
  <si>
    <t>27111</t>
  </si>
  <si>
    <t>22260</t>
  </si>
  <si>
    <t>Fergus Falls, MN</t>
  </si>
  <si>
    <t>Pennington County</t>
  </si>
  <si>
    <t>27113</t>
  </si>
  <si>
    <t>Pine County</t>
  </si>
  <si>
    <t>27115</t>
  </si>
  <si>
    <t>Pipestone County</t>
  </si>
  <si>
    <t>27117</t>
  </si>
  <si>
    <t>27119</t>
  </si>
  <si>
    <t>24220</t>
  </si>
  <si>
    <t>Grand Forks, ND-MN</t>
  </si>
  <si>
    <t>27121</t>
  </si>
  <si>
    <t>Ramsey County</t>
  </si>
  <si>
    <t>27123</t>
  </si>
  <si>
    <t>Red Lake County</t>
  </si>
  <si>
    <t>27125</t>
  </si>
  <si>
    <t>Redwood County</t>
  </si>
  <si>
    <t>27127</t>
  </si>
  <si>
    <t>Renville County</t>
  </si>
  <si>
    <t>27129</t>
  </si>
  <si>
    <t>27131</t>
  </si>
  <si>
    <t>22060</t>
  </si>
  <si>
    <t>Faribault-Northfield, MN</t>
  </si>
  <si>
    <t>Rock County</t>
  </si>
  <si>
    <t>27133</t>
  </si>
  <si>
    <t>Roseau County</t>
  </si>
  <si>
    <t>27135</t>
  </si>
  <si>
    <t>St. Louis County</t>
  </si>
  <si>
    <t>27137</t>
  </si>
  <si>
    <t>27139</t>
  </si>
  <si>
    <t>Sherburne County</t>
  </si>
  <si>
    <t>27141</t>
  </si>
  <si>
    <t>Sibley County</t>
  </si>
  <si>
    <t>27143</t>
  </si>
  <si>
    <t>Stearns County</t>
  </si>
  <si>
    <t>27145</t>
  </si>
  <si>
    <t>Steele County</t>
  </si>
  <si>
    <t>27147</t>
  </si>
  <si>
    <t>36940</t>
  </si>
  <si>
    <t>Owatonna, MN</t>
  </si>
  <si>
    <t>27149</t>
  </si>
  <si>
    <t>Swift County</t>
  </si>
  <si>
    <t>27151</t>
  </si>
  <si>
    <t>27153</t>
  </si>
  <si>
    <t>Traverse County</t>
  </si>
  <si>
    <t>27155</t>
  </si>
  <si>
    <t>Wabasha County</t>
  </si>
  <si>
    <t>27157</t>
  </si>
  <si>
    <t>Wadena County</t>
  </si>
  <si>
    <t>27159</t>
  </si>
  <si>
    <t>Waseca County</t>
  </si>
  <si>
    <t>27161</t>
  </si>
  <si>
    <t>27163</t>
  </si>
  <si>
    <t>Watonwan County</t>
  </si>
  <si>
    <t>27165</t>
  </si>
  <si>
    <t>Wilkin County</t>
  </si>
  <si>
    <t>27167</t>
  </si>
  <si>
    <t>47420</t>
  </si>
  <si>
    <t>Wahpeton, ND-MN</t>
  </si>
  <si>
    <t>Winona County</t>
  </si>
  <si>
    <t>27169</t>
  </si>
  <si>
    <t>49100</t>
  </si>
  <si>
    <t>Winona, MN</t>
  </si>
  <si>
    <t>27171</t>
  </si>
  <si>
    <t>Yellow Medicine County</t>
  </si>
  <si>
    <t>27173</t>
  </si>
  <si>
    <t>MS</t>
  </si>
  <si>
    <t>28001</t>
  </si>
  <si>
    <t>Alcorn County</t>
  </si>
  <si>
    <t>28003</t>
  </si>
  <si>
    <t>18420</t>
  </si>
  <si>
    <t>Corinth, MS</t>
  </si>
  <si>
    <t>Amite County</t>
  </si>
  <si>
    <t>28005</t>
  </si>
  <si>
    <t>32620</t>
  </si>
  <si>
    <t>McComb, MS</t>
  </si>
  <si>
    <t>Attala County</t>
  </si>
  <si>
    <t>28007</t>
  </si>
  <si>
    <t>28009</t>
  </si>
  <si>
    <t>Bolivar County</t>
  </si>
  <si>
    <t>28011</t>
  </si>
  <si>
    <t>17380</t>
  </si>
  <si>
    <t>185</t>
  </si>
  <si>
    <t>Cleveland, MS</t>
  </si>
  <si>
    <t>Cleveland-Indianola, MS</t>
  </si>
  <si>
    <t>28013</t>
  </si>
  <si>
    <t>28015</t>
  </si>
  <si>
    <t>24900</t>
  </si>
  <si>
    <t>Greenwood, MS</t>
  </si>
  <si>
    <t>28017</t>
  </si>
  <si>
    <t>28019</t>
  </si>
  <si>
    <t>Claiborne County</t>
  </si>
  <si>
    <t>28021</t>
  </si>
  <si>
    <t>46980</t>
  </si>
  <si>
    <t>298</t>
  </si>
  <si>
    <t>Vicksburg, MS</t>
  </si>
  <si>
    <t>Jackson-Vicksburg-Brookhaven, MS</t>
  </si>
  <si>
    <t>28023</t>
  </si>
  <si>
    <t>32940</t>
  </si>
  <si>
    <t>Meridian, MS</t>
  </si>
  <si>
    <t>28025</t>
  </si>
  <si>
    <t>48500</t>
  </si>
  <si>
    <t>200</t>
  </si>
  <si>
    <t>West Point, MS</t>
  </si>
  <si>
    <t>Columbus-West Point, MS</t>
  </si>
  <si>
    <t>Coahoma County</t>
  </si>
  <si>
    <t>28027</t>
  </si>
  <si>
    <t>17260</t>
  </si>
  <si>
    <t>Clarksdale, MS</t>
  </si>
  <si>
    <t>Copiah County</t>
  </si>
  <si>
    <t>28029</t>
  </si>
  <si>
    <t>27140</t>
  </si>
  <si>
    <t>Jackson, MS</t>
  </si>
  <si>
    <t>28031</t>
  </si>
  <si>
    <t>28033</t>
  </si>
  <si>
    <t>Forrest County</t>
  </si>
  <si>
    <t>28035</t>
  </si>
  <si>
    <t>25620</t>
  </si>
  <si>
    <t>Hattiesburg, MS</t>
  </si>
  <si>
    <t>28037</t>
  </si>
  <si>
    <t>George County</t>
  </si>
  <si>
    <t>28039</t>
  </si>
  <si>
    <t>28041</t>
  </si>
  <si>
    <t>Grenada County</t>
  </si>
  <si>
    <t>28043</t>
  </si>
  <si>
    <t>24980</t>
  </si>
  <si>
    <t>Grenada, MS</t>
  </si>
  <si>
    <t>28045</t>
  </si>
  <si>
    <t>25060</t>
  </si>
  <si>
    <t>Gulfport-Biloxi-Pascagoula, MS</t>
  </si>
  <si>
    <t>28047</t>
  </si>
  <si>
    <t>Hinds County</t>
  </si>
  <si>
    <t>28049</t>
  </si>
  <si>
    <t>28051</t>
  </si>
  <si>
    <t>Humphreys County</t>
  </si>
  <si>
    <t>28053</t>
  </si>
  <si>
    <t>Issaquena County</t>
  </si>
  <si>
    <t>28055</t>
  </si>
  <si>
    <t>Itawamba County</t>
  </si>
  <si>
    <t>28057</t>
  </si>
  <si>
    <t>46180</t>
  </si>
  <si>
    <t>Tupelo, MS</t>
  </si>
  <si>
    <t>28059</t>
  </si>
  <si>
    <t>28061</t>
  </si>
  <si>
    <t>29860</t>
  </si>
  <si>
    <t>Laurel, MS</t>
  </si>
  <si>
    <t>28063</t>
  </si>
  <si>
    <t>Jefferson Davis County</t>
  </si>
  <si>
    <t>28065</t>
  </si>
  <si>
    <t>28067</t>
  </si>
  <si>
    <t>Kemper County</t>
  </si>
  <si>
    <t>28069</t>
  </si>
  <si>
    <t>28071</t>
  </si>
  <si>
    <t>37060</t>
  </si>
  <si>
    <t>Oxford, MS</t>
  </si>
  <si>
    <t>28073</t>
  </si>
  <si>
    <t>28075</t>
  </si>
  <si>
    <t>28077</t>
  </si>
  <si>
    <t>Leake County</t>
  </si>
  <si>
    <t>28079</t>
  </si>
  <si>
    <t>28081</t>
  </si>
  <si>
    <t>Leflore County</t>
  </si>
  <si>
    <t>28083</t>
  </si>
  <si>
    <t>28085</t>
  </si>
  <si>
    <t>15020</t>
  </si>
  <si>
    <t>Brookhaven, MS</t>
  </si>
  <si>
    <t>28087</t>
  </si>
  <si>
    <t>18060</t>
  </si>
  <si>
    <t>Columbus, MS</t>
  </si>
  <si>
    <t>28089</t>
  </si>
  <si>
    <t>28091</t>
  </si>
  <si>
    <t>28093</t>
  </si>
  <si>
    <t>28095</t>
  </si>
  <si>
    <t>28097</t>
  </si>
  <si>
    <t>Neshoba County</t>
  </si>
  <si>
    <t>28099</t>
  </si>
  <si>
    <t>28101</t>
  </si>
  <si>
    <t>Noxubee County</t>
  </si>
  <si>
    <t>28103</t>
  </si>
  <si>
    <t>Oktibbeha County</t>
  </si>
  <si>
    <t>28105</t>
  </si>
  <si>
    <t>44260</t>
  </si>
  <si>
    <t>Starkville, MS</t>
  </si>
  <si>
    <t>Panola County</t>
  </si>
  <si>
    <t>28107</t>
  </si>
  <si>
    <t>Pearl River County</t>
  </si>
  <si>
    <t>28109</t>
  </si>
  <si>
    <t>38100</t>
  </si>
  <si>
    <t>Picayune, MS</t>
  </si>
  <si>
    <t>28111</t>
  </si>
  <si>
    <t>28113</t>
  </si>
  <si>
    <t>Pontotoc County</t>
  </si>
  <si>
    <t>28115</t>
  </si>
  <si>
    <t>Prentiss County</t>
  </si>
  <si>
    <t>28117</t>
  </si>
  <si>
    <t>28119</t>
  </si>
  <si>
    <t>Rankin County</t>
  </si>
  <si>
    <t>28121</t>
  </si>
  <si>
    <t>28123</t>
  </si>
  <si>
    <t>Sharkey County</t>
  </si>
  <si>
    <t>28125</t>
  </si>
  <si>
    <t>28127</t>
  </si>
  <si>
    <t>28129</t>
  </si>
  <si>
    <t>28131</t>
  </si>
  <si>
    <t>Sunflower County</t>
  </si>
  <si>
    <t>28133</t>
  </si>
  <si>
    <t>26940</t>
  </si>
  <si>
    <t>Indianola, MS</t>
  </si>
  <si>
    <t>Tallahatchie County</t>
  </si>
  <si>
    <t>28135</t>
  </si>
  <si>
    <t>Tate County</t>
  </si>
  <si>
    <t>28137</t>
  </si>
  <si>
    <t>Tippah County</t>
  </si>
  <si>
    <t>28139</t>
  </si>
  <si>
    <t>Tishomingo County</t>
  </si>
  <si>
    <t>28141</t>
  </si>
  <si>
    <t>Tunica County</t>
  </si>
  <si>
    <t>28143</t>
  </si>
  <si>
    <t>28145</t>
  </si>
  <si>
    <t>Walthall County</t>
  </si>
  <si>
    <t>28147</t>
  </si>
  <si>
    <t>28149</t>
  </si>
  <si>
    <t>28151</t>
  </si>
  <si>
    <t>24740</t>
  </si>
  <si>
    <t>Greenville, MS</t>
  </si>
  <si>
    <t>28153</t>
  </si>
  <si>
    <t>28155</t>
  </si>
  <si>
    <t>28157</t>
  </si>
  <si>
    <t>28159</t>
  </si>
  <si>
    <t>Yalobusha County</t>
  </si>
  <si>
    <t>28161</t>
  </si>
  <si>
    <t>Yazoo County</t>
  </si>
  <si>
    <t>28163</t>
  </si>
  <si>
    <t>MO</t>
  </si>
  <si>
    <t>29001</t>
  </si>
  <si>
    <t>28860</t>
  </si>
  <si>
    <t>Kirksville, MO</t>
  </si>
  <si>
    <t>Andrew County</t>
  </si>
  <si>
    <t>29003</t>
  </si>
  <si>
    <t>29005</t>
  </si>
  <si>
    <t>Audrain County</t>
  </si>
  <si>
    <t>29007</t>
  </si>
  <si>
    <t>33020</t>
  </si>
  <si>
    <t>190</t>
  </si>
  <si>
    <t>Mexico, MO</t>
  </si>
  <si>
    <t>Columbia-Moberly-Mexico, MO</t>
  </si>
  <si>
    <t>29009</t>
  </si>
  <si>
    <t>29011</t>
  </si>
  <si>
    <t>Bates County</t>
  </si>
  <si>
    <t>29013</t>
  </si>
  <si>
    <t>29015</t>
  </si>
  <si>
    <t>Bollinger County</t>
  </si>
  <si>
    <t>29017</t>
  </si>
  <si>
    <t>29019</t>
  </si>
  <si>
    <t>17860</t>
  </si>
  <si>
    <t>Columbia, MO</t>
  </si>
  <si>
    <t>29021</t>
  </si>
  <si>
    <t>29023</t>
  </si>
  <si>
    <t>38740</t>
  </si>
  <si>
    <t>Poplar Bluff, MO</t>
  </si>
  <si>
    <t>29025</t>
  </si>
  <si>
    <t>Callaway County</t>
  </si>
  <si>
    <t>29027</t>
  </si>
  <si>
    <t>27620</t>
  </si>
  <si>
    <t>Jefferson City, MO</t>
  </si>
  <si>
    <t>29029</t>
  </si>
  <si>
    <t>Cape Girardeau County</t>
  </si>
  <si>
    <t>29031</t>
  </si>
  <si>
    <t>29033</t>
  </si>
  <si>
    <t>29035</t>
  </si>
  <si>
    <t>29037</t>
  </si>
  <si>
    <t>29039</t>
  </si>
  <si>
    <t>Chariton County</t>
  </si>
  <si>
    <t>29041</t>
  </si>
  <si>
    <t>29043</t>
  </si>
  <si>
    <t>44180</t>
  </si>
  <si>
    <t>520</t>
  </si>
  <si>
    <t>Springfield, MO</t>
  </si>
  <si>
    <t>Springfield-Branson, MO</t>
  </si>
  <si>
    <t>29045</t>
  </si>
  <si>
    <t>29047</t>
  </si>
  <si>
    <t>29049</t>
  </si>
  <si>
    <t>Cole County</t>
  </si>
  <si>
    <t>29051</t>
  </si>
  <si>
    <t>Cooper County</t>
  </si>
  <si>
    <t>29053</t>
  </si>
  <si>
    <t>29055</t>
  </si>
  <si>
    <t>29057</t>
  </si>
  <si>
    <t>29059</t>
  </si>
  <si>
    <t>29061</t>
  </si>
  <si>
    <t>29063</t>
  </si>
  <si>
    <t>Dent County</t>
  </si>
  <si>
    <t>29065</t>
  </si>
  <si>
    <t>29067</t>
  </si>
  <si>
    <t>Dunklin County</t>
  </si>
  <si>
    <t>29069</t>
  </si>
  <si>
    <t>28380</t>
  </si>
  <si>
    <t>Kennett, MO</t>
  </si>
  <si>
    <t>29071</t>
  </si>
  <si>
    <t>Gasconade County</t>
  </si>
  <si>
    <t>29073</t>
  </si>
  <si>
    <t>Gentry County</t>
  </si>
  <si>
    <t>29075</t>
  </si>
  <si>
    <t>29077</t>
  </si>
  <si>
    <t>29079</t>
  </si>
  <si>
    <t>29081</t>
  </si>
  <si>
    <t>29083</t>
  </si>
  <si>
    <t>Hickory County</t>
  </si>
  <si>
    <t>29085</t>
  </si>
  <si>
    <t>Holt County</t>
  </si>
  <si>
    <t>29087</t>
  </si>
  <si>
    <t>29089</t>
  </si>
  <si>
    <t>Howell County</t>
  </si>
  <si>
    <t>29091</t>
  </si>
  <si>
    <t>48460</t>
  </si>
  <si>
    <t>West Plains, MO</t>
  </si>
  <si>
    <t>29093</t>
  </si>
  <si>
    <t>29095</t>
  </si>
  <si>
    <t>29097</t>
  </si>
  <si>
    <t>27900</t>
  </si>
  <si>
    <t>309</t>
  </si>
  <si>
    <t>Joplin, MO</t>
  </si>
  <si>
    <t>Joplin-Miami, MO-OK</t>
  </si>
  <si>
    <t>29099</t>
  </si>
  <si>
    <t>29101</t>
  </si>
  <si>
    <t>47660</t>
  </si>
  <si>
    <t>Warrensburg, MO</t>
  </si>
  <si>
    <t>29103</t>
  </si>
  <si>
    <t>Laclede County</t>
  </si>
  <si>
    <t>29105</t>
  </si>
  <si>
    <t>30060</t>
  </si>
  <si>
    <t>Lebanon, MO</t>
  </si>
  <si>
    <t>29107</t>
  </si>
  <si>
    <t>29109</t>
  </si>
  <si>
    <t>29111</t>
  </si>
  <si>
    <t>29113</t>
  </si>
  <si>
    <t>29115</t>
  </si>
  <si>
    <t>29117</t>
  </si>
  <si>
    <t>McDonald County</t>
  </si>
  <si>
    <t>29119</t>
  </si>
  <si>
    <t>29121</t>
  </si>
  <si>
    <t>29123</t>
  </si>
  <si>
    <t>Maries County</t>
  </si>
  <si>
    <t>29125</t>
  </si>
  <si>
    <t>29127</t>
  </si>
  <si>
    <t>25300</t>
  </si>
  <si>
    <t>Hannibal, MO</t>
  </si>
  <si>
    <t>29129</t>
  </si>
  <si>
    <t>29131</t>
  </si>
  <si>
    <t>29133</t>
  </si>
  <si>
    <t>Moniteau County</t>
  </si>
  <si>
    <t>29135</t>
  </si>
  <si>
    <t>29137</t>
  </si>
  <si>
    <t>29139</t>
  </si>
  <si>
    <t>29141</t>
  </si>
  <si>
    <t>New Madrid County</t>
  </si>
  <si>
    <t>29143</t>
  </si>
  <si>
    <t>29145</t>
  </si>
  <si>
    <t>Nodaway County</t>
  </si>
  <si>
    <t>29147</t>
  </si>
  <si>
    <t>32340</t>
  </si>
  <si>
    <t>Maryville, MO</t>
  </si>
  <si>
    <t>Oregon County</t>
  </si>
  <si>
    <t>29149</t>
  </si>
  <si>
    <t>29151</t>
  </si>
  <si>
    <t>Ozark County</t>
  </si>
  <si>
    <t>29153</t>
  </si>
  <si>
    <t>Pemiscot County</t>
  </si>
  <si>
    <t>29155</t>
  </si>
  <si>
    <t>29157</t>
  </si>
  <si>
    <t>Pettis County</t>
  </si>
  <si>
    <t>29159</t>
  </si>
  <si>
    <t>42740</t>
  </si>
  <si>
    <t>Sedalia, MO</t>
  </si>
  <si>
    <t>Phelps County</t>
  </si>
  <si>
    <t>29161</t>
  </si>
  <si>
    <t>40620</t>
  </si>
  <si>
    <t>Rolla, MO</t>
  </si>
  <si>
    <t>29163</t>
  </si>
  <si>
    <t>Platte County</t>
  </si>
  <si>
    <t>29165</t>
  </si>
  <si>
    <t>29167</t>
  </si>
  <si>
    <t>29169</t>
  </si>
  <si>
    <t>22780</t>
  </si>
  <si>
    <t>Fort Leonard Wood, MO</t>
  </si>
  <si>
    <t>29171</t>
  </si>
  <si>
    <t>Ralls County</t>
  </si>
  <si>
    <t>29173</t>
  </si>
  <si>
    <t>29175</t>
  </si>
  <si>
    <t>33620</t>
  </si>
  <si>
    <t>Moberly, MO</t>
  </si>
  <si>
    <t>Ray County</t>
  </si>
  <si>
    <t>29177</t>
  </si>
  <si>
    <t>Reynolds County</t>
  </si>
  <si>
    <t>29179</t>
  </si>
  <si>
    <t>29181</t>
  </si>
  <si>
    <t>St. Charles County</t>
  </si>
  <si>
    <t>29183</t>
  </si>
  <si>
    <t>29185</t>
  </si>
  <si>
    <t>Ste. Genevieve County</t>
  </si>
  <si>
    <t>29186</t>
  </si>
  <si>
    <t>St. Francois County</t>
  </si>
  <si>
    <t>29187</t>
  </si>
  <si>
    <t>22100</t>
  </si>
  <si>
    <t>Farmington, MO</t>
  </si>
  <si>
    <t>29189</t>
  </si>
  <si>
    <t>29195</t>
  </si>
  <si>
    <t>32180</t>
  </si>
  <si>
    <t>Marshall, MO</t>
  </si>
  <si>
    <t>29197</t>
  </si>
  <si>
    <t>Scotland County</t>
  </si>
  <si>
    <t>29199</t>
  </si>
  <si>
    <t>29201</t>
  </si>
  <si>
    <t>43460</t>
  </si>
  <si>
    <t>Sikeston, MO</t>
  </si>
  <si>
    <t>Shannon County</t>
  </si>
  <si>
    <t>29203</t>
  </si>
  <si>
    <t>29205</t>
  </si>
  <si>
    <t>Stoddard County</t>
  </si>
  <si>
    <t>29207</t>
  </si>
  <si>
    <t>29209</t>
  </si>
  <si>
    <t>14700</t>
  </si>
  <si>
    <t>Branson, MO</t>
  </si>
  <si>
    <t>29211</t>
  </si>
  <si>
    <t>Taney County</t>
  </si>
  <si>
    <t>29213</t>
  </si>
  <si>
    <t>Texas County</t>
  </si>
  <si>
    <t>29215</t>
  </si>
  <si>
    <t>Vernon County</t>
  </si>
  <si>
    <t>29217</t>
  </si>
  <si>
    <t>29219</t>
  </si>
  <si>
    <t>29221</t>
  </si>
  <si>
    <t>29223</t>
  </si>
  <si>
    <t>29225</t>
  </si>
  <si>
    <t>29227</t>
  </si>
  <si>
    <t>29229</t>
  </si>
  <si>
    <t>St. Louis city</t>
  </si>
  <si>
    <t>29510</t>
  </si>
  <si>
    <t>MT</t>
  </si>
  <si>
    <t>Beaverhead County</t>
  </si>
  <si>
    <t>30001</t>
  </si>
  <si>
    <t>Big Horn County</t>
  </si>
  <si>
    <t>30003</t>
  </si>
  <si>
    <t>30005</t>
  </si>
  <si>
    <t>Broadwater County</t>
  </si>
  <si>
    <t>30007</t>
  </si>
  <si>
    <t>Carbon County</t>
  </si>
  <si>
    <t>30009</t>
  </si>
  <si>
    <t>13740</t>
  </si>
  <si>
    <t>Billings, MT</t>
  </si>
  <si>
    <t>30011</t>
  </si>
  <si>
    <t>Cascade County</t>
  </si>
  <si>
    <t>30013</t>
  </si>
  <si>
    <t>24500</t>
  </si>
  <si>
    <t>Great Falls, MT</t>
  </si>
  <si>
    <t>Chouteau County</t>
  </si>
  <si>
    <t>30015</t>
  </si>
  <si>
    <t>30017</t>
  </si>
  <si>
    <t>Daniels County</t>
  </si>
  <si>
    <t>30019</t>
  </si>
  <si>
    <t>30021</t>
  </si>
  <si>
    <t>Deer Lodge County</t>
  </si>
  <si>
    <t>30023</t>
  </si>
  <si>
    <t>Fallon County</t>
  </si>
  <si>
    <t>30025</t>
  </si>
  <si>
    <t>Fergus County</t>
  </si>
  <si>
    <t>30027</t>
  </si>
  <si>
    <t>Flathead County</t>
  </si>
  <si>
    <t>30029</t>
  </si>
  <si>
    <t>28060</t>
  </si>
  <si>
    <t>Kalispell, MT</t>
  </si>
  <si>
    <t>30031</t>
  </si>
  <si>
    <t>14580</t>
  </si>
  <si>
    <t>Bozeman, MT</t>
  </si>
  <si>
    <t>30033</t>
  </si>
  <si>
    <t>Glacier County</t>
  </si>
  <si>
    <t>30035</t>
  </si>
  <si>
    <t>Golden Valley County</t>
  </si>
  <si>
    <t>30037</t>
  </si>
  <si>
    <t>Granite County</t>
  </si>
  <si>
    <t>30039</t>
  </si>
  <si>
    <t>Hill County</t>
  </si>
  <si>
    <t>30041</t>
  </si>
  <si>
    <t>30043</t>
  </si>
  <si>
    <t>25740</t>
  </si>
  <si>
    <t>Helena, MT</t>
  </si>
  <si>
    <t>Judith Basin County</t>
  </si>
  <si>
    <t>30045</t>
  </si>
  <si>
    <t>30047</t>
  </si>
  <si>
    <t>Lewis and Clark County</t>
  </si>
  <si>
    <t>30049</t>
  </si>
  <si>
    <t>30051</t>
  </si>
  <si>
    <t>30053</t>
  </si>
  <si>
    <t>McCone County</t>
  </si>
  <si>
    <t>30055</t>
  </si>
  <si>
    <t>30057</t>
  </si>
  <si>
    <t>Meagher County</t>
  </si>
  <si>
    <t>30059</t>
  </si>
  <si>
    <t>30061</t>
  </si>
  <si>
    <t>Missoula County</t>
  </si>
  <si>
    <t>30063</t>
  </si>
  <si>
    <t>33540</t>
  </si>
  <si>
    <t>Missoula, MT</t>
  </si>
  <si>
    <t>Musselshell County</t>
  </si>
  <si>
    <t>30065</t>
  </si>
  <si>
    <t>30067</t>
  </si>
  <si>
    <t>Petroleum County</t>
  </si>
  <si>
    <t>30069</t>
  </si>
  <si>
    <t>30071</t>
  </si>
  <si>
    <t>Pondera County</t>
  </si>
  <si>
    <t>30073</t>
  </si>
  <si>
    <t>Powder River County</t>
  </si>
  <si>
    <t>30075</t>
  </si>
  <si>
    <t>30077</t>
  </si>
  <si>
    <t>30079</t>
  </si>
  <si>
    <t>Ravalli County</t>
  </si>
  <si>
    <t>30081</t>
  </si>
  <si>
    <t>30083</t>
  </si>
  <si>
    <t>Roosevelt County</t>
  </si>
  <si>
    <t>30085</t>
  </si>
  <si>
    <t>Rosebud County</t>
  </si>
  <si>
    <t>30087</t>
  </si>
  <si>
    <t>Sanders County</t>
  </si>
  <si>
    <t>30089</t>
  </si>
  <si>
    <t>30091</t>
  </si>
  <si>
    <t>Silver Bow County</t>
  </si>
  <si>
    <t>30093</t>
  </si>
  <si>
    <t>15580</t>
  </si>
  <si>
    <t>Butte-Silver Bow, MT</t>
  </si>
  <si>
    <t>Stillwater County</t>
  </si>
  <si>
    <t>30095</t>
  </si>
  <si>
    <t>Sweet Grass County</t>
  </si>
  <si>
    <t>30097</t>
  </si>
  <si>
    <t>30099</t>
  </si>
  <si>
    <t>Toole County</t>
  </si>
  <si>
    <t>30101</t>
  </si>
  <si>
    <t>Treasure County</t>
  </si>
  <si>
    <t>30103</t>
  </si>
  <si>
    <t>30105</t>
  </si>
  <si>
    <t>Wheatland County</t>
  </si>
  <si>
    <t>30107</t>
  </si>
  <si>
    <t>Wibaux County</t>
  </si>
  <si>
    <t>30109</t>
  </si>
  <si>
    <t>Yellowstone County</t>
  </si>
  <si>
    <t>30111</t>
  </si>
  <si>
    <t>NE</t>
  </si>
  <si>
    <t>31001</t>
  </si>
  <si>
    <t>25580</t>
  </si>
  <si>
    <t>Hastings, NE</t>
  </si>
  <si>
    <t>Antelope County</t>
  </si>
  <si>
    <t>31003</t>
  </si>
  <si>
    <t>Arthur County</t>
  </si>
  <si>
    <t>31005</t>
  </si>
  <si>
    <t>Banner County</t>
  </si>
  <si>
    <t>31007</t>
  </si>
  <si>
    <t>42420</t>
  </si>
  <si>
    <t>Scottsbluff, NE</t>
  </si>
  <si>
    <t>31009</t>
  </si>
  <si>
    <t>31011</t>
  </si>
  <si>
    <t>Box Butte County</t>
  </si>
  <si>
    <t>31013</t>
  </si>
  <si>
    <t>31015</t>
  </si>
  <si>
    <t>31017</t>
  </si>
  <si>
    <t>Buffalo County</t>
  </si>
  <si>
    <t>31019</t>
  </si>
  <si>
    <t>28260</t>
  </si>
  <si>
    <t>Kearney, NE</t>
  </si>
  <si>
    <t>Burt County</t>
  </si>
  <si>
    <t>31021</t>
  </si>
  <si>
    <t>31023</t>
  </si>
  <si>
    <t>31025</t>
  </si>
  <si>
    <t>31027</t>
  </si>
  <si>
    <t>31029</t>
  </si>
  <si>
    <t>Cherry County</t>
  </si>
  <si>
    <t>31031</t>
  </si>
  <si>
    <t>31033</t>
  </si>
  <si>
    <t>31035</t>
  </si>
  <si>
    <t>Colfax County</t>
  </si>
  <si>
    <t>31037</t>
  </si>
  <si>
    <t>Cuming County</t>
  </si>
  <si>
    <t>31039</t>
  </si>
  <si>
    <t>31041</t>
  </si>
  <si>
    <t>31043</t>
  </si>
  <si>
    <t>Dawes County</t>
  </si>
  <si>
    <t>31045</t>
  </si>
  <si>
    <t>31047</t>
  </si>
  <si>
    <t>30420</t>
  </si>
  <si>
    <t>Lexington, NE</t>
  </si>
  <si>
    <t>Deuel County</t>
  </si>
  <si>
    <t>31049</t>
  </si>
  <si>
    <t>Dixon County</t>
  </si>
  <si>
    <t>31051</t>
  </si>
  <si>
    <t>31053</t>
  </si>
  <si>
    <t>23340</t>
  </si>
  <si>
    <t>Fremont, NE</t>
  </si>
  <si>
    <t>31055</t>
  </si>
  <si>
    <t>Dundy County</t>
  </si>
  <si>
    <t>31057</t>
  </si>
  <si>
    <t>31059</t>
  </si>
  <si>
    <t>31061</t>
  </si>
  <si>
    <t>Frontier County</t>
  </si>
  <si>
    <t>31063</t>
  </si>
  <si>
    <t>Furnas County</t>
  </si>
  <si>
    <t>31065</t>
  </si>
  <si>
    <t>Gage County</t>
  </si>
  <si>
    <t>31067</t>
  </si>
  <si>
    <t>13100</t>
  </si>
  <si>
    <t>339</t>
  </si>
  <si>
    <t>Beatrice, NE</t>
  </si>
  <si>
    <t>Lincoln-Beatrice, NE</t>
  </si>
  <si>
    <t>Garden County</t>
  </si>
  <si>
    <t>31069</t>
  </si>
  <si>
    <t>31071</t>
  </si>
  <si>
    <t>Gosper County</t>
  </si>
  <si>
    <t>31073</t>
  </si>
  <si>
    <t>31075</t>
  </si>
  <si>
    <t>31077</t>
  </si>
  <si>
    <t>31079</t>
  </si>
  <si>
    <t>24260</t>
  </si>
  <si>
    <t>Grand Island, NE</t>
  </si>
  <si>
    <t>31081</t>
  </si>
  <si>
    <t>31083</t>
  </si>
  <si>
    <t>Hayes County</t>
  </si>
  <si>
    <t>31085</t>
  </si>
  <si>
    <t>Hitchcock County</t>
  </si>
  <si>
    <t>31087</t>
  </si>
  <si>
    <t>31089</t>
  </si>
  <si>
    <t>Hooker County</t>
  </si>
  <si>
    <t>31091</t>
  </si>
  <si>
    <t>31093</t>
  </si>
  <si>
    <t>31095</t>
  </si>
  <si>
    <t>31097</t>
  </si>
  <si>
    <t>Kearney County</t>
  </si>
  <si>
    <t>31099</t>
  </si>
  <si>
    <t>Keith County</t>
  </si>
  <si>
    <t>31101</t>
  </si>
  <si>
    <t>Keya Paha County</t>
  </si>
  <si>
    <t>31103</t>
  </si>
  <si>
    <t>Kimball County</t>
  </si>
  <si>
    <t>31105</t>
  </si>
  <si>
    <t>31107</t>
  </si>
  <si>
    <t>Lancaster County</t>
  </si>
  <si>
    <t>31109</t>
  </si>
  <si>
    <t>30700</t>
  </si>
  <si>
    <t>Lincoln, NE</t>
  </si>
  <si>
    <t>31111</t>
  </si>
  <si>
    <t>35820</t>
  </si>
  <si>
    <t>North Platte, NE</t>
  </si>
  <si>
    <t>31113</t>
  </si>
  <si>
    <t>Loup County</t>
  </si>
  <si>
    <t>31115</t>
  </si>
  <si>
    <t>31117</t>
  </si>
  <si>
    <t>31119</t>
  </si>
  <si>
    <t>35740</t>
  </si>
  <si>
    <t>Norfolk, NE</t>
  </si>
  <si>
    <t>Merrick County</t>
  </si>
  <si>
    <t>31121</t>
  </si>
  <si>
    <t>Morrill County</t>
  </si>
  <si>
    <t>31123</t>
  </si>
  <si>
    <t>Nance County</t>
  </si>
  <si>
    <t>31125</t>
  </si>
  <si>
    <t>31127</t>
  </si>
  <si>
    <t>Nuckolls County</t>
  </si>
  <si>
    <t>31129</t>
  </si>
  <si>
    <t>Otoe County</t>
  </si>
  <si>
    <t>31131</t>
  </si>
  <si>
    <t>31133</t>
  </si>
  <si>
    <t>Perkins County</t>
  </si>
  <si>
    <t>31135</t>
  </si>
  <si>
    <t>31137</t>
  </si>
  <si>
    <t>31139</t>
  </si>
  <si>
    <t>31141</t>
  </si>
  <si>
    <t>18100</t>
  </si>
  <si>
    <t>Columbus, NE</t>
  </si>
  <si>
    <t>31143</t>
  </si>
  <si>
    <t>Red Willow County</t>
  </si>
  <si>
    <t>31145</t>
  </si>
  <si>
    <t>Richardson County</t>
  </si>
  <si>
    <t>31147</t>
  </si>
  <si>
    <t>31149</t>
  </si>
  <si>
    <t>31151</t>
  </si>
  <si>
    <t>Sarpy County</t>
  </si>
  <si>
    <t>31153</t>
  </si>
  <si>
    <t>Saunders County</t>
  </si>
  <si>
    <t>31155</t>
  </si>
  <si>
    <t>Scotts Bluff County</t>
  </si>
  <si>
    <t>31157</t>
  </si>
  <si>
    <t>31159</t>
  </si>
  <si>
    <t>31161</t>
  </si>
  <si>
    <t>31163</t>
  </si>
  <si>
    <t>31165</t>
  </si>
  <si>
    <t>31167</t>
  </si>
  <si>
    <t>Thayer County</t>
  </si>
  <si>
    <t>31169</t>
  </si>
  <si>
    <t>31171</t>
  </si>
  <si>
    <t>Thurston County</t>
  </si>
  <si>
    <t>31173</t>
  </si>
  <si>
    <t>31175</t>
  </si>
  <si>
    <t>31177</t>
  </si>
  <si>
    <t>31179</t>
  </si>
  <si>
    <t>31181</t>
  </si>
  <si>
    <t>31183</t>
  </si>
  <si>
    <t>31185</t>
  </si>
  <si>
    <t>NV</t>
  </si>
  <si>
    <t>Churchill County</t>
  </si>
  <si>
    <t>32001</t>
  </si>
  <si>
    <t>21980</t>
  </si>
  <si>
    <t>Fallon, NV</t>
  </si>
  <si>
    <t>32003</t>
  </si>
  <si>
    <t>29820</t>
  </si>
  <si>
    <t>Las Vegas-Henderson-Paradise, NV</t>
  </si>
  <si>
    <t>32005</t>
  </si>
  <si>
    <t>23820</t>
  </si>
  <si>
    <t>456</t>
  </si>
  <si>
    <t>Gardnerville Ranchos, NV</t>
  </si>
  <si>
    <t>Reno-Carson City-Fernley, NV</t>
  </si>
  <si>
    <t>Elko County</t>
  </si>
  <si>
    <t>32007</t>
  </si>
  <si>
    <t>21220</t>
  </si>
  <si>
    <t>Elko, NV</t>
  </si>
  <si>
    <t>Esmeralda County</t>
  </si>
  <si>
    <t>32009</t>
  </si>
  <si>
    <t>Eureka County</t>
  </si>
  <si>
    <t>32011</t>
  </si>
  <si>
    <t>32013</t>
  </si>
  <si>
    <t>49080</t>
  </si>
  <si>
    <t>Winnemucca, NV</t>
  </si>
  <si>
    <t>Lander County</t>
  </si>
  <si>
    <t>32015</t>
  </si>
  <si>
    <t>32017</t>
  </si>
  <si>
    <t>32019</t>
  </si>
  <si>
    <t>22280</t>
  </si>
  <si>
    <t>Fernley, NV</t>
  </si>
  <si>
    <t>32021</t>
  </si>
  <si>
    <t>Nye County</t>
  </si>
  <si>
    <t>32023</t>
  </si>
  <si>
    <t>37220</t>
  </si>
  <si>
    <t>Pahrump, NV</t>
  </si>
  <si>
    <t>Pershing County</t>
  </si>
  <si>
    <t>32027</t>
  </si>
  <si>
    <t>Storey County</t>
  </si>
  <si>
    <t>32029</t>
  </si>
  <si>
    <t>39900</t>
  </si>
  <si>
    <t>Reno, NV</t>
  </si>
  <si>
    <t>Washoe County</t>
  </si>
  <si>
    <t>32031</t>
  </si>
  <si>
    <t>White Pine County</t>
  </si>
  <si>
    <t>32033</t>
  </si>
  <si>
    <t>Carson City</t>
  </si>
  <si>
    <t>32510</t>
  </si>
  <si>
    <t>16180</t>
  </si>
  <si>
    <t>Carson City, NV</t>
  </si>
  <si>
    <t>NH</t>
  </si>
  <si>
    <t>Belknap County</t>
  </si>
  <si>
    <t>33001</t>
  </si>
  <si>
    <t>29060</t>
  </si>
  <si>
    <t>Laconia, NH</t>
  </si>
  <si>
    <t>33003</t>
  </si>
  <si>
    <t>Cheshire County</t>
  </si>
  <si>
    <t>33005</t>
  </si>
  <si>
    <t>28300</t>
  </si>
  <si>
    <t>Keene, NH</t>
  </si>
  <si>
    <t>Coos County</t>
  </si>
  <si>
    <t>33007</t>
  </si>
  <si>
    <t>13620</t>
  </si>
  <si>
    <t>Berlin, NH-VT</t>
  </si>
  <si>
    <t>Grafton County</t>
  </si>
  <si>
    <t>33009</t>
  </si>
  <si>
    <t>17200</t>
  </si>
  <si>
    <t>Claremont-Lebanon, NH-VT</t>
  </si>
  <si>
    <t>33011</t>
  </si>
  <si>
    <t>31700</t>
  </si>
  <si>
    <t>Manchester-Nashua, NH</t>
  </si>
  <si>
    <t>Merrimack County</t>
  </si>
  <si>
    <t>33013</t>
  </si>
  <si>
    <t>18180</t>
  </si>
  <si>
    <t>Concord, NH</t>
  </si>
  <si>
    <t>Rockingham County</t>
  </si>
  <si>
    <t>33015</t>
  </si>
  <si>
    <t>Rockingham County-Strafford County, NH</t>
  </si>
  <si>
    <t>40484</t>
  </si>
  <si>
    <t>Strafford County</t>
  </si>
  <si>
    <t>33017</t>
  </si>
  <si>
    <t>33019</t>
  </si>
  <si>
    <t>NJ</t>
  </si>
  <si>
    <t>Atlantic County</t>
  </si>
  <si>
    <t>34001</t>
  </si>
  <si>
    <t>12100</t>
  </si>
  <si>
    <t>Atlantic City-Hammonton, NJ</t>
  </si>
  <si>
    <t>Bergen County</t>
  </si>
  <si>
    <t>34003</t>
  </si>
  <si>
    <t>35620</t>
  </si>
  <si>
    <t>New York-Newark-Jersey City, NY-NJ-PA</t>
  </si>
  <si>
    <t>New York-Jersey City-White Plains, NY-NJ</t>
  </si>
  <si>
    <t>35614</t>
  </si>
  <si>
    <t>Burlington County</t>
  </si>
  <si>
    <t>34005</t>
  </si>
  <si>
    <t>Camden, NJ</t>
  </si>
  <si>
    <t>15804</t>
  </si>
  <si>
    <t>34007</t>
  </si>
  <si>
    <t>Cape May County</t>
  </si>
  <si>
    <t>34009</t>
  </si>
  <si>
    <t>36140</t>
  </si>
  <si>
    <t>Ocean City, NJ</t>
  </si>
  <si>
    <t>34011</t>
  </si>
  <si>
    <t>47220</t>
  </si>
  <si>
    <t>Vineland-Bridgeton, NJ</t>
  </si>
  <si>
    <t>34013</t>
  </si>
  <si>
    <t>Newark, NJ-PA</t>
  </si>
  <si>
    <t>35084</t>
  </si>
  <si>
    <t>Gloucester County</t>
  </si>
  <si>
    <t>34015</t>
  </si>
  <si>
    <t>Hudson County</t>
  </si>
  <si>
    <t>34017</t>
  </si>
  <si>
    <t>Hunterdon County</t>
  </si>
  <si>
    <t>34019</t>
  </si>
  <si>
    <t>34021</t>
  </si>
  <si>
    <t>45940</t>
  </si>
  <si>
    <t>Trenton, NJ</t>
  </si>
  <si>
    <t>34023</t>
  </si>
  <si>
    <t>Monmouth County</t>
  </si>
  <si>
    <t>34025</t>
  </si>
  <si>
    <t>34027</t>
  </si>
  <si>
    <t>Ocean County</t>
  </si>
  <si>
    <t>34029</t>
  </si>
  <si>
    <t>Passaic County</t>
  </si>
  <si>
    <t>34031</t>
  </si>
  <si>
    <t>Salem County</t>
  </si>
  <si>
    <t>34033</t>
  </si>
  <si>
    <t>34035</t>
  </si>
  <si>
    <t>34037</t>
  </si>
  <si>
    <t>34039</t>
  </si>
  <si>
    <t>34041</t>
  </si>
  <si>
    <t>10900</t>
  </si>
  <si>
    <t>Allentown-Bethlehem-Easton, PA-NJ</t>
  </si>
  <si>
    <t>NM</t>
  </si>
  <si>
    <t>Bernalillo County</t>
  </si>
  <si>
    <t>35001</t>
  </si>
  <si>
    <t>10740</t>
  </si>
  <si>
    <t>106</t>
  </si>
  <si>
    <t>Albuquerque, NM</t>
  </si>
  <si>
    <t>Albuquerque-Santa Fe-Las Vegas, NM</t>
  </si>
  <si>
    <t>Catron County</t>
  </si>
  <si>
    <t>35003</t>
  </si>
  <si>
    <t>Chaves County</t>
  </si>
  <si>
    <t>35005</t>
  </si>
  <si>
    <t>40740</t>
  </si>
  <si>
    <t>Roswell, NM</t>
  </si>
  <si>
    <t>Cibola County</t>
  </si>
  <si>
    <t>35006</t>
  </si>
  <si>
    <t>24380</t>
  </si>
  <si>
    <t>Grants, NM</t>
  </si>
  <si>
    <t>35007</t>
  </si>
  <si>
    <t>Curry County</t>
  </si>
  <si>
    <t>35009</t>
  </si>
  <si>
    <t>17580</t>
  </si>
  <si>
    <t>188</t>
  </si>
  <si>
    <t>Clovis, NM</t>
  </si>
  <si>
    <t>Clovis-Portales, NM</t>
  </si>
  <si>
    <t>De Baca County</t>
  </si>
  <si>
    <t>35011</t>
  </si>
  <si>
    <t>Dona Ana County</t>
  </si>
  <si>
    <t>35013</t>
  </si>
  <si>
    <t>29740</t>
  </si>
  <si>
    <t>238</t>
  </si>
  <si>
    <t>Las Cruces, NM</t>
  </si>
  <si>
    <t>El Paso-Las Cruces, TX-NM</t>
  </si>
  <si>
    <t>Eddy County</t>
  </si>
  <si>
    <t>35015</t>
  </si>
  <si>
    <t>16100</t>
  </si>
  <si>
    <t>Carlsbad-Artesia, NM</t>
  </si>
  <si>
    <t>35017</t>
  </si>
  <si>
    <t>43500</t>
  </si>
  <si>
    <t>Silver City, NM</t>
  </si>
  <si>
    <t>Guadalupe County</t>
  </si>
  <si>
    <t>35019</t>
  </si>
  <si>
    <t>Harding County</t>
  </si>
  <si>
    <t>35021</t>
  </si>
  <si>
    <t>Hidalgo County</t>
  </si>
  <si>
    <t>35023</t>
  </si>
  <si>
    <t>Lea County</t>
  </si>
  <si>
    <t>35025</t>
  </si>
  <si>
    <t>26020</t>
  </si>
  <si>
    <t>Hobbs, NM</t>
  </si>
  <si>
    <t>35027</t>
  </si>
  <si>
    <t>40760</t>
  </si>
  <si>
    <t>Ruidoso, NM</t>
  </si>
  <si>
    <t>Los Alamos County</t>
  </si>
  <si>
    <t>35028</t>
  </si>
  <si>
    <t>31060</t>
  </si>
  <si>
    <t>Los Alamos, NM</t>
  </si>
  <si>
    <t>Luna County</t>
  </si>
  <si>
    <t>35029</t>
  </si>
  <si>
    <t>19700</t>
  </si>
  <si>
    <t>Deming, NM</t>
  </si>
  <si>
    <t>McKinley County</t>
  </si>
  <si>
    <t>35031</t>
  </si>
  <si>
    <t>23700</t>
  </si>
  <si>
    <t>Gallup, NM</t>
  </si>
  <si>
    <t>Mora County</t>
  </si>
  <si>
    <t>35033</t>
  </si>
  <si>
    <t>35035</t>
  </si>
  <si>
    <t>10460</t>
  </si>
  <si>
    <t>Alamogordo, NM</t>
  </si>
  <si>
    <t>Quay County</t>
  </si>
  <si>
    <t>35037</t>
  </si>
  <si>
    <t>Rio Arriba County</t>
  </si>
  <si>
    <t>35039</t>
  </si>
  <si>
    <t>21580</t>
  </si>
  <si>
    <t>Española, NM</t>
  </si>
  <si>
    <t>35041</t>
  </si>
  <si>
    <t>38780</t>
  </si>
  <si>
    <t>Portales, NM</t>
  </si>
  <si>
    <t>Sandoval County</t>
  </si>
  <si>
    <t>35043</t>
  </si>
  <si>
    <t>35045</t>
  </si>
  <si>
    <t>22140</t>
  </si>
  <si>
    <t>Farmington, NM</t>
  </si>
  <si>
    <t>35047</t>
  </si>
  <si>
    <t>29780</t>
  </si>
  <si>
    <t>Las Vegas, NM</t>
  </si>
  <si>
    <t>Santa Fe County</t>
  </si>
  <si>
    <t>35049</t>
  </si>
  <si>
    <t>42140</t>
  </si>
  <si>
    <t>Santa Fe, NM</t>
  </si>
  <si>
    <t>35051</t>
  </si>
  <si>
    <t>Socorro County</t>
  </si>
  <si>
    <t>35053</t>
  </si>
  <si>
    <t>Taos County</t>
  </si>
  <si>
    <t>35055</t>
  </si>
  <si>
    <t>45340</t>
  </si>
  <si>
    <t>Taos, NM</t>
  </si>
  <si>
    <t>Torrance County</t>
  </si>
  <si>
    <t>35057</t>
  </si>
  <si>
    <t>35059</t>
  </si>
  <si>
    <t>Valencia County</t>
  </si>
  <si>
    <t>35061</t>
  </si>
  <si>
    <t>NY</t>
  </si>
  <si>
    <t>Albany County</t>
  </si>
  <si>
    <t>36001</t>
  </si>
  <si>
    <t>10580</t>
  </si>
  <si>
    <t>104</t>
  </si>
  <si>
    <t>Albany-Schenectady-Troy, NY</t>
  </si>
  <si>
    <t>Albany-Schenectady, NY</t>
  </si>
  <si>
    <t>36003</t>
  </si>
  <si>
    <t>Bronx County</t>
  </si>
  <si>
    <t>36005</t>
  </si>
  <si>
    <t>Broome County</t>
  </si>
  <si>
    <t>36007</t>
  </si>
  <si>
    <t>13780</t>
  </si>
  <si>
    <t>Binghamton, NY</t>
  </si>
  <si>
    <t>Cattaraugus County</t>
  </si>
  <si>
    <t>36009</t>
  </si>
  <si>
    <t>36460</t>
  </si>
  <si>
    <t>160</t>
  </si>
  <si>
    <t>Olean, NY</t>
  </si>
  <si>
    <t>Buffalo-Cheektowaga, NY</t>
  </si>
  <si>
    <t>Cayuga County</t>
  </si>
  <si>
    <t>36011</t>
  </si>
  <si>
    <t>12180</t>
  </si>
  <si>
    <t>532</t>
  </si>
  <si>
    <t>Auburn, NY</t>
  </si>
  <si>
    <t>Syracuse-Auburn, NY</t>
  </si>
  <si>
    <t>36013</t>
  </si>
  <si>
    <t>27460</t>
  </si>
  <si>
    <t>Jamestown-Dunkirk-Fredonia, NY</t>
  </si>
  <si>
    <t>Chemung County</t>
  </si>
  <si>
    <t>36015</t>
  </si>
  <si>
    <t>21300</t>
  </si>
  <si>
    <t>236</t>
  </si>
  <si>
    <t>Elmira, NY</t>
  </si>
  <si>
    <t>Elmira-Corning, NY</t>
  </si>
  <si>
    <t>Chenango County</t>
  </si>
  <si>
    <t>36017</t>
  </si>
  <si>
    <t>36019</t>
  </si>
  <si>
    <t>38460</t>
  </si>
  <si>
    <t>Plattsburgh, NY</t>
  </si>
  <si>
    <t>36021</t>
  </si>
  <si>
    <t>26460</t>
  </si>
  <si>
    <t>Hudson, NY</t>
  </si>
  <si>
    <t>Cortland County</t>
  </si>
  <si>
    <t>36023</t>
  </si>
  <si>
    <t>18660</t>
  </si>
  <si>
    <t>296</t>
  </si>
  <si>
    <t>Cortland, NY</t>
  </si>
  <si>
    <t>Ithaca-Cortland, NY</t>
  </si>
  <si>
    <t>36025</t>
  </si>
  <si>
    <t>Dutchess County</t>
  </si>
  <si>
    <t>36027</t>
  </si>
  <si>
    <t>Dutchess County-Putnam County, NY</t>
  </si>
  <si>
    <t>20524</t>
  </si>
  <si>
    <t>Erie County</t>
  </si>
  <si>
    <t>36029</t>
  </si>
  <si>
    <t>15380</t>
  </si>
  <si>
    <t>Buffalo-Cheektowaga-Niagara Falls, NY</t>
  </si>
  <si>
    <t>36031</t>
  </si>
  <si>
    <t>36033</t>
  </si>
  <si>
    <t>31660</t>
  </si>
  <si>
    <t>Malone, NY</t>
  </si>
  <si>
    <t>36035</t>
  </si>
  <si>
    <t>24100</t>
  </si>
  <si>
    <t>Gloversville, NY</t>
  </si>
  <si>
    <t>36037</t>
  </si>
  <si>
    <t>12860</t>
  </si>
  <si>
    <t>464</t>
  </si>
  <si>
    <t>Batavia, NY</t>
  </si>
  <si>
    <t>Rochester-Batavia-Seneca Falls, NY</t>
  </si>
  <si>
    <t>36039</t>
  </si>
  <si>
    <t>36041</t>
  </si>
  <si>
    <t>Herkimer County</t>
  </si>
  <si>
    <t>36043</t>
  </si>
  <si>
    <t>46540</t>
  </si>
  <si>
    <t>Utica-Rome, NY</t>
  </si>
  <si>
    <t>36045</t>
  </si>
  <si>
    <t>48060</t>
  </si>
  <si>
    <t>Watertown-Fort Drum, NY</t>
  </si>
  <si>
    <t>36047</t>
  </si>
  <si>
    <t>36049</t>
  </si>
  <si>
    <t>36051</t>
  </si>
  <si>
    <t>40380</t>
  </si>
  <si>
    <t>Rochester, NY</t>
  </si>
  <si>
    <t>36053</t>
  </si>
  <si>
    <t>45060</t>
  </si>
  <si>
    <t>Syracuse, NY</t>
  </si>
  <si>
    <t>36055</t>
  </si>
  <si>
    <t>36057</t>
  </si>
  <si>
    <t>11220</t>
  </si>
  <si>
    <t>Amsterdam, NY</t>
  </si>
  <si>
    <t>36059</t>
  </si>
  <si>
    <t>Nassau County-Suffolk County, NY</t>
  </si>
  <si>
    <t>35004</t>
  </si>
  <si>
    <t>New York County</t>
  </si>
  <si>
    <t>36061</t>
  </si>
  <si>
    <t>Niagara County</t>
  </si>
  <si>
    <t>36063</t>
  </si>
  <si>
    <t>36065</t>
  </si>
  <si>
    <t>Onondaga County</t>
  </si>
  <si>
    <t>36067</t>
  </si>
  <si>
    <t>Ontario County</t>
  </si>
  <si>
    <t>36069</t>
  </si>
  <si>
    <t>36071</t>
  </si>
  <si>
    <t>Orleans County</t>
  </si>
  <si>
    <t>36073</t>
  </si>
  <si>
    <t>Oswego County</t>
  </si>
  <si>
    <t>36075</t>
  </si>
  <si>
    <t>36077</t>
  </si>
  <si>
    <t>36580</t>
  </si>
  <si>
    <t>Oneonta, NY</t>
  </si>
  <si>
    <t>36079</t>
  </si>
  <si>
    <t>Queens County</t>
  </si>
  <si>
    <t>36081</t>
  </si>
  <si>
    <t>Rensselaer County</t>
  </si>
  <si>
    <t>36083</t>
  </si>
  <si>
    <t>36085</t>
  </si>
  <si>
    <t>Rockland County</t>
  </si>
  <si>
    <t>36087</t>
  </si>
  <si>
    <t>St. Lawrence County</t>
  </si>
  <si>
    <t>36089</t>
  </si>
  <si>
    <t>36300</t>
  </si>
  <si>
    <t>Ogdensburg-Massena, NY</t>
  </si>
  <si>
    <t>Saratoga County</t>
  </si>
  <si>
    <t>36091</t>
  </si>
  <si>
    <t>Schenectady County</t>
  </si>
  <si>
    <t>36093</t>
  </si>
  <si>
    <t>Schoharie County</t>
  </si>
  <si>
    <t>36095</t>
  </si>
  <si>
    <t>36097</t>
  </si>
  <si>
    <t>Seneca County</t>
  </si>
  <si>
    <t>36099</t>
  </si>
  <si>
    <t>42900</t>
  </si>
  <si>
    <t>Seneca Falls, NY</t>
  </si>
  <si>
    <t>36101</t>
  </si>
  <si>
    <t>18500</t>
  </si>
  <si>
    <t>Corning, NY</t>
  </si>
  <si>
    <t>36103</t>
  </si>
  <si>
    <t>36105</t>
  </si>
  <si>
    <t>Tioga County</t>
  </si>
  <si>
    <t>36107</t>
  </si>
  <si>
    <t>Tompkins County</t>
  </si>
  <si>
    <t>36109</t>
  </si>
  <si>
    <t>27060</t>
  </si>
  <si>
    <t>Ithaca, NY</t>
  </si>
  <si>
    <t>Ulster County</t>
  </si>
  <si>
    <t>36111</t>
  </si>
  <si>
    <t>28740</t>
  </si>
  <si>
    <t>Kingston, NY</t>
  </si>
  <si>
    <t>36113</t>
  </si>
  <si>
    <t>24020</t>
  </si>
  <si>
    <t>Glens Falls, NY</t>
  </si>
  <si>
    <t>36115</t>
  </si>
  <si>
    <t>36117</t>
  </si>
  <si>
    <t>Westchester County</t>
  </si>
  <si>
    <t>36119</t>
  </si>
  <si>
    <t>Wyoming County</t>
  </si>
  <si>
    <t>36121</t>
  </si>
  <si>
    <t>Yates County</t>
  </si>
  <si>
    <t>36123</t>
  </si>
  <si>
    <t>NC</t>
  </si>
  <si>
    <t>Alamance County</t>
  </si>
  <si>
    <t>37001</t>
  </si>
  <si>
    <t>15500</t>
  </si>
  <si>
    <t>268</t>
  </si>
  <si>
    <t>Burlington, NC</t>
  </si>
  <si>
    <t>Greensboro--Winston-Salem--High Point, NC</t>
  </si>
  <si>
    <t>37003</t>
  </si>
  <si>
    <t>25860</t>
  </si>
  <si>
    <t>280</t>
  </si>
  <si>
    <t>Hickory-Lenoir-Morganton, NC</t>
  </si>
  <si>
    <t>Hickory-Lenoir, NC</t>
  </si>
  <si>
    <t>Alleghany County</t>
  </si>
  <si>
    <t>37005</t>
  </si>
  <si>
    <t>Anson County</t>
  </si>
  <si>
    <t>37007</t>
  </si>
  <si>
    <t>Ashe County</t>
  </si>
  <si>
    <t>37009</t>
  </si>
  <si>
    <t>Avery County</t>
  </si>
  <si>
    <t>37011</t>
  </si>
  <si>
    <t>Beaufort County</t>
  </si>
  <si>
    <t>37013</t>
  </si>
  <si>
    <t>47820</t>
  </si>
  <si>
    <t>274</t>
  </si>
  <si>
    <t>Washington, NC</t>
  </si>
  <si>
    <t>Greenville-Washington, NC</t>
  </si>
  <si>
    <t>Bertie County</t>
  </si>
  <si>
    <t>37015</t>
  </si>
  <si>
    <t>Bladen County</t>
  </si>
  <si>
    <t>37017</t>
  </si>
  <si>
    <t>Brunswick County</t>
  </si>
  <si>
    <t>37019</t>
  </si>
  <si>
    <t>34820</t>
  </si>
  <si>
    <t>396</t>
  </si>
  <si>
    <t>Myrtle Beach-Conway-North Myrtle Beach, SC-NC</t>
  </si>
  <si>
    <t>Myrtle Beach-Conway, SC-NC</t>
  </si>
  <si>
    <t>Buncombe County</t>
  </si>
  <si>
    <t>37021</t>
  </si>
  <si>
    <t>11700</t>
  </si>
  <si>
    <t>120</t>
  </si>
  <si>
    <t>Asheville, NC</t>
  </si>
  <si>
    <t>Asheville-Brevard, NC</t>
  </si>
  <si>
    <t>37023</t>
  </si>
  <si>
    <t>Cabarrus County</t>
  </si>
  <si>
    <t>37025</t>
  </si>
  <si>
    <t>16740</t>
  </si>
  <si>
    <t>172</t>
  </si>
  <si>
    <t>Charlotte-Concord-Gastonia, NC-SC</t>
  </si>
  <si>
    <t>Charlotte-Concord, NC-SC</t>
  </si>
  <si>
    <t>37027</t>
  </si>
  <si>
    <t>37029</t>
  </si>
  <si>
    <t>21020</t>
  </si>
  <si>
    <t>545</t>
  </si>
  <si>
    <t>Elizabeth City, NC</t>
  </si>
  <si>
    <t>Virginia Beach-Norfolk, VA-NC</t>
  </si>
  <si>
    <t>Carteret County</t>
  </si>
  <si>
    <t>37031</t>
  </si>
  <si>
    <t>33980</t>
  </si>
  <si>
    <t>404</t>
  </si>
  <si>
    <t>Morehead City, NC</t>
  </si>
  <si>
    <t>New Bern-Morehead City, NC</t>
  </si>
  <si>
    <t>Caswell County</t>
  </si>
  <si>
    <t>37033</t>
  </si>
  <si>
    <t>Catawba County</t>
  </si>
  <si>
    <t>37035</t>
  </si>
  <si>
    <t>37037</t>
  </si>
  <si>
    <t>20500</t>
  </si>
  <si>
    <t>450</t>
  </si>
  <si>
    <t>Durham-Chapel Hill, NC</t>
  </si>
  <si>
    <t>Raleigh-Durham-Chapel Hill, NC</t>
  </si>
  <si>
    <t>37039</t>
  </si>
  <si>
    <t>Chowan County</t>
  </si>
  <si>
    <t>37041</t>
  </si>
  <si>
    <t>37043</t>
  </si>
  <si>
    <t>37045</t>
  </si>
  <si>
    <t>43140</t>
  </si>
  <si>
    <t>Shelby, NC</t>
  </si>
  <si>
    <t>Columbus County</t>
  </si>
  <si>
    <t>37047</t>
  </si>
  <si>
    <t>Craven County</t>
  </si>
  <si>
    <t>37049</t>
  </si>
  <si>
    <t>35100</t>
  </si>
  <si>
    <t>New Bern, NC</t>
  </si>
  <si>
    <t>37051</t>
  </si>
  <si>
    <t>22180</t>
  </si>
  <si>
    <t>246</t>
  </si>
  <si>
    <t>Fayetteville, NC</t>
  </si>
  <si>
    <t>Fayetteville-Lumberton-Laurinburg, NC</t>
  </si>
  <si>
    <t>Currituck County</t>
  </si>
  <si>
    <t>37053</t>
  </si>
  <si>
    <t>47260</t>
  </si>
  <si>
    <t>Virginia Beach-Norfolk-Newport News, VA-NC</t>
  </si>
  <si>
    <t>Dare County</t>
  </si>
  <si>
    <t>37055</t>
  </si>
  <si>
    <t>28620</t>
  </si>
  <si>
    <t>Kill Devil Hills, NC</t>
  </si>
  <si>
    <t>Davidson County</t>
  </si>
  <si>
    <t>37057</t>
  </si>
  <si>
    <t>49180</t>
  </si>
  <si>
    <t>Winston-Salem, NC</t>
  </si>
  <si>
    <t>Davie County</t>
  </si>
  <si>
    <t>37059</t>
  </si>
  <si>
    <t>Duplin County</t>
  </si>
  <si>
    <t>37061</t>
  </si>
  <si>
    <t>Durham County</t>
  </si>
  <si>
    <t>37063</t>
  </si>
  <si>
    <t>Edgecombe County</t>
  </si>
  <si>
    <t>37065</t>
  </si>
  <si>
    <t>40580</t>
  </si>
  <si>
    <t>468</t>
  </si>
  <si>
    <t>Rocky Mount, NC</t>
  </si>
  <si>
    <t>Rocky Mount-Wilson-Roanoke Rapids, NC</t>
  </si>
  <si>
    <t>37067</t>
  </si>
  <si>
    <t>37069</t>
  </si>
  <si>
    <t>39580</t>
  </si>
  <si>
    <t>Raleigh, NC</t>
  </si>
  <si>
    <t>Gaston County</t>
  </si>
  <si>
    <t>37071</t>
  </si>
  <si>
    <t>Gates County</t>
  </si>
  <si>
    <t>37073</t>
  </si>
  <si>
    <t>37075</t>
  </si>
  <si>
    <t>Granville County</t>
  </si>
  <si>
    <t>37077</t>
  </si>
  <si>
    <t>37080</t>
  </si>
  <si>
    <t>Oxford, NC</t>
  </si>
  <si>
    <t>37079</t>
  </si>
  <si>
    <t>Guilford County</t>
  </si>
  <si>
    <t>37081</t>
  </si>
  <si>
    <t>24660</t>
  </si>
  <si>
    <t>Greensboro-High Point, NC</t>
  </si>
  <si>
    <t>Halifax County</t>
  </si>
  <si>
    <t>37083</t>
  </si>
  <si>
    <t>40260</t>
  </si>
  <si>
    <t>Roanoke Rapids, NC</t>
  </si>
  <si>
    <t>Harnett County</t>
  </si>
  <si>
    <t>37085</t>
  </si>
  <si>
    <t>20380</t>
  </si>
  <si>
    <t>Dunn, NC</t>
  </si>
  <si>
    <t>Haywood County</t>
  </si>
  <si>
    <t>37087</t>
  </si>
  <si>
    <t>37089</t>
  </si>
  <si>
    <t>Hertford County</t>
  </si>
  <si>
    <t>37091</t>
  </si>
  <si>
    <t>Hoke County</t>
  </si>
  <si>
    <t>37093</t>
  </si>
  <si>
    <t>Hyde County</t>
  </si>
  <si>
    <t>37095</t>
  </si>
  <si>
    <t>Iredell County</t>
  </si>
  <si>
    <t>37097</t>
  </si>
  <si>
    <t>37099</t>
  </si>
  <si>
    <t>19000</t>
  </si>
  <si>
    <t>Cullowhee, NC</t>
  </si>
  <si>
    <t>Johnston County</t>
  </si>
  <si>
    <t>37101</t>
  </si>
  <si>
    <t>37103</t>
  </si>
  <si>
    <t>37105</t>
  </si>
  <si>
    <t>41820</t>
  </si>
  <si>
    <t>Sanford, NC</t>
  </si>
  <si>
    <t>Lenoir County</t>
  </si>
  <si>
    <t>37107</t>
  </si>
  <si>
    <t>28820</t>
  </si>
  <si>
    <t>Kinston, NC</t>
  </si>
  <si>
    <t>37109</t>
  </si>
  <si>
    <t>McDowell County</t>
  </si>
  <si>
    <t>37111</t>
  </si>
  <si>
    <t>32000</t>
  </si>
  <si>
    <t>Marion, NC</t>
  </si>
  <si>
    <t>37113</t>
  </si>
  <si>
    <t>37115</t>
  </si>
  <si>
    <t>37117</t>
  </si>
  <si>
    <t>Mecklenburg County</t>
  </si>
  <si>
    <t>37119</t>
  </si>
  <si>
    <t>37121</t>
  </si>
  <si>
    <t>37123</t>
  </si>
  <si>
    <t>Moore County</t>
  </si>
  <si>
    <t>37125</t>
  </si>
  <si>
    <t>38240</t>
  </si>
  <si>
    <t>Pinehurst-Southern Pines, NC</t>
  </si>
  <si>
    <t>Nash County</t>
  </si>
  <si>
    <t>37127</t>
  </si>
  <si>
    <t>New Hanover County</t>
  </si>
  <si>
    <t>37129</t>
  </si>
  <si>
    <t>48900</t>
  </si>
  <si>
    <t>Wilmington, NC</t>
  </si>
  <si>
    <t>Northampton County</t>
  </si>
  <si>
    <t>37131</t>
  </si>
  <si>
    <t>Onslow County</t>
  </si>
  <si>
    <t>37133</t>
  </si>
  <si>
    <t>27340</t>
  </si>
  <si>
    <t>Jacksonville, NC</t>
  </si>
  <si>
    <t>37135</t>
  </si>
  <si>
    <t>Pamlico County</t>
  </si>
  <si>
    <t>37137</t>
  </si>
  <si>
    <t>Pasquotank County</t>
  </si>
  <si>
    <t>37139</t>
  </si>
  <si>
    <t>Pender County</t>
  </si>
  <si>
    <t>37141</t>
  </si>
  <si>
    <t>Perquimans County</t>
  </si>
  <si>
    <t>37143</t>
  </si>
  <si>
    <t>Person County</t>
  </si>
  <si>
    <t>37145</t>
  </si>
  <si>
    <t>Pitt County</t>
  </si>
  <si>
    <t>37147</t>
  </si>
  <si>
    <t>24780</t>
  </si>
  <si>
    <t>Greenville, NC</t>
  </si>
  <si>
    <t>37149</t>
  </si>
  <si>
    <t>37151</t>
  </si>
  <si>
    <t>37153</t>
  </si>
  <si>
    <t>40460</t>
  </si>
  <si>
    <t>Rockingham, NC</t>
  </si>
  <si>
    <t>Robeson County</t>
  </si>
  <si>
    <t>37155</t>
  </si>
  <si>
    <t>31300</t>
  </si>
  <si>
    <t>Lumberton, NC</t>
  </si>
  <si>
    <t>37157</t>
  </si>
  <si>
    <t>37159</t>
  </si>
  <si>
    <t>Rutherford County</t>
  </si>
  <si>
    <t>37161</t>
  </si>
  <si>
    <t>22580</t>
  </si>
  <si>
    <t>Forest City, NC</t>
  </si>
  <si>
    <t>Sampson County</t>
  </si>
  <si>
    <t>37163</t>
  </si>
  <si>
    <t>37165</t>
  </si>
  <si>
    <t>29900</t>
  </si>
  <si>
    <t>Laurinburg, NC</t>
  </si>
  <si>
    <t>Stanly County</t>
  </si>
  <si>
    <t>37167</t>
  </si>
  <si>
    <t>10620</t>
  </si>
  <si>
    <t>Albemarle, NC</t>
  </si>
  <si>
    <t>Stokes County</t>
  </si>
  <si>
    <t>37169</t>
  </si>
  <si>
    <t>Surry County</t>
  </si>
  <si>
    <t>37171</t>
  </si>
  <si>
    <t>34340</t>
  </si>
  <si>
    <t>Mount Airy, NC</t>
  </si>
  <si>
    <t>Swain County</t>
  </si>
  <si>
    <t>37173</t>
  </si>
  <si>
    <t>Transylvania County</t>
  </si>
  <si>
    <t>37175</t>
  </si>
  <si>
    <t>14820</t>
  </si>
  <si>
    <t>Brevard, NC</t>
  </si>
  <si>
    <t>Tyrrell County</t>
  </si>
  <si>
    <t>37177</t>
  </si>
  <si>
    <t>37179</t>
  </si>
  <si>
    <t>Vance County</t>
  </si>
  <si>
    <t>37181</t>
  </si>
  <si>
    <t>25780</t>
  </si>
  <si>
    <t>Henderson, NC</t>
  </si>
  <si>
    <t>Wake County</t>
  </si>
  <si>
    <t>37183</t>
  </si>
  <si>
    <t>37185</t>
  </si>
  <si>
    <t>37187</t>
  </si>
  <si>
    <t>Watauga County</t>
  </si>
  <si>
    <t>37189</t>
  </si>
  <si>
    <t>14380</t>
  </si>
  <si>
    <t>Boone, NC</t>
  </si>
  <si>
    <t>37191</t>
  </si>
  <si>
    <t>24140</t>
  </si>
  <si>
    <t>Goldsboro, NC</t>
  </si>
  <si>
    <t>37193</t>
  </si>
  <si>
    <t>35900</t>
  </si>
  <si>
    <t>North Wilkesboro, NC</t>
  </si>
  <si>
    <t>37195</t>
  </si>
  <si>
    <t>48980</t>
  </si>
  <si>
    <t>Wilson, NC</t>
  </si>
  <si>
    <t>Yadkin County</t>
  </si>
  <si>
    <t>37197</t>
  </si>
  <si>
    <t>Yancey County</t>
  </si>
  <si>
    <t>37199</t>
  </si>
  <si>
    <t>ND</t>
  </si>
  <si>
    <t>38001</t>
  </si>
  <si>
    <t>Barnes County</t>
  </si>
  <si>
    <t>38003</t>
  </si>
  <si>
    <t>Benson County</t>
  </si>
  <si>
    <t>38005</t>
  </si>
  <si>
    <t>Billings County</t>
  </si>
  <si>
    <t>38007</t>
  </si>
  <si>
    <t>Bottineau County</t>
  </si>
  <si>
    <t>38009</t>
  </si>
  <si>
    <t>Bowman County</t>
  </si>
  <si>
    <t>38011</t>
  </si>
  <si>
    <t>38013</t>
  </si>
  <si>
    <t>Burleigh County</t>
  </si>
  <si>
    <t>38015</t>
  </si>
  <si>
    <t>13900</t>
  </si>
  <si>
    <t>Bismarck, ND</t>
  </si>
  <si>
    <t>38017</t>
  </si>
  <si>
    <t>Cavalier County</t>
  </si>
  <si>
    <t>38019</t>
  </si>
  <si>
    <t>Dickey County</t>
  </si>
  <si>
    <t>38021</t>
  </si>
  <si>
    <t>Divide County</t>
  </si>
  <si>
    <t>38023</t>
  </si>
  <si>
    <t>Dunn County</t>
  </si>
  <si>
    <t>38025</t>
  </si>
  <si>
    <t>38027</t>
  </si>
  <si>
    <t>Emmons County</t>
  </si>
  <si>
    <t>38029</t>
  </si>
  <si>
    <t>Foster County</t>
  </si>
  <si>
    <t>38031</t>
  </si>
  <si>
    <t>38033</t>
  </si>
  <si>
    <t>Grand Forks County</t>
  </si>
  <si>
    <t>38035</t>
  </si>
  <si>
    <t>38037</t>
  </si>
  <si>
    <t>Griggs County</t>
  </si>
  <si>
    <t>38039</t>
  </si>
  <si>
    <t>Hettinger County</t>
  </si>
  <si>
    <t>38041</t>
  </si>
  <si>
    <t>Kidder County</t>
  </si>
  <si>
    <t>38043</t>
  </si>
  <si>
    <t>LaMoure County</t>
  </si>
  <si>
    <t>38045</t>
  </si>
  <si>
    <t>38047</t>
  </si>
  <si>
    <t>38049</t>
  </si>
  <si>
    <t>33500</t>
  </si>
  <si>
    <t>Minot, ND</t>
  </si>
  <si>
    <t>38051</t>
  </si>
  <si>
    <t>McKenzie County</t>
  </si>
  <si>
    <t>38053</t>
  </si>
  <si>
    <t>38055</t>
  </si>
  <si>
    <t>38057</t>
  </si>
  <si>
    <t>38059</t>
  </si>
  <si>
    <t>Mountrail County</t>
  </si>
  <si>
    <t>38061</t>
  </si>
  <si>
    <t>38063</t>
  </si>
  <si>
    <t>Oliver County</t>
  </si>
  <si>
    <t>38065</t>
  </si>
  <si>
    <t>Pembina County</t>
  </si>
  <si>
    <t>38067</t>
  </si>
  <si>
    <t>38069</t>
  </si>
  <si>
    <t>38071</t>
  </si>
  <si>
    <t>Ransom County</t>
  </si>
  <si>
    <t>38073</t>
  </si>
  <si>
    <t>38075</t>
  </si>
  <si>
    <t>38077</t>
  </si>
  <si>
    <t>Rolette County</t>
  </si>
  <si>
    <t>38079</t>
  </si>
  <si>
    <t>Sargent County</t>
  </si>
  <si>
    <t>38081</t>
  </si>
  <si>
    <t>38083</t>
  </si>
  <si>
    <t>38085</t>
  </si>
  <si>
    <t>Slope County</t>
  </si>
  <si>
    <t>38087</t>
  </si>
  <si>
    <t>38089</t>
  </si>
  <si>
    <t>19860</t>
  </si>
  <si>
    <t>Dickinson, ND</t>
  </si>
  <si>
    <t>38091</t>
  </si>
  <si>
    <t>Stutsman County</t>
  </si>
  <si>
    <t>38093</t>
  </si>
  <si>
    <t>27420</t>
  </si>
  <si>
    <t>Jamestown, ND</t>
  </si>
  <si>
    <t>Towner County</t>
  </si>
  <si>
    <t>38095</t>
  </si>
  <si>
    <t>Traill County</t>
  </si>
  <si>
    <t>38097</t>
  </si>
  <si>
    <t>Walsh County</t>
  </si>
  <si>
    <t>38099</t>
  </si>
  <si>
    <t>Ward County</t>
  </si>
  <si>
    <t>38101</t>
  </si>
  <si>
    <t>38103</t>
  </si>
  <si>
    <t>Williams County</t>
  </si>
  <si>
    <t>38105</t>
  </si>
  <si>
    <t>48780</t>
  </si>
  <si>
    <t>Williston, ND</t>
  </si>
  <si>
    <t>OH</t>
  </si>
  <si>
    <t>39001</t>
  </si>
  <si>
    <t>39003</t>
  </si>
  <si>
    <t>30620</t>
  </si>
  <si>
    <t>338</t>
  </si>
  <si>
    <t>Lima, OH</t>
  </si>
  <si>
    <t>Lima-Van Wert-Celina, OH</t>
  </si>
  <si>
    <t>Ashland County</t>
  </si>
  <si>
    <t>39005</t>
  </si>
  <si>
    <t>11740</t>
  </si>
  <si>
    <t>360</t>
  </si>
  <si>
    <t>Ashland, OH</t>
  </si>
  <si>
    <t>Mansfield-Ashland-Bucyrus, OH</t>
  </si>
  <si>
    <t>Ashtabula County</t>
  </si>
  <si>
    <t>39007</t>
  </si>
  <si>
    <t>11780</t>
  </si>
  <si>
    <t>184</t>
  </si>
  <si>
    <t>Ashtabula, OH</t>
  </si>
  <si>
    <t>Cleveland-Akron-Canton, OH</t>
  </si>
  <si>
    <t>Athens County</t>
  </si>
  <si>
    <t>39009</t>
  </si>
  <si>
    <t>11900</t>
  </si>
  <si>
    <t>Athens, OH</t>
  </si>
  <si>
    <t>Auglaize County</t>
  </si>
  <si>
    <t>39011</t>
  </si>
  <si>
    <t>47540</t>
  </si>
  <si>
    <t>Wapakoneta, OH</t>
  </si>
  <si>
    <t>Belmont County</t>
  </si>
  <si>
    <t>39013</t>
  </si>
  <si>
    <t>48540</t>
  </si>
  <si>
    <t>Wheeling, WV-OH</t>
  </si>
  <si>
    <t>39015</t>
  </si>
  <si>
    <t>39017</t>
  </si>
  <si>
    <t>39019</t>
  </si>
  <si>
    <t>15940</t>
  </si>
  <si>
    <t>Canton-Massillon, OH</t>
  </si>
  <si>
    <t>39021</t>
  </si>
  <si>
    <t>46500</t>
  </si>
  <si>
    <t>212</t>
  </si>
  <si>
    <t>Urbana, OH</t>
  </si>
  <si>
    <t>Dayton-Springfield-Sidney, OH</t>
  </si>
  <si>
    <t>39023</t>
  </si>
  <si>
    <t>44220</t>
  </si>
  <si>
    <t>Springfield, OH</t>
  </si>
  <si>
    <t>Clermont County</t>
  </si>
  <si>
    <t>39025</t>
  </si>
  <si>
    <t>39027</t>
  </si>
  <si>
    <t>48940</t>
  </si>
  <si>
    <t>Wilmington, OH</t>
  </si>
  <si>
    <t>Columbiana County</t>
  </si>
  <si>
    <t>39029</t>
  </si>
  <si>
    <t>41400</t>
  </si>
  <si>
    <t>566</t>
  </si>
  <si>
    <t>Salem, OH</t>
  </si>
  <si>
    <t>Youngstown-Warren, OH-PA</t>
  </si>
  <si>
    <t>Coshocton County</t>
  </si>
  <si>
    <t>39031</t>
  </si>
  <si>
    <t>18740</t>
  </si>
  <si>
    <t>Coshocton, OH</t>
  </si>
  <si>
    <t>39033</t>
  </si>
  <si>
    <t>15340</t>
  </si>
  <si>
    <t>Bucyrus, OH</t>
  </si>
  <si>
    <t>Cuyahoga County</t>
  </si>
  <si>
    <t>39035</t>
  </si>
  <si>
    <t>17460</t>
  </si>
  <si>
    <t>Cleveland-Elyria, OH</t>
  </si>
  <si>
    <t>Darke County</t>
  </si>
  <si>
    <t>39037</t>
  </si>
  <si>
    <t>24820</t>
  </si>
  <si>
    <t>Greenville, OH</t>
  </si>
  <si>
    <t>Defiance County</t>
  </si>
  <si>
    <t>39039</t>
  </si>
  <si>
    <t>19580</t>
  </si>
  <si>
    <t>Defiance, OH</t>
  </si>
  <si>
    <t>39041</t>
  </si>
  <si>
    <t>18140</t>
  </si>
  <si>
    <t>198</t>
  </si>
  <si>
    <t>Columbus, OH</t>
  </si>
  <si>
    <t>Columbus-Marion-Zanesville, OH</t>
  </si>
  <si>
    <t>39043</t>
  </si>
  <si>
    <t>41780</t>
  </si>
  <si>
    <t>Sandusky, OH</t>
  </si>
  <si>
    <t>39045</t>
  </si>
  <si>
    <t>39047</t>
  </si>
  <si>
    <t>47920</t>
  </si>
  <si>
    <t>Washington Court House, OH</t>
  </si>
  <si>
    <t>39049</t>
  </si>
  <si>
    <t>39051</t>
  </si>
  <si>
    <t>45780</t>
  </si>
  <si>
    <t>534</t>
  </si>
  <si>
    <t>Toledo, OH</t>
  </si>
  <si>
    <t>Toledo-Port Clinton, OH</t>
  </si>
  <si>
    <t>Gallia County</t>
  </si>
  <si>
    <t>39053</t>
  </si>
  <si>
    <t>38580</t>
  </si>
  <si>
    <t>Point Pleasant, WV-OH</t>
  </si>
  <si>
    <t>Geauga County</t>
  </si>
  <si>
    <t>39055</t>
  </si>
  <si>
    <t>39057</t>
  </si>
  <si>
    <t>19380</t>
  </si>
  <si>
    <t>Dayton, OH</t>
  </si>
  <si>
    <t>Guernsey County</t>
  </si>
  <si>
    <t>39059</t>
  </si>
  <si>
    <t>15740</t>
  </si>
  <si>
    <t>Cambridge, OH</t>
  </si>
  <si>
    <t>39061</t>
  </si>
  <si>
    <t>39063</t>
  </si>
  <si>
    <t>22300</t>
  </si>
  <si>
    <t>248</t>
  </si>
  <si>
    <t>Findlay, OH</t>
  </si>
  <si>
    <t>Findlay-Tiffin, OH</t>
  </si>
  <si>
    <t>39065</t>
  </si>
  <si>
    <t>39067</t>
  </si>
  <si>
    <t>39069</t>
  </si>
  <si>
    <t>Highland County</t>
  </si>
  <si>
    <t>39071</t>
  </si>
  <si>
    <t>Hocking County</t>
  </si>
  <si>
    <t>39073</t>
  </si>
  <si>
    <t>39075</t>
  </si>
  <si>
    <t>39077</t>
  </si>
  <si>
    <t>35940</t>
  </si>
  <si>
    <t>Norwalk, OH</t>
  </si>
  <si>
    <t>39079</t>
  </si>
  <si>
    <t>27160</t>
  </si>
  <si>
    <t>Jackson, OH</t>
  </si>
  <si>
    <t>39081</t>
  </si>
  <si>
    <t>48260</t>
  </si>
  <si>
    <t>430</t>
  </si>
  <si>
    <t>Weirton-Steubenville, WV-OH</t>
  </si>
  <si>
    <t>Pittsburgh-New Castle-Weirton, PA-OH-WV</t>
  </si>
  <si>
    <t>39083</t>
  </si>
  <si>
    <t>34540</t>
  </si>
  <si>
    <t>Mount Vernon, OH</t>
  </si>
  <si>
    <t>39085</t>
  </si>
  <si>
    <t>39087</t>
  </si>
  <si>
    <t>Licking County</t>
  </si>
  <si>
    <t>39089</t>
  </si>
  <si>
    <t>39091</t>
  </si>
  <si>
    <t>13340</t>
  </si>
  <si>
    <t>Bellefontaine, OH</t>
  </si>
  <si>
    <t>Lorain County</t>
  </si>
  <si>
    <t>39093</t>
  </si>
  <si>
    <t>39095</t>
  </si>
  <si>
    <t>39097</t>
  </si>
  <si>
    <t>Mahoning County</t>
  </si>
  <si>
    <t>39099</t>
  </si>
  <si>
    <t>49660</t>
  </si>
  <si>
    <t>Youngstown-Warren-Boardman, OH-PA</t>
  </si>
  <si>
    <t>39101</t>
  </si>
  <si>
    <t>32020</t>
  </si>
  <si>
    <t>Marion, OH</t>
  </si>
  <si>
    <t>Medina County</t>
  </si>
  <si>
    <t>39103</t>
  </si>
  <si>
    <t>Meigs County</t>
  </si>
  <si>
    <t>39105</t>
  </si>
  <si>
    <t>39107</t>
  </si>
  <si>
    <t>16380</t>
  </si>
  <si>
    <t>Celina, OH</t>
  </si>
  <si>
    <t>39109</t>
  </si>
  <si>
    <t>39111</t>
  </si>
  <si>
    <t>39113</t>
  </si>
  <si>
    <t>39115</t>
  </si>
  <si>
    <t>Morrow County</t>
  </si>
  <si>
    <t>39117</t>
  </si>
  <si>
    <t>Muskingum County</t>
  </si>
  <si>
    <t>39119</t>
  </si>
  <si>
    <t>49780</t>
  </si>
  <si>
    <t>Zanesville, OH</t>
  </si>
  <si>
    <t>39121</t>
  </si>
  <si>
    <t>39123</t>
  </si>
  <si>
    <t>38840</t>
  </si>
  <si>
    <t>Port Clinton, OH</t>
  </si>
  <si>
    <t>39125</t>
  </si>
  <si>
    <t>39127</t>
  </si>
  <si>
    <t>Pickaway County</t>
  </si>
  <si>
    <t>39129</t>
  </si>
  <si>
    <t>39131</t>
  </si>
  <si>
    <t>Portage County</t>
  </si>
  <si>
    <t>39133</t>
  </si>
  <si>
    <t>10420</t>
  </si>
  <si>
    <t>Akron, OH</t>
  </si>
  <si>
    <t>Preble County</t>
  </si>
  <si>
    <t>39135</t>
  </si>
  <si>
    <t>39137</t>
  </si>
  <si>
    <t>39139</t>
  </si>
  <si>
    <t>31900</t>
  </si>
  <si>
    <t>Mansfield, OH</t>
  </si>
  <si>
    <t>Ross County</t>
  </si>
  <si>
    <t>39141</t>
  </si>
  <si>
    <t>17060</t>
  </si>
  <si>
    <t>Chillicothe, OH</t>
  </si>
  <si>
    <t>Sandusky County</t>
  </si>
  <si>
    <t>39143</t>
  </si>
  <si>
    <t>23380</t>
  </si>
  <si>
    <t>Fremont, OH</t>
  </si>
  <si>
    <t>Scioto County</t>
  </si>
  <si>
    <t>39145</t>
  </si>
  <si>
    <t>39020</t>
  </si>
  <si>
    <t>Portsmouth, OH</t>
  </si>
  <si>
    <t>39147</t>
  </si>
  <si>
    <t>45660</t>
  </si>
  <si>
    <t>Tiffin, OH</t>
  </si>
  <si>
    <t>39149</t>
  </si>
  <si>
    <t>43380</t>
  </si>
  <si>
    <t>Sidney, OH</t>
  </si>
  <si>
    <t>39151</t>
  </si>
  <si>
    <t>39153</t>
  </si>
  <si>
    <t>Trumbull County</t>
  </si>
  <si>
    <t>39155</t>
  </si>
  <si>
    <t>Tuscarawas County</t>
  </si>
  <si>
    <t>39157</t>
  </si>
  <si>
    <t>35420</t>
  </si>
  <si>
    <t>New Philadelphia-Dover, OH</t>
  </si>
  <si>
    <t>39159</t>
  </si>
  <si>
    <t>Van Wert County</t>
  </si>
  <si>
    <t>39161</t>
  </si>
  <si>
    <t>46780</t>
  </si>
  <si>
    <t>Van Wert, OH</t>
  </si>
  <si>
    <t>Vinton County</t>
  </si>
  <si>
    <t>39163</t>
  </si>
  <si>
    <t>39165</t>
  </si>
  <si>
    <t>39167</t>
  </si>
  <si>
    <t>31930</t>
  </si>
  <si>
    <t>425</t>
  </si>
  <si>
    <t>Marietta, OH</t>
  </si>
  <si>
    <t>Parkersburg-Marietta-Vienna, WV-OH</t>
  </si>
  <si>
    <t>39169</t>
  </si>
  <si>
    <t>49300</t>
  </si>
  <si>
    <t>Wooster, OH</t>
  </si>
  <si>
    <t>39171</t>
  </si>
  <si>
    <t>Wood County</t>
  </si>
  <si>
    <t>39173</t>
  </si>
  <si>
    <t>Wyandot County</t>
  </si>
  <si>
    <t>39175</t>
  </si>
  <si>
    <t>OK</t>
  </si>
  <si>
    <t>40001</t>
  </si>
  <si>
    <t>Alfalfa County</t>
  </si>
  <si>
    <t>40003</t>
  </si>
  <si>
    <t>Atoka County</t>
  </si>
  <si>
    <t>40005</t>
  </si>
  <si>
    <t>Beaver County</t>
  </si>
  <si>
    <t>40007</t>
  </si>
  <si>
    <t>Beckham County</t>
  </si>
  <si>
    <t>40009</t>
  </si>
  <si>
    <t>21120</t>
  </si>
  <si>
    <t>Elk City, OK</t>
  </si>
  <si>
    <t>40011</t>
  </si>
  <si>
    <t>40013</t>
  </si>
  <si>
    <t>20460</t>
  </si>
  <si>
    <t>206</t>
  </si>
  <si>
    <t>Durant, OK</t>
  </si>
  <si>
    <t>Dallas-Fort Worth, TX-OK</t>
  </si>
  <si>
    <t>Caddo County</t>
  </si>
  <si>
    <t>40015</t>
  </si>
  <si>
    <t>Canadian County</t>
  </si>
  <si>
    <t>40017</t>
  </si>
  <si>
    <t>36420</t>
  </si>
  <si>
    <t>416</t>
  </si>
  <si>
    <t>Oklahoma City, OK</t>
  </si>
  <si>
    <t>Oklahoma City-Shawnee, OK</t>
  </si>
  <si>
    <t>40019</t>
  </si>
  <si>
    <t>11620</t>
  </si>
  <si>
    <t>Ardmore, OK</t>
  </si>
  <si>
    <t>40021</t>
  </si>
  <si>
    <t>45140</t>
  </si>
  <si>
    <t>538</t>
  </si>
  <si>
    <t>Tahlequah, OK</t>
  </si>
  <si>
    <t>Tulsa-Muskogee-Bartlesville, OK</t>
  </si>
  <si>
    <t>40023</t>
  </si>
  <si>
    <t>Cimarron County</t>
  </si>
  <si>
    <t>40025</t>
  </si>
  <si>
    <t>40027</t>
  </si>
  <si>
    <t>Coal County</t>
  </si>
  <si>
    <t>40029</t>
  </si>
  <si>
    <t>40031</t>
  </si>
  <si>
    <t>30020</t>
  </si>
  <si>
    <t>Lawton, OK</t>
  </si>
  <si>
    <t>Cotton County</t>
  </si>
  <si>
    <t>40033</t>
  </si>
  <si>
    <t>Craig County</t>
  </si>
  <si>
    <t>40035</t>
  </si>
  <si>
    <t>Creek County</t>
  </si>
  <si>
    <t>40037</t>
  </si>
  <si>
    <t>46140</t>
  </si>
  <si>
    <t>Tulsa, OK</t>
  </si>
  <si>
    <t>40039</t>
  </si>
  <si>
    <t>48220</t>
  </si>
  <si>
    <t>Weatherford, OK</t>
  </si>
  <si>
    <t>40041</t>
  </si>
  <si>
    <t>Dewey County</t>
  </si>
  <si>
    <t>40043</t>
  </si>
  <si>
    <t>40045</t>
  </si>
  <si>
    <t>40047</t>
  </si>
  <si>
    <t>21420</t>
  </si>
  <si>
    <t>Enid, OK</t>
  </si>
  <si>
    <t>Garvin County</t>
  </si>
  <si>
    <t>40049</t>
  </si>
  <si>
    <t>40051</t>
  </si>
  <si>
    <t>40053</t>
  </si>
  <si>
    <t>Greer County</t>
  </si>
  <si>
    <t>40055</t>
  </si>
  <si>
    <t>Harmon County</t>
  </si>
  <si>
    <t>40057</t>
  </si>
  <si>
    <t>40059</t>
  </si>
  <si>
    <t>40061</t>
  </si>
  <si>
    <t>Hughes County</t>
  </si>
  <si>
    <t>40063</t>
  </si>
  <si>
    <t>40065</t>
  </si>
  <si>
    <t>11060</t>
  </si>
  <si>
    <t>Altus, OK</t>
  </si>
  <si>
    <t>40067</t>
  </si>
  <si>
    <t>40069</t>
  </si>
  <si>
    <t>Kay County</t>
  </si>
  <si>
    <t>40071</t>
  </si>
  <si>
    <t>38620</t>
  </si>
  <si>
    <t>Ponca City, OK</t>
  </si>
  <si>
    <t>Kingfisher County</t>
  </si>
  <si>
    <t>40073</t>
  </si>
  <si>
    <t>40075</t>
  </si>
  <si>
    <t>Latimer County</t>
  </si>
  <si>
    <t>40077</t>
  </si>
  <si>
    <t>Le Flore County</t>
  </si>
  <si>
    <t>40079</t>
  </si>
  <si>
    <t>40081</t>
  </si>
  <si>
    <t>40083</t>
  </si>
  <si>
    <t>Love County</t>
  </si>
  <si>
    <t>40085</t>
  </si>
  <si>
    <t>McClain County</t>
  </si>
  <si>
    <t>40087</t>
  </si>
  <si>
    <t>McCurtain County</t>
  </si>
  <si>
    <t>40089</t>
  </si>
  <si>
    <t>40091</t>
  </si>
  <si>
    <t>Major County</t>
  </si>
  <si>
    <t>40093</t>
  </si>
  <si>
    <t>40095</t>
  </si>
  <si>
    <t>Mayes County</t>
  </si>
  <si>
    <t>40097</t>
  </si>
  <si>
    <t>40099</t>
  </si>
  <si>
    <t>Muskogee County</t>
  </si>
  <si>
    <t>40101</t>
  </si>
  <si>
    <t>34780</t>
  </si>
  <si>
    <t>Muskogee, OK</t>
  </si>
  <si>
    <t>40103</t>
  </si>
  <si>
    <t>Nowata County</t>
  </si>
  <si>
    <t>40105</t>
  </si>
  <si>
    <t>Okfuskee County</t>
  </si>
  <si>
    <t>40107</t>
  </si>
  <si>
    <t>Oklahoma County</t>
  </si>
  <si>
    <t>40109</t>
  </si>
  <si>
    <t>Okmulgee County</t>
  </si>
  <si>
    <t>40111</t>
  </si>
  <si>
    <t>40113</t>
  </si>
  <si>
    <t>40115</t>
  </si>
  <si>
    <t>33060</t>
  </si>
  <si>
    <t>Miami, OK</t>
  </si>
  <si>
    <t>40117</t>
  </si>
  <si>
    <t>Payne County</t>
  </si>
  <si>
    <t>40119</t>
  </si>
  <si>
    <t>44660</t>
  </si>
  <si>
    <t>Stillwater, OK</t>
  </si>
  <si>
    <t>Pittsburg County</t>
  </si>
  <si>
    <t>40121</t>
  </si>
  <si>
    <t>32540</t>
  </si>
  <si>
    <t>McAlester, OK</t>
  </si>
  <si>
    <t>40123</t>
  </si>
  <si>
    <t>10220</t>
  </si>
  <si>
    <t>Ada, OK</t>
  </si>
  <si>
    <t>40125</t>
  </si>
  <si>
    <t>43060</t>
  </si>
  <si>
    <t>Shawnee, OK</t>
  </si>
  <si>
    <t>Pushmataha County</t>
  </si>
  <si>
    <t>40127</t>
  </si>
  <si>
    <t>Roger Mills County</t>
  </si>
  <si>
    <t>40129</t>
  </si>
  <si>
    <t>Rogers County</t>
  </si>
  <si>
    <t>40131</t>
  </si>
  <si>
    <t>40133</t>
  </si>
  <si>
    <t>Sequoyah County</t>
  </si>
  <si>
    <t>40135</t>
  </si>
  <si>
    <t>40137</t>
  </si>
  <si>
    <t>20340</t>
  </si>
  <si>
    <t>Duncan, OK</t>
  </si>
  <si>
    <t>40139</t>
  </si>
  <si>
    <t>25100</t>
  </si>
  <si>
    <t>Guymon, OK</t>
  </si>
  <si>
    <t>Tillman County</t>
  </si>
  <si>
    <t>40141</t>
  </si>
  <si>
    <t>Tulsa County</t>
  </si>
  <si>
    <t>40143</t>
  </si>
  <si>
    <t>Wagoner County</t>
  </si>
  <si>
    <t>40145</t>
  </si>
  <si>
    <t>40147</t>
  </si>
  <si>
    <t>12780</t>
  </si>
  <si>
    <t>Bartlesville, OK</t>
  </si>
  <si>
    <t>Washita County</t>
  </si>
  <si>
    <t>40149</t>
  </si>
  <si>
    <t>Woods County</t>
  </si>
  <si>
    <t>40151</t>
  </si>
  <si>
    <t>Woodward County</t>
  </si>
  <si>
    <t>40153</t>
  </si>
  <si>
    <t>49260</t>
  </si>
  <si>
    <t>Woodward, OK</t>
  </si>
  <si>
    <t>OR</t>
  </si>
  <si>
    <t>41001</t>
  </si>
  <si>
    <t>41003</t>
  </si>
  <si>
    <t>18700</t>
  </si>
  <si>
    <t>440</t>
  </si>
  <si>
    <t>Corvallis, OR</t>
  </si>
  <si>
    <t>Portland-Vancouver-Salem, OR-WA</t>
  </si>
  <si>
    <t>Clackamas County</t>
  </si>
  <si>
    <t>41005</t>
  </si>
  <si>
    <t>38900</t>
  </si>
  <si>
    <t>Portland-Vancouver-Hillsboro, OR-WA</t>
  </si>
  <si>
    <t>Clatsop County</t>
  </si>
  <si>
    <t>41007</t>
  </si>
  <si>
    <t>11820</t>
  </si>
  <si>
    <t>Astoria, OR</t>
  </si>
  <si>
    <t>41009</t>
  </si>
  <si>
    <t>41011</t>
  </si>
  <si>
    <t>18300</t>
  </si>
  <si>
    <t>Coos Bay, OR</t>
  </si>
  <si>
    <t>Crook County</t>
  </si>
  <si>
    <t>41013</t>
  </si>
  <si>
    <t>39260</t>
  </si>
  <si>
    <t>140</t>
  </si>
  <si>
    <t>Prineville, OR</t>
  </si>
  <si>
    <t>Bend-Redmond-Prineville, OR</t>
  </si>
  <si>
    <t>41015</t>
  </si>
  <si>
    <t>15060</t>
  </si>
  <si>
    <t>Brookings, OR</t>
  </si>
  <si>
    <t>Deschutes County</t>
  </si>
  <si>
    <t>41017</t>
  </si>
  <si>
    <t>13460</t>
  </si>
  <si>
    <t>Bend-Redmond, OR</t>
  </si>
  <si>
    <t>41019</t>
  </si>
  <si>
    <t>40700</t>
  </si>
  <si>
    <t>Roseburg, OR</t>
  </si>
  <si>
    <t>Gilliam County</t>
  </si>
  <si>
    <t>41021</t>
  </si>
  <si>
    <t>41023</t>
  </si>
  <si>
    <t>Harney County</t>
  </si>
  <si>
    <t>41025</t>
  </si>
  <si>
    <t>Hood River County</t>
  </si>
  <si>
    <t>41027</t>
  </si>
  <si>
    <t>26220</t>
  </si>
  <si>
    <t>Hood River, OR</t>
  </si>
  <si>
    <t>41029</t>
  </si>
  <si>
    <t>32780</t>
  </si>
  <si>
    <t>366</t>
  </si>
  <si>
    <t>Medford, OR</t>
  </si>
  <si>
    <t>Medford-Grants Pass, OR</t>
  </si>
  <si>
    <t>41031</t>
  </si>
  <si>
    <t>Josephine County</t>
  </si>
  <si>
    <t>41033</t>
  </si>
  <si>
    <t>24420</t>
  </si>
  <si>
    <t>Grants Pass, OR</t>
  </si>
  <si>
    <t>Klamath County</t>
  </si>
  <si>
    <t>41035</t>
  </si>
  <si>
    <t>28900</t>
  </si>
  <si>
    <t>Klamath Falls, OR</t>
  </si>
  <si>
    <t>41037</t>
  </si>
  <si>
    <t>41039</t>
  </si>
  <si>
    <t>21660</t>
  </si>
  <si>
    <t>Eugene, OR</t>
  </si>
  <si>
    <t>41041</t>
  </si>
  <si>
    <t>35440</t>
  </si>
  <si>
    <t>Newport, OR</t>
  </si>
  <si>
    <t>41043</t>
  </si>
  <si>
    <t>10540</t>
  </si>
  <si>
    <t>Albany, OR</t>
  </si>
  <si>
    <t>Malheur County</t>
  </si>
  <si>
    <t>41045</t>
  </si>
  <si>
    <t>41047</t>
  </si>
  <si>
    <t>41420</t>
  </si>
  <si>
    <t>Salem, OR</t>
  </si>
  <si>
    <t>41049</t>
  </si>
  <si>
    <t>25840</t>
  </si>
  <si>
    <t>Hermiston-Pendleton, OR</t>
  </si>
  <si>
    <t>Multnomah County</t>
  </si>
  <si>
    <t>41051</t>
  </si>
  <si>
    <t>41053</t>
  </si>
  <si>
    <t>41055</t>
  </si>
  <si>
    <t>Tillamook County</t>
  </si>
  <si>
    <t>41057</t>
  </si>
  <si>
    <t>Umatilla County</t>
  </si>
  <si>
    <t>41059</t>
  </si>
  <si>
    <t>41061</t>
  </si>
  <si>
    <t>29260</t>
  </si>
  <si>
    <t>La Grande, OR</t>
  </si>
  <si>
    <t>Wallowa County</t>
  </si>
  <si>
    <t>41063</t>
  </si>
  <si>
    <t>Wasco County</t>
  </si>
  <si>
    <t>41065</t>
  </si>
  <si>
    <t>45520</t>
  </si>
  <si>
    <t>The Dalles, OR</t>
  </si>
  <si>
    <t>41067</t>
  </si>
  <si>
    <t>41069</t>
  </si>
  <si>
    <t>Yamhill County</t>
  </si>
  <si>
    <t>41071</t>
  </si>
  <si>
    <t>PA</t>
  </si>
  <si>
    <t>42001</t>
  </si>
  <si>
    <t>23900</t>
  </si>
  <si>
    <t>276</t>
  </si>
  <si>
    <t>Gettysburg, PA</t>
  </si>
  <si>
    <t>Harrisburg-York-Lebanon, PA</t>
  </si>
  <si>
    <t>Allegheny County</t>
  </si>
  <si>
    <t>42003</t>
  </si>
  <si>
    <t>38300</t>
  </si>
  <si>
    <t>Pittsburgh, PA</t>
  </si>
  <si>
    <t>Armstrong County</t>
  </si>
  <si>
    <t>42005</t>
  </si>
  <si>
    <t>42007</t>
  </si>
  <si>
    <t>Bedford County</t>
  </si>
  <si>
    <t>42009</t>
  </si>
  <si>
    <t>Berks County</t>
  </si>
  <si>
    <t>42011</t>
  </si>
  <si>
    <t>39740</t>
  </si>
  <si>
    <t>Reading, PA</t>
  </si>
  <si>
    <t>Blair County</t>
  </si>
  <si>
    <t>42013</t>
  </si>
  <si>
    <t>11020</t>
  </si>
  <si>
    <t>Altoona, PA</t>
  </si>
  <si>
    <t>42015</t>
  </si>
  <si>
    <t>42380</t>
  </si>
  <si>
    <t>Sayre, PA</t>
  </si>
  <si>
    <t>Bucks County</t>
  </si>
  <si>
    <t>42017</t>
  </si>
  <si>
    <t>Montgomery County-Bucks County-Chester County, PA</t>
  </si>
  <si>
    <t>33874</t>
  </si>
  <si>
    <t>42019</t>
  </si>
  <si>
    <t>Cambria County</t>
  </si>
  <si>
    <t>42021</t>
  </si>
  <si>
    <t>27780</t>
  </si>
  <si>
    <t>306</t>
  </si>
  <si>
    <t>Johnstown, PA</t>
  </si>
  <si>
    <t>Johnstown-Somerset, PA</t>
  </si>
  <si>
    <t>Cameron County</t>
  </si>
  <si>
    <t>42023</t>
  </si>
  <si>
    <t>42025</t>
  </si>
  <si>
    <t>Centre County</t>
  </si>
  <si>
    <t>42027</t>
  </si>
  <si>
    <t>44300</t>
  </si>
  <si>
    <t>524</t>
  </si>
  <si>
    <t>State College, PA</t>
  </si>
  <si>
    <t>State College-DuBois, PA</t>
  </si>
  <si>
    <t>Chester County</t>
  </si>
  <si>
    <t>42029</t>
  </si>
  <si>
    <t>Clarion County</t>
  </si>
  <si>
    <t>42031</t>
  </si>
  <si>
    <t>Clearfield County</t>
  </si>
  <si>
    <t>42033</t>
  </si>
  <si>
    <t>20180</t>
  </si>
  <si>
    <t>DuBois, PA</t>
  </si>
  <si>
    <t>42035</t>
  </si>
  <si>
    <t>30820</t>
  </si>
  <si>
    <t>558</t>
  </si>
  <si>
    <t>Lock Haven, PA</t>
  </si>
  <si>
    <t>Williamsport-Lock Haven, PA</t>
  </si>
  <si>
    <t>42037</t>
  </si>
  <si>
    <t>14100</t>
  </si>
  <si>
    <t>146</t>
  </si>
  <si>
    <t>Bloomsburg-Berwick, PA</t>
  </si>
  <si>
    <t>Bloomsburg-Berwick-Sunbury, PA</t>
  </si>
  <si>
    <t>42039</t>
  </si>
  <si>
    <t>32740</t>
  </si>
  <si>
    <t>240</t>
  </si>
  <si>
    <t>Meadville, PA</t>
  </si>
  <si>
    <t>Erie-Meadville, PA</t>
  </si>
  <si>
    <t>42041</t>
  </si>
  <si>
    <t>25420</t>
  </si>
  <si>
    <t>Harrisburg-Carlisle, PA</t>
  </si>
  <si>
    <t>Dauphin County</t>
  </si>
  <si>
    <t>42043</t>
  </si>
  <si>
    <t>42045</t>
  </si>
  <si>
    <t>Philadelphia, PA</t>
  </si>
  <si>
    <t>37964</t>
  </si>
  <si>
    <t>42047</t>
  </si>
  <si>
    <t>41260</t>
  </si>
  <si>
    <t>St. Marys, PA</t>
  </si>
  <si>
    <t>42049</t>
  </si>
  <si>
    <t>21500</t>
  </si>
  <si>
    <t>Erie, PA</t>
  </si>
  <si>
    <t>42051</t>
  </si>
  <si>
    <t>Forest County</t>
  </si>
  <si>
    <t>42053</t>
  </si>
  <si>
    <t>42055</t>
  </si>
  <si>
    <t>16540</t>
  </si>
  <si>
    <t>Chambersburg-Waynesboro, PA</t>
  </si>
  <si>
    <t>42057</t>
  </si>
  <si>
    <t>42059</t>
  </si>
  <si>
    <t>Huntingdon County</t>
  </si>
  <si>
    <t>42061</t>
  </si>
  <si>
    <t>26500</t>
  </si>
  <si>
    <t>Huntingdon, PA</t>
  </si>
  <si>
    <t>Indiana County</t>
  </si>
  <si>
    <t>42063</t>
  </si>
  <si>
    <t>26860</t>
  </si>
  <si>
    <t>Indiana, PA</t>
  </si>
  <si>
    <t>42065</t>
  </si>
  <si>
    <t>Juniata County</t>
  </si>
  <si>
    <t>42067</t>
  </si>
  <si>
    <t>Lackawanna County</t>
  </si>
  <si>
    <t>42069</t>
  </si>
  <si>
    <t>42540</t>
  </si>
  <si>
    <t>Scranton--Wilkes-Barre--Hazleton, PA</t>
  </si>
  <si>
    <t>42071</t>
  </si>
  <si>
    <t>29540</t>
  </si>
  <si>
    <t>Lancaster, PA</t>
  </si>
  <si>
    <t>42073</t>
  </si>
  <si>
    <t>35260</t>
  </si>
  <si>
    <t>New Castle, PA</t>
  </si>
  <si>
    <t>Lebanon County</t>
  </si>
  <si>
    <t>42075</t>
  </si>
  <si>
    <t>30140</t>
  </si>
  <si>
    <t>Lebanon, PA</t>
  </si>
  <si>
    <t>Lehigh County</t>
  </si>
  <si>
    <t>42077</t>
  </si>
  <si>
    <t>Luzerne County</t>
  </si>
  <si>
    <t>42079</t>
  </si>
  <si>
    <t>Lycoming County</t>
  </si>
  <si>
    <t>42081</t>
  </si>
  <si>
    <t>48700</t>
  </si>
  <si>
    <t>Williamsport, PA</t>
  </si>
  <si>
    <t>McKean County</t>
  </si>
  <si>
    <t>42083</t>
  </si>
  <si>
    <t>14620</t>
  </si>
  <si>
    <t>Bradford, PA</t>
  </si>
  <si>
    <t>42085</t>
  </si>
  <si>
    <t>Mifflin County</t>
  </si>
  <si>
    <t>42087</t>
  </si>
  <si>
    <t>30380</t>
  </si>
  <si>
    <t>Lewistown, PA</t>
  </si>
  <si>
    <t>42089</t>
  </si>
  <si>
    <t>20700</t>
  </si>
  <si>
    <t>East Stroudsburg, PA</t>
  </si>
  <si>
    <t>42091</t>
  </si>
  <si>
    <t>Montour County</t>
  </si>
  <si>
    <t>42093</t>
  </si>
  <si>
    <t>42095</t>
  </si>
  <si>
    <t>Northumberland County</t>
  </si>
  <si>
    <t>42097</t>
  </si>
  <si>
    <t>44980</t>
  </si>
  <si>
    <t>Sunbury, PA</t>
  </si>
  <si>
    <t>42099</t>
  </si>
  <si>
    <t>Philadelphia County</t>
  </si>
  <si>
    <t>42101</t>
  </si>
  <si>
    <t>42103</t>
  </si>
  <si>
    <t>Potter County</t>
  </si>
  <si>
    <t>42105</t>
  </si>
  <si>
    <t>Schuylkill County</t>
  </si>
  <si>
    <t>42107</t>
  </si>
  <si>
    <t>39060</t>
  </si>
  <si>
    <t>Pottsville, PA</t>
  </si>
  <si>
    <t>Snyder County</t>
  </si>
  <si>
    <t>42109</t>
  </si>
  <si>
    <t>42780</t>
  </si>
  <si>
    <t>Selinsgrove, PA</t>
  </si>
  <si>
    <t>42111</t>
  </si>
  <si>
    <t>43740</t>
  </si>
  <si>
    <t>Somerset, PA</t>
  </si>
  <si>
    <t>42113</t>
  </si>
  <si>
    <t>Susquehanna County</t>
  </si>
  <si>
    <t>42115</t>
  </si>
  <si>
    <t>42117</t>
  </si>
  <si>
    <t>42119</t>
  </si>
  <si>
    <t>30260</t>
  </si>
  <si>
    <t>Lewisburg, PA</t>
  </si>
  <si>
    <t>Venango County</t>
  </si>
  <si>
    <t>42121</t>
  </si>
  <si>
    <t>36340</t>
  </si>
  <si>
    <t>Oil City, PA</t>
  </si>
  <si>
    <t>42123</t>
  </si>
  <si>
    <t>47620</t>
  </si>
  <si>
    <t>Warren, PA</t>
  </si>
  <si>
    <t>42125</t>
  </si>
  <si>
    <t>42127</t>
  </si>
  <si>
    <t>Westmoreland County</t>
  </si>
  <si>
    <t>42129</t>
  </si>
  <si>
    <t>42131</t>
  </si>
  <si>
    <t>42133</t>
  </si>
  <si>
    <t>49620</t>
  </si>
  <si>
    <t>York-Hanover, PA</t>
  </si>
  <si>
    <t>RI</t>
  </si>
  <si>
    <t>44001</t>
  </si>
  <si>
    <t>44003</t>
  </si>
  <si>
    <t>Newport County</t>
  </si>
  <si>
    <t>44005</t>
  </si>
  <si>
    <t>Providence County</t>
  </si>
  <si>
    <t>44007</t>
  </si>
  <si>
    <t>44009</t>
  </si>
  <si>
    <t>SC</t>
  </si>
  <si>
    <t>Abbeville County</t>
  </si>
  <si>
    <t>45001</t>
  </si>
  <si>
    <t>24940</t>
  </si>
  <si>
    <t>273</t>
  </si>
  <si>
    <t>Greenwood, SC</t>
  </si>
  <si>
    <t>Greenville-Spartanburg-Anderson, SC</t>
  </si>
  <si>
    <t>Aiken County</t>
  </si>
  <si>
    <t>45003</t>
  </si>
  <si>
    <t>Allendale County</t>
  </si>
  <si>
    <t>45005</t>
  </si>
  <si>
    <t>45007</t>
  </si>
  <si>
    <t>24860</t>
  </si>
  <si>
    <t>Greenville-Anderson-Mauldin, SC</t>
  </si>
  <si>
    <t>Bamberg County</t>
  </si>
  <si>
    <t>45009</t>
  </si>
  <si>
    <t>Barnwell County</t>
  </si>
  <si>
    <t>45011</t>
  </si>
  <si>
    <t>45013</t>
  </si>
  <si>
    <t>25940</t>
  </si>
  <si>
    <t>Hilton Head Island-Bluffton-Beaufort, SC</t>
  </si>
  <si>
    <t>Berkeley County</t>
  </si>
  <si>
    <t>45015</t>
  </si>
  <si>
    <t>16700</t>
  </si>
  <si>
    <t>Charleston-North Charleston, SC</t>
  </si>
  <si>
    <t>45017</t>
  </si>
  <si>
    <t>17900</t>
  </si>
  <si>
    <t>192</t>
  </si>
  <si>
    <t>Columbia, SC</t>
  </si>
  <si>
    <t>Columbia-Orangeburg-Newberry, SC</t>
  </si>
  <si>
    <t>Charleston County</t>
  </si>
  <si>
    <t>45019</t>
  </si>
  <si>
    <t>45021</t>
  </si>
  <si>
    <t>23500</t>
  </si>
  <si>
    <t>Gaffney, SC</t>
  </si>
  <si>
    <t>45023</t>
  </si>
  <si>
    <t>Chesterfield County</t>
  </si>
  <si>
    <t>45025</t>
  </si>
  <si>
    <t>Clarendon County</t>
  </si>
  <si>
    <t>45027</t>
  </si>
  <si>
    <t>Colleton County</t>
  </si>
  <si>
    <t>45029</t>
  </si>
  <si>
    <t>Darlington County</t>
  </si>
  <si>
    <t>45031</t>
  </si>
  <si>
    <t>22500</t>
  </si>
  <si>
    <t>Florence, SC</t>
  </si>
  <si>
    <t>Dillon County</t>
  </si>
  <si>
    <t>45033</t>
  </si>
  <si>
    <t>45035</t>
  </si>
  <si>
    <t>Edgefield County</t>
  </si>
  <si>
    <t>45037</t>
  </si>
  <si>
    <t>45039</t>
  </si>
  <si>
    <t>Florence County</t>
  </si>
  <si>
    <t>45041</t>
  </si>
  <si>
    <t>Georgetown County</t>
  </si>
  <si>
    <t>45043</t>
  </si>
  <si>
    <t>23860</t>
  </si>
  <si>
    <t>Georgetown, SC</t>
  </si>
  <si>
    <t>Greenville County</t>
  </si>
  <si>
    <t>45045</t>
  </si>
  <si>
    <t>45047</t>
  </si>
  <si>
    <t>Hampton County</t>
  </si>
  <si>
    <t>45049</t>
  </si>
  <si>
    <t>Horry County</t>
  </si>
  <si>
    <t>45051</t>
  </si>
  <si>
    <t>45053</t>
  </si>
  <si>
    <t>Kershaw County</t>
  </si>
  <si>
    <t>45055</t>
  </si>
  <si>
    <t>45057</t>
  </si>
  <si>
    <t>45059</t>
  </si>
  <si>
    <t>45061</t>
  </si>
  <si>
    <t>Lexington County</t>
  </si>
  <si>
    <t>45063</t>
  </si>
  <si>
    <t>McCormick County</t>
  </si>
  <si>
    <t>45065</t>
  </si>
  <si>
    <t>45067</t>
  </si>
  <si>
    <t>Marlboro County</t>
  </si>
  <si>
    <t>45069</t>
  </si>
  <si>
    <t>13500</t>
  </si>
  <si>
    <t>Bennettsville, SC</t>
  </si>
  <si>
    <t>Newberry County</t>
  </si>
  <si>
    <t>45071</t>
  </si>
  <si>
    <t>35140</t>
  </si>
  <si>
    <t>Newberry, SC</t>
  </si>
  <si>
    <t>45073</t>
  </si>
  <si>
    <t>42860</t>
  </si>
  <si>
    <t>Seneca, SC</t>
  </si>
  <si>
    <t>Orangeburg County</t>
  </si>
  <si>
    <t>45075</t>
  </si>
  <si>
    <t>36700</t>
  </si>
  <si>
    <t>Orangeburg, SC</t>
  </si>
  <si>
    <t>45077</t>
  </si>
  <si>
    <t>45079</t>
  </si>
  <si>
    <t>Saluda County</t>
  </si>
  <si>
    <t>45081</t>
  </si>
  <si>
    <t>Spartanburg County</t>
  </si>
  <si>
    <t>45083</t>
  </si>
  <si>
    <t>43900</t>
  </si>
  <si>
    <t>Spartanburg, SC</t>
  </si>
  <si>
    <t>45085</t>
  </si>
  <si>
    <t>44940</t>
  </si>
  <si>
    <t>Sumter, SC</t>
  </si>
  <si>
    <t>45087</t>
  </si>
  <si>
    <t>Williamsburg County</t>
  </si>
  <si>
    <t>45089</t>
  </si>
  <si>
    <t>45091</t>
  </si>
  <si>
    <t>SD</t>
  </si>
  <si>
    <t>Aurora County</t>
  </si>
  <si>
    <t>46003</t>
  </si>
  <si>
    <t>Beadle County</t>
  </si>
  <si>
    <t>46005</t>
  </si>
  <si>
    <t>26700</t>
  </si>
  <si>
    <t>Huron, SD</t>
  </si>
  <si>
    <t>Bennett County</t>
  </si>
  <si>
    <t>46007</t>
  </si>
  <si>
    <t>Bon Homme County</t>
  </si>
  <si>
    <t>46009</t>
  </si>
  <si>
    <t>Brookings County</t>
  </si>
  <si>
    <t>46011</t>
  </si>
  <si>
    <t>15100</t>
  </si>
  <si>
    <t>Brookings, SD</t>
  </si>
  <si>
    <t>46013</t>
  </si>
  <si>
    <t>10100</t>
  </si>
  <si>
    <t>Aberdeen, SD</t>
  </si>
  <si>
    <t>Brule County</t>
  </si>
  <si>
    <t>46015</t>
  </si>
  <si>
    <t>46017</t>
  </si>
  <si>
    <t>46019</t>
  </si>
  <si>
    <t>46021</t>
  </si>
  <si>
    <t>Charles Mix County</t>
  </si>
  <si>
    <t>46023</t>
  </si>
  <si>
    <t>46025</t>
  </si>
  <si>
    <t>46027</t>
  </si>
  <si>
    <t>46820</t>
  </si>
  <si>
    <t>Vermillion, SD</t>
  </si>
  <si>
    <t>Codington County</t>
  </si>
  <si>
    <t>46029</t>
  </si>
  <si>
    <t>47980</t>
  </si>
  <si>
    <t>Watertown, SD</t>
  </si>
  <si>
    <t>Corson County</t>
  </si>
  <si>
    <t>46031</t>
  </si>
  <si>
    <t>46033</t>
  </si>
  <si>
    <t>39660</t>
  </si>
  <si>
    <t>452</t>
  </si>
  <si>
    <t>Rapid City, SD</t>
  </si>
  <si>
    <t>Rapid City-Spearfish, SD</t>
  </si>
  <si>
    <t>Davison County</t>
  </si>
  <si>
    <t>46035</t>
  </si>
  <si>
    <t>33580</t>
  </si>
  <si>
    <t>Mitchell, SD</t>
  </si>
  <si>
    <t>Day County</t>
  </si>
  <si>
    <t>46037</t>
  </si>
  <si>
    <t>46039</t>
  </si>
  <si>
    <t>46041</t>
  </si>
  <si>
    <t>46043</t>
  </si>
  <si>
    <t>Edmunds County</t>
  </si>
  <si>
    <t>46045</t>
  </si>
  <si>
    <t>Fall River County</t>
  </si>
  <si>
    <t>46047</t>
  </si>
  <si>
    <t>Faulk County</t>
  </si>
  <si>
    <t>46049</t>
  </si>
  <si>
    <t>46051</t>
  </si>
  <si>
    <t>Gregory County</t>
  </si>
  <si>
    <t>46053</t>
  </si>
  <si>
    <t>Haakon County</t>
  </si>
  <si>
    <t>46055</t>
  </si>
  <si>
    <t>Hamlin County</t>
  </si>
  <si>
    <t>46057</t>
  </si>
  <si>
    <t>Hand County</t>
  </si>
  <si>
    <t>46059</t>
  </si>
  <si>
    <t>Hanson County</t>
  </si>
  <si>
    <t>46061</t>
  </si>
  <si>
    <t>46063</t>
  </si>
  <si>
    <t>46065</t>
  </si>
  <si>
    <t>38180</t>
  </si>
  <si>
    <t>Pierre, SD</t>
  </si>
  <si>
    <t>Hutchinson County</t>
  </si>
  <si>
    <t>46067</t>
  </si>
  <si>
    <t>46069</t>
  </si>
  <si>
    <t>46071</t>
  </si>
  <si>
    <t>Jerauld County</t>
  </si>
  <si>
    <t>46073</t>
  </si>
  <si>
    <t>46075</t>
  </si>
  <si>
    <t>Kingsbury County</t>
  </si>
  <si>
    <t>46077</t>
  </si>
  <si>
    <t>46079</t>
  </si>
  <si>
    <t>46081</t>
  </si>
  <si>
    <t>43940</t>
  </si>
  <si>
    <t>Spearfish, SD</t>
  </si>
  <si>
    <t>46083</t>
  </si>
  <si>
    <t>43620</t>
  </si>
  <si>
    <t>Sioux Falls, SD</t>
  </si>
  <si>
    <t>Lyman County</t>
  </si>
  <si>
    <t>46085</t>
  </si>
  <si>
    <t>McCook County</t>
  </si>
  <si>
    <t>46087</t>
  </si>
  <si>
    <t>46089</t>
  </si>
  <si>
    <t>46091</t>
  </si>
  <si>
    <t>46093</t>
  </si>
  <si>
    <t>Mellette County</t>
  </si>
  <si>
    <t>46095</t>
  </si>
  <si>
    <t>Miner County</t>
  </si>
  <si>
    <t>46097</t>
  </si>
  <si>
    <t>Minnehaha County</t>
  </si>
  <si>
    <t>46099</t>
  </si>
  <si>
    <t>Moody County</t>
  </si>
  <si>
    <t>46101</t>
  </si>
  <si>
    <t>46103</t>
  </si>
  <si>
    <t>46105</t>
  </si>
  <si>
    <t>46107</t>
  </si>
  <si>
    <t>Roberts County</t>
  </si>
  <si>
    <t>46109</t>
  </si>
  <si>
    <t>Sanborn County</t>
  </si>
  <si>
    <t>46111</t>
  </si>
  <si>
    <t>Oglala County</t>
  </si>
  <si>
    <t>46113</t>
  </si>
  <si>
    <t>Spink County</t>
  </si>
  <si>
    <t>46115</t>
  </si>
  <si>
    <t>Stanley County</t>
  </si>
  <si>
    <t>46117</t>
  </si>
  <si>
    <t>Sully County</t>
  </si>
  <si>
    <t>46119</t>
  </si>
  <si>
    <t>46121</t>
  </si>
  <si>
    <t>Tripp County</t>
  </si>
  <si>
    <t>46123</t>
  </si>
  <si>
    <t>46125</t>
  </si>
  <si>
    <t>46127</t>
  </si>
  <si>
    <t>Walworth County</t>
  </si>
  <si>
    <t>46129</t>
  </si>
  <si>
    <t>Yankton County</t>
  </si>
  <si>
    <t>46135</t>
  </si>
  <si>
    <t>49460</t>
  </si>
  <si>
    <t>Yankton, SD</t>
  </si>
  <si>
    <t>Ziebach County</t>
  </si>
  <si>
    <t>46137</t>
  </si>
  <si>
    <t>TN</t>
  </si>
  <si>
    <t>47001</t>
  </si>
  <si>
    <t>28940</t>
  </si>
  <si>
    <t>314</t>
  </si>
  <si>
    <t>Knoxville, TN</t>
  </si>
  <si>
    <t>Knoxville-Morristown-Sevierville, TN</t>
  </si>
  <si>
    <t>47003</t>
  </si>
  <si>
    <t>43180</t>
  </si>
  <si>
    <t>400</t>
  </si>
  <si>
    <t>Shelbyville, TN</t>
  </si>
  <si>
    <t>Nashville-Davidson--Murfreesboro, TN</t>
  </si>
  <si>
    <t>47005</t>
  </si>
  <si>
    <t>Bledsoe County</t>
  </si>
  <si>
    <t>47007</t>
  </si>
  <si>
    <t>47009</t>
  </si>
  <si>
    <t>47011</t>
  </si>
  <si>
    <t>17420</t>
  </si>
  <si>
    <t>Cleveland, TN</t>
  </si>
  <si>
    <t>47013</t>
  </si>
  <si>
    <t>Cannon County</t>
  </si>
  <si>
    <t>47015</t>
  </si>
  <si>
    <t>34980</t>
  </si>
  <si>
    <t>Nashville-Davidson--Murfreesboro--Franklin, TN</t>
  </si>
  <si>
    <t>47017</t>
  </si>
  <si>
    <t>47019</t>
  </si>
  <si>
    <t>27740</t>
  </si>
  <si>
    <t>304</t>
  </si>
  <si>
    <t>Johnson City, TN</t>
  </si>
  <si>
    <t>Johnson City-Kingsport-Bristol, TN-VA</t>
  </si>
  <si>
    <t>Cheatham County</t>
  </si>
  <si>
    <t>47021</t>
  </si>
  <si>
    <t>47023</t>
  </si>
  <si>
    <t>27180</t>
  </si>
  <si>
    <t>297</t>
  </si>
  <si>
    <t>Jackson, TN</t>
  </si>
  <si>
    <t>Jackson-Brownsville, TN</t>
  </si>
  <si>
    <t>47025</t>
  </si>
  <si>
    <t>47027</t>
  </si>
  <si>
    <t>Cocke County</t>
  </si>
  <si>
    <t>47029</t>
  </si>
  <si>
    <t>35460</t>
  </si>
  <si>
    <t>Newport, TN</t>
  </si>
  <si>
    <t>47031</t>
  </si>
  <si>
    <t>46100</t>
  </si>
  <si>
    <t>Tullahoma-Manchester, TN</t>
  </si>
  <si>
    <t>Crockett County</t>
  </si>
  <si>
    <t>47033</t>
  </si>
  <si>
    <t>47035</t>
  </si>
  <si>
    <t>18900</t>
  </si>
  <si>
    <t>Crossville, TN</t>
  </si>
  <si>
    <t>47037</t>
  </si>
  <si>
    <t>47039</t>
  </si>
  <si>
    <t>47041</t>
  </si>
  <si>
    <t>Dickson County</t>
  </si>
  <si>
    <t>47043</t>
  </si>
  <si>
    <t>Dyer County</t>
  </si>
  <si>
    <t>47045</t>
  </si>
  <si>
    <t>20540</t>
  </si>
  <si>
    <t>Dyersburg, TN</t>
  </si>
  <si>
    <t>47047</t>
  </si>
  <si>
    <t>Fentress County</t>
  </si>
  <si>
    <t>47049</t>
  </si>
  <si>
    <t>47051</t>
  </si>
  <si>
    <t>47053</t>
  </si>
  <si>
    <t>Giles County</t>
  </si>
  <si>
    <t>47055</t>
  </si>
  <si>
    <t>Grainger County</t>
  </si>
  <si>
    <t>47057</t>
  </si>
  <si>
    <t>47059</t>
  </si>
  <si>
    <t>24620</t>
  </si>
  <si>
    <t>Greeneville, TN</t>
  </si>
  <si>
    <t>47061</t>
  </si>
  <si>
    <t>Hamblen County</t>
  </si>
  <si>
    <t>47063</t>
  </si>
  <si>
    <t>34100</t>
  </si>
  <si>
    <t>Morristown, TN</t>
  </si>
  <si>
    <t>47065</t>
  </si>
  <si>
    <t>47067</t>
  </si>
  <si>
    <t>Hardeman County</t>
  </si>
  <si>
    <t>47069</t>
  </si>
  <si>
    <t>47071</t>
  </si>
  <si>
    <t>Hawkins County</t>
  </si>
  <si>
    <t>47073</t>
  </si>
  <si>
    <t>28700</t>
  </si>
  <si>
    <t>Kingsport-Bristol-Bristol, TN-VA</t>
  </si>
  <si>
    <t>47075</t>
  </si>
  <si>
    <t>15140</t>
  </si>
  <si>
    <t>Brownsville, TN</t>
  </si>
  <si>
    <t>47077</t>
  </si>
  <si>
    <t>47079</t>
  </si>
  <si>
    <t>37540</t>
  </si>
  <si>
    <t>Paris, TN</t>
  </si>
  <si>
    <t>47081</t>
  </si>
  <si>
    <t>47083</t>
  </si>
  <si>
    <t>47085</t>
  </si>
  <si>
    <t>47087</t>
  </si>
  <si>
    <t>18260</t>
  </si>
  <si>
    <t>Cookeville, TN</t>
  </si>
  <si>
    <t>47089</t>
  </si>
  <si>
    <t>47091</t>
  </si>
  <si>
    <t>47093</t>
  </si>
  <si>
    <t>47095</t>
  </si>
  <si>
    <t>47097</t>
  </si>
  <si>
    <t>47099</t>
  </si>
  <si>
    <t>29980</t>
  </si>
  <si>
    <t>Lawrenceburg, TN</t>
  </si>
  <si>
    <t>47101</t>
  </si>
  <si>
    <t>47103</t>
  </si>
  <si>
    <t>Loudon County</t>
  </si>
  <si>
    <t>47105</t>
  </si>
  <si>
    <t>McMinn County</t>
  </si>
  <si>
    <t>47107</t>
  </si>
  <si>
    <t>11940</t>
  </si>
  <si>
    <t>Athens, TN</t>
  </si>
  <si>
    <t>McNairy County</t>
  </si>
  <si>
    <t>47109</t>
  </si>
  <si>
    <t>47111</t>
  </si>
  <si>
    <t>47113</t>
  </si>
  <si>
    <t>47115</t>
  </si>
  <si>
    <t>47117</t>
  </si>
  <si>
    <t>30280</t>
  </si>
  <si>
    <t>Lewisburg, TN</t>
  </si>
  <si>
    <t>Maury County</t>
  </si>
  <si>
    <t>47119</t>
  </si>
  <si>
    <t>47121</t>
  </si>
  <si>
    <t>47123</t>
  </si>
  <si>
    <t>47125</t>
  </si>
  <si>
    <t>47127</t>
  </si>
  <si>
    <t>47129</t>
  </si>
  <si>
    <t>Obion County</t>
  </si>
  <si>
    <t>47131</t>
  </si>
  <si>
    <t>Overton County</t>
  </si>
  <si>
    <t>47133</t>
  </si>
  <si>
    <t>47135</t>
  </si>
  <si>
    <t>Pickett County</t>
  </si>
  <si>
    <t>47137</t>
  </si>
  <si>
    <t>47139</t>
  </si>
  <si>
    <t>47141</t>
  </si>
  <si>
    <t>Rhea County</t>
  </si>
  <si>
    <t>47143</t>
  </si>
  <si>
    <t>19420</t>
  </si>
  <si>
    <t>Dayton, TN</t>
  </si>
  <si>
    <t>Roane County</t>
  </si>
  <si>
    <t>47145</t>
  </si>
  <si>
    <t>47147</t>
  </si>
  <si>
    <t>47149</t>
  </si>
  <si>
    <t>47151</t>
  </si>
  <si>
    <t>Sequatchie County</t>
  </si>
  <si>
    <t>47153</t>
  </si>
  <si>
    <t>47155</t>
  </si>
  <si>
    <t>42940</t>
  </si>
  <si>
    <t>Sevierville, TN</t>
  </si>
  <si>
    <t>47157</t>
  </si>
  <si>
    <t>47159</t>
  </si>
  <si>
    <t>47161</t>
  </si>
  <si>
    <t>47163</t>
  </si>
  <si>
    <t>47165</t>
  </si>
  <si>
    <t>47167</t>
  </si>
  <si>
    <t>Trousdale County</t>
  </si>
  <si>
    <t>47169</t>
  </si>
  <si>
    <t>Unicoi County</t>
  </si>
  <si>
    <t>47171</t>
  </si>
  <si>
    <t>47173</t>
  </si>
  <si>
    <t>47175</t>
  </si>
  <si>
    <t>47177</t>
  </si>
  <si>
    <t>32660</t>
  </si>
  <si>
    <t>McMinnville, TN</t>
  </si>
  <si>
    <t>47179</t>
  </si>
  <si>
    <t>47181</t>
  </si>
  <si>
    <t>Weakley County</t>
  </si>
  <si>
    <t>47183</t>
  </si>
  <si>
    <t>32280</t>
  </si>
  <si>
    <t>Martin, TN</t>
  </si>
  <si>
    <t>47185</t>
  </si>
  <si>
    <t>47187</t>
  </si>
  <si>
    <t>47189</t>
  </si>
  <si>
    <t>TX</t>
  </si>
  <si>
    <t>48001</t>
  </si>
  <si>
    <t>37300</t>
  </si>
  <si>
    <t>Palestine, TX</t>
  </si>
  <si>
    <t>Andrews County</t>
  </si>
  <si>
    <t>48003</t>
  </si>
  <si>
    <t>11380</t>
  </si>
  <si>
    <t>Andrews, TX</t>
  </si>
  <si>
    <t>Angelina County</t>
  </si>
  <si>
    <t>48005</t>
  </si>
  <si>
    <t>31260</t>
  </si>
  <si>
    <t>Lufkin, TX</t>
  </si>
  <si>
    <t>Aransas County</t>
  </si>
  <si>
    <t>48007</t>
  </si>
  <si>
    <t>18580</t>
  </si>
  <si>
    <t>204</t>
  </si>
  <si>
    <t>Corpus Christi, TX</t>
  </si>
  <si>
    <t>Corpus Christi-Kingsville-Alice, TX</t>
  </si>
  <si>
    <t>Archer County</t>
  </si>
  <si>
    <t>48009</t>
  </si>
  <si>
    <t>48660</t>
  </si>
  <si>
    <t>Wichita Falls, TX</t>
  </si>
  <si>
    <t>48011</t>
  </si>
  <si>
    <t>11100</t>
  </si>
  <si>
    <t>108</t>
  </si>
  <si>
    <t>Amarillo, TX</t>
  </si>
  <si>
    <t>Amarillo-Borger, TX</t>
  </si>
  <si>
    <t>Atascosa County</t>
  </si>
  <si>
    <t>48013</t>
  </si>
  <si>
    <t>41700</t>
  </si>
  <si>
    <t>San Antonio-New Braunfels, TX</t>
  </si>
  <si>
    <t>Austin County</t>
  </si>
  <si>
    <t>48015</t>
  </si>
  <si>
    <t>26420</t>
  </si>
  <si>
    <t>288</t>
  </si>
  <si>
    <t>Houston-The Woodlands-Sugar Land, TX</t>
  </si>
  <si>
    <t>Houston-The Woodlands, TX</t>
  </si>
  <si>
    <t>Bailey County</t>
  </si>
  <si>
    <t>48017</t>
  </si>
  <si>
    <t>Bandera County</t>
  </si>
  <si>
    <t>48019</t>
  </si>
  <si>
    <t>Bastrop County</t>
  </si>
  <si>
    <t>48021</t>
  </si>
  <si>
    <t>12420</t>
  </si>
  <si>
    <t>Austin-Round Rock, TX</t>
  </si>
  <si>
    <t>Baylor County</t>
  </si>
  <si>
    <t>48023</t>
  </si>
  <si>
    <t>Bee County</t>
  </si>
  <si>
    <t>48025</t>
  </si>
  <si>
    <t>13300</t>
  </si>
  <si>
    <t>Beeville, TX</t>
  </si>
  <si>
    <t>48027</t>
  </si>
  <si>
    <t>28660</t>
  </si>
  <si>
    <t>Killeen-Temple, TX</t>
  </si>
  <si>
    <t>Bexar County</t>
  </si>
  <si>
    <t>48029</t>
  </si>
  <si>
    <t>Blanco County</t>
  </si>
  <si>
    <t>48031</t>
  </si>
  <si>
    <t>Borden County</t>
  </si>
  <si>
    <t>48033</t>
  </si>
  <si>
    <t>Bosque County</t>
  </si>
  <si>
    <t>48035</t>
  </si>
  <si>
    <t>Bowie County</t>
  </si>
  <si>
    <t>48037</t>
  </si>
  <si>
    <t>Brazoria County</t>
  </si>
  <si>
    <t>48039</t>
  </si>
  <si>
    <t>Brazos County</t>
  </si>
  <si>
    <t>48041</t>
  </si>
  <si>
    <t>17780</t>
  </si>
  <si>
    <t>College Station-Bryan, TX</t>
  </si>
  <si>
    <t>Brewster County</t>
  </si>
  <si>
    <t>48043</t>
  </si>
  <si>
    <t>Briscoe County</t>
  </si>
  <si>
    <t>48045</t>
  </si>
  <si>
    <t>48047</t>
  </si>
  <si>
    <t>48049</t>
  </si>
  <si>
    <t>15220</t>
  </si>
  <si>
    <t>Brownwood, TX</t>
  </si>
  <si>
    <t>Burleson County</t>
  </si>
  <si>
    <t>48051</t>
  </si>
  <si>
    <t>Burnet County</t>
  </si>
  <si>
    <t>48053</t>
  </si>
  <si>
    <t>48055</t>
  </si>
  <si>
    <t>48057</t>
  </si>
  <si>
    <t>38920</t>
  </si>
  <si>
    <t>544</t>
  </si>
  <si>
    <t>Port Lavaca, TX</t>
  </si>
  <si>
    <t>Victoria-Port Lavaca, TX</t>
  </si>
  <si>
    <t>Callahan County</t>
  </si>
  <si>
    <t>48059</t>
  </si>
  <si>
    <t>10180</t>
  </si>
  <si>
    <t>Abilene, TX</t>
  </si>
  <si>
    <t>48061</t>
  </si>
  <si>
    <t>15180</t>
  </si>
  <si>
    <t>154</t>
  </si>
  <si>
    <t>Brownsville-Harlingen, TX</t>
  </si>
  <si>
    <t>Brownsville-Harlingen-Raymondville, TX</t>
  </si>
  <si>
    <t>Camp County</t>
  </si>
  <si>
    <t>48063</t>
  </si>
  <si>
    <t>Carson County</t>
  </si>
  <si>
    <t>48065</t>
  </si>
  <si>
    <t>48067</t>
  </si>
  <si>
    <t>Castro County</t>
  </si>
  <si>
    <t>48069</t>
  </si>
  <si>
    <t>48071</t>
  </si>
  <si>
    <t>48073</t>
  </si>
  <si>
    <t>27380</t>
  </si>
  <si>
    <t>540</t>
  </si>
  <si>
    <t>Jacksonville, TX</t>
  </si>
  <si>
    <t>Tyler-Jacksonville, TX</t>
  </si>
  <si>
    <t>Childress County</t>
  </si>
  <si>
    <t>48075</t>
  </si>
  <si>
    <t>48077</t>
  </si>
  <si>
    <t>Cochran County</t>
  </si>
  <si>
    <t>48079</t>
  </si>
  <si>
    <t>Coke County</t>
  </si>
  <si>
    <t>48081</t>
  </si>
  <si>
    <t>Coleman County</t>
  </si>
  <si>
    <t>48083</t>
  </si>
  <si>
    <t>Collin County</t>
  </si>
  <si>
    <t>48085</t>
  </si>
  <si>
    <t>19100</t>
  </si>
  <si>
    <t>Dallas-Fort Worth-Arlington, TX</t>
  </si>
  <si>
    <t>Dallas-Plano-Irving, TX</t>
  </si>
  <si>
    <t>19124</t>
  </si>
  <si>
    <t>Collingsworth County</t>
  </si>
  <si>
    <t>48087</t>
  </si>
  <si>
    <t>Colorado County</t>
  </si>
  <si>
    <t>48089</t>
  </si>
  <si>
    <t>Comal County</t>
  </si>
  <si>
    <t>48091</t>
  </si>
  <si>
    <t>48093</t>
  </si>
  <si>
    <t>Concho County</t>
  </si>
  <si>
    <t>48095</t>
  </si>
  <si>
    <t>Cooke County</t>
  </si>
  <si>
    <t>48097</t>
  </si>
  <si>
    <t>23620</t>
  </si>
  <si>
    <t>Gainesville, TX</t>
  </si>
  <si>
    <t>Coryell County</t>
  </si>
  <si>
    <t>48099</t>
  </si>
  <si>
    <t>Cottle County</t>
  </si>
  <si>
    <t>48101</t>
  </si>
  <si>
    <t>Crane County</t>
  </si>
  <si>
    <t>48103</t>
  </si>
  <si>
    <t>48105</t>
  </si>
  <si>
    <t>Crosby County</t>
  </si>
  <si>
    <t>48107</t>
  </si>
  <si>
    <t>31180</t>
  </si>
  <si>
    <t>352</t>
  </si>
  <si>
    <t>Lubbock, TX</t>
  </si>
  <si>
    <t>Lubbock-Levelland, TX</t>
  </si>
  <si>
    <t>Culberson County</t>
  </si>
  <si>
    <t>48109</t>
  </si>
  <si>
    <t>Dallam County</t>
  </si>
  <si>
    <t>48111</t>
  </si>
  <si>
    <t>48113</t>
  </si>
  <si>
    <t>48115</t>
  </si>
  <si>
    <t>29500</t>
  </si>
  <si>
    <t>Lamesa, TX</t>
  </si>
  <si>
    <t>Deaf Smith County</t>
  </si>
  <si>
    <t>48117</t>
  </si>
  <si>
    <t>25820</t>
  </si>
  <si>
    <t>Hereford, TX</t>
  </si>
  <si>
    <t>48119</t>
  </si>
  <si>
    <t>Denton County</t>
  </si>
  <si>
    <t>48121</t>
  </si>
  <si>
    <t>DeWitt County</t>
  </si>
  <si>
    <t>48123</t>
  </si>
  <si>
    <t>Dickens County</t>
  </si>
  <si>
    <t>48125</t>
  </si>
  <si>
    <t>Dimmit County</t>
  </si>
  <si>
    <t>48127</t>
  </si>
  <si>
    <t>Donley County</t>
  </si>
  <si>
    <t>48129</t>
  </si>
  <si>
    <t>48131</t>
  </si>
  <si>
    <t>Eastland County</t>
  </si>
  <si>
    <t>48133</t>
  </si>
  <si>
    <t>Ector County</t>
  </si>
  <si>
    <t>48135</t>
  </si>
  <si>
    <t>36220</t>
  </si>
  <si>
    <t>372</t>
  </si>
  <si>
    <t>Odessa, TX</t>
  </si>
  <si>
    <t>Midland-Odessa, TX</t>
  </si>
  <si>
    <t>48137</t>
  </si>
  <si>
    <t>48139</t>
  </si>
  <si>
    <t>48141</t>
  </si>
  <si>
    <t>21340</t>
  </si>
  <si>
    <t>El Paso, TX</t>
  </si>
  <si>
    <t>Erath County</t>
  </si>
  <si>
    <t>48143</t>
  </si>
  <si>
    <t>44500</t>
  </si>
  <si>
    <t>Stephenville, TX</t>
  </si>
  <si>
    <t>Falls County</t>
  </si>
  <si>
    <t>48145</t>
  </si>
  <si>
    <t>47380</t>
  </si>
  <si>
    <t>Waco, TX</t>
  </si>
  <si>
    <t>48147</t>
  </si>
  <si>
    <t>14300</t>
  </si>
  <si>
    <t>Bonham, TX</t>
  </si>
  <si>
    <t>48149</t>
  </si>
  <si>
    <t>Fisher County</t>
  </si>
  <si>
    <t>48151</t>
  </si>
  <si>
    <t>48153</t>
  </si>
  <si>
    <t>Foard County</t>
  </si>
  <si>
    <t>48155</t>
  </si>
  <si>
    <t>Fort Bend County</t>
  </si>
  <si>
    <t>48157</t>
  </si>
  <si>
    <t>48159</t>
  </si>
  <si>
    <t>Freestone County</t>
  </si>
  <si>
    <t>48161</t>
  </si>
  <si>
    <t>Frio County</t>
  </si>
  <si>
    <t>48163</t>
  </si>
  <si>
    <t>Gaines County</t>
  </si>
  <si>
    <t>48165</t>
  </si>
  <si>
    <t>Galveston County</t>
  </si>
  <si>
    <t>48167</t>
  </si>
  <si>
    <t>Garza County</t>
  </si>
  <si>
    <t>48169</t>
  </si>
  <si>
    <t>Gillespie County</t>
  </si>
  <si>
    <t>48171</t>
  </si>
  <si>
    <t>23240</t>
  </si>
  <si>
    <t>Fredericksburg, TX</t>
  </si>
  <si>
    <t>Glasscock County</t>
  </si>
  <si>
    <t>48173</t>
  </si>
  <si>
    <t>13700</t>
  </si>
  <si>
    <t>Big Spring, TX</t>
  </si>
  <si>
    <t>Goliad County</t>
  </si>
  <si>
    <t>48175</t>
  </si>
  <si>
    <t>47020</t>
  </si>
  <si>
    <t>Victoria, TX</t>
  </si>
  <si>
    <t>Gonzales County</t>
  </si>
  <si>
    <t>48177</t>
  </si>
  <si>
    <t>48179</t>
  </si>
  <si>
    <t>37420</t>
  </si>
  <si>
    <t>Pampa, TX</t>
  </si>
  <si>
    <t>48181</t>
  </si>
  <si>
    <t>43300</t>
  </si>
  <si>
    <t>Sherman-Denison, TX</t>
  </si>
  <si>
    <t>Gregg County</t>
  </si>
  <si>
    <t>48183</t>
  </si>
  <si>
    <t>30980</t>
  </si>
  <si>
    <t>346</t>
  </si>
  <si>
    <t>Longview, TX</t>
  </si>
  <si>
    <t>Longview-Marshall, TX</t>
  </si>
  <si>
    <t>Grimes County</t>
  </si>
  <si>
    <t>48185</t>
  </si>
  <si>
    <t>48187</t>
  </si>
  <si>
    <t>48189</t>
  </si>
  <si>
    <t>38380</t>
  </si>
  <si>
    <t>Plainview, TX</t>
  </si>
  <si>
    <t>48191</t>
  </si>
  <si>
    <t>48193</t>
  </si>
  <si>
    <t>Hansford County</t>
  </si>
  <si>
    <t>48195</t>
  </si>
  <si>
    <t>48197</t>
  </si>
  <si>
    <t>48199</t>
  </si>
  <si>
    <t>13140</t>
  </si>
  <si>
    <t>Beaumont-Port Arthur, TX</t>
  </si>
  <si>
    <t>48201</t>
  </si>
  <si>
    <t>48203</t>
  </si>
  <si>
    <t>32220</t>
  </si>
  <si>
    <t>Marshall, TX</t>
  </si>
  <si>
    <t>Hartley County</t>
  </si>
  <si>
    <t>48205</t>
  </si>
  <si>
    <t>48207</t>
  </si>
  <si>
    <t>Hays County</t>
  </si>
  <si>
    <t>48209</t>
  </si>
  <si>
    <t>Hemphill County</t>
  </si>
  <si>
    <t>48211</t>
  </si>
  <si>
    <t>48213</t>
  </si>
  <si>
    <t>11980</t>
  </si>
  <si>
    <t>Athens, TX</t>
  </si>
  <si>
    <t>48215</t>
  </si>
  <si>
    <t>32580</t>
  </si>
  <si>
    <t>365</t>
  </si>
  <si>
    <t>McAllen-Edinburg-Mission, TX</t>
  </si>
  <si>
    <t>McAllen-Edinburg, TX</t>
  </si>
  <si>
    <t>48217</t>
  </si>
  <si>
    <t>Hockley County</t>
  </si>
  <si>
    <t>48219</t>
  </si>
  <si>
    <t>30220</t>
  </si>
  <si>
    <t>Levelland, TX</t>
  </si>
  <si>
    <t>Hood County</t>
  </si>
  <si>
    <t>48221</t>
  </si>
  <si>
    <t>Fort Worth-Arlington, TX</t>
  </si>
  <si>
    <t>23104</t>
  </si>
  <si>
    <t>48223</t>
  </si>
  <si>
    <t>44860</t>
  </si>
  <si>
    <t>Sulphur Springs, TX</t>
  </si>
  <si>
    <t>48225</t>
  </si>
  <si>
    <t>48227</t>
  </si>
  <si>
    <t>Hudspeth County</t>
  </si>
  <si>
    <t>48229</t>
  </si>
  <si>
    <t>Hunt County</t>
  </si>
  <si>
    <t>48231</t>
  </si>
  <si>
    <t>48233</t>
  </si>
  <si>
    <t>14420</t>
  </si>
  <si>
    <t>Borger, TX</t>
  </si>
  <si>
    <t>Irion County</t>
  </si>
  <si>
    <t>48235</t>
  </si>
  <si>
    <t>41660</t>
  </si>
  <si>
    <t>San Angelo, TX</t>
  </si>
  <si>
    <t>Jack County</t>
  </si>
  <si>
    <t>48237</t>
  </si>
  <si>
    <t>48239</t>
  </si>
  <si>
    <t>48241</t>
  </si>
  <si>
    <t>48243</t>
  </si>
  <si>
    <t>48245</t>
  </si>
  <si>
    <t>Jim Hogg County</t>
  </si>
  <si>
    <t>48247</t>
  </si>
  <si>
    <t>Jim Wells County</t>
  </si>
  <si>
    <t>48249</t>
  </si>
  <si>
    <t>10860</t>
  </si>
  <si>
    <t>Alice, TX</t>
  </si>
  <si>
    <t>48251</t>
  </si>
  <si>
    <t>48253</t>
  </si>
  <si>
    <t>Karnes County</t>
  </si>
  <si>
    <t>48255</t>
  </si>
  <si>
    <t>Kaufman County</t>
  </si>
  <si>
    <t>48257</t>
  </si>
  <si>
    <t>48259</t>
  </si>
  <si>
    <t>Kenedy County</t>
  </si>
  <si>
    <t>48261</t>
  </si>
  <si>
    <t>28780</t>
  </si>
  <si>
    <t>Kingsville, TX</t>
  </si>
  <si>
    <t>48263</t>
  </si>
  <si>
    <t>Kerr County</t>
  </si>
  <si>
    <t>48265</t>
  </si>
  <si>
    <t>28500</t>
  </si>
  <si>
    <t>Kerrville, TX</t>
  </si>
  <si>
    <t>Kimble County</t>
  </si>
  <si>
    <t>48267</t>
  </si>
  <si>
    <t>King County</t>
  </si>
  <si>
    <t>48269</t>
  </si>
  <si>
    <t>Kinney County</t>
  </si>
  <si>
    <t>48271</t>
  </si>
  <si>
    <t>Kleberg County</t>
  </si>
  <si>
    <t>48273</t>
  </si>
  <si>
    <t>48275</t>
  </si>
  <si>
    <t>48277</t>
  </si>
  <si>
    <t>37580</t>
  </si>
  <si>
    <t>Paris, TX</t>
  </si>
  <si>
    <t>Lamb County</t>
  </si>
  <si>
    <t>48279</t>
  </si>
  <si>
    <t>Lampasas County</t>
  </si>
  <si>
    <t>48281</t>
  </si>
  <si>
    <t>La Salle County</t>
  </si>
  <si>
    <t>48283</t>
  </si>
  <si>
    <t>Lavaca County</t>
  </si>
  <si>
    <t>48285</t>
  </si>
  <si>
    <t>48287</t>
  </si>
  <si>
    <t>48289</t>
  </si>
  <si>
    <t>48291</t>
  </si>
  <si>
    <t>48293</t>
  </si>
  <si>
    <t>Lipscomb County</t>
  </si>
  <si>
    <t>48295</t>
  </si>
  <si>
    <t>Live Oak County</t>
  </si>
  <si>
    <t>48297</t>
  </si>
  <si>
    <t>Llano County</t>
  </si>
  <si>
    <t>48299</t>
  </si>
  <si>
    <t>Loving County</t>
  </si>
  <si>
    <t>48301</t>
  </si>
  <si>
    <t>Lubbock County</t>
  </si>
  <si>
    <t>48303</t>
  </si>
  <si>
    <t>Lynn County</t>
  </si>
  <si>
    <t>48305</t>
  </si>
  <si>
    <t>McCulloch County</t>
  </si>
  <si>
    <t>48307</t>
  </si>
  <si>
    <t>McLennan County</t>
  </si>
  <si>
    <t>48309</t>
  </si>
  <si>
    <t>McMullen County</t>
  </si>
  <si>
    <t>48311</t>
  </si>
  <si>
    <t>48313</t>
  </si>
  <si>
    <t>48315</t>
  </si>
  <si>
    <t>48317</t>
  </si>
  <si>
    <t>33260</t>
  </si>
  <si>
    <t>Midland, TX</t>
  </si>
  <si>
    <t>48319</t>
  </si>
  <si>
    <t>Matagorda County</t>
  </si>
  <si>
    <t>48321</t>
  </si>
  <si>
    <t>13060</t>
  </si>
  <si>
    <t>Bay City, TX</t>
  </si>
  <si>
    <t>Maverick County</t>
  </si>
  <si>
    <t>48323</t>
  </si>
  <si>
    <t>20580</t>
  </si>
  <si>
    <t>Eagle Pass, TX</t>
  </si>
  <si>
    <t>48325</t>
  </si>
  <si>
    <t>48327</t>
  </si>
  <si>
    <t>48329</t>
  </si>
  <si>
    <t>Milam County</t>
  </si>
  <si>
    <t>48331</t>
  </si>
  <si>
    <t>48333</t>
  </si>
  <si>
    <t>48335</t>
  </si>
  <si>
    <t>Montague County</t>
  </si>
  <si>
    <t>48337</t>
  </si>
  <si>
    <t>48339</t>
  </si>
  <si>
    <t>48341</t>
  </si>
  <si>
    <t>20300</t>
  </si>
  <si>
    <t>Dumas, TX</t>
  </si>
  <si>
    <t>48343</t>
  </si>
  <si>
    <t>Motley County</t>
  </si>
  <si>
    <t>48345</t>
  </si>
  <si>
    <t>Nacogdoches County</t>
  </si>
  <si>
    <t>48347</t>
  </si>
  <si>
    <t>34860</t>
  </si>
  <si>
    <t>Nacogdoches, TX</t>
  </si>
  <si>
    <t>Navarro County</t>
  </si>
  <si>
    <t>48349</t>
  </si>
  <si>
    <t>18620</t>
  </si>
  <si>
    <t>Corsicana, TX</t>
  </si>
  <si>
    <t>48351</t>
  </si>
  <si>
    <t>Nolan County</t>
  </si>
  <si>
    <t>48353</t>
  </si>
  <si>
    <t>45020</t>
  </si>
  <si>
    <t>Sweetwater, TX</t>
  </si>
  <si>
    <t>Nueces County</t>
  </si>
  <si>
    <t>48355</t>
  </si>
  <si>
    <t>Ochiltree County</t>
  </si>
  <si>
    <t>48357</t>
  </si>
  <si>
    <t>48359</t>
  </si>
  <si>
    <t>48361</t>
  </si>
  <si>
    <t>Palo Pinto County</t>
  </si>
  <si>
    <t>48363</t>
  </si>
  <si>
    <t>33420</t>
  </si>
  <si>
    <t>Mineral Wells, TX</t>
  </si>
  <si>
    <t>48365</t>
  </si>
  <si>
    <t>Parker County</t>
  </si>
  <si>
    <t>48367</t>
  </si>
  <si>
    <t>Parmer County</t>
  </si>
  <si>
    <t>48369</t>
  </si>
  <si>
    <t>Pecos County</t>
  </si>
  <si>
    <t>48371</t>
  </si>
  <si>
    <t>48373</t>
  </si>
  <si>
    <t>48375</t>
  </si>
  <si>
    <t>Presidio County</t>
  </si>
  <si>
    <t>48377</t>
  </si>
  <si>
    <t>Rains County</t>
  </si>
  <si>
    <t>48379</t>
  </si>
  <si>
    <t>Randall County</t>
  </si>
  <si>
    <t>48381</t>
  </si>
  <si>
    <t>Reagan County</t>
  </si>
  <si>
    <t>48383</t>
  </si>
  <si>
    <t>Real County</t>
  </si>
  <si>
    <t>48385</t>
  </si>
  <si>
    <t>Red River County</t>
  </si>
  <si>
    <t>48387</t>
  </si>
  <si>
    <t>Reeves County</t>
  </si>
  <si>
    <t>48389</t>
  </si>
  <si>
    <t>37780</t>
  </si>
  <si>
    <t>Pecos, TX</t>
  </si>
  <si>
    <t>Refugio County</t>
  </si>
  <si>
    <t>48391</t>
  </si>
  <si>
    <t>48393</t>
  </si>
  <si>
    <t>48395</t>
  </si>
  <si>
    <t>Rockwall County</t>
  </si>
  <si>
    <t>48397</t>
  </si>
  <si>
    <t>Runnels County</t>
  </si>
  <si>
    <t>48399</t>
  </si>
  <si>
    <t>Rusk County</t>
  </si>
  <si>
    <t>48401</t>
  </si>
  <si>
    <t>Sabine County</t>
  </si>
  <si>
    <t>48403</t>
  </si>
  <si>
    <t>San Augustine County</t>
  </si>
  <si>
    <t>48405</t>
  </si>
  <si>
    <t>San Jacinto County</t>
  </si>
  <si>
    <t>48407</t>
  </si>
  <si>
    <t>San Patricio County</t>
  </si>
  <si>
    <t>48409</t>
  </si>
  <si>
    <t>San Saba County</t>
  </si>
  <si>
    <t>48411</t>
  </si>
  <si>
    <t>Schleicher County</t>
  </si>
  <si>
    <t>48413</t>
  </si>
  <si>
    <t>Scurry County</t>
  </si>
  <si>
    <t>48415</t>
  </si>
  <si>
    <t>43660</t>
  </si>
  <si>
    <t>Snyder, TX</t>
  </si>
  <si>
    <t>Shackelford County</t>
  </si>
  <si>
    <t>48417</t>
  </si>
  <si>
    <t>48419</t>
  </si>
  <si>
    <t>48421</t>
  </si>
  <si>
    <t>48423</t>
  </si>
  <si>
    <t>46340</t>
  </si>
  <si>
    <t>Tyler, TX</t>
  </si>
  <si>
    <t>Somervell County</t>
  </si>
  <si>
    <t>48425</t>
  </si>
  <si>
    <t>Starr County</t>
  </si>
  <si>
    <t>48427</t>
  </si>
  <si>
    <t>40100</t>
  </si>
  <si>
    <t>Rio Grande City, TX</t>
  </si>
  <si>
    <t>48429</t>
  </si>
  <si>
    <t>Sterling County</t>
  </si>
  <si>
    <t>48431</t>
  </si>
  <si>
    <t>Stonewall County</t>
  </si>
  <si>
    <t>48433</t>
  </si>
  <si>
    <t>Sutton County</t>
  </si>
  <si>
    <t>48435</t>
  </si>
  <si>
    <t>Swisher County</t>
  </si>
  <si>
    <t>48437</t>
  </si>
  <si>
    <t>Tarrant County</t>
  </si>
  <si>
    <t>48439</t>
  </si>
  <si>
    <t>48441</t>
  </si>
  <si>
    <t>48443</t>
  </si>
  <si>
    <t>Terry County</t>
  </si>
  <si>
    <t>48445</t>
  </si>
  <si>
    <t>Throckmorton County</t>
  </si>
  <si>
    <t>48447</t>
  </si>
  <si>
    <t>Titus County</t>
  </si>
  <si>
    <t>48449</t>
  </si>
  <si>
    <t>34420</t>
  </si>
  <si>
    <t>Mount Pleasant, TX</t>
  </si>
  <si>
    <t>Tom Green County</t>
  </si>
  <si>
    <t>48451</t>
  </si>
  <si>
    <t>Travis County</t>
  </si>
  <si>
    <t>48453</t>
  </si>
  <si>
    <t>48455</t>
  </si>
  <si>
    <t>26660</t>
  </si>
  <si>
    <t>Huntsville, TX</t>
  </si>
  <si>
    <t>Tyler County</t>
  </si>
  <si>
    <t>48457</t>
  </si>
  <si>
    <t>Upshur County</t>
  </si>
  <si>
    <t>48459</t>
  </si>
  <si>
    <t>Upton County</t>
  </si>
  <si>
    <t>48461</t>
  </si>
  <si>
    <t>Uvalde County</t>
  </si>
  <si>
    <t>48463</t>
  </si>
  <si>
    <t>46620</t>
  </si>
  <si>
    <t>Uvalde, TX</t>
  </si>
  <si>
    <t>Val Verde County</t>
  </si>
  <si>
    <t>48465</t>
  </si>
  <si>
    <t>19620</t>
  </si>
  <si>
    <t>Del Rio, TX</t>
  </si>
  <si>
    <t>Van Zandt County</t>
  </si>
  <si>
    <t>48467</t>
  </si>
  <si>
    <t>Victoria County</t>
  </si>
  <si>
    <t>48469</t>
  </si>
  <si>
    <t>48471</t>
  </si>
  <si>
    <t>Waller County</t>
  </si>
  <si>
    <t>48473</t>
  </si>
  <si>
    <t>48475</t>
  </si>
  <si>
    <t>48477</t>
  </si>
  <si>
    <t>14780</t>
  </si>
  <si>
    <t>Brenham, TX</t>
  </si>
  <si>
    <t>Webb County</t>
  </si>
  <si>
    <t>48479</t>
  </si>
  <si>
    <t>29700</t>
  </si>
  <si>
    <t>Laredo, TX</t>
  </si>
  <si>
    <t>Wharton County</t>
  </si>
  <si>
    <t>48481</t>
  </si>
  <si>
    <t>20900</t>
  </si>
  <si>
    <t>El Campo, TX</t>
  </si>
  <si>
    <t>48483</t>
  </si>
  <si>
    <t>48485</t>
  </si>
  <si>
    <t>Wilbarger County</t>
  </si>
  <si>
    <t>48487</t>
  </si>
  <si>
    <t>46900</t>
  </si>
  <si>
    <t>Vernon, TX</t>
  </si>
  <si>
    <t>Willacy County</t>
  </si>
  <si>
    <t>48489</t>
  </si>
  <si>
    <t>39700</t>
  </si>
  <si>
    <t>Raymondville, TX</t>
  </si>
  <si>
    <t>48491</t>
  </si>
  <si>
    <t>48493</t>
  </si>
  <si>
    <t>Winkler County</t>
  </si>
  <si>
    <t>48495</t>
  </si>
  <si>
    <t>Wise County</t>
  </si>
  <si>
    <t>48497</t>
  </si>
  <si>
    <t>48499</t>
  </si>
  <si>
    <t>Yoakum County</t>
  </si>
  <si>
    <t>48501</t>
  </si>
  <si>
    <t>Young County</t>
  </si>
  <si>
    <t>48503</t>
  </si>
  <si>
    <t>Zapata County</t>
  </si>
  <si>
    <t>48505</t>
  </si>
  <si>
    <t>49820</t>
  </si>
  <si>
    <t>Zapata, TX</t>
  </si>
  <si>
    <t>Zavala County</t>
  </si>
  <si>
    <t>48507</t>
  </si>
  <si>
    <t>UT</t>
  </si>
  <si>
    <t>49001</t>
  </si>
  <si>
    <t>Box Elder County</t>
  </si>
  <si>
    <t>49003</t>
  </si>
  <si>
    <t>36260</t>
  </si>
  <si>
    <t>482</t>
  </si>
  <si>
    <t>Ogden-Clearfield, UT</t>
  </si>
  <si>
    <t>Salt Lake City-Provo-Orem, UT</t>
  </si>
  <si>
    <t>Cache County</t>
  </si>
  <si>
    <t>49005</t>
  </si>
  <si>
    <t>49007</t>
  </si>
  <si>
    <t>39220</t>
  </si>
  <si>
    <t>Price, UT</t>
  </si>
  <si>
    <t>Daggett County</t>
  </si>
  <si>
    <t>49009</t>
  </si>
  <si>
    <t>49011</t>
  </si>
  <si>
    <t>Duchesne County</t>
  </si>
  <si>
    <t>49013</t>
  </si>
  <si>
    <t>Emery County</t>
  </si>
  <si>
    <t>49015</t>
  </si>
  <si>
    <t>49017</t>
  </si>
  <si>
    <t>49019</t>
  </si>
  <si>
    <t>49021</t>
  </si>
  <si>
    <t>16260</t>
  </si>
  <si>
    <t>Cedar City, UT</t>
  </si>
  <si>
    <t>Juab County</t>
  </si>
  <si>
    <t>49023</t>
  </si>
  <si>
    <t>39340</t>
  </si>
  <si>
    <t>Provo-Orem, UT</t>
  </si>
  <si>
    <t>49025</t>
  </si>
  <si>
    <t>Millard County</t>
  </si>
  <si>
    <t>49027</t>
  </si>
  <si>
    <t>49029</t>
  </si>
  <si>
    <t>Piute County</t>
  </si>
  <si>
    <t>49031</t>
  </si>
  <si>
    <t>Rich County</t>
  </si>
  <si>
    <t>49033</t>
  </si>
  <si>
    <t>Salt Lake County</t>
  </si>
  <si>
    <t>49035</t>
  </si>
  <si>
    <t>41620</t>
  </si>
  <si>
    <t>Salt Lake City, UT</t>
  </si>
  <si>
    <t>49037</t>
  </si>
  <si>
    <t>Sanpete County</t>
  </si>
  <si>
    <t>49039</t>
  </si>
  <si>
    <t>49041</t>
  </si>
  <si>
    <t>49043</t>
  </si>
  <si>
    <t>44920</t>
  </si>
  <si>
    <t>Summit Park, UT</t>
  </si>
  <si>
    <t>Tooele County</t>
  </si>
  <si>
    <t>49045</t>
  </si>
  <si>
    <t>Uintah County</t>
  </si>
  <si>
    <t>49047</t>
  </si>
  <si>
    <t>46860</t>
  </si>
  <si>
    <t>Vernal, UT</t>
  </si>
  <si>
    <t>Utah County</t>
  </si>
  <si>
    <t>49049</t>
  </si>
  <si>
    <t>Wasatch County</t>
  </si>
  <si>
    <t>49051</t>
  </si>
  <si>
    <t>25720</t>
  </si>
  <si>
    <t>Heber, UT</t>
  </si>
  <si>
    <t>49053</t>
  </si>
  <si>
    <t>41100</t>
  </si>
  <si>
    <t>St. George, UT</t>
  </si>
  <si>
    <t>49055</t>
  </si>
  <si>
    <t>Weber County</t>
  </si>
  <si>
    <t>49057</t>
  </si>
  <si>
    <t>VT</t>
  </si>
  <si>
    <t>Addison County</t>
  </si>
  <si>
    <t>50001</t>
  </si>
  <si>
    <t>Bennington County</t>
  </si>
  <si>
    <t>50003</t>
  </si>
  <si>
    <t>13540</t>
  </si>
  <si>
    <t>Bennington, VT</t>
  </si>
  <si>
    <t>Caledonia County</t>
  </si>
  <si>
    <t>50005</t>
  </si>
  <si>
    <t>Chittenden County</t>
  </si>
  <si>
    <t>50007</t>
  </si>
  <si>
    <t>15540</t>
  </si>
  <si>
    <t>Burlington-South Burlington, VT</t>
  </si>
  <si>
    <t>50009</t>
  </si>
  <si>
    <t>50011</t>
  </si>
  <si>
    <t>Grand Isle County</t>
  </si>
  <si>
    <t>50013</t>
  </si>
  <si>
    <t>Lamoille County</t>
  </si>
  <si>
    <t>50015</t>
  </si>
  <si>
    <t>50017</t>
  </si>
  <si>
    <t>50019</t>
  </si>
  <si>
    <t>Rutland County</t>
  </si>
  <si>
    <t>50021</t>
  </si>
  <si>
    <t>40860</t>
  </si>
  <si>
    <t>Rutland, VT</t>
  </si>
  <si>
    <t>50023</t>
  </si>
  <si>
    <t>12740</t>
  </si>
  <si>
    <t>Barre, VT</t>
  </si>
  <si>
    <t>50025</t>
  </si>
  <si>
    <t>Windsor County</t>
  </si>
  <si>
    <t>50027</t>
  </si>
  <si>
    <t>VA</t>
  </si>
  <si>
    <t>Accomack County</t>
  </si>
  <si>
    <t>51001</t>
  </si>
  <si>
    <t>Albemarle County</t>
  </si>
  <si>
    <t>51003</t>
  </si>
  <si>
    <t>16820</t>
  </si>
  <si>
    <t>Charlottesville, VA</t>
  </si>
  <si>
    <t>51005</t>
  </si>
  <si>
    <t>Amelia County</t>
  </si>
  <si>
    <t>51007</t>
  </si>
  <si>
    <t>40060</t>
  </si>
  <si>
    <t>Richmond, VA</t>
  </si>
  <si>
    <t>Amherst County</t>
  </si>
  <si>
    <t>51009</t>
  </si>
  <si>
    <t>31340</t>
  </si>
  <si>
    <t>Lynchburg, VA</t>
  </si>
  <si>
    <t>Appomattox County</t>
  </si>
  <si>
    <t>51011</t>
  </si>
  <si>
    <t>Arlington County</t>
  </si>
  <si>
    <t>51013</t>
  </si>
  <si>
    <t>Augusta County</t>
  </si>
  <si>
    <t>51015</t>
  </si>
  <si>
    <t>44420</t>
  </si>
  <si>
    <t>277</t>
  </si>
  <si>
    <t>Staunton-Waynesboro, VA</t>
  </si>
  <si>
    <t>Harrisonburg-Staunton-Waynesboro, VA</t>
  </si>
  <si>
    <t>51017</t>
  </si>
  <si>
    <t>51019</t>
  </si>
  <si>
    <t>Bland County</t>
  </si>
  <si>
    <t>51021</t>
  </si>
  <si>
    <t>Botetourt County</t>
  </si>
  <si>
    <t>51023</t>
  </si>
  <si>
    <t>40220</t>
  </si>
  <si>
    <t>Roanoke, VA</t>
  </si>
  <si>
    <t>51025</t>
  </si>
  <si>
    <t>51027</t>
  </si>
  <si>
    <t>Buckingham County</t>
  </si>
  <si>
    <t>51029</t>
  </si>
  <si>
    <t>51031</t>
  </si>
  <si>
    <t>51033</t>
  </si>
  <si>
    <t>51035</t>
  </si>
  <si>
    <t>Charles City County</t>
  </si>
  <si>
    <t>51036</t>
  </si>
  <si>
    <t>51037</t>
  </si>
  <si>
    <t>51041</t>
  </si>
  <si>
    <t>51043</t>
  </si>
  <si>
    <t>51045</t>
  </si>
  <si>
    <t>Culpeper County</t>
  </si>
  <si>
    <t>51047</t>
  </si>
  <si>
    <t>51049</t>
  </si>
  <si>
    <t>Dickenson County</t>
  </si>
  <si>
    <t>51051</t>
  </si>
  <si>
    <t>13720</t>
  </si>
  <si>
    <t>Big Stone Gap, VA</t>
  </si>
  <si>
    <t>Dinwiddie County</t>
  </si>
  <si>
    <t>51053</t>
  </si>
  <si>
    <t>51057</t>
  </si>
  <si>
    <t>Fairfax County</t>
  </si>
  <si>
    <t>51059</t>
  </si>
  <si>
    <t>Fauquier County</t>
  </si>
  <si>
    <t>51061</t>
  </si>
  <si>
    <t>51063</t>
  </si>
  <si>
    <t>13980</t>
  </si>
  <si>
    <t>Blacksburg-Christiansburg-Radford, VA</t>
  </si>
  <si>
    <t>Fluvanna County</t>
  </si>
  <si>
    <t>51065</t>
  </si>
  <si>
    <t>51067</t>
  </si>
  <si>
    <t>51069</t>
  </si>
  <si>
    <t>49020</t>
  </si>
  <si>
    <t>Winchester, VA-WV</t>
  </si>
  <si>
    <t>51071</t>
  </si>
  <si>
    <t>51073</t>
  </si>
  <si>
    <t>Goochland County</t>
  </si>
  <si>
    <t>51075</t>
  </si>
  <si>
    <t>51077</t>
  </si>
  <si>
    <t>51079</t>
  </si>
  <si>
    <t>Greensville County</t>
  </si>
  <si>
    <t>51081</t>
  </si>
  <si>
    <t>51083</t>
  </si>
  <si>
    <t>Hanover County</t>
  </si>
  <si>
    <t>51085</t>
  </si>
  <si>
    <t>Henrico County</t>
  </si>
  <si>
    <t>51087</t>
  </si>
  <si>
    <t>51089</t>
  </si>
  <si>
    <t>32300</t>
  </si>
  <si>
    <t>Martinsville, VA</t>
  </si>
  <si>
    <t>51091</t>
  </si>
  <si>
    <t>Isle of Wight County</t>
  </si>
  <si>
    <t>51093</t>
  </si>
  <si>
    <t>James City County</t>
  </si>
  <si>
    <t>51095</t>
  </si>
  <si>
    <t>King and Queen County</t>
  </si>
  <si>
    <t>51097</t>
  </si>
  <si>
    <t>King George County</t>
  </si>
  <si>
    <t>51099</t>
  </si>
  <si>
    <t>King William County</t>
  </si>
  <si>
    <t>51101</t>
  </si>
  <si>
    <t>51103</t>
  </si>
  <si>
    <t>51105</t>
  </si>
  <si>
    <t>Loudoun County</t>
  </si>
  <si>
    <t>51107</t>
  </si>
  <si>
    <t>51109</t>
  </si>
  <si>
    <t>Lunenburg County</t>
  </si>
  <si>
    <t>51111</t>
  </si>
  <si>
    <t>51113</t>
  </si>
  <si>
    <t>Mathews County</t>
  </si>
  <si>
    <t>51115</t>
  </si>
  <si>
    <t>51117</t>
  </si>
  <si>
    <t>51119</t>
  </si>
  <si>
    <t>51121</t>
  </si>
  <si>
    <t>51125</t>
  </si>
  <si>
    <t>New Kent County</t>
  </si>
  <si>
    <t>51127</t>
  </si>
  <si>
    <t>51131</t>
  </si>
  <si>
    <t>51133</t>
  </si>
  <si>
    <t>Nottoway County</t>
  </si>
  <si>
    <t>51135</t>
  </si>
  <si>
    <t>51137</t>
  </si>
  <si>
    <t>51139</t>
  </si>
  <si>
    <t>Patrick County</t>
  </si>
  <si>
    <t>51141</t>
  </si>
  <si>
    <t>Pittsylvania County</t>
  </si>
  <si>
    <t>51143</t>
  </si>
  <si>
    <t>19260</t>
  </si>
  <si>
    <t>Danville, VA</t>
  </si>
  <si>
    <t>Powhatan County</t>
  </si>
  <si>
    <t>51145</t>
  </si>
  <si>
    <t>Prince Edward County</t>
  </si>
  <si>
    <t>51147</t>
  </si>
  <si>
    <t>Prince George County</t>
  </si>
  <si>
    <t>51149</t>
  </si>
  <si>
    <t>Prince William County</t>
  </si>
  <si>
    <t>51153</t>
  </si>
  <si>
    <t>51155</t>
  </si>
  <si>
    <t>Rappahannock County</t>
  </si>
  <si>
    <t>51157</t>
  </si>
  <si>
    <t>51159</t>
  </si>
  <si>
    <t>Roanoke County</t>
  </si>
  <si>
    <t>51161</t>
  </si>
  <si>
    <t>Rockbridge County</t>
  </si>
  <si>
    <t>51163</t>
  </si>
  <si>
    <t>51165</t>
  </si>
  <si>
    <t>25500</t>
  </si>
  <si>
    <t>Harrisonburg, VA</t>
  </si>
  <si>
    <t>51167</t>
  </si>
  <si>
    <t>51169</t>
  </si>
  <si>
    <t>Shenandoah County</t>
  </si>
  <si>
    <t>51171</t>
  </si>
  <si>
    <t>Smyth County</t>
  </si>
  <si>
    <t>51173</t>
  </si>
  <si>
    <t>Southampton County</t>
  </si>
  <si>
    <t>51175</t>
  </si>
  <si>
    <t>Spotsylvania County</t>
  </si>
  <si>
    <t>51177</t>
  </si>
  <si>
    <t>51179</t>
  </si>
  <si>
    <t>51181</t>
  </si>
  <si>
    <t>51183</t>
  </si>
  <si>
    <t>51185</t>
  </si>
  <si>
    <t>14140</t>
  </si>
  <si>
    <t>Bluefield, WV-VA</t>
  </si>
  <si>
    <t>51187</t>
  </si>
  <si>
    <t>51191</t>
  </si>
  <si>
    <t>51193</t>
  </si>
  <si>
    <t>51195</t>
  </si>
  <si>
    <t>Wythe County</t>
  </si>
  <si>
    <t>51197</t>
  </si>
  <si>
    <t>51199</t>
  </si>
  <si>
    <t>Alexandria city</t>
  </si>
  <si>
    <t>51510</t>
  </si>
  <si>
    <t>Bristol city</t>
  </si>
  <si>
    <t>51520</t>
  </si>
  <si>
    <t>Buena Vista city</t>
  </si>
  <si>
    <t>51530</t>
  </si>
  <si>
    <t>Charlottesville city</t>
  </si>
  <si>
    <t>51540</t>
  </si>
  <si>
    <t>Chesapeake city</t>
  </si>
  <si>
    <t>51550</t>
  </si>
  <si>
    <t>Colonial Heights city</t>
  </si>
  <si>
    <t>51570</t>
  </si>
  <si>
    <t>Covington city</t>
  </si>
  <si>
    <t>51580</t>
  </si>
  <si>
    <t>Danville city</t>
  </si>
  <si>
    <t>51590</t>
  </si>
  <si>
    <t>Emporia city</t>
  </si>
  <si>
    <t>51595</t>
  </si>
  <si>
    <t>Fairfax city</t>
  </si>
  <si>
    <t>51600</t>
  </si>
  <si>
    <t>Falls Church city</t>
  </si>
  <si>
    <t>51610</t>
  </si>
  <si>
    <t>Franklin city</t>
  </si>
  <si>
    <t>51620</t>
  </si>
  <si>
    <t>Fredericksburg city</t>
  </si>
  <si>
    <t>51630</t>
  </si>
  <si>
    <t>Galax city</t>
  </si>
  <si>
    <t>51640</t>
  </si>
  <si>
    <t>Hampton city</t>
  </si>
  <si>
    <t>51650</t>
  </si>
  <si>
    <t>Harrisonburg city</t>
  </si>
  <si>
    <t>51660</t>
  </si>
  <si>
    <t>Hopewell city</t>
  </si>
  <si>
    <t>51670</t>
  </si>
  <si>
    <t>Lexington city</t>
  </si>
  <si>
    <t>51678</t>
  </si>
  <si>
    <t>Lynchburg city</t>
  </si>
  <si>
    <t>51680</t>
  </si>
  <si>
    <t>Manassas city</t>
  </si>
  <si>
    <t>51683</t>
  </si>
  <si>
    <t>Manassas Park city</t>
  </si>
  <si>
    <t>51685</t>
  </si>
  <si>
    <t>Martinsville city</t>
  </si>
  <si>
    <t>51690</t>
  </si>
  <si>
    <t>Newport News city</t>
  </si>
  <si>
    <t>51700</t>
  </si>
  <si>
    <t>Norfolk city</t>
  </si>
  <si>
    <t>51710</t>
  </si>
  <si>
    <t>Norton city</t>
  </si>
  <si>
    <t>51720</t>
  </si>
  <si>
    <t>Petersburg city</t>
  </si>
  <si>
    <t>51730</t>
  </si>
  <si>
    <t>Poquoson city</t>
  </si>
  <si>
    <t>51735</t>
  </si>
  <si>
    <t>Portsmouth city</t>
  </si>
  <si>
    <t>51740</t>
  </si>
  <si>
    <t>Radford city</t>
  </si>
  <si>
    <t>51750</t>
  </si>
  <si>
    <t>Richmond city</t>
  </si>
  <si>
    <t>51760</t>
  </si>
  <si>
    <t>Roanoke city</t>
  </si>
  <si>
    <t>51770</t>
  </si>
  <si>
    <t>Salem city</t>
  </si>
  <si>
    <t>51775</t>
  </si>
  <si>
    <t>Staunton city</t>
  </si>
  <si>
    <t>51790</t>
  </si>
  <si>
    <t>Suffolk city</t>
  </si>
  <si>
    <t>51800</t>
  </si>
  <si>
    <t>Virginia Beach city</t>
  </si>
  <si>
    <t>51810</t>
  </si>
  <si>
    <t>Waynesboro city</t>
  </si>
  <si>
    <t>51820</t>
  </si>
  <si>
    <t>Williamsburg city</t>
  </si>
  <si>
    <t>51830</t>
  </si>
  <si>
    <t>Winchester city</t>
  </si>
  <si>
    <t>51840</t>
  </si>
  <si>
    <t>WA</t>
  </si>
  <si>
    <t>53001</t>
  </si>
  <si>
    <t>36830</t>
  </si>
  <si>
    <t>393</t>
  </si>
  <si>
    <t>Othello, WA</t>
  </si>
  <si>
    <t>Moses Lake-Othello, WA</t>
  </si>
  <si>
    <t>Asotin County</t>
  </si>
  <si>
    <t>53003</t>
  </si>
  <si>
    <t>53005</t>
  </si>
  <si>
    <t>28420</t>
  </si>
  <si>
    <t>Kennewick-Richland, WA</t>
  </si>
  <si>
    <t>Chelan County</t>
  </si>
  <si>
    <t>53007</t>
  </si>
  <si>
    <t>48300</t>
  </si>
  <si>
    <t>Wenatchee, WA</t>
  </si>
  <si>
    <t>Clallam County</t>
  </si>
  <si>
    <t>53009</t>
  </si>
  <si>
    <t>38820</t>
  </si>
  <si>
    <t>Port Angeles, WA</t>
  </si>
  <si>
    <t>53011</t>
  </si>
  <si>
    <t>53013</t>
  </si>
  <si>
    <t>47460</t>
  </si>
  <si>
    <t>Walla Walla, WA</t>
  </si>
  <si>
    <t>Cowlitz County</t>
  </si>
  <si>
    <t>53015</t>
  </si>
  <si>
    <t>31020</t>
  </si>
  <si>
    <t>Longview, WA</t>
  </si>
  <si>
    <t>53017</t>
  </si>
  <si>
    <t>Ferry County</t>
  </si>
  <si>
    <t>53019</t>
  </si>
  <si>
    <t>53021</t>
  </si>
  <si>
    <t>53023</t>
  </si>
  <si>
    <t>53025</t>
  </si>
  <si>
    <t>34180</t>
  </si>
  <si>
    <t>Moses Lake, WA</t>
  </si>
  <si>
    <t>Grays Harbor County</t>
  </si>
  <si>
    <t>53027</t>
  </si>
  <si>
    <t>10140</t>
  </si>
  <si>
    <t>Aberdeen, WA</t>
  </si>
  <si>
    <t>Island County</t>
  </si>
  <si>
    <t>53029</t>
  </si>
  <si>
    <t>36020</t>
  </si>
  <si>
    <t>500</t>
  </si>
  <si>
    <t>Oak Harbor, WA</t>
  </si>
  <si>
    <t>Seattle-Tacoma, WA</t>
  </si>
  <si>
    <t>53031</t>
  </si>
  <si>
    <t>53033</t>
  </si>
  <si>
    <t>42660</t>
  </si>
  <si>
    <t>Seattle-Tacoma-Bellevue, WA</t>
  </si>
  <si>
    <t>Seattle-Bellevue-Everett, WA</t>
  </si>
  <si>
    <t>42644</t>
  </si>
  <si>
    <t>Kitsap County</t>
  </si>
  <si>
    <t>53035</t>
  </si>
  <si>
    <t>14740</t>
  </si>
  <si>
    <t>Bremerton-Silverdale, WA</t>
  </si>
  <si>
    <t>Kittitas County</t>
  </si>
  <si>
    <t>53037</t>
  </si>
  <si>
    <t>21260</t>
  </si>
  <si>
    <t>Ellensburg, WA</t>
  </si>
  <si>
    <t>Klickitat County</t>
  </si>
  <si>
    <t>53039</t>
  </si>
  <si>
    <t>53041</t>
  </si>
  <si>
    <t>16500</t>
  </si>
  <si>
    <t>Centralia, WA</t>
  </si>
  <si>
    <t>53043</t>
  </si>
  <si>
    <t>53045</t>
  </si>
  <si>
    <t>43220</t>
  </si>
  <si>
    <t>Shelton, WA</t>
  </si>
  <si>
    <t>Okanogan County</t>
  </si>
  <si>
    <t>53047</t>
  </si>
  <si>
    <t>Pacific County</t>
  </si>
  <si>
    <t>53049</t>
  </si>
  <si>
    <t>Pend Oreille County</t>
  </si>
  <si>
    <t>53051</t>
  </si>
  <si>
    <t>44060</t>
  </si>
  <si>
    <t>Spokane-Spokane Valley, WA</t>
  </si>
  <si>
    <t>53053</t>
  </si>
  <si>
    <t>Tacoma-Lakewood, WA</t>
  </si>
  <si>
    <t>45104</t>
  </si>
  <si>
    <t>53055</t>
  </si>
  <si>
    <t>Skagit County</t>
  </si>
  <si>
    <t>53057</t>
  </si>
  <si>
    <t>34580</t>
  </si>
  <si>
    <t>Mount Vernon-Anacortes, WA</t>
  </si>
  <si>
    <t>Skamania County</t>
  </si>
  <si>
    <t>53059</t>
  </si>
  <si>
    <t>Snohomish County</t>
  </si>
  <si>
    <t>53061</t>
  </si>
  <si>
    <t>Spokane County</t>
  </si>
  <si>
    <t>53063</t>
  </si>
  <si>
    <t>53065</t>
  </si>
  <si>
    <t>53067</t>
  </si>
  <si>
    <t>36500</t>
  </si>
  <si>
    <t>Olympia-Tumwater, WA</t>
  </si>
  <si>
    <t>Wahkiakum County</t>
  </si>
  <si>
    <t>53069</t>
  </si>
  <si>
    <t>Walla Walla County</t>
  </si>
  <si>
    <t>53071</t>
  </si>
  <si>
    <t>Whatcom County</t>
  </si>
  <si>
    <t>53073</t>
  </si>
  <si>
    <t>13380</t>
  </si>
  <si>
    <t>Bellingham, WA</t>
  </si>
  <si>
    <t>Whitman County</t>
  </si>
  <si>
    <t>53075</t>
  </si>
  <si>
    <t>39420</t>
  </si>
  <si>
    <t>Pullman, WA</t>
  </si>
  <si>
    <t>Yakima County</t>
  </si>
  <si>
    <t>53077</t>
  </si>
  <si>
    <t>49420</t>
  </si>
  <si>
    <t>Yakima, WA</t>
  </si>
  <si>
    <t>WV</t>
  </si>
  <si>
    <t>54001</t>
  </si>
  <si>
    <t>54003</t>
  </si>
  <si>
    <t>54005</t>
  </si>
  <si>
    <t>16620</t>
  </si>
  <si>
    <t>Charleston, WV</t>
  </si>
  <si>
    <t>Braxton County</t>
  </si>
  <si>
    <t>54007</t>
  </si>
  <si>
    <t>Brooke County</t>
  </si>
  <si>
    <t>54009</t>
  </si>
  <si>
    <t>Cabell County</t>
  </si>
  <si>
    <t>54011</t>
  </si>
  <si>
    <t>54013</t>
  </si>
  <si>
    <t>54015</t>
  </si>
  <si>
    <t>Doddridge County</t>
  </si>
  <si>
    <t>54017</t>
  </si>
  <si>
    <t>17220</t>
  </si>
  <si>
    <t>Clarksburg, WV</t>
  </si>
  <si>
    <t>54019</t>
  </si>
  <si>
    <t>13220</t>
  </si>
  <si>
    <t>Beckley, WV</t>
  </si>
  <si>
    <t>54021</t>
  </si>
  <si>
    <t>54023</t>
  </si>
  <si>
    <t>Greenbrier County</t>
  </si>
  <si>
    <t>54025</t>
  </si>
  <si>
    <t>54027</t>
  </si>
  <si>
    <t>54029</t>
  </si>
  <si>
    <t>Hardy County</t>
  </si>
  <si>
    <t>54031</t>
  </si>
  <si>
    <t>54033</t>
  </si>
  <si>
    <t>54035</t>
  </si>
  <si>
    <t>54037</t>
  </si>
  <si>
    <t>Kanawha County</t>
  </si>
  <si>
    <t>54039</t>
  </si>
  <si>
    <t>54041</t>
  </si>
  <si>
    <t>54043</t>
  </si>
  <si>
    <t>54045</t>
  </si>
  <si>
    <t>30880</t>
  </si>
  <si>
    <t>Logan, WV</t>
  </si>
  <si>
    <t>54047</t>
  </si>
  <si>
    <t>54049</t>
  </si>
  <si>
    <t>21900</t>
  </si>
  <si>
    <t>390</t>
  </si>
  <si>
    <t>Fairmont, WV</t>
  </si>
  <si>
    <t>Morgantown-Fairmont, WV</t>
  </si>
  <si>
    <t>54051</t>
  </si>
  <si>
    <t>54053</t>
  </si>
  <si>
    <t>54055</t>
  </si>
  <si>
    <t>54057</t>
  </si>
  <si>
    <t>Mingo County</t>
  </si>
  <si>
    <t>54059</t>
  </si>
  <si>
    <t>Monongalia County</t>
  </si>
  <si>
    <t>54061</t>
  </si>
  <si>
    <t>34060</t>
  </si>
  <si>
    <t>Morgantown, WV</t>
  </si>
  <si>
    <t>54063</t>
  </si>
  <si>
    <t>54065</t>
  </si>
  <si>
    <t>54067</t>
  </si>
  <si>
    <t>54069</t>
  </si>
  <si>
    <t>54071</t>
  </si>
  <si>
    <t>Pleasants County</t>
  </si>
  <si>
    <t>54073</t>
  </si>
  <si>
    <t>54075</t>
  </si>
  <si>
    <t>Preston County</t>
  </si>
  <si>
    <t>54077</t>
  </si>
  <si>
    <t>54079</t>
  </si>
  <si>
    <t>Raleigh County</t>
  </si>
  <si>
    <t>54081</t>
  </si>
  <si>
    <t>54083</t>
  </si>
  <si>
    <t>21180</t>
  </si>
  <si>
    <t>Elkins, WV</t>
  </si>
  <si>
    <t>Ritchie County</t>
  </si>
  <si>
    <t>54085</t>
  </si>
  <si>
    <t>54087</t>
  </si>
  <si>
    <t>Summers County</t>
  </si>
  <si>
    <t>54089</t>
  </si>
  <si>
    <t>54091</t>
  </si>
  <si>
    <t>Tucker County</t>
  </si>
  <si>
    <t>54093</t>
  </si>
  <si>
    <t>54095</t>
  </si>
  <si>
    <t>54097</t>
  </si>
  <si>
    <t>54099</t>
  </si>
  <si>
    <t>54101</t>
  </si>
  <si>
    <t>Wetzel County</t>
  </si>
  <si>
    <t>54103</t>
  </si>
  <si>
    <t>Wirt County</t>
  </si>
  <si>
    <t>54105</t>
  </si>
  <si>
    <t>37620</t>
  </si>
  <si>
    <t>Parkersburg-Vienna, WV</t>
  </si>
  <si>
    <t>54107</t>
  </si>
  <si>
    <t>54109</t>
  </si>
  <si>
    <t>WI</t>
  </si>
  <si>
    <t>55001</t>
  </si>
  <si>
    <t>55003</t>
  </si>
  <si>
    <t>Barron County</t>
  </si>
  <si>
    <t>55005</t>
  </si>
  <si>
    <t>Bayfield County</t>
  </si>
  <si>
    <t>55007</t>
  </si>
  <si>
    <t>55009</t>
  </si>
  <si>
    <t>24580</t>
  </si>
  <si>
    <t>267</t>
  </si>
  <si>
    <t>Green Bay, WI</t>
  </si>
  <si>
    <t>Green Bay-Shawano, WI</t>
  </si>
  <si>
    <t>55011</t>
  </si>
  <si>
    <t>Burnett County</t>
  </si>
  <si>
    <t>55013</t>
  </si>
  <si>
    <t>Calumet County</t>
  </si>
  <si>
    <t>55015</t>
  </si>
  <si>
    <t>11540</t>
  </si>
  <si>
    <t>118</t>
  </si>
  <si>
    <t>Appleton, WI</t>
  </si>
  <si>
    <t>Appleton-Oshkosh-Neenah, WI</t>
  </si>
  <si>
    <t>55017</t>
  </si>
  <si>
    <t>20740</t>
  </si>
  <si>
    <t>232</t>
  </si>
  <si>
    <t>Eau Claire, WI</t>
  </si>
  <si>
    <t>Eau Claire-Menomonie, WI</t>
  </si>
  <si>
    <t>55019</t>
  </si>
  <si>
    <t>55021</t>
  </si>
  <si>
    <t>31540</t>
  </si>
  <si>
    <t>357</t>
  </si>
  <si>
    <t>Madison, WI</t>
  </si>
  <si>
    <t>Madison-Janesville-Beloit, WI</t>
  </si>
  <si>
    <t>55023</t>
  </si>
  <si>
    <t>Dane County</t>
  </si>
  <si>
    <t>55025</t>
  </si>
  <si>
    <t>55027</t>
  </si>
  <si>
    <t>13180</t>
  </si>
  <si>
    <t>376</t>
  </si>
  <si>
    <t>Beaver Dam, WI</t>
  </si>
  <si>
    <t>Milwaukee-Racine-Waukesha, WI</t>
  </si>
  <si>
    <t>Door County</t>
  </si>
  <si>
    <t>55029</t>
  </si>
  <si>
    <t>55031</t>
  </si>
  <si>
    <t>55033</t>
  </si>
  <si>
    <t>32860</t>
  </si>
  <si>
    <t>Menomonie, WI</t>
  </si>
  <si>
    <t>Eau Claire County</t>
  </si>
  <si>
    <t>55035</t>
  </si>
  <si>
    <t>55037</t>
  </si>
  <si>
    <t>Fond du Lac County</t>
  </si>
  <si>
    <t>55039</t>
  </si>
  <si>
    <t>22540</t>
  </si>
  <si>
    <t>Fond du Lac, WI</t>
  </si>
  <si>
    <t>55041</t>
  </si>
  <si>
    <t>55043</t>
  </si>
  <si>
    <t>38420</t>
  </si>
  <si>
    <t>Platteville, WI</t>
  </si>
  <si>
    <t>55045</t>
  </si>
  <si>
    <t>Green Lake County</t>
  </si>
  <si>
    <t>55047</t>
  </si>
  <si>
    <t>55049</t>
  </si>
  <si>
    <t>55051</t>
  </si>
  <si>
    <t>55053</t>
  </si>
  <si>
    <t>55055</t>
  </si>
  <si>
    <t>48020</t>
  </si>
  <si>
    <t>Watertown-Fort Atkinson, WI</t>
  </si>
  <si>
    <t>Juneau County</t>
  </si>
  <si>
    <t>55057</t>
  </si>
  <si>
    <t>Kenosha County</t>
  </si>
  <si>
    <t>55059</t>
  </si>
  <si>
    <t>Kewaunee County</t>
  </si>
  <si>
    <t>55061</t>
  </si>
  <si>
    <t>La Crosse County</t>
  </si>
  <si>
    <t>55063</t>
  </si>
  <si>
    <t>55065</t>
  </si>
  <si>
    <t>Langlade County</t>
  </si>
  <si>
    <t>55067</t>
  </si>
  <si>
    <t>55069</t>
  </si>
  <si>
    <t>32980</t>
  </si>
  <si>
    <t>554</t>
  </si>
  <si>
    <t>Merrill, WI</t>
  </si>
  <si>
    <t>Wausau-Stevens Point-Wisconsin Rapids, WI</t>
  </si>
  <si>
    <t>Manitowoc County</t>
  </si>
  <si>
    <t>55071</t>
  </si>
  <si>
    <t>31820</t>
  </si>
  <si>
    <t>Manitowoc, WI</t>
  </si>
  <si>
    <t>Marathon County</t>
  </si>
  <si>
    <t>55073</t>
  </si>
  <si>
    <t>48140</t>
  </si>
  <si>
    <t>Wausau, WI</t>
  </si>
  <si>
    <t>Marinette County</t>
  </si>
  <si>
    <t>55075</t>
  </si>
  <si>
    <t>55077</t>
  </si>
  <si>
    <t>55078</t>
  </si>
  <si>
    <t>43020</t>
  </si>
  <si>
    <t>Shawano, WI</t>
  </si>
  <si>
    <t>Milwaukee County</t>
  </si>
  <si>
    <t>55079</t>
  </si>
  <si>
    <t>33340</t>
  </si>
  <si>
    <t>Milwaukee-Waukesha-West Allis, WI</t>
  </si>
  <si>
    <t>55081</t>
  </si>
  <si>
    <t>Oconto County</t>
  </si>
  <si>
    <t>55083</t>
  </si>
  <si>
    <t>55085</t>
  </si>
  <si>
    <t>Outagamie County</t>
  </si>
  <si>
    <t>55087</t>
  </si>
  <si>
    <t>Ozaukee County</t>
  </si>
  <si>
    <t>55089</t>
  </si>
  <si>
    <t>Pepin County</t>
  </si>
  <si>
    <t>55091</t>
  </si>
  <si>
    <t>55093</t>
  </si>
  <si>
    <t>55095</t>
  </si>
  <si>
    <t>55097</t>
  </si>
  <si>
    <t>44620</t>
  </si>
  <si>
    <t>Stevens Point, WI</t>
  </si>
  <si>
    <t>Price County</t>
  </si>
  <si>
    <t>55099</t>
  </si>
  <si>
    <t>Racine County</t>
  </si>
  <si>
    <t>55101</t>
  </si>
  <si>
    <t>39540</t>
  </si>
  <si>
    <t>Racine, WI</t>
  </si>
  <si>
    <t>55103</t>
  </si>
  <si>
    <t>55105</t>
  </si>
  <si>
    <t>27500</t>
  </si>
  <si>
    <t>Janesville-Beloit, WI</t>
  </si>
  <si>
    <t>55107</t>
  </si>
  <si>
    <t>St. Croix County</t>
  </si>
  <si>
    <t>55109</t>
  </si>
  <si>
    <t>Sauk County</t>
  </si>
  <si>
    <t>55111</t>
  </si>
  <si>
    <t>12660</t>
  </si>
  <si>
    <t>Baraboo, WI</t>
  </si>
  <si>
    <t>Sawyer County</t>
  </si>
  <si>
    <t>55113</t>
  </si>
  <si>
    <t>Shawano County</t>
  </si>
  <si>
    <t>55115</t>
  </si>
  <si>
    <t>Sheboygan County</t>
  </si>
  <si>
    <t>55117</t>
  </si>
  <si>
    <t>43100</t>
  </si>
  <si>
    <t>Sheboygan, WI</t>
  </si>
  <si>
    <t>55119</t>
  </si>
  <si>
    <t>Trempealeau County</t>
  </si>
  <si>
    <t>55121</t>
  </si>
  <si>
    <t>55123</t>
  </si>
  <si>
    <t>Vilas County</t>
  </si>
  <si>
    <t>55125</t>
  </si>
  <si>
    <t>55127</t>
  </si>
  <si>
    <t>48580</t>
  </si>
  <si>
    <t>Whitewater-Elkhorn, WI</t>
  </si>
  <si>
    <t>Washburn County</t>
  </si>
  <si>
    <t>55129</t>
  </si>
  <si>
    <t>55131</t>
  </si>
  <si>
    <t>Waukesha County</t>
  </si>
  <si>
    <t>55133</t>
  </si>
  <si>
    <t>Waupaca County</t>
  </si>
  <si>
    <t>55135</t>
  </si>
  <si>
    <t>Waushara County</t>
  </si>
  <si>
    <t>55137</t>
  </si>
  <si>
    <t>55139</t>
  </si>
  <si>
    <t>36780</t>
  </si>
  <si>
    <t>Oshkosh-Neenah, WI</t>
  </si>
  <si>
    <t>55141</t>
  </si>
  <si>
    <t>49220</t>
  </si>
  <si>
    <t>Wisconsin Rapids-Marshfield, WI</t>
  </si>
  <si>
    <t>WY</t>
  </si>
  <si>
    <t>56001</t>
  </si>
  <si>
    <t>29660</t>
  </si>
  <si>
    <t>Laramie, WY</t>
  </si>
  <si>
    <t>56003</t>
  </si>
  <si>
    <t>56005</t>
  </si>
  <si>
    <t>23940</t>
  </si>
  <si>
    <t>Gillette, WY</t>
  </si>
  <si>
    <t>56007</t>
  </si>
  <si>
    <t>Converse County</t>
  </si>
  <si>
    <t>56009</t>
  </si>
  <si>
    <t>56011</t>
  </si>
  <si>
    <t>56013</t>
  </si>
  <si>
    <t>40180</t>
  </si>
  <si>
    <t>Riverton, WY</t>
  </si>
  <si>
    <t>Goshen County</t>
  </si>
  <si>
    <t>56015</t>
  </si>
  <si>
    <t>Hot Springs County</t>
  </si>
  <si>
    <t>56017</t>
  </si>
  <si>
    <t>56019</t>
  </si>
  <si>
    <t>Laramie County</t>
  </si>
  <si>
    <t>56021</t>
  </si>
  <si>
    <t>16940</t>
  </si>
  <si>
    <t>Cheyenne, WY</t>
  </si>
  <si>
    <t>56023</t>
  </si>
  <si>
    <t>Natrona County</t>
  </si>
  <si>
    <t>56025</t>
  </si>
  <si>
    <t>16220</t>
  </si>
  <si>
    <t>Casper, WY</t>
  </si>
  <si>
    <t>Niobrara County</t>
  </si>
  <si>
    <t>56027</t>
  </si>
  <si>
    <t>56029</t>
  </si>
  <si>
    <t>56031</t>
  </si>
  <si>
    <t>56033</t>
  </si>
  <si>
    <t>43260</t>
  </si>
  <si>
    <t>Sheridan, WY</t>
  </si>
  <si>
    <t>Sublette County</t>
  </si>
  <si>
    <t>56035</t>
  </si>
  <si>
    <t>Sweetwater County</t>
  </si>
  <si>
    <t>56037</t>
  </si>
  <si>
    <t>40540</t>
  </si>
  <si>
    <t>Rock Springs, WY</t>
  </si>
  <si>
    <t>56039</t>
  </si>
  <si>
    <t>Uinta County</t>
  </si>
  <si>
    <t>56041</t>
  </si>
  <si>
    <t>21740</t>
  </si>
  <si>
    <t>Evanston, WY</t>
  </si>
  <si>
    <t>Washakie County</t>
  </si>
  <si>
    <t>56043</t>
  </si>
  <si>
    <t>Weston County</t>
  </si>
  <si>
    <t>56045</t>
  </si>
  <si>
    <t>AK</t>
  </si>
  <si>
    <t>Alaska</t>
  </si>
  <si>
    <t>Z-Alaska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</si>
</sst>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&quot; &quot;* #,##0&quot; &quot;;&quot; &quot;* (#,##0);&quot; &quot;* &quot;-&quot;??&quot; &quot;"/>
  </numFmts>
  <fonts count="5">
    <font>
      <sz val="10"/>
      <color indexed="8"/>
      <name val="Helvetica Neue"/>
    </font>
    <font>
      <sz val="11"/>
      <color indexed="8"/>
      <name val="Helvetica Neue"/>
    </font>
    <font>
      <sz val="14"/>
      <color indexed="8"/>
      <name val="Helvetica Neue"/>
    </font>
    <font>
      <b val="1"/>
      <sz val="11"/>
      <color indexed="10"/>
      <name val="Helvetica Neue"/>
    </font>
    <font>
      <sz val="11"/>
      <color indexed="10"/>
      <name val="Helvetica Neue"/>
    </font>
  </fonts>
  <fills count="6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8"/>
        <bgColor auto="1"/>
      </patternFill>
    </fill>
    <fill>
      <patternFill patternType="solid">
        <fgColor indexed="12"/>
        <bgColor auto="1"/>
      </patternFill>
    </fill>
  </fills>
  <borders count="2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/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/>
      <right/>
      <top/>
      <bottom/>
      <diagonal/>
    </border>
    <border>
      <left/>
      <right style="thin">
        <color indexed="9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/>
      <top style="thin">
        <color indexed="8"/>
      </top>
      <bottom style="thin">
        <color indexed="9"/>
      </bottom>
      <diagonal/>
    </border>
    <border>
      <left/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65">
    <xf numFmtId="0" fontId="0" applyNumberFormat="0" applyFont="1" applyFill="0" applyBorder="0" applyAlignment="1" applyProtection="0">
      <alignment vertical="top" wrapText="1"/>
    </xf>
    <xf numFmtId="0" fontId="1" applyNumberFormat="1" applyFont="1" applyFill="0" applyBorder="0" applyAlignment="1" applyProtection="0">
      <alignment vertical="bottom"/>
    </xf>
    <xf numFmtId="0" fontId="1" fillId="2" applyNumberFormat="1" applyFont="1" applyFill="1" applyBorder="0" applyAlignment="1" applyProtection="0">
      <alignment vertical="bottom"/>
    </xf>
    <xf numFmtId="0" fontId="1" fillId="2" applyNumberFormat="1" applyFont="1" applyFill="1" applyBorder="0" applyAlignment="1" applyProtection="0">
      <alignment horizontal="right" vertical="bottom"/>
    </xf>
    <xf numFmtId="0" fontId="1" fillId="2" applyNumberFormat="1" applyFont="1" applyFill="1" applyBorder="0" applyAlignment="1" applyProtection="0">
      <alignment horizontal="left" vertical="bottom"/>
    </xf>
    <xf numFmtId="0" fontId="1" fillId="3" borderId="1" applyNumberFormat="1" applyFont="1" applyFill="1" applyBorder="1" applyAlignment="1" applyProtection="0">
      <alignment vertical="bottom"/>
    </xf>
    <xf numFmtId="49" fontId="3" fillId="4" borderId="2" applyNumberFormat="1" applyFont="1" applyFill="1" applyBorder="1" applyAlignment="1" applyProtection="0">
      <alignment horizontal="right" vertical="bottom"/>
    </xf>
    <xf numFmtId="49" fontId="3" fillId="4" borderId="3" applyNumberFormat="1" applyFont="1" applyFill="1" applyBorder="1" applyAlignment="1" applyProtection="0">
      <alignment horizontal="right" vertical="bottom"/>
    </xf>
    <xf numFmtId="49" fontId="3" fillId="4" borderId="4" applyNumberFormat="1" applyFont="1" applyFill="1" applyBorder="1" applyAlignment="1" applyProtection="0">
      <alignment horizontal="right" vertical="bottom"/>
    </xf>
    <xf numFmtId="49" fontId="3" fillId="4" borderId="5" applyNumberFormat="1" applyFont="1" applyFill="1" applyBorder="1" applyAlignment="1" applyProtection="0">
      <alignment horizontal="right" vertical="bottom"/>
    </xf>
    <xf numFmtId="49" fontId="3" fillId="4" borderId="5" applyNumberFormat="1" applyFont="1" applyFill="1" applyBorder="1" applyAlignment="1" applyProtection="0">
      <alignment horizontal="left" vertical="bottom"/>
    </xf>
    <xf numFmtId="49" fontId="3" fillId="4" borderId="3" applyNumberFormat="1" applyFont="1" applyFill="1" applyBorder="1" applyAlignment="1" applyProtection="0">
      <alignment horizontal="left" vertical="bottom"/>
    </xf>
    <xf numFmtId="49" fontId="4" fillId="4" borderId="6" applyNumberFormat="1" applyFont="1" applyFill="1" applyBorder="1" applyAlignment="1" applyProtection="0">
      <alignment horizontal="right" vertical="bottom"/>
    </xf>
    <xf numFmtId="49" fontId="4" fillId="4" borderId="7" applyNumberFormat="1" applyFont="1" applyFill="1" applyBorder="1" applyAlignment="1" applyProtection="0">
      <alignment horizontal="right" vertical="bottom"/>
    </xf>
    <xf numFmtId="0" fontId="1" borderId="1" applyNumberFormat="1" applyFont="1" applyFill="0" applyBorder="1" applyAlignment="1" applyProtection="0">
      <alignment vertical="bottom"/>
    </xf>
    <xf numFmtId="49" fontId="1" borderId="8" applyNumberFormat="1" applyFont="1" applyFill="0" applyBorder="1" applyAlignment="1" applyProtection="0">
      <alignment horizontal="right" vertical="bottom"/>
    </xf>
    <xf numFmtId="49" fontId="1" borderId="2" applyNumberFormat="1" applyFont="1" applyFill="0" applyBorder="1" applyAlignment="1" applyProtection="0">
      <alignment horizontal="right" vertical="bottom"/>
    </xf>
    <xf numFmtId="59" fontId="1" fillId="2" borderId="3" applyNumberFormat="1" applyFont="1" applyFill="1" applyBorder="1" applyAlignment="1" applyProtection="0">
      <alignment vertical="bottom"/>
    </xf>
    <xf numFmtId="49" fontId="1" borderId="9" applyNumberFormat="1" applyFont="1" applyFill="0" applyBorder="1" applyAlignment="1" applyProtection="0">
      <alignment horizontal="right" vertical="bottom"/>
    </xf>
    <xf numFmtId="59" fontId="1" borderId="8" applyNumberFormat="1" applyFont="1" applyFill="0" applyBorder="1" applyAlignment="1" applyProtection="0">
      <alignment vertical="bottom"/>
    </xf>
    <xf numFmtId="10" fontId="1" borderId="8" applyNumberFormat="1" applyFont="1" applyFill="0" applyBorder="1" applyAlignment="1" applyProtection="0">
      <alignment vertical="bottom"/>
    </xf>
    <xf numFmtId="10" fontId="1" borderId="10" applyNumberFormat="1" applyFont="1" applyFill="0" applyBorder="1" applyAlignment="1" applyProtection="0">
      <alignment vertical="bottom"/>
    </xf>
    <xf numFmtId="1" fontId="1" fillId="2" borderId="5" applyNumberFormat="1" applyFont="1" applyFill="1" applyBorder="1" applyAlignment="1" applyProtection="0">
      <alignment vertical="bottom"/>
    </xf>
    <xf numFmtId="1" fontId="1" fillId="2" borderId="4" applyNumberFormat="1" applyFont="1" applyFill="1" applyBorder="1" applyAlignment="1" applyProtection="0">
      <alignment vertical="bottom"/>
    </xf>
    <xf numFmtId="1" fontId="1" fillId="2" borderId="11" applyNumberFormat="1" applyFont="1" applyFill="1" applyBorder="1" applyAlignment="1" applyProtection="0">
      <alignment vertical="bottom"/>
    </xf>
    <xf numFmtId="49" fontId="1" fillId="2" borderId="8" applyNumberFormat="1" applyFont="1" applyFill="1" applyBorder="1" applyAlignment="1" applyProtection="0">
      <alignment horizontal="right" vertical="bottom"/>
    </xf>
    <xf numFmtId="0" fontId="1" borderId="8" applyNumberFormat="1" applyFont="1" applyFill="0" applyBorder="1" applyAlignment="1" applyProtection="0">
      <alignment vertical="bottom"/>
    </xf>
    <xf numFmtId="0" fontId="1" borderId="2" applyNumberFormat="1" applyFont="1" applyFill="0" applyBorder="1" applyAlignment="1" applyProtection="0">
      <alignment vertical="bottom"/>
    </xf>
    <xf numFmtId="49" fontId="1" fillId="2" borderId="4" applyNumberFormat="1" applyFont="1" applyFill="1" applyBorder="1" applyAlignment="1" applyProtection="0">
      <alignment vertical="bottom"/>
    </xf>
    <xf numFmtId="49" fontId="1" borderId="5" applyNumberFormat="1" applyFont="1" applyFill="0" applyBorder="1" applyAlignment="1" applyProtection="0">
      <alignment vertical="bottom"/>
    </xf>
    <xf numFmtId="49" fontId="1" borderId="3" applyNumberFormat="1" applyFont="1" applyFill="0" applyBorder="1" applyAlignment="1" applyProtection="0">
      <alignment vertical="bottom"/>
    </xf>
    <xf numFmtId="3" fontId="1" borderId="3" applyNumberFormat="1" applyFont="1" applyFill="0" applyBorder="1" applyAlignment="1" applyProtection="0">
      <alignment vertical="bottom"/>
    </xf>
    <xf numFmtId="49" fontId="1" borderId="9" applyNumberFormat="1" applyFont="1" applyFill="0" applyBorder="1" applyAlignment="1" applyProtection="0">
      <alignment vertical="bottom"/>
    </xf>
    <xf numFmtId="49" fontId="1" borderId="8" applyNumberFormat="1" applyFont="1" applyFill="0" applyBorder="1" applyAlignment="1" applyProtection="0">
      <alignment vertical="bottom"/>
    </xf>
    <xf numFmtId="49" fontId="1" borderId="2" applyNumberFormat="1" applyFont="1" applyFill="0" applyBorder="1" applyAlignment="1" applyProtection="0">
      <alignment vertical="bottom"/>
    </xf>
    <xf numFmtId="49" fontId="1" fillId="2" borderId="3" applyNumberFormat="1" applyFont="1" applyFill="1" applyBorder="1" applyAlignment="1" applyProtection="0">
      <alignment vertical="bottom"/>
    </xf>
    <xf numFmtId="0" fontId="1" borderId="12" applyNumberFormat="1" applyFont="1" applyFill="0" applyBorder="1" applyAlignment="1" applyProtection="0">
      <alignment vertical="bottom"/>
    </xf>
    <xf numFmtId="59" fontId="1" fillId="2" borderId="12" applyNumberFormat="1" applyFont="1" applyFill="1" applyBorder="1" applyAlignment="1" applyProtection="0">
      <alignment vertical="bottom"/>
    </xf>
    <xf numFmtId="2" fontId="1" fillId="2" borderId="12" applyNumberFormat="1" applyFont="1" applyFill="1" applyBorder="1" applyAlignment="1" applyProtection="0">
      <alignment vertical="bottom"/>
    </xf>
    <xf numFmtId="59" fontId="1" fillId="5" borderId="12" applyNumberFormat="1" applyFont="1" applyFill="1" applyBorder="1" applyAlignment="1" applyProtection="0">
      <alignment vertical="bottom"/>
    </xf>
    <xf numFmtId="2" fontId="1" fillId="5" borderId="12" applyNumberFormat="1" applyFont="1" applyFill="1" applyBorder="1" applyAlignment="1" applyProtection="0">
      <alignment vertical="bottom"/>
    </xf>
    <xf numFmtId="2" fontId="1" fillId="2" borderId="13" applyNumberFormat="1" applyFont="1" applyFill="1" applyBorder="1" applyAlignment="1" applyProtection="0">
      <alignment vertical="bottom"/>
    </xf>
    <xf numFmtId="49" fontId="1" fillId="2" borderId="10" applyNumberFormat="1" applyFont="1" applyFill="1" applyBorder="1" applyAlignment="1" applyProtection="0">
      <alignment vertical="bottom"/>
    </xf>
    <xf numFmtId="49" fontId="1" borderId="11" applyNumberFormat="1" applyFont="1" applyFill="0" applyBorder="1" applyAlignment="1" applyProtection="0">
      <alignment vertical="bottom"/>
    </xf>
    <xf numFmtId="49" fontId="1" fillId="2" borderId="2" applyNumberFormat="1" applyFont="1" applyFill="1" applyBorder="1" applyAlignment="1" applyProtection="0">
      <alignment vertical="bottom"/>
    </xf>
    <xf numFmtId="1" fontId="1" fillId="2" borderId="14" applyNumberFormat="1" applyFont="1" applyFill="1" applyBorder="1" applyAlignment="1" applyProtection="0">
      <alignment vertical="bottom"/>
    </xf>
    <xf numFmtId="10" fontId="1" borderId="2" applyNumberFormat="1" applyFont="1" applyFill="0" applyBorder="1" applyAlignment="1" applyProtection="0">
      <alignment vertical="bottom"/>
    </xf>
    <xf numFmtId="1" fontId="1" fillId="2" borderId="15" applyNumberFormat="1" applyFont="1" applyFill="1" applyBorder="1" applyAlignment="1" applyProtection="0">
      <alignment vertical="bottom"/>
    </xf>
    <xf numFmtId="59" fontId="1" fillId="2" borderId="8" applyNumberFormat="1" applyFont="1" applyFill="1" applyBorder="1" applyAlignment="1" applyProtection="0">
      <alignment vertical="bottom"/>
    </xf>
    <xf numFmtId="49" fontId="1" borderId="16" applyNumberFormat="1" applyFont="1" applyFill="0" applyBorder="1" applyAlignment="1" applyProtection="0">
      <alignment horizontal="right" vertical="bottom"/>
    </xf>
    <xf numFmtId="59" fontId="1" fillId="2" borderId="16" applyNumberFormat="1" applyFont="1" applyFill="1" applyBorder="1" applyAlignment="1" applyProtection="0">
      <alignment vertical="bottom"/>
    </xf>
    <xf numFmtId="59" fontId="1" borderId="16" applyNumberFormat="1" applyFont="1" applyFill="0" applyBorder="1" applyAlignment="1" applyProtection="0">
      <alignment vertical="bottom"/>
    </xf>
    <xf numFmtId="10" fontId="1" borderId="16" applyNumberFormat="1" applyFont="1" applyFill="0" applyBorder="1" applyAlignment="1" applyProtection="0">
      <alignment vertical="bottom"/>
    </xf>
    <xf numFmtId="10" fontId="1" borderId="17" applyNumberFormat="1" applyFont="1" applyFill="0" applyBorder="1" applyAlignment="1" applyProtection="0">
      <alignment vertical="bottom"/>
    </xf>
    <xf numFmtId="1" fontId="1" fillId="2" borderId="18" applyNumberFormat="1" applyFont="1" applyFill="1" applyBorder="1" applyAlignment="1" applyProtection="0">
      <alignment vertical="bottom"/>
    </xf>
    <xf numFmtId="1" fontId="1" fillId="2" borderId="17" applyNumberFormat="1" applyFont="1" applyFill="1" applyBorder="1" applyAlignment="1" applyProtection="0">
      <alignment vertical="bottom"/>
    </xf>
    <xf numFmtId="49" fontId="1" fillId="2" borderId="18" applyNumberFormat="1" applyFont="1" applyFill="1" applyBorder="1" applyAlignment="1" applyProtection="0">
      <alignment vertical="bottom"/>
    </xf>
    <xf numFmtId="49" fontId="1" fillId="2" borderId="16" applyNumberFormat="1" applyFont="1" applyFill="1" applyBorder="1" applyAlignment="1" applyProtection="0">
      <alignment horizontal="right" vertical="bottom"/>
    </xf>
    <xf numFmtId="49" fontId="1" fillId="2" borderId="17" applyNumberFormat="1" applyFont="1" applyFill="1" applyBorder="1" applyAlignment="1" applyProtection="0">
      <alignment vertical="bottom"/>
    </xf>
    <xf numFmtId="49" fontId="1" borderId="18" applyNumberFormat="1" applyFont="1" applyFill="0" applyBorder="1" applyAlignment="1" applyProtection="0">
      <alignment vertical="bottom"/>
    </xf>
    <xf numFmtId="49" fontId="1" borderId="19" applyNumberFormat="1" applyFont="1" applyFill="0" applyBorder="1" applyAlignment="1" applyProtection="0">
      <alignment vertical="bottom"/>
    </xf>
    <xf numFmtId="49" fontId="1" borderId="20" applyNumberFormat="1" applyFont="1" applyFill="0" applyBorder="1" applyAlignment="1" applyProtection="0">
      <alignment vertical="bottom"/>
    </xf>
    <xf numFmtId="49" fontId="1" borderId="16" applyNumberFormat="1" applyFont="1" applyFill="0" applyBorder="1" applyAlignment="1" applyProtection="0">
      <alignment vertical="bottom"/>
    </xf>
    <xf numFmtId="49" fontId="1" fillId="2" borderId="16" applyNumberFormat="1" applyFont="1" applyFill="1" applyBorder="1" applyAlignment="1" applyProtection="0">
      <alignment vertical="bottom"/>
    </xf>
    <xf numFmtId="0" fontId="1" fillId="5" borderId="21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ffbdc0bf"/>
      <rgbColor rgb="ffb7d6a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CM3114"/>
  <sheetViews>
    <sheetView workbookViewId="0" defaultGridColor="0" colorId="9">
      <pane topLeftCell="A2" xSplit="0" ySplit="1" activePane="bottomLeft" state="frozen"/>
    </sheetView>
  </sheetViews>
  <sheetFormatPr defaultColWidth="8.83333" defaultRowHeight="15" customHeight="1" outlineLevelRow="0" outlineLevelCol="0"/>
  <cols>
    <col min="1" max="1" width="14" style="1" customWidth="1"/>
    <col min="2" max="2" width="21.5" style="1" customWidth="1"/>
    <col min="3" max="3" width="22" style="2" customWidth="1"/>
    <col min="4" max="4" width="23" style="1" customWidth="1"/>
    <col min="5" max="5" width="20.5" style="1" customWidth="1"/>
    <col min="6" max="6" width="22.5" style="1" customWidth="1"/>
    <col min="7" max="7" width="28.5" style="1" customWidth="1"/>
    <col min="8" max="8" width="26.5" style="1" customWidth="1"/>
    <col min="9" max="9" width="18.3516" style="1" customWidth="1"/>
    <col min="10" max="10" width="20.1719" style="1" customWidth="1"/>
    <col min="11" max="11" width="20.1719" style="1" customWidth="1"/>
    <col min="12" max="12" width="21.8516" style="1" customWidth="1"/>
    <col min="13" max="13" width="21.8516" style="1" customWidth="1"/>
    <col min="14" max="14" width="24.1719" style="1" customWidth="1"/>
    <col min="15" max="15" width="18.6719" style="1" customWidth="1"/>
    <col min="16" max="16" width="29.8516" style="1" customWidth="1"/>
    <col min="17" max="17" width="24.1719" style="1" customWidth="1"/>
    <col min="18" max="18" width="19.8516" style="1" customWidth="1"/>
    <col min="19" max="19" width="21.6719" style="1" customWidth="1"/>
    <col min="20" max="20" width="19.3516" style="1" customWidth="1"/>
    <col min="21" max="21" width="24.3516" style="1" customWidth="1"/>
    <col min="22" max="22" width="22.8516" style="1" customWidth="1"/>
    <col min="23" max="23" width="23.8516" style="1" customWidth="1"/>
    <col min="24" max="24" width="25.6719" style="1" customWidth="1"/>
    <col min="25" max="25" width="23.5" style="2" customWidth="1"/>
    <col min="26" max="26" width="13.1719" style="2" customWidth="1"/>
    <col min="27" max="27" width="19.5" style="2" customWidth="1"/>
    <col min="28" max="28" width="19.5" style="2" customWidth="1"/>
    <col min="29" max="29" width="14.8516" style="1" customWidth="1"/>
    <col min="30" max="30" width="16.5" style="1" customWidth="1"/>
    <col min="31" max="31" width="12.6719" style="3" customWidth="1"/>
    <col min="32" max="32" width="11.5" style="1" customWidth="1"/>
    <col min="33" max="33" width="46.5" style="1" customWidth="1"/>
    <col min="34" max="34" width="21.5" style="1" customWidth="1"/>
    <col min="35" max="35" width="41.3516" style="1" customWidth="1"/>
    <col min="36" max="36" width="55.8516" style="1" customWidth="1"/>
    <col min="37" max="37" width="50.6719" style="1" customWidth="1"/>
    <col min="38" max="38" width="27.5" style="1" customWidth="1"/>
    <col min="39" max="39" width="33.5" style="4" customWidth="1"/>
    <col min="40" max="40" width="10.1719" style="1" customWidth="1"/>
    <col min="41" max="41" width="20.3516" style="2" customWidth="1"/>
    <col min="42" max="42" width="16.6719" style="2" customWidth="1"/>
    <col min="43" max="43" width="28.1719" style="2" customWidth="1"/>
    <col min="44" max="44" width="32.5" style="2" customWidth="1"/>
    <col min="45" max="45" width="34.6719" style="2" customWidth="1"/>
    <col min="46" max="46" width="27" style="2" customWidth="1"/>
    <col min="47" max="47" width="29.1719" style="2" customWidth="1"/>
    <col min="48" max="48" width="30.8516" style="2" customWidth="1"/>
    <col min="49" max="49" width="32.5" style="2" customWidth="1"/>
    <col min="50" max="50" width="19.5" style="2" customWidth="1"/>
    <col min="51" max="51" width="31" style="2" customWidth="1"/>
    <col min="52" max="52" width="20.8516" style="2" customWidth="1"/>
    <col min="53" max="53" width="32.3516" style="2" customWidth="1"/>
    <col min="54" max="54" width="17.6719" style="2" customWidth="1"/>
    <col min="55" max="55" width="29" style="2" customWidth="1"/>
    <col min="56" max="56" width="31.6719" style="2" customWidth="1"/>
    <col min="57" max="57" width="43.1719" style="2" customWidth="1"/>
    <col min="58" max="58" width="31.8516" style="2" customWidth="1"/>
    <col min="59" max="59" width="43.3516" style="2" customWidth="1"/>
    <col min="60" max="60" width="31.5" style="2" customWidth="1"/>
    <col min="61" max="61" width="42.8516" style="2" customWidth="1"/>
    <col min="62" max="62" width="25.3516" style="2" customWidth="1"/>
    <col min="63" max="63" width="37.1719" style="2" customWidth="1"/>
    <col min="64" max="64" width="27.3516" style="2" customWidth="1"/>
    <col min="65" max="65" width="38.6719" style="2" customWidth="1"/>
    <col min="66" max="66" width="33.3516" style="2" customWidth="1"/>
    <col min="67" max="67" width="44.6719" style="2" customWidth="1"/>
    <col min="68" max="68" width="33.8516" style="2" customWidth="1"/>
    <col min="69" max="69" width="45.1719" style="2" customWidth="1"/>
    <col min="70" max="70" width="29.3516" style="2" customWidth="1"/>
    <col min="71" max="71" width="40.6719" style="2" customWidth="1"/>
    <col min="72" max="72" width="36.3516" style="2" customWidth="1"/>
    <col min="73" max="73" width="47.6719" style="2" customWidth="1"/>
    <col min="74" max="74" width="22.6719" style="2" customWidth="1"/>
    <col min="75" max="75" width="35" style="2" customWidth="1"/>
    <col min="76" max="76" width="19.5" style="2" customWidth="1"/>
    <col min="77" max="77" width="30.8516" style="2" customWidth="1"/>
    <col min="78" max="78" width="32" style="2" customWidth="1"/>
    <col min="79" max="79" width="43.5" style="2" customWidth="1"/>
    <col min="80" max="80" width="28.6719" style="2" customWidth="1"/>
    <col min="81" max="81" width="40.1719" style="2" customWidth="1"/>
    <col min="82" max="82" width="36" style="2" customWidth="1"/>
    <col min="83" max="83" width="48.5" style="2" customWidth="1"/>
    <col min="84" max="84" width="26.8516" style="2" customWidth="1"/>
    <col min="85" max="85" width="38.3516" style="2" customWidth="1"/>
    <col min="86" max="86" width="24.5" style="2" customWidth="1"/>
    <col min="87" max="87" width="36" style="2" customWidth="1"/>
    <col min="88" max="88" width="31.8516" style="2" customWidth="1"/>
    <col min="89" max="89" width="43.3516" style="2" customWidth="1"/>
    <col min="90" max="90" width="22.5" style="2" customWidth="1"/>
    <col min="91" max="91" width="34" style="2" customWidth="1"/>
    <col min="92" max="256" width="8.85156" style="1" customWidth="1"/>
  </cols>
  <sheetData>
    <row r="1" s="5" customFormat="1" ht="15.65" customHeight="1">
      <c r="A1" t="s" s="6">
        <v>0</v>
      </c>
      <c r="B1" t="s" s="7">
        <v>1</v>
      </c>
      <c r="C1" t="s" s="7">
        <v>2</v>
      </c>
      <c r="D1" t="s" s="7">
        <v>3</v>
      </c>
      <c r="E1" t="s" s="7">
        <v>4</v>
      </c>
      <c r="F1" t="s" s="7">
        <v>5</v>
      </c>
      <c r="G1" t="s" s="7">
        <v>6</v>
      </c>
      <c r="H1" t="s" s="7">
        <v>7</v>
      </c>
      <c r="I1" t="s" s="7">
        <v>8</v>
      </c>
      <c r="J1" t="s" s="7">
        <v>9</v>
      </c>
      <c r="K1" t="s" s="7">
        <v>10</v>
      </c>
      <c r="L1" t="s" s="7">
        <v>11</v>
      </c>
      <c r="M1" t="s" s="7">
        <v>12</v>
      </c>
      <c r="N1" t="s" s="7">
        <v>13</v>
      </c>
      <c r="O1" t="s" s="7">
        <v>14</v>
      </c>
      <c r="P1" t="s" s="7">
        <v>15</v>
      </c>
      <c r="Q1" t="s" s="7">
        <v>16</v>
      </c>
      <c r="R1" t="s" s="7">
        <v>17</v>
      </c>
      <c r="S1" t="s" s="7">
        <v>18</v>
      </c>
      <c r="T1" t="s" s="7">
        <v>19</v>
      </c>
      <c r="U1" t="s" s="7">
        <v>20</v>
      </c>
      <c r="V1" t="s" s="7">
        <v>21</v>
      </c>
      <c r="W1" t="s" s="7">
        <v>22</v>
      </c>
      <c r="X1" t="s" s="8">
        <v>23</v>
      </c>
      <c r="Y1" t="s" s="9">
        <v>24</v>
      </c>
      <c r="Z1" t="s" s="8">
        <v>25</v>
      </c>
      <c r="AA1" t="s" s="9">
        <v>26</v>
      </c>
      <c r="AB1" t="s" s="7">
        <v>27</v>
      </c>
      <c r="AC1" t="s" s="7">
        <v>28</v>
      </c>
      <c r="AD1" t="s" s="7">
        <v>29</v>
      </c>
      <c r="AE1" t="s" s="8">
        <v>30</v>
      </c>
      <c r="AF1" t="s" s="10">
        <v>31</v>
      </c>
      <c r="AG1" t="s" s="11">
        <v>32</v>
      </c>
      <c r="AH1" t="s" s="7">
        <v>33</v>
      </c>
      <c r="AI1" t="s" s="11">
        <v>34</v>
      </c>
      <c r="AJ1" t="s" s="11">
        <v>35</v>
      </c>
      <c r="AK1" t="s" s="11">
        <v>36</v>
      </c>
      <c r="AL1" t="s" s="11">
        <v>37</v>
      </c>
      <c r="AM1" t="s" s="11">
        <v>38</v>
      </c>
      <c r="AN1" t="s" s="12">
        <v>39</v>
      </c>
      <c r="AO1" t="s" s="12">
        <v>40</v>
      </c>
      <c r="AP1" t="s" s="12">
        <v>41</v>
      </c>
      <c r="AQ1" t="s" s="12">
        <v>42</v>
      </c>
      <c r="AR1" t="s" s="12">
        <v>43</v>
      </c>
      <c r="AS1" t="s" s="12">
        <v>44</v>
      </c>
      <c r="AT1" t="s" s="12">
        <v>45</v>
      </c>
      <c r="AU1" t="s" s="12">
        <v>46</v>
      </c>
      <c r="AV1" t="s" s="12">
        <v>47</v>
      </c>
      <c r="AW1" t="s" s="12">
        <v>48</v>
      </c>
      <c r="AX1" t="s" s="12">
        <v>49</v>
      </c>
      <c r="AY1" t="s" s="12">
        <v>50</v>
      </c>
      <c r="AZ1" t="s" s="12">
        <v>51</v>
      </c>
      <c r="BA1" t="s" s="12">
        <v>52</v>
      </c>
      <c r="BB1" t="s" s="12">
        <v>53</v>
      </c>
      <c r="BC1" t="s" s="12">
        <v>54</v>
      </c>
      <c r="BD1" t="s" s="12">
        <v>55</v>
      </c>
      <c r="BE1" t="s" s="12">
        <v>56</v>
      </c>
      <c r="BF1" t="s" s="12">
        <v>57</v>
      </c>
      <c r="BG1" t="s" s="12">
        <v>58</v>
      </c>
      <c r="BH1" t="s" s="12">
        <v>59</v>
      </c>
      <c r="BI1" t="s" s="12">
        <v>60</v>
      </c>
      <c r="BJ1" t="s" s="12">
        <v>61</v>
      </c>
      <c r="BK1" t="s" s="12">
        <v>62</v>
      </c>
      <c r="BL1" t="s" s="12">
        <v>63</v>
      </c>
      <c r="BM1" t="s" s="12">
        <v>64</v>
      </c>
      <c r="BN1" t="s" s="12">
        <v>65</v>
      </c>
      <c r="BO1" t="s" s="12">
        <v>66</v>
      </c>
      <c r="BP1" t="s" s="12">
        <v>67</v>
      </c>
      <c r="BQ1" t="s" s="12">
        <v>68</v>
      </c>
      <c r="BR1" t="s" s="12">
        <v>69</v>
      </c>
      <c r="BS1" t="s" s="12">
        <v>70</v>
      </c>
      <c r="BT1" t="s" s="12">
        <v>71</v>
      </c>
      <c r="BU1" t="s" s="12">
        <v>72</v>
      </c>
      <c r="BV1" t="s" s="12">
        <v>73</v>
      </c>
      <c r="BW1" t="s" s="12">
        <v>74</v>
      </c>
      <c r="BX1" t="s" s="12">
        <v>75</v>
      </c>
      <c r="BY1" t="s" s="12">
        <v>76</v>
      </c>
      <c r="BZ1" t="s" s="12">
        <v>77</v>
      </c>
      <c r="CA1" t="s" s="12">
        <v>78</v>
      </c>
      <c r="CB1" t="s" s="12">
        <v>79</v>
      </c>
      <c r="CC1" t="s" s="12">
        <v>80</v>
      </c>
      <c r="CD1" t="s" s="12">
        <v>81</v>
      </c>
      <c r="CE1" t="s" s="12">
        <v>82</v>
      </c>
      <c r="CF1" t="s" s="12">
        <v>83</v>
      </c>
      <c r="CG1" t="s" s="12">
        <v>84</v>
      </c>
      <c r="CH1" t="s" s="12">
        <v>85</v>
      </c>
      <c r="CI1" t="s" s="12">
        <v>86</v>
      </c>
      <c r="CJ1" t="s" s="12">
        <v>87</v>
      </c>
      <c r="CK1" t="s" s="12">
        <v>88</v>
      </c>
      <c r="CL1" t="s" s="12">
        <v>89</v>
      </c>
      <c r="CM1" t="s" s="13">
        <v>90</v>
      </c>
    </row>
    <row r="2" s="14" customFormat="1" ht="14.65" customHeight="1">
      <c r="A2" t="s" s="15">
        <v>91</v>
      </c>
      <c r="B2" t="s" s="16">
        <v>92</v>
      </c>
      <c r="C2" s="17">
        <v>55347</v>
      </c>
      <c r="D2" t="s" s="18">
        <v>5</v>
      </c>
      <c r="E2" s="19">
        <v>5908</v>
      </c>
      <c r="F2" s="19">
        <v>18110</v>
      </c>
      <c r="G2" s="19">
        <v>24661</v>
      </c>
      <c r="H2" s="20">
        <f>E2/G2</f>
        <v>0.2395685495316492</v>
      </c>
      <c r="I2" s="20">
        <f>F2/G2</f>
        <v>0.7343578930294797</v>
      </c>
      <c r="J2" s="19">
        <f>E2-F2</f>
        <v>-12202</v>
      </c>
      <c r="K2" s="19">
        <f>F2-E2</f>
        <v>12202</v>
      </c>
      <c r="L2" s="20">
        <f>H2-I2</f>
        <v>-0.4947893434978305</v>
      </c>
      <c r="M2" s="20">
        <f>I2-H2</f>
        <v>0.4947893434978305</v>
      </c>
      <c r="N2" s="19">
        <v>6354</v>
      </c>
      <c r="O2" s="19">
        <v>17366</v>
      </c>
      <c r="P2" s="19">
        <v>23909</v>
      </c>
      <c r="Q2" s="20">
        <f>N2/P2</f>
        <v>0.2657576644778117</v>
      </c>
      <c r="R2" s="20">
        <f>O2/P2</f>
        <v>0.7263373624994772</v>
      </c>
      <c r="S2" s="19">
        <f>N2-O2</f>
        <v>-11012</v>
      </c>
      <c r="T2" s="20">
        <f>Q2-R2</f>
        <v>-0.4605796980216655</v>
      </c>
      <c r="U2" s="19">
        <f>E2-N2</f>
        <v>-446</v>
      </c>
      <c r="V2" s="19">
        <f>F2-O2</f>
        <v>744</v>
      </c>
      <c r="W2" s="20">
        <f>H2-Q2</f>
        <v>-0.02618911494616252</v>
      </c>
      <c r="X2" s="21">
        <f>I2-R2</f>
        <v>0.008020530530002512</v>
      </c>
      <c r="Y2" s="22">
        <v>594.4400000000001</v>
      </c>
      <c r="Z2" s="23">
        <f>C2/Y2</f>
        <v>93.10779893681448</v>
      </c>
      <c r="AA2" s="24">
        <v>1001</v>
      </c>
      <c r="AB2" t="s" s="25">
        <v>93</v>
      </c>
      <c r="AC2" s="26">
        <v>1</v>
      </c>
      <c r="AD2" s="27">
        <v>1</v>
      </c>
      <c r="AE2" t="s" s="28">
        <v>94</v>
      </c>
      <c r="AF2" s="29"/>
      <c r="AG2" t="s" s="30">
        <v>95</v>
      </c>
      <c r="AH2" s="31">
        <v>373792</v>
      </c>
      <c r="AI2" t="s" s="30">
        <v>96</v>
      </c>
      <c r="AJ2" s="32"/>
      <c r="AK2" s="33"/>
      <c r="AL2" s="34"/>
      <c r="AM2" t="s" s="35">
        <v>97</v>
      </c>
      <c r="AN2" s="36">
        <v>54571</v>
      </c>
      <c r="AO2" s="37">
        <v>106</v>
      </c>
      <c r="AP2" s="37">
        <v>36938</v>
      </c>
      <c r="AQ2" s="38">
        <v>676.878888888889</v>
      </c>
      <c r="AR2" s="37">
        <v>27503</v>
      </c>
      <c r="AS2" s="38">
        <v>503.99</v>
      </c>
      <c r="AT2" s="37">
        <v>2291</v>
      </c>
      <c r="AU2" s="38">
        <v>41.9788888888889</v>
      </c>
      <c r="AV2" s="37">
        <v>4522</v>
      </c>
      <c r="AW2" s="38">
        <v>82.8588888888889</v>
      </c>
      <c r="AX2" s="37">
        <v>1766</v>
      </c>
      <c r="AY2" s="38">
        <v>32.3588888888889</v>
      </c>
      <c r="BB2" s="37">
        <v>33</v>
      </c>
      <c r="BC2" s="38">
        <v>0.6</v>
      </c>
      <c r="BJ2" s="39">
        <v>0</v>
      </c>
      <c r="BK2" s="40">
        <v>0</v>
      </c>
      <c r="BL2" s="37">
        <v>820</v>
      </c>
      <c r="BM2" s="38">
        <v>15.0288888888889</v>
      </c>
      <c r="BV2" s="39">
        <v>0</v>
      </c>
      <c r="BW2" s="40">
        <v>0</v>
      </c>
      <c r="CH2" s="39">
        <v>0</v>
      </c>
      <c r="CI2" s="40">
        <v>0</v>
      </c>
      <c r="CL2" s="37">
        <v>3</v>
      </c>
      <c r="CM2" s="41">
        <v>0.05</v>
      </c>
    </row>
    <row r="3" s="14" customFormat="1" ht="14.65" customHeight="1">
      <c r="A3" t="s" s="15">
        <v>91</v>
      </c>
      <c r="B3" t="s" s="16">
        <v>98</v>
      </c>
      <c r="C3" s="17">
        <v>203709</v>
      </c>
      <c r="D3" t="s" s="18">
        <v>5</v>
      </c>
      <c r="E3" s="19">
        <v>18409</v>
      </c>
      <c r="F3" s="19">
        <v>72780</v>
      </c>
      <c r="G3" s="19">
        <v>94090</v>
      </c>
      <c r="H3" s="20">
        <f>E3/G3</f>
        <v>0.1956530980975661</v>
      </c>
      <c r="I3" s="20">
        <f>F3/G3</f>
        <v>0.773514719948985</v>
      </c>
      <c r="J3" s="19">
        <f>E3-F3</f>
        <v>-54371</v>
      </c>
      <c r="K3" s="19">
        <f>F3-E3</f>
        <v>54371</v>
      </c>
      <c r="L3" s="20">
        <f>H3-I3</f>
        <v>-0.5778616218514189</v>
      </c>
      <c r="M3" s="20">
        <f>I3-H3</f>
        <v>0.5778616218514189</v>
      </c>
      <c r="N3" s="19">
        <v>18329</v>
      </c>
      <c r="O3" s="19">
        <v>65772</v>
      </c>
      <c r="P3" s="19">
        <v>84988</v>
      </c>
      <c r="Q3" s="20">
        <f>N3/P3</f>
        <v>0.2156657410457947</v>
      </c>
      <c r="R3" s="20">
        <f>O3/P3</f>
        <v>0.7738974914105521</v>
      </c>
      <c r="S3" s="19">
        <f>N3-O3</f>
        <v>-47443</v>
      </c>
      <c r="T3" s="20">
        <f>Q3-R3</f>
        <v>-0.5582317503647574</v>
      </c>
      <c r="U3" s="19">
        <f>E3-N3</f>
        <v>80</v>
      </c>
      <c r="V3" s="19">
        <f>F3-O3</f>
        <v>7008</v>
      </c>
      <c r="W3" s="20">
        <f>H3-Q3</f>
        <v>-0.02001264294822855</v>
      </c>
      <c r="X3" s="21">
        <f>I3-R3</f>
        <v>-0.0003827714615670663</v>
      </c>
      <c r="Y3" s="22">
        <v>1589.78</v>
      </c>
      <c r="Z3" s="23">
        <f>C3/Y3</f>
        <v>128.1365975166375</v>
      </c>
      <c r="AA3" s="24">
        <v>1003</v>
      </c>
      <c r="AB3" t="s" s="25">
        <v>99</v>
      </c>
      <c r="AC3" s="26">
        <v>1</v>
      </c>
      <c r="AD3" s="27">
        <v>3</v>
      </c>
      <c r="AE3" t="s" s="28">
        <v>100</v>
      </c>
      <c r="AF3" t="s" s="29">
        <v>101</v>
      </c>
      <c r="AG3" t="s" s="30">
        <v>102</v>
      </c>
      <c r="AH3" s="31">
        <v>203709</v>
      </c>
      <c r="AI3" t="s" s="30">
        <v>96</v>
      </c>
      <c r="AJ3" t="s" s="30">
        <v>103</v>
      </c>
      <c r="AK3" s="32"/>
      <c r="AL3" s="34"/>
      <c r="AM3" t="s" s="35">
        <v>97</v>
      </c>
      <c r="AN3" s="36">
        <v>182265</v>
      </c>
      <c r="AO3" s="37">
        <v>271</v>
      </c>
      <c r="AP3" s="37">
        <v>96918</v>
      </c>
      <c r="AQ3" s="38">
        <v>531.74</v>
      </c>
      <c r="AR3" s="37">
        <v>57986</v>
      </c>
      <c r="AS3" s="38">
        <v>318.138888888889</v>
      </c>
      <c r="AT3" s="37">
        <v>3130</v>
      </c>
      <c r="AU3" s="38">
        <v>17.17</v>
      </c>
      <c r="AV3" s="37">
        <v>20075</v>
      </c>
      <c r="AW3" s="38">
        <v>110.14</v>
      </c>
      <c r="AX3" s="37">
        <v>14009</v>
      </c>
      <c r="AY3" s="38">
        <v>76.8588888888889</v>
      </c>
      <c r="AZ3" s="37">
        <v>190</v>
      </c>
      <c r="BA3" s="38">
        <v>1.04</v>
      </c>
      <c r="BB3" s="37">
        <v>37</v>
      </c>
      <c r="BC3" s="38">
        <v>0.2</v>
      </c>
      <c r="BJ3" s="39">
        <v>0</v>
      </c>
      <c r="BK3" s="40">
        <v>0</v>
      </c>
      <c r="BL3" s="37">
        <v>1022</v>
      </c>
      <c r="BM3" s="38">
        <v>5.61</v>
      </c>
      <c r="BV3" s="39">
        <v>0</v>
      </c>
      <c r="BW3" s="40">
        <v>0</v>
      </c>
      <c r="CH3" s="39">
        <v>0</v>
      </c>
      <c r="CI3" s="40">
        <v>0</v>
      </c>
      <c r="CJ3" s="37">
        <v>146</v>
      </c>
      <c r="CK3" s="38">
        <v>0.8</v>
      </c>
    </row>
    <row r="4" s="14" customFormat="1" ht="14.65" customHeight="1">
      <c r="A4" t="s" s="15">
        <v>91</v>
      </c>
      <c r="B4" t="s" s="16">
        <v>104</v>
      </c>
      <c r="C4" s="17">
        <v>26489</v>
      </c>
      <c r="D4" t="s" s="18">
        <v>5</v>
      </c>
      <c r="E4" s="19">
        <v>4848</v>
      </c>
      <c r="F4" s="19">
        <v>5431</v>
      </c>
      <c r="G4" s="19">
        <v>10390</v>
      </c>
      <c r="H4" s="20">
        <f>E4/G4</f>
        <v>0.4666025024061597</v>
      </c>
      <c r="I4" s="20">
        <f>F4/G4</f>
        <v>0.5227141482194417</v>
      </c>
      <c r="J4" s="19">
        <f>E4-F4</f>
        <v>-583</v>
      </c>
      <c r="K4" s="19">
        <f>F4-E4</f>
        <v>583</v>
      </c>
      <c r="L4" s="20">
        <f>H4-I4</f>
        <v>-0.05611164581328199</v>
      </c>
      <c r="M4" s="20">
        <f>I4-H4</f>
        <v>0.05611164581328199</v>
      </c>
      <c r="N4" s="19">
        <v>5873</v>
      </c>
      <c r="O4" s="19">
        <v>5539</v>
      </c>
      <c r="P4" s="19">
        <v>11459</v>
      </c>
      <c r="Q4" s="20">
        <f>N4/P4</f>
        <v>0.5125229077580941</v>
      </c>
      <c r="R4" s="20">
        <f>O4/P4</f>
        <v>0.4833755126974431</v>
      </c>
      <c r="S4" s="19">
        <f>N4-O4</f>
        <v>334</v>
      </c>
      <c r="T4" s="20">
        <f>Q4-R4</f>
        <v>0.029147395060651</v>
      </c>
      <c r="U4" s="19">
        <f>E4-N4</f>
        <v>-1025</v>
      </c>
      <c r="V4" s="19">
        <f>F4-O4</f>
        <v>-108</v>
      </c>
      <c r="W4" s="20">
        <f>H4-Q4</f>
        <v>-0.04592040535193431</v>
      </c>
      <c r="X4" s="21">
        <f>I4-R4</f>
        <v>0.03933863552199868</v>
      </c>
      <c r="Y4" s="22">
        <v>884.88</v>
      </c>
      <c r="Z4" s="23">
        <f>C4/Y4</f>
        <v>29.93513244733749</v>
      </c>
      <c r="AA4" s="24">
        <v>1005</v>
      </c>
      <c r="AB4" t="s" s="25">
        <v>105</v>
      </c>
      <c r="AC4" s="26">
        <v>1</v>
      </c>
      <c r="AD4" s="27">
        <v>5</v>
      </c>
      <c r="AE4" t="s" s="28">
        <v>106</v>
      </c>
      <c r="AF4" s="29"/>
      <c r="AG4" t="s" s="30">
        <v>107</v>
      </c>
      <c r="AI4" t="s" s="30">
        <v>108</v>
      </c>
      <c r="AJ4" s="32"/>
      <c r="AK4" s="33"/>
      <c r="AL4" s="34"/>
      <c r="AM4" t="s" s="35">
        <v>97</v>
      </c>
      <c r="AN4" s="36">
        <v>27457</v>
      </c>
      <c r="AO4" s="37">
        <v>89</v>
      </c>
      <c r="AP4" s="37">
        <v>15101</v>
      </c>
      <c r="AQ4" s="38">
        <v>549.99</v>
      </c>
      <c r="AR4" s="37">
        <v>8793</v>
      </c>
      <c r="AS4" s="38">
        <v>320.25</v>
      </c>
      <c r="AT4" s="37">
        <v>3328</v>
      </c>
      <c r="AU4" s="38">
        <v>121.208888888889</v>
      </c>
      <c r="AV4" s="37">
        <v>2140</v>
      </c>
      <c r="AW4" s="38">
        <v>77.9388888888889</v>
      </c>
      <c r="AX4" s="37">
        <v>575</v>
      </c>
      <c r="AY4" s="38">
        <v>20.94</v>
      </c>
      <c r="BJ4" s="39">
        <v>0</v>
      </c>
      <c r="BK4" s="40">
        <v>0</v>
      </c>
      <c r="BL4" s="37">
        <v>265</v>
      </c>
      <c r="BM4" s="38">
        <v>9.65</v>
      </c>
      <c r="BV4" s="39">
        <v>0</v>
      </c>
      <c r="BW4" s="40">
        <v>0</v>
      </c>
      <c r="CH4" s="39">
        <v>0</v>
      </c>
      <c r="CI4" s="40">
        <v>0</v>
      </c>
    </row>
    <row r="5" s="14" customFormat="1" ht="14.65" customHeight="1">
      <c r="A5" t="s" s="15">
        <v>91</v>
      </c>
      <c r="B5" t="s" s="16">
        <v>109</v>
      </c>
      <c r="C5" s="17">
        <v>22583</v>
      </c>
      <c r="D5" t="s" s="18">
        <v>5</v>
      </c>
      <c r="E5" s="19">
        <v>1874</v>
      </c>
      <c r="F5" s="19">
        <v>6733</v>
      </c>
      <c r="G5" s="19">
        <v>8748</v>
      </c>
      <c r="H5" s="20">
        <f>E5/G5</f>
        <v>0.2142203932327389</v>
      </c>
      <c r="I5" s="20">
        <f>F5/G5</f>
        <v>0.7696616369455875</v>
      </c>
      <c r="J5" s="19">
        <f>E5-F5</f>
        <v>-4859</v>
      </c>
      <c r="K5" s="19">
        <f>F5-E5</f>
        <v>4859</v>
      </c>
      <c r="L5" s="20">
        <f>H5-I5</f>
        <v>-0.5554412437128486</v>
      </c>
      <c r="M5" s="20">
        <f>I5-H5</f>
        <v>0.5554412437128486</v>
      </c>
      <c r="N5" s="19">
        <v>2200</v>
      </c>
      <c r="O5" s="19">
        <v>6131</v>
      </c>
      <c r="P5" s="19">
        <v>8391</v>
      </c>
      <c r="Q5" s="20">
        <f>N5/P5</f>
        <v>0.2621856751281135</v>
      </c>
      <c r="R5" s="20">
        <f>O5/P5</f>
        <v>0.7306638064593016</v>
      </c>
      <c r="S5" s="19">
        <f>N5-O5</f>
        <v>-3931</v>
      </c>
      <c r="T5" s="20">
        <f>Q5-R5</f>
        <v>-0.4684781313311882</v>
      </c>
      <c r="U5" s="19">
        <f>E5-N5</f>
        <v>-326</v>
      </c>
      <c r="V5" s="19">
        <f>F5-O5</f>
        <v>602</v>
      </c>
      <c r="W5" s="20">
        <f>H5-Q5</f>
        <v>-0.04796528189537455</v>
      </c>
      <c r="X5" s="21">
        <f>I5-R5</f>
        <v>0.03899783048628591</v>
      </c>
      <c r="Y5" s="22">
        <v>622.58</v>
      </c>
      <c r="Z5" s="23">
        <f>C5/Y5</f>
        <v>36.27325002409329</v>
      </c>
      <c r="AA5" s="24">
        <v>1007</v>
      </c>
      <c r="AB5" t="s" s="25">
        <v>110</v>
      </c>
      <c r="AC5" s="26">
        <v>1</v>
      </c>
      <c r="AD5" s="27">
        <v>7</v>
      </c>
      <c r="AE5" t="s" s="28">
        <v>111</v>
      </c>
      <c r="AF5" t="s" s="29">
        <v>112</v>
      </c>
      <c r="AG5" t="s" s="30">
        <v>113</v>
      </c>
      <c r="AH5" s="31">
        <v>1145647</v>
      </c>
      <c r="AI5" t="s" s="30">
        <v>96</v>
      </c>
      <c r="AJ5" t="s" s="30">
        <v>114</v>
      </c>
      <c r="AK5" s="32"/>
      <c r="AL5" s="34"/>
      <c r="AM5" t="s" s="35">
        <v>115</v>
      </c>
      <c r="AN5" s="36">
        <v>22915</v>
      </c>
      <c r="AO5" s="37">
        <v>81</v>
      </c>
      <c r="AP5" s="37">
        <v>11430</v>
      </c>
      <c r="AQ5" s="38">
        <v>498.8</v>
      </c>
      <c r="AR5" s="37">
        <v>10159</v>
      </c>
      <c r="AS5" s="38">
        <v>443.328888888889</v>
      </c>
      <c r="AT5" s="37">
        <v>966</v>
      </c>
      <c r="AU5" s="38">
        <v>42.1588888888889</v>
      </c>
      <c r="AV5" s="37">
        <v>302</v>
      </c>
      <c r="AW5" s="38">
        <v>13.1788888888889</v>
      </c>
      <c r="BB5" s="37">
        <v>3</v>
      </c>
      <c r="BC5" s="38">
        <v>0.13</v>
      </c>
      <c r="BJ5" s="39">
        <v>0</v>
      </c>
      <c r="BK5" s="40">
        <v>0</v>
      </c>
      <c r="BV5" s="39">
        <v>0</v>
      </c>
      <c r="BW5" s="40">
        <v>0</v>
      </c>
      <c r="CH5" s="39">
        <v>0</v>
      </c>
      <c r="CI5" s="40">
        <v>0</v>
      </c>
    </row>
    <row r="6" s="14" customFormat="1" ht="14.65" customHeight="1">
      <c r="A6" t="s" s="15">
        <v>91</v>
      </c>
      <c r="B6" t="s" s="16">
        <v>116</v>
      </c>
      <c r="C6" s="17">
        <v>57673</v>
      </c>
      <c r="D6" t="s" s="18">
        <v>5</v>
      </c>
      <c r="E6" s="19">
        <v>2150</v>
      </c>
      <c r="F6" s="19">
        <v>22808</v>
      </c>
      <c r="G6" s="19">
        <v>25384</v>
      </c>
      <c r="H6" s="20">
        <f>E6/G6</f>
        <v>0.08469902300661834</v>
      </c>
      <c r="I6" s="20">
        <f>F6/G6</f>
        <v>0.8985187519697447</v>
      </c>
      <c r="J6" s="19">
        <f>E6-F6</f>
        <v>-20658</v>
      </c>
      <c r="K6" s="19">
        <f>F6-E6</f>
        <v>20658</v>
      </c>
      <c r="L6" s="20">
        <f>H6-I6</f>
        <v>-0.8138197289631264</v>
      </c>
      <c r="M6" s="20">
        <f>I6-H6</f>
        <v>0.8138197289631264</v>
      </c>
      <c r="N6" s="19">
        <v>2961</v>
      </c>
      <c r="O6" s="19">
        <v>20741</v>
      </c>
      <c r="P6" s="19">
        <v>23980</v>
      </c>
      <c r="Q6" s="20">
        <f>N6/P6</f>
        <v>0.1234778982485405</v>
      </c>
      <c r="R6" s="20">
        <f>O6/P6</f>
        <v>0.864929107589658</v>
      </c>
      <c r="S6" s="19">
        <f>N6-O6</f>
        <v>-17780</v>
      </c>
      <c r="T6" s="20">
        <f>Q6-R6</f>
        <v>-0.7414512093411175</v>
      </c>
      <c r="U6" s="19">
        <f>E6-N6</f>
        <v>-811</v>
      </c>
      <c r="V6" s="19">
        <f>F6-O6</f>
        <v>2067</v>
      </c>
      <c r="W6" s="20">
        <f>H6-Q6</f>
        <v>-0.03877887524192211</v>
      </c>
      <c r="X6" s="21">
        <f>I6-R6</f>
        <v>0.03358964438008671</v>
      </c>
      <c r="Y6" s="22">
        <v>644.78</v>
      </c>
      <c r="Z6" s="23">
        <f>C6/Y6</f>
        <v>89.44601259344273</v>
      </c>
      <c r="AA6" s="24">
        <v>1009</v>
      </c>
      <c r="AB6" t="s" s="25">
        <v>117</v>
      </c>
      <c r="AC6" s="26">
        <v>1</v>
      </c>
      <c r="AD6" s="27">
        <v>9</v>
      </c>
      <c r="AE6" t="s" s="28">
        <v>111</v>
      </c>
      <c r="AF6" t="s" s="29">
        <v>112</v>
      </c>
      <c r="AG6" t="s" s="30">
        <v>113</v>
      </c>
      <c r="AH6" s="31">
        <v>1145647</v>
      </c>
      <c r="AI6" t="s" s="30">
        <v>96</v>
      </c>
      <c r="AJ6" t="s" s="30">
        <v>114</v>
      </c>
      <c r="AK6" s="32"/>
      <c r="AL6" s="34"/>
      <c r="AM6" t="s" s="35">
        <v>115</v>
      </c>
      <c r="AN6" s="36">
        <v>57322</v>
      </c>
      <c r="AO6" s="37">
        <v>156</v>
      </c>
      <c r="AP6" s="37">
        <v>37352</v>
      </c>
      <c r="AQ6" s="38">
        <v>651.62</v>
      </c>
      <c r="AR6" s="37">
        <v>29223</v>
      </c>
      <c r="AS6" s="38">
        <v>509.8</v>
      </c>
      <c r="AT6" s="37">
        <v>58</v>
      </c>
      <c r="AU6" s="38">
        <v>1.01</v>
      </c>
      <c r="AV6" s="37">
        <v>3035</v>
      </c>
      <c r="AW6" s="38">
        <v>52.95</v>
      </c>
      <c r="AX6" s="37">
        <v>4744</v>
      </c>
      <c r="AY6" s="38">
        <v>82.76000000000001</v>
      </c>
      <c r="BB6" s="37">
        <v>1</v>
      </c>
      <c r="BC6" s="38">
        <v>0.0188888888888889</v>
      </c>
      <c r="BJ6" s="39">
        <v>0</v>
      </c>
      <c r="BK6" s="40">
        <v>0</v>
      </c>
      <c r="BL6" s="37">
        <v>291</v>
      </c>
      <c r="BM6" s="38">
        <v>5.08</v>
      </c>
      <c r="BV6" s="39">
        <v>0</v>
      </c>
      <c r="BW6" s="40">
        <v>0</v>
      </c>
      <c r="CH6" s="39">
        <v>0</v>
      </c>
      <c r="CI6" s="40">
        <v>0</v>
      </c>
    </row>
    <row r="7" s="14" customFormat="1" ht="14.65" customHeight="1">
      <c r="A7" t="s" s="15">
        <v>91</v>
      </c>
      <c r="B7" t="s" s="16">
        <v>118</v>
      </c>
      <c r="C7" s="17">
        <v>10696</v>
      </c>
      <c r="D7" t="s" s="18">
        <v>5</v>
      </c>
      <c r="E7" s="19">
        <v>3530</v>
      </c>
      <c r="F7" s="19">
        <v>1139</v>
      </c>
      <c r="G7" s="19">
        <v>4701</v>
      </c>
      <c r="H7" s="20">
        <f>E7/G7</f>
        <v>0.7509040629653265</v>
      </c>
      <c r="I7" s="20">
        <f>F7/G7</f>
        <v>0.242288874707509</v>
      </c>
      <c r="J7" s="19">
        <f>E7-F7</f>
        <v>2391</v>
      </c>
      <c r="K7" s="19">
        <f>F7-E7</f>
        <v>-2391</v>
      </c>
      <c r="L7" s="20">
        <f>H7-I7</f>
        <v>0.5086151882578175</v>
      </c>
      <c r="M7" s="20">
        <f>I7-H7</f>
        <v>-0.5086151882578175</v>
      </c>
      <c r="N7" s="19">
        <v>4058</v>
      </c>
      <c r="O7" s="19">
        <v>1250</v>
      </c>
      <c r="P7" s="19">
        <v>5318</v>
      </c>
      <c r="Q7" s="20">
        <f>N7/P7</f>
        <v>0.763068822865739</v>
      </c>
      <c r="R7" s="20">
        <f>O7/P7</f>
        <v>0.2350507709665288</v>
      </c>
      <c r="S7" s="19">
        <f>N7-O7</f>
        <v>2808</v>
      </c>
      <c r="T7" s="20">
        <f>Q7-R7</f>
        <v>0.5280180518992101</v>
      </c>
      <c r="U7" s="19">
        <f>E7-N7</f>
        <v>-528</v>
      </c>
      <c r="V7" s="19">
        <f>F7-O7</f>
        <v>-111</v>
      </c>
      <c r="W7" s="20">
        <f>H7-Q7</f>
        <v>-0.01216475990041244</v>
      </c>
      <c r="X7" s="21">
        <f>I7-R7</f>
        <v>0.007238103740980273</v>
      </c>
      <c r="Y7" s="22">
        <v>622.8099999999999</v>
      </c>
      <c r="Z7" s="23">
        <f>C7/Y7</f>
        <v>17.17377691430774</v>
      </c>
      <c r="AA7" s="24">
        <v>1011</v>
      </c>
      <c r="AB7" t="s" s="25">
        <v>119</v>
      </c>
      <c r="AC7" s="26">
        <v>1</v>
      </c>
      <c r="AD7" s="26">
        <v>11</v>
      </c>
      <c r="AE7" s="42"/>
      <c r="AF7" s="43"/>
      <c r="AG7" s="34"/>
      <c r="AI7" s="32"/>
      <c r="AJ7" s="33"/>
      <c r="AK7" s="33"/>
      <c r="AL7" s="33"/>
      <c r="AM7" t="s" s="44">
        <v>120</v>
      </c>
      <c r="AN7" s="36">
        <v>10914</v>
      </c>
      <c r="AO7" s="37">
        <v>47</v>
      </c>
      <c r="AP7" s="37">
        <v>6300</v>
      </c>
      <c r="AQ7" s="38">
        <v>577.24</v>
      </c>
      <c r="AR7" s="37">
        <v>2152</v>
      </c>
      <c r="AS7" s="38">
        <v>197.18</v>
      </c>
      <c r="AT7" s="37">
        <v>3445</v>
      </c>
      <c r="AU7" s="38">
        <v>315.648888888889</v>
      </c>
      <c r="AV7" s="37">
        <v>601</v>
      </c>
      <c r="AW7" s="38">
        <v>55.07</v>
      </c>
      <c r="AX7" s="37">
        <v>49</v>
      </c>
      <c r="AY7" s="38">
        <v>4.49</v>
      </c>
      <c r="BB7" s="37">
        <v>53</v>
      </c>
      <c r="BC7" s="38">
        <v>4.86</v>
      </c>
      <c r="BJ7" s="39">
        <v>0</v>
      </c>
      <c r="BK7" s="40">
        <v>0</v>
      </c>
      <c r="BV7" s="39">
        <v>0</v>
      </c>
      <c r="BW7" s="40">
        <v>0</v>
      </c>
      <c r="CH7" s="39">
        <v>0</v>
      </c>
      <c r="CI7" s="40">
        <v>0</v>
      </c>
    </row>
    <row r="8" s="14" customFormat="1" ht="14.65" customHeight="1">
      <c r="A8" t="s" s="15">
        <v>91</v>
      </c>
      <c r="B8" t="s" s="16">
        <v>121</v>
      </c>
      <c r="C8" s="17">
        <v>20154</v>
      </c>
      <c r="D8" t="s" s="18">
        <v>5</v>
      </c>
      <c r="E8" s="19">
        <v>3716</v>
      </c>
      <c r="F8" s="19">
        <v>4891</v>
      </c>
      <c r="G8" s="19">
        <v>8685</v>
      </c>
      <c r="H8" s="20">
        <f>E8/G8</f>
        <v>0.4278641335636154</v>
      </c>
      <c r="I8" s="20">
        <f>F8/G8</f>
        <v>0.5631548647092689</v>
      </c>
      <c r="J8" s="19">
        <f>E8-F8</f>
        <v>-1175</v>
      </c>
      <c r="K8" s="19">
        <f>F8-E8</f>
        <v>1175</v>
      </c>
      <c r="L8" s="20">
        <f>H8-I8</f>
        <v>-0.1352907311456535</v>
      </c>
      <c r="M8" s="20">
        <f>I8-H8</f>
        <v>0.1352907311456535</v>
      </c>
      <c r="N8" s="19">
        <v>4367</v>
      </c>
      <c r="O8" s="19">
        <v>5081</v>
      </c>
      <c r="P8" s="19">
        <v>9483</v>
      </c>
      <c r="Q8" s="20">
        <f>N8/P8</f>
        <v>0.4605082779711062</v>
      </c>
      <c r="R8" s="20">
        <f>O8/P8</f>
        <v>0.5358009068860066</v>
      </c>
      <c r="S8" s="19">
        <f>N8-O8</f>
        <v>-714</v>
      </c>
      <c r="T8" s="20">
        <f>Q8-R8</f>
        <v>-0.07529262891490035</v>
      </c>
      <c r="U8" s="19">
        <f>E8-N8</f>
        <v>-651</v>
      </c>
      <c r="V8" s="19">
        <f>F8-O8</f>
        <v>-190</v>
      </c>
      <c r="W8" s="20">
        <f>H8-Q8</f>
        <v>-0.0326441444074908</v>
      </c>
      <c r="X8" s="21">
        <f>I8-R8</f>
        <v>0.02735395782326233</v>
      </c>
      <c r="Y8" s="22">
        <v>776.83</v>
      </c>
      <c r="Z8" s="23">
        <f>C8/Y8</f>
        <v>25.94390020982712</v>
      </c>
      <c r="AA8" s="24">
        <v>1013</v>
      </c>
      <c r="AB8" t="s" s="25">
        <v>122</v>
      </c>
      <c r="AC8" s="26">
        <v>1</v>
      </c>
      <c r="AD8" s="26">
        <v>13</v>
      </c>
      <c r="AE8" s="42"/>
      <c r="AF8" s="43"/>
      <c r="AG8" s="34"/>
      <c r="AI8" s="32"/>
      <c r="AJ8" s="33"/>
      <c r="AK8" s="33"/>
      <c r="AL8" s="33"/>
      <c r="AM8" t="s" s="44">
        <v>120</v>
      </c>
      <c r="AN8" s="36">
        <v>20947</v>
      </c>
      <c r="AO8" s="37">
        <v>92</v>
      </c>
      <c r="AP8" s="37">
        <v>12278</v>
      </c>
      <c r="AQ8" s="38">
        <v>586.148888888889</v>
      </c>
      <c r="AR8" s="37">
        <v>8653</v>
      </c>
      <c r="AS8" s="38">
        <v>413.088888888889</v>
      </c>
      <c r="AT8" s="37">
        <v>1657</v>
      </c>
      <c r="AU8" s="38">
        <v>79.09888888888889</v>
      </c>
      <c r="AV8" s="37">
        <v>1653</v>
      </c>
      <c r="AW8" s="38">
        <v>78.9088888888889</v>
      </c>
      <c r="AX8" s="37">
        <v>77</v>
      </c>
      <c r="AY8" s="38">
        <v>3.68</v>
      </c>
      <c r="BJ8" s="39">
        <v>0</v>
      </c>
      <c r="BK8" s="40">
        <v>0</v>
      </c>
      <c r="BL8" s="37">
        <v>102</v>
      </c>
      <c r="BM8" s="38">
        <v>4.87</v>
      </c>
      <c r="BV8" s="39">
        <v>0</v>
      </c>
      <c r="BW8" s="40">
        <v>0</v>
      </c>
      <c r="CH8" s="39">
        <v>0</v>
      </c>
      <c r="CI8" s="40">
        <v>0</v>
      </c>
    </row>
    <row r="9" s="14" customFormat="1" ht="14.65" customHeight="1">
      <c r="A9" t="s" s="15">
        <v>91</v>
      </c>
      <c r="B9" t="s" s="16">
        <v>123</v>
      </c>
      <c r="C9" s="17">
        <v>115620</v>
      </c>
      <c r="D9" t="s" s="18">
        <v>5</v>
      </c>
      <c r="E9" s="19">
        <v>13197</v>
      </c>
      <c r="F9" s="19">
        <v>32803</v>
      </c>
      <c r="G9" s="19">
        <v>47376</v>
      </c>
      <c r="H9" s="20">
        <f>E9/G9</f>
        <v>0.2785587639311043</v>
      </c>
      <c r="I9" s="20">
        <f>F9/G9</f>
        <v>0.6923969942586964</v>
      </c>
      <c r="J9" s="19">
        <f>E9-F9</f>
        <v>-19606</v>
      </c>
      <c r="K9" s="19">
        <f>F9-E9</f>
        <v>19606</v>
      </c>
      <c r="L9" s="20">
        <f>H9-I9</f>
        <v>-0.413838230327592</v>
      </c>
      <c r="M9" s="20">
        <f>I9-H9</f>
        <v>0.413838230327592</v>
      </c>
      <c r="N9" s="19">
        <v>15500</v>
      </c>
      <c r="O9" s="19">
        <v>30272</v>
      </c>
      <c r="P9" s="19">
        <v>46240</v>
      </c>
      <c r="Q9" s="20">
        <f>N9/P9</f>
        <v>0.3352076124567474</v>
      </c>
      <c r="R9" s="20">
        <f>O9/P9</f>
        <v>0.6546712802768166</v>
      </c>
      <c r="S9" s="19">
        <f>N9-O9</f>
        <v>-14772</v>
      </c>
      <c r="T9" s="20">
        <f>Q9-R9</f>
        <v>-0.3194636678200692</v>
      </c>
      <c r="U9" s="19">
        <f>E9-N9</f>
        <v>-2303</v>
      </c>
      <c r="V9" s="19">
        <f>F9-O9</f>
        <v>2531</v>
      </c>
      <c r="W9" s="20">
        <f>H9-Q9</f>
        <v>-0.05664884852564306</v>
      </c>
      <c r="X9" s="21">
        <f>I9-R9</f>
        <v>0.03772571398187974</v>
      </c>
      <c r="Y9" s="22">
        <v>605.87</v>
      </c>
      <c r="Z9" s="23">
        <f>C9/Y9</f>
        <v>190.8330169838414</v>
      </c>
      <c r="AA9" s="24">
        <v>1015</v>
      </c>
      <c r="AB9" t="s" s="25">
        <v>124</v>
      </c>
      <c r="AC9" s="26">
        <v>1</v>
      </c>
      <c r="AD9" s="27">
        <v>15</v>
      </c>
      <c r="AE9" t="s" s="28">
        <v>125</v>
      </c>
      <c r="AF9" s="29"/>
      <c r="AG9" t="s" s="30">
        <v>126</v>
      </c>
      <c r="AH9" s="31">
        <v>115620</v>
      </c>
      <c r="AI9" t="s" s="30">
        <v>96</v>
      </c>
      <c r="AJ9" s="32"/>
      <c r="AK9" s="33"/>
      <c r="AL9" s="34"/>
      <c r="AM9" t="s" s="35">
        <v>97</v>
      </c>
      <c r="AN9" s="36">
        <v>118572</v>
      </c>
      <c r="AO9" s="37">
        <v>281</v>
      </c>
      <c r="AP9" s="37">
        <v>84615</v>
      </c>
      <c r="AQ9" s="38">
        <v>713.62</v>
      </c>
      <c r="AR9" s="37">
        <v>67564</v>
      </c>
      <c r="AS9" s="38">
        <v>569.808888888889</v>
      </c>
      <c r="AT9" s="37">
        <v>5163</v>
      </c>
      <c r="AU9" s="38">
        <v>43.5388888888889</v>
      </c>
      <c r="AV9" s="37">
        <v>7066</v>
      </c>
      <c r="AW9" s="38">
        <v>59.59</v>
      </c>
      <c r="AX9" s="37">
        <v>3192</v>
      </c>
      <c r="AY9" s="38">
        <v>26.92</v>
      </c>
      <c r="AZ9" s="37">
        <v>40</v>
      </c>
      <c r="BA9" s="38">
        <v>0.34</v>
      </c>
      <c r="BB9" s="37">
        <v>20</v>
      </c>
      <c r="BC9" s="38">
        <v>0.17</v>
      </c>
      <c r="BJ9" s="39">
        <v>0</v>
      </c>
      <c r="BK9" s="40">
        <v>0</v>
      </c>
      <c r="BL9" s="37">
        <v>1149</v>
      </c>
      <c r="BM9" s="38">
        <v>9.68888888888889</v>
      </c>
      <c r="BV9" s="39">
        <v>0</v>
      </c>
      <c r="BW9" s="40">
        <v>0</v>
      </c>
      <c r="BX9" s="37">
        <v>308</v>
      </c>
      <c r="BY9" s="38">
        <v>2.6</v>
      </c>
      <c r="CF9" s="37">
        <v>113</v>
      </c>
      <c r="CG9" s="38">
        <v>0.95</v>
      </c>
      <c r="CH9" s="39">
        <v>113</v>
      </c>
      <c r="CI9" s="40">
        <v>0.95</v>
      </c>
    </row>
    <row r="10" s="14" customFormat="1" ht="14.65" customHeight="1">
      <c r="A10" t="s" s="15">
        <v>91</v>
      </c>
      <c r="B10" t="s" s="16">
        <v>127</v>
      </c>
      <c r="C10" s="17">
        <v>34123</v>
      </c>
      <c r="D10" t="s" s="18">
        <v>5</v>
      </c>
      <c r="E10" s="19">
        <v>5763</v>
      </c>
      <c r="F10" s="19">
        <v>7803</v>
      </c>
      <c r="G10" s="19">
        <v>13778</v>
      </c>
      <c r="H10" s="20">
        <f>E10/G10</f>
        <v>0.4182755116852954</v>
      </c>
      <c r="I10" s="20">
        <f>F10/G10</f>
        <v>0.5663376397154885</v>
      </c>
      <c r="J10" s="19">
        <f>E10-F10</f>
        <v>-2040</v>
      </c>
      <c r="K10" s="19">
        <f>F10-E10</f>
        <v>2040</v>
      </c>
      <c r="L10" s="20">
        <f>H10-I10</f>
        <v>-0.148062128030193</v>
      </c>
      <c r="M10" s="20">
        <f>I10-H10</f>
        <v>0.148062128030193</v>
      </c>
      <c r="N10" s="19">
        <v>6853</v>
      </c>
      <c r="O10" s="19">
        <v>7596</v>
      </c>
      <c r="P10" s="19">
        <v>14562</v>
      </c>
      <c r="Q10" s="20">
        <f>N10/P10</f>
        <v>0.4706084329075677</v>
      </c>
      <c r="R10" s="20">
        <f>O10/P10</f>
        <v>0.5216316440049443</v>
      </c>
      <c r="S10" s="19">
        <f>N10-O10</f>
        <v>-743</v>
      </c>
      <c r="T10" s="20">
        <f>Q10-R10</f>
        <v>-0.05102321109737668</v>
      </c>
      <c r="U10" s="19">
        <f>E10-N10</f>
        <v>-1090</v>
      </c>
      <c r="V10" s="19">
        <f>F10-O10</f>
        <v>207</v>
      </c>
      <c r="W10" s="20">
        <f>H10-Q10</f>
        <v>-0.05233292122227223</v>
      </c>
      <c r="X10" s="21">
        <f>I10-R10</f>
        <v>0.04470599571054412</v>
      </c>
      <c r="Y10" s="22">
        <v>596.53</v>
      </c>
      <c r="Z10" s="23">
        <f>C10/Y10</f>
        <v>57.2024877206511</v>
      </c>
      <c r="AA10" s="24">
        <v>1017</v>
      </c>
      <c r="AB10" t="s" s="25">
        <v>128</v>
      </c>
      <c r="AC10" s="26">
        <v>1</v>
      </c>
      <c r="AD10" s="27">
        <v>17</v>
      </c>
      <c r="AE10" t="s" s="28">
        <v>129</v>
      </c>
      <c r="AF10" t="s" s="29">
        <v>130</v>
      </c>
      <c r="AG10" t="s" s="30">
        <v>131</v>
      </c>
      <c r="AI10" t="s" s="30">
        <v>108</v>
      </c>
      <c r="AJ10" t="s" s="30">
        <v>132</v>
      </c>
      <c r="AK10" s="32"/>
      <c r="AL10" s="34"/>
      <c r="AM10" t="s" s="35">
        <v>97</v>
      </c>
      <c r="AN10" s="36">
        <v>34215</v>
      </c>
      <c r="AO10" s="37">
        <v>119</v>
      </c>
      <c r="AP10" s="37">
        <v>22251</v>
      </c>
      <c r="AQ10" s="38">
        <v>650.33</v>
      </c>
      <c r="AR10" s="37">
        <v>12903</v>
      </c>
      <c r="AS10" s="38">
        <v>377.12</v>
      </c>
      <c r="AT10" s="37">
        <v>5780</v>
      </c>
      <c r="AU10" s="38">
        <v>168.93</v>
      </c>
      <c r="AV10" s="37">
        <v>3080</v>
      </c>
      <c r="AW10" s="38">
        <v>90.0188888888889</v>
      </c>
      <c r="AX10" s="37">
        <v>249</v>
      </c>
      <c r="AY10" s="38">
        <v>7.28</v>
      </c>
      <c r="BB10" s="37">
        <v>2</v>
      </c>
      <c r="BC10" s="38">
        <v>0.0588888888888889</v>
      </c>
      <c r="BJ10" s="39">
        <v>0</v>
      </c>
      <c r="BK10" s="40">
        <v>0</v>
      </c>
      <c r="BL10" s="37">
        <v>237</v>
      </c>
      <c r="BM10" s="38">
        <v>6.92888888888889</v>
      </c>
      <c r="BV10" s="39">
        <v>0</v>
      </c>
      <c r="BW10" s="40">
        <v>0</v>
      </c>
      <c r="CH10" s="39">
        <v>0</v>
      </c>
      <c r="CI10" s="40">
        <v>0</v>
      </c>
    </row>
    <row r="11" s="14" customFormat="1" ht="14.65" customHeight="1">
      <c r="A11" t="s" s="15">
        <v>91</v>
      </c>
      <c r="B11" t="s" s="16">
        <v>133</v>
      </c>
      <c r="C11" s="17">
        <v>25859</v>
      </c>
      <c r="D11" t="s" s="18">
        <v>5</v>
      </c>
      <c r="E11" s="19">
        <v>1524</v>
      </c>
      <c r="F11" s="19">
        <v>8809</v>
      </c>
      <c r="G11" s="19">
        <v>10503</v>
      </c>
      <c r="H11" s="20">
        <f>E11/G11</f>
        <v>0.1451013996001143</v>
      </c>
      <c r="I11" s="20">
        <f>F11/G11</f>
        <v>0.8387127487384557</v>
      </c>
      <c r="J11" s="19">
        <f>E11-F11</f>
        <v>-7285</v>
      </c>
      <c r="K11" s="19">
        <f>F11-E11</f>
        <v>7285</v>
      </c>
      <c r="L11" s="20">
        <f>H11-I11</f>
        <v>-0.6936113491383414</v>
      </c>
      <c r="M11" s="20">
        <f>I11-H11</f>
        <v>0.6936113491383414</v>
      </c>
      <c r="N11" s="19">
        <v>2126</v>
      </c>
      <c r="O11" s="19">
        <v>7494</v>
      </c>
      <c r="P11" s="19">
        <v>9761</v>
      </c>
      <c r="Q11" s="20">
        <f>N11/P11</f>
        <v>0.2178055527097633</v>
      </c>
      <c r="R11" s="20">
        <f>O11/P11</f>
        <v>0.767749206023973</v>
      </c>
      <c r="S11" s="19">
        <f>N11-O11</f>
        <v>-5368</v>
      </c>
      <c r="T11" s="20">
        <f>Q11-R11</f>
        <v>-0.5499436533142097</v>
      </c>
      <c r="U11" s="19">
        <f>E11-N11</f>
        <v>-602</v>
      </c>
      <c r="V11" s="19">
        <f>F11-O11</f>
        <v>1315</v>
      </c>
      <c r="W11" s="20">
        <f>H11-Q11</f>
        <v>-0.07270415310964909</v>
      </c>
      <c r="X11" s="21">
        <f>I11-R11</f>
        <v>0.07096354271448269</v>
      </c>
      <c r="Y11" s="22">
        <v>553.7</v>
      </c>
      <c r="Z11" s="23">
        <f>C11/Y11</f>
        <v>46.70218529889831</v>
      </c>
      <c r="AA11" s="24">
        <v>1019</v>
      </c>
      <c r="AB11" t="s" s="25">
        <v>134</v>
      </c>
      <c r="AC11" s="26">
        <v>1</v>
      </c>
      <c r="AD11" s="26">
        <v>19</v>
      </c>
      <c r="AE11" s="42"/>
      <c r="AF11" s="43"/>
      <c r="AG11" s="34"/>
      <c r="AI11" s="32"/>
      <c r="AJ11" s="33"/>
      <c r="AK11" s="33"/>
      <c r="AL11" s="33"/>
      <c r="AM11" t="s" s="44">
        <v>120</v>
      </c>
      <c r="AN11" s="36">
        <v>25989</v>
      </c>
      <c r="AO11" s="37">
        <v>79</v>
      </c>
      <c r="AP11" s="37">
        <v>12455</v>
      </c>
      <c r="AQ11" s="38">
        <v>479.24</v>
      </c>
      <c r="AR11" s="37">
        <v>10865</v>
      </c>
      <c r="AS11" s="38">
        <v>418.06</v>
      </c>
      <c r="AV11" s="37">
        <v>1590</v>
      </c>
      <c r="AW11" s="38">
        <v>61.1788888888889</v>
      </c>
      <c r="BJ11" s="39">
        <v>0</v>
      </c>
      <c r="BK11" s="40">
        <v>0</v>
      </c>
      <c r="BV11" s="39">
        <v>0</v>
      </c>
      <c r="BW11" s="40">
        <v>0</v>
      </c>
      <c r="CH11" s="39">
        <v>0</v>
      </c>
      <c r="CI11" s="40">
        <v>0</v>
      </c>
    </row>
    <row r="12" s="14" customFormat="1" ht="14.65" customHeight="1">
      <c r="A12" t="s" s="15">
        <v>91</v>
      </c>
      <c r="B12" t="s" s="16">
        <v>135</v>
      </c>
      <c r="C12" s="17">
        <v>43943</v>
      </c>
      <c r="D12" t="s" s="18">
        <v>5</v>
      </c>
      <c r="E12" s="19">
        <v>2909</v>
      </c>
      <c r="F12" s="19">
        <v>15068</v>
      </c>
      <c r="G12" s="19">
        <v>18255</v>
      </c>
      <c r="H12" s="20">
        <f>E12/G12</f>
        <v>0.1593536017529444</v>
      </c>
      <c r="I12" s="20">
        <f>F12/G12</f>
        <v>0.8254176937825254</v>
      </c>
      <c r="J12" s="19">
        <f>E12-F12</f>
        <v>-12159</v>
      </c>
      <c r="K12" s="19">
        <f>F12-E12</f>
        <v>12159</v>
      </c>
      <c r="L12" s="20">
        <f>H12-I12</f>
        <v>-0.6660640920295809</v>
      </c>
      <c r="M12" s="20">
        <f>I12-H12</f>
        <v>0.6660640920295809</v>
      </c>
      <c r="N12" s="19">
        <v>3391</v>
      </c>
      <c r="O12" s="19">
        <v>13910</v>
      </c>
      <c r="P12" s="19">
        <v>17434</v>
      </c>
      <c r="Q12" s="20">
        <f>N12/P12</f>
        <v>0.1945049902489389</v>
      </c>
      <c r="R12" s="20">
        <f>O12/P12</f>
        <v>0.7978662383847654</v>
      </c>
      <c r="S12" s="19">
        <f>N12-O12</f>
        <v>-10519</v>
      </c>
      <c r="T12" s="20">
        <f>Q12-R12</f>
        <v>-0.6033612481358266</v>
      </c>
      <c r="U12" s="19">
        <f>E12-N12</f>
        <v>-482</v>
      </c>
      <c r="V12" s="19">
        <f>F12-O12</f>
        <v>1158</v>
      </c>
      <c r="W12" s="20">
        <f>H12-Q12</f>
        <v>-0.03515138849599445</v>
      </c>
      <c r="X12" s="21">
        <f>I12-R12</f>
        <v>0.02755145539775994</v>
      </c>
      <c r="Y12" s="22">
        <v>692.85</v>
      </c>
      <c r="Z12" s="23">
        <f>C12/Y12</f>
        <v>63.4235404488706</v>
      </c>
      <c r="AA12" s="24">
        <v>1021</v>
      </c>
      <c r="AB12" t="s" s="25">
        <v>136</v>
      </c>
      <c r="AC12" s="26">
        <v>1</v>
      </c>
      <c r="AD12" s="27">
        <v>21</v>
      </c>
      <c r="AE12" t="s" s="28">
        <v>111</v>
      </c>
      <c r="AF12" t="s" s="29">
        <v>112</v>
      </c>
      <c r="AG12" t="s" s="30">
        <v>113</v>
      </c>
      <c r="AH12" s="31">
        <v>1145647</v>
      </c>
      <c r="AI12" t="s" s="30">
        <v>96</v>
      </c>
      <c r="AJ12" t="s" s="30">
        <v>114</v>
      </c>
      <c r="AK12" s="32"/>
      <c r="AL12" s="34"/>
      <c r="AM12" t="s" s="35">
        <v>115</v>
      </c>
      <c r="AN12" s="36">
        <v>43643</v>
      </c>
      <c r="AO12" s="37">
        <v>122</v>
      </c>
      <c r="AP12" s="37">
        <v>30488</v>
      </c>
      <c r="AQ12" s="38">
        <v>698.58</v>
      </c>
      <c r="AR12" s="37">
        <v>26608</v>
      </c>
      <c r="AS12" s="38">
        <v>609.668888888889</v>
      </c>
      <c r="AT12" s="37">
        <v>1116</v>
      </c>
      <c r="AU12" s="38">
        <v>25.57</v>
      </c>
      <c r="AV12" s="37">
        <v>1805</v>
      </c>
      <c r="AW12" s="38">
        <v>41.3588888888889</v>
      </c>
      <c r="AX12" s="37">
        <v>709</v>
      </c>
      <c r="AY12" s="38">
        <v>16.25</v>
      </c>
      <c r="BB12" s="37">
        <v>3</v>
      </c>
      <c r="BC12" s="38">
        <v>0.07000000000000001</v>
      </c>
      <c r="BJ12" s="39">
        <v>0</v>
      </c>
      <c r="BK12" s="40">
        <v>0</v>
      </c>
      <c r="BL12" s="37">
        <v>247</v>
      </c>
      <c r="BM12" s="38">
        <v>5.66</v>
      </c>
      <c r="BV12" s="39">
        <v>0</v>
      </c>
      <c r="BW12" s="40">
        <v>0</v>
      </c>
      <c r="CH12" s="39">
        <v>0</v>
      </c>
      <c r="CI12" s="40">
        <v>0</v>
      </c>
    </row>
    <row r="13" s="14" customFormat="1" ht="14.65" customHeight="1">
      <c r="A13" t="s" s="15">
        <v>91</v>
      </c>
      <c r="B13" t="s" s="16">
        <v>137</v>
      </c>
      <c r="C13" s="17">
        <v>13170</v>
      </c>
      <c r="D13" t="s" s="18">
        <v>5</v>
      </c>
      <c r="E13" s="19">
        <v>3109</v>
      </c>
      <c r="F13" s="19">
        <v>4102</v>
      </c>
      <c r="G13" s="19">
        <v>7268</v>
      </c>
      <c r="H13" s="20">
        <f>E13/G13</f>
        <v>0.4277655476059439</v>
      </c>
      <c r="I13" s="20">
        <f>F13/G13</f>
        <v>0.5643918547055586</v>
      </c>
      <c r="J13" s="19">
        <f>E13-F13</f>
        <v>-993</v>
      </c>
      <c r="K13" s="19">
        <f>F13-E13</f>
        <v>993</v>
      </c>
      <c r="L13" s="20">
        <f>H13-I13</f>
        <v>-0.1366263070996148</v>
      </c>
      <c r="M13" s="20">
        <f>I13-H13</f>
        <v>0.1366263070996148</v>
      </c>
      <c r="N13" s="19">
        <v>3785</v>
      </c>
      <c r="O13" s="19">
        <v>4150</v>
      </c>
      <c r="P13" s="19">
        <v>7965</v>
      </c>
      <c r="Q13" s="20">
        <f>N13/P13</f>
        <v>0.475204017576899</v>
      </c>
      <c r="R13" s="20">
        <f>O13/P13</f>
        <v>0.5210295040803515</v>
      </c>
      <c r="S13" s="19">
        <f>N13-O13</f>
        <v>-365</v>
      </c>
      <c r="T13" s="20">
        <f>Q13-R13</f>
        <v>-0.04582548650345258</v>
      </c>
      <c r="U13" s="19">
        <f>E13-N13</f>
        <v>-676</v>
      </c>
      <c r="V13" s="19">
        <f>F13-O13</f>
        <v>-48</v>
      </c>
      <c r="W13" s="20">
        <f>H13-Q13</f>
        <v>-0.04743846997095508</v>
      </c>
      <c r="X13" s="21">
        <f>I13-R13</f>
        <v>0.0433623506252071</v>
      </c>
      <c r="Y13" s="22">
        <v>913.5</v>
      </c>
      <c r="Z13" s="23">
        <f>C13/Y13</f>
        <v>14.41707717569787</v>
      </c>
      <c r="AA13" s="24">
        <v>1023</v>
      </c>
      <c r="AB13" t="s" s="25">
        <v>138</v>
      </c>
      <c r="AC13" s="26">
        <v>1</v>
      </c>
      <c r="AD13" s="26">
        <v>23</v>
      </c>
      <c r="AE13" s="42"/>
      <c r="AF13" s="43"/>
      <c r="AG13" s="34"/>
      <c r="AI13" s="32"/>
      <c r="AJ13" s="33"/>
      <c r="AK13" s="33"/>
      <c r="AL13" s="33"/>
      <c r="AM13" t="s" s="44">
        <v>120</v>
      </c>
      <c r="AN13" s="36">
        <v>13859</v>
      </c>
      <c r="AO13" s="37">
        <v>83</v>
      </c>
      <c r="AP13" s="37">
        <v>9721</v>
      </c>
      <c r="AQ13" s="38">
        <v>701.418888888889</v>
      </c>
      <c r="AR13" s="37">
        <v>6080</v>
      </c>
      <c r="AS13" s="38">
        <v>438.698888888889</v>
      </c>
      <c r="AT13" s="37">
        <v>2635</v>
      </c>
      <c r="AU13" s="38">
        <v>190.128888888889</v>
      </c>
      <c r="AV13" s="37">
        <v>789</v>
      </c>
      <c r="AW13" s="38">
        <v>56.9288888888889</v>
      </c>
      <c r="AX13" s="37">
        <v>60</v>
      </c>
      <c r="AY13" s="38">
        <v>4.33</v>
      </c>
      <c r="BJ13" s="39">
        <v>0</v>
      </c>
      <c r="BK13" s="40">
        <v>0</v>
      </c>
      <c r="BL13" s="37">
        <v>157</v>
      </c>
      <c r="BM13" s="38">
        <v>11.33</v>
      </c>
      <c r="BV13" s="39">
        <v>0</v>
      </c>
      <c r="BW13" s="40">
        <v>0</v>
      </c>
      <c r="CH13" s="39">
        <v>0</v>
      </c>
      <c r="CI13" s="40">
        <v>0</v>
      </c>
    </row>
    <row r="14" s="14" customFormat="1" ht="14.65" customHeight="1">
      <c r="A14" t="s" s="15">
        <v>91</v>
      </c>
      <c r="B14" t="s" s="16">
        <v>139</v>
      </c>
      <c r="C14" s="17">
        <v>24675</v>
      </c>
      <c r="D14" t="s" s="18">
        <v>5</v>
      </c>
      <c r="E14" s="19">
        <v>5712</v>
      </c>
      <c r="F14" s="19">
        <v>7109</v>
      </c>
      <c r="G14" s="19">
        <v>12936</v>
      </c>
      <c r="H14" s="20">
        <f>E14/G14</f>
        <v>0.4415584415584415</v>
      </c>
      <c r="I14" s="20">
        <f>F14/G14</f>
        <v>0.5495516388373531</v>
      </c>
      <c r="J14" s="19">
        <f>E14-F14</f>
        <v>-1397</v>
      </c>
      <c r="K14" s="19">
        <f>F14-E14</f>
        <v>1397</v>
      </c>
      <c r="L14" s="20">
        <f>H14-I14</f>
        <v>-0.1079931972789116</v>
      </c>
      <c r="M14" s="20">
        <f>I14-H14</f>
        <v>0.1079931972789116</v>
      </c>
      <c r="N14" s="19">
        <v>6317</v>
      </c>
      <c r="O14" s="19">
        <v>7463</v>
      </c>
      <c r="P14" s="19">
        <v>13827</v>
      </c>
      <c r="Q14" s="20">
        <f>N14/P14</f>
        <v>0.456859767122297</v>
      </c>
      <c r="R14" s="20">
        <f>O14/P14</f>
        <v>0.5397410862804658</v>
      </c>
      <c r="S14" s="19">
        <f>N14-O14</f>
        <v>-1146</v>
      </c>
      <c r="T14" s="20">
        <f>Q14-R14</f>
        <v>-0.08288131915816882</v>
      </c>
      <c r="U14" s="19">
        <f>E14-N14</f>
        <v>-605</v>
      </c>
      <c r="V14" s="19">
        <f>F14-O14</f>
        <v>-354</v>
      </c>
      <c r="W14" s="20">
        <f>H14-Q14</f>
        <v>-0.01530132556385544</v>
      </c>
      <c r="X14" s="21">
        <f>I14-R14</f>
        <v>0.009810552556887342</v>
      </c>
      <c r="Y14" s="22">
        <v>1238.47</v>
      </c>
      <c r="Z14" s="23">
        <f>C14/Y14</f>
        <v>19.92377691829435</v>
      </c>
      <c r="AA14" s="24">
        <v>1025</v>
      </c>
      <c r="AB14" t="s" s="25">
        <v>140</v>
      </c>
      <c r="AC14" s="26">
        <v>1</v>
      </c>
      <c r="AD14" s="26">
        <v>25</v>
      </c>
      <c r="AE14" s="42"/>
      <c r="AF14" s="43"/>
      <c r="AG14" s="34"/>
      <c r="AI14" s="32"/>
      <c r="AJ14" s="33"/>
      <c r="AK14" s="33"/>
      <c r="AL14" s="33"/>
      <c r="AM14" t="s" s="44">
        <v>120</v>
      </c>
      <c r="AN14" s="36">
        <v>25833</v>
      </c>
      <c r="AO14" s="37">
        <v>122</v>
      </c>
      <c r="AP14" s="37">
        <v>20470</v>
      </c>
      <c r="AQ14" s="38">
        <v>792.398888888889</v>
      </c>
      <c r="AR14" s="37">
        <v>13634</v>
      </c>
      <c r="AS14" s="38">
        <v>527.768888888889</v>
      </c>
      <c r="AT14" s="37">
        <v>5098</v>
      </c>
      <c r="AU14" s="38">
        <v>197.34</v>
      </c>
      <c r="AV14" s="37">
        <v>1632</v>
      </c>
      <c r="AW14" s="38">
        <v>63.1788888888889</v>
      </c>
      <c r="AX14" s="37">
        <v>11</v>
      </c>
      <c r="AY14" s="38">
        <v>0.43</v>
      </c>
      <c r="BJ14" s="39">
        <v>0</v>
      </c>
      <c r="BK14" s="40">
        <v>0</v>
      </c>
      <c r="BL14" s="37">
        <v>95</v>
      </c>
      <c r="BM14" s="38">
        <v>3.68</v>
      </c>
      <c r="BV14" s="39">
        <v>0</v>
      </c>
      <c r="BW14" s="40">
        <v>0</v>
      </c>
      <c r="CH14" s="39">
        <v>0</v>
      </c>
      <c r="CI14" s="40">
        <v>0</v>
      </c>
    </row>
    <row r="15" s="14" customFormat="1" ht="14.65" customHeight="1">
      <c r="A15" t="s" s="15">
        <v>91</v>
      </c>
      <c r="B15" t="s" s="16">
        <v>141</v>
      </c>
      <c r="C15" s="17">
        <v>13555</v>
      </c>
      <c r="D15" t="s" s="18">
        <v>5</v>
      </c>
      <c r="E15" s="19">
        <v>1234</v>
      </c>
      <c r="F15" s="19">
        <v>5230</v>
      </c>
      <c r="G15" s="19">
        <v>6572</v>
      </c>
      <c r="H15" s="20">
        <f>E15/G15</f>
        <v>0.1877662811929398</v>
      </c>
      <c r="I15" s="20">
        <f>F15/G15</f>
        <v>0.795800365185636</v>
      </c>
      <c r="J15" s="19">
        <f>E15-F15</f>
        <v>-3996</v>
      </c>
      <c r="K15" s="19">
        <f>F15-E15</f>
        <v>3996</v>
      </c>
      <c r="L15" s="20">
        <f>H15-I15</f>
        <v>-0.6080340839926963</v>
      </c>
      <c r="M15" s="20">
        <f>I15-H15</f>
        <v>0.6080340839926963</v>
      </c>
      <c r="N15" s="19">
        <v>1770</v>
      </c>
      <c r="O15" s="19">
        <v>4802</v>
      </c>
      <c r="P15" s="19">
        <v>6640</v>
      </c>
      <c r="Q15" s="20">
        <f>N15/P15</f>
        <v>0.2665662650602409</v>
      </c>
      <c r="R15" s="20">
        <f>O15/P15</f>
        <v>0.7231927710843373</v>
      </c>
      <c r="S15" s="19">
        <f>N15-O15</f>
        <v>-3032</v>
      </c>
      <c r="T15" s="20">
        <f>Q15-R15</f>
        <v>-0.4566265060240964</v>
      </c>
      <c r="U15" s="19">
        <f>E15-N15</f>
        <v>-536</v>
      </c>
      <c r="V15" s="19">
        <f>F15-O15</f>
        <v>428</v>
      </c>
      <c r="W15" s="20">
        <f>H15-Q15</f>
        <v>-0.07879998386730119</v>
      </c>
      <c r="X15" s="21">
        <f>I15-R15</f>
        <v>0.07260759410129869</v>
      </c>
      <c r="Y15" s="22">
        <v>603.96</v>
      </c>
      <c r="Z15" s="23">
        <f>C15/Y15</f>
        <v>22.44353930723889</v>
      </c>
      <c r="AA15" s="24">
        <v>1027</v>
      </c>
      <c r="AB15" t="s" s="25">
        <v>142</v>
      </c>
      <c r="AC15" s="26">
        <v>1</v>
      </c>
      <c r="AD15" s="26">
        <v>27</v>
      </c>
      <c r="AE15" s="42"/>
      <c r="AF15" s="43"/>
      <c r="AG15" s="34"/>
      <c r="AI15" s="32"/>
      <c r="AJ15" s="33"/>
      <c r="AK15" s="33"/>
      <c r="AL15" s="33"/>
      <c r="AM15" t="s" s="44">
        <v>120</v>
      </c>
      <c r="AN15" s="36">
        <v>13932</v>
      </c>
      <c r="AO15" s="37">
        <v>69</v>
      </c>
      <c r="AP15" s="37">
        <v>10305</v>
      </c>
      <c r="AQ15" s="38">
        <v>739.658888888889</v>
      </c>
      <c r="AR15" s="37">
        <v>8899</v>
      </c>
      <c r="AS15" s="38">
        <v>638.75</v>
      </c>
      <c r="AT15" s="37">
        <v>181</v>
      </c>
      <c r="AU15" s="38">
        <v>12.99</v>
      </c>
      <c r="AV15" s="37">
        <v>1038</v>
      </c>
      <c r="AW15" s="38">
        <v>74.5</v>
      </c>
      <c r="AX15" s="37">
        <v>186</v>
      </c>
      <c r="AY15" s="38">
        <v>13.3488888888889</v>
      </c>
      <c r="BB15" s="37">
        <v>1</v>
      </c>
      <c r="BC15" s="38">
        <v>0.07000000000000001</v>
      </c>
      <c r="BJ15" s="39">
        <v>0</v>
      </c>
      <c r="BK15" s="40">
        <v>0</v>
      </c>
      <c r="BV15" s="39">
        <v>0</v>
      </c>
      <c r="BW15" s="40">
        <v>0</v>
      </c>
      <c r="CH15" s="39">
        <v>0</v>
      </c>
      <c r="CI15" s="40">
        <v>0</v>
      </c>
    </row>
    <row r="16" s="14" customFormat="1" ht="14.65" customHeight="1">
      <c r="A16" t="s" s="15">
        <v>91</v>
      </c>
      <c r="B16" t="s" s="16">
        <v>143</v>
      </c>
      <c r="C16" s="17">
        <v>15018</v>
      </c>
      <c r="D16" t="s" s="18">
        <v>5</v>
      </c>
      <c r="E16" s="19">
        <v>684</v>
      </c>
      <c r="F16" s="19">
        <v>5738</v>
      </c>
      <c r="G16" s="19">
        <v>6532</v>
      </c>
      <c r="H16" s="20">
        <f>E16/G16</f>
        <v>0.1047152480097979</v>
      </c>
      <c r="I16" s="20">
        <f>F16/G16</f>
        <v>0.8784445805266381</v>
      </c>
      <c r="J16" s="19">
        <f>E16-F16</f>
        <v>-5054</v>
      </c>
      <c r="K16" s="19">
        <f>F16-E16</f>
        <v>5054</v>
      </c>
      <c r="L16" s="20">
        <f>H16-I16</f>
        <v>-0.7737293325168402</v>
      </c>
      <c r="M16" s="20">
        <f>I16-H16</f>
        <v>0.7737293325168402</v>
      </c>
      <c r="N16" s="19">
        <v>971</v>
      </c>
      <c r="O16" s="19">
        <v>5269</v>
      </c>
      <c r="P16" s="19">
        <v>6302</v>
      </c>
      <c r="Q16" s="20">
        <f>N16/P16</f>
        <v>0.1540780704538242</v>
      </c>
      <c r="R16" s="20">
        <f>O16/P16</f>
        <v>0.8360837829260552</v>
      </c>
      <c r="S16" s="19">
        <f>N16-O16</f>
        <v>-4298</v>
      </c>
      <c r="T16" s="20">
        <f>Q16-R16</f>
        <v>-0.6820057124722311</v>
      </c>
      <c r="U16" s="19">
        <f>E16-N16</f>
        <v>-287</v>
      </c>
      <c r="V16" s="19">
        <f>F16-O16</f>
        <v>469</v>
      </c>
      <c r="W16" s="20">
        <f>H16-Q16</f>
        <v>-0.04936282244402626</v>
      </c>
      <c r="X16" s="21">
        <f>I16-R16</f>
        <v>0.04236079760058287</v>
      </c>
      <c r="Y16" s="22">
        <v>560.1</v>
      </c>
      <c r="Z16" s="23">
        <f>C16/Y16</f>
        <v>26.8130690948045</v>
      </c>
      <c r="AA16" s="24">
        <v>1029</v>
      </c>
      <c r="AB16" t="s" s="25">
        <v>144</v>
      </c>
      <c r="AC16" s="26">
        <v>1</v>
      </c>
      <c r="AD16" s="26">
        <v>29</v>
      </c>
      <c r="AE16" s="42"/>
      <c r="AF16" s="43"/>
      <c r="AG16" s="34"/>
      <c r="AI16" s="32"/>
      <c r="AJ16" s="33"/>
      <c r="AK16" s="33"/>
      <c r="AL16" s="33"/>
      <c r="AM16" t="s" s="44">
        <v>120</v>
      </c>
      <c r="AN16" s="36">
        <v>14972</v>
      </c>
      <c r="AO16" s="37">
        <v>66</v>
      </c>
      <c r="AP16" s="37">
        <v>11463</v>
      </c>
      <c r="AQ16" s="38">
        <v>765.628888888889</v>
      </c>
      <c r="AR16" s="37">
        <v>10435</v>
      </c>
      <c r="AS16" s="38">
        <v>696.97</v>
      </c>
      <c r="AT16" s="37">
        <v>183</v>
      </c>
      <c r="AU16" s="38">
        <v>12.22</v>
      </c>
      <c r="AV16" s="37">
        <v>844</v>
      </c>
      <c r="AW16" s="38">
        <v>56.3688888888889</v>
      </c>
      <c r="BB16" s="37">
        <v>1</v>
      </c>
      <c r="BC16" s="38">
        <v>0.07000000000000001</v>
      </c>
      <c r="BJ16" s="39">
        <v>0</v>
      </c>
      <c r="BK16" s="40">
        <v>0</v>
      </c>
      <c r="BV16" s="39">
        <v>0</v>
      </c>
      <c r="BW16" s="40">
        <v>0</v>
      </c>
      <c r="CH16" s="39">
        <v>0</v>
      </c>
      <c r="CI16" s="40">
        <v>0</v>
      </c>
    </row>
    <row r="17" s="14" customFormat="1" ht="14.65" customHeight="1">
      <c r="A17" t="s" s="15">
        <v>91</v>
      </c>
      <c r="B17" t="s" s="16">
        <v>145</v>
      </c>
      <c r="C17" s="17">
        <v>51211</v>
      </c>
      <c r="D17" t="s" s="18">
        <v>5</v>
      </c>
      <c r="E17" s="19">
        <v>4194</v>
      </c>
      <c r="F17" s="19">
        <v>15825</v>
      </c>
      <c r="G17" s="19">
        <v>20513</v>
      </c>
      <c r="H17" s="20">
        <f>E17/G17</f>
        <v>0.2044557110125286</v>
      </c>
      <c r="I17" s="20">
        <f>F17/G17</f>
        <v>0.7714619997075025</v>
      </c>
      <c r="J17" s="19">
        <f>E17-F17</f>
        <v>-11631</v>
      </c>
      <c r="K17" s="19">
        <f>F17-E17</f>
        <v>11631</v>
      </c>
      <c r="L17" s="20">
        <f>H17-I17</f>
        <v>-0.5670062886949738</v>
      </c>
      <c r="M17" s="20">
        <f>I17-H17</f>
        <v>0.5670062886949738</v>
      </c>
      <c r="N17" s="19">
        <v>4899</v>
      </c>
      <c r="O17" s="19">
        <v>14638</v>
      </c>
      <c r="P17" s="19">
        <v>19715</v>
      </c>
      <c r="Q17" s="20">
        <f>N17/P17</f>
        <v>0.248490996703018</v>
      </c>
      <c r="R17" s="20">
        <f>O17/P17</f>
        <v>0.7424803449150393</v>
      </c>
      <c r="S17" s="19">
        <f>N17-O17</f>
        <v>-9739</v>
      </c>
      <c r="T17" s="20">
        <f>Q17-R17</f>
        <v>-0.4939893482120213</v>
      </c>
      <c r="U17" s="19">
        <f>E17-N17</f>
        <v>-705</v>
      </c>
      <c r="V17" s="19">
        <f>F17-O17</f>
        <v>1187</v>
      </c>
      <c r="W17" s="20">
        <f>H17-Q17</f>
        <v>-0.04403528569048937</v>
      </c>
      <c r="X17" s="21">
        <f>I17-R17</f>
        <v>0.02898165479246317</v>
      </c>
      <c r="Y17" s="22">
        <v>678.97</v>
      </c>
      <c r="Z17" s="23">
        <f>C17/Y17</f>
        <v>75.42454011222881</v>
      </c>
      <c r="AA17" s="24">
        <v>1031</v>
      </c>
      <c r="AB17" t="s" s="25">
        <v>146</v>
      </c>
      <c r="AC17" s="26">
        <v>1</v>
      </c>
      <c r="AD17" s="27">
        <v>31</v>
      </c>
      <c r="AE17" t="s" s="28">
        <v>147</v>
      </c>
      <c r="AF17" t="s" s="29">
        <v>148</v>
      </c>
      <c r="AG17" t="s" s="30">
        <v>149</v>
      </c>
      <c r="AI17" t="s" s="30">
        <v>108</v>
      </c>
      <c r="AJ17" t="s" s="30">
        <v>150</v>
      </c>
      <c r="AK17" s="32"/>
      <c r="AL17" s="34"/>
      <c r="AM17" t="s" s="35">
        <v>97</v>
      </c>
      <c r="AN17" s="36">
        <v>49948</v>
      </c>
      <c r="AO17" s="37">
        <v>120</v>
      </c>
      <c r="AP17" s="37">
        <v>33021</v>
      </c>
      <c r="AQ17" s="38">
        <v>661.11</v>
      </c>
      <c r="AR17" s="37">
        <v>25889</v>
      </c>
      <c r="AS17" s="38">
        <v>518.3200000000001</v>
      </c>
      <c r="AT17" s="37">
        <v>1320</v>
      </c>
      <c r="AU17" s="38">
        <v>26.4288888888889</v>
      </c>
      <c r="AV17" s="37">
        <v>3457</v>
      </c>
      <c r="AW17" s="38">
        <v>69.20888888888889</v>
      </c>
      <c r="AX17" s="37">
        <v>1550</v>
      </c>
      <c r="AY17" s="38">
        <v>31.03</v>
      </c>
      <c r="BJ17" s="39">
        <v>0</v>
      </c>
      <c r="BK17" s="40">
        <v>0</v>
      </c>
      <c r="BL17" s="37">
        <v>805</v>
      </c>
      <c r="BM17" s="38">
        <v>16.12</v>
      </c>
      <c r="BV17" s="39">
        <v>0</v>
      </c>
      <c r="BW17" s="40">
        <v>0</v>
      </c>
      <c r="CH17" s="39">
        <v>0</v>
      </c>
      <c r="CI17" s="40">
        <v>0</v>
      </c>
    </row>
    <row r="18" s="14" customFormat="1" ht="14.65" customHeight="1">
      <c r="A18" t="s" s="15">
        <v>91</v>
      </c>
      <c r="B18" t="s" s="16">
        <v>151</v>
      </c>
      <c r="C18" s="17">
        <v>54354</v>
      </c>
      <c r="D18" t="s" s="18">
        <v>5</v>
      </c>
      <c r="E18" s="19">
        <v>7296</v>
      </c>
      <c r="F18" s="19">
        <v>16718</v>
      </c>
      <c r="G18" s="19">
        <v>24626</v>
      </c>
      <c r="H18" s="20">
        <f>E18/G18</f>
        <v>0.2962722325996914</v>
      </c>
      <c r="I18" s="20">
        <f>F18/G18</f>
        <v>0.6788759847315845</v>
      </c>
      <c r="J18" s="19">
        <f>E18-F18</f>
        <v>-9422</v>
      </c>
      <c r="K18" s="19">
        <f>F18-E18</f>
        <v>9422</v>
      </c>
      <c r="L18" s="20">
        <f>H18-I18</f>
        <v>-0.3826037521318931</v>
      </c>
      <c r="M18" s="20">
        <f>I18-H18</f>
        <v>0.3826037521318931</v>
      </c>
      <c r="N18" s="19">
        <v>9160</v>
      </c>
      <c r="O18" s="19">
        <v>13931</v>
      </c>
      <c r="P18" s="19">
        <v>23374</v>
      </c>
      <c r="Q18" s="20">
        <f>N18/P18</f>
        <v>0.3918884230341405</v>
      </c>
      <c r="R18" s="20">
        <f>O18/P18</f>
        <v>0.5960041071275777</v>
      </c>
      <c r="S18" s="19">
        <f>N18-O18</f>
        <v>-4771</v>
      </c>
      <c r="T18" s="20">
        <f>Q18-R18</f>
        <v>-0.2041156840934372</v>
      </c>
      <c r="U18" s="19">
        <f>E18-N18</f>
        <v>-1864</v>
      </c>
      <c r="V18" s="19">
        <f>F18-O18</f>
        <v>2787</v>
      </c>
      <c r="W18" s="20">
        <f>H18-Q18</f>
        <v>-0.09561619043444913</v>
      </c>
      <c r="X18" s="21">
        <f>I18-R18</f>
        <v>0.08287187760400683</v>
      </c>
      <c r="Y18" s="22">
        <v>592.62</v>
      </c>
      <c r="Z18" s="23">
        <f>C18/Y18</f>
        <v>91.71813303634707</v>
      </c>
      <c r="AA18" s="24">
        <v>1033</v>
      </c>
      <c r="AB18" t="s" s="25">
        <v>152</v>
      </c>
      <c r="AC18" s="26">
        <v>1</v>
      </c>
      <c r="AD18" s="27">
        <v>33</v>
      </c>
      <c r="AE18" t="s" s="28">
        <v>153</v>
      </c>
      <c r="AF18" s="29"/>
      <c r="AG18" t="s" s="30">
        <v>154</v>
      </c>
      <c r="AH18" s="31">
        <v>146950</v>
      </c>
      <c r="AI18" t="s" s="30">
        <v>96</v>
      </c>
      <c r="AJ18" s="32"/>
      <c r="AK18" s="33"/>
      <c r="AL18" s="34"/>
      <c r="AM18" t="s" s="35">
        <v>97</v>
      </c>
      <c r="AN18" s="36">
        <v>54428</v>
      </c>
      <c r="AO18" s="37">
        <v>140</v>
      </c>
      <c r="AP18" s="37">
        <v>37805</v>
      </c>
      <c r="AQ18" s="38">
        <v>694.59</v>
      </c>
      <c r="AR18" s="37">
        <v>29759</v>
      </c>
      <c r="AS18" s="38">
        <v>546.758888888889</v>
      </c>
      <c r="AT18" s="37">
        <v>3256</v>
      </c>
      <c r="AU18" s="38">
        <v>59.82</v>
      </c>
      <c r="AV18" s="37">
        <v>3368</v>
      </c>
      <c r="AW18" s="38">
        <v>61.88</v>
      </c>
      <c r="AX18" s="37">
        <v>1415</v>
      </c>
      <c r="AY18" s="38">
        <v>26</v>
      </c>
      <c r="BB18" s="37">
        <v>7</v>
      </c>
      <c r="BC18" s="38">
        <v>0.13</v>
      </c>
      <c r="BJ18" s="39">
        <v>0</v>
      </c>
      <c r="BK18" s="40">
        <v>0</v>
      </c>
      <c r="BV18" s="39">
        <v>0</v>
      </c>
      <c r="BW18" s="40">
        <v>0</v>
      </c>
      <c r="CH18" s="39">
        <v>0</v>
      </c>
      <c r="CI18" s="40">
        <v>0</v>
      </c>
    </row>
    <row r="19" s="14" customFormat="1" ht="14.65" customHeight="1">
      <c r="A19" t="s" s="15">
        <v>91</v>
      </c>
      <c r="B19" t="s" s="16">
        <v>155</v>
      </c>
      <c r="C19" s="17">
        <v>12672</v>
      </c>
      <c r="D19" t="s" s="18">
        <v>5</v>
      </c>
      <c r="E19" s="19">
        <v>3069</v>
      </c>
      <c r="F19" s="19">
        <v>3413</v>
      </c>
      <c r="G19" s="19">
        <v>6543</v>
      </c>
      <c r="H19" s="20">
        <f>E19/G19</f>
        <v>0.469050894085282</v>
      </c>
      <c r="I19" s="20">
        <f>F19/G19</f>
        <v>0.5216261653675683</v>
      </c>
      <c r="J19" s="19">
        <f>E19-F19</f>
        <v>-344</v>
      </c>
      <c r="K19" s="19">
        <f>F19-E19</f>
        <v>344</v>
      </c>
      <c r="L19" s="20">
        <f>H19-I19</f>
        <v>-0.05257527128228634</v>
      </c>
      <c r="M19" s="20">
        <f>I19-H19</f>
        <v>0.05257527128228634</v>
      </c>
      <c r="N19" s="19">
        <v>3551</v>
      </c>
      <c r="O19" s="19">
        <v>3434</v>
      </c>
      <c r="P19" s="19">
        <v>7013</v>
      </c>
      <c r="Q19" s="20">
        <f>N19/P19</f>
        <v>0.5063453586197063</v>
      </c>
      <c r="R19" s="20">
        <f>O19/P19</f>
        <v>0.4896620561813774</v>
      </c>
      <c r="S19" s="19">
        <f>N19-O19</f>
        <v>117</v>
      </c>
      <c r="T19" s="20">
        <f>Q19-R19</f>
        <v>0.01668330243832888</v>
      </c>
      <c r="U19" s="19">
        <f>E19-N19</f>
        <v>-482</v>
      </c>
      <c r="V19" s="19">
        <f>F19-O19</f>
        <v>-21</v>
      </c>
      <c r="W19" s="20">
        <f>H19-Q19</f>
        <v>-0.03729446453442431</v>
      </c>
      <c r="X19" s="21">
        <f>I19-R19</f>
        <v>0.03196410918619091</v>
      </c>
      <c r="Y19" s="22">
        <v>850.16</v>
      </c>
      <c r="Z19" s="23">
        <f>C19/Y19</f>
        <v>14.9054295661993</v>
      </c>
      <c r="AA19" s="24">
        <v>1035</v>
      </c>
      <c r="AB19" t="s" s="25">
        <v>156</v>
      </c>
      <c r="AC19" s="26">
        <v>1</v>
      </c>
      <c r="AD19" s="26">
        <v>35</v>
      </c>
      <c r="AE19" s="42"/>
      <c r="AF19" s="43"/>
      <c r="AG19" s="34"/>
      <c r="AI19" s="32"/>
      <c r="AJ19" s="33"/>
      <c r="AK19" s="33"/>
      <c r="AL19" s="33"/>
      <c r="AM19" t="s" s="44">
        <v>120</v>
      </c>
      <c r="AN19" s="36">
        <v>13228</v>
      </c>
      <c r="AO19" s="37">
        <v>62</v>
      </c>
      <c r="AP19" s="37">
        <v>7550</v>
      </c>
      <c r="AQ19" s="38">
        <v>570.758888888889</v>
      </c>
      <c r="AR19" s="37">
        <v>4297</v>
      </c>
      <c r="AS19" s="38">
        <v>324.838888888889</v>
      </c>
      <c r="AT19" s="37">
        <v>2000</v>
      </c>
      <c r="AU19" s="38">
        <v>151.188888888889</v>
      </c>
      <c r="AV19" s="37">
        <v>981</v>
      </c>
      <c r="AW19" s="38">
        <v>74.1588888888889</v>
      </c>
      <c r="BJ19" s="39">
        <v>0</v>
      </c>
      <c r="BK19" s="40">
        <v>0</v>
      </c>
      <c r="BV19" s="39">
        <v>0</v>
      </c>
      <c r="BW19" s="40">
        <v>0</v>
      </c>
      <c r="CH19" s="39">
        <v>0</v>
      </c>
      <c r="CI19" s="40">
        <v>0</v>
      </c>
    </row>
    <row r="20" s="14" customFormat="1" ht="14.65" customHeight="1">
      <c r="A20" t="s" s="15">
        <v>91</v>
      </c>
      <c r="B20" t="s" s="16">
        <v>157</v>
      </c>
      <c r="C20" s="17">
        <v>10724</v>
      </c>
      <c r="D20" t="s" s="18">
        <v>5</v>
      </c>
      <c r="E20" s="19">
        <v>1780</v>
      </c>
      <c r="F20" s="19">
        <v>3376</v>
      </c>
      <c r="G20" s="19">
        <v>5223</v>
      </c>
      <c r="H20" s="20">
        <f>E20/G20</f>
        <v>0.340800306337354</v>
      </c>
      <c r="I20" s="20">
        <f>F20/G20</f>
        <v>0.6463718169634309</v>
      </c>
      <c r="J20" s="19">
        <f>E20-F20</f>
        <v>-1596</v>
      </c>
      <c r="K20" s="19">
        <f>F20-E20</f>
        <v>1596</v>
      </c>
      <c r="L20" s="20">
        <f>H20-I20</f>
        <v>-0.3055715106260769</v>
      </c>
      <c r="M20" s="20">
        <f>I20-H20</f>
        <v>0.3055715106260769</v>
      </c>
      <c r="N20" s="19">
        <v>2188</v>
      </c>
      <c r="O20" s="19">
        <v>3028</v>
      </c>
      <c r="P20" s="19">
        <v>5243</v>
      </c>
      <c r="Q20" s="20">
        <f>N20/P20</f>
        <v>0.4173183292008392</v>
      </c>
      <c r="R20" s="20">
        <f>O20/P20</f>
        <v>0.5775319473583826</v>
      </c>
      <c r="S20" s="19">
        <f>N20-O20</f>
        <v>-840</v>
      </c>
      <c r="T20" s="20">
        <f>Q20-R20</f>
        <v>-0.1602136181575434</v>
      </c>
      <c r="U20" s="19">
        <f>E20-N20</f>
        <v>-408</v>
      </c>
      <c r="V20" s="19">
        <f>F20-O20</f>
        <v>348</v>
      </c>
      <c r="W20" s="20">
        <f>H20-Q20</f>
        <v>-0.07651802286348519</v>
      </c>
      <c r="X20" s="21">
        <f>I20-R20</f>
        <v>0.06883986960504829</v>
      </c>
      <c r="Y20" s="22">
        <v>650.9299999999999</v>
      </c>
      <c r="Z20" s="23">
        <f>C20/Y20</f>
        <v>16.47488977309388</v>
      </c>
      <c r="AA20" s="24">
        <v>1037</v>
      </c>
      <c r="AB20" t="s" s="25">
        <v>158</v>
      </c>
      <c r="AC20" s="26">
        <v>1</v>
      </c>
      <c r="AD20" s="27">
        <v>37</v>
      </c>
      <c r="AE20" t="s" s="28">
        <v>159</v>
      </c>
      <c r="AF20" t="s" s="29">
        <v>112</v>
      </c>
      <c r="AG20" t="s" s="30">
        <v>160</v>
      </c>
      <c r="AI20" t="s" s="30">
        <v>108</v>
      </c>
      <c r="AJ20" t="s" s="30">
        <v>114</v>
      </c>
      <c r="AK20" s="32"/>
      <c r="AL20" s="34"/>
      <c r="AM20" t="s" s="35">
        <v>115</v>
      </c>
      <c r="AN20" s="36">
        <v>11539</v>
      </c>
      <c r="AO20" s="37">
        <v>49</v>
      </c>
      <c r="AP20" s="37">
        <v>6148</v>
      </c>
      <c r="AQ20" s="38">
        <v>532.798888888889</v>
      </c>
      <c r="AR20" s="37">
        <v>4180</v>
      </c>
      <c r="AS20" s="38">
        <v>362.25</v>
      </c>
      <c r="AT20" s="37">
        <v>1388</v>
      </c>
      <c r="AU20" s="38">
        <v>120.29</v>
      </c>
      <c r="AV20" s="37">
        <v>577</v>
      </c>
      <c r="AW20" s="38">
        <v>50</v>
      </c>
      <c r="BB20" s="37">
        <v>3</v>
      </c>
      <c r="BC20" s="38">
        <v>0.26</v>
      </c>
      <c r="BJ20" s="39">
        <v>0</v>
      </c>
      <c r="BK20" s="40">
        <v>0</v>
      </c>
      <c r="BV20" s="39">
        <v>0</v>
      </c>
      <c r="BW20" s="40">
        <v>0</v>
      </c>
      <c r="CH20" s="39">
        <v>0</v>
      </c>
      <c r="CI20" s="40">
        <v>0</v>
      </c>
    </row>
    <row r="21" s="14" customFormat="1" ht="14.65" customHeight="1">
      <c r="A21" t="s" s="15">
        <v>91</v>
      </c>
      <c r="B21" t="s" s="16">
        <v>161</v>
      </c>
      <c r="C21" s="17">
        <v>37835</v>
      </c>
      <c r="D21" t="s" s="18">
        <v>5</v>
      </c>
      <c r="E21" s="19">
        <v>2379</v>
      </c>
      <c r="F21" s="19">
        <v>13222</v>
      </c>
      <c r="G21" s="19">
        <v>15818</v>
      </c>
      <c r="H21" s="20">
        <f>E21/G21</f>
        <v>0.1503982804400051</v>
      </c>
      <c r="I21" s="20">
        <f>F21/G21</f>
        <v>0.8358831710709318</v>
      </c>
      <c r="J21" s="19">
        <f>E21-F21</f>
        <v>-10843</v>
      </c>
      <c r="K21" s="19">
        <f>F21-E21</f>
        <v>10843</v>
      </c>
      <c r="L21" s="20">
        <f>H21-I21</f>
        <v>-0.6854848906309268</v>
      </c>
      <c r="M21" s="20">
        <f>I21-H21</f>
        <v>0.6854848906309268</v>
      </c>
      <c r="N21" s="19">
        <v>3155</v>
      </c>
      <c r="O21" s="19">
        <v>12148</v>
      </c>
      <c r="P21" s="19">
        <v>15415</v>
      </c>
      <c r="Q21" s="20">
        <f>N21/P21</f>
        <v>0.2046707752189426</v>
      </c>
      <c r="R21" s="20">
        <f>O21/P21</f>
        <v>0.78806357444048</v>
      </c>
      <c r="S21" s="19">
        <f>N21-O21</f>
        <v>-8993</v>
      </c>
      <c r="T21" s="20">
        <f>Q21-R21</f>
        <v>-0.5833927992215374</v>
      </c>
      <c r="U21" s="19">
        <f>E21-N21</f>
        <v>-776</v>
      </c>
      <c r="V21" s="19">
        <f>F21-O21</f>
        <v>1074</v>
      </c>
      <c r="W21" s="20">
        <f>H21-Q21</f>
        <v>-0.05427249477893753</v>
      </c>
      <c r="X21" s="21">
        <f>I21-R21</f>
        <v>0.04781959663045177</v>
      </c>
      <c r="Y21" s="22">
        <v>1030.46</v>
      </c>
      <c r="Z21" s="23">
        <f>C21/Y21</f>
        <v>36.71661199852493</v>
      </c>
      <c r="AA21" s="24">
        <v>1039</v>
      </c>
      <c r="AB21" t="s" s="25">
        <v>162</v>
      </c>
      <c r="AC21" s="26">
        <v>1</v>
      </c>
      <c r="AD21" s="26">
        <v>39</v>
      </c>
      <c r="AE21" s="42"/>
      <c r="AF21" s="43"/>
      <c r="AG21" s="34"/>
      <c r="AI21" s="32"/>
      <c r="AJ21" s="33"/>
      <c r="AK21" s="33"/>
      <c r="AL21" s="33"/>
      <c r="AM21" t="s" s="44">
        <v>120</v>
      </c>
      <c r="AN21" s="36">
        <v>37765</v>
      </c>
      <c r="AO21" s="37">
        <v>126</v>
      </c>
      <c r="AP21" s="37">
        <v>23386</v>
      </c>
      <c r="AQ21" s="38">
        <v>619.25</v>
      </c>
      <c r="AR21" s="37">
        <v>20052</v>
      </c>
      <c r="AS21" s="38">
        <v>530.97</v>
      </c>
      <c r="AT21" s="37">
        <v>677</v>
      </c>
      <c r="AU21" s="38">
        <v>17.9288888888889</v>
      </c>
      <c r="AV21" s="37">
        <v>2093</v>
      </c>
      <c r="AW21" s="38">
        <v>55.42</v>
      </c>
      <c r="AX21" s="37">
        <v>291</v>
      </c>
      <c r="AY21" s="38">
        <v>7.71</v>
      </c>
      <c r="BB21" s="37">
        <v>4</v>
      </c>
      <c r="BC21" s="38">
        <v>0.108888888888889</v>
      </c>
      <c r="BJ21" s="39">
        <v>0</v>
      </c>
      <c r="BK21" s="40">
        <v>0</v>
      </c>
      <c r="BL21" s="37">
        <v>269</v>
      </c>
      <c r="BM21" s="38">
        <v>7.12</v>
      </c>
      <c r="BV21" s="39">
        <v>0</v>
      </c>
      <c r="BW21" s="40">
        <v>0</v>
      </c>
      <c r="CH21" s="39">
        <v>0</v>
      </c>
      <c r="CI21" s="40">
        <v>0</v>
      </c>
    </row>
    <row r="22" s="14" customFormat="1" ht="14.65" customHeight="1">
      <c r="A22" t="s" s="15">
        <v>91</v>
      </c>
      <c r="B22" t="s" s="16">
        <v>163</v>
      </c>
      <c r="C22" s="17">
        <v>13963</v>
      </c>
      <c r="D22" t="s" s="18">
        <v>5</v>
      </c>
      <c r="E22" s="19">
        <v>1663</v>
      </c>
      <c r="F22" s="19">
        <v>4511</v>
      </c>
      <c r="G22" s="19">
        <v>6252</v>
      </c>
      <c r="H22" s="20">
        <f>E22/G22</f>
        <v>0.2659948816378759</v>
      </c>
      <c r="I22" s="20">
        <f>F22/G22</f>
        <v>0.7215291106845809</v>
      </c>
      <c r="J22" s="19">
        <f>E22-F22</f>
        <v>-2848</v>
      </c>
      <c r="K22" s="19">
        <f>F22-E22</f>
        <v>2848</v>
      </c>
      <c r="L22" s="20">
        <f>H22-I22</f>
        <v>-0.455534229046705</v>
      </c>
      <c r="M22" s="20">
        <f>I22-H22</f>
        <v>0.455534229046705</v>
      </c>
      <c r="N22" s="19">
        <v>2048</v>
      </c>
      <c r="O22" s="19">
        <v>4326</v>
      </c>
      <c r="P22" s="19">
        <v>6411</v>
      </c>
      <c r="Q22" s="20">
        <f>N22/P22</f>
        <v>0.3194509436905319</v>
      </c>
      <c r="R22" s="20">
        <f>O22/P22</f>
        <v>0.6747777257838091</v>
      </c>
      <c r="S22" s="19">
        <f>N22-O22</f>
        <v>-2278</v>
      </c>
      <c r="T22" s="20">
        <f>Q22-R22</f>
        <v>-0.3553267820932772</v>
      </c>
      <c r="U22" s="19">
        <f>E22-N22</f>
        <v>-385</v>
      </c>
      <c r="V22" s="19">
        <f>F22-O22</f>
        <v>185</v>
      </c>
      <c r="W22" s="20">
        <f>H22-Q22</f>
        <v>-0.05345606205265602</v>
      </c>
      <c r="X22" s="21">
        <f>I22-R22</f>
        <v>0.0467513849007718</v>
      </c>
      <c r="Y22" s="22">
        <v>608.84</v>
      </c>
      <c r="Z22" s="23">
        <f>C22/Y22</f>
        <v>22.93377570461862</v>
      </c>
      <c r="AA22" s="24">
        <v>1041</v>
      </c>
      <c r="AB22" t="s" s="25">
        <v>164</v>
      </c>
      <c r="AC22" s="26">
        <v>1</v>
      </c>
      <c r="AD22" s="26">
        <v>41</v>
      </c>
      <c r="AE22" s="42"/>
      <c r="AF22" s="43"/>
      <c r="AG22" s="34"/>
      <c r="AI22" s="32"/>
      <c r="AJ22" s="33"/>
      <c r="AK22" s="33"/>
      <c r="AL22" s="33"/>
      <c r="AM22" t="s" s="44">
        <v>120</v>
      </c>
      <c r="AN22" s="36">
        <v>13906</v>
      </c>
      <c r="AO22" s="37">
        <v>68</v>
      </c>
      <c r="AP22" s="37">
        <v>8784</v>
      </c>
      <c r="AQ22" s="38">
        <v>631.668888888889</v>
      </c>
      <c r="AR22" s="37">
        <v>7442</v>
      </c>
      <c r="AS22" s="38">
        <v>535.158888888889</v>
      </c>
      <c r="AT22" s="37">
        <v>244</v>
      </c>
      <c r="AU22" s="38">
        <v>17.55</v>
      </c>
      <c r="AV22" s="37">
        <v>875</v>
      </c>
      <c r="AW22" s="38">
        <v>62.92</v>
      </c>
      <c r="BB22" s="37">
        <v>2</v>
      </c>
      <c r="BC22" s="38">
        <v>0.14</v>
      </c>
      <c r="BJ22" s="39">
        <v>0</v>
      </c>
      <c r="BK22" s="40">
        <v>0</v>
      </c>
      <c r="BL22" s="37">
        <v>221</v>
      </c>
      <c r="BM22" s="38">
        <v>15.89</v>
      </c>
      <c r="BV22" s="39">
        <v>0</v>
      </c>
      <c r="BW22" s="40">
        <v>0</v>
      </c>
      <c r="CH22" s="39">
        <v>0</v>
      </c>
      <c r="CI22" s="40">
        <v>0</v>
      </c>
    </row>
    <row r="23" s="14" customFormat="1" ht="14.65" customHeight="1">
      <c r="A23" t="s" s="15">
        <v>91</v>
      </c>
      <c r="B23" t="s" s="16">
        <v>165</v>
      </c>
      <c r="C23" s="17">
        <v>82005</v>
      </c>
      <c r="D23" t="s" s="18">
        <v>5</v>
      </c>
      <c r="E23" s="19">
        <v>3730</v>
      </c>
      <c r="F23" s="19">
        <v>32734</v>
      </c>
      <c r="G23" s="19">
        <v>37278</v>
      </c>
      <c r="H23" s="20">
        <f>E23/G23</f>
        <v>0.1000590160416331</v>
      </c>
      <c r="I23" s="20">
        <f>F23/G23</f>
        <v>0.878105048554107</v>
      </c>
      <c r="J23" s="19">
        <f>E23-F23</f>
        <v>-29004</v>
      </c>
      <c r="K23" s="19">
        <f>F23-E23</f>
        <v>29004</v>
      </c>
      <c r="L23" s="20">
        <f>H23-I23</f>
        <v>-0.7780460325124738</v>
      </c>
      <c r="M23" s="20">
        <f>I23-H23</f>
        <v>0.7780460325124738</v>
      </c>
      <c r="N23" s="19">
        <v>4855</v>
      </c>
      <c r="O23" s="19">
        <v>27930</v>
      </c>
      <c r="P23" s="19">
        <v>33178</v>
      </c>
      <c r="Q23" s="20">
        <f>N23/P23</f>
        <v>0.1463319066851528</v>
      </c>
      <c r="R23" s="20">
        <f>O23/P23</f>
        <v>0.8418228946892519</v>
      </c>
      <c r="S23" s="19">
        <f>N23-O23</f>
        <v>-23075</v>
      </c>
      <c r="T23" s="20">
        <f>Q23-R23</f>
        <v>-0.695490988004099</v>
      </c>
      <c r="U23" s="19">
        <f>E23-N23</f>
        <v>-1125</v>
      </c>
      <c r="V23" s="19">
        <f>F23-O23</f>
        <v>4804</v>
      </c>
      <c r="W23" s="20">
        <f>H23-Q23</f>
        <v>-0.04627289064351968</v>
      </c>
      <c r="X23" s="21">
        <f>I23-R23</f>
        <v>0.03628215386485512</v>
      </c>
      <c r="Y23" s="22">
        <v>734.84</v>
      </c>
      <c r="Z23" s="23">
        <f>C23/Y23</f>
        <v>111.5957215176093</v>
      </c>
      <c r="AA23" s="24">
        <v>1043</v>
      </c>
      <c r="AB23" t="s" s="25">
        <v>166</v>
      </c>
      <c r="AC23" s="26">
        <v>1</v>
      </c>
      <c r="AD23" s="27">
        <v>43</v>
      </c>
      <c r="AE23" t="s" s="28">
        <v>167</v>
      </c>
      <c r="AF23" t="s" s="29">
        <v>112</v>
      </c>
      <c r="AG23" t="s" s="30">
        <v>168</v>
      </c>
      <c r="AI23" t="s" s="30">
        <v>108</v>
      </c>
      <c r="AJ23" t="s" s="30">
        <v>114</v>
      </c>
      <c r="AK23" s="32"/>
      <c r="AL23" s="34"/>
      <c r="AM23" t="s" s="35">
        <v>97</v>
      </c>
      <c r="AN23" s="36">
        <v>80406</v>
      </c>
      <c r="AO23" s="37">
        <v>227</v>
      </c>
      <c r="AP23" s="37">
        <v>62799</v>
      </c>
      <c r="AQ23" s="38">
        <v>781.018888888889</v>
      </c>
      <c r="AR23" s="37">
        <v>53863</v>
      </c>
      <c r="AS23" s="38">
        <v>669.888888888889</v>
      </c>
      <c r="AV23" s="37">
        <v>3698</v>
      </c>
      <c r="AW23" s="38">
        <v>45.99</v>
      </c>
      <c r="AX23" s="37">
        <v>4614</v>
      </c>
      <c r="AY23" s="38">
        <v>57.38</v>
      </c>
      <c r="BB23" s="37">
        <v>5</v>
      </c>
      <c r="BC23" s="38">
        <v>0.0588888888888889</v>
      </c>
      <c r="BJ23" s="39">
        <v>0</v>
      </c>
      <c r="BK23" s="40">
        <v>0</v>
      </c>
      <c r="BL23" s="37">
        <v>619</v>
      </c>
      <c r="BM23" s="38">
        <v>7.7</v>
      </c>
      <c r="BV23" s="39">
        <v>0</v>
      </c>
      <c r="BW23" s="40">
        <v>0</v>
      </c>
      <c r="CH23" s="39">
        <v>0</v>
      </c>
      <c r="CI23" s="40">
        <v>0</v>
      </c>
    </row>
    <row r="24" s="14" customFormat="1" ht="14.65" customHeight="1">
      <c r="A24" t="s" s="15">
        <v>91</v>
      </c>
      <c r="B24" t="s" s="16">
        <v>169</v>
      </c>
      <c r="C24" s="17">
        <v>49565</v>
      </c>
      <c r="D24" t="s" s="18">
        <v>5</v>
      </c>
      <c r="E24" s="19">
        <v>4408</v>
      </c>
      <c r="F24" s="19">
        <v>13798</v>
      </c>
      <c r="G24" s="19">
        <v>18617</v>
      </c>
      <c r="H24" s="20">
        <f>E24/G24</f>
        <v>0.2367728420261052</v>
      </c>
      <c r="I24" s="20">
        <f>F24/G24</f>
        <v>0.7411505613149272</v>
      </c>
      <c r="J24" s="19">
        <f>E24-F24</f>
        <v>-9390</v>
      </c>
      <c r="K24" s="19">
        <f>F24-E24</f>
        <v>9390</v>
      </c>
      <c r="L24" s="20">
        <f>H24-I24</f>
        <v>-0.504377719288822</v>
      </c>
      <c r="M24" s="20">
        <f>I24-H24</f>
        <v>0.504377719288822</v>
      </c>
      <c r="N24" s="19">
        <v>5283</v>
      </c>
      <c r="O24" s="19">
        <v>13105</v>
      </c>
      <c r="P24" s="19">
        <v>18551</v>
      </c>
      <c r="Q24" s="20">
        <f>N24/P24</f>
        <v>0.2847824915098917</v>
      </c>
      <c r="R24" s="20">
        <f>O24/P24</f>
        <v>0.7064309201660288</v>
      </c>
      <c r="S24" s="19">
        <f>N24-O24</f>
        <v>-7822</v>
      </c>
      <c r="T24" s="20">
        <f>Q24-R24</f>
        <v>-0.4216484286561372</v>
      </c>
      <c r="U24" s="19">
        <f>E24-N24</f>
        <v>-875</v>
      </c>
      <c r="V24" s="19">
        <f>F24-O24</f>
        <v>693</v>
      </c>
      <c r="W24" s="20">
        <f>H24-Q24</f>
        <v>-0.04800964948378647</v>
      </c>
      <c r="X24" s="21">
        <f>I24-R24</f>
        <v>0.03471964114889836</v>
      </c>
      <c r="Y24" s="22">
        <v>561.15</v>
      </c>
      <c r="Z24" s="23">
        <f>C24/Y24</f>
        <v>88.32754165552883</v>
      </c>
      <c r="AA24" s="24">
        <v>1045</v>
      </c>
      <c r="AB24" t="s" s="25">
        <v>170</v>
      </c>
      <c r="AC24" s="26">
        <v>1</v>
      </c>
      <c r="AD24" s="27">
        <v>45</v>
      </c>
      <c r="AE24" t="s" s="28">
        <v>171</v>
      </c>
      <c r="AF24" t="s" s="29">
        <v>148</v>
      </c>
      <c r="AG24" t="s" s="30">
        <v>172</v>
      </c>
      <c r="AI24" t="s" s="30">
        <v>108</v>
      </c>
      <c r="AJ24" t="s" s="30">
        <v>150</v>
      </c>
      <c r="AK24" s="32"/>
      <c r="AL24" s="34"/>
      <c r="AM24" t="s" s="35">
        <v>97</v>
      </c>
      <c r="AN24" s="36">
        <v>50251</v>
      </c>
      <c r="AO24" s="37">
        <v>109</v>
      </c>
      <c r="AP24" s="37">
        <v>24732</v>
      </c>
      <c r="AQ24" s="38">
        <v>492.17</v>
      </c>
      <c r="AR24" s="37">
        <v>17979</v>
      </c>
      <c r="AS24" s="38">
        <v>357.778888888889</v>
      </c>
      <c r="AT24" s="37">
        <v>1891</v>
      </c>
      <c r="AU24" s="38">
        <v>37.63</v>
      </c>
      <c r="AV24" s="37">
        <v>3712</v>
      </c>
      <c r="AW24" s="38">
        <v>73.87</v>
      </c>
      <c r="AX24" s="37">
        <v>278</v>
      </c>
      <c r="AY24" s="38">
        <v>5.53</v>
      </c>
      <c r="BB24" s="37">
        <v>9</v>
      </c>
      <c r="BC24" s="38">
        <v>0.18</v>
      </c>
      <c r="BJ24" s="39">
        <v>0</v>
      </c>
      <c r="BK24" s="40">
        <v>0</v>
      </c>
      <c r="BL24" s="37">
        <v>863</v>
      </c>
      <c r="BM24" s="38">
        <v>17.17</v>
      </c>
      <c r="BV24" s="39">
        <v>0</v>
      </c>
      <c r="BW24" s="40">
        <v>0</v>
      </c>
      <c r="CH24" s="39">
        <v>0</v>
      </c>
      <c r="CI24" s="40">
        <v>0</v>
      </c>
    </row>
    <row r="25" s="14" customFormat="1" ht="14.65" customHeight="1">
      <c r="A25" t="s" s="15">
        <v>91</v>
      </c>
      <c r="B25" t="s" s="16">
        <v>173</v>
      </c>
      <c r="C25" s="17">
        <v>41131</v>
      </c>
      <c r="D25" t="s" s="18">
        <v>5</v>
      </c>
      <c r="E25" s="19">
        <v>12826</v>
      </c>
      <c r="F25" s="19">
        <v>5784</v>
      </c>
      <c r="G25" s="19">
        <v>18730</v>
      </c>
      <c r="H25" s="20">
        <f>E25/G25</f>
        <v>0.6847837693539776</v>
      </c>
      <c r="I25" s="20">
        <f>F25/G25</f>
        <v>0.3088093966898025</v>
      </c>
      <c r="J25" s="19">
        <f>E25-F25</f>
        <v>7042</v>
      </c>
      <c r="K25" s="19">
        <f>F25-E25</f>
        <v>-7042</v>
      </c>
      <c r="L25" s="20">
        <f>H25-I25</f>
        <v>0.3759743726641751</v>
      </c>
      <c r="M25" s="20">
        <f>I25-H25</f>
        <v>-0.3759743726641751</v>
      </c>
      <c r="N25" s="19">
        <v>14599</v>
      </c>
      <c r="O25" s="19">
        <v>6284</v>
      </c>
      <c r="P25" s="19">
        <v>20936</v>
      </c>
      <c r="Q25" s="20">
        <f>N25/P25</f>
        <v>0.6973156285823462</v>
      </c>
      <c r="R25" s="20">
        <f>O25/P25</f>
        <v>0.300152846771112</v>
      </c>
      <c r="S25" s="19">
        <f>N25-O25</f>
        <v>8315</v>
      </c>
      <c r="T25" s="20">
        <f>Q25-R25</f>
        <v>0.3971627818112342</v>
      </c>
      <c r="U25" s="19">
        <f>E25-N25</f>
        <v>-1773</v>
      </c>
      <c r="V25" s="19">
        <f>F25-O25</f>
        <v>-500</v>
      </c>
      <c r="W25" s="20">
        <f>H25-Q25</f>
        <v>-0.01253185922836864</v>
      </c>
      <c r="X25" s="21">
        <f>I25-R25</f>
        <v>0.00865654991869047</v>
      </c>
      <c r="Y25" s="22">
        <v>978.7</v>
      </c>
      <c r="Z25" s="23">
        <f>C25/Y25</f>
        <v>42.02615714723613</v>
      </c>
      <c r="AA25" s="24">
        <v>1047</v>
      </c>
      <c r="AB25" t="s" s="25">
        <v>174</v>
      </c>
      <c r="AC25" s="26">
        <v>1</v>
      </c>
      <c r="AD25" s="27">
        <v>47</v>
      </c>
      <c r="AE25" t="s" s="28">
        <v>175</v>
      </c>
      <c r="AF25" s="29"/>
      <c r="AG25" t="s" s="30">
        <v>176</v>
      </c>
      <c r="AI25" t="s" s="30">
        <v>108</v>
      </c>
      <c r="AJ25" s="32"/>
      <c r="AK25" s="33"/>
      <c r="AL25" s="34"/>
      <c r="AM25" t="s" s="35">
        <v>97</v>
      </c>
      <c r="AN25" s="36">
        <v>43820</v>
      </c>
      <c r="AO25" s="37">
        <v>140</v>
      </c>
      <c r="AP25" s="37">
        <v>26546</v>
      </c>
      <c r="AQ25" s="38">
        <v>605.798888888889</v>
      </c>
      <c r="AR25" s="37">
        <v>16764</v>
      </c>
      <c r="AS25" s="38">
        <v>382.568888888889</v>
      </c>
      <c r="AT25" s="37">
        <v>6398</v>
      </c>
      <c r="AU25" s="38">
        <v>146.008888888889</v>
      </c>
      <c r="AV25" s="37">
        <v>2438</v>
      </c>
      <c r="AW25" s="38">
        <v>55.64</v>
      </c>
      <c r="AX25" s="37">
        <v>536</v>
      </c>
      <c r="AY25" s="38">
        <v>12.23</v>
      </c>
      <c r="BB25" s="37">
        <v>32</v>
      </c>
      <c r="BC25" s="38">
        <v>0.73</v>
      </c>
      <c r="BJ25" s="39">
        <v>0</v>
      </c>
      <c r="BK25" s="40">
        <v>0</v>
      </c>
      <c r="BL25" s="37">
        <v>329</v>
      </c>
      <c r="BM25" s="38">
        <v>7.50888888888889</v>
      </c>
      <c r="BV25" s="39">
        <v>0</v>
      </c>
      <c r="BW25" s="40">
        <v>0</v>
      </c>
      <c r="BX25" s="37">
        <v>30</v>
      </c>
      <c r="BY25" s="38">
        <v>0.68</v>
      </c>
      <c r="CF25" s="37">
        <v>19</v>
      </c>
      <c r="CG25" s="38">
        <v>0.43</v>
      </c>
      <c r="CH25" s="39">
        <v>19</v>
      </c>
      <c r="CI25" s="40">
        <v>0.43</v>
      </c>
    </row>
    <row r="26" s="14" customFormat="1" ht="14.65" customHeight="1">
      <c r="A26" t="s" s="15">
        <v>91</v>
      </c>
      <c r="B26" t="s" s="16">
        <v>177</v>
      </c>
      <c r="C26" s="17">
        <v>71130</v>
      </c>
      <c r="D26" t="s" s="18">
        <v>5</v>
      </c>
      <c r="E26" s="19">
        <v>3682</v>
      </c>
      <c r="F26" s="19">
        <v>21779</v>
      </c>
      <c r="G26" s="19">
        <v>26086</v>
      </c>
      <c r="H26" s="20">
        <f>E26/G26</f>
        <v>0.1411485087786552</v>
      </c>
      <c r="I26" s="20">
        <f>F26/G26</f>
        <v>0.8348922793835774</v>
      </c>
      <c r="J26" s="19">
        <f>E26-F26</f>
        <v>-18097</v>
      </c>
      <c r="K26" s="19">
        <f>F26-E26</f>
        <v>18097</v>
      </c>
      <c r="L26" s="20">
        <f>H26-I26</f>
        <v>-0.6937437706049221</v>
      </c>
      <c r="M26" s="20">
        <f>I26-H26</f>
        <v>0.6937437706049221</v>
      </c>
      <c r="N26" s="19">
        <v>5235</v>
      </c>
      <c r="O26" s="19">
        <v>18316</v>
      </c>
      <c r="P26" s="19">
        <v>23842</v>
      </c>
      <c r="Q26" s="20">
        <f>N26/P26</f>
        <v>0.2195705058300478</v>
      </c>
      <c r="R26" s="20">
        <f>O26/P26</f>
        <v>0.7682241422699438</v>
      </c>
      <c r="S26" s="19">
        <f>N26-O26</f>
        <v>-13081</v>
      </c>
      <c r="T26" s="20">
        <f>Q26-R26</f>
        <v>-0.5486536364398961</v>
      </c>
      <c r="U26" s="19">
        <f>E26-N26</f>
        <v>-1553</v>
      </c>
      <c r="V26" s="19">
        <f>F26-O26</f>
        <v>3463</v>
      </c>
      <c r="W26" s="20">
        <f>H26-Q26</f>
        <v>-0.07842199705139258</v>
      </c>
      <c r="X26" s="21">
        <f>I26-R26</f>
        <v>0.06666813711363351</v>
      </c>
      <c r="Y26" s="22">
        <v>777.09</v>
      </c>
      <c r="Z26" s="23">
        <f>C26/Y26</f>
        <v>91.53379917384086</v>
      </c>
      <c r="AA26" s="24">
        <v>1049</v>
      </c>
      <c r="AB26" t="s" s="25">
        <v>178</v>
      </c>
      <c r="AC26" s="26">
        <v>1</v>
      </c>
      <c r="AD26" s="27">
        <v>49</v>
      </c>
      <c r="AE26" t="s" s="28">
        <v>179</v>
      </c>
      <c r="AF26" t="s" s="29">
        <v>180</v>
      </c>
      <c r="AG26" t="s" s="30">
        <v>181</v>
      </c>
      <c r="AI26" t="s" s="30">
        <v>108</v>
      </c>
      <c r="AJ26" t="s" s="30">
        <v>182</v>
      </c>
      <c r="AK26" s="32"/>
      <c r="AL26" s="34"/>
      <c r="AM26" t="s" s="35">
        <v>97</v>
      </c>
      <c r="AN26" s="36">
        <v>71109</v>
      </c>
      <c r="AO26" s="37">
        <v>184</v>
      </c>
      <c r="AP26" s="37">
        <v>39370</v>
      </c>
      <c r="AQ26" s="38">
        <v>553.658888888889</v>
      </c>
      <c r="AR26" s="37">
        <v>32536</v>
      </c>
      <c r="AS26" s="38">
        <v>457.55</v>
      </c>
      <c r="AV26" s="37">
        <v>3925</v>
      </c>
      <c r="AW26" s="38">
        <v>55.2</v>
      </c>
      <c r="AX26" s="37">
        <v>2657</v>
      </c>
      <c r="AY26" s="38">
        <v>37.3688888888889</v>
      </c>
      <c r="BB26" s="37">
        <v>1</v>
      </c>
      <c r="BC26" s="38">
        <v>0.008888888888888891</v>
      </c>
      <c r="BJ26" s="39">
        <v>0</v>
      </c>
      <c r="BK26" s="40">
        <v>0</v>
      </c>
      <c r="BL26" s="37">
        <v>251</v>
      </c>
      <c r="BM26" s="38">
        <v>3.52888888888889</v>
      </c>
      <c r="BV26" s="39">
        <v>0</v>
      </c>
      <c r="BW26" s="40">
        <v>0</v>
      </c>
      <c r="CH26" s="39">
        <v>0</v>
      </c>
      <c r="CI26" s="40">
        <v>0</v>
      </c>
    </row>
    <row r="27" s="14" customFormat="1" ht="14.65" customHeight="1">
      <c r="A27" t="s" s="15">
        <v>91</v>
      </c>
      <c r="B27" t="s" s="16">
        <v>183</v>
      </c>
      <c r="C27" s="17">
        <v>81468</v>
      </c>
      <c r="D27" t="s" s="18">
        <v>5</v>
      </c>
      <c r="E27" s="19">
        <v>8436</v>
      </c>
      <c r="F27" s="19">
        <v>27619</v>
      </c>
      <c r="G27" s="19">
        <v>36905</v>
      </c>
      <c r="H27" s="20">
        <f>E27/G27</f>
        <v>0.228586912342501</v>
      </c>
      <c r="I27" s="20">
        <f>F27/G27</f>
        <v>0.7483809781872375</v>
      </c>
      <c r="J27" s="19">
        <f>E27-F27</f>
        <v>-19183</v>
      </c>
      <c r="K27" s="19">
        <f>F27-E27</f>
        <v>19183</v>
      </c>
      <c r="L27" s="20">
        <f>H27-I27</f>
        <v>-0.5197940658447364</v>
      </c>
      <c r="M27" s="20">
        <f>I27-H27</f>
        <v>0.5197940658447364</v>
      </c>
      <c r="N27" s="19">
        <v>8940</v>
      </c>
      <c r="O27" s="19">
        <v>26223</v>
      </c>
      <c r="P27" s="19">
        <v>35440</v>
      </c>
      <c r="Q27" s="20">
        <f>N27/P27</f>
        <v>0.2522573363431151</v>
      </c>
      <c r="R27" s="20">
        <f>O27/P27</f>
        <v>0.7399266365688487</v>
      </c>
      <c r="S27" s="19">
        <f>N27-O27</f>
        <v>-17283</v>
      </c>
      <c r="T27" s="20">
        <f>Q27-R27</f>
        <v>-0.4876693002257336</v>
      </c>
      <c r="U27" s="19">
        <f>E27-N27</f>
        <v>-504</v>
      </c>
      <c r="V27" s="19">
        <f>F27-O27</f>
        <v>1396</v>
      </c>
      <c r="W27" s="20">
        <f>H27-Q27</f>
        <v>-0.02367042400061414</v>
      </c>
      <c r="X27" s="21">
        <f>I27-R27</f>
        <v>0.008454341618388761</v>
      </c>
      <c r="Y27" s="22">
        <v>618.49</v>
      </c>
      <c r="Z27" s="23">
        <f>C27/Y27</f>
        <v>131.7208038933532</v>
      </c>
      <c r="AA27" s="24">
        <v>1051</v>
      </c>
      <c r="AB27" t="s" s="25">
        <v>184</v>
      </c>
      <c r="AC27" s="26">
        <v>1</v>
      </c>
      <c r="AD27" s="27">
        <v>51</v>
      </c>
      <c r="AE27" t="s" s="28">
        <v>94</v>
      </c>
      <c r="AF27" s="29"/>
      <c r="AG27" t="s" s="30">
        <v>95</v>
      </c>
      <c r="AH27" s="31">
        <v>373792</v>
      </c>
      <c r="AI27" t="s" s="30">
        <v>96</v>
      </c>
      <c r="AJ27" s="32"/>
      <c r="AK27" s="33"/>
      <c r="AL27" s="34"/>
      <c r="AM27" t="s" s="35">
        <v>97</v>
      </c>
      <c r="AN27" s="36">
        <v>79303</v>
      </c>
      <c r="AO27" s="37">
        <v>141</v>
      </c>
      <c r="AP27" s="37">
        <v>37247</v>
      </c>
      <c r="AQ27" s="38">
        <v>469.68</v>
      </c>
      <c r="AR27" s="37">
        <v>28235</v>
      </c>
      <c r="AS27" s="38">
        <v>356.04</v>
      </c>
      <c r="AT27" s="37">
        <v>1902</v>
      </c>
      <c r="AU27" s="38">
        <v>23.98</v>
      </c>
      <c r="AV27" s="37">
        <v>5902</v>
      </c>
      <c r="AW27" s="38">
        <v>74.42</v>
      </c>
      <c r="AX27" s="37">
        <v>677</v>
      </c>
      <c r="AY27" s="38">
        <v>8.53888888888889</v>
      </c>
      <c r="BB27" s="37">
        <v>13</v>
      </c>
      <c r="BC27" s="38">
        <v>0.16</v>
      </c>
      <c r="BJ27" s="39">
        <v>0</v>
      </c>
      <c r="BK27" s="40">
        <v>0</v>
      </c>
      <c r="BL27" s="37">
        <v>518</v>
      </c>
      <c r="BM27" s="38">
        <v>6.53</v>
      </c>
      <c r="BV27" s="39">
        <v>0</v>
      </c>
      <c r="BW27" s="40">
        <v>0</v>
      </c>
      <c r="CH27" s="39">
        <v>0</v>
      </c>
      <c r="CI27" s="40">
        <v>0</v>
      </c>
    </row>
    <row r="28" s="14" customFormat="1" ht="14.65" customHeight="1">
      <c r="A28" t="s" s="15">
        <v>91</v>
      </c>
      <c r="B28" t="s" s="16">
        <v>185</v>
      </c>
      <c r="C28" s="17">
        <v>37789</v>
      </c>
      <c r="D28" t="s" s="18">
        <v>5</v>
      </c>
      <c r="E28" s="19">
        <v>4698</v>
      </c>
      <c r="F28" s="19">
        <v>10282</v>
      </c>
      <c r="G28" s="19">
        <v>15213</v>
      </c>
      <c r="H28" s="20">
        <f>E28/G28</f>
        <v>0.3088148294222047</v>
      </c>
      <c r="I28" s="20">
        <f>F28/G28</f>
        <v>0.6758693222901466</v>
      </c>
      <c r="J28" s="19">
        <f>E28-F28</f>
        <v>-5584</v>
      </c>
      <c r="K28" s="19">
        <f>F28-E28</f>
        <v>5584</v>
      </c>
      <c r="L28" s="20">
        <f>H28-I28</f>
        <v>-0.367054492867942</v>
      </c>
      <c r="M28" s="20">
        <f>I28-H28</f>
        <v>0.367054492867942</v>
      </c>
      <c r="N28" s="19">
        <v>5476</v>
      </c>
      <c r="O28" s="19">
        <v>9263</v>
      </c>
      <c r="P28" s="19">
        <v>14832</v>
      </c>
      <c r="Q28" s="20">
        <f>N28/P28</f>
        <v>0.3692017259978425</v>
      </c>
      <c r="R28" s="20">
        <f>O28/P28</f>
        <v>0.6245280474649406</v>
      </c>
      <c r="S28" s="19">
        <f>N28-O28</f>
        <v>-3787</v>
      </c>
      <c r="T28" s="20">
        <f>Q28-R28</f>
        <v>-0.2553263214670981</v>
      </c>
      <c r="U28" s="19">
        <f>E28-N28</f>
        <v>-778</v>
      </c>
      <c r="V28" s="19">
        <f>F28-O28</f>
        <v>1019</v>
      </c>
      <c r="W28" s="20">
        <f>H28-Q28</f>
        <v>-0.06038689657563784</v>
      </c>
      <c r="X28" s="21">
        <f>I28-R28</f>
        <v>0.05134127482520601</v>
      </c>
      <c r="Y28" s="22">
        <v>945.08</v>
      </c>
      <c r="Z28" s="23">
        <f>C28/Y28</f>
        <v>39.98497481694671</v>
      </c>
      <c r="AA28" s="24">
        <v>1053</v>
      </c>
      <c r="AB28" t="s" s="25">
        <v>186</v>
      </c>
      <c r="AC28" s="26">
        <v>1</v>
      </c>
      <c r="AD28" s="27">
        <v>53</v>
      </c>
      <c r="AE28" t="s" s="28">
        <v>187</v>
      </c>
      <c r="AF28" t="s" s="29">
        <v>188</v>
      </c>
      <c r="AG28" t="s" s="30">
        <v>189</v>
      </c>
      <c r="AI28" t="s" s="30">
        <v>108</v>
      </c>
      <c r="AJ28" t="s" s="30">
        <v>190</v>
      </c>
      <c r="AK28" s="32"/>
      <c r="AL28" s="34"/>
      <c r="AM28" t="s" s="35">
        <v>97</v>
      </c>
      <c r="AN28" s="36">
        <v>38319</v>
      </c>
      <c r="AO28" s="37">
        <v>124</v>
      </c>
      <c r="AP28" s="37">
        <v>23014</v>
      </c>
      <c r="AQ28" s="38">
        <v>600.59</v>
      </c>
      <c r="AR28" s="37">
        <v>17917</v>
      </c>
      <c r="AS28" s="38">
        <v>467.568888888889</v>
      </c>
      <c r="AT28" s="37">
        <v>2164</v>
      </c>
      <c r="AU28" s="38">
        <v>56.4688888888889</v>
      </c>
      <c r="AV28" s="37">
        <v>1849</v>
      </c>
      <c r="AW28" s="38">
        <v>48.25</v>
      </c>
      <c r="AX28" s="37">
        <v>530</v>
      </c>
      <c r="AY28" s="38">
        <v>13.83</v>
      </c>
      <c r="BB28" s="37">
        <v>10</v>
      </c>
      <c r="BC28" s="38">
        <v>0.26</v>
      </c>
      <c r="BJ28" s="39">
        <v>0</v>
      </c>
      <c r="BK28" s="40">
        <v>0</v>
      </c>
      <c r="BV28" s="39">
        <v>0</v>
      </c>
      <c r="BW28" s="40">
        <v>0</v>
      </c>
      <c r="CH28" s="39">
        <v>0</v>
      </c>
      <c r="CI28" s="40">
        <v>0</v>
      </c>
    </row>
    <row r="29" s="14" customFormat="1" ht="14.65" customHeight="1">
      <c r="A29" t="s" s="15">
        <v>91</v>
      </c>
      <c r="B29" t="s" s="16">
        <v>191</v>
      </c>
      <c r="C29" s="17">
        <v>103057</v>
      </c>
      <c r="D29" t="s" s="18">
        <v>5</v>
      </c>
      <c r="E29" s="19">
        <v>10350</v>
      </c>
      <c r="F29" s="19">
        <v>32132</v>
      </c>
      <c r="G29" s="19">
        <v>43474</v>
      </c>
      <c r="H29" s="20">
        <f>E29/G29</f>
        <v>0.2380733311864563</v>
      </c>
      <c r="I29" s="20">
        <f>F29/G29</f>
        <v>0.7391084326263974</v>
      </c>
      <c r="J29" s="19">
        <f>E29-F29</f>
        <v>-21782</v>
      </c>
      <c r="K29" s="19">
        <f>F29-E29</f>
        <v>21782</v>
      </c>
      <c r="L29" s="20">
        <f>H29-I29</f>
        <v>-0.5010351014399411</v>
      </c>
      <c r="M29" s="20">
        <f>I29-H29</f>
        <v>0.5010351014399411</v>
      </c>
      <c r="N29" s="19">
        <v>12792</v>
      </c>
      <c r="O29" s="19">
        <v>29102</v>
      </c>
      <c r="P29" s="19">
        <v>42490</v>
      </c>
      <c r="Q29" s="20">
        <f>N29/P29</f>
        <v>0.3010590727229936</v>
      </c>
      <c r="R29" s="20">
        <f>O29/P29</f>
        <v>0.6849140974346906</v>
      </c>
      <c r="S29" s="19">
        <f>N29-O29</f>
        <v>-16310</v>
      </c>
      <c r="T29" s="20">
        <f>Q29-R29</f>
        <v>-0.3838550247116969</v>
      </c>
      <c r="U29" s="19">
        <f>E29-N29</f>
        <v>-2442</v>
      </c>
      <c r="V29" s="19">
        <f>F29-O29</f>
        <v>3030</v>
      </c>
      <c r="W29" s="20">
        <f>H29-Q29</f>
        <v>-0.06298574153653738</v>
      </c>
      <c r="X29" s="21">
        <f>I29-R29</f>
        <v>0.0541943351917068</v>
      </c>
      <c r="Y29" s="22">
        <v>534.99</v>
      </c>
      <c r="Z29" s="23">
        <f>C29/Y29</f>
        <v>192.6335071683583</v>
      </c>
      <c r="AA29" s="24">
        <v>1055</v>
      </c>
      <c r="AB29" t="s" s="25">
        <v>192</v>
      </c>
      <c r="AC29" s="26">
        <v>1</v>
      </c>
      <c r="AD29" s="27">
        <v>55</v>
      </c>
      <c r="AE29" t="s" s="28">
        <v>193</v>
      </c>
      <c r="AF29" s="29"/>
      <c r="AG29" t="s" s="30">
        <v>194</v>
      </c>
      <c r="AH29" s="31">
        <v>103057</v>
      </c>
      <c r="AI29" t="s" s="30">
        <v>96</v>
      </c>
      <c r="AJ29" s="32"/>
      <c r="AK29" s="33"/>
      <c r="AL29" s="34"/>
      <c r="AM29" t="s" s="35">
        <v>97</v>
      </c>
      <c r="AN29" s="36">
        <v>104430</v>
      </c>
      <c r="AO29" s="37">
        <v>256</v>
      </c>
      <c r="AP29" s="37">
        <v>84006</v>
      </c>
      <c r="AQ29" s="38">
        <v>804.418888888889</v>
      </c>
      <c r="AR29" s="37">
        <v>64316</v>
      </c>
      <c r="AS29" s="38">
        <v>615.878888888889</v>
      </c>
      <c r="AT29" s="37">
        <v>4813</v>
      </c>
      <c r="AU29" s="38">
        <v>46.09</v>
      </c>
      <c r="AV29" s="37">
        <v>5816</v>
      </c>
      <c r="AW29" s="38">
        <v>55.6888888888889</v>
      </c>
      <c r="AX29" s="37">
        <v>7624</v>
      </c>
      <c r="AY29" s="38">
        <v>73.01000000000001</v>
      </c>
      <c r="BB29" s="37">
        <v>7</v>
      </c>
      <c r="BC29" s="38">
        <v>0.07000000000000001</v>
      </c>
      <c r="BJ29" s="39">
        <v>0</v>
      </c>
      <c r="BK29" s="40">
        <v>0</v>
      </c>
      <c r="BL29" s="37">
        <v>814</v>
      </c>
      <c r="BM29" s="38">
        <v>7.79</v>
      </c>
      <c r="BV29" s="39">
        <v>0</v>
      </c>
      <c r="BW29" s="40">
        <v>0</v>
      </c>
      <c r="BX29" s="37">
        <v>616</v>
      </c>
      <c r="BY29" s="38">
        <v>5.9</v>
      </c>
      <c r="CH29" s="39">
        <v>0</v>
      </c>
      <c r="CI29" s="40">
        <v>0</v>
      </c>
    </row>
    <row r="30" s="14" customFormat="1" ht="14.65" customHeight="1">
      <c r="A30" t="s" s="15">
        <v>91</v>
      </c>
      <c r="B30" t="s" s="16">
        <v>195</v>
      </c>
      <c r="C30" s="17">
        <v>16759</v>
      </c>
      <c r="D30" t="s" s="18">
        <v>5</v>
      </c>
      <c r="E30" s="19">
        <v>1358</v>
      </c>
      <c r="F30" s="19">
        <v>6705</v>
      </c>
      <c r="G30" s="19">
        <v>8196</v>
      </c>
      <c r="H30" s="20">
        <f>E30/G30</f>
        <v>0.1656905807711078</v>
      </c>
      <c r="I30" s="20">
        <f>F30/G30</f>
        <v>0.818081991215227</v>
      </c>
      <c r="J30" s="19">
        <f>E30-F30</f>
        <v>-5347</v>
      </c>
      <c r="K30" s="19">
        <f>F30-E30</f>
        <v>5347</v>
      </c>
      <c r="L30" s="20">
        <f>H30-I30</f>
        <v>-0.6523914104441191</v>
      </c>
      <c r="M30" s="20">
        <f>I30-H30</f>
        <v>0.6523914104441191</v>
      </c>
      <c r="N30" s="19">
        <v>1803</v>
      </c>
      <c r="O30" s="19">
        <v>6034</v>
      </c>
      <c r="P30" s="19">
        <v>7912</v>
      </c>
      <c r="Q30" s="20">
        <f>N30/P30</f>
        <v>0.227881698685541</v>
      </c>
      <c r="R30" s="20">
        <f>O30/P30</f>
        <v>0.762639029322548</v>
      </c>
      <c r="S30" s="19">
        <f>N30-O30</f>
        <v>-4231</v>
      </c>
      <c r="T30" s="20">
        <f>Q30-R30</f>
        <v>-0.534757330637007</v>
      </c>
      <c r="U30" s="19">
        <f>E30-N30</f>
        <v>-445</v>
      </c>
      <c r="V30" s="19">
        <f>F30-O30</f>
        <v>671</v>
      </c>
      <c r="W30" s="20">
        <f>H30-Q30</f>
        <v>-0.0621911179144331</v>
      </c>
      <c r="X30" s="21">
        <f>I30-R30</f>
        <v>0.05544296189267894</v>
      </c>
      <c r="Y30" s="22">
        <v>627.66</v>
      </c>
      <c r="Z30" s="23">
        <f>C30/Y30</f>
        <v>26.70076155880572</v>
      </c>
      <c r="AA30" s="24">
        <v>1057</v>
      </c>
      <c r="AB30" t="s" s="25">
        <v>196</v>
      </c>
      <c r="AC30" s="26">
        <v>1</v>
      </c>
      <c r="AD30" s="26">
        <v>57</v>
      </c>
      <c r="AE30" s="42"/>
      <c r="AF30" s="43"/>
      <c r="AG30" s="34"/>
      <c r="AI30" s="32"/>
      <c r="AJ30" s="33"/>
      <c r="AK30" s="33"/>
      <c r="AL30" s="33"/>
      <c r="AM30" t="s" s="44">
        <v>120</v>
      </c>
      <c r="AN30" s="36">
        <v>17241</v>
      </c>
      <c r="AO30" s="37">
        <v>94</v>
      </c>
      <c r="AP30" s="37">
        <v>11039</v>
      </c>
      <c r="AQ30" s="38">
        <v>640.278888888889</v>
      </c>
      <c r="AR30" s="37">
        <v>9490</v>
      </c>
      <c r="AS30" s="38">
        <v>550.428888888889</v>
      </c>
      <c r="AT30" s="37">
        <v>541</v>
      </c>
      <c r="AU30" s="38">
        <v>31.3788888888889</v>
      </c>
      <c r="AV30" s="37">
        <v>795</v>
      </c>
      <c r="AW30" s="38">
        <v>46.1088888888889</v>
      </c>
      <c r="AX30" s="37">
        <v>90</v>
      </c>
      <c r="AY30" s="38">
        <v>5.21888888888889</v>
      </c>
      <c r="BJ30" s="39">
        <v>0</v>
      </c>
      <c r="BK30" s="40">
        <v>0</v>
      </c>
      <c r="BL30" s="37">
        <v>123</v>
      </c>
      <c r="BM30" s="38">
        <v>7.12888888888889</v>
      </c>
      <c r="BV30" s="39">
        <v>0</v>
      </c>
      <c r="BW30" s="40">
        <v>0</v>
      </c>
      <c r="CH30" s="39">
        <v>0</v>
      </c>
      <c r="CI30" s="40">
        <v>0</v>
      </c>
    </row>
    <row r="31" s="14" customFormat="1" ht="14.65" customHeight="1">
      <c r="A31" t="s" s="15">
        <v>91</v>
      </c>
      <c r="B31" t="s" s="16">
        <v>197</v>
      </c>
      <c r="C31" s="17">
        <v>31696</v>
      </c>
      <c r="D31" t="s" s="18">
        <v>5</v>
      </c>
      <c r="E31" s="19">
        <v>2197</v>
      </c>
      <c r="F31" s="19">
        <v>9466</v>
      </c>
      <c r="G31" s="19">
        <v>11955</v>
      </c>
      <c r="H31" s="20">
        <f>E31/G31</f>
        <v>0.1837724801338352</v>
      </c>
      <c r="I31" s="20">
        <f>F31/G31</f>
        <v>0.7918025930572982</v>
      </c>
      <c r="J31" s="19">
        <f>E31-F31</f>
        <v>-7269</v>
      </c>
      <c r="K31" s="19">
        <f>F31-E31</f>
        <v>7269</v>
      </c>
      <c r="L31" s="20">
        <f>H31-I31</f>
        <v>-0.608030112923463</v>
      </c>
      <c r="M31" s="20">
        <f>I31-H31</f>
        <v>0.608030112923463</v>
      </c>
      <c r="N31" s="19">
        <v>3171</v>
      </c>
      <c r="O31" s="19">
        <v>7567</v>
      </c>
      <c r="P31" s="19">
        <v>10859</v>
      </c>
      <c r="Q31" s="20">
        <f>N31/P31</f>
        <v>0.2920158393958928</v>
      </c>
      <c r="R31" s="20">
        <f>O31/P31</f>
        <v>0.6968413297725389</v>
      </c>
      <c r="S31" s="19">
        <f>N31-O31</f>
        <v>-4396</v>
      </c>
      <c r="T31" s="20">
        <f>Q31-R31</f>
        <v>-0.4048254903766461</v>
      </c>
      <c r="U31" s="19">
        <f>E31-N31</f>
        <v>-974</v>
      </c>
      <c r="V31" s="19">
        <f>F31-O31</f>
        <v>1899</v>
      </c>
      <c r="W31" s="20">
        <f>H31-Q31</f>
        <v>-0.1082433592620576</v>
      </c>
      <c r="X31" s="21">
        <f>I31-R31</f>
        <v>0.09496126328475929</v>
      </c>
      <c r="Y31" s="22">
        <v>633.8200000000001</v>
      </c>
      <c r="Z31" s="23">
        <f>C31/Y31</f>
        <v>50.00788867501814</v>
      </c>
      <c r="AA31" s="24">
        <v>1059</v>
      </c>
      <c r="AB31" t="s" s="25">
        <v>198</v>
      </c>
      <c r="AC31" s="26">
        <v>1</v>
      </c>
      <c r="AD31" s="26">
        <v>59</v>
      </c>
      <c r="AE31" s="42"/>
      <c r="AF31" s="43"/>
      <c r="AG31" s="34"/>
      <c r="AI31" s="32"/>
      <c r="AJ31" s="33"/>
      <c r="AK31" s="33"/>
      <c r="AL31" s="33"/>
      <c r="AM31" t="s" s="44">
        <v>120</v>
      </c>
      <c r="AN31" s="36">
        <v>31704</v>
      </c>
      <c r="AO31" s="37">
        <v>102</v>
      </c>
      <c r="AP31" s="37">
        <v>20416</v>
      </c>
      <c r="AQ31" s="38">
        <v>643.96</v>
      </c>
      <c r="AR31" s="37">
        <v>16733</v>
      </c>
      <c r="AS31" s="38">
        <v>527.788888888889</v>
      </c>
      <c r="AT31" s="37">
        <v>526</v>
      </c>
      <c r="AU31" s="38">
        <v>16.5888888888889</v>
      </c>
      <c r="AV31" s="37">
        <v>1195</v>
      </c>
      <c r="AW31" s="38">
        <v>37.6888888888889</v>
      </c>
      <c r="AX31" s="37">
        <v>1487</v>
      </c>
      <c r="AY31" s="38">
        <v>46.8988888888889</v>
      </c>
      <c r="BJ31" s="39">
        <v>0</v>
      </c>
      <c r="BK31" s="40">
        <v>0</v>
      </c>
      <c r="BL31" s="37">
        <v>475</v>
      </c>
      <c r="BM31" s="38">
        <v>14.98</v>
      </c>
      <c r="BV31" s="39">
        <v>0</v>
      </c>
      <c r="BW31" s="40">
        <v>0</v>
      </c>
      <c r="CH31" s="39">
        <v>0</v>
      </c>
      <c r="CI31" s="40">
        <v>0</v>
      </c>
    </row>
    <row r="32" s="14" customFormat="1" ht="14.65" customHeight="1">
      <c r="A32" t="s" s="15">
        <v>91</v>
      </c>
      <c r="B32" t="s" s="16">
        <v>199</v>
      </c>
      <c r="C32" s="17">
        <v>26777</v>
      </c>
      <c r="D32" t="s" s="18">
        <v>5</v>
      </c>
      <c r="E32" s="19">
        <v>1522</v>
      </c>
      <c r="F32" s="19">
        <v>9967</v>
      </c>
      <c r="G32" s="19">
        <v>11659</v>
      </c>
      <c r="H32" s="20">
        <f>E32/G32</f>
        <v>0.1305429282099665</v>
      </c>
      <c r="I32" s="20">
        <f>F32/G32</f>
        <v>0.8548760614117848</v>
      </c>
      <c r="J32" s="19">
        <f>E32-F32</f>
        <v>-8445</v>
      </c>
      <c r="K32" s="19">
        <f>F32-E32</f>
        <v>8445</v>
      </c>
      <c r="L32" s="20">
        <f>H32-I32</f>
        <v>-0.7243331332018184</v>
      </c>
      <c r="M32" s="20">
        <f>I32-H32</f>
        <v>0.7243331332018184</v>
      </c>
      <c r="N32" s="19">
        <v>2039</v>
      </c>
      <c r="O32" s="19">
        <v>9173</v>
      </c>
      <c r="P32" s="19">
        <v>11318</v>
      </c>
      <c r="Q32" s="20">
        <f>N32/P32</f>
        <v>0.1801555045060965</v>
      </c>
      <c r="R32" s="20">
        <f>O32/P32</f>
        <v>0.8104788831949108</v>
      </c>
      <c r="S32" s="19">
        <f>N32-O32</f>
        <v>-7134</v>
      </c>
      <c r="T32" s="20">
        <f>Q32-R32</f>
        <v>-0.6303233786888143</v>
      </c>
      <c r="U32" s="19">
        <f>E32-N32</f>
        <v>-517</v>
      </c>
      <c r="V32" s="19">
        <f>F32-O32</f>
        <v>794</v>
      </c>
      <c r="W32" s="20">
        <f>H32-Q32</f>
        <v>-0.04961257629612995</v>
      </c>
      <c r="X32" s="21">
        <f>I32-R32</f>
        <v>0.04439717821687406</v>
      </c>
      <c r="Y32" s="22">
        <v>574.41</v>
      </c>
      <c r="Z32" s="23">
        <f>C32/Y32</f>
        <v>46.61652826378371</v>
      </c>
      <c r="AA32" s="24">
        <v>1061</v>
      </c>
      <c r="AB32" t="s" s="25">
        <v>200</v>
      </c>
      <c r="AC32" s="26">
        <v>1</v>
      </c>
      <c r="AD32" s="27">
        <v>61</v>
      </c>
      <c r="AE32" t="s" s="28">
        <v>201</v>
      </c>
      <c r="AF32" t="s" s="29">
        <v>148</v>
      </c>
      <c r="AG32" t="s" s="30">
        <v>202</v>
      </c>
      <c r="AH32" s="31">
        <v>148171</v>
      </c>
      <c r="AI32" t="s" s="30">
        <v>96</v>
      </c>
      <c r="AJ32" t="s" s="30">
        <v>150</v>
      </c>
      <c r="AK32" s="32"/>
      <c r="AL32" s="34"/>
      <c r="AM32" t="s" s="35">
        <v>115</v>
      </c>
      <c r="AN32" s="36">
        <v>26790</v>
      </c>
      <c r="AO32" s="37">
        <v>102</v>
      </c>
      <c r="AP32" s="37">
        <v>16488</v>
      </c>
      <c r="AQ32" s="38">
        <v>615.45</v>
      </c>
      <c r="AR32" s="37">
        <v>12807</v>
      </c>
      <c r="AS32" s="38">
        <v>478.05</v>
      </c>
      <c r="AT32" s="37">
        <v>1156</v>
      </c>
      <c r="AU32" s="38">
        <v>43.1488888888889</v>
      </c>
      <c r="AV32" s="37">
        <v>1960</v>
      </c>
      <c r="AW32" s="38">
        <v>73.1588888888889</v>
      </c>
      <c r="AX32" s="37">
        <v>50</v>
      </c>
      <c r="AY32" s="38">
        <v>1.87</v>
      </c>
      <c r="BB32" s="37">
        <v>4</v>
      </c>
      <c r="BC32" s="38">
        <v>0.15</v>
      </c>
      <c r="BJ32" s="39">
        <v>0</v>
      </c>
      <c r="BK32" s="40">
        <v>0</v>
      </c>
      <c r="BL32" s="37">
        <v>203</v>
      </c>
      <c r="BM32" s="38">
        <v>7.58</v>
      </c>
      <c r="BV32" s="39">
        <v>0</v>
      </c>
      <c r="BW32" s="40">
        <v>0</v>
      </c>
      <c r="BX32" s="37">
        <v>308</v>
      </c>
      <c r="BY32" s="38">
        <v>11.5</v>
      </c>
      <c r="CH32" s="39">
        <v>0</v>
      </c>
      <c r="CI32" s="40">
        <v>0</v>
      </c>
    </row>
    <row r="33" s="14" customFormat="1" ht="14.65" customHeight="1">
      <c r="A33" t="s" s="15">
        <v>91</v>
      </c>
      <c r="B33" t="s" s="16">
        <v>203</v>
      </c>
      <c r="C33" s="17">
        <v>8479</v>
      </c>
      <c r="D33" t="s" s="18">
        <v>5</v>
      </c>
      <c r="E33" s="19">
        <v>4006</v>
      </c>
      <c r="F33" s="19">
        <v>838</v>
      </c>
      <c r="G33" s="19">
        <v>4862</v>
      </c>
      <c r="H33" s="20">
        <f>E33/G33</f>
        <v>0.8239407651172357</v>
      </c>
      <c r="I33" s="20">
        <f>F33/G33</f>
        <v>0.1723570547099959</v>
      </c>
      <c r="J33" s="19">
        <f>E33-F33</f>
        <v>3168</v>
      </c>
      <c r="K33" s="19">
        <f>F33-E33</f>
        <v>-3168</v>
      </c>
      <c r="L33" s="20">
        <f>H33-I33</f>
        <v>0.6515837104072398</v>
      </c>
      <c r="M33" s="20">
        <f>I33-H33</f>
        <v>-0.6515837104072398</v>
      </c>
      <c r="N33" s="19">
        <v>4514</v>
      </c>
      <c r="O33" s="19">
        <v>799</v>
      </c>
      <c r="P33" s="19">
        <v>5328</v>
      </c>
      <c r="Q33" s="20">
        <f>N33/P33</f>
        <v>0.8472222222222222</v>
      </c>
      <c r="R33" s="20">
        <f>O33/P33</f>
        <v>0.1499624624624625</v>
      </c>
      <c r="S33" s="19">
        <f>N33-O33</f>
        <v>3715</v>
      </c>
      <c r="T33" s="20">
        <f>Q33-R33</f>
        <v>0.6972597597597597</v>
      </c>
      <c r="U33" s="19">
        <f>E33-N33</f>
        <v>-508</v>
      </c>
      <c r="V33" s="19">
        <f>F33-O33</f>
        <v>39</v>
      </c>
      <c r="W33" s="20">
        <f>H33-Q33</f>
        <v>-0.02328145710498652</v>
      </c>
      <c r="X33" s="21">
        <f>I33-R33</f>
        <v>0.0223945922475334</v>
      </c>
      <c r="Y33" s="22">
        <v>647.11</v>
      </c>
      <c r="Z33" s="23">
        <f>C33/Y33</f>
        <v>13.10287277278979</v>
      </c>
      <c r="AA33" s="24">
        <v>1063</v>
      </c>
      <c r="AB33" t="s" s="25">
        <v>204</v>
      </c>
      <c r="AC33" s="26">
        <v>1</v>
      </c>
      <c r="AD33" s="26">
        <v>63</v>
      </c>
      <c r="AE33" s="42"/>
      <c r="AF33" s="43"/>
      <c r="AG33" s="34"/>
      <c r="AI33" s="32"/>
      <c r="AJ33" s="33"/>
      <c r="AK33" s="33"/>
      <c r="AL33" s="33"/>
      <c r="AM33" t="s" s="44">
        <v>120</v>
      </c>
      <c r="AN33" s="36">
        <v>9045</v>
      </c>
      <c r="AO33" s="37">
        <v>28</v>
      </c>
      <c r="AP33" s="37">
        <v>2425</v>
      </c>
      <c r="AQ33" s="38">
        <v>268.1</v>
      </c>
      <c r="AR33" s="37">
        <v>1134</v>
      </c>
      <c r="AS33" s="38">
        <v>125.37</v>
      </c>
      <c r="AT33" s="37">
        <v>857</v>
      </c>
      <c r="AU33" s="38">
        <v>94.75</v>
      </c>
      <c r="AV33" s="37">
        <v>375</v>
      </c>
      <c r="AW33" s="38">
        <v>41.46</v>
      </c>
      <c r="AX33" s="37">
        <v>37</v>
      </c>
      <c r="AY33" s="38">
        <v>4.08888888888889</v>
      </c>
      <c r="BB33" s="37">
        <v>22</v>
      </c>
      <c r="BC33" s="38">
        <v>2.43</v>
      </c>
      <c r="BJ33" s="39">
        <v>0</v>
      </c>
      <c r="BK33" s="40">
        <v>0</v>
      </c>
      <c r="BV33" s="39">
        <v>0</v>
      </c>
      <c r="BW33" s="40">
        <v>0</v>
      </c>
      <c r="CH33" s="39">
        <v>0</v>
      </c>
      <c r="CI33" s="40">
        <v>0</v>
      </c>
    </row>
    <row r="34" s="14" customFormat="1" ht="14.65" customHeight="1">
      <c r="A34" t="s" s="15">
        <v>91</v>
      </c>
      <c r="B34" t="s" s="16">
        <v>205</v>
      </c>
      <c r="C34" s="17">
        <v>15068</v>
      </c>
      <c r="D34" t="s" s="18">
        <v>5</v>
      </c>
      <c r="E34" s="19">
        <v>4772</v>
      </c>
      <c r="F34" s="19">
        <v>3172</v>
      </c>
      <c r="G34" s="19">
        <v>8010</v>
      </c>
      <c r="H34" s="20">
        <f>E34/G34</f>
        <v>0.5957553058676655</v>
      </c>
      <c r="I34" s="20">
        <f>F34/G34</f>
        <v>0.3960049937578027</v>
      </c>
      <c r="J34" s="19">
        <f>E34-F34</f>
        <v>1600</v>
      </c>
      <c r="K34" s="19">
        <f>F34-E34</f>
        <v>-1600</v>
      </c>
      <c r="L34" s="20">
        <f>H34-I34</f>
        <v>0.1997503121098627</v>
      </c>
      <c r="M34" s="20">
        <f>I34-H34</f>
        <v>-0.1997503121098627</v>
      </c>
      <c r="N34" s="19">
        <v>5401</v>
      </c>
      <c r="O34" s="19">
        <v>3205</v>
      </c>
      <c r="P34" s="19">
        <v>8628</v>
      </c>
      <c r="Q34" s="20">
        <f>N34/P34</f>
        <v>0.6259851645804357</v>
      </c>
      <c r="R34" s="20">
        <f>O34/P34</f>
        <v>0.3714649976819657</v>
      </c>
      <c r="S34" s="19">
        <f>N34-O34</f>
        <v>2196</v>
      </c>
      <c r="T34" s="20">
        <f>Q34-R34</f>
        <v>0.2545201668984701</v>
      </c>
      <c r="U34" s="19">
        <f>E34-N34</f>
        <v>-629</v>
      </c>
      <c r="V34" s="19">
        <f>F34-O34</f>
        <v>-33</v>
      </c>
      <c r="W34" s="20">
        <f>H34-Q34</f>
        <v>-0.03022985871277029</v>
      </c>
      <c r="X34" s="21">
        <f>I34-R34</f>
        <v>0.02453999607583707</v>
      </c>
      <c r="Y34" s="22">
        <v>643.9400000000001</v>
      </c>
      <c r="Z34" s="23">
        <f>C34/Y34</f>
        <v>23.39969562381588</v>
      </c>
      <c r="AA34" s="24">
        <v>1065</v>
      </c>
      <c r="AB34" t="s" s="25">
        <v>206</v>
      </c>
      <c r="AC34" s="26">
        <v>1</v>
      </c>
      <c r="AD34" s="27">
        <v>65</v>
      </c>
      <c r="AE34" t="s" s="28">
        <v>207</v>
      </c>
      <c r="AF34" s="29"/>
      <c r="AG34" t="s" s="30">
        <v>208</v>
      </c>
      <c r="AH34" s="31">
        <v>239908</v>
      </c>
      <c r="AI34" t="s" s="30">
        <v>96</v>
      </c>
      <c r="AJ34" s="32"/>
      <c r="AK34" s="33"/>
      <c r="AL34" s="34"/>
      <c r="AM34" t="s" s="35">
        <v>115</v>
      </c>
      <c r="AN34" s="36">
        <v>15760</v>
      </c>
      <c r="AO34" s="37">
        <v>69</v>
      </c>
      <c r="AP34" s="37">
        <v>9531</v>
      </c>
      <c r="AQ34" s="38">
        <v>604.758888888889</v>
      </c>
      <c r="AR34" s="37">
        <v>4362</v>
      </c>
      <c r="AS34" s="38">
        <v>276.778888888889</v>
      </c>
      <c r="AT34" s="37">
        <v>3493</v>
      </c>
      <c r="AU34" s="38">
        <v>221.638888888889</v>
      </c>
      <c r="AV34" s="37">
        <v>1386</v>
      </c>
      <c r="AW34" s="38">
        <v>87.9388888888889</v>
      </c>
      <c r="AX34" s="37">
        <v>25</v>
      </c>
      <c r="AY34" s="38">
        <v>1.59</v>
      </c>
      <c r="AZ34" s="37">
        <v>100</v>
      </c>
      <c r="BA34" s="38">
        <v>6.34888888888889</v>
      </c>
      <c r="BB34" s="37">
        <v>6</v>
      </c>
      <c r="BC34" s="38">
        <v>0.38</v>
      </c>
      <c r="BJ34" s="39">
        <v>0</v>
      </c>
      <c r="BK34" s="40">
        <v>0</v>
      </c>
      <c r="BL34" s="37">
        <v>159</v>
      </c>
      <c r="BM34" s="38">
        <v>10.0888888888889</v>
      </c>
      <c r="BV34" s="39">
        <v>0</v>
      </c>
      <c r="BW34" s="40">
        <v>0</v>
      </c>
      <c r="CH34" s="39">
        <v>0</v>
      </c>
      <c r="CI34" s="40">
        <v>0</v>
      </c>
    </row>
    <row r="35" s="14" customFormat="1" ht="14.65" customHeight="1">
      <c r="A35" t="s" s="15">
        <v>91</v>
      </c>
      <c r="B35" t="s" s="16">
        <v>209</v>
      </c>
      <c r="C35" s="17">
        <v>17221</v>
      </c>
      <c r="D35" t="s" s="18">
        <v>5</v>
      </c>
      <c r="E35" s="19">
        <v>2286</v>
      </c>
      <c r="F35" s="19">
        <v>5623</v>
      </c>
      <c r="G35" s="19">
        <v>8017</v>
      </c>
      <c r="H35" s="20">
        <f>E35/G35</f>
        <v>0.2851440688536859</v>
      </c>
      <c r="I35" s="20">
        <f>F35/G35</f>
        <v>0.7013845578146439</v>
      </c>
      <c r="J35" s="19">
        <f>E35-F35</f>
        <v>-3337</v>
      </c>
      <c r="K35" s="19">
        <f>F35-E35</f>
        <v>3337</v>
      </c>
      <c r="L35" s="20">
        <f>H35-I35</f>
        <v>-0.416240488960958</v>
      </c>
      <c r="M35" s="20">
        <f>I35-H35</f>
        <v>0.416240488960958</v>
      </c>
      <c r="N35" s="19">
        <v>3046</v>
      </c>
      <c r="O35" s="19">
        <v>5605</v>
      </c>
      <c r="P35" s="19">
        <v>8700</v>
      </c>
      <c r="Q35" s="20">
        <f>N35/P35</f>
        <v>0.3501149425287357</v>
      </c>
      <c r="R35" s="20">
        <f>O35/P35</f>
        <v>0.6442528735632184</v>
      </c>
      <c r="S35" s="19">
        <f>N35-O35</f>
        <v>-2559</v>
      </c>
      <c r="T35" s="20">
        <f>Q35-R35</f>
        <v>-0.2941379310344827</v>
      </c>
      <c r="U35" s="19">
        <f>E35-N35</f>
        <v>-760</v>
      </c>
      <c r="V35" s="19">
        <f>F35-O35</f>
        <v>18</v>
      </c>
      <c r="W35" s="20">
        <f>H35-Q35</f>
        <v>-0.06497087367504972</v>
      </c>
      <c r="X35" s="21">
        <f>I35-R35</f>
        <v>0.05713168425142556</v>
      </c>
      <c r="Y35" s="22">
        <v>561.75</v>
      </c>
      <c r="Z35" s="23">
        <f>C35/Y35</f>
        <v>30.6559857587895</v>
      </c>
      <c r="AA35" s="24">
        <v>1067</v>
      </c>
      <c r="AB35" t="s" s="25">
        <v>210</v>
      </c>
      <c r="AC35" s="26">
        <v>1</v>
      </c>
      <c r="AD35" s="27">
        <v>67</v>
      </c>
      <c r="AE35" t="s" s="28">
        <v>201</v>
      </c>
      <c r="AF35" t="s" s="29">
        <v>148</v>
      </c>
      <c r="AG35" t="s" s="30">
        <v>202</v>
      </c>
      <c r="AH35" s="31">
        <v>148171</v>
      </c>
      <c r="AI35" t="s" s="30">
        <v>96</v>
      </c>
      <c r="AJ35" t="s" s="30">
        <v>150</v>
      </c>
      <c r="AK35" s="32"/>
      <c r="AL35" s="34"/>
      <c r="AM35" t="s" s="35">
        <v>115</v>
      </c>
      <c r="AN35" s="36">
        <v>17302</v>
      </c>
      <c r="AO35" s="37">
        <v>43</v>
      </c>
      <c r="AP35" s="37">
        <v>8195</v>
      </c>
      <c r="AQ35" s="38">
        <v>473.638888888889</v>
      </c>
      <c r="AR35" s="37">
        <v>6025</v>
      </c>
      <c r="AS35" s="38">
        <v>348.23</v>
      </c>
      <c r="AT35" s="37">
        <v>1266</v>
      </c>
      <c r="AU35" s="38">
        <v>73.17</v>
      </c>
      <c r="AV35" s="37">
        <v>904</v>
      </c>
      <c r="AW35" s="38">
        <v>52.25</v>
      </c>
      <c r="BJ35" s="39">
        <v>0</v>
      </c>
      <c r="BK35" s="40">
        <v>0</v>
      </c>
      <c r="BV35" s="39">
        <v>0</v>
      </c>
      <c r="BW35" s="40">
        <v>0</v>
      </c>
      <c r="CH35" s="39">
        <v>0</v>
      </c>
      <c r="CI35" s="40">
        <v>0</v>
      </c>
    </row>
    <row r="36" s="14" customFormat="1" ht="14.65" customHeight="1">
      <c r="A36" t="s" s="15">
        <v>91</v>
      </c>
      <c r="B36" t="s" s="16">
        <v>211</v>
      </c>
      <c r="C36" s="17">
        <v>104173</v>
      </c>
      <c r="D36" t="s" s="18">
        <v>5</v>
      </c>
      <c r="E36" s="19">
        <v>10547</v>
      </c>
      <c r="F36" s="19">
        <v>30567</v>
      </c>
      <c r="G36" s="19">
        <v>42030</v>
      </c>
      <c r="H36" s="20">
        <f>E36/G36</f>
        <v>0.250939804901261</v>
      </c>
      <c r="I36" s="20">
        <f>F36/G36</f>
        <v>0.727266238401142</v>
      </c>
      <c r="J36" s="19">
        <f>E36-F36</f>
        <v>-20020</v>
      </c>
      <c r="K36" s="19">
        <f>F36-E36</f>
        <v>20020</v>
      </c>
      <c r="L36" s="20">
        <f>H36-I36</f>
        <v>-0.476326433499881</v>
      </c>
      <c r="M36" s="20">
        <f>I36-H36</f>
        <v>0.476326433499881</v>
      </c>
      <c r="N36" s="19">
        <v>12348</v>
      </c>
      <c r="O36" s="19">
        <v>29214</v>
      </c>
      <c r="P36" s="19">
        <v>41843</v>
      </c>
      <c r="Q36" s="20">
        <f>N36/P36</f>
        <v>0.2951031235810052</v>
      </c>
      <c r="R36" s="20">
        <f>O36/P36</f>
        <v>0.6981812967521449</v>
      </c>
      <c r="S36" s="19">
        <f>N36-O36</f>
        <v>-16866</v>
      </c>
      <c r="T36" s="20">
        <f>Q36-R36</f>
        <v>-0.4030781731711397</v>
      </c>
      <c r="U36" s="19">
        <f>E36-N36</f>
        <v>-1801</v>
      </c>
      <c r="V36" s="19">
        <f>F36-O36</f>
        <v>1353</v>
      </c>
      <c r="W36" s="20">
        <f>H36-Q36</f>
        <v>-0.04416331867974421</v>
      </c>
      <c r="X36" s="21">
        <f>I36-R36</f>
        <v>0.02908494164899711</v>
      </c>
      <c r="Y36" s="22">
        <v>579.8200000000001</v>
      </c>
      <c r="Z36" s="23">
        <f>C36/Y36</f>
        <v>179.6643786002552</v>
      </c>
      <c r="AA36" s="24">
        <v>1069</v>
      </c>
      <c r="AB36" t="s" s="25">
        <v>212</v>
      </c>
      <c r="AC36" s="26">
        <v>1</v>
      </c>
      <c r="AD36" s="27">
        <v>69</v>
      </c>
      <c r="AE36" t="s" s="28">
        <v>201</v>
      </c>
      <c r="AF36" t="s" s="29">
        <v>148</v>
      </c>
      <c r="AG36" t="s" s="30">
        <v>202</v>
      </c>
      <c r="AH36" s="31">
        <v>148171</v>
      </c>
      <c r="AI36" t="s" s="30">
        <v>96</v>
      </c>
      <c r="AJ36" t="s" s="30">
        <v>150</v>
      </c>
      <c r="AK36" s="32"/>
      <c r="AL36" s="34"/>
      <c r="AM36" t="s" s="35">
        <v>97</v>
      </c>
      <c r="AN36" s="36">
        <v>101547</v>
      </c>
      <c r="AO36" s="37">
        <v>210</v>
      </c>
      <c r="AP36" s="37">
        <v>81059</v>
      </c>
      <c r="AQ36" s="38">
        <v>798.24</v>
      </c>
      <c r="AR36" s="37">
        <v>60486</v>
      </c>
      <c r="AS36" s="38">
        <v>595.648888888889</v>
      </c>
      <c r="AT36" s="37">
        <v>3855</v>
      </c>
      <c r="AU36" s="38">
        <v>37.96</v>
      </c>
      <c r="AV36" s="37">
        <v>12245</v>
      </c>
      <c r="AW36" s="38">
        <v>120.578888888889</v>
      </c>
      <c r="AX36" s="37">
        <v>2551</v>
      </c>
      <c r="AY36" s="38">
        <v>25.12</v>
      </c>
      <c r="AZ36" s="37">
        <v>40</v>
      </c>
      <c r="BA36" s="38">
        <v>0.39</v>
      </c>
      <c r="BB36" s="37">
        <v>4</v>
      </c>
      <c r="BC36" s="38">
        <v>0.04</v>
      </c>
      <c r="BJ36" s="39">
        <v>0</v>
      </c>
      <c r="BK36" s="40">
        <v>0</v>
      </c>
      <c r="BL36" s="37">
        <v>1119</v>
      </c>
      <c r="BM36" s="38">
        <v>11.0188888888889</v>
      </c>
      <c r="BV36" s="39">
        <v>0</v>
      </c>
      <c r="BW36" s="40">
        <v>0</v>
      </c>
      <c r="BX36" s="37">
        <v>616</v>
      </c>
      <c r="BY36" s="38">
        <v>6.07</v>
      </c>
      <c r="CF36" s="37">
        <v>143</v>
      </c>
      <c r="CG36" s="38">
        <v>1.40888888888889</v>
      </c>
      <c r="CH36" s="39">
        <v>143</v>
      </c>
      <c r="CI36" s="40">
        <v>1.40888888888889</v>
      </c>
    </row>
    <row r="37" s="14" customFormat="1" ht="14.65" customHeight="1">
      <c r="A37" t="s" s="15">
        <v>91</v>
      </c>
      <c r="B37" t="s" s="16">
        <v>213</v>
      </c>
      <c r="C37" s="17">
        <v>52419</v>
      </c>
      <c r="D37" t="s" s="18">
        <v>5</v>
      </c>
      <c r="E37" s="19">
        <v>3663</v>
      </c>
      <c r="F37" s="19">
        <v>16643</v>
      </c>
      <c r="G37" s="19">
        <v>20785</v>
      </c>
      <c r="H37" s="20">
        <f>E37/G37</f>
        <v>0.1762328602357469</v>
      </c>
      <c r="I37" s="20">
        <f>F37/G37</f>
        <v>0.8007216742843397</v>
      </c>
      <c r="J37" s="19">
        <f>E37-F37</f>
        <v>-12980</v>
      </c>
      <c r="K37" s="19">
        <f>F37-E37</f>
        <v>12980</v>
      </c>
      <c r="L37" s="20">
        <f>H37-I37</f>
        <v>-0.6244888140485928</v>
      </c>
      <c r="M37" s="20">
        <f>I37-H37</f>
        <v>0.6244888140485928</v>
      </c>
      <c r="N37" s="19">
        <v>5817</v>
      </c>
      <c r="O37" s="19">
        <v>14422</v>
      </c>
      <c r="P37" s="19">
        <v>20555</v>
      </c>
      <c r="Q37" s="20">
        <f>N37/P37</f>
        <v>0.2829968377523717</v>
      </c>
      <c r="R37" s="20">
        <f>O37/P37</f>
        <v>0.7016297737776697</v>
      </c>
      <c r="S37" s="19">
        <f>N37-O37</f>
        <v>-8605</v>
      </c>
      <c r="T37" s="20">
        <f>Q37-R37</f>
        <v>-0.418632936025298</v>
      </c>
      <c r="U37" s="19">
        <f>E37-N37</f>
        <v>-2154</v>
      </c>
      <c r="V37" s="19">
        <f>F37-O37</f>
        <v>2221</v>
      </c>
      <c r="W37" s="20">
        <f>H37-Q37</f>
        <v>-0.1067639775166247</v>
      </c>
      <c r="X37" s="21">
        <f>I37-R37</f>
        <v>0.09909190050667005</v>
      </c>
      <c r="Y37" s="22">
        <v>1077.87</v>
      </c>
      <c r="Z37" s="23">
        <f>C37/Y37</f>
        <v>48.63202427008824</v>
      </c>
      <c r="AA37" s="24">
        <v>1071</v>
      </c>
      <c r="AB37" t="s" s="25">
        <v>214</v>
      </c>
      <c r="AC37" s="26">
        <v>1</v>
      </c>
      <c r="AD37" s="27">
        <v>71</v>
      </c>
      <c r="AE37" t="s" s="28">
        <v>215</v>
      </c>
      <c r="AF37" t="s" s="29">
        <v>216</v>
      </c>
      <c r="AG37" t="s" s="30">
        <v>217</v>
      </c>
      <c r="AI37" t="s" s="30">
        <v>108</v>
      </c>
      <c r="AJ37" t="s" s="30">
        <v>218</v>
      </c>
      <c r="AK37" s="32"/>
      <c r="AL37" s="34"/>
      <c r="AM37" t="s" s="35">
        <v>97</v>
      </c>
      <c r="AN37" s="36">
        <v>53227</v>
      </c>
      <c r="AO37" s="37">
        <v>145</v>
      </c>
      <c r="AP37" s="37">
        <v>28922</v>
      </c>
      <c r="AQ37" s="38">
        <v>543.37</v>
      </c>
      <c r="AR37" s="37">
        <v>24116</v>
      </c>
      <c r="AS37" s="38">
        <v>453.078888888889</v>
      </c>
      <c r="AT37" s="37">
        <v>845</v>
      </c>
      <c r="AU37" s="38">
        <v>15.88</v>
      </c>
      <c r="AV37" s="37">
        <v>2116</v>
      </c>
      <c r="AW37" s="38">
        <v>39.75</v>
      </c>
      <c r="AX37" s="37">
        <v>1515</v>
      </c>
      <c r="AY37" s="38">
        <v>28.46</v>
      </c>
      <c r="BB37" s="37">
        <v>7</v>
      </c>
      <c r="BC37" s="38">
        <v>0.13</v>
      </c>
      <c r="BJ37" s="39">
        <v>0</v>
      </c>
      <c r="BK37" s="40">
        <v>0</v>
      </c>
      <c r="BL37" s="37">
        <v>323</v>
      </c>
      <c r="BM37" s="38">
        <v>6.07</v>
      </c>
      <c r="BV37" s="39">
        <v>0</v>
      </c>
      <c r="BW37" s="40">
        <v>0</v>
      </c>
      <c r="CH37" s="39">
        <v>0</v>
      </c>
      <c r="CI37" s="40">
        <v>0</v>
      </c>
    </row>
    <row r="38" s="14" customFormat="1" ht="14.65" customHeight="1">
      <c r="A38" t="s" s="15">
        <v>91</v>
      </c>
      <c r="B38" t="s" s="16">
        <v>219</v>
      </c>
      <c r="C38" s="17">
        <v>660367</v>
      </c>
      <c r="D38" t="s" s="18">
        <v>5</v>
      </c>
      <c r="E38" s="19">
        <v>151581</v>
      </c>
      <c r="F38" s="19">
        <v>130614</v>
      </c>
      <c r="G38" s="19">
        <v>290111</v>
      </c>
      <c r="H38" s="20">
        <f>E38/G38</f>
        <v>0.5224931147043718</v>
      </c>
      <c r="I38" s="20">
        <f>F38/G38</f>
        <v>0.4502207775644494</v>
      </c>
      <c r="J38" s="19">
        <f>E38-F38</f>
        <v>20967</v>
      </c>
      <c r="K38" s="19">
        <f>F38-E38</f>
        <v>-20967</v>
      </c>
      <c r="L38" s="20">
        <f>H38-I38</f>
        <v>0.07227233713992232</v>
      </c>
      <c r="M38" s="20">
        <f>I38-H38</f>
        <v>-0.07227233713992232</v>
      </c>
      <c r="N38" s="19">
        <v>159658</v>
      </c>
      <c r="O38" s="19">
        <v>141413</v>
      </c>
      <c r="P38" s="19">
        <v>303424</v>
      </c>
      <c r="Q38" s="20">
        <f>N38/P38</f>
        <v>0.526187776840329</v>
      </c>
      <c r="R38" s="20">
        <f>O38/P38</f>
        <v>0.4660573982282219</v>
      </c>
      <c r="S38" s="19">
        <f>N38-O38</f>
        <v>18245</v>
      </c>
      <c r="T38" s="20">
        <f>Q38-R38</f>
        <v>0.06013037861210713</v>
      </c>
      <c r="U38" s="19">
        <f>E38-N38</f>
        <v>-8077</v>
      </c>
      <c r="V38" s="19">
        <f>F38-O38</f>
        <v>-10799</v>
      </c>
      <c r="W38" s="20">
        <f>H38-Q38</f>
        <v>-0.003694662135957261</v>
      </c>
      <c r="X38" s="21">
        <f>I38-R38</f>
        <v>-0.01583662066377245</v>
      </c>
      <c r="Y38" s="22">
        <v>1111.28</v>
      </c>
      <c r="Z38" s="23">
        <f>C38/Y38</f>
        <v>594.2399755237204</v>
      </c>
      <c r="AA38" s="24">
        <v>1073</v>
      </c>
      <c r="AB38" t="s" s="25">
        <v>220</v>
      </c>
      <c r="AC38" s="26">
        <v>1</v>
      </c>
      <c r="AD38" s="27">
        <v>73</v>
      </c>
      <c r="AE38" t="s" s="28">
        <v>111</v>
      </c>
      <c r="AF38" t="s" s="29">
        <v>112</v>
      </c>
      <c r="AG38" t="s" s="30">
        <v>113</v>
      </c>
      <c r="AH38" s="31">
        <v>1145647</v>
      </c>
      <c r="AI38" t="s" s="30">
        <v>96</v>
      </c>
      <c r="AJ38" t="s" s="30">
        <v>114</v>
      </c>
      <c r="AK38" s="32"/>
      <c r="AL38" s="34"/>
      <c r="AM38" t="s" s="35">
        <v>97</v>
      </c>
      <c r="AN38" s="36">
        <v>658466</v>
      </c>
      <c r="AO38" s="37">
        <v>1198</v>
      </c>
      <c r="AP38" s="37">
        <v>552254</v>
      </c>
      <c r="AQ38" s="38">
        <v>838.7</v>
      </c>
      <c r="AR38" s="37">
        <v>308984</v>
      </c>
      <c r="AS38" s="38">
        <v>469.25</v>
      </c>
      <c r="AT38" s="37">
        <v>106653</v>
      </c>
      <c r="AU38" s="38">
        <v>161.968888888889</v>
      </c>
      <c r="AV38" s="37">
        <v>67037</v>
      </c>
      <c r="AW38" s="38">
        <v>101.81</v>
      </c>
      <c r="AX38" s="37">
        <v>55083</v>
      </c>
      <c r="AY38" s="38">
        <v>83.65000000000001</v>
      </c>
      <c r="AZ38" s="37">
        <v>1424</v>
      </c>
      <c r="BA38" s="38">
        <v>2.16</v>
      </c>
      <c r="BB38" s="37">
        <v>280</v>
      </c>
      <c r="BC38" s="38">
        <v>0.43</v>
      </c>
      <c r="BD38" s="37">
        <v>11</v>
      </c>
      <c r="BE38" s="38">
        <v>0.0167054942852023</v>
      </c>
      <c r="BH38" s="37">
        <v>53</v>
      </c>
      <c r="BI38" s="38">
        <v>0.0804901088287019</v>
      </c>
      <c r="BJ38" s="39">
        <v>64</v>
      </c>
      <c r="BK38" s="40">
        <v>0.09719560311390421</v>
      </c>
      <c r="BL38" s="37">
        <v>4753</v>
      </c>
      <c r="BM38" s="38">
        <v>7.21888888888889</v>
      </c>
      <c r="BN38" s="37">
        <v>129</v>
      </c>
      <c r="BO38" s="38">
        <v>0.195909887526463</v>
      </c>
      <c r="BP38" s="37">
        <v>77</v>
      </c>
      <c r="BQ38" s="38">
        <v>0.116938459996416</v>
      </c>
      <c r="BV38" s="39">
        <v>206</v>
      </c>
      <c r="BW38" s="40">
        <v>0.312848347522879</v>
      </c>
      <c r="BX38" s="37">
        <v>3348</v>
      </c>
      <c r="BY38" s="38">
        <v>5.08</v>
      </c>
      <c r="BZ38" s="37">
        <v>1774</v>
      </c>
      <c r="CA38" s="38">
        <v>2.69</v>
      </c>
      <c r="CB38" s="37">
        <v>375</v>
      </c>
      <c r="CC38" s="38">
        <v>0.57</v>
      </c>
      <c r="CF38" s="37">
        <v>1971</v>
      </c>
      <c r="CG38" s="38">
        <v>2.99</v>
      </c>
      <c r="CH38" s="39">
        <v>4120</v>
      </c>
      <c r="CI38" s="40">
        <v>6.25</v>
      </c>
      <c r="CJ38" s="37">
        <v>300</v>
      </c>
      <c r="CK38" s="38">
        <v>0.46</v>
      </c>
      <c r="CL38" s="37">
        <v>2</v>
      </c>
      <c r="CM38" s="41">
        <v>0</v>
      </c>
    </row>
    <row r="39" s="14" customFormat="1" ht="14.65" customHeight="1">
      <c r="A39" t="s" s="15">
        <v>91</v>
      </c>
      <c r="B39" t="s" s="16">
        <v>221</v>
      </c>
      <c r="C39" s="17">
        <v>13886</v>
      </c>
      <c r="D39" t="s" s="18">
        <v>5</v>
      </c>
      <c r="E39" s="19">
        <v>1035</v>
      </c>
      <c r="F39" s="19">
        <v>5819</v>
      </c>
      <c r="G39" s="19">
        <v>6931</v>
      </c>
      <c r="H39" s="20">
        <f>E39/G39</f>
        <v>0.1493291011398067</v>
      </c>
      <c r="I39" s="20">
        <f>F39/G39</f>
        <v>0.8395613908526908</v>
      </c>
      <c r="J39" s="19">
        <f>E39-F39</f>
        <v>-4784</v>
      </c>
      <c r="K39" s="19">
        <f>F39-E39</f>
        <v>4784</v>
      </c>
      <c r="L39" s="20">
        <f>H39-I39</f>
        <v>-0.6902322897128841</v>
      </c>
      <c r="M39" s="20">
        <f>I39-H39</f>
        <v>0.6902322897128841</v>
      </c>
      <c r="N39" s="19">
        <v>1643</v>
      </c>
      <c r="O39" s="19">
        <v>5453</v>
      </c>
      <c r="P39" s="19">
        <v>7159</v>
      </c>
      <c r="Q39" s="20">
        <f>N39/P39</f>
        <v>0.2295013270009778</v>
      </c>
      <c r="R39" s="20">
        <f>O39/P39</f>
        <v>0.7616985612515714</v>
      </c>
      <c r="S39" s="19">
        <f>N39-O39</f>
        <v>-3810</v>
      </c>
      <c r="T39" s="20">
        <f>Q39-R39</f>
        <v>-0.5321972342505936</v>
      </c>
      <c r="U39" s="19">
        <f>E39-N39</f>
        <v>-608</v>
      </c>
      <c r="V39" s="19">
        <f>F39-O39</f>
        <v>366</v>
      </c>
      <c r="W39" s="20">
        <f>H39-Q39</f>
        <v>-0.08017222586117112</v>
      </c>
      <c r="X39" s="21">
        <f>I39-R39</f>
        <v>0.07786282960111934</v>
      </c>
      <c r="Y39" s="22">
        <v>604.85</v>
      </c>
      <c r="Z39" s="23">
        <f>C39/Y39</f>
        <v>22.95775812184839</v>
      </c>
      <c r="AA39" s="24">
        <v>1075</v>
      </c>
      <c r="AB39" t="s" s="25">
        <v>222</v>
      </c>
      <c r="AC39" s="26">
        <v>1</v>
      </c>
      <c r="AD39" s="26">
        <v>75</v>
      </c>
      <c r="AE39" s="42"/>
      <c r="AF39" s="43"/>
      <c r="AG39" s="34"/>
      <c r="AI39" s="32"/>
      <c r="AJ39" s="33"/>
      <c r="AK39" s="33"/>
      <c r="AL39" s="33"/>
      <c r="AM39" t="s" s="44">
        <v>120</v>
      </c>
      <c r="AN39" s="36">
        <v>14564</v>
      </c>
      <c r="AO39" s="37">
        <v>90</v>
      </c>
      <c r="AP39" s="37">
        <v>11042</v>
      </c>
      <c r="AQ39" s="38">
        <v>758.168888888889</v>
      </c>
      <c r="AR39" s="37">
        <v>8902</v>
      </c>
      <c r="AS39" s="38">
        <v>611.23</v>
      </c>
      <c r="AT39" s="37">
        <v>1085</v>
      </c>
      <c r="AU39" s="38">
        <v>74.5</v>
      </c>
      <c r="AV39" s="37">
        <v>1055</v>
      </c>
      <c r="AW39" s="38">
        <v>72.4388888888889</v>
      </c>
      <c r="BJ39" s="39">
        <v>0</v>
      </c>
      <c r="BK39" s="40">
        <v>0</v>
      </c>
      <c r="BV39" s="39">
        <v>0</v>
      </c>
      <c r="BW39" s="40">
        <v>0</v>
      </c>
      <c r="CH39" s="39">
        <v>0</v>
      </c>
      <c r="CI39" s="40">
        <v>0</v>
      </c>
    </row>
    <row r="40" s="14" customFormat="1" ht="14.65" customHeight="1">
      <c r="A40" t="s" s="15">
        <v>91</v>
      </c>
      <c r="B40" t="s" s="16">
        <v>223</v>
      </c>
      <c r="C40" s="17">
        <v>92596</v>
      </c>
      <c r="D40" t="s" s="18">
        <v>5</v>
      </c>
      <c r="E40" s="19">
        <v>9877</v>
      </c>
      <c r="F40" s="19">
        <v>27735</v>
      </c>
      <c r="G40" s="19">
        <v>38813</v>
      </c>
      <c r="H40" s="20">
        <f>E40/G40</f>
        <v>0.2544765928941334</v>
      </c>
      <c r="I40" s="20">
        <f>F40/G40</f>
        <v>0.7145801664390797</v>
      </c>
      <c r="J40" s="19">
        <f>E40-F40</f>
        <v>-17858</v>
      </c>
      <c r="K40" s="19">
        <f>F40-E40</f>
        <v>17858</v>
      </c>
      <c r="L40" s="20">
        <f>H40-I40</f>
        <v>-0.4601035735449463</v>
      </c>
      <c r="M40" s="20">
        <f>I40-H40</f>
        <v>0.4601035735449463</v>
      </c>
      <c r="N40" s="19">
        <v>12504</v>
      </c>
      <c r="O40" s="19">
        <v>23902</v>
      </c>
      <c r="P40" s="19">
        <v>36908</v>
      </c>
      <c r="Q40" s="20">
        <f>N40/P40</f>
        <v>0.3387883385715834</v>
      </c>
      <c r="R40" s="20">
        <f>O40/P40</f>
        <v>0.6476102741952964</v>
      </c>
      <c r="S40" s="19">
        <f>N40-O40</f>
        <v>-11398</v>
      </c>
      <c r="T40" s="20">
        <f>Q40-R40</f>
        <v>-0.308821935623713</v>
      </c>
      <c r="U40" s="19">
        <f>E40-N40</f>
        <v>-2627</v>
      </c>
      <c r="V40" s="19">
        <f>F40-O40</f>
        <v>3833</v>
      </c>
      <c r="W40" s="20">
        <f>H40-Q40</f>
        <v>-0.08431174567744998</v>
      </c>
      <c r="X40" s="21">
        <f>I40-R40</f>
        <v>0.06696989224378336</v>
      </c>
      <c r="Y40" s="22">
        <v>667.7</v>
      </c>
      <c r="Z40" s="23">
        <f>C40/Y40</f>
        <v>138.6790474764115</v>
      </c>
      <c r="AA40" s="24">
        <v>1077</v>
      </c>
      <c r="AB40" t="s" s="25">
        <v>224</v>
      </c>
      <c r="AC40" s="26">
        <v>1</v>
      </c>
      <c r="AD40" s="27">
        <v>77</v>
      </c>
      <c r="AE40" t="s" s="28">
        <v>153</v>
      </c>
      <c r="AF40" s="29"/>
      <c r="AG40" t="s" s="30">
        <v>154</v>
      </c>
      <c r="AH40" s="31">
        <v>146950</v>
      </c>
      <c r="AI40" t="s" s="30">
        <v>96</v>
      </c>
      <c r="AJ40" s="32"/>
      <c r="AK40" s="33"/>
      <c r="AL40" s="34"/>
      <c r="AM40" t="s" s="35">
        <v>97</v>
      </c>
      <c r="AN40" s="36">
        <v>92709</v>
      </c>
      <c r="AO40" s="37">
        <v>206</v>
      </c>
      <c r="AP40" s="37">
        <v>54063</v>
      </c>
      <c r="AQ40" s="38">
        <v>583.148888888889</v>
      </c>
      <c r="AR40" s="37">
        <v>40963</v>
      </c>
      <c r="AS40" s="38">
        <v>441.838888888889</v>
      </c>
      <c r="AT40" s="37">
        <v>2346</v>
      </c>
      <c r="AU40" s="38">
        <v>25.3</v>
      </c>
      <c r="AV40" s="37">
        <v>8079</v>
      </c>
      <c r="AW40" s="38">
        <v>87.14</v>
      </c>
      <c r="AX40" s="37">
        <v>1948</v>
      </c>
      <c r="AY40" s="38">
        <v>21.01</v>
      </c>
      <c r="BB40" s="37">
        <v>16</v>
      </c>
      <c r="BC40" s="38">
        <v>0.17</v>
      </c>
      <c r="BJ40" s="39">
        <v>0</v>
      </c>
      <c r="BK40" s="40">
        <v>0</v>
      </c>
      <c r="BL40" s="37">
        <v>679</v>
      </c>
      <c r="BM40" s="38">
        <v>7.32</v>
      </c>
      <c r="BV40" s="39">
        <v>0</v>
      </c>
      <c r="BW40" s="40">
        <v>0</v>
      </c>
      <c r="CH40" s="39">
        <v>0</v>
      </c>
      <c r="CI40" s="40">
        <v>0</v>
      </c>
      <c r="CJ40" s="37">
        <v>31</v>
      </c>
      <c r="CK40" s="38">
        <v>0.33</v>
      </c>
      <c r="CL40" s="37">
        <v>1</v>
      </c>
      <c r="CM40" s="41">
        <v>0.008888888888888891</v>
      </c>
    </row>
    <row r="41" s="14" customFormat="1" ht="14.65" customHeight="1">
      <c r="A41" t="s" s="15">
        <v>91</v>
      </c>
      <c r="B41" t="s" s="16">
        <v>225</v>
      </c>
      <c r="C41" s="17">
        <v>33115</v>
      </c>
      <c r="D41" t="s" s="18">
        <v>5</v>
      </c>
      <c r="E41" s="19">
        <v>3611</v>
      </c>
      <c r="F41" s="19">
        <v>10732</v>
      </c>
      <c r="G41" s="19">
        <v>14623</v>
      </c>
      <c r="H41" s="20">
        <f>E41/G41</f>
        <v>0.2469397524447788</v>
      </c>
      <c r="I41" s="20">
        <f>F41/G41</f>
        <v>0.7339123298912672</v>
      </c>
      <c r="J41" s="19">
        <f>E41-F41</f>
        <v>-7121</v>
      </c>
      <c r="K41" s="19">
        <f>F41-E41</f>
        <v>7121</v>
      </c>
      <c r="L41" s="20">
        <f>H41-I41</f>
        <v>-0.4869725774464884</v>
      </c>
      <c r="M41" s="20">
        <f>I41-H41</f>
        <v>0.4869725774464884</v>
      </c>
      <c r="N41" s="19">
        <v>5055</v>
      </c>
      <c r="O41" s="19">
        <v>8855</v>
      </c>
      <c r="P41" s="19">
        <v>14079</v>
      </c>
      <c r="Q41" s="20">
        <f>N41/P41</f>
        <v>0.3590453867462178</v>
      </c>
      <c r="R41" s="20">
        <f>O41/P41</f>
        <v>0.6289509198096456</v>
      </c>
      <c r="S41" s="19">
        <f>N41-O41</f>
        <v>-3800</v>
      </c>
      <c r="T41" s="20">
        <f>Q41-R41</f>
        <v>-0.2699055330634278</v>
      </c>
      <c r="U41" s="19">
        <f>E41-N41</f>
        <v>-1444</v>
      </c>
      <c r="V41" s="19">
        <f>F41-O41</f>
        <v>1877</v>
      </c>
      <c r="W41" s="20">
        <f>H41-Q41</f>
        <v>-0.112105634301439</v>
      </c>
      <c r="X41" s="21">
        <f>I41-R41</f>
        <v>0.1049614100816216</v>
      </c>
      <c r="Y41" s="22">
        <v>690.6799999999999</v>
      </c>
      <c r="Z41" s="23">
        <f>C41/Y41</f>
        <v>47.94550298256791</v>
      </c>
      <c r="AA41" s="24">
        <v>1079</v>
      </c>
      <c r="AB41" t="s" s="25">
        <v>226</v>
      </c>
      <c r="AC41" s="26">
        <v>1</v>
      </c>
      <c r="AD41" s="27">
        <v>79</v>
      </c>
      <c r="AE41" t="s" s="28">
        <v>227</v>
      </c>
      <c r="AF41" t="s" s="29">
        <v>180</v>
      </c>
      <c r="AG41" t="s" s="30">
        <v>228</v>
      </c>
      <c r="AH41" s="31">
        <v>152680</v>
      </c>
      <c r="AI41" t="s" s="30">
        <v>96</v>
      </c>
      <c r="AJ41" t="s" s="30">
        <v>182</v>
      </c>
      <c r="AK41" s="32"/>
      <c r="AL41" s="34"/>
      <c r="AM41" t="s" s="35">
        <v>115</v>
      </c>
      <c r="AN41" s="36">
        <v>34339</v>
      </c>
      <c r="AO41" s="37">
        <v>81</v>
      </c>
      <c r="AP41" s="37">
        <v>17919</v>
      </c>
      <c r="AQ41" s="38">
        <v>521.83</v>
      </c>
      <c r="AR41" s="37">
        <v>15711</v>
      </c>
      <c r="AS41" s="38">
        <v>457.528888888889</v>
      </c>
      <c r="AT41" s="37">
        <v>944</v>
      </c>
      <c r="AU41" s="38">
        <v>27.4888888888889</v>
      </c>
      <c r="AV41" s="37">
        <v>1175</v>
      </c>
      <c r="AW41" s="38">
        <v>34.2188888888889</v>
      </c>
      <c r="AX41" s="37">
        <v>87</v>
      </c>
      <c r="AY41" s="38">
        <v>2.52888888888889</v>
      </c>
      <c r="BB41" s="37">
        <v>2</v>
      </c>
      <c r="BC41" s="38">
        <v>0.0588888888888889</v>
      </c>
      <c r="BJ41" s="39">
        <v>0</v>
      </c>
      <c r="BK41" s="40">
        <v>0</v>
      </c>
      <c r="BV41" s="39">
        <v>0</v>
      </c>
      <c r="BW41" s="40">
        <v>0</v>
      </c>
      <c r="CH41" s="39">
        <v>0</v>
      </c>
      <c r="CI41" s="40">
        <v>0</v>
      </c>
    </row>
    <row r="42" s="14" customFormat="1" ht="14.65" customHeight="1">
      <c r="A42" t="s" s="15">
        <v>91</v>
      </c>
      <c r="B42" t="s" s="16">
        <v>229</v>
      </c>
      <c r="C42" s="17">
        <v>156993</v>
      </c>
      <c r="D42" t="s" s="18">
        <v>5</v>
      </c>
      <c r="E42" s="19">
        <v>20987</v>
      </c>
      <c r="F42" s="19">
        <v>34321</v>
      </c>
      <c r="G42" s="19">
        <v>57668</v>
      </c>
      <c r="H42" s="20">
        <f>E42/G42</f>
        <v>0.3639280016647014</v>
      </c>
      <c r="I42" s="20">
        <f>F42/G42</f>
        <v>0.5951480890615246</v>
      </c>
      <c r="J42" s="19">
        <f>E42-F42</f>
        <v>-13334</v>
      </c>
      <c r="K42" s="19">
        <f>F42-E42</f>
        <v>13334</v>
      </c>
      <c r="L42" s="20">
        <f>H42-I42</f>
        <v>-0.2312200873968232</v>
      </c>
      <c r="M42" s="20">
        <f>I42-H42</f>
        <v>0.2312200873968232</v>
      </c>
      <c r="N42" s="19">
        <v>21274</v>
      </c>
      <c r="O42" s="19">
        <v>32062</v>
      </c>
      <c r="P42" s="19">
        <v>54115</v>
      </c>
      <c r="Q42" s="20">
        <f>N42/P42</f>
        <v>0.3931257507160676</v>
      </c>
      <c r="R42" s="20">
        <f>O42/P42</f>
        <v>0.5924789799501062</v>
      </c>
      <c r="S42" s="19">
        <f>N42-O42</f>
        <v>-10788</v>
      </c>
      <c r="T42" s="20">
        <f>Q42-R42</f>
        <v>-0.1993532292340386</v>
      </c>
      <c r="U42" s="19">
        <f>E42-N42</f>
        <v>-287</v>
      </c>
      <c r="V42" s="19">
        <f>F42-O42</f>
        <v>2259</v>
      </c>
      <c r="W42" s="20">
        <f>H42-Q42</f>
        <v>-0.02919774905136624</v>
      </c>
      <c r="X42" s="21">
        <f>I42-R42</f>
        <v>0.002669109111418377</v>
      </c>
      <c r="Y42" s="22">
        <v>607.54</v>
      </c>
      <c r="Z42" s="23">
        <f>C42/Y42</f>
        <v>258.4076768607828</v>
      </c>
      <c r="AA42" s="24">
        <v>1081</v>
      </c>
      <c r="AB42" t="s" s="25">
        <v>230</v>
      </c>
      <c r="AC42" s="26">
        <v>1</v>
      </c>
      <c r="AD42" s="27">
        <v>81</v>
      </c>
      <c r="AE42" t="s" s="28">
        <v>231</v>
      </c>
      <c r="AF42" t="s" s="29">
        <v>130</v>
      </c>
      <c r="AG42" t="s" s="30">
        <v>232</v>
      </c>
      <c r="AH42" s="31">
        <v>156993</v>
      </c>
      <c r="AI42" t="s" s="30">
        <v>96</v>
      </c>
      <c r="AJ42" t="s" s="30">
        <v>132</v>
      </c>
      <c r="AK42" s="32"/>
      <c r="AL42" s="34"/>
      <c r="AM42" t="s" s="35">
        <v>97</v>
      </c>
      <c r="AN42" s="36">
        <v>140247</v>
      </c>
      <c r="AO42" s="37">
        <v>175</v>
      </c>
      <c r="AP42" s="37">
        <v>56996</v>
      </c>
      <c r="AQ42" s="38">
        <v>406.398888888889</v>
      </c>
      <c r="AR42" s="37">
        <v>30090</v>
      </c>
      <c r="AS42" s="38">
        <v>214.55</v>
      </c>
      <c r="AT42" s="37">
        <v>7368</v>
      </c>
      <c r="AU42" s="38">
        <v>52.5388888888889</v>
      </c>
      <c r="AV42" s="37">
        <v>15250</v>
      </c>
      <c r="AW42" s="38">
        <v>108.738888888889</v>
      </c>
      <c r="AX42" s="37">
        <v>2872</v>
      </c>
      <c r="AY42" s="38">
        <v>20.48</v>
      </c>
      <c r="BB42" s="37">
        <v>28</v>
      </c>
      <c r="BC42" s="38">
        <v>0.2</v>
      </c>
      <c r="BJ42" s="39">
        <v>0</v>
      </c>
      <c r="BK42" s="40">
        <v>0</v>
      </c>
      <c r="BL42" s="37">
        <v>830</v>
      </c>
      <c r="BM42" s="38">
        <v>5.92</v>
      </c>
      <c r="BV42" s="39">
        <v>0</v>
      </c>
      <c r="BW42" s="40">
        <v>0</v>
      </c>
      <c r="BX42" s="37">
        <v>308</v>
      </c>
      <c r="BY42" s="38">
        <v>2.2</v>
      </c>
      <c r="CF42" s="37">
        <v>124</v>
      </c>
      <c r="CG42" s="38">
        <v>0.88</v>
      </c>
      <c r="CH42" s="39">
        <v>124</v>
      </c>
      <c r="CI42" s="40">
        <v>0.88</v>
      </c>
      <c r="CJ42" s="37">
        <v>126</v>
      </c>
      <c r="CK42" s="38">
        <v>0.9</v>
      </c>
    </row>
    <row r="43" s="14" customFormat="1" ht="14.65" customHeight="1">
      <c r="A43" t="s" s="15">
        <v>91</v>
      </c>
      <c r="B43" t="s" s="16">
        <v>233</v>
      </c>
      <c r="C43" s="17">
        <v>91663</v>
      </c>
      <c r="D43" t="s" s="18">
        <v>5</v>
      </c>
      <c r="E43" s="19">
        <v>9340</v>
      </c>
      <c r="F43" s="19">
        <v>28824</v>
      </c>
      <c r="G43" s="19">
        <v>39400</v>
      </c>
      <c r="H43" s="20">
        <f>E43/G43</f>
        <v>0.2370558375634518</v>
      </c>
      <c r="I43" s="20">
        <f>F43/G43</f>
        <v>0.7315736040609137</v>
      </c>
      <c r="J43" s="19">
        <f>E43-F43</f>
        <v>-19484</v>
      </c>
      <c r="K43" s="19">
        <f>F43-E43</f>
        <v>19484</v>
      </c>
      <c r="L43" s="20">
        <f>H43-I43</f>
        <v>-0.4945177664974619</v>
      </c>
      <c r="M43" s="20">
        <f>I43-H43</f>
        <v>0.4945177664974619</v>
      </c>
      <c r="N43" s="19">
        <v>9809</v>
      </c>
      <c r="O43" s="19">
        <v>25263</v>
      </c>
      <c r="P43" s="19">
        <v>35406</v>
      </c>
      <c r="Q43" s="20">
        <f>N43/P43</f>
        <v>0.2770434389651472</v>
      </c>
      <c r="R43" s="20">
        <f>O43/P43</f>
        <v>0.7135231316725978</v>
      </c>
      <c r="S43" s="19">
        <f>N43-O43</f>
        <v>-15454</v>
      </c>
      <c r="T43" s="20">
        <f>Q43-R43</f>
        <v>-0.4364796927074507</v>
      </c>
      <c r="U43" s="19">
        <f>E43-N43</f>
        <v>-469</v>
      </c>
      <c r="V43" s="19">
        <f>F43-O43</f>
        <v>3561</v>
      </c>
      <c r="W43" s="20">
        <f>H43-Q43</f>
        <v>-0.03998760140169538</v>
      </c>
      <c r="X43" s="21">
        <f>I43-R43</f>
        <v>0.01805047238831581</v>
      </c>
      <c r="Y43" s="22">
        <v>559.9400000000001</v>
      </c>
      <c r="Z43" s="23">
        <f>C43/Y43</f>
        <v>163.7014680144301</v>
      </c>
      <c r="AA43" s="24">
        <v>1083</v>
      </c>
      <c r="AB43" t="s" s="25">
        <v>234</v>
      </c>
      <c r="AC43" s="26">
        <v>1</v>
      </c>
      <c r="AD43" s="27">
        <v>83</v>
      </c>
      <c r="AE43" t="s" s="28">
        <v>235</v>
      </c>
      <c r="AF43" t="s" s="29">
        <v>180</v>
      </c>
      <c r="AG43" t="s" s="30">
        <v>236</v>
      </c>
      <c r="AH43" s="31">
        <v>444752</v>
      </c>
      <c r="AI43" t="s" s="30">
        <v>96</v>
      </c>
      <c r="AJ43" t="s" s="30">
        <v>182</v>
      </c>
      <c r="AK43" s="32"/>
      <c r="AL43" s="34"/>
      <c r="AM43" t="s" s="35">
        <v>115</v>
      </c>
      <c r="AN43" s="36">
        <v>82782</v>
      </c>
      <c r="AO43" s="37">
        <v>166</v>
      </c>
      <c r="AP43" s="37">
        <v>43018</v>
      </c>
      <c r="AQ43" s="38">
        <v>519.648888888889</v>
      </c>
      <c r="AR43" s="37">
        <v>33582</v>
      </c>
      <c r="AS43" s="38">
        <v>405.67</v>
      </c>
      <c r="AT43" s="37">
        <v>866</v>
      </c>
      <c r="AU43" s="38">
        <v>10.46</v>
      </c>
      <c r="AV43" s="37">
        <v>4899</v>
      </c>
      <c r="AW43" s="38">
        <v>59.1788888888889</v>
      </c>
      <c r="AX43" s="37">
        <v>2462</v>
      </c>
      <c r="AY43" s="38">
        <v>29.7388888888889</v>
      </c>
      <c r="BB43" s="37">
        <v>2</v>
      </c>
      <c r="BC43" s="38">
        <v>0.0188888888888889</v>
      </c>
      <c r="BJ43" s="39">
        <v>0</v>
      </c>
      <c r="BK43" s="40">
        <v>0</v>
      </c>
      <c r="BL43" s="37">
        <v>591</v>
      </c>
      <c r="BM43" s="38">
        <v>7.13888888888889</v>
      </c>
      <c r="BP43" s="37">
        <v>16</v>
      </c>
      <c r="BQ43" s="38">
        <v>0.193278732091517</v>
      </c>
      <c r="BT43" s="37">
        <v>600</v>
      </c>
      <c r="BU43" s="38">
        <v>7.24795245343191</v>
      </c>
      <c r="BV43" s="39">
        <v>616</v>
      </c>
      <c r="BW43" s="40">
        <v>7.441231185523427</v>
      </c>
      <c r="CH43" s="39">
        <v>0</v>
      </c>
      <c r="CI43" s="40">
        <v>0</v>
      </c>
    </row>
    <row r="44" s="14" customFormat="1" ht="14.65" customHeight="1">
      <c r="A44" t="s" s="15">
        <v>91</v>
      </c>
      <c r="B44" t="s" s="16">
        <v>237</v>
      </c>
      <c r="C44" s="17">
        <v>10458</v>
      </c>
      <c r="D44" t="s" s="18">
        <v>5</v>
      </c>
      <c r="E44" s="19">
        <v>4882</v>
      </c>
      <c r="F44" s="19">
        <v>1751</v>
      </c>
      <c r="G44" s="19">
        <v>6676</v>
      </c>
      <c r="H44" s="20">
        <f>E44/G44</f>
        <v>0.731276213301378</v>
      </c>
      <c r="I44" s="20">
        <f>F44/G44</f>
        <v>0.262282804074296</v>
      </c>
      <c r="J44" s="19">
        <f>E44-F44</f>
        <v>3131</v>
      </c>
      <c r="K44" s="19">
        <f>F44-E44</f>
        <v>-3131</v>
      </c>
      <c r="L44" s="20">
        <f>H44-I44</f>
        <v>0.468993409227082</v>
      </c>
      <c r="M44" s="20">
        <f>I44-H44</f>
        <v>-0.468993409227082</v>
      </c>
      <c r="N44" s="19">
        <v>5747</v>
      </c>
      <c r="O44" s="19">
        <v>1754</v>
      </c>
      <c r="P44" s="19">
        <v>7519</v>
      </c>
      <c r="Q44" s="20">
        <f>N44/P44</f>
        <v>0.7643303630801969</v>
      </c>
      <c r="R44" s="20">
        <f>O44/P44</f>
        <v>0.233275701556058</v>
      </c>
      <c r="S44" s="19">
        <f>N44-O44</f>
        <v>3993</v>
      </c>
      <c r="T44" s="20">
        <f>Q44-R44</f>
        <v>0.5310546615241389</v>
      </c>
      <c r="U44" s="19">
        <f>E44-N44</f>
        <v>-865</v>
      </c>
      <c r="V44" s="19">
        <f>F44-O44</f>
        <v>-3</v>
      </c>
      <c r="W44" s="20">
        <f>H44-Q44</f>
        <v>-0.03305414977881882</v>
      </c>
      <c r="X44" s="21">
        <f>I44-R44</f>
        <v>0.02900710251823801</v>
      </c>
      <c r="Y44" s="22">
        <v>715.91</v>
      </c>
      <c r="Z44" s="23">
        <f>C44/Y44</f>
        <v>14.60798145018229</v>
      </c>
      <c r="AA44" s="24">
        <v>1085</v>
      </c>
      <c r="AB44" t="s" s="25">
        <v>238</v>
      </c>
      <c r="AC44" s="26">
        <v>1</v>
      </c>
      <c r="AD44" s="27">
        <v>85</v>
      </c>
      <c r="AE44" t="s" s="28">
        <v>94</v>
      </c>
      <c r="AF44" s="29"/>
      <c r="AG44" t="s" s="30">
        <v>95</v>
      </c>
      <c r="AH44" s="31">
        <v>373792</v>
      </c>
      <c r="AI44" t="s" s="30">
        <v>96</v>
      </c>
      <c r="AJ44" s="32"/>
      <c r="AK44" s="33"/>
      <c r="AL44" s="34"/>
      <c r="AM44" t="s" s="35">
        <v>115</v>
      </c>
      <c r="AN44" s="36">
        <v>11299</v>
      </c>
      <c r="AO44" s="37">
        <v>50</v>
      </c>
      <c r="AP44" s="37">
        <v>6217</v>
      </c>
      <c r="AQ44" s="38">
        <v>550.23</v>
      </c>
      <c r="AR44" s="37">
        <v>2439</v>
      </c>
      <c r="AS44" s="38">
        <v>215.86</v>
      </c>
      <c r="AT44" s="37">
        <v>2265</v>
      </c>
      <c r="AU44" s="38">
        <v>200.46</v>
      </c>
      <c r="AV44" s="37">
        <v>1512</v>
      </c>
      <c r="AW44" s="38">
        <v>133.818888888889</v>
      </c>
      <c r="BB44" s="37">
        <v>1</v>
      </c>
      <c r="BC44" s="38">
        <v>0.08888888888888891</v>
      </c>
      <c r="BJ44" s="39">
        <v>0</v>
      </c>
      <c r="BK44" s="40">
        <v>0</v>
      </c>
      <c r="BV44" s="39">
        <v>0</v>
      </c>
      <c r="BW44" s="40">
        <v>0</v>
      </c>
      <c r="CH44" s="39">
        <v>0</v>
      </c>
      <c r="CI44" s="40">
        <v>0</v>
      </c>
    </row>
    <row r="45" s="14" customFormat="1" ht="14.65" customHeight="1">
      <c r="A45" t="s" s="15">
        <v>91</v>
      </c>
      <c r="B45" t="s" s="16">
        <v>239</v>
      </c>
      <c r="C45" s="17">
        <v>19105</v>
      </c>
      <c r="D45" t="s" s="18">
        <v>5</v>
      </c>
      <c r="E45" s="19">
        <v>7237</v>
      </c>
      <c r="F45" s="19">
        <v>1394</v>
      </c>
      <c r="G45" s="19">
        <v>8748</v>
      </c>
      <c r="H45" s="20">
        <f>E45/G45</f>
        <v>0.8272748056698674</v>
      </c>
      <c r="I45" s="20">
        <f>F45/G45</f>
        <v>0.1593507087334248</v>
      </c>
      <c r="J45" s="19">
        <f>E45-F45</f>
        <v>5843</v>
      </c>
      <c r="K45" s="19">
        <f>F45-E45</f>
        <v>-5843</v>
      </c>
      <c r="L45" s="20">
        <f>H45-I45</f>
        <v>0.6679240969364426</v>
      </c>
      <c r="M45" s="20">
        <f>I45-H45</f>
        <v>-0.6679240969364426</v>
      </c>
      <c r="N45" s="19">
        <v>9045</v>
      </c>
      <c r="O45" s="19">
        <v>1322</v>
      </c>
      <c r="P45" s="19">
        <v>10385</v>
      </c>
      <c r="Q45" s="20">
        <f>N45/P45</f>
        <v>0.8709677419354839</v>
      </c>
      <c r="R45" s="20">
        <f>O45/P45</f>
        <v>0.1272989889263361</v>
      </c>
      <c r="S45" s="19">
        <f>N45-O45</f>
        <v>7723</v>
      </c>
      <c r="T45" s="20">
        <f>Q45-R45</f>
        <v>0.7436687530091478</v>
      </c>
      <c r="U45" s="19">
        <f>E45-N45</f>
        <v>-1808</v>
      </c>
      <c r="V45" s="19">
        <f>F45-O45</f>
        <v>72</v>
      </c>
      <c r="W45" s="20">
        <f>H45-Q45</f>
        <v>-0.04369293626561643</v>
      </c>
      <c r="X45" s="21">
        <f>I45-R45</f>
        <v>0.03205171980708871</v>
      </c>
      <c r="Y45" s="22">
        <v>608.89</v>
      </c>
      <c r="Z45" s="23">
        <f>C45/Y45</f>
        <v>31.37676756064314</v>
      </c>
      <c r="AA45" s="24">
        <v>1087</v>
      </c>
      <c r="AB45" t="s" s="25">
        <v>240</v>
      </c>
      <c r="AC45" s="26">
        <v>1</v>
      </c>
      <c r="AD45" s="26">
        <v>87</v>
      </c>
      <c r="AE45" s="42"/>
      <c r="AF45" s="43"/>
      <c r="AG45" s="34"/>
      <c r="AI45" s="32"/>
      <c r="AJ45" s="33"/>
      <c r="AK45" s="33"/>
      <c r="AL45" s="33"/>
      <c r="AM45" t="s" s="44">
        <v>120</v>
      </c>
      <c r="AN45" s="36">
        <v>21452</v>
      </c>
      <c r="AO45" s="37">
        <v>67</v>
      </c>
      <c r="AP45" s="37">
        <v>9583</v>
      </c>
      <c r="AQ45" s="38">
        <v>446.72</v>
      </c>
      <c r="AR45" s="37">
        <v>2695</v>
      </c>
      <c r="AS45" s="38">
        <v>125.628888888889</v>
      </c>
      <c r="AT45" s="37">
        <v>4945</v>
      </c>
      <c r="AU45" s="38">
        <v>230.508888888889</v>
      </c>
      <c r="AV45" s="37">
        <v>1164</v>
      </c>
      <c r="AW45" s="38">
        <v>54.2588888888889</v>
      </c>
      <c r="AX45" s="37">
        <v>100</v>
      </c>
      <c r="AY45" s="38">
        <v>4.66</v>
      </c>
      <c r="BB45" s="37">
        <v>78</v>
      </c>
      <c r="BC45" s="38">
        <v>3.64</v>
      </c>
      <c r="BJ45" s="39">
        <v>0</v>
      </c>
      <c r="BK45" s="40">
        <v>0</v>
      </c>
      <c r="BL45" s="37">
        <v>233</v>
      </c>
      <c r="BM45" s="38">
        <v>10.8588888888889</v>
      </c>
      <c r="BV45" s="39">
        <v>0</v>
      </c>
      <c r="BW45" s="40">
        <v>0</v>
      </c>
      <c r="BX45" s="37">
        <v>368</v>
      </c>
      <c r="BY45" s="38">
        <v>17.1488888888889</v>
      </c>
      <c r="CH45" s="39">
        <v>0</v>
      </c>
      <c r="CI45" s="40">
        <v>0</v>
      </c>
    </row>
    <row r="46" s="14" customFormat="1" ht="14.65" customHeight="1">
      <c r="A46" t="s" s="15">
        <v>91</v>
      </c>
      <c r="B46" t="s" s="16">
        <v>241</v>
      </c>
      <c r="C46" s="17">
        <v>353089</v>
      </c>
      <c r="D46" t="s" s="18">
        <v>5</v>
      </c>
      <c r="E46" s="19">
        <v>62435</v>
      </c>
      <c r="F46" s="19">
        <v>89199</v>
      </c>
      <c r="G46" s="19">
        <v>159473</v>
      </c>
      <c r="H46" s="20">
        <f>E46/G46</f>
        <v>0.3915082803985628</v>
      </c>
      <c r="I46" s="20">
        <f>F46/G46</f>
        <v>0.5593360631580268</v>
      </c>
      <c r="J46" s="19">
        <f>E46-F46</f>
        <v>-26764</v>
      </c>
      <c r="K46" s="19">
        <f>F46-E46</f>
        <v>26764</v>
      </c>
      <c r="L46" s="20">
        <f>H46-I46</f>
        <v>-0.167827782759464</v>
      </c>
      <c r="M46" s="20">
        <f>I46-H46</f>
        <v>0.167827782759464</v>
      </c>
      <c r="N46" s="19">
        <v>61802</v>
      </c>
      <c r="O46" s="19">
        <v>90679</v>
      </c>
      <c r="P46" s="19">
        <v>154632</v>
      </c>
      <c r="Q46" s="20">
        <f>N46/P46</f>
        <v>0.3996714780899167</v>
      </c>
      <c r="R46" s="20">
        <f>O46/P46</f>
        <v>0.5864180764654147</v>
      </c>
      <c r="S46" s="19">
        <f>N46-O46</f>
        <v>-28877</v>
      </c>
      <c r="T46" s="20">
        <f>Q46-R46</f>
        <v>-0.186746598375498</v>
      </c>
      <c r="U46" s="19">
        <f>E46-N46</f>
        <v>633</v>
      </c>
      <c r="V46" s="19">
        <f>F46-O46</f>
        <v>-1480</v>
      </c>
      <c r="W46" s="20">
        <f>H46-Q46</f>
        <v>-0.008163197691353929</v>
      </c>
      <c r="X46" s="21">
        <f>I46-R46</f>
        <v>-0.02708201330738791</v>
      </c>
      <c r="Y46" s="22">
        <v>801.59</v>
      </c>
      <c r="Z46" s="23">
        <f>C46/Y46</f>
        <v>440.4857845032997</v>
      </c>
      <c r="AA46" s="24">
        <v>1089</v>
      </c>
      <c r="AB46" t="s" s="25">
        <v>242</v>
      </c>
      <c r="AC46" s="26">
        <v>1</v>
      </c>
      <c r="AD46" s="27">
        <v>89</v>
      </c>
      <c r="AE46" t="s" s="28">
        <v>235</v>
      </c>
      <c r="AF46" t="s" s="29">
        <v>180</v>
      </c>
      <c r="AG46" t="s" s="30">
        <v>236</v>
      </c>
      <c r="AH46" s="31">
        <v>444752</v>
      </c>
      <c r="AI46" t="s" s="30">
        <v>96</v>
      </c>
      <c r="AJ46" t="s" s="30">
        <v>182</v>
      </c>
      <c r="AK46" s="32"/>
      <c r="AL46" s="34"/>
      <c r="AM46" t="s" s="35">
        <v>97</v>
      </c>
      <c r="AN46" s="36">
        <v>334811</v>
      </c>
      <c r="AO46" s="37">
        <v>432</v>
      </c>
      <c r="AP46" s="37">
        <v>168830</v>
      </c>
      <c r="AQ46" s="38">
        <v>504.25</v>
      </c>
      <c r="AR46" s="37">
        <v>105503</v>
      </c>
      <c r="AS46" s="38">
        <v>315.11</v>
      </c>
      <c r="AT46" s="37">
        <v>6710</v>
      </c>
      <c r="AU46" s="38">
        <v>20.0388888888889</v>
      </c>
      <c r="AV46" s="37">
        <v>35533</v>
      </c>
      <c r="AW46" s="38">
        <v>106.128888888889</v>
      </c>
      <c r="AX46" s="37">
        <v>14157</v>
      </c>
      <c r="AY46" s="38">
        <v>42.28</v>
      </c>
      <c r="AZ46" s="37">
        <v>340</v>
      </c>
      <c r="BA46" s="38">
        <v>1.02</v>
      </c>
      <c r="BB46" s="37">
        <v>145</v>
      </c>
      <c r="BC46" s="38">
        <v>0.43</v>
      </c>
      <c r="BD46" s="37">
        <v>364</v>
      </c>
      <c r="BE46" s="38">
        <v>1.0871805287162</v>
      </c>
      <c r="BJ46" s="39">
        <v>364</v>
      </c>
      <c r="BK46" s="40">
        <v>1.0871805287162</v>
      </c>
      <c r="BL46" s="37">
        <v>4137</v>
      </c>
      <c r="BM46" s="38">
        <v>12.3588888888889</v>
      </c>
      <c r="BP46" s="37">
        <v>41</v>
      </c>
      <c r="BQ46" s="38">
        <v>0.122457147465286</v>
      </c>
      <c r="BV46" s="39">
        <v>41</v>
      </c>
      <c r="BW46" s="40">
        <v>0.122457147465286</v>
      </c>
      <c r="BX46" s="37">
        <v>924</v>
      </c>
      <c r="BY46" s="38">
        <v>2.75888888888889</v>
      </c>
      <c r="BZ46" s="37">
        <v>173</v>
      </c>
      <c r="CA46" s="38">
        <v>0.52</v>
      </c>
      <c r="CF46" s="37">
        <v>473</v>
      </c>
      <c r="CG46" s="38">
        <v>1.40888888888889</v>
      </c>
      <c r="CH46" s="39">
        <v>646</v>
      </c>
      <c r="CI46" s="40">
        <v>1.92888888888889</v>
      </c>
      <c r="CJ46" s="37">
        <v>166</v>
      </c>
      <c r="CK46" s="38">
        <v>0.5</v>
      </c>
      <c r="CL46" s="37">
        <v>8</v>
      </c>
      <c r="CM46" s="41">
        <v>0.0188888888888889</v>
      </c>
    </row>
    <row r="47" s="14" customFormat="1" ht="14.65" customHeight="1">
      <c r="A47" t="s" s="15">
        <v>91</v>
      </c>
      <c r="B47" t="s" s="16">
        <v>243</v>
      </c>
      <c r="C47" s="17">
        <v>20028</v>
      </c>
      <c r="D47" t="s" s="18">
        <v>5</v>
      </c>
      <c r="E47" s="19">
        <v>5607</v>
      </c>
      <c r="F47" s="19">
        <v>5224</v>
      </c>
      <c r="G47" s="19">
        <v>10948</v>
      </c>
      <c r="H47" s="20">
        <f>E47/G47</f>
        <v>0.5121483375959079</v>
      </c>
      <c r="I47" s="20">
        <f>F47/G47</f>
        <v>0.4771647789550603</v>
      </c>
      <c r="J47" s="19">
        <f>E47-F47</f>
        <v>383</v>
      </c>
      <c r="K47" s="19">
        <f>F47-E47</f>
        <v>-383</v>
      </c>
      <c r="L47" s="20">
        <f>H47-I47</f>
        <v>0.03498355864084768</v>
      </c>
      <c r="M47" s="20">
        <f>I47-H47</f>
        <v>-0.03498355864084768</v>
      </c>
      <c r="N47" s="19">
        <v>6154</v>
      </c>
      <c r="O47" s="19">
        <v>5321</v>
      </c>
      <c r="P47" s="19">
        <v>11509</v>
      </c>
      <c r="Q47" s="20">
        <f>N47/P47</f>
        <v>0.534711964549483</v>
      </c>
      <c r="R47" s="20">
        <f>O47/P47</f>
        <v>0.4623338257016248</v>
      </c>
      <c r="S47" s="19">
        <f>N47-O47</f>
        <v>833</v>
      </c>
      <c r="T47" s="20">
        <f>Q47-R47</f>
        <v>0.07237813884785821</v>
      </c>
      <c r="U47" s="19">
        <f>E47-N47</f>
        <v>-547</v>
      </c>
      <c r="V47" s="19">
        <f>F47-O47</f>
        <v>-97</v>
      </c>
      <c r="W47" s="20">
        <f>H47-Q47</f>
        <v>-0.02256362695357506</v>
      </c>
      <c r="X47" s="21">
        <f>I47-R47</f>
        <v>0.01483095325343547</v>
      </c>
      <c r="Y47" s="22">
        <v>976.88</v>
      </c>
      <c r="Z47" s="23">
        <f>C47/Y47</f>
        <v>20.50200638768324</v>
      </c>
      <c r="AA47" s="24">
        <v>1091</v>
      </c>
      <c r="AB47" t="s" s="25">
        <v>244</v>
      </c>
      <c r="AC47" s="26">
        <v>1</v>
      </c>
      <c r="AD47" s="26">
        <v>91</v>
      </c>
      <c r="AE47" s="42"/>
      <c r="AF47" s="43"/>
      <c r="AG47" s="34"/>
      <c r="AI47" s="32"/>
      <c r="AJ47" s="33"/>
      <c r="AK47" s="33"/>
      <c r="AL47" s="33"/>
      <c r="AM47" t="s" s="44">
        <v>120</v>
      </c>
      <c r="AN47" s="36">
        <v>21027</v>
      </c>
      <c r="AO47" s="37">
        <v>88</v>
      </c>
      <c r="AP47" s="37">
        <v>16244</v>
      </c>
      <c r="AQ47" s="38">
        <v>772.528888888889</v>
      </c>
      <c r="AR47" s="37">
        <v>10671</v>
      </c>
      <c r="AS47" s="38">
        <v>507.49</v>
      </c>
      <c r="AT47" s="37">
        <v>3057</v>
      </c>
      <c r="AU47" s="38">
        <v>145.378888888889</v>
      </c>
      <c r="AV47" s="37">
        <v>1906</v>
      </c>
      <c r="AW47" s="38">
        <v>90.65000000000001</v>
      </c>
      <c r="AX47" s="37">
        <v>386</v>
      </c>
      <c r="AY47" s="38">
        <v>18.3588888888889</v>
      </c>
      <c r="BB47" s="37">
        <v>6</v>
      </c>
      <c r="BC47" s="38">
        <v>0.29</v>
      </c>
      <c r="BJ47" s="39">
        <v>0</v>
      </c>
      <c r="BK47" s="40">
        <v>0</v>
      </c>
      <c r="BL47" s="37">
        <v>218</v>
      </c>
      <c r="BM47" s="38">
        <v>10.3688888888889</v>
      </c>
      <c r="BV47" s="39">
        <v>0</v>
      </c>
      <c r="BW47" s="40">
        <v>0</v>
      </c>
      <c r="CH47" s="39">
        <v>0</v>
      </c>
      <c r="CI47" s="40">
        <v>0</v>
      </c>
    </row>
    <row r="48" s="14" customFormat="1" ht="14.65" customHeight="1">
      <c r="A48" t="s" s="15">
        <v>91</v>
      </c>
      <c r="B48" t="s" s="16">
        <v>245</v>
      </c>
      <c r="C48" s="17">
        <v>30168</v>
      </c>
      <c r="D48" t="s" s="18">
        <v>5</v>
      </c>
      <c r="E48" s="19">
        <v>1432</v>
      </c>
      <c r="F48" s="19">
        <v>11273</v>
      </c>
      <c r="G48" s="19">
        <v>12912</v>
      </c>
      <c r="H48" s="20">
        <f>E48/G48</f>
        <v>0.1109045848822801</v>
      </c>
      <c r="I48" s="20">
        <f>F48/G48</f>
        <v>0.8730638166047088</v>
      </c>
      <c r="J48" s="19">
        <f>E48-F48</f>
        <v>-9841</v>
      </c>
      <c r="K48" s="19">
        <f>F48-E48</f>
        <v>9841</v>
      </c>
      <c r="L48" s="20">
        <f>H48-I48</f>
        <v>-0.7621592317224287</v>
      </c>
      <c r="M48" s="20">
        <f>I48-H48</f>
        <v>0.7621592317224287</v>
      </c>
      <c r="N48" s="19">
        <v>2249</v>
      </c>
      <c r="O48" s="19">
        <v>9696</v>
      </c>
      <c r="P48" s="19">
        <v>12104</v>
      </c>
      <c r="Q48" s="20">
        <f>N48/P48</f>
        <v>0.1858063450099141</v>
      </c>
      <c r="R48" s="20">
        <f>O48/P48</f>
        <v>0.8010575016523463</v>
      </c>
      <c r="S48" s="19">
        <f>N48-O48</f>
        <v>-7447</v>
      </c>
      <c r="T48" s="20">
        <f>Q48-R48</f>
        <v>-0.6152511566424322</v>
      </c>
      <c r="U48" s="19">
        <f>E48-N48</f>
        <v>-817</v>
      </c>
      <c r="V48" s="19">
        <f>F48-O48</f>
        <v>1577</v>
      </c>
      <c r="W48" s="20">
        <f>H48-Q48</f>
        <v>-0.07490176012763403</v>
      </c>
      <c r="X48" s="21">
        <f>I48-R48</f>
        <v>0.07200631495236243</v>
      </c>
      <c r="Y48" s="22">
        <v>742.29</v>
      </c>
      <c r="Z48" s="23">
        <f>C48/Y48</f>
        <v>40.64179768015197</v>
      </c>
      <c r="AA48" s="24">
        <v>1093</v>
      </c>
      <c r="AB48" t="s" s="25">
        <v>246</v>
      </c>
      <c r="AC48" s="26">
        <v>1</v>
      </c>
      <c r="AD48" s="26">
        <v>93</v>
      </c>
      <c r="AE48" s="42"/>
      <c r="AF48" s="43"/>
      <c r="AG48" s="34"/>
      <c r="AI48" s="32"/>
      <c r="AJ48" s="33"/>
      <c r="AK48" s="33"/>
      <c r="AL48" s="33"/>
      <c r="AM48" t="s" s="44">
        <v>120</v>
      </c>
      <c r="AN48" s="36">
        <v>30776</v>
      </c>
      <c r="AO48" s="37">
        <v>112</v>
      </c>
      <c r="AP48" s="37">
        <v>18828</v>
      </c>
      <c r="AQ48" s="38">
        <v>611.778888888889</v>
      </c>
      <c r="AR48" s="37">
        <v>16308</v>
      </c>
      <c r="AS48" s="38">
        <v>529.888888888889</v>
      </c>
      <c r="AT48" s="37">
        <v>366</v>
      </c>
      <c r="AU48" s="38">
        <v>11.89</v>
      </c>
      <c r="AV48" s="37">
        <v>1460</v>
      </c>
      <c r="AW48" s="38">
        <v>47.4388888888889</v>
      </c>
      <c r="AX48" s="37">
        <v>474</v>
      </c>
      <c r="AY48" s="38">
        <v>15.4</v>
      </c>
      <c r="BJ48" s="39">
        <v>0</v>
      </c>
      <c r="BK48" s="40">
        <v>0</v>
      </c>
      <c r="BL48" s="37">
        <v>220</v>
      </c>
      <c r="BM48" s="38">
        <v>7.15</v>
      </c>
      <c r="BV48" s="39">
        <v>0</v>
      </c>
      <c r="BW48" s="40">
        <v>0</v>
      </c>
      <c r="CH48" s="39">
        <v>0</v>
      </c>
      <c r="CI48" s="40">
        <v>0</v>
      </c>
    </row>
    <row r="49" s="14" customFormat="1" ht="14.65" customHeight="1">
      <c r="A49" t="s" s="15">
        <v>91</v>
      </c>
      <c r="B49" t="s" s="16">
        <v>247</v>
      </c>
      <c r="C49" s="17">
        <v>94725</v>
      </c>
      <c r="D49" t="s" s="18">
        <v>5</v>
      </c>
      <c r="E49" s="19">
        <v>4913</v>
      </c>
      <c r="F49" s="19">
        <v>29217</v>
      </c>
      <c r="G49" s="19">
        <v>34965</v>
      </c>
      <c r="H49" s="20">
        <f>E49/G49</f>
        <v>0.1405119405119405</v>
      </c>
      <c r="I49" s="20">
        <f>F49/G49</f>
        <v>0.8356070356070356</v>
      </c>
      <c r="J49" s="19">
        <f>E49-F49</f>
        <v>-24304</v>
      </c>
      <c r="K49" s="19">
        <f>F49-E49</f>
        <v>24304</v>
      </c>
      <c r="L49" s="20">
        <f>H49-I49</f>
        <v>-0.6950950950950952</v>
      </c>
      <c r="M49" s="20">
        <f>I49-H49</f>
        <v>0.6950950950950952</v>
      </c>
      <c r="N49" s="19">
        <v>6271</v>
      </c>
      <c r="O49" s="19">
        <v>25785</v>
      </c>
      <c r="P49" s="19">
        <v>32455</v>
      </c>
      <c r="Q49" s="20">
        <f>N49/P49</f>
        <v>0.1932213834540132</v>
      </c>
      <c r="R49" s="20">
        <f>O49/P49</f>
        <v>0.7944846710830381</v>
      </c>
      <c r="S49" s="19">
        <f>N49-O49</f>
        <v>-19514</v>
      </c>
      <c r="T49" s="20">
        <f>Q49-R49</f>
        <v>-0.6012632876290249</v>
      </c>
      <c r="U49" s="19">
        <f>E49-N49</f>
        <v>-1358</v>
      </c>
      <c r="V49" s="19">
        <f>F49-O49</f>
        <v>3432</v>
      </c>
      <c r="W49" s="20">
        <f>H49-Q49</f>
        <v>-0.05270944294207272</v>
      </c>
      <c r="X49" s="21">
        <f>I49-R49</f>
        <v>0.04112236452399753</v>
      </c>
      <c r="Y49" s="22">
        <v>565.84</v>
      </c>
      <c r="Z49" s="23">
        <f>C49/Y49</f>
        <v>167.4059804891842</v>
      </c>
      <c r="AA49" s="24">
        <v>1095</v>
      </c>
      <c r="AB49" t="s" s="25">
        <v>248</v>
      </c>
      <c r="AC49" s="26">
        <v>1</v>
      </c>
      <c r="AD49" s="27">
        <v>95</v>
      </c>
      <c r="AE49" t="s" s="28">
        <v>249</v>
      </c>
      <c r="AF49" t="s" s="29">
        <v>180</v>
      </c>
      <c r="AG49" t="s" s="30">
        <v>250</v>
      </c>
      <c r="AI49" t="s" s="30">
        <v>108</v>
      </c>
      <c r="AJ49" t="s" s="30">
        <v>182</v>
      </c>
      <c r="AK49" s="32"/>
      <c r="AL49" s="34"/>
      <c r="AM49" t="s" s="35">
        <v>97</v>
      </c>
      <c r="AN49" s="36">
        <v>93019</v>
      </c>
      <c r="AO49" s="37">
        <v>216</v>
      </c>
      <c r="AP49" s="37">
        <v>60942</v>
      </c>
      <c r="AQ49" s="38">
        <v>655.158888888889</v>
      </c>
      <c r="AR49" s="37">
        <v>43707</v>
      </c>
      <c r="AS49" s="38">
        <v>469.87</v>
      </c>
      <c r="AT49" s="37">
        <v>372</v>
      </c>
      <c r="AU49" s="38">
        <v>4</v>
      </c>
      <c r="AV49" s="37">
        <v>7868</v>
      </c>
      <c r="AW49" s="38">
        <v>84.5788888888889</v>
      </c>
      <c r="AX49" s="37">
        <v>8382</v>
      </c>
      <c r="AY49" s="38">
        <v>90.1088888888889</v>
      </c>
      <c r="BB49" s="37">
        <v>4</v>
      </c>
      <c r="BC49" s="38">
        <v>0.04</v>
      </c>
      <c r="BJ49" s="39">
        <v>0</v>
      </c>
      <c r="BK49" s="40">
        <v>0</v>
      </c>
      <c r="BL49" s="37">
        <v>609</v>
      </c>
      <c r="BM49" s="38">
        <v>6.54888888888889</v>
      </c>
      <c r="BV49" s="39">
        <v>0</v>
      </c>
      <c r="BW49" s="40">
        <v>0</v>
      </c>
      <c r="CH49" s="39">
        <v>0</v>
      </c>
      <c r="CI49" s="40">
        <v>0</v>
      </c>
    </row>
    <row r="50" s="14" customFormat="1" ht="14.65" customHeight="1">
      <c r="A50" t="s" s="15">
        <v>91</v>
      </c>
      <c r="B50" t="s" s="16">
        <v>251</v>
      </c>
      <c r="C50" s="17">
        <v>415395</v>
      </c>
      <c r="D50" t="s" s="18">
        <v>5</v>
      </c>
      <c r="E50" s="19">
        <v>68429</v>
      </c>
      <c r="F50" s="19">
        <v>91087</v>
      </c>
      <c r="G50" s="19">
        <v>163387</v>
      </c>
      <c r="H50" s="20">
        <f>E50/G50</f>
        <v>0.4188154504336331</v>
      </c>
      <c r="I50" s="20">
        <f>F50/G50</f>
        <v>0.5574923341514318</v>
      </c>
      <c r="J50" s="19">
        <f>E50-F50</f>
        <v>-22658</v>
      </c>
      <c r="K50" s="19">
        <f>F50-E50</f>
        <v>22658</v>
      </c>
      <c r="L50" s="20">
        <f>H50-I50</f>
        <v>-0.1386768837177988</v>
      </c>
      <c r="M50" s="20">
        <f>I50-H50</f>
        <v>0.1386768837177988</v>
      </c>
      <c r="N50" s="19">
        <v>78417</v>
      </c>
      <c r="O50" s="19">
        <v>94566</v>
      </c>
      <c r="P50" s="19">
        <v>174189</v>
      </c>
      <c r="Q50" s="20">
        <f>N50/P50</f>
        <v>0.4501834214560047</v>
      </c>
      <c r="R50" s="20">
        <f>O50/P50</f>
        <v>0.5428930644300157</v>
      </c>
      <c r="S50" s="19">
        <f>N50-O50</f>
        <v>-16149</v>
      </c>
      <c r="T50" s="20">
        <f>Q50-R50</f>
        <v>-0.09270964297401102</v>
      </c>
      <c r="U50" s="19">
        <f>E50-N50</f>
        <v>-9988</v>
      </c>
      <c r="V50" s="19">
        <f>F50-O50</f>
        <v>-3479</v>
      </c>
      <c r="W50" s="20">
        <f>H50-Q50</f>
        <v>-0.03136797102237165</v>
      </c>
      <c r="X50" s="21">
        <f>I50-R50</f>
        <v>0.01459926972141612</v>
      </c>
      <c r="Y50" s="22">
        <v>1229.44</v>
      </c>
      <c r="Z50" s="23">
        <f>C50/Y50</f>
        <v>337.8733407079646</v>
      </c>
      <c r="AA50" s="24">
        <v>1097</v>
      </c>
      <c r="AB50" t="s" s="25">
        <v>252</v>
      </c>
      <c r="AC50" s="26">
        <v>1</v>
      </c>
      <c r="AD50" s="27">
        <v>97</v>
      </c>
      <c r="AE50" t="s" s="28">
        <v>253</v>
      </c>
      <c r="AF50" t="s" s="29">
        <v>101</v>
      </c>
      <c r="AG50" t="s" s="30">
        <v>254</v>
      </c>
      <c r="AH50" s="31">
        <v>415395</v>
      </c>
      <c r="AI50" t="s" s="30">
        <v>96</v>
      </c>
      <c r="AJ50" t="s" s="30">
        <v>103</v>
      </c>
      <c r="AK50" s="32"/>
      <c r="AL50" s="34"/>
      <c r="AM50" t="s" s="35">
        <v>97</v>
      </c>
      <c r="AN50" s="36">
        <v>412992</v>
      </c>
      <c r="AO50" s="37">
        <v>599</v>
      </c>
      <c r="AP50" s="37">
        <v>253133</v>
      </c>
      <c r="AQ50" s="38">
        <v>612.918888888889</v>
      </c>
      <c r="AR50" s="37">
        <v>149286</v>
      </c>
      <c r="AS50" s="38">
        <v>361.47</v>
      </c>
      <c r="AT50" s="37">
        <v>34124</v>
      </c>
      <c r="AU50" s="38">
        <v>82.62888888888889</v>
      </c>
      <c r="AV50" s="37">
        <v>30312</v>
      </c>
      <c r="AW50" s="38">
        <v>73.40000000000001</v>
      </c>
      <c r="AX50" s="37">
        <v>32003</v>
      </c>
      <c r="AY50" s="38">
        <v>77.48888888888889</v>
      </c>
      <c r="AZ50" s="37">
        <v>724</v>
      </c>
      <c r="BA50" s="38">
        <v>1.75</v>
      </c>
      <c r="BB50" s="37">
        <v>82</v>
      </c>
      <c r="BC50" s="38">
        <v>0.2</v>
      </c>
      <c r="BD50" s="37">
        <v>506</v>
      </c>
      <c r="BE50" s="38">
        <v>1.22520533085387</v>
      </c>
      <c r="BF50" s="37">
        <v>395</v>
      </c>
      <c r="BG50" s="38">
        <v>0.956434991476833</v>
      </c>
      <c r="BJ50" s="39">
        <v>901</v>
      </c>
      <c r="BK50" s="40">
        <v>2.181640322330703</v>
      </c>
      <c r="BL50" s="37">
        <v>2366</v>
      </c>
      <c r="BM50" s="38">
        <v>5.73</v>
      </c>
      <c r="BP50" s="37">
        <v>16</v>
      </c>
      <c r="BQ50" s="38">
        <v>0.0387416705408337</v>
      </c>
      <c r="BV50" s="39">
        <v>16</v>
      </c>
      <c r="BW50" s="40">
        <v>0.0387416705408337</v>
      </c>
      <c r="BX50" s="37">
        <v>1540</v>
      </c>
      <c r="BY50" s="38">
        <v>3.73</v>
      </c>
      <c r="BZ50" s="37">
        <v>359</v>
      </c>
      <c r="CA50" s="38">
        <v>0.87</v>
      </c>
      <c r="CF50" s="37">
        <v>602</v>
      </c>
      <c r="CG50" s="38">
        <v>1.46</v>
      </c>
      <c r="CH50" s="39">
        <v>961</v>
      </c>
      <c r="CI50" s="40">
        <v>2.33</v>
      </c>
      <c r="CJ50" s="37">
        <v>70</v>
      </c>
      <c r="CK50" s="38">
        <v>0.17</v>
      </c>
    </row>
    <row r="51" s="14" customFormat="1" ht="14.65" customHeight="1">
      <c r="A51" t="s" s="15">
        <v>91</v>
      </c>
      <c r="B51" t="s" s="16">
        <v>255</v>
      </c>
      <c r="C51" s="17">
        <v>21673</v>
      </c>
      <c r="D51" t="s" s="18">
        <v>5</v>
      </c>
      <c r="E51" s="19">
        <v>4310</v>
      </c>
      <c r="F51" s="19">
        <v>5771</v>
      </c>
      <c r="G51" s="19">
        <v>10185</v>
      </c>
      <c r="H51" s="20">
        <f>E51/G51</f>
        <v>0.4231713303878252</v>
      </c>
      <c r="I51" s="20">
        <f>F51/G51</f>
        <v>0.5666175748649975</v>
      </c>
      <c r="J51" s="19">
        <f>E51-F51</f>
        <v>-1461</v>
      </c>
      <c r="K51" s="19">
        <f>F51-E51</f>
        <v>1461</v>
      </c>
      <c r="L51" s="20">
        <f>H51-I51</f>
        <v>-0.1434462444771723</v>
      </c>
      <c r="M51" s="20">
        <f>I51-H51</f>
        <v>0.1434462444771723</v>
      </c>
      <c r="N51" s="19">
        <v>4897</v>
      </c>
      <c r="O51" s="19">
        <v>5730</v>
      </c>
      <c r="P51" s="19">
        <v>10680</v>
      </c>
      <c r="Q51" s="20">
        <f>N51/P51</f>
        <v>0.4585205992509364</v>
      </c>
      <c r="R51" s="20">
        <f>O51/P51</f>
        <v>0.5365168539325843</v>
      </c>
      <c r="S51" s="19">
        <f>N51-O51</f>
        <v>-833</v>
      </c>
      <c r="T51" s="20">
        <f>Q51-R51</f>
        <v>-0.07799625468164795</v>
      </c>
      <c r="U51" s="19">
        <f>E51-N51</f>
        <v>-587</v>
      </c>
      <c r="V51" s="19">
        <f>F51-O51</f>
        <v>41</v>
      </c>
      <c r="W51" s="20">
        <f>H51-Q51</f>
        <v>-0.03534926886311113</v>
      </c>
      <c r="X51" s="21">
        <f>I51-R51</f>
        <v>0.03010072093241323</v>
      </c>
      <c r="Y51" s="22">
        <v>1025.68</v>
      </c>
      <c r="Z51" s="23">
        <f>C51/Y51</f>
        <v>21.13037204586226</v>
      </c>
      <c r="AA51" s="24">
        <v>1099</v>
      </c>
      <c r="AB51" t="s" s="25">
        <v>256</v>
      </c>
      <c r="AC51" s="26">
        <v>1</v>
      </c>
      <c r="AD51" s="26">
        <v>99</v>
      </c>
      <c r="AE51" s="42"/>
      <c r="AF51" s="43"/>
      <c r="AG51" s="34"/>
      <c r="AI51" s="32"/>
      <c r="AJ51" s="33"/>
      <c r="AK51" s="33"/>
      <c r="AL51" s="33"/>
      <c r="AM51" t="s" s="44">
        <v>120</v>
      </c>
      <c r="AN51" s="36">
        <v>23068</v>
      </c>
      <c r="AO51" s="37">
        <v>88</v>
      </c>
      <c r="AP51" s="37">
        <v>14959</v>
      </c>
      <c r="AQ51" s="38">
        <v>648.47</v>
      </c>
      <c r="AR51" s="37">
        <v>8597</v>
      </c>
      <c r="AS51" s="38">
        <v>372.68</v>
      </c>
      <c r="AT51" s="37">
        <v>4578</v>
      </c>
      <c r="AU51" s="38">
        <v>198.46</v>
      </c>
      <c r="AV51" s="37">
        <v>1377</v>
      </c>
      <c r="AW51" s="38">
        <v>59.6888888888889</v>
      </c>
      <c r="AX51" s="37">
        <v>100</v>
      </c>
      <c r="AY51" s="38">
        <v>4.33888888888889</v>
      </c>
      <c r="BB51" s="37">
        <v>2</v>
      </c>
      <c r="BC51" s="38">
        <v>0.08888888888888891</v>
      </c>
      <c r="BJ51" s="39">
        <v>0</v>
      </c>
      <c r="BK51" s="40">
        <v>0</v>
      </c>
      <c r="BL51" s="37">
        <v>305</v>
      </c>
      <c r="BM51" s="38">
        <v>13.22</v>
      </c>
      <c r="BV51" s="39">
        <v>0</v>
      </c>
      <c r="BW51" s="40">
        <v>0</v>
      </c>
      <c r="CH51" s="39">
        <v>0</v>
      </c>
      <c r="CI51" s="40">
        <v>0</v>
      </c>
    </row>
    <row r="52" s="14" customFormat="1" ht="14.65" customHeight="1">
      <c r="A52" t="s" s="15">
        <v>91</v>
      </c>
      <c r="B52" t="s" s="16">
        <v>257</v>
      </c>
      <c r="C52" s="17">
        <v>226519</v>
      </c>
      <c r="D52" t="s" s="18">
        <v>5</v>
      </c>
      <c r="E52" s="19">
        <v>58669</v>
      </c>
      <c r="F52" s="19">
        <v>33928</v>
      </c>
      <c r="G52" s="19">
        <v>94572</v>
      </c>
      <c r="H52" s="20">
        <f>E52/G52</f>
        <v>0.6203633210675464</v>
      </c>
      <c r="I52" s="20">
        <f>F52/G52</f>
        <v>0.3587531193164996</v>
      </c>
      <c r="J52" s="19">
        <f>E52-F52</f>
        <v>24741</v>
      </c>
      <c r="K52" s="19">
        <f>F52-E52</f>
        <v>-24741</v>
      </c>
      <c r="L52" s="20">
        <f>H52-I52</f>
        <v>0.2616102017510468</v>
      </c>
      <c r="M52" s="20">
        <f>I52-H52</f>
        <v>-0.2616102017510468</v>
      </c>
      <c r="N52" s="19">
        <v>62993</v>
      </c>
      <c r="O52" s="19">
        <v>38283</v>
      </c>
      <c r="P52" s="19">
        <v>101781</v>
      </c>
      <c r="Q52" s="20">
        <f>N52/P52</f>
        <v>0.6189072616696633</v>
      </c>
      <c r="R52" s="20">
        <f>O52/P52</f>
        <v>0.3761311050196009</v>
      </c>
      <c r="S52" s="19">
        <f>N52-O52</f>
        <v>24710</v>
      </c>
      <c r="T52" s="20">
        <f>Q52-R52</f>
        <v>0.2427761566500624</v>
      </c>
      <c r="U52" s="19">
        <f>E52-N52</f>
        <v>-4324</v>
      </c>
      <c r="V52" s="19">
        <f>F52-O52</f>
        <v>-4355</v>
      </c>
      <c r="W52" s="20">
        <f>H52-Q52</f>
        <v>0.00145605939788318</v>
      </c>
      <c r="X52" s="21">
        <f>I52-R52</f>
        <v>-0.01737798570310128</v>
      </c>
      <c r="Y52" s="22">
        <v>784.25</v>
      </c>
      <c r="Z52" s="23">
        <f>C52/Y52</f>
        <v>288.8351928594198</v>
      </c>
      <c r="AA52" s="24">
        <v>1101</v>
      </c>
      <c r="AB52" t="s" s="25">
        <v>258</v>
      </c>
      <c r="AC52" s="26">
        <v>1</v>
      </c>
      <c r="AD52" s="27">
        <v>101</v>
      </c>
      <c r="AE52" t="s" s="28">
        <v>94</v>
      </c>
      <c r="AF52" s="29"/>
      <c r="AG52" t="s" s="30">
        <v>95</v>
      </c>
      <c r="AH52" s="31">
        <v>373792</v>
      </c>
      <c r="AI52" t="s" s="30">
        <v>96</v>
      </c>
      <c r="AJ52" s="32"/>
      <c r="AK52" s="33"/>
      <c r="AL52" s="34"/>
      <c r="AM52" t="s" s="35">
        <v>97</v>
      </c>
      <c r="AN52" s="36">
        <v>229363</v>
      </c>
      <c r="AO52" s="37">
        <v>354</v>
      </c>
      <c r="AP52" s="37">
        <v>159955</v>
      </c>
      <c r="AQ52" s="38">
        <v>697.388888888889</v>
      </c>
      <c r="AR52" s="37">
        <v>69894</v>
      </c>
      <c r="AS52" s="38">
        <v>304.73</v>
      </c>
      <c r="AT52" s="37">
        <v>44089</v>
      </c>
      <c r="AU52" s="38">
        <v>192.218888888889</v>
      </c>
      <c r="AV52" s="37">
        <v>31983</v>
      </c>
      <c r="AW52" s="38">
        <v>139.438888888889</v>
      </c>
      <c r="AX52" s="37">
        <v>9480</v>
      </c>
      <c r="AY52" s="38">
        <v>41.3288888888889</v>
      </c>
      <c r="AZ52" s="37">
        <v>85</v>
      </c>
      <c r="BA52" s="38">
        <v>0.37</v>
      </c>
      <c r="BB52" s="37">
        <v>287</v>
      </c>
      <c r="BC52" s="38">
        <v>1.25</v>
      </c>
      <c r="BF52" s="37">
        <v>15</v>
      </c>
      <c r="BG52" s="38">
        <v>0.0653985167616398</v>
      </c>
      <c r="BJ52" s="39">
        <v>15</v>
      </c>
      <c r="BK52" s="40">
        <v>0.0653985167616398</v>
      </c>
      <c r="BL52" s="37">
        <v>1893</v>
      </c>
      <c r="BM52" s="38">
        <v>8.25</v>
      </c>
      <c r="BV52" s="39">
        <v>0</v>
      </c>
      <c r="BW52" s="40">
        <v>0</v>
      </c>
      <c r="BX52" s="37">
        <v>968</v>
      </c>
      <c r="BY52" s="38">
        <v>4.21888888888889</v>
      </c>
      <c r="BZ52" s="37">
        <v>537</v>
      </c>
      <c r="CA52" s="38">
        <v>2.33888888888889</v>
      </c>
      <c r="CF52" s="37">
        <v>459</v>
      </c>
      <c r="CG52" s="38">
        <v>2</v>
      </c>
      <c r="CH52" s="39">
        <v>996</v>
      </c>
      <c r="CI52" s="40">
        <v>4.33888888888889</v>
      </c>
      <c r="CJ52" s="37">
        <v>129</v>
      </c>
      <c r="CK52" s="38">
        <v>0.5600000000000001</v>
      </c>
    </row>
    <row r="53" s="14" customFormat="1" ht="14.65" customHeight="1">
      <c r="A53" t="s" s="15">
        <v>91</v>
      </c>
      <c r="B53" t="s" s="16">
        <v>259</v>
      </c>
      <c r="C53" s="17">
        <v>119565</v>
      </c>
      <c r="D53" t="s" s="18">
        <v>5</v>
      </c>
      <c r="E53" s="19">
        <v>11216</v>
      </c>
      <c r="F53" s="19">
        <v>37392</v>
      </c>
      <c r="G53" s="19">
        <v>49991</v>
      </c>
      <c r="H53" s="20">
        <f>E53/G53</f>
        <v>0.2243603848692765</v>
      </c>
      <c r="I53" s="20">
        <f>F53/G53</f>
        <v>0.7479746354343781</v>
      </c>
      <c r="J53" s="19">
        <f>E53-F53</f>
        <v>-26176</v>
      </c>
      <c r="K53" s="19">
        <f>F53-E53</f>
        <v>26176</v>
      </c>
      <c r="L53" s="20">
        <f>H53-I53</f>
        <v>-0.5236142505651017</v>
      </c>
      <c r="M53" s="20">
        <f>I53-H53</f>
        <v>0.5236142505651017</v>
      </c>
      <c r="N53" s="19">
        <v>13401</v>
      </c>
      <c r="O53" s="19">
        <v>35309</v>
      </c>
      <c r="P53" s="19">
        <v>49198</v>
      </c>
      <c r="Q53" s="20">
        <f>N53/P53</f>
        <v>0.2723891215090044</v>
      </c>
      <c r="R53" s="20">
        <f>O53/P53</f>
        <v>0.7176917760884589</v>
      </c>
      <c r="S53" s="19">
        <f>N53-O53</f>
        <v>-21908</v>
      </c>
      <c r="T53" s="20">
        <f>Q53-R53</f>
        <v>-0.4453026545794545</v>
      </c>
      <c r="U53" s="19">
        <f>E53-N53</f>
        <v>-2185</v>
      </c>
      <c r="V53" s="19">
        <f>F53-O53</f>
        <v>2083</v>
      </c>
      <c r="W53" s="20">
        <f>H53-Q53</f>
        <v>-0.04802873663972793</v>
      </c>
      <c r="X53" s="21">
        <f>I53-R53</f>
        <v>0.03028285934591923</v>
      </c>
      <c r="Y53" s="22">
        <v>579.34</v>
      </c>
      <c r="Z53" s="23">
        <f>C53/Y53</f>
        <v>206.3813995235958</v>
      </c>
      <c r="AA53" s="24">
        <v>1103</v>
      </c>
      <c r="AB53" t="s" s="25">
        <v>260</v>
      </c>
      <c r="AC53" s="26">
        <v>1</v>
      </c>
      <c r="AD53" s="27">
        <v>103</v>
      </c>
      <c r="AE53" t="s" s="28">
        <v>227</v>
      </c>
      <c r="AF53" t="s" s="29">
        <v>180</v>
      </c>
      <c r="AG53" t="s" s="30">
        <v>228</v>
      </c>
      <c r="AH53" s="31">
        <v>152680</v>
      </c>
      <c r="AI53" t="s" s="30">
        <v>96</v>
      </c>
      <c r="AJ53" t="s" s="30">
        <v>182</v>
      </c>
      <c r="AK53" s="32"/>
      <c r="AL53" s="34"/>
      <c r="AM53" t="s" s="35">
        <v>97</v>
      </c>
      <c r="AN53" s="36">
        <v>119490</v>
      </c>
      <c r="AO53" s="37">
        <v>250</v>
      </c>
      <c r="AP53" s="37">
        <v>83260</v>
      </c>
      <c r="AQ53" s="38">
        <v>696.788888888889</v>
      </c>
      <c r="AR53" s="37">
        <v>59647</v>
      </c>
      <c r="AS53" s="38">
        <v>499.18</v>
      </c>
      <c r="AT53" s="37">
        <v>2605</v>
      </c>
      <c r="AU53" s="38">
        <v>21.8</v>
      </c>
      <c r="AV53" s="37">
        <v>11687</v>
      </c>
      <c r="AW53" s="38">
        <v>97.81</v>
      </c>
      <c r="AX53" s="37">
        <v>8380</v>
      </c>
      <c r="AY53" s="38">
        <v>70.12888888888889</v>
      </c>
      <c r="BB53" s="37">
        <v>26</v>
      </c>
      <c r="BC53" s="38">
        <v>0.22</v>
      </c>
      <c r="BJ53" s="39">
        <v>0</v>
      </c>
      <c r="BK53" s="40">
        <v>0</v>
      </c>
      <c r="BL53" s="37">
        <v>759</v>
      </c>
      <c r="BM53" s="38">
        <v>6.34888888888889</v>
      </c>
      <c r="BV53" s="39">
        <v>0</v>
      </c>
      <c r="BW53" s="40">
        <v>0</v>
      </c>
      <c r="CH53" s="39">
        <v>0</v>
      </c>
      <c r="CI53" s="40">
        <v>0</v>
      </c>
    </row>
    <row r="54" s="14" customFormat="1" ht="14.65" customHeight="1">
      <c r="A54" t="s" s="15">
        <v>91</v>
      </c>
      <c r="B54" t="s" s="16">
        <v>261</v>
      </c>
      <c r="C54" s="17">
        <v>9652</v>
      </c>
      <c r="D54" t="s" s="18">
        <v>5</v>
      </c>
      <c r="E54" s="19">
        <v>3823</v>
      </c>
      <c r="F54" s="19">
        <v>1403</v>
      </c>
      <c r="G54" s="19">
        <v>5255</v>
      </c>
      <c r="H54" s="20">
        <f>E54/G54</f>
        <v>0.7274976213130352</v>
      </c>
      <c r="I54" s="20">
        <f>F54/G54</f>
        <v>0.2669838249286394</v>
      </c>
      <c r="J54" s="19">
        <f>E54-F54</f>
        <v>2420</v>
      </c>
      <c r="K54" s="19">
        <f>F54-E54</f>
        <v>-2420</v>
      </c>
      <c r="L54" s="20">
        <f>H54-I54</f>
        <v>0.4605137963843958</v>
      </c>
      <c r="M54" s="20">
        <f>I54-H54</f>
        <v>-0.4605137963843958</v>
      </c>
      <c r="N54" s="19">
        <v>4536</v>
      </c>
      <c r="O54" s="19">
        <v>1504</v>
      </c>
      <c r="P54" s="19">
        <v>6065</v>
      </c>
      <c r="Q54" s="20">
        <f>N54/P54</f>
        <v>0.7478977741137676</v>
      </c>
      <c r="R54" s="20">
        <f>O54/P54</f>
        <v>0.2479802143446002</v>
      </c>
      <c r="S54" s="19">
        <f>N54-O54</f>
        <v>3032</v>
      </c>
      <c r="T54" s="20">
        <f>Q54-R54</f>
        <v>0.4999175597691674</v>
      </c>
      <c r="U54" s="19">
        <f>E54-N54</f>
        <v>-713</v>
      </c>
      <c r="V54" s="19">
        <f>F54-O54</f>
        <v>-101</v>
      </c>
      <c r="W54" s="20">
        <f>H54-Q54</f>
        <v>-0.02040015280073237</v>
      </c>
      <c r="X54" s="21">
        <f>I54-R54</f>
        <v>0.01900361058403921</v>
      </c>
      <c r="Y54" s="22">
        <v>719.66</v>
      </c>
      <c r="Z54" s="23">
        <f>C54/Y54</f>
        <v>13.41188894755857</v>
      </c>
      <c r="AA54" s="24">
        <v>1105</v>
      </c>
      <c r="AB54" t="s" s="25">
        <v>262</v>
      </c>
      <c r="AC54" s="26">
        <v>1</v>
      </c>
      <c r="AD54" s="26">
        <v>105</v>
      </c>
      <c r="AE54" s="42"/>
      <c r="AF54" s="43"/>
      <c r="AG54" s="34"/>
      <c r="AI54" s="32"/>
      <c r="AJ54" s="33"/>
      <c r="AK54" s="33"/>
      <c r="AL54" s="33"/>
      <c r="AM54" t="s" s="44">
        <v>120</v>
      </c>
      <c r="AN54" s="36">
        <v>10591</v>
      </c>
      <c r="AO54" s="37">
        <v>44</v>
      </c>
      <c r="AP54" s="37">
        <v>5710</v>
      </c>
      <c r="AQ54" s="38">
        <v>539.138888888889</v>
      </c>
      <c r="AR54" s="37">
        <v>2905</v>
      </c>
      <c r="AS54" s="38">
        <v>274.29</v>
      </c>
      <c r="AT54" s="37">
        <v>1864</v>
      </c>
      <c r="AU54" s="38">
        <v>176</v>
      </c>
      <c r="AV54" s="37">
        <v>936</v>
      </c>
      <c r="AW54" s="38">
        <v>88.37888888888889</v>
      </c>
      <c r="BB54" s="37">
        <v>5</v>
      </c>
      <c r="BC54" s="38">
        <v>0.47</v>
      </c>
      <c r="BJ54" s="39">
        <v>0</v>
      </c>
      <c r="BK54" s="40">
        <v>0</v>
      </c>
      <c r="BV54" s="39">
        <v>0</v>
      </c>
      <c r="BW54" s="40">
        <v>0</v>
      </c>
      <c r="CH54" s="39">
        <v>0</v>
      </c>
      <c r="CI54" s="40">
        <v>0</v>
      </c>
    </row>
    <row r="55" s="14" customFormat="1" ht="14.65" customHeight="1">
      <c r="A55" t="s" s="15">
        <v>91</v>
      </c>
      <c r="B55" t="s" s="16">
        <v>263</v>
      </c>
      <c r="C55" s="17">
        <v>20864</v>
      </c>
      <c r="D55" t="s" s="18">
        <v>5</v>
      </c>
      <c r="E55" s="19">
        <v>3972</v>
      </c>
      <c r="F55" s="19">
        <v>5454</v>
      </c>
      <c r="G55" s="19">
        <v>9494</v>
      </c>
      <c r="H55" s="20">
        <f>E55/G55</f>
        <v>0.4183694965241205</v>
      </c>
      <c r="I55" s="20">
        <f>F55/G55</f>
        <v>0.574468085106383</v>
      </c>
      <c r="J55" s="19">
        <f>E55-F55</f>
        <v>-1482</v>
      </c>
      <c r="K55" s="19">
        <f>F55-E55</f>
        <v>1482</v>
      </c>
      <c r="L55" s="20">
        <f>H55-I55</f>
        <v>-0.1560985885822626</v>
      </c>
      <c r="M55" s="20">
        <f>I55-H55</f>
        <v>0.1560985885822626</v>
      </c>
      <c r="N55" s="19">
        <v>4448</v>
      </c>
      <c r="O55" s="19">
        <v>5119</v>
      </c>
      <c r="P55" s="19">
        <v>9599</v>
      </c>
      <c r="Q55" s="20">
        <f>N55/P55</f>
        <v>0.4633816022502344</v>
      </c>
      <c r="R55" s="20">
        <f>O55/P55</f>
        <v>0.5332847171580373</v>
      </c>
      <c r="S55" s="19">
        <f>N55-O55</f>
        <v>-671</v>
      </c>
      <c r="T55" s="20">
        <f>Q55-R55</f>
        <v>-0.06990311490780288</v>
      </c>
      <c r="U55" s="19">
        <f>E55-N55</f>
        <v>-476</v>
      </c>
      <c r="V55" s="19">
        <f>F55-O55</f>
        <v>335</v>
      </c>
      <c r="W55" s="20">
        <f>H55-Q55</f>
        <v>-0.04501210572611392</v>
      </c>
      <c r="X55" s="21">
        <f>I55-R55</f>
        <v>0.04118336794834576</v>
      </c>
      <c r="Y55" s="22">
        <v>881.41</v>
      </c>
      <c r="Z55" s="23">
        <f>C55/Y55</f>
        <v>23.67116324979295</v>
      </c>
      <c r="AA55" s="24">
        <v>1107</v>
      </c>
      <c r="AB55" t="s" s="25">
        <v>264</v>
      </c>
      <c r="AC55" s="26">
        <v>1</v>
      </c>
      <c r="AD55" s="27">
        <v>107</v>
      </c>
      <c r="AE55" t="s" s="28">
        <v>207</v>
      </c>
      <c r="AF55" s="29"/>
      <c r="AG55" t="s" s="30">
        <v>208</v>
      </c>
      <c r="AH55" s="31">
        <v>239908</v>
      </c>
      <c r="AI55" t="s" s="30">
        <v>96</v>
      </c>
      <c r="AJ55" s="32"/>
      <c r="AK55" s="33"/>
      <c r="AL55" s="34"/>
      <c r="AM55" t="s" s="35">
        <v>115</v>
      </c>
      <c r="AN55" s="36">
        <v>19746</v>
      </c>
      <c r="AO55" s="37">
        <v>98</v>
      </c>
      <c r="AP55" s="37">
        <v>13500</v>
      </c>
      <c r="AQ55" s="38">
        <v>683.678888888889</v>
      </c>
      <c r="AR55" s="37">
        <v>9795</v>
      </c>
      <c r="AS55" s="38">
        <v>496.05</v>
      </c>
      <c r="AT55" s="37">
        <v>1716</v>
      </c>
      <c r="AU55" s="38">
        <v>86.90000000000001</v>
      </c>
      <c r="AV55" s="37">
        <v>1603</v>
      </c>
      <c r="AW55" s="38">
        <v>81.18000000000001</v>
      </c>
      <c r="AX55" s="37">
        <v>74</v>
      </c>
      <c r="AY55" s="38">
        <v>3.75</v>
      </c>
      <c r="BB55" s="37">
        <v>4</v>
      </c>
      <c r="BC55" s="38">
        <v>0.2</v>
      </c>
      <c r="BJ55" s="39">
        <v>0</v>
      </c>
      <c r="BK55" s="40">
        <v>0</v>
      </c>
      <c r="BV55" s="39">
        <v>0</v>
      </c>
      <c r="BW55" s="40">
        <v>0</v>
      </c>
      <c r="BX55" s="37">
        <v>308</v>
      </c>
      <c r="BY55" s="38">
        <v>15.5988888888889</v>
      </c>
      <c r="CH55" s="39">
        <v>0</v>
      </c>
      <c r="CI55" s="40">
        <v>0</v>
      </c>
    </row>
    <row r="56" s="14" customFormat="1" ht="14.65" customHeight="1">
      <c r="A56" t="s" s="15">
        <v>91</v>
      </c>
      <c r="B56" t="s" s="16">
        <v>265</v>
      </c>
      <c r="C56" s="17">
        <v>33046</v>
      </c>
      <c r="D56" t="s" s="18">
        <v>5</v>
      </c>
      <c r="E56" s="19">
        <v>5039</v>
      </c>
      <c r="F56" s="19">
        <v>7681</v>
      </c>
      <c r="G56" s="19">
        <v>13025</v>
      </c>
      <c r="H56" s="20">
        <f>E56/G56</f>
        <v>0.3868714011516315</v>
      </c>
      <c r="I56" s="20">
        <f>F56/G56</f>
        <v>0.5897120921305182</v>
      </c>
      <c r="J56" s="19">
        <f>E56-F56</f>
        <v>-2642</v>
      </c>
      <c r="K56" s="19">
        <f>F56-E56</f>
        <v>2642</v>
      </c>
      <c r="L56" s="20">
        <f>H56-I56</f>
        <v>-0.2028406909788867</v>
      </c>
      <c r="M56" s="20">
        <f>I56-H56</f>
        <v>0.2028406909788867</v>
      </c>
      <c r="N56" s="19">
        <v>6009</v>
      </c>
      <c r="O56" s="19">
        <v>7939</v>
      </c>
      <c r="P56" s="19">
        <v>14057</v>
      </c>
      <c r="Q56" s="20">
        <f>N56/P56</f>
        <v>0.4274738564416305</v>
      </c>
      <c r="R56" s="20">
        <f>O56/P56</f>
        <v>0.5647719997154442</v>
      </c>
      <c r="S56" s="19">
        <f>N56-O56</f>
        <v>-1930</v>
      </c>
      <c r="T56" s="20">
        <f>Q56-R56</f>
        <v>-0.1372981432738137</v>
      </c>
      <c r="U56" s="19">
        <f>E56-N56</f>
        <v>-970</v>
      </c>
      <c r="V56" s="19">
        <f>F56-O56</f>
        <v>-258</v>
      </c>
      <c r="W56" s="20">
        <f>H56-Q56</f>
        <v>-0.04060245528999901</v>
      </c>
      <c r="X56" s="21">
        <f>I56-R56</f>
        <v>0.024940092415074</v>
      </c>
      <c r="Y56" s="22">
        <v>672.09</v>
      </c>
      <c r="Z56" s="23">
        <f>C56/Y56</f>
        <v>49.16901010281361</v>
      </c>
      <c r="AA56" s="24">
        <v>1109</v>
      </c>
      <c r="AB56" t="s" s="25">
        <v>266</v>
      </c>
      <c r="AC56" s="26">
        <v>1</v>
      </c>
      <c r="AD56" s="27">
        <v>109</v>
      </c>
      <c r="AE56" t="s" s="28">
        <v>267</v>
      </c>
      <c r="AF56" s="29"/>
      <c r="AG56" t="s" s="30">
        <v>268</v>
      </c>
      <c r="AI56" t="s" s="30">
        <v>108</v>
      </c>
      <c r="AJ56" s="32"/>
      <c r="AK56" s="33"/>
      <c r="AL56" s="34"/>
      <c r="AM56" t="s" s="35">
        <v>97</v>
      </c>
      <c r="AN56" s="36">
        <v>32899</v>
      </c>
      <c r="AO56" s="37">
        <v>89</v>
      </c>
      <c r="AP56" s="37">
        <v>16755</v>
      </c>
      <c r="AQ56" s="38">
        <v>509.29</v>
      </c>
      <c r="AR56" s="37">
        <v>10098</v>
      </c>
      <c r="AS56" s="38">
        <v>306.938888888889</v>
      </c>
      <c r="AT56" s="37">
        <v>3675</v>
      </c>
      <c r="AU56" s="38">
        <v>111.708888888889</v>
      </c>
      <c r="AV56" s="37">
        <v>2442</v>
      </c>
      <c r="AW56" s="38">
        <v>74.23</v>
      </c>
      <c r="AX56" s="37">
        <v>215</v>
      </c>
      <c r="AY56" s="38">
        <v>6.54</v>
      </c>
      <c r="BB56" s="37">
        <v>2</v>
      </c>
      <c r="BC56" s="38">
        <v>0.0588888888888889</v>
      </c>
      <c r="BJ56" s="39">
        <v>0</v>
      </c>
      <c r="BK56" s="40">
        <v>0</v>
      </c>
      <c r="BL56" s="37">
        <v>323</v>
      </c>
      <c r="BM56" s="38">
        <v>9.82</v>
      </c>
      <c r="BV56" s="39">
        <v>0</v>
      </c>
      <c r="BW56" s="40">
        <v>0</v>
      </c>
      <c r="CH56" s="39">
        <v>0</v>
      </c>
      <c r="CI56" s="40">
        <v>0</v>
      </c>
    </row>
    <row r="57" s="14" customFormat="1" ht="14.65" customHeight="1">
      <c r="A57" t="s" s="15">
        <v>91</v>
      </c>
      <c r="B57" t="s" s="16">
        <v>269</v>
      </c>
      <c r="C57" s="17">
        <v>22696</v>
      </c>
      <c r="D57" t="s" s="18">
        <v>5</v>
      </c>
      <c r="E57" s="19">
        <v>2290</v>
      </c>
      <c r="F57" s="19">
        <v>7697</v>
      </c>
      <c r="G57" s="19">
        <v>10130</v>
      </c>
      <c r="H57" s="20">
        <f>E57/G57</f>
        <v>0.2260612043435341</v>
      </c>
      <c r="I57" s="20">
        <f>F57/G57</f>
        <v>0.759822309970385</v>
      </c>
      <c r="J57" s="19">
        <f>E57-F57</f>
        <v>-5407</v>
      </c>
      <c r="K57" s="19">
        <f>F57-E57</f>
        <v>5407</v>
      </c>
      <c r="L57" s="20">
        <f>H57-I57</f>
        <v>-0.533761105626851</v>
      </c>
      <c r="M57" s="20">
        <f>I57-H57</f>
        <v>0.533761105626851</v>
      </c>
      <c r="N57" s="19">
        <v>3076</v>
      </c>
      <c r="O57" s="19">
        <v>7219</v>
      </c>
      <c r="P57" s="19">
        <v>10391</v>
      </c>
      <c r="Q57" s="20">
        <f>N57/P57</f>
        <v>0.296025406601867</v>
      </c>
      <c r="R57" s="20">
        <f>O57/P57</f>
        <v>0.6947358290828601</v>
      </c>
      <c r="S57" s="19">
        <f>N57-O57</f>
        <v>-4143</v>
      </c>
      <c r="T57" s="20">
        <f>Q57-R57</f>
        <v>-0.3987104224809931</v>
      </c>
      <c r="U57" s="19">
        <f>E57-N57</f>
        <v>-786</v>
      </c>
      <c r="V57" s="19">
        <f>F57-O57</f>
        <v>478</v>
      </c>
      <c r="W57" s="20">
        <f>H57-Q57</f>
        <v>-0.06996420225833294</v>
      </c>
      <c r="X57" s="21">
        <f>I57-R57</f>
        <v>0.06508648088752489</v>
      </c>
      <c r="Y57" s="22">
        <v>580.55</v>
      </c>
      <c r="Z57" s="23">
        <f>C57/Y57</f>
        <v>39.09396262165188</v>
      </c>
      <c r="AA57" s="24">
        <v>1111</v>
      </c>
      <c r="AB57" t="s" s="25">
        <v>270</v>
      </c>
      <c r="AC57" s="26">
        <v>1</v>
      </c>
      <c r="AD57" s="26">
        <v>111</v>
      </c>
      <c r="AE57" s="42"/>
      <c r="AF57" s="43"/>
      <c r="AG57" s="34"/>
      <c r="AI57" s="32"/>
      <c r="AJ57" s="33"/>
      <c r="AK57" s="33"/>
      <c r="AL57" s="33"/>
      <c r="AM57" t="s" s="44">
        <v>120</v>
      </c>
      <c r="AN57" s="36">
        <v>22913</v>
      </c>
      <c r="AO57" s="37">
        <v>106</v>
      </c>
      <c r="AP57" s="37">
        <v>13134</v>
      </c>
      <c r="AQ57" s="38">
        <v>573.21</v>
      </c>
      <c r="AR57" s="37">
        <v>9053</v>
      </c>
      <c r="AS57" s="38">
        <v>395.1</v>
      </c>
      <c r="AT57" s="37">
        <v>1953</v>
      </c>
      <c r="AU57" s="38">
        <v>85.23888888888889</v>
      </c>
      <c r="AV57" s="37">
        <v>1978</v>
      </c>
      <c r="AW57" s="38">
        <v>86.3288888888889</v>
      </c>
      <c r="AX57" s="37">
        <v>149</v>
      </c>
      <c r="AY57" s="38">
        <v>6.5</v>
      </c>
      <c r="BB57" s="37">
        <v>1</v>
      </c>
      <c r="BC57" s="38">
        <v>0.04</v>
      </c>
      <c r="BJ57" s="39">
        <v>0</v>
      </c>
      <c r="BK57" s="40">
        <v>0</v>
      </c>
      <c r="BV57" s="39">
        <v>0</v>
      </c>
      <c r="BW57" s="40">
        <v>0</v>
      </c>
      <c r="CH57" s="39">
        <v>0</v>
      </c>
      <c r="CI57" s="40">
        <v>0</v>
      </c>
    </row>
    <row r="58" s="14" customFormat="1" ht="14.65" customHeight="1">
      <c r="A58" t="s" s="15">
        <v>91</v>
      </c>
      <c r="B58" t="s" s="16">
        <v>271</v>
      </c>
      <c r="C58" s="17">
        <v>59660</v>
      </c>
      <c r="D58" t="s" s="18">
        <v>5</v>
      </c>
      <c r="E58" s="19">
        <v>9577</v>
      </c>
      <c r="F58" s="19">
        <v>9210</v>
      </c>
      <c r="G58" s="19">
        <v>19136</v>
      </c>
      <c r="H58" s="20">
        <f>E58/G58</f>
        <v>0.5004703177257525</v>
      </c>
      <c r="I58" s="20">
        <f>F58/G58</f>
        <v>0.4812918060200669</v>
      </c>
      <c r="J58" s="19">
        <f>E58-F58</f>
        <v>367</v>
      </c>
      <c r="K58" s="19">
        <f>F58-E58</f>
        <v>-367</v>
      </c>
      <c r="L58" s="20">
        <f>H58-I58</f>
        <v>0.01917851170568557</v>
      </c>
      <c r="M58" s="20">
        <f>I58-H58</f>
        <v>-0.01917851170568557</v>
      </c>
      <c r="N58" s="19">
        <v>10495</v>
      </c>
      <c r="O58" s="19">
        <v>8276</v>
      </c>
      <c r="P58" s="19">
        <v>18871</v>
      </c>
      <c r="Q58" s="20">
        <f>N58/P58</f>
        <v>0.5561443484711992</v>
      </c>
      <c r="R58" s="20">
        <f>O58/P58</f>
        <v>0.438556515288008</v>
      </c>
      <c r="S58" s="19">
        <f>N58-O58</f>
        <v>2219</v>
      </c>
      <c r="T58" s="20">
        <f>Q58-R58</f>
        <v>0.1175878331831912</v>
      </c>
      <c r="U58" s="19">
        <f>E58-N58</f>
        <v>-918</v>
      </c>
      <c r="V58" s="19">
        <f>F58-O58</f>
        <v>934</v>
      </c>
      <c r="W58" s="20">
        <f>H58-Q58</f>
        <v>-0.05567403074544675</v>
      </c>
      <c r="X58" s="21">
        <f>I58-R58</f>
        <v>0.04273529073205884</v>
      </c>
      <c r="Y58" s="22">
        <v>641.14</v>
      </c>
      <c r="Z58" s="23">
        <f>C58/Y58</f>
        <v>93.05299934491687</v>
      </c>
      <c r="AA58" s="24">
        <v>1113</v>
      </c>
      <c r="AB58" t="s" s="25">
        <v>272</v>
      </c>
      <c r="AC58" s="26">
        <v>1</v>
      </c>
      <c r="AD58" s="27">
        <v>113</v>
      </c>
      <c r="AE58" t="s" s="28">
        <v>273</v>
      </c>
      <c r="AF58" t="s" s="29">
        <v>130</v>
      </c>
      <c r="AG58" t="s" s="30">
        <v>274</v>
      </c>
      <c r="AH58" s="31">
        <v>313749</v>
      </c>
      <c r="AI58" t="s" s="30">
        <v>96</v>
      </c>
      <c r="AJ58" t="s" s="30">
        <v>132</v>
      </c>
      <c r="AK58" s="32"/>
      <c r="AL58" s="34"/>
      <c r="AM58" t="s" s="35">
        <v>97</v>
      </c>
      <c r="AN58" s="36">
        <v>52947</v>
      </c>
      <c r="AO58" s="37">
        <v>133</v>
      </c>
      <c r="AP58" s="37">
        <v>36790</v>
      </c>
      <c r="AQ58" s="38">
        <v>694.85</v>
      </c>
      <c r="AR58" s="37">
        <v>23650</v>
      </c>
      <c r="AS58" s="38">
        <v>446.67</v>
      </c>
      <c r="AT58" s="37">
        <v>8303</v>
      </c>
      <c r="AU58" s="38">
        <v>156.818888888889</v>
      </c>
      <c r="AV58" s="37">
        <v>2444</v>
      </c>
      <c r="AW58" s="38">
        <v>46.1588888888889</v>
      </c>
      <c r="AX58" s="37">
        <v>1595</v>
      </c>
      <c r="AY58" s="38">
        <v>30.12</v>
      </c>
      <c r="BB58" s="37">
        <v>20</v>
      </c>
      <c r="BC58" s="38">
        <v>0.38</v>
      </c>
      <c r="BD58" s="37">
        <v>20</v>
      </c>
      <c r="BE58" s="38">
        <v>0.377736226792831</v>
      </c>
      <c r="BJ58" s="39">
        <v>20</v>
      </c>
      <c r="BK58" s="40">
        <v>0.377736226792831</v>
      </c>
      <c r="BL58" s="37">
        <v>758</v>
      </c>
      <c r="BM58" s="38">
        <v>14.32</v>
      </c>
      <c r="BV58" s="39">
        <v>0</v>
      </c>
      <c r="BW58" s="40">
        <v>0</v>
      </c>
      <c r="CH58" s="39">
        <v>0</v>
      </c>
      <c r="CI58" s="40">
        <v>0</v>
      </c>
    </row>
    <row r="59" s="14" customFormat="1" ht="14.65" customHeight="1">
      <c r="A59" t="s" s="15">
        <v>91</v>
      </c>
      <c r="B59" t="s" s="16">
        <v>275</v>
      </c>
      <c r="C59" s="17">
        <v>87074</v>
      </c>
      <c r="D59" t="s" s="18">
        <v>5</v>
      </c>
      <c r="E59" s="19">
        <v>5550</v>
      </c>
      <c r="F59" s="19">
        <v>31579</v>
      </c>
      <c r="G59" s="19">
        <v>37937</v>
      </c>
      <c r="H59" s="20">
        <f>E59/G59</f>
        <v>0.1462951735772465</v>
      </c>
      <c r="I59" s="20">
        <f>F59/G59</f>
        <v>0.8324063579091652</v>
      </c>
      <c r="J59" s="19">
        <f>E59-F59</f>
        <v>-26029</v>
      </c>
      <c r="K59" s="19">
        <f>F59-E59</f>
        <v>26029</v>
      </c>
      <c r="L59" s="20">
        <f>H59-I59</f>
        <v>-0.6861111843319186</v>
      </c>
      <c r="M59" s="20">
        <f>I59-H59</f>
        <v>0.6861111843319186</v>
      </c>
      <c r="N59" s="19">
        <v>5790</v>
      </c>
      <c r="O59" s="19">
        <v>29001</v>
      </c>
      <c r="P59" s="19">
        <v>35105</v>
      </c>
      <c r="Q59" s="20">
        <f>N59/P59</f>
        <v>0.1649337701182168</v>
      </c>
      <c r="R59" s="20">
        <f>O59/P59</f>
        <v>0.8261216350947158</v>
      </c>
      <c r="S59" s="19">
        <f>N59-O59</f>
        <v>-23211</v>
      </c>
      <c r="T59" s="20">
        <f>Q59-R59</f>
        <v>-0.6611878649764991</v>
      </c>
      <c r="U59" s="19">
        <f>E59-N59</f>
        <v>-240</v>
      </c>
      <c r="V59" s="19">
        <f>F59-O59</f>
        <v>2578</v>
      </c>
      <c r="W59" s="20">
        <f>H59-Q59</f>
        <v>-0.01863859654097028</v>
      </c>
      <c r="X59" s="21">
        <f>I59-R59</f>
        <v>0.006284722814449362</v>
      </c>
      <c r="Y59" s="22">
        <v>631.9</v>
      </c>
      <c r="Z59" s="23">
        <f>C59/Y59</f>
        <v>137.7971197974363</v>
      </c>
      <c r="AA59" s="24">
        <v>1115</v>
      </c>
      <c r="AB59" t="s" s="25">
        <v>276</v>
      </c>
      <c r="AC59" s="26">
        <v>1</v>
      </c>
      <c r="AD59" s="27">
        <v>115</v>
      </c>
      <c r="AE59" t="s" s="28">
        <v>111</v>
      </c>
      <c r="AF59" t="s" s="29">
        <v>112</v>
      </c>
      <c r="AG59" t="s" s="30">
        <v>113</v>
      </c>
      <c r="AH59" s="31">
        <v>1145647</v>
      </c>
      <c r="AI59" t="s" s="30">
        <v>96</v>
      </c>
      <c r="AJ59" t="s" s="30">
        <v>114</v>
      </c>
      <c r="AK59" s="32"/>
      <c r="AL59" s="34"/>
      <c r="AM59" t="s" s="35">
        <v>115</v>
      </c>
      <c r="AN59" s="36">
        <v>83593</v>
      </c>
      <c r="AO59" s="37">
        <v>154</v>
      </c>
      <c r="AP59" s="37">
        <v>39768</v>
      </c>
      <c r="AQ59" s="38">
        <v>475.73</v>
      </c>
      <c r="AR59" s="37">
        <v>34066</v>
      </c>
      <c r="AS59" s="38">
        <v>407.518888888889</v>
      </c>
      <c r="AT59" s="37">
        <v>1778</v>
      </c>
      <c r="AU59" s="38">
        <v>21.2688888888889</v>
      </c>
      <c r="AV59" s="37">
        <v>2856</v>
      </c>
      <c r="AW59" s="38">
        <v>34.17</v>
      </c>
      <c r="AX59" s="37">
        <v>1056</v>
      </c>
      <c r="AY59" s="38">
        <v>12.63</v>
      </c>
      <c r="BB59" s="37">
        <v>12</v>
      </c>
      <c r="BC59" s="38">
        <v>0.14</v>
      </c>
      <c r="BJ59" s="39">
        <v>0</v>
      </c>
      <c r="BK59" s="40">
        <v>0</v>
      </c>
      <c r="BV59" s="39">
        <v>0</v>
      </c>
      <c r="BW59" s="40">
        <v>0</v>
      </c>
      <c r="CH59" s="39">
        <v>0</v>
      </c>
      <c r="CI59" s="40">
        <v>0</v>
      </c>
    </row>
    <row r="60" s="14" customFormat="1" ht="14.65" customHeight="1">
      <c r="A60" t="s" s="15">
        <v>91</v>
      </c>
      <c r="B60" t="s" s="16">
        <v>277</v>
      </c>
      <c r="C60" s="17">
        <v>208713</v>
      </c>
      <c r="D60" t="s" s="18">
        <v>5</v>
      </c>
      <c r="E60" s="19">
        <v>22927</v>
      </c>
      <c r="F60" s="19">
        <v>72846</v>
      </c>
      <c r="G60" s="19">
        <v>99208</v>
      </c>
      <c r="H60" s="20">
        <f>E60/G60</f>
        <v>0.2311003144907669</v>
      </c>
      <c r="I60" s="20">
        <f>F60/G60</f>
        <v>0.7342754616563181</v>
      </c>
      <c r="J60" s="19">
        <f>E60-F60</f>
        <v>-49919</v>
      </c>
      <c r="K60" s="19">
        <f>F60-E60</f>
        <v>49919</v>
      </c>
      <c r="L60" s="20">
        <f>H60-I60</f>
        <v>-0.5031751471655512</v>
      </c>
      <c r="M60" s="20">
        <f>I60-H60</f>
        <v>0.5031751471655512</v>
      </c>
      <c r="N60" s="19">
        <v>19944</v>
      </c>
      <c r="O60" s="19">
        <v>71243</v>
      </c>
      <c r="P60" s="19">
        <v>92204</v>
      </c>
      <c r="Q60" s="20">
        <f>N60/P60</f>
        <v>0.2163029803479242</v>
      </c>
      <c r="R60" s="20">
        <f>O60/P60</f>
        <v>0.7726671294087024</v>
      </c>
      <c r="S60" s="19">
        <f>N60-O60</f>
        <v>-51299</v>
      </c>
      <c r="T60" s="20">
        <f>Q60-R60</f>
        <v>-0.5563641490607782</v>
      </c>
      <c r="U60" s="19">
        <f>E60-N60</f>
        <v>2983</v>
      </c>
      <c r="V60" s="19">
        <f>F60-O60</f>
        <v>1603</v>
      </c>
      <c r="W60" s="20">
        <f>H60-Q60</f>
        <v>0.01479733414284271</v>
      </c>
      <c r="X60" s="21">
        <f>I60-R60</f>
        <v>-0.03839166775238434</v>
      </c>
      <c r="Y60" s="22">
        <v>784.9299999999999</v>
      </c>
      <c r="Z60" s="23">
        <f>C60/Y60</f>
        <v>265.900143961882</v>
      </c>
      <c r="AA60" s="24">
        <v>1117</v>
      </c>
      <c r="AB60" t="s" s="25">
        <v>278</v>
      </c>
      <c r="AC60" s="26">
        <v>1</v>
      </c>
      <c r="AD60" s="27">
        <v>117</v>
      </c>
      <c r="AE60" t="s" s="28">
        <v>111</v>
      </c>
      <c r="AF60" t="s" s="29">
        <v>112</v>
      </c>
      <c r="AG60" t="s" s="30">
        <v>113</v>
      </c>
      <c r="AH60" s="31">
        <v>1145647</v>
      </c>
      <c r="AI60" t="s" s="30">
        <v>96</v>
      </c>
      <c r="AJ60" t="s" s="30">
        <v>114</v>
      </c>
      <c r="AK60" s="32"/>
      <c r="AL60" s="34"/>
      <c r="AM60" t="s" s="35">
        <v>97</v>
      </c>
      <c r="AN60" s="36">
        <v>195085</v>
      </c>
      <c r="AO60" s="37">
        <v>230</v>
      </c>
      <c r="AP60" s="37">
        <v>85708</v>
      </c>
      <c r="AQ60" s="38">
        <v>439.338888888889</v>
      </c>
      <c r="AR60" s="37">
        <v>61933</v>
      </c>
      <c r="AS60" s="38">
        <v>317.47</v>
      </c>
      <c r="AT60" s="37">
        <v>2421</v>
      </c>
      <c r="AU60" s="38">
        <v>12.41</v>
      </c>
      <c r="AV60" s="37">
        <v>16076</v>
      </c>
      <c r="AW60" s="38">
        <v>82.4088888888889</v>
      </c>
      <c r="AX60" s="37">
        <v>2883</v>
      </c>
      <c r="AY60" s="38">
        <v>14.7788888888889</v>
      </c>
      <c r="AZ60" s="37">
        <v>58</v>
      </c>
      <c r="BA60" s="38">
        <v>0.3</v>
      </c>
      <c r="BB60" s="37">
        <v>20</v>
      </c>
      <c r="BC60" s="38">
        <v>0.1</v>
      </c>
      <c r="BJ60" s="39">
        <v>0</v>
      </c>
      <c r="BK60" s="40">
        <v>0</v>
      </c>
      <c r="BL60" s="37">
        <v>1508</v>
      </c>
      <c r="BM60" s="38">
        <v>7.73</v>
      </c>
      <c r="BT60" s="37">
        <v>500</v>
      </c>
      <c r="BU60" s="38">
        <v>2.56298536535356</v>
      </c>
      <c r="BV60" s="39">
        <v>500</v>
      </c>
      <c r="BW60" s="40">
        <v>2.56298536535356</v>
      </c>
      <c r="BX60" s="37">
        <v>308</v>
      </c>
      <c r="BY60" s="38">
        <v>1.58</v>
      </c>
      <c r="CH60" s="39">
        <v>0</v>
      </c>
      <c r="CI60" s="40">
        <v>0</v>
      </c>
      <c r="CL60" s="37">
        <v>1</v>
      </c>
      <c r="CM60" s="41">
        <v>0.008888888888888891</v>
      </c>
    </row>
    <row r="61" s="14" customFormat="1" ht="14.65" customHeight="1">
      <c r="A61" t="s" s="15">
        <v>91</v>
      </c>
      <c r="B61" t="s" s="16">
        <v>279</v>
      </c>
      <c r="C61" s="17">
        <v>13103</v>
      </c>
      <c r="D61" t="s" s="18">
        <v>5</v>
      </c>
      <c r="E61" s="19">
        <v>4739</v>
      </c>
      <c r="F61" s="19">
        <v>1581</v>
      </c>
      <c r="G61" s="19">
        <v>6391</v>
      </c>
      <c r="H61" s="20">
        <f>E61/G61</f>
        <v>0.7415115005476451</v>
      </c>
      <c r="I61" s="20">
        <f>F61/G61</f>
        <v>0.2473791268971992</v>
      </c>
      <c r="J61" s="19">
        <f>E61-F61</f>
        <v>3158</v>
      </c>
      <c r="K61" s="19">
        <f>F61-E61</f>
        <v>-3158</v>
      </c>
      <c r="L61" s="20">
        <f>H61-I61</f>
        <v>0.4941323736504459</v>
      </c>
      <c r="M61" s="20">
        <f>I61-H61</f>
        <v>-0.4941323736504459</v>
      </c>
      <c r="N61" s="19">
        <v>5420</v>
      </c>
      <c r="O61" s="19">
        <v>1585</v>
      </c>
      <c r="P61" s="19">
        <v>7025</v>
      </c>
      <c r="Q61" s="20">
        <f>N61/P61</f>
        <v>0.7715302491103203</v>
      </c>
      <c r="R61" s="20">
        <f>O61/P61</f>
        <v>0.2256227758007117</v>
      </c>
      <c r="S61" s="19">
        <f>N61-O61</f>
        <v>3835</v>
      </c>
      <c r="T61" s="20">
        <f>Q61-R61</f>
        <v>0.5459074733096085</v>
      </c>
      <c r="U61" s="19">
        <f>E61-N61</f>
        <v>-681</v>
      </c>
      <c r="V61" s="19">
        <f>F61-O61</f>
        <v>-4</v>
      </c>
      <c r="W61" s="20">
        <f>H61-Q61</f>
        <v>-0.03001874856267517</v>
      </c>
      <c r="X61" s="21">
        <f>I61-R61</f>
        <v>0.02175635109648744</v>
      </c>
      <c r="Y61" s="22">
        <v>903.89</v>
      </c>
      <c r="Z61" s="23">
        <f>C61/Y61</f>
        <v>14.49623294869951</v>
      </c>
      <c r="AA61" s="24">
        <v>1119</v>
      </c>
      <c r="AB61" t="s" s="25">
        <v>280</v>
      </c>
      <c r="AC61" s="26">
        <v>1</v>
      </c>
      <c r="AD61" s="26">
        <v>119</v>
      </c>
      <c r="AE61" s="42"/>
      <c r="AF61" s="43"/>
      <c r="AG61" s="34"/>
      <c r="AI61" s="32"/>
      <c r="AJ61" s="33"/>
      <c r="AK61" s="33"/>
      <c r="AL61" s="33"/>
      <c r="AM61" t="s" s="44">
        <v>120</v>
      </c>
      <c r="AN61" s="36">
        <v>13763</v>
      </c>
      <c r="AO61" s="37">
        <v>52</v>
      </c>
      <c r="AP61" s="37">
        <v>4970</v>
      </c>
      <c r="AQ61" s="38">
        <v>361.11</v>
      </c>
      <c r="AR61" s="37">
        <v>2664</v>
      </c>
      <c r="AS61" s="38">
        <v>193.56</v>
      </c>
      <c r="AT61" s="37">
        <v>1499</v>
      </c>
      <c r="AU61" s="38">
        <v>108.92</v>
      </c>
      <c r="AV61" s="37">
        <v>769</v>
      </c>
      <c r="AW61" s="38">
        <v>55.8688888888889</v>
      </c>
      <c r="AX61" s="37">
        <v>37</v>
      </c>
      <c r="AY61" s="38">
        <v>2.69</v>
      </c>
      <c r="BB61" s="37">
        <v>1</v>
      </c>
      <c r="BC61" s="38">
        <v>0.07000000000000001</v>
      </c>
      <c r="BJ61" s="39">
        <v>0</v>
      </c>
      <c r="BK61" s="40">
        <v>0</v>
      </c>
      <c r="BV61" s="39">
        <v>0</v>
      </c>
      <c r="BW61" s="40">
        <v>0</v>
      </c>
      <c r="CH61" s="39">
        <v>0</v>
      </c>
      <c r="CI61" s="40">
        <v>0</v>
      </c>
    </row>
    <row r="62" s="14" customFormat="1" ht="14.65" customHeight="1">
      <c r="A62" t="s" s="15">
        <v>91</v>
      </c>
      <c r="B62" t="s" s="16">
        <v>281</v>
      </c>
      <c r="C62" s="17">
        <v>80862</v>
      </c>
      <c r="D62" t="s" s="18">
        <v>5</v>
      </c>
      <c r="E62" s="19">
        <v>12108</v>
      </c>
      <c r="F62" s="19">
        <v>20596</v>
      </c>
      <c r="G62" s="19">
        <v>33218</v>
      </c>
      <c r="H62" s="20">
        <f>E62/G62</f>
        <v>0.3645011740622554</v>
      </c>
      <c r="I62" s="20">
        <f>F62/G62</f>
        <v>0.6200252874947317</v>
      </c>
      <c r="J62" s="19">
        <f>E62-F62</f>
        <v>-8488</v>
      </c>
      <c r="K62" s="19">
        <f>F62-E62</f>
        <v>8488</v>
      </c>
      <c r="L62" s="20">
        <f>H62-I62</f>
        <v>-0.2555241134324763</v>
      </c>
      <c r="M62" s="20">
        <f>I62-H62</f>
        <v>0.2555241134324763</v>
      </c>
      <c r="N62" s="19">
        <v>13878</v>
      </c>
      <c r="O62" s="19">
        <v>19217</v>
      </c>
      <c r="P62" s="19">
        <v>33317</v>
      </c>
      <c r="Q62" s="20">
        <f>N62/P62</f>
        <v>0.41654410661224</v>
      </c>
      <c r="R62" s="20">
        <f>O62/P62</f>
        <v>0.5767926283879101</v>
      </c>
      <c r="S62" s="19">
        <f>N62-O62</f>
        <v>-5339</v>
      </c>
      <c r="T62" s="20">
        <f>Q62-R62</f>
        <v>-0.1602485217756701</v>
      </c>
      <c r="U62" s="19">
        <f>E62-N62</f>
        <v>-1770</v>
      </c>
      <c r="V62" s="19">
        <f>F62-O62</f>
        <v>1379</v>
      </c>
      <c r="W62" s="20">
        <f>H62-Q62</f>
        <v>-0.0520429325499846</v>
      </c>
      <c r="X62" s="21">
        <f>I62-R62</f>
        <v>0.04323265910682161</v>
      </c>
      <c r="Y62" s="22">
        <v>736.78</v>
      </c>
      <c r="Z62" s="23">
        <f>C62/Y62</f>
        <v>109.7505361166155</v>
      </c>
      <c r="AA62" s="24">
        <v>1121</v>
      </c>
      <c r="AB62" t="s" s="25">
        <v>282</v>
      </c>
      <c r="AC62" s="26">
        <v>1</v>
      </c>
      <c r="AD62" s="27">
        <v>121</v>
      </c>
      <c r="AE62" t="s" s="28">
        <v>159</v>
      </c>
      <c r="AF62" t="s" s="29">
        <v>112</v>
      </c>
      <c r="AG62" t="s" s="30">
        <v>160</v>
      </c>
      <c r="AI62" t="s" s="30">
        <v>108</v>
      </c>
      <c r="AJ62" t="s" s="30">
        <v>114</v>
      </c>
      <c r="AK62" s="32"/>
      <c r="AL62" s="34"/>
      <c r="AM62" t="s" s="35">
        <v>97</v>
      </c>
      <c r="AN62" s="36">
        <v>82291</v>
      </c>
      <c r="AO62" s="37">
        <v>209</v>
      </c>
      <c r="AP62" s="37">
        <v>44005</v>
      </c>
      <c r="AQ62" s="38">
        <v>534.75</v>
      </c>
      <c r="AR62" s="37">
        <v>33499</v>
      </c>
      <c r="AS62" s="38">
        <v>407.078888888889</v>
      </c>
      <c r="AT62" s="37">
        <v>3645</v>
      </c>
      <c r="AU62" s="38">
        <v>44.2888888888889</v>
      </c>
      <c r="AV62" s="37">
        <v>4538</v>
      </c>
      <c r="AW62" s="38">
        <v>55.1488888888889</v>
      </c>
      <c r="AX62" s="37">
        <v>1769</v>
      </c>
      <c r="AY62" s="38">
        <v>21.5</v>
      </c>
      <c r="BB62" s="37">
        <v>9</v>
      </c>
      <c r="BC62" s="38">
        <v>0.108888888888889</v>
      </c>
      <c r="BJ62" s="39">
        <v>0</v>
      </c>
      <c r="BK62" s="40">
        <v>0</v>
      </c>
      <c r="BL62" s="37">
        <v>545</v>
      </c>
      <c r="BM62" s="38">
        <v>6.62</v>
      </c>
      <c r="BV62" s="39">
        <v>0</v>
      </c>
      <c r="BW62" s="40">
        <v>0</v>
      </c>
      <c r="CH62" s="39">
        <v>0</v>
      </c>
      <c r="CI62" s="40">
        <v>0</v>
      </c>
    </row>
    <row r="63" s="14" customFormat="1" ht="14.65" customHeight="1">
      <c r="A63" t="s" s="15">
        <v>91</v>
      </c>
      <c r="B63" t="s" s="16">
        <v>283</v>
      </c>
      <c r="C63" s="17">
        <v>40844</v>
      </c>
      <c r="D63" t="s" s="18">
        <v>5</v>
      </c>
      <c r="E63" s="19">
        <v>5271</v>
      </c>
      <c r="F63" s="19">
        <v>12967</v>
      </c>
      <c r="G63" s="19">
        <v>18504</v>
      </c>
      <c r="H63" s="20">
        <f>E63/G63</f>
        <v>0.2848573281452659</v>
      </c>
      <c r="I63" s="20">
        <f>F63/G63</f>
        <v>0.700767401642888</v>
      </c>
      <c r="J63" s="19">
        <f>E63-F63</f>
        <v>-7696</v>
      </c>
      <c r="K63" s="19">
        <f>F63-E63</f>
        <v>7696</v>
      </c>
      <c r="L63" s="20">
        <f>H63-I63</f>
        <v>-0.4159100734976221</v>
      </c>
      <c r="M63" s="20">
        <f>I63-H63</f>
        <v>0.4159100734976221</v>
      </c>
      <c r="N63" s="19">
        <v>6252</v>
      </c>
      <c r="O63" s="19">
        <v>12303</v>
      </c>
      <c r="P63" s="19">
        <v>18668</v>
      </c>
      <c r="Q63" s="20">
        <f>N63/P63</f>
        <v>0.3349046496678809</v>
      </c>
      <c r="R63" s="20">
        <f>O63/P63</f>
        <v>0.6590422112706236</v>
      </c>
      <c r="S63" s="19">
        <f>N63-O63</f>
        <v>-6051</v>
      </c>
      <c r="T63" s="20">
        <f>Q63-R63</f>
        <v>-0.3241375616027427</v>
      </c>
      <c r="U63" s="19">
        <f>E63-N63</f>
        <v>-981</v>
      </c>
      <c r="V63" s="19">
        <f>F63-O63</f>
        <v>664</v>
      </c>
      <c r="W63" s="20">
        <f>H63-Q63</f>
        <v>-0.05004732152261498</v>
      </c>
      <c r="X63" s="21">
        <f>I63-R63</f>
        <v>0.04172519037226441</v>
      </c>
      <c r="Y63" s="22">
        <v>716.52</v>
      </c>
      <c r="Z63" s="23">
        <f>C63/Y63</f>
        <v>57.0032936973148</v>
      </c>
      <c r="AA63" s="24">
        <v>1123</v>
      </c>
      <c r="AB63" t="s" s="25">
        <v>284</v>
      </c>
      <c r="AC63" s="26">
        <v>1</v>
      </c>
      <c r="AD63" s="27">
        <v>123</v>
      </c>
      <c r="AE63" t="s" s="28">
        <v>285</v>
      </c>
      <c r="AF63" t="s" s="29">
        <v>112</v>
      </c>
      <c r="AG63" t="s" s="30">
        <v>286</v>
      </c>
      <c r="AI63" t="s" s="30">
        <v>108</v>
      </c>
      <c r="AJ63" t="s" s="30">
        <v>114</v>
      </c>
      <c r="AK63" s="32"/>
      <c r="AL63" s="34"/>
      <c r="AM63" t="s" s="35">
        <v>97</v>
      </c>
      <c r="AN63" s="36">
        <v>41616</v>
      </c>
      <c r="AO63" s="37">
        <v>142</v>
      </c>
      <c r="AP63" s="37">
        <v>28905</v>
      </c>
      <c r="AQ63" s="38">
        <v>694.558888888889</v>
      </c>
      <c r="AR63" s="37">
        <v>19714</v>
      </c>
      <c r="AS63" s="38">
        <v>473.708888888889</v>
      </c>
      <c r="AT63" s="37">
        <v>3526</v>
      </c>
      <c r="AU63" s="38">
        <v>84.73</v>
      </c>
      <c r="AV63" s="37">
        <v>4580</v>
      </c>
      <c r="AW63" s="38">
        <v>110.048888888889</v>
      </c>
      <c r="AX63" s="37">
        <v>894</v>
      </c>
      <c r="AY63" s="38">
        <v>21.48</v>
      </c>
      <c r="BB63" s="37">
        <v>1</v>
      </c>
      <c r="BC63" s="38">
        <v>0.0188888888888889</v>
      </c>
      <c r="BD63" s="37">
        <v>20</v>
      </c>
      <c r="BE63" s="38">
        <v>0.480584390618993</v>
      </c>
      <c r="BJ63" s="39">
        <v>20</v>
      </c>
      <c r="BK63" s="40">
        <v>0.480584390618993</v>
      </c>
      <c r="BL63" s="37">
        <v>158</v>
      </c>
      <c r="BM63" s="38">
        <v>3.79888888888889</v>
      </c>
      <c r="BV63" s="39">
        <v>0</v>
      </c>
      <c r="BW63" s="40">
        <v>0</v>
      </c>
      <c r="CH63" s="39">
        <v>0</v>
      </c>
      <c r="CI63" s="40">
        <v>0</v>
      </c>
      <c r="CJ63" s="37">
        <v>12</v>
      </c>
      <c r="CK63" s="38">
        <v>0.29</v>
      </c>
    </row>
    <row r="64" s="14" customFormat="1" ht="14.65" customHeight="1">
      <c r="A64" t="s" s="15">
        <v>91</v>
      </c>
      <c r="B64" t="s" s="16">
        <v>287</v>
      </c>
      <c r="C64" s="17">
        <v>203976</v>
      </c>
      <c r="D64" t="s" s="18">
        <v>5</v>
      </c>
      <c r="E64" s="19">
        <v>31746</v>
      </c>
      <c r="F64" s="19">
        <v>47701</v>
      </c>
      <c r="G64" s="19">
        <v>81708</v>
      </c>
      <c r="H64" s="20">
        <f>E64/G64</f>
        <v>0.388529886914378</v>
      </c>
      <c r="I64" s="20">
        <f>F64/G64</f>
        <v>0.5837984040730406</v>
      </c>
      <c r="J64" s="19">
        <f>E64-F64</f>
        <v>-15955</v>
      </c>
      <c r="K64" s="19">
        <f>F64-E64</f>
        <v>15955</v>
      </c>
      <c r="L64" s="20">
        <f>H64-I64</f>
        <v>-0.1952685171586626</v>
      </c>
      <c r="M64" s="20">
        <f>I64-H64</f>
        <v>0.1952685171586626</v>
      </c>
      <c r="N64" s="19">
        <v>32003</v>
      </c>
      <c r="O64" s="19">
        <v>45703</v>
      </c>
      <c r="P64" s="19">
        <v>78495</v>
      </c>
      <c r="Q64" s="20">
        <f>N64/P64</f>
        <v>0.4077074972928212</v>
      </c>
      <c r="R64" s="20">
        <f>O64/P64</f>
        <v>0.5822409070641442</v>
      </c>
      <c r="S64" s="19">
        <f>N64-O64</f>
        <v>-13700</v>
      </c>
      <c r="T64" s="20">
        <f>Q64-R64</f>
        <v>-0.174533409771323</v>
      </c>
      <c r="U64" s="19">
        <f>E64-N64</f>
        <v>-257</v>
      </c>
      <c r="V64" s="19">
        <f>F64-O64</f>
        <v>1998</v>
      </c>
      <c r="W64" s="20">
        <f>H64-Q64</f>
        <v>-0.01917761037844318</v>
      </c>
      <c r="X64" s="21">
        <f>I64-R64</f>
        <v>0.001557497008896402</v>
      </c>
      <c r="Y64" s="22">
        <v>1321.76</v>
      </c>
      <c r="Z64" s="23">
        <f>C64/Y64</f>
        <v>154.3215107129888</v>
      </c>
      <c r="AA64" s="24">
        <v>1125</v>
      </c>
      <c r="AB64" t="s" s="25">
        <v>288</v>
      </c>
      <c r="AC64" s="26">
        <v>1</v>
      </c>
      <c r="AD64" s="27">
        <v>125</v>
      </c>
      <c r="AE64" t="s" s="28">
        <v>207</v>
      </c>
      <c r="AF64" s="29"/>
      <c r="AG64" t="s" s="30">
        <v>208</v>
      </c>
      <c r="AH64" s="31">
        <v>239908</v>
      </c>
      <c r="AI64" t="s" s="30">
        <v>96</v>
      </c>
      <c r="AJ64" s="32"/>
      <c r="AK64" s="33"/>
      <c r="AL64" s="34"/>
      <c r="AM64" t="s" s="35">
        <v>97</v>
      </c>
      <c r="AN64" s="36">
        <v>194656</v>
      </c>
      <c r="AO64" s="37">
        <v>311</v>
      </c>
      <c r="AP64" s="37">
        <v>104315</v>
      </c>
      <c r="AQ64" s="38">
        <v>535.888888888889</v>
      </c>
      <c r="AR64" s="37">
        <v>71803</v>
      </c>
      <c r="AS64" s="38">
        <v>368.87</v>
      </c>
      <c r="AT64" s="37">
        <v>14428</v>
      </c>
      <c r="AU64" s="38">
        <v>74.12</v>
      </c>
      <c r="AV64" s="37">
        <v>12415</v>
      </c>
      <c r="AW64" s="38">
        <v>63.78</v>
      </c>
      <c r="AX64" s="37">
        <v>3729</v>
      </c>
      <c r="AY64" s="38">
        <v>19.16</v>
      </c>
      <c r="BB64" s="37">
        <v>109</v>
      </c>
      <c r="BC64" s="38">
        <v>0.5600000000000001</v>
      </c>
      <c r="BJ64" s="39">
        <v>0</v>
      </c>
      <c r="BK64" s="40">
        <v>0</v>
      </c>
      <c r="BL64" s="37">
        <v>1246</v>
      </c>
      <c r="BM64" s="38">
        <v>6.4</v>
      </c>
      <c r="BV64" s="39">
        <v>0</v>
      </c>
      <c r="BW64" s="40">
        <v>0</v>
      </c>
      <c r="BX64" s="37">
        <v>308</v>
      </c>
      <c r="BY64" s="38">
        <v>1.58</v>
      </c>
      <c r="CF64" s="37">
        <v>178</v>
      </c>
      <c r="CG64" s="38">
        <v>0.91</v>
      </c>
      <c r="CH64" s="39">
        <v>178</v>
      </c>
      <c r="CI64" s="40">
        <v>0.91</v>
      </c>
      <c r="CJ64" s="37">
        <v>99</v>
      </c>
      <c r="CK64" s="38">
        <v>0.51</v>
      </c>
    </row>
    <row r="65" s="14" customFormat="1" ht="14.65" customHeight="1">
      <c r="A65" t="s" s="15">
        <v>91</v>
      </c>
      <c r="B65" t="s" s="16">
        <v>289</v>
      </c>
      <c r="C65" s="17">
        <v>65294</v>
      </c>
      <c r="D65" t="s" s="18">
        <v>5</v>
      </c>
      <c r="E65" s="19">
        <v>4486</v>
      </c>
      <c r="F65" s="19">
        <v>24208</v>
      </c>
      <c r="G65" s="19">
        <v>29243</v>
      </c>
      <c r="H65" s="20">
        <f>E65/G65</f>
        <v>0.1534042334917758</v>
      </c>
      <c r="I65" s="20">
        <f>F65/G65</f>
        <v>0.8278220428820573</v>
      </c>
      <c r="J65" s="19">
        <f>E65-F65</f>
        <v>-19722</v>
      </c>
      <c r="K65" s="19">
        <f>F65-E65</f>
        <v>19722</v>
      </c>
      <c r="L65" s="20">
        <f>H65-I65</f>
        <v>-0.6744178093902815</v>
      </c>
      <c r="M65" s="20">
        <f>I65-H65</f>
        <v>0.6744178093902815</v>
      </c>
      <c r="N65" s="19">
        <v>6551</v>
      </c>
      <c r="O65" s="19">
        <v>21633</v>
      </c>
      <c r="P65" s="19">
        <v>28497</v>
      </c>
      <c r="Q65" s="20">
        <f>N65/P65</f>
        <v>0.2298838474225357</v>
      </c>
      <c r="R65" s="20">
        <f>O65/P65</f>
        <v>0.7591325402673965</v>
      </c>
      <c r="S65" s="19">
        <f>N65-O65</f>
        <v>-15082</v>
      </c>
      <c r="T65" s="20">
        <f>Q65-R65</f>
        <v>-0.5292486928448608</v>
      </c>
      <c r="U65" s="19">
        <f>E65-N65</f>
        <v>-2065</v>
      </c>
      <c r="V65" s="19">
        <f>F65-O65</f>
        <v>2575</v>
      </c>
      <c r="W65" s="20">
        <f>H65-Q65</f>
        <v>-0.07647961393075989</v>
      </c>
      <c r="X65" s="21">
        <f>I65-R65</f>
        <v>0.06868950261466078</v>
      </c>
      <c r="Y65" s="22">
        <v>791.1900000000001</v>
      </c>
      <c r="Z65" s="23">
        <f>C65/Y65</f>
        <v>82.52632111123749</v>
      </c>
      <c r="AA65" s="24">
        <v>1127</v>
      </c>
      <c r="AB65" t="s" s="25">
        <v>290</v>
      </c>
      <c r="AC65" s="26">
        <v>1</v>
      </c>
      <c r="AD65" s="27">
        <v>127</v>
      </c>
      <c r="AE65" t="s" s="28">
        <v>111</v>
      </c>
      <c r="AF65" t="s" s="29">
        <v>112</v>
      </c>
      <c r="AG65" t="s" s="30">
        <v>113</v>
      </c>
      <c r="AH65" s="31">
        <v>1145647</v>
      </c>
      <c r="AI65" t="s" s="30">
        <v>96</v>
      </c>
      <c r="AJ65" t="s" s="30">
        <v>114</v>
      </c>
      <c r="AK65" s="32"/>
      <c r="AL65" s="34"/>
      <c r="AM65" t="s" s="35">
        <v>115</v>
      </c>
      <c r="AN65" s="36">
        <v>67023</v>
      </c>
      <c r="AO65" s="37">
        <v>217</v>
      </c>
      <c r="AP65" s="37">
        <v>43800</v>
      </c>
      <c r="AQ65" s="38">
        <v>653.508888888889</v>
      </c>
      <c r="AR65" s="37">
        <v>39118</v>
      </c>
      <c r="AS65" s="38">
        <v>583.648888888889</v>
      </c>
      <c r="AT65" s="37">
        <v>1087</v>
      </c>
      <c r="AU65" s="38">
        <v>16.2188888888889</v>
      </c>
      <c r="AV65" s="37">
        <v>2552</v>
      </c>
      <c r="AW65" s="38">
        <v>38.0788888888889</v>
      </c>
      <c r="AX65" s="37">
        <v>523</v>
      </c>
      <c r="AY65" s="38">
        <v>7.79888888888889</v>
      </c>
      <c r="BB65" s="37">
        <v>8</v>
      </c>
      <c r="BC65" s="38">
        <v>0.12</v>
      </c>
      <c r="BJ65" s="39">
        <v>0</v>
      </c>
      <c r="BK65" s="40">
        <v>0</v>
      </c>
      <c r="BL65" s="37">
        <v>512</v>
      </c>
      <c r="BM65" s="38">
        <v>7.63888888888889</v>
      </c>
      <c r="BV65" s="39">
        <v>0</v>
      </c>
      <c r="BW65" s="40">
        <v>0</v>
      </c>
      <c r="CH65" s="39">
        <v>0</v>
      </c>
      <c r="CI65" s="40">
        <v>0</v>
      </c>
    </row>
    <row r="66" s="14" customFormat="1" ht="14.65" customHeight="1">
      <c r="A66" t="s" s="15">
        <v>91</v>
      </c>
      <c r="B66" t="s" s="16">
        <v>291</v>
      </c>
      <c r="C66" s="17">
        <v>16804</v>
      </c>
      <c r="D66" t="s" s="18">
        <v>5</v>
      </c>
      <c r="E66" s="19">
        <v>2366</v>
      </c>
      <c r="F66" s="19">
        <v>6031</v>
      </c>
      <c r="G66" s="19">
        <v>8492</v>
      </c>
      <c r="H66" s="20">
        <f>E66/G66</f>
        <v>0.2786151672162035</v>
      </c>
      <c r="I66" s="20">
        <f>F66/G66</f>
        <v>0.7101978332548281</v>
      </c>
      <c r="J66" s="19">
        <f>E66-F66</f>
        <v>-3665</v>
      </c>
      <c r="K66" s="19">
        <f>F66-E66</f>
        <v>3665</v>
      </c>
      <c r="L66" s="20">
        <f>H66-I66</f>
        <v>-0.4315826660386246</v>
      </c>
      <c r="M66" s="20">
        <f>I66-H66</f>
        <v>0.4315826660386246</v>
      </c>
      <c r="N66" s="19">
        <v>2971</v>
      </c>
      <c r="O66" s="19">
        <v>5749</v>
      </c>
      <c r="P66" s="19">
        <v>8761</v>
      </c>
      <c r="Q66" s="20">
        <f>N66/P66</f>
        <v>0.339116539207853</v>
      </c>
      <c r="R66" s="20">
        <f>O66/P66</f>
        <v>0.6562036297226344</v>
      </c>
      <c r="S66" s="19">
        <f>N66-O66</f>
        <v>-2778</v>
      </c>
      <c r="T66" s="20">
        <f>Q66-R66</f>
        <v>-0.3170870905147813</v>
      </c>
      <c r="U66" s="19">
        <f>E66-N66</f>
        <v>-605</v>
      </c>
      <c r="V66" s="19">
        <f>F66-O66</f>
        <v>282</v>
      </c>
      <c r="W66" s="20">
        <f>H66-Q66</f>
        <v>-0.06050137199164951</v>
      </c>
      <c r="X66" s="21">
        <f>I66-R66</f>
        <v>0.05399420353219375</v>
      </c>
      <c r="Y66" s="22">
        <v>1080.21</v>
      </c>
      <c r="Z66" s="23">
        <f>C66/Y66</f>
        <v>15.55623443589672</v>
      </c>
      <c r="AA66" s="24">
        <v>1129</v>
      </c>
      <c r="AB66" t="s" s="25">
        <v>292</v>
      </c>
      <c r="AC66" s="26">
        <v>1</v>
      </c>
      <c r="AD66" s="26">
        <v>129</v>
      </c>
      <c r="AE66" s="42"/>
      <c r="AF66" s="43"/>
      <c r="AG66" s="34"/>
      <c r="AI66" s="32"/>
      <c r="AJ66" s="33"/>
      <c r="AK66" s="33"/>
      <c r="AL66" s="33"/>
      <c r="AM66" t="s" s="44">
        <v>120</v>
      </c>
      <c r="AN66" s="36">
        <v>17581</v>
      </c>
      <c r="AO66" s="37">
        <v>88</v>
      </c>
      <c r="AP66" s="37">
        <v>10284</v>
      </c>
      <c r="AQ66" s="38">
        <v>584.95</v>
      </c>
      <c r="AR66" s="37">
        <v>7391</v>
      </c>
      <c r="AS66" s="38">
        <v>420.398888888889</v>
      </c>
      <c r="AT66" s="37">
        <v>1621</v>
      </c>
      <c r="AU66" s="38">
        <v>92.2</v>
      </c>
      <c r="AV66" s="37">
        <v>1242</v>
      </c>
      <c r="AW66" s="38">
        <v>70.64</v>
      </c>
      <c r="AX66" s="37">
        <v>30</v>
      </c>
      <c r="AY66" s="38">
        <v>1.71</v>
      </c>
      <c r="BJ66" s="39">
        <v>0</v>
      </c>
      <c r="BK66" s="40">
        <v>0</v>
      </c>
      <c r="BV66" s="39">
        <v>0</v>
      </c>
      <c r="BW66" s="40">
        <v>0</v>
      </c>
      <c r="CH66" s="39">
        <v>0</v>
      </c>
      <c r="CI66" s="40">
        <v>0</v>
      </c>
    </row>
    <row r="67" s="14" customFormat="1" ht="14.65" customHeight="1">
      <c r="A67" t="s" s="15">
        <v>91</v>
      </c>
      <c r="B67" t="s" s="16">
        <v>293</v>
      </c>
      <c r="C67" s="17">
        <v>11059</v>
      </c>
      <c r="D67" t="s" s="18">
        <v>5</v>
      </c>
      <c r="E67" s="19">
        <v>4329</v>
      </c>
      <c r="F67" s="19">
        <v>1737</v>
      </c>
      <c r="G67" s="19">
        <v>6095</v>
      </c>
      <c r="H67" s="20">
        <f>E67/G67</f>
        <v>0.7102543068088597</v>
      </c>
      <c r="I67" s="20">
        <f>F67/G67</f>
        <v>0.2849876948318293</v>
      </c>
      <c r="J67" s="19">
        <f>E67-F67</f>
        <v>2592</v>
      </c>
      <c r="K67" s="19">
        <f>F67-E67</f>
        <v>-2592</v>
      </c>
      <c r="L67" s="20">
        <f>H67-I67</f>
        <v>0.4252666119770304</v>
      </c>
      <c r="M67" s="20">
        <f>I67-H67</f>
        <v>-0.4252666119770304</v>
      </c>
      <c r="N67" s="19">
        <v>4867</v>
      </c>
      <c r="O67" s="19">
        <v>1676</v>
      </c>
      <c r="P67" s="19">
        <v>6547</v>
      </c>
      <c r="Q67" s="20">
        <f>N67/P67</f>
        <v>0.7433939208797923</v>
      </c>
      <c r="R67" s="20">
        <f>O67/P67</f>
        <v>0.2559951122651596</v>
      </c>
      <c r="S67" s="19">
        <f>N67-O67</f>
        <v>3191</v>
      </c>
      <c r="T67" s="20">
        <f>Q67-R67</f>
        <v>0.4873988086146326</v>
      </c>
      <c r="U67" s="19">
        <f>E67-N67</f>
        <v>-538</v>
      </c>
      <c r="V67" s="19">
        <f>F67-O67</f>
        <v>61</v>
      </c>
      <c r="W67" s="20">
        <f>H67-Q67</f>
        <v>-0.03313961407093258</v>
      </c>
      <c r="X67" s="21">
        <f>I67-R67</f>
        <v>0.0289925825666697</v>
      </c>
      <c r="Y67" s="22">
        <v>888.5</v>
      </c>
      <c r="Z67" s="23">
        <f>C67/Y67</f>
        <v>12.44682048396173</v>
      </c>
      <c r="AA67" s="24">
        <v>1131</v>
      </c>
      <c r="AB67" t="s" s="25">
        <v>294</v>
      </c>
      <c r="AC67" s="26">
        <v>1</v>
      </c>
      <c r="AD67" s="26">
        <v>131</v>
      </c>
      <c r="AE67" s="42"/>
      <c r="AF67" s="43"/>
      <c r="AG67" s="34"/>
      <c r="AI67" s="32"/>
      <c r="AJ67" s="33"/>
      <c r="AK67" s="33"/>
      <c r="AL67" s="33"/>
      <c r="AM67" t="s" s="44">
        <v>120</v>
      </c>
      <c r="AN67" s="36">
        <v>11670</v>
      </c>
      <c r="AO67" s="37">
        <v>72</v>
      </c>
      <c r="AP67" s="37">
        <v>7124</v>
      </c>
      <c r="AQ67" s="38">
        <v>610.45</v>
      </c>
      <c r="AR67" s="37">
        <v>3442</v>
      </c>
      <c r="AS67" s="38">
        <v>294.938888888889</v>
      </c>
      <c r="AT67" s="37">
        <v>3007</v>
      </c>
      <c r="AU67" s="38">
        <v>257.67</v>
      </c>
      <c r="AV67" s="37">
        <v>568</v>
      </c>
      <c r="AW67" s="38">
        <v>48.67</v>
      </c>
      <c r="AX67" s="37">
        <v>12</v>
      </c>
      <c r="AY67" s="38">
        <v>1.03</v>
      </c>
      <c r="BJ67" s="39">
        <v>0</v>
      </c>
      <c r="BK67" s="40">
        <v>0</v>
      </c>
      <c r="BL67" s="37">
        <v>95</v>
      </c>
      <c r="BM67" s="38">
        <v>8.140000000000001</v>
      </c>
      <c r="BV67" s="39">
        <v>0</v>
      </c>
      <c r="BW67" s="40">
        <v>0</v>
      </c>
      <c r="CH67" s="39">
        <v>0</v>
      </c>
      <c r="CI67" s="40">
        <v>0</v>
      </c>
    </row>
    <row r="68" s="14" customFormat="1" ht="14.65" customHeight="1">
      <c r="A68" t="s" s="15">
        <v>91</v>
      </c>
      <c r="B68" t="s" s="16">
        <v>295</v>
      </c>
      <c r="C68" s="17">
        <v>23877</v>
      </c>
      <c r="D68" t="s" s="18">
        <v>5</v>
      </c>
      <c r="E68" s="19">
        <v>871</v>
      </c>
      <c r="F68" s="19">
        <v>9225</v>
      </c>
      <c r="G68" s="19">
        <v>10255</v>
      </c>
      <c r="H68" s="20">
        <f>E68/G68</f>
        <v>0.08493417844953681</v>
      </c>
      <c r="I68" s="20">
        <f>F68/G68</f>
        <v>0.8995611896635788</v>
      </c>
      <c r="J68" s="19">
        <f>E68-F68</f>
        <v>-8354</v>
      </c>
      <c r="K68" s="19">
        <f>F68-E68</f>
        <v>8354</v>
      </c>
      <c r="L68" s="20">
        <f>H68-I68</f>
        <v>-0.814627011214042</v>
      </c>
      <c r="M68" s="20">
        <f>I68-H68</f>
        <v>0.814627011214042</v>
      </c>
      <c r="N68" s="19">
        <v>1286</v>
      </c>
      <c r="O68" s="19">
        <v>8310</v>
      </c>
      <c r="P68" s="19">
        <v>9712</v>
      </c>
      <c r="Q68" s="20">
        <f>N68/P68</f>
        <v>0.1324135090609555</v>
      </c>
      <c r="R68" s="20">
        <f>O68/P68</f>
        <v>0.8556425041186162</v>
      </c>
      <c r="S68" s="19">
        <f>N68-O68</f>
        <v>-7024</v>
      </c>
      <c r="T68" s="20">
        <f>Q68-R68</f>
        <v>-0.7232289950576607</v>
      </c>
      <c r="U68" s="19">
        <f>E68-N68</f>
        <v>-415</v>
      </c>
      <c r="V68" s="19">
        <f>F68-O68</f>
        <v>915</v>
      </c>
      <c r="W68" s="20">
        <f>H68-Q68</f>
        <v>-0.04747933061141872</v>
      </c>
      <c r="X68" s="21">
        <f>I68-R68</f>
        <v>0.04391868554496259</v>
      </c>
      <c r="Y68" s="45">
        <v>612.98</v>
      </c>
      <c r="Z68" s="23">
        <f>C68/Y68</f>
        <v>38.95233123429801</v>
      </c>
      <c r="AA68" s="24">
        <v>1133</v>
      </c>
      <c r="AB68" t="s" s="25">
        <v>296</v>
      </c>
      <c r="AC68" s="26">
        <v>1</v>
      </c>
      <c r="AD68" s="26">
        <v>133</v>
      </c>
      <c r="AE68" s="42"/>
      <c r="AF68" s="43"/>
      <c r="AG68" s="34"/>
      <c r="AI68" s="32"/>
      <c r="AJ68" s="33"/>
      <c r="AK68" s="33"/>
      <c r="AL68" s="33"/>
      <c r="AM68" t="s" s="44">
        <v>120</v>
      </c>
      <c r="AN68" s="36">
        <v>24484</v>
      </c>
      <c r="AO68" s="37">
        <v>75</v>
      </c>
      <c r="AP68" s="37">
        <v>14974</v>
      </c>
      <c r="AQ68" s="38">
        <v>611.58</v>
      </c>
      <c r="AR68" s="37">
        <v>13499</v>
      </c>
      <c r="AS68" s="38">
        <v>551.34</v>
      </c>
      <c r="AV68" s="37">
        <v>1117</v>
      </c>
      <c r="AW68" s="38">
        <v>45.6188888888889</v>
      </c>
      <c r="AX68" s="37">
        <v>223</v>
      </c>
      <c r="AY68" s="38">
        <v>9.10888888888889</v>
      </c>
      <c r="BJ68" s="39">
        <v>0</v>
      </c>
      <c r="BK68" s="40">
        <v>0</v>
      </c>
      <c r="BL68" s="37">
        <v>135</v>
      </c>
      <c r="BM68" s="38">
        <v>5.50888888888889</v>
      </c>
      <c r="BV68" s="39">
        <v>0</v>
      </c>
      <c r="BW68" s="40">
        <v>0</v>
      </c>
      <c r="CH68" s="39">
        <v>0</v>
      </c>
      <c r="CI68" s="40">
        <v>0</v>
      </c>
    </row>
    <row r="69" s="14" customFormat="1" ht="14.65" customHeight="1">
      <c r="A69" t="s" s="15">
        <v>297</v>
      </c>
      <c r="B69" t="s" s="16">
        <v>298</v>
      </c>
      <c r="C69" s="17">
        <v>71474</v>
      </c>
      <c r="D69" t="s" s="18">
        <v>5</v>
      </c>
      <c r="E69" s="19">
        <v>12196</v>
      </c>
      <c r="F69" s="19">
        <v>5315</v>
      </c>
      <c r="G69" s="19">
        <v>18659</v>
      </c>
      <c r="H69" s="20">
        <f>E69/G69</f>
        <v>0.6536255962270218</v>
      </c>
      <c r="I69" s="20">
        <f>F69/G69</f>
        <v>0.2848491344659413</v>
      </c>
      <c r="J69" s="19">
        <f>E69-F69</f>
        <v>6881</v>
      </c>
      <c r="K69" s="19">
        <f>F69-E69</f>
        <v>-6881</v>
      </c>
      <c r="L69" s="20">
        <f>H69-I69</f>
        <v>0.3687764617610804</v>
      </c>
      <c r="M69" s="20">
        <f>I69-H69</f>
        <v>-0.3687764617610804</v>
      </c>
      <c r="N69" s="19">
        <v>16833</v>
      </c>
      <c r="O69" s="19">
        <v>8198</v>
      </c>
      <c r="P69" s="19">
        <v>25465</v>
      </c>
      <c r="Q69" s="20">
        <f>N69/P69</f>
        <v>0.6610249361869233</v>
      </c>
      <c r="R69" s="20">
        <f>O69/P69</f>
        <v>0.3219320636167288</v>
      </c>
      <c r="S69" s="19">
        <f>N69-O69</f>
        <v>8635</v>
      </c>
      <c r="T69" s="20">
        <f>Q69-R69</f>
        <v>0.3390928725701944</v>
      </c>
      <c r="U69" s="19">
        <f>E69-N69</f>
        <v>-4637</v>
      </c>
      <c r="V69" s="19">
        <f>F69-O69</f>
        <v>-2883</v>
      </c>
      <c r="W69" s="20">
        <f>H69-Q69</f>
        <v>-0.007399339959901496</v>
      </c>
      <c r="X69" s="46">
        <f>I69-R69</f>
        <v>-0.03708292915078748</v>
      </c>
      <c r="Y69" s="47">
        <v>11197.52</v>
      </c>
      <c r="Z69" s="23">
        <f>C69/Y69</f>
        <v>6.383020525973608</v>
      </c>
      <c r="AA69" s="24">
        <v>4001</v>
      </c>
      <c r="AB69" t="s" s="25">
        <v>299</v>
      </c>
      <c r="AC69" s="26">
        <v>4</v>
      </c>
      <c r="AD69" s="26">
        <v>1</v>
      </c>
      <c r="AE69" s="42"/>
      <c r="AF69" s="43"/>
      <c r="AG69" s="34"/>
      <c r="AI69" s="32"/>
      <c r="AJ69" s="33"/>
      <c r="AK69" s="33"/>
      <c r="AL69" s="33"/>
      <c r="AM69" t="s" s="44">
        <v>120</v>
      </c>
      <c r="AN69" s="36">
        <v>71518</v>
      </c>
      <c r="AO69" s="37">
        <v>132</v>
      </c>
      <c r="AP69" s="37">
        <v>34926</v>
      </c>
      <c r="AQ69" s="38">
        <v>488.35</v>
      </c>
      <c r="AR69" s="37">
        <v>3834</v>
      </c>
      <c r="AS69" s="38">
        <v>53.6088888888889</v>
      </c>
      <c r="AV69" s="37">
        <v>715</v>
      </c>
      <c r="AW69" s="38">
        <v>10</v>
      </c>
      <c r="AX69" s="37">
        <v>15000</v>
      </c>
      <c r="AY69" s="38">
        <v>209.74</v>
      </c>
      <c r="BB69" s="37">
        <v>324</v>
      </c>
      <c r="BC69" s="38">
        <v>4.53</v>
      </c>
      <c r="BD69" s="37">
        <v>103</v>
      </c>
      <c r="BE69" s="38">
        <v>1.44019687351436</v>
      </c>
      <c r="BJ69" s="39">
        <v>103</v>
      </c>
      <c r="BK69" s="40">
        <v>1.44019687351436</v>
      </c>
      <c r="BL69" s="37">
        <v>14950</v>
      </c>
      <c r="BM69" s="38">
        <v>209.038888888889</v>
      </c>
      <c r="BV69" s="39">
        <v>0</v>
      </c>
      <c r="BW69" s="40">
        <v>0</v>
      </c>
      <c r="CH69" s="39">
        <v>0</v>
      </c>
      <c r="CI69" s="40">
        <v>0</v>
      </c>
    </row>
    <row r="70" s="14" customFormat="1" ht="14.65" customHeight="1">
      <c r="A70" t="s" s="15">
        <v>297</v>
      </c>
      <c r="B70" t="s" s="16">
        <v>300</v>
      </c>
      <c r="C70" s="17">
        <v>126427</v>
      </c>
      <c r="D70" t="s" s="18">
        <v>5</v>
      </c>
      <c r="E70" s="19">
        <v>15291</v>
      </c>
      <c r="F70" s="19">
        <v>25036</v>
      </c>
      <c r="G70" s="19">
        <v>43147</v>
      </c>
      <c r="H70" s="20">
        <f>E70/G70</f>
        <v>0.3543931211903493</v>
      </c>
      <c r="I70" s="20">
        <f>F70/G70</f>
        <v>0.5802489164947737</v>
      </c>
      <c r="J70" s="19">
        <f>E70-F70</f>
        <v>-9745</v>
      </c>
      <c r="K70" s="19">
        <f>F70-E70</f>
        <v>9745</v>
      </c>
      <c r="L70" s="20">
        <f>H70-I70</f>
        <v>-0.2258557953044245</v>
      </c>
      <c r="M70" s="20">
        <f>I70-H70</f>
        <v>0.2258557953044245</v>
      </c>
      <c r="N70" s="19">
        <v>16223</v>
      </c>
      <c r="O70" s="19">
        <v>26742</v>
      </c>
      <c r="P70" s="19">
        <v>43776</v>
      </c>
      <c r="Q70" s="20">
        <f>N70/P70</f>
        <v>0.3705911915204678</v>
      </c>
      <c r="R70" s="20">
        <f>O70/P70</f>
        <v>0.6108826754385965</v>
      </c>
      <c r="S70" s="19">
        <f>N70-O70</f>
        <v>-10519</v>
      </c>
      <c r="T70" s="20">
        <f>Q70-R70</f>
        <v>-0.2402914839181287</v>
      </c>
      <c r="U70" s="19">
        <f>E70-N70</f>
        <v>-932</v>
      </c>
      <c r="V70" s="19">
        <f>F70-O70</f>
        <v>-1706</v>
      </c>
      <c r="W70" s="20">
        <f>H70-Q70</f>
        <v>-0.01619807033011855</v>
      </c>
      <c r="X70" s="21">
        <f>I70-R70</f>
        <v>-0.03063375894382281</v>
      </c>
      <c r="Y70" s="22">
        <v>6165.69</v>
      </c>
      <c r="Z70" s="23">
        <f>C70/Y70</f>
        <v>20.50492321216279</v>
      </c>
      <c r="AA70" s="24">
        <v>4003</v>
      </c>
      <c r="AB70" t="s" s="25">
        <v>301</v>
      </c>
      <c r="AC70" s="26">
        <v>4</v>
      </c>
      <c r="AD70" s="27">
        <v>3</v>
      </c>
      <c r="AE70" t="s" s="28">
        <v>302</v>
      </c>
      <c r="AF70" s="29"/>
      <c r="AG70" t="s" s="30">
        <v>303</v>
      </c>
      <c r="AH70" s="31">
        <v>126427</v>
      </c>
      <c r="AI70" t="s" s="30">
        <v>96</v>
      </c>
      <c r="AJ70" s="32"/>
      <c r="AK70" s="33"/>
      <c r="AL70" s="34"/>
      <c r="AM70" t="s" s="35">
        <v>97</v>
      </c>
      <c r="AN70" s="36">
        <v>131346</v>
      </c>
      <c r="AO70" s="37">
        <v>207</v>
      </c>
      <c r="AP70" s="37">
        <v>53070</v>
      </c>
      <c r="AQ70" s="38">
        <v>404.05</v>
      </c>
      <c r="AR70" s="37">
        <v>13773</v>
      </c>
      <c r="AS70" s="38">
        <v>104.858888888889</v>
      </c>
      <c r="AT70" s="37">
        <v>862</v>
      </c>
      <c r="AU70" s="38">
        <v>6.55888888888889</v>
      </c>
      <c r="AV70" s="37">
        <v>3386</v>
      </c>
      <c r="AW70" s="38">
        <v>25.78</v>
      </c>
      <c r="AX70" s="37">
        <v>26615</v>
      </c>
      <c r="AY70" s="38">
        <v>202.628888888889</v>
      </c>
      <c r="AZ70" s="37">
        <v>50</v>
      </c>
      <c r="BA70" s="38">
        <v>0.38</v>
      </c>
      <c r="BB70" s="37">
        <v>159</v>
      </c>
      <c r="BC70" s="38">
        <v>1.20888888888889</v>
      </c>
      <c r="BD70" s="37">
        <v>102</v>
      </c>
      <c r="BE70" s="38">
        <v>0.776574848111096</v>
      </c>
      <c r="BH70" s="37">
        <v>20</v>
      </c>
      <c r="BI70" s="38">
        <v>0.152269578060999</v>
      </c>
      <c r="BJ70" s="39">
        <v>122</v>
      </c>
      <c r="BK70" s="40">
        <v>0.928844426172095</v>
      </c>
      <c r="BL70" s="37">
        <v>7933</v>
      </c>
      <c r="BM70" s="38">
        <v>60.3988888888889</v>
      </c>
      <c r="BV70" s="39">
        <v>0</v>
      </c>
      <c r="BW70" s="40">
        <v>0</v>
      </c>
      <c r="CF70" s="37">
        <v>76</v>
      </c>
      <c r="CG70" s="38">
        <v>0.58</v>
      </c>
      <c r="CH70" s="39">
        <v>76</v>
      </c>
      <c r="CI70" s="40">
        <v>0.58</v>
      </c>
      <c r="CJ70" s="37">
        <v>94</v>
      </c>
      <c r="CK70" s="38">
        <v>0.72</v>
      </c>
    </row>
    <row r="71" s="14" customFormat="1" ht="14.65" customHeight="1">
      <c r="A71" t="s" s="15">
        <v>297</v>
      </c>
      <c r="B71" t="s" s="16">
        <v>304</v>
      </c>
      <c r="C71" s="17">
        <v>139097</v>
      </c>
      <c r="D71" t="s" s="18">
        <v>5</v>
      </c>
      <c r="E71" s="19">
        <v>25308</v>
      </c>
      <c r="F71" s="19">
        <v>16573</v>
      </c>
      <c r="G71" s="19">
        <v>44929</v>
      </c>
      <c r="H71" s="20">
        <f>E71/G71</f>
        <v>0.5632887444634869</v>
      </c>
      <c r="I71" s="20">
        <f>F71/G71</f>
        <v>0.3688708851743863</v>
      </c>
      <c r="J71" s="19">
        <f>E71-F71</f>
        <v>8735</v>
      </c>
      <c r="K71" s="19">
        <f>F71-E71</f>
        <v>-8735</v>
      </c>
      <c r="L71" s="20">
        <f>H71-I71</f>
        <v>0.1944178592891006</v>
      </c>
      <c r="M71" s="20">
        <f>I71-H71</f>
        <v>-0.1944178592891006</v>
      </c>
      <c r="N71" s="19">
        <v>26316</v>
      </c>
      <c r="O71" s="19">
        <v>19368</v>
      </c>
      <c r="P71" s="19">
        <v>46746</v>
      </c>
      <c r="Q71" s="20">
        <f>N71/P71</f>
        <v>0.5629572583750482</v>
      </c>
      <c r="R71" s="20">
        <f>O71/P71</f>
        <v>0.4143242202541394</v>
      </c>
      <c r="S71" s="19">
        <f>N71-O71</f>
        <v>6948</v>
      </c>
      <c r="T71" s="20">
        <f>Q71-R71</f>
        <v>0.1486330381209088</v>
      </c>
      <c r="U71" s="19">
        <f>E71-N71</f>
        <v>-1008</v>
      </c>
      <c r="V71" s="19">
        <f>F71-O71</f>
        <v>-2795</v>
      </c>
      <c r="W71" s="20">
        <f>H71-Q71</f>
        <v>0.0003314860884386928</v>
      </c>
      <c r="X71" s="21">
        <f>I71-R71</f>
        <v>-0.04545333507975313</v>
      </c>
      <c r="Y71" s="22">
        <v>18618.89</v>
      </c>
      <c r="Z71" s="23">
        <f>C71/Y71</f>
        <v>7.470746107850683</v>
      </c>
      <c r="AA71" s="24">
        <v>4005</v>
      </c>
      <c r="AB71" t="s" s="25">
        <v>305</v>
      </c>
      <c r="AC71" s="26">
        <v>4</v>
      </c>
      <c r="AD71" s="27">
        <v>5</v>
      </c>
      <c r="AE71" t="s" s="28">
        <v>306</v>
      </c>
      <c r="AF71" s="29"/>
      <c r="AG71" t="s" s="30">
        <v>307</v>
      </c>
      <c r="AH71" s="31">
        <v>139097</v>
      </c>
      <c r="AI71" t="s" s="30">
        <v>96</v>
      </c>
      <c r="AJ71" s="32"/>
      <c r="AK71" s="33"/>
      <c r="AL71" s="34"/>
      <c r="AM71" t="s" s="35">
        <v>97</v>
      </c>
      <c r="AN71" s="36">
        <v>134421</v>
      </c>
      <c r="AO71" s="37">
        <v>182</v>
      </c>
      <c r="AP71" s="37">
        <v>39909</v>
      </c>
      <c r="AQ71" s="38">
        <v>296.898888888889</v>
      </c>
      <c r="AR71" s="37">
        <v>10785</v>
      </c>
      <c r="AS71" s="38">
        <v>80.23</v>
      </c>
      <c r="AT71" s="37">
        <v>171</v>
      </c>
      <c r="AU71" s="38">
        <v>1.27</v>
      </c>
      <c r="AV71" s="37">
        <v>3756</v>
      </c>
      <c r="AW71" s="38">
        <v>27.94</v>
      </c>
      <c r="AX71" s="37">
        <v>6750</v>
      </c>
      <c r="AY71" s="38">
        <v>50.2188888888889</v>
      </c>
      <c r="AZ71" s="37">
        <v>150</v>
      </c>
      <c r="BA71" s="38">
        <v>1.12</v>
      </c>
      <c r="BB71" s="37">
        <v>283</v>
      </c>
      <c r="BC71" s="38">
        <v>2.10888888888889</v>
      </c>
      <c r="BD71" s="37">
        <v>649</v>
      </c>
      <c r="BE71" s="38">
        <v>4.82811465470425</v>
      </c>
      <c r="BH71" s="37">
        <v>146</v>
      </c>
      <c r="BI71" s="38">
        <v>1.08613981446351</v>
      </c>
      <c r="BJ71" s="39">
        <v>795</v>
      </c>
      <c r="BK71" s="40">
        <v>5.91425446916776</v>
      </c>
      <c r="BL71" s="37">
        <v>16633</v>
      </c>
      <c r="BM71" s="38">
        <v>123.738888888889</v>
      </c>
      <c r="BP71" s="37">
        <v>41</v>
      </c>
      <c r="BQ71" s="38">
        <v>0.305011865705507</v>
      </c>
      <c r="BV71" s="39">
        <v>41</v>
      </c>
      <c r="BW71" s="40">
        <v>0.305011865705507</v>
      </c>
      <c r="BX71" s="37">
        <v>150</v>
      </c>
      <c r="BY71" s="38">
        <v>1.12</v>
      </c>
      <c r="CB71" s="37">
        <v>60</v>
      </c>
      <c r="CC71" s="38">
        <v>0.45</v>
      </c>
      <c r="CF71" s="37">
        <v>113</v>
      </c>
      <c r="CG71" s="38">
        <v>0.84</v>
      </c>
      <c r="CH71" s="39">
        <v>173</v>
      </c>
      <c r="CI71" s="40">
        <v>1.29</v>
      </c>
      <c r="CJ71" s="37">
        <v>219</v>
      </c>
      <c r="CK71" s="38">
        <v>1.63</v>
      </c>
      <c r="CL71" s="37">
        <v>3</v>
      </c>
      <c r="CM71" s="41">
        <v>0.0188888888888889</v>
      </c>
    </row>
    <row r="72" s="14" customFormat="1" ht="14.65" customHeight="1">
      <c r="A72" t="s" s="15">
        <v>297</v>
      </c>
      <c r="B72" t="s" s="16">
        <v>308</v>
      </c>
      <c r="C72" s="17">
        <v>53159</v>
      </c>
      <c r="D72" t="s" s="18">
        <v>5</v>
      </c>
      <c r="E72" s="19">
        <v>6746</v>
      </c>
      <c r="F72" s="19">
        <v>13672</v>
      </c>
      <c r="G72" s="19">
        <v>21398</v>
      </c>
      <c r="H72" s="20">
        <f>E72/G72</f>
        <v>0.3152631087017478</v>
      </c>
      <c r="I72" s="20">
        <f>F72/G72</f>
        <v>0.6389382185250958</v>
      </c>
      <c r="J72" s="19">
        <f>E72-F72</f>
        <v>-6926</v>
      </c>
      <c r="K72" s="19">
        <f>F72-E72</f>
        <v>6926</v>
      </c>
      <c r="L72" s="20">
        <f>H72-I72</f>
        <v>-0.323675109823348</v>
      </c>
      <c r="M72" s="20">
        <f>I72-H72</f>
        <v>0.323675109823348</v>
      </c>
      <c r="N72" s="19">
        <v>6650</v>
      </c>
      <c r="O72" s="19">
        <v>11525</v>
      </c>
      <c r="P72" s="19">
        <v>18477</v>
      </c>
      <c r="Q72" s="20">
        <f>N72/P72</f>
        <v>0.3599069112951236</v>
      </c>
      <c r="R72" s="20">
        <f>O72/P72</f>
        <v>0.6237484440114738</v>
      </c>
      <c r="S72" s="19">
        <f>N72-O72</f>
        <v>-4875</v>
      </c>
      <c r="T72" s="20">
        <f>Q72-R72</f>
        <v>-0.2638415327163501</v>
      </c>
      <c r="U72" s="19">
        <f>E72-N72</f>
        <v>96</v>
      </c>
      <c r="V72" s="19">
        <f>F72-O72</f>
        <v>2147</v>
      </c>
      <c r="W72" s="20">
        <f>H72-Q72</f>
        <v>-0.0446438025933758</v>
      </c>
      <c r="X72" s="21">
        <f>I72-R72</f>
        <v>0.01518977451362202</v>
      </c>
      <c r="Y72" s="22">
        <v>4757.93</v>
      </c>
      <c r="Z72" s="23">
        <f>C72/Y72</f>
        <v>11.17271586593329</v>
      </c>
      <c r="AA72" s="24">
        <v>4007</v>
      </c>
      <c r="AB72" t="s" s="25">
        <v>309</v>
      </c>
      <c r="AC72" s="26">
        <v>4</v>
      </c>
      <c r="AD72" s="27">
        <v>7</v>
      </c>
      <c r="AE72" t="s" s="28">
        <v>310</v>
      </c>
      <c r="AF72" s="29"/>
      <c r="AG72" t="s" s="30">
        <v>311</v>
      </c>
      <c r="AI72" t="s" s="30">
        <v>108</v>
      </c>
      <c r="AJ72" s="32"/>
      <c r="AK72" s="33"/>
      <c r="AL72" s="34"/>
      <c r="AM72" t="s" s="35">
        <v>97</v>
      </c>
      <c r="AN72" s="36">
        <v>53597</v>
      </c>
      <c r="AO72" s="37">
        <v>92</v>
      </c>
      <c r="AP72" s="37">
        <v>20145</v>
      </c>
      <c r="AQ72" s="38">
        <v>375.86</v>
      </c>
      <c r="AR72" s="37">
        <v>5416</v>
      </c>
      <c r="AS72" s="38">
        <v>101.048888888889</v>
      </c>
      <c r="AV72" s="37">
        <v>1454</v>
      </c>
      <c r="AW72" s="38">
        <v>27.1288888888889</v>
      </c>
      <c r="AX72" s="37">
        <v>8519</v>
      </c>
      <c r="AY72" s="38">
        <v>158.948888888889</v>
      </c>
      <c r="BB72" s="37">
        <v>35</v>
      </c>
      <c r="BC72" s="38">
        <v>0.65</v>
      </c>
      <c r="BJ72" s="39">
        <v>0</v>
      </c>
      <c r="BK72" s="40">
        <v>0</v>
      </c>
      <c r="BL72" s="37">
        <v>4719</v>
      </c>
      <c r="BM72" s="38">
        <v>88.0488888888889</v>
      </c>
      <c r="BV72" s="39">
        <v>0</v>
      </c>
      <c r="BW72" s="40">
        <v>0</v>
      </c>
      <c r="CH72" s="39">
        <v>0</v>
      </c>
      <c r="CI72" s="40">
        <v>0</v>
      </c>
      <c r="CL72" s="37">
        <v>2</v>
      </c>
      <c r="CM72" s="41">
        <v>0.04</v>
      </c>
    </row>
    <row r="73" s="14" customFormat="1" ht="14.65" customHeight="1">
      <c r="A73" t="s" s="15">
        <v>297</v>
      </c>
      <c r="B73" t="s" s="16">
        <v>312</v>
      </c>
      <c r="C73" s="17">
        <v>37666</v>
      </c>
      <c r="D73" t="s" s="18">
        <v>5</v>
      </c>
      <c r="E73" s="19">
        <v>3301</v>
      </c>
      <c r="F73" s="19">
        <v>8025</v>
      </c>
      <c r="G73" s="19">
        <v>11939</v>
      </c>
      <c r="H73" s="20">
        <f>E73/G73</f>
        <v>0.2764888181589748</v>
      </c>
      <c r="I73" s="20">
        <f>F73/G73</f>
        <v>0.6721668481447357</v>
      </c>
      <c r="J73" s="19">
        <f>E73-F73</f>
        <v>-4724</v>
      </c>
      <c r="K73" s="19">
        <f>F73-E73</f>
        <v>4724</v>
      </c>
      <c r="L73" s="20">
        <f>H73-I73</f>
        <v>-0.3956780299857609</v>
      </c>
      <c r="M73" s="20">
        <f>I73-H73</f>
        <v>0.3956780299857609</v>
      </c>
      <c r="N73" s="19">
        <v>3608</v>
      </c>
      <c r="O73" s="19">
        <v>8076</v>
      </c>
      <c r="P73" s="19">
        <v>11854</v>
      </c>
      <c r="Q73" s="20">
        <f>N73/P73</f>
        <v>0.3043698329677746</v>
      </c>
      <c r="R73" s="20">
        <f>O73/P73</f>
        <v>0.6812890163657837</v>
      </c>
      <c r="S73" s="19">
        <f>N73-O73</f>
        <v>-4468</v>
      </c>
      <c r="T73" s="20">
        <f>Q73-R73</f>
        <v>-0.3769191833980091</v>
      </c>
      <c r="U73" s="19">
        <f>E73-N73</f>
        <v>-307</v>
      </c>
      <c r="V73" s="19">
        <f>F73-O73</f>
        <v>-51</v>
      </c>
      <c r="W73" s="20">
        <f>H73-Q73</f>
        <v>-0.02788101480879979</v>
      </c>
      <c r="X73" s="21">
        <f>I73-R73</f>
        <v>-0.009122168221047944</v>
      </c>
      <c r="Y73" s="22">
        <v>4622.6</v>
      </c>
      <c r="Z73" s="23">
        <f>C73/Y73</f>
        <v>8.148228269804871</v>
      </c>
      <c r="AA73" s="24">
        <v>4009</v>
      </c>
      <c r="AB73" t="s" s="25">
        <v>313</v>
      </c>
      <c r="AC73" s="26">
        <v>4</v>
      </c>
      <c r="AD73" s="27">
        <v>9</v>
      </c>
      <c r="AE73" t="s" s="28">
        <v>314</v>
      </c>
      <c r="AF73" s="29"/>
      <c r="AG73" t="s" s="30">
        <v>315</v>
      </c>
      <c r="AI73" t="s" s="30">
        <v>108</v>
      </c>
      <c r="AJ73" s="32"/>
      <c r="AK73" s="33"/>
      <c r="AL73" s="34"/>
      <c r="AM73" t="s" s="35">
        <v>97</v>
      </c>
      <c r="AN73" s="36">
        <v>37220</v>
      </c>
      <c r="AO73" s="37">
        <v>65</v>
      </c>
      <c r="AP73" s="37">
        <v>20563</v>
      </c>
      <c r="AQ73" s="38">
        <v>552.47</v>
      </c>
      <c r="AR73" s="37">
        <v>1985</v>
      </c>
      <c r="AS73" s="38">
        <v>53.3288888888889</v>
      </c>
      <c r="AV73" s="37">
        <v>561</v>
      </c>
      <c r="AW73" s="38">
        <v>15.07</v>
      </c>
      <c r="AX73" s="37">
        <v>6194</v>
      </c>
      <c r="AY73" s="38">
        <v>166.418888888889</v>
      </c>
      <c r="AZ73" s="37">
        <v>30</v>
      </c>
      <c r="BA73" s="38">
        <v>0.8100000000000001</v>
      </c>
      <c r="BB73" s="37">
        <v>27</v>
      </c>
      <c r="BC73" s="38">
        <v>0.73</v>
      </c>
      <c r="BJ73" s="39">
        <v>0</v>
      </c>
      <c r="BK73" s="40">
        <v>0</v>
      </c>
      <c r="BL73" s="37">
        <v>11766</v>
      </c>
      <c r="BM73" s="38">
        <v>316.12</v>
      </c>
      <c r="BV73" s="39">
        <v>0</v>
      </c>
      <c r="BW73" s="40">
        <v>0</v>
      </c>
      <c r="CH73" s="39">
        <v>0</v>
      </c>
      <c r="CI73" s="40">
        <v>0</v>
      </c>
    </row>
    <row r="74" s="14" customFormat="1" ht="14.65" customHeight="1">
      <c r="A74" t="s" s="15">
        <v>297</v>
      </c>
      <c r="B74" t="s" s="16">
        <v>316</v>
      </c>
      <c r="C74" s="17">
        <v>9529</v>
      </c>
      <c r="D74" t="s" s="18">
        <v>5</v>
      </c>
      <c r="E74" s="19">
        <v>1092</v>
      </c>
      <c r="F74" s="19">
        <v>1892</v>
      </c>
      <c r="G74" s="19">
        <v>3243</v>
      </c>
      <c r="H74" s="20">
        <f>E74/G74</f>
        <v>0.3367252543940796</v>
      </c>
      <c r="I74" s="20">
        <f>F74/G74</f>
        <v>0.5834104224483503</v>
      </c>
      <c r="J74" s="19">
        <f>E74-F74</f>
        <v>-800</v>
      </c>
      <c r="K74" s="19">
        <f>F74-E74</f>
        <v>800</v>
      </c>
      <c r="L74" s="20">
        <f>H74-I74</f>
        <v>-0.2466851680542707</v>
      </c>
      <c r="M74" s="20">
        <f>I74-H74</f>
        <v>0.2466851680542707</v>
      </c>
      <c r="N74" s="19">
        <v>1310</v>
      </c>
      <c r="O74" s="19">
        <v>1590</v>
      </c>
      <c r="P74" s="19">
        <v>2972</v>
      </c>
      <c r="Q74" s="20">
        <f>N74/P74</f>
        <v>0.4407806191117093</v>
      </c>
      <c r="R74" s="20">
        <f>O74/P74</f>
        <v>0.5349932705248991</v>
      </c>
      <c r="S74" s="19">
        <f>N74-O74</f>
        <v>-280</v>
      </c>
      <c r="T74" s="20">
        <f>Q74-R74</f>
        <v>-0.0942126514131898</v>
      </c>
      <c r="U74" s="19">
        <f>E74-N74</f>
        <v>-218</v>
      </c>
      <c r="V74" s="19">
        <f>F74-O74</f>
        <v>302</v>
      </c>
      <c r="W74" s="20">
        <f>H74-Q74</f>
        <v>-0.1040553647176297</v>
      </c>
      <c r="X74" s="21">
        <f>I74-R74</f>
        <v>0.0484171519234512</v>
      </c>
      <c r="Y74" s="22">
        <v>1843.13</v>
      </c>
      <c r="Z74" s="23">
        <f>C74/Y74</f>
        <v>5.170009711740354</v>
      </c>
      <c r="AA74" s="24">
        <v>4011</v>
      </c>
      <c r="AB74" t="s" s="25">
        <v>317</v>
      </c>
      <c r="AC74" s="26">
        <v>4</v>
      </c>
      <c r="AD74" s="26">
        <v>11</v>
      </c>
      <c r="AE74" s="42"/>
      <c r="AF74" s="43"/>
      <c r="AG74" s="34"/>
      <c r="AI74" s="32"/>
      <c r="AJ74" s="33"/>
      <c r="AK74" s="33"/>
      <c r="AL74" s="33"/>
      <c r="AM74" t="s" s="44">
        <v>120</v>
      </c>
      <c r="AN74" s="36">
        <v>8437</v>
      </c>
      <c r="AO74" s="37">
        <v>19</v>
      </c>
      <c r="AP74" s="37">
        <v>4442</v>
      </c>
      <c r="AQ74" s="38">
        <v>526.49</v>
      </c>
      <c r="AR74" s="37">
        <v>571</v>
      </c>
      <c r="AS74" s="38">
        <v>67.68000000000001</v>
      </c>
      <c r="AV74" s="37">
        <v>34</v>
      </c>
      <c r="AW74" s="38">
        <v>4.03</v>
      </c>
      <c r="AX74" s="37">
        <v>2608</v>
      </c>
      <c r="AY74" s="38">
        <v>309.11</v>
      </c>
      <c r="BB74" s="37">
        <v>8</v>
      </c>
      <c r="BC74" s="38">
        <v>0.95</v>
      </c>
      <c r="BJ74" s="39">
        <v>0</v>
      </c>
      <c r="BK74" s="40">
        <v>0</v>
      </c>
      <c r="BL74" s="37">
        <v>1221</v>
      </c>
      <c r="BM74" s="38">
        <v>144.718888888889</v>
      </c>
      <c r="BV74" s="39">
        <v>0</v>
      </c>
      <c r="BW74" s="40">
        <v>0</v>
      </c>
      <c r="CH74" s="39">
        <v>0</v>
      </c>
      <c r="CI74" s="40">
        <v>0</v>
      </c>
    </row>
    <row r="75" s="14" customFormat="1" ht="14.65" customHeight="1">
      <c r="A75" t="s" s="15">
        <v>297</v>
      </c>
      <c r="B75" t="s" s="16">
        <v>318</v>
      </c>
      <c r="C75" s="17">
        <v>20152</v>
      </c>
      <c r="D75" t="s" s="18">
        <v>5</v>
      </c>
      <c r="E75" s="19">
        <v>1318</v>
      </c>
      <c r="F75" s="19">
        <v>3381</v>
      </c>
      <c r="G75" s="19">
        <v>4931</v>
      </c>
      <c r="H75" s="20">
        <f>E75/G75</f>
        <v>0.2672885824376394</v>
      </c>
      <c r="I75" s="20">
        <f>F75/G75</f>
        <v>0.685662137497465</v>
      </c>
      <c r="J75" s="19">
        <f>E75-F75</f>
        <v>-2063</v>
      </c>
      <c r="K75" s="19">
        <f>F75-E75</f>
        <v>2063</v>
      </c>
      <c r="L75" s="20">
        <f>H75-I75</f>
        <v>-0.4183735550598255</v>
      </c>
      <c r="M75" s="20">
        <f>I75-H75</f>
        <v>0.4183735550598255</v>
      </c>
      <c r="N75" s="19">
        <v>1619</v>
      </c>
      <c r="O75" s="19">
        <v>3205</v>
      </c>
      <c r="P75" s="19">
        <v>4922</v>
      </c>
      <c r="Q75" s="20">
        <f>N75/P75</f>
        <v>0.3289313287281593</v>
      </c>
      <c r="R75" s="20">
        <f>O75/P75</f>
        <v>0.6511580658268996</v>
      </c>
      <c r="S75" s="19">
        <f>N75-O75</f>
        <v>-1586</v>
      </c>
      <c r="T75" s="20">
        <f>Q75-R75</f>
        <v>-0.3222267370987403</v>
      </c>
      <c r="U75" s="19">
        <f>E75-N75</f>
        <v>-301</v>
      </c>
      <c r="V75" s="19">
        <f>F75-O75</f>
        <v>176</v>
      </c>
      <c r="W75" s="20">
        <f>H75-Q75</f>
        <v>-0.06164274629051986</v>
      </c>
      <c r="X75" s="21">
        <f>I75-R75</f>
        <v>0.03450407167056535</v>
      </c>
      <c r="Y75" s="22">
        <v>4499.63</v>
      </c>
      <c r="Z75" s="23">
        <f>C75/Y75</f>
        <v>4.478590461882422</v>
      </c>
      <c r="AA75" s="24">
        <v>4012</v>
      </c>
      <c r="AB75" t="s" s="25">
        <v>319</v>
      </c>
      <c r="AC75" s="26">
        <v>4</v>
      </c>
      <c r="AD75" s="26">
        <v>12</v>
      </c>
      <c r="AE75" s="42"/>
      <c r="AF75" s="43"/>
      <c r="AG75" s="34"/>
      <c r="AI75" s="32"/>
      <c r="AJ75" s="33"/>
      <c r="AK75" s="33"/>
      <c r="AL75" s="33"/>
      <c r="AM75" t="s" s="44">
        <v>120</v>
      </c>
      <c r="AN75" s="36">
        <v>20489</v>
      </c>
      <c r="AO75" s="37">
        <v>39</v>
      </c>
      <c r="AP75" s="37">
        <v>4909</v>
      </c>
      <c r="AQ75" s="38">
        <v>239.59</v>
      </c>
      <c r="AR75" s="37">
        <v>2314</v>
      </c>
      <c r="AS75" s="38">
        <v>112.938888888889</v>
      </c>
      <c r="AT75" s="37">
        <v>174</v>
      </c>
      <c r="AU75" s="38">
        <v>8.49</v>
      </c>
      <c r="AV75" s="37">
        <v>302</v>
      </c>
      <c r="AW75" s="38">
        <v>14.74</v>
      </c>
      <c r="AX75" s="37">
        <v>1109</v>
      </c>
      <c r="AY75" s="38">
        <v>54.13</v>
      </c>
      <c r="BB75" s="37">
        <v>19</v>
      </c>
      <c r="BC75" s="38">
        <v>0.93</v>
      </c>
      <c r="BJ75" s="39">
        <v>0</v>
      </c>
      <c r="BK75" s="40">
        <v>0</v>
      </c>
      <c r="BL75" s="37">
        <v>991</v>
      </c>
      <c r="BM75" s="38">
        <v>48.3688888888889</v>
      </c>
      <c r="BV75" s="39">
        <v>0</v>
      </c>
      <c r="BW75" s="40">
        <v>0</v>
      </c>
      <c r="CH75" s="39">
        <v>0</v>
      </c>
      <c r="CI75" s="40">
        <v>0</v>
      </c>
    </row>
    <row r="76" s="14" customFormat="1" ht="14.65" customHeight="1">
      <c r="A76" t="s" s="15">
        <v>297</v>
      </c>
      <c r="B76" t="s" s="16">
        <v>320</v>
      </c>
      <c r="C76" s="17">
        <v>4167947</v>
      </c>
      <c r="D76" t="s" s="18">
        <v>5</v>
      </c>
      <c r="E76" s="19">
        <v>549040</v>
      </c>
      <c r="F76" s="19">
        <v>590465</v>
      </c>
      <c r="G76" s="19">
        <v>1201934</v>
      </c>
      <c r="H76" s="20">
        <f>E76/G76</f>
        <v>0.456797128627695</v>
      </c>
      <c r="I76" s="20">
        <f>F76/G76</f>
        <v>0.4912624154071688</v>
      </c>
      <c r="J76" s="19">
        <f>E76-F76</f>
        <v>-41425</v>
      </c>
      <c r="K76" s="19">
        <f>F76-E76</f>
        <v>41425</v>
      </c>
      <c r="L76" s="20">
        <f>H76-I76</f>
        <v>-0.0344652867794738</v>
      </c>
      <c r="M76" s="20">
        <f>I76-H76</f>
        <v>0.0344652867794738</v>
      </c>
      <c r="N76" s="19">
        <v>512008</v>
      </c>
      <c r="O76" s="19">
        <v>654835</v>
      </c>
      <c r="P76" s="19">
        <v>1187008</v>
      </c>
      <c r="Q76" s="20">
        <f>N76/P76</f>
        <v>0.4313433439370248</v>
      </c>
      <c r="R76" s="20">
        <f>O76/P76</f>
        <v>0.5516685649970345</v>
      </c>
      <c r="S76" s="19">
        <f>N76-O76</f>
        <v>-142827</v>
      </c>
      <c r="T76" s="20">
        <f>Q76-R76</f>
        <v>-0.1203252210600097</v>
      </c>
      <c r="U76" s="19">
        <f>E76-N76</f>
        <v>37032</v>
      </c>
      <c r="V76" s="19">
        <f>F76-O76</f>
        <v>-64370</v>
      </c>
      <c r="W76" s="20">
        <f>H76-Q76</f>
        <v>0.02545378469067017</v>
      </c>
      <c r="X76" s="21">
        <f>I76-R76</f>
        <v>-0.06040614958986573</v>
      </c>
      <c r="Y76" s="22">
        <v>9200.139999999999</v>
      </c>
      <c r="Z76" s="23">
        <f>C76/Y76</f>
        <v>453.0308234439911</v>
      </c>
      <c r="AA76" s="24">
        <v>4013</v>
      </c>
      <c r="AB76" t="s" s="25">
        <v>321</v>
      </c>
      <c r="AC76" s="26">
        <v>4</v>
      </c>
      <c r="AD76" s="27">
        <v>13</v>
      </c>
      <c r="AE76" t="s" s="28">
        <v>322</v>
      </c>
      <c r="AF76" s="29"/>
      <c r="AG76" t="s" s="30">
        <v>323</v>
      </c>
      <c r="AH76" s="31">
        <v>4574531</v>
      </c>
      <c r="AI76" t="s" s="30">
        <v>96</v>
      </c>
      <c r="AJ76" s="32"/>
      <c r="AK76" s="33"/>
      <c r="AL76" s="34"/>
      <c r="AM76" t="s" s="35">
        <v>97</v>
      </c>
      <c r="AN76" s="36">
        <v>3817117</v>
      </c>
      <c r="AO76" s="37">
        <v>2299</v>
      </c>
      <c r="AP76" s="37">
        <v>1491480</v>
      </c>
      <c r="AQ76" s="38">
        <v>390.73</v>
      </c>
      <c r="AR76" s="37">
        <v>534453</v>
      </c>
      <c r="AS76" s="38">
        <v>140.008888888889</v>
      </c>
      <c r="AT76" s="37">
        <v>6278</v>
      </c>
      <c r="AU76" s="38">
        <v>1.64</v>
      </c>
      <c r="AV76" s="37">
        <v>104145</v>
      </c>
      <c r="AW76" s="38">
        <v>27.28</v>
      </c>
      <c r="AX76" s="37">
        <v>520651</v>
      </c>
      <c r="AY76" s="38">
        <v>136.4</v>
      </c>
      <c r="AZ76" s="37">
        <v>13379</v>
      </c>
      <c r="BA76" s="38">
        <v>3.50888888888889</v>
      </c>
      <c r="BB76" s="37">
        <v>4766</v>
      </c>
      <c r="BC76" s="38">
        <v>1.25</v>
      </c>
      <c r="BD76" s="37">
        <v>10159</v>
      </c>
      <c r="BE76" s="38">
        <v>2.66143269907629</v>
      </c>
      <c r="BF76" s="37">
        <v>2060</v>
      </c>
      <c r="BG76" s="38">
        <v>0.539674314410588</v>
      </c>
      <c r="BH76" s="37">
        <v>623</v>
      </c>
      <c r="BI76" s="38">
        <v>0.163212183435823</v>
      </c>
      <c r="BJ76" s="39">
        <v>12842</v>
      </c>
      <c r="BK76" s="40">
        <v>3.364319196922701</v>
      </c>
      <c r="BL76" s="37">
        <v>242732</v>
      </c>
      <c r="BM76" s="38">
        <v>63.59</v>
      </c>
      <c r="BN76" s="37">
        <v>4471</v>
      </c>
      <c r="BO76" s="38">
        <v>1.171302844529</v>
      </c>
      <c r="BP76" s="37">
        <v>255</v>
      </c>
      <c r="BQ76" s="38">
        <v>0.06680434474499999</v>
      </c>
      <c r="BR76" s="37">
        <v>13000</v>
      </c>
      <c r="BS76" s="38">
        <v>3.40571169288235</v>
      </c>
      <c r="BT76" s="37">
        <v>11500</v>
      </c>
      <c r="BU76" s="38">
        <v>3.01274495908823</v>
      </c>
      <c r="BV76" s="39">
        <v>29226</v>
      </c>
      <c r="BW76" s="40">
        <v>7.656563841244579</v>
      </c>
      <c r="BX76" s="37">
        <v>6817</v>
      </c>
      <c r="BY76" s="38">
        <v>1.79</v>
      </c>
      <c r="BZ76" s="37">
        <v>2390</v>
      </c>
      <c r="CA76" s="38">
        <v>0.63</v>
      </c>
      <c r="CB76" s="37">
        <v>2250</v>
      </c>
      <c r="CC76" s="38">
        <v>0.59</v>
      </c>
      <c r="CF76" s="37">
        <v>9212</v>
      </c>
      <c r="CG76" s="38">
        <v>2.41</v>
      </c>
      <c r="CH76" s="39">
        <v>13852</v>
      </c>
      <c r="CI76" s="40">
        <v>3.63</v>
      </c>
      <c r="CJ76" s="37">
        <v>1390</v>
      </c>
      <c r="CK76" s="38">
        <v>0.36</v>
      </c>
      <c r="CL76" s="37">
        <v>93</v>
      </c>
      <c r="CM76" s="41">
        <v>0.0188888888888889</v>
      </c>
    </row>
    <row r="77" s="14" customFormat="1" ht="14.65" customHeight="1">
      <c r="A77" t="s" s="15">
        <v>297</v>
      </c>
      <c r="B77" t="s" s="16">
        <v>324</v>
      </c>
      <c r="C77" s="17">
        <v>204737</v>
      </c>
      <c r="D77" t="s" s="18">
        <v>5</v>
      </c>
      <c r="E77" s="19">
        <v>16485</v>
      </c>
      <c r="F77" s="19">
        <v>54656</v>
      </c>
      <c r="G77" s="19">
        <v>74189</v>
      </c>
      <c r="H77" s="20">
        <f>E77/G77</f>
        <v>0.2222027524296055</v>
      </c>
      <c r="I77" s="20">
        <f>F77/G77</f>
        <v>0.736712989796331</v>
      </c>
      <c r="J77" s="19">
        <f>E77-F77</f>
        <v>-38171</v>
      </c>
      <c r="K77" s="19">
        <f>F77-E77</f>
        <v>38171</v>
      </c>
      <c r="L77" s="20">
        <f>H77-I77</f>
        <v>-0.5145102373667256</v>
      </c>
      <c r="M77" s="20">
        <f>I77-H77</f>
        <v>0.5145102373667256</v>
      </c>
      <c r="N77" s="19">
        <v>18324</v>
      </c>
      <c r="O77" s="19">
        <v>46442</v>
      </c>
      <c r="P77" s="19">
        <v>65949</v>
      </c>
      <c r="Q77" s="20">
        <f>N77/P77</f>
        <v>0.2778510667333849</v>
      </c>
      <c r="R77" s="20">
        <f>O77/P77</f>
        <v>0.7042108295804334</v>
      </c>
      <c r="S77" s="19">
        <f>N77-O77</f>
        <v>-28118</v>
      </c>
      <c r="T77" s="20">
        <f>Q77-R77</f>
        <v>-0.4263597628470485</v>
      </c>
      <c r="U77" s="19">
        <f>E77-N77</f>
        <v>-1839</v>
      </c>
      <c r="V77" s="19">
        <f>F77-O77</f>
        <v>8214</v>
      </c>
      <c r="W77" s="20">
        <f>H77-Q77</f>
        <v>-0.05564831430377942</v>
      </c>
      <c r="X77" s="21">
        <f>I77-R77</f>
        <v>0.03250216021589769</v>
      </c>
      <c r="Y77" s="22">
        <v>13311.08</v>
      </c>
      <c r="Z77" s="23">
        <f>C77/Y77</f>
        <v>15.38094579853776</v>
      </c>
      <c r="AA77" s="24">
        <v>4015</v>
      </c>
      <c r="AB77" t="s" s="25">
        <v>325</v>
      </c>
      <c r="AC77" s="26">
        <v>4</v>
      </c>
      <c r="AD77" s="27">
        <v>15</v>
      </c>
      <c r="AE77" t="s" s="28">
        <v>326</v>
      </c>
      <c r="AF77" t="s" s="29">
        <v>327</v>
      </c>
      <c r="AG77" t="s" s="30">
        <v>328</v>
      </c>
      <c r="AH77" s="31">
        <v>204737</v>
      </c>
      <c r="AI77" t="s" s="30">
        <v>96</v>
      </c>
      <c r="AJ77" t="s" s="30">
        <v>329</v>
      </c>
      <c r="AK77" s="32"/>
      <c r="AL77" s="34"/>
      <c r="AM77" t="s" s="35">
        <v>97</v>
      </c>
      <c r="AN77" s="36">
        <v>200186</v>
      </c>
      <c r="AO77" s="37">
        <v>139</v>
      </c>
      <c r="AP77" s="37">
        <v>44735</v>
      </c>
      <c r="AQ77" s="38">
        <v>223.468888888889</v>
      </c>
      <c r="AR77" s="37">
        <v>13180</v>
      </c>
      <c r="AS77" s="38">
        <v>65.84</v>
      </c>
      <c r="AV77" s="37">
        <v>4061</v>
      </c>
      <c r="AW77" s="38">
        <v>20.2888888888889</v>
      </c>
      <c r="AX77" s="37">
        <v>18500</v>
      </c>
      <c r="AY77" s="38">
        <v>92.4088888888889</v>
      </c>
      <c r="AZ77" s="37">
        <v>64</v>
      </c>
      <c r="BA77" s="38">
        <v>0.32</v>
      </c>
      <c r="BB77" s="37">
        <v>64</v>
      </c>
      <c r="BC77" s="38">
        <v>0.32</v>
      </c>
      <c r="BJ77" s="39">
        <v>0</v>
      </c>
      <c r="BK77" s="40">
        <v>0</v>
      </c>
      <c r="BL77" s="37">
        <v>8147</v>
      </c>
      <c r="BM77" s="38">
        <v>40.7</v>
      </c>
      <c r="BV77" s="39">
        <v>0</v>
      </c>
      <c r="BW77" s="40">
        <v>0</v>
      </c>
      <c r="BX77" s="37">
        <v>616</v>
      </c>
      <c r="BY77" s="38">
        <v>3.08</v>
      </c>
      <c r="CF77" s="37">
        <v>103</v>
      </c>
      <c r="CG77" s="38">
        <v>0.51</v>
      </c>
      <c r="CH77" s="39">
        <v>103</v>
      </c>
      <c r="CI77" s="40">
        <v>0.51</v>
      </c>
    </row>
    <row r="78" s="14" customFormat="1" ht="14.65" customHeight="1">
      <c r="A78" t="s" s="15">
        <v>297</v>
      </c>
      <c r="B78" t="s" s="16">
        <v>330</v>
      </c>
      <c r="C78" s="17">
        <v>108277</v>
      </c>
      <c r="D78" t="s" s="18">
        <v>5</v>
      </c>
      <c r="E78" s="19">
        <v>15362</v>
      </c>
      <c r="F78" s="19">
        <v>18165</v>
      </c>
      <c r="G78" s="19">
        <v>35409</v>
      </c>
      <c r="H78" s="20">
        <f>E78/G78</f>
        <v>0.4338445028100201</v>
      </c>
      <c r="I78" s="20">
        <f>F78/G78</f>
        <v>0.513005168177582</v>
      </c>
      <c r="J78" s="19">
        <f>E78-F78</f>
        <v>-2803</v>
      </c>
      <c r="K78" s="19">
        <f>F78-E78</f>
        <v>2803</v>
      </c>
      <c r="L78" s="20">
        <f>H78-I78</f>
        <v>-0.07916066536756194</v>
      </c>
      <c r="M78" s="20">
        <f>I78-H78</f>
        <v>0.07916066536756194</v>
      </c>
      <c r="N78" s="19">
        <v>16157</v>
      </c>
      <c r="O78" s="19">
        <v>19155</v>
      </c>
      <c r="P78" s="19">
        <v>35775</v>
      </c>
      <c r="Q78" s="20">
        <f>N78/P78</f>
        <v>0.4516282320055905</v>
      </c>
      <c r="R78" s="20">
        <f>O78/P78</f>
        <v>0.5354297693920336</v>
      </c>
      <c r="S78" s="19">
        <f>N78-O78</f>
        <v>-2998</v>
      </c>
      <c r="T78" s="20">
        <f>Q78-R78</f>
        <v>-0.08380153738644308</v>
      </c>
      <c r="U78" s="19">
        <f>E78-N78</f>
        <v>-795</v>
      </c>
      <c r="V78" s="19">
        <f>F78-O78</f>
        <v>-990</v>
      </c>
      <c r="W78" s="20">
        <f>H78-Q78</f>
        <v>-0.01778372919557042</v>
      </c>
      <c r="X78" s="21">
        <f>I78-R78</f>
        <v>-0.02242460121445156</v>
      </c>
      <c r="Y78" s="22">
        <v>9950.42</v>
      </c>
      <c r="Z78" s="23">
        <f>C78/Y78</f>
        <v>10.88165122678239</v>
      </c>
      <c r="AA78" s="24">
        <v>4017</v>
      </c>
      <c r="AB78" t="s" s="25">
        <v>331</v>
      </c>
      <c r="AC78" s="26">
        <v>4</v>
      </c>
      <c r="AD78" s="27">
        <v>17</v>
      </c>
      <c r="AE78" t="s" s="28">
        <v>332</v>
      </c>
      <c r="AF78" s="29"/>
      <c r="AG78" t="s" s="30">
        <v>333</v>
      </c>
      <c r="AI78" t="s" s="30">
        <v>108</v>
      </c>
      <c r="AJ78" s="32"/>
      <c r="AK78" s="33"/>
      <c r="AL78" s="34"/>
      <c r="AM78" t="s" s="35">
        <v>97</v>
      </c>
      <c r="AN78" s="36">
        <v>107449</v>
      </c>
      <c r="AO78" s="37">
        <v>194</v>
      </c>
      <c r="AP78" s="37">
        <v>46910</v>
      </c>
      <c r="AQ78" s="38">
        <v>436.578888888889</v>
      </c>
      <c r="AR78" s="37">
        <v>13966</v>
      </c>
      <c r="AS78" s="38">
        <v>129.978888888889</v>
      </c>
      <c r="AT78" s="37">
        <v>207</v>
      </c>
      <c r="AU78" s="38">
        <v>1.93</v>
      </c>
      <c r="AV78" s="37">
        <v>1410</v>
      </c>
      <c r="AW78" s="38">
        <v>13.1188888888889</v>
      </c>
      <c r="AX78" s="37">
        <v>6600</v>
      </c>
      <c r="AY78" s="38">
        <v>61.42</v>
      </c>
      <c r="BB78" s="37">
        <v>212</v>
      </c>
      <c r="BC78" s="38">
        <v>1.97</v>
      </c>
      <c r="BJ78" s="39">
        <v>0</v>
      </c>
      <c r="BK78" s="40">
        <v>0</v>
      </c>
      <c r="BL78" s="37">
        <v>24301</v>
      </c>
      <c r="BM78" s="38">
        <v>226.158888888889</v>
      </c>
      <c r="BV78" s="39">
        <v>0</v>
      </c>
      <c r="BW78" s="40">
        <v>0</v>
      </c>
      <c r="CH78" s="39">
        <v>0</v>
      </c>
      <c r="CI78" s="40">
        <v>0</v>
      </c>
    </row>
    <row r="79" s="14" customFormat="1" ht="14.65" customHeight="1">
      <c r="A79" t="s" s="15">
        <v>297</v>
      </c>
      <c r="B79" t="s" s="16">
        <v>334</v>
      </c>
      <c r="C79" s="17">
        <v>1010025</v>
      </c>
      <c r="D79" t="s" s="18">
        <v>5</v>
      </c>
      <c r="E79" s="19">
        <v>195649</v>
      </c>
      <c r="F79" s="19">
        <v>147019</v>
      </c>
      <c r="G79" s="19">
        <v>360762</v>
      </c>
      <c r="H79" s="20">
        <f>E79/G79</f>
        <v>0.5423215305381387</v>
      </c>
      <c r="I79" s="20">
        <f>F79/G79</f>
        <v>0.4075235196611616</v>
      </c>
      <c r="J79" s="19">
        <f>E79-F79</f>
        <v>48630</v>
      </c>
      <c r="K79" s="19">
        <f>F79-E79</f>
        <v>-48630</v>
      </c>
      <c r="L79" s="20">
        <f>H79-I79</f>
        <v>0.1347980108769771</v>
      </c>
      <c r="M79" s="20">
        <f>I79-H79</f>
        <v>-0.1347980108769771</v>
      </c>
      <c r="N79" s="19">
        <v>183470</v>
      </c>
      <c r="O79" s="19">
        <v>162927</v>
      </c>
      <c r="P79" s="19">
        <v>351817</v>
      </c>
      <c r="Q79" s="20">
        <f>N79/P79</f>
        <v>0.5214927078566414</v>
      </c>
      <c r="R79" s="20">
        <f>O79/P79</f>
        <v>0.4631015556383006</v>
      </c>
      <c r="S79" s="19">
        <f>N79-O79</f>
        <v>20543</v>
      </c>
      <c r="T79" s="20">
        <f>Q79-R79</f>
        <v>0.05839115221834079</v>
      </c>
      <c r="U79" s="19">
        <f>E79-N79</f>
        <v>12179</v>
      </c>
      <c r="V79" s="19">
        <f>F79-O79</f>
        <v>-15908</v>
      </c>
      <c r="W79" s="20">
        <f>H79-Q79</f>
        <v>0.02082882268149733</v>
      </c>
      <c r="X79" s="21">
        <f>I79-R79</f>
        <v>-0.05557803597713895</v>
      </c>
      <c r="Y79" s="22">
        <v>9187.040000000001</v>
      </c>
      <c r="Z79" s="23">
        <f>C79/Y79</f>
        <v>109.9401983663944</v>
      </c>
      <c r="AA79" s="24">
        <v>4019</v>
      </c>
      <c r="AB79" t="s" s="25">
        <v>335</v>
      </c>
      <c r="AC79" s="26">
        <v>4</v>
      </c>
      <c r="AD79" s="27">
        <v>19</v>
      </c>
      <c r="AE79" t="s" s="28">
        <v>336</v>
      </c>
      <c r="AF79" t="s" s="29">
        <v>337</v>
      </c>
      <c r="AG79" t="s" s="30">
        <v>338</v>
      </c>
      <c r="AH79" s="31">
        <v>1010025</v>
      </c>
      <c r="AI79" t="s" s="30">
        <v>96</v>
      </c>
      <c r="AJ79" t="s" s="30">
        <v>339</v>
      </c>
      <c r="AK79" s="32"/>
      <c r="AL79" s="34"/>
      <c r="AM79" t="s" s="35">
        <v>97</v>
      </c>
      <c r="AN79" s="36">
        <v>980263</v>
      </c>
      <c r="AO79" s="37">
        <v>636</v>
      </c>
      <c r="AP79" s="37">
        <v>390546</v>
      </c>
      <c r="AQ79" s="38">
        <v>398.41</v>
      </c>
      <c r="AR79" s="37">
        <v>98278</v>
      </c>
      <c r="AS79" s="38">
        <v>100.26</v>
      </c>
      <c r="AT79" s="37">
        <v>4190</v>
      </c>
      <c r="AU79" s="38">
        <v>4.26888888888889</v>
      </c>
      <c r="AV79" s="37">
        <v>37037</v>
      </c>
      <c r="AW79" s="38">
        <v>37.78</v>
      </c>
      <c r="AX79" s="37">
        <v>203770</v>
      </c>
      <c r="AY79" s="38">
        <v>207.87</v>
      </c>
      <c r="AZ79" s="37">
        <v>2260</v>
      </c>
      <c r="BA79" s="38">
        <v>2.31</v>
      </c>
      <c r="BB79" s="37">
        <v>948</v>
      </c>
      <c r="BC79" s="38">
        <v>0.97</v>
      </c>
      <c r="BD79" s="37">
        <v>2776</v>
      </c>
      <c r="BE79" s="38">
        <v>2.83189307359352</v>
      </c>
      <c r="BF79" s="37">
        <v>1364</v>
      </c>
      <c r="BG79" s="38">
        <v>1.39146331137664</v>
      </c>
      <c r="BH79" s="37">
        <v>642</v>
      </c>
      <c r="BI79" s="38">
        <v>0.654926279988126</v>
      </c>
      <c r="BJ79" s="39">
        <v>4782</v>
      </c>
      <c r="BK79" s="40">
        <v>4.878282664958286</v>
      </c>
      <c r="BL79" s="37">
        <v>28659</v>
      </c>
      <c r="BM79" s="38">
        <v>29.2388888888889</v>
      </c>
      <c r="BN79" s="37">
        <v>3304</v>
      </c>
      <c r="BO79" s="38">
        <v>3.37052403283609</v>
      </c>
      <c r="BP79" s="37">
        <v>153</v>
      </c>
      <c r="BQ79" s="38">
        <v>0.156080562053245</v>
      </c>
      <c r="BV79" s="39">
        <v>3457</v>
      </c>
      <c r="BW79" s="40">
        <v>3.526604594889335</v>
      </c>
      <c r="BX79" s="37">
        <v>308</v>
      </c>
      <c r="BY79" s="38">
        <v>0.31</v>
      </c>
      <c r="BZ79" s="37">
        <v>2187</v>
      </c>
      <c r="CA79" s="38">
        <v>2.23</v>
      </c>
      <c r="CB79" s="37">
        <v>400</v>
      </c>
      <c r="CC79" s="38">
        <v>0.41</v>
      </c>
      <c r="CF79" s="37">
        <v>3124</v>
      </c>
      <c r="CG79" s="38">
        <v>3.18888888888889</v>
      </c>
      <c r="CH79" s="39">
        <v>5711</v>
      </c>
      <c r="CI79" s="40">
        <v>5.828888888888891</v>
      </c>
      <c r="CJ79" s="37">
        <v>687</v>
      </c>
      <c r="CK79" s="38">
        <v>0.7</v>
      </c>
      <c r="CL79" s="37">
        <v>31</v>
      </c>
      <c r="CM79" s="41">
        <v>0.0288888888888889</v>
      </c>
    </row>
    <row r="80" s="14" customFormat="1" ht="14.65" customHeight="1">
      <c r="A80" t="s" s="15">
        <v>297</v>
      </c>
      <c r="B80" t="s" s="16">
        <v>340</v>
      </c>
      <c r="C80" s="17">
        <v>406584</v>
      </c>
      <c r="D80" t="s" s="18">
        <v>5</v>
      </c>
      <c r="E80" s="19">
        <v>35737</v>
      </c>
      <c r="F80" s="19">
        <v>53857</v>
      </c>
      <c r="G80" s="19">
        <v>93805</v>
      </c>
      <c r="H80" s="20">
        <f>E80/G80</f>
        <v>0.3809711635840307</v>
      </c>
      <c r="I80" s="20">
        <f>F80/G80</f>
        <v>0.5741378391343746</v>
      </c>
      <c r="J80" s="19">
        <f>E80-F80</f>
        <v>-18120</v>
      </c>
      <c r="K80" s="19">
        <f>F80-E80</f>
        <v>18120</v>
      </c>
      <c r="L80" s="20">
        <f>H80-I80</f>
        <v>-0.1931666755503438</v>
      </c>
      <c r="M80" s="20">
        <f>I80-H80</f>
        <v>0.1931666755503438</v>
      </c>
      <c r="N80" s="19">
        <v>41428</v>
      </c>
      <c r="O80" s="19">
        <v>58947</v>
      </c>
      <c r="P80" s="19">
        <v>102139</v>
      </c>
      <c r="Q80" s="20">
        <f>N80/P80</f>
        <v>0.4056041277083191</v>
      </c>
      <c r="R80" s="20">
        <f>O80/P80</f>
        <v>0.5771252900459178</v>
      </c>
      <c r="S80" s="19">
        <f>N80-O80</f>
        <v>-17519</v>
      </c>
      <c r="T80" s="20">
        <f>Q80-R80</f>
        <v>-0.1715211623375988</v>
      </c>
      <c r="U80" s="19">
        <f>E80-N80</f>
        <v>-5691</v>
      </c>
      <c r="V80" s="19">
        <f>F80-O80</f>
        <v>-5090</v>
      </c>
      <c r="W80" s="20">
        <f>H80-Q80</f>
        <v>-0.02463296412428834</v>
      </c>
      <c r="X80" s="21">
        <f>I80-R80</f>
        <v>-0.002987450911543288</v>
      </c>
      <c r="Y80" s="22">
        <v>5365.61</v>
      </c>
      <c r="Z80" s="23">
        <f>C80/Y80</f>
        <v>75.77591364262405</v>
      </c>
      <c r="AA80" s="24">
        <v>4021</v>
      </c>
      <c r="AB80" t="s" s="25">
        <v>341</v>
      </c>
      <c r="AC80" s="26">
        <v>4</v>
      </c>
      <c r="AD80" s="27">
        <v>21</v>
      </c>
      <c r="AE80" t="s" s="28">
        <v>322</v>
      </c>
      <c r="AF80" s="29"/>
      <c r="AG80" t="s" s="30">
        <v>323</v>
      </c>
      <c r="AH80" s="31">
        <v>4574531</v>
      </c>
      <c r="AI80" t="s" s="30">
        <v>96</v>
      </c>
      <c r="AJ80" s="32"/>
      <c r="AK80" s="33"/>
      <c r="AL80" s="34"/>
      <c r="AM80" t="s" s="35">
        <v>97</v>
      </c>
      <c r="AN80" s="36">
        <v>375770</v>
      </c>
      <c r="AO80" s="37">
        <v>245</v>
      </c>
      <c r="AP80" s="37">
        <v>81614</v>
      </c>
      <c r="AQ80" s="38">
        <v>217.188888888889</v>
      </c>
      <c r="AR80" s="37">
        <v>20514</v>
      </c>
      <c r="AS80" s="38">
        <v>54.59</v>
      </c>
      <c r="AT80" s="37">
        <v>369</v>
      </c>
      <c r="AU80" s="38">
        <v>0.98</v>
      </c>
      <c r="AV80" s="37">
        <v>5869</v>
      </c>
      <c r="AW80" s="38">
        <v>15.6188888888889</v>
      </c>
      <c r="AX80" s="37">
        <v>39268</v>
      </c>
      <c r="AY80" s="38">
        <v>104.5</v>
      </c>
      <c r="AZ80" s="37">
        <v>200</v>
      </c>
      <c r="BA80" s="38">
        <v>0.53</v>
      </c>
      <c r="BB80" s="37">
        <v>358</v>
      </c>
      <c r="BC80" s="38">
        <v>0.95</v>
      </c>
      <c r="BD80" s="37">
        <v>300</v>
      </c>
      <c r="BE80" s="38">
        <v>0.798360699363973</v>
      </c>
      <c r="BF80" s="37">
        <v>291</v>
      </c>
      <c r="BG80" s="38">
        <v>0.774409878383053</v>
      </c>
      <c r="BJ80" s="39">
        <v>591</v>
      </c>
      <c r="BK80" s="40">
        <v>1.572770577747026</v>
      </c>
      <c r="BL80" s="37">
        <v>14082</v>
      </c>
      <c r="BM80" s="38">
        <v>37.4788888888889</v>
      </c>
      <c r="BV80" s="39">
        <v>0</v>
      </c>
      <c r="BW80" s="40">
        <v>0</v>
      </c>
      <c r="BX80" s="37">
        <v>358</v>
      </c>
      <c r="BY80" s="38">
        <v>0.95</v>
      </c>
      <c r="CH80" s="39">
        <v>0</v>
      </c>
      <c r="CI80" s="40">
        <v>0</v>
      </c>
      <c r="CL80" s="37">
        <v>5</v>
      </c>
      <c r="CM80" s="41">
        <v>0.008888888888888891</v>
      </c>
    </row>
    <row r="81" s="14" customFormat="1" ht="14.65" customHeight="1">
      <c r="A81" t="s" s="15">
        <v>297</v>
      </c>
      <c r="B81" t="s" s="16">
        <v>342</v>
      </c>
      <c r="C81" s="17">
        <v>46461</v>
      </c>
      <c r="D81" t="s" s="18">
        <v>5</v>
      </c>
      <c r="E81" s="19">
        <v>10684</v>
      </c>
      <c r="F81" s="19">
        <v>3650</v>
      </c>
      <c r="G81" s="19">
        <v>14926</v>
      </c>
      <c r="H81" s="20">
        <f>E81/G81</f>
        <v>0.7157979364866676</v>
      </c>
      <c r="I81" s="20">
        <f>F81/G81</f>
        <v>0.2445397293313681</v>
      </c>
      <c r="J81" s="19">
        <f>E81-F81</f>
        <v>7034</v>
      </c>
      <c r="K81" s="19">
        <f>F81-E81</f>
        <v>-7034</v>
      </c>
      <c r="L81" s="20">
        <f>H81-I81</f>
        <v>0.4712582071552995</v>
      </c>
      <c r="M81" s="20">
        <f>I81-H81</f>
        <v>-0.4712582071552995</v>
      </c>
      <c r="N81" s="19">
        <v>9486</v>
      </c>
      <c r="O81" s="19">
        <v>4235</v>
      </c>
      <c r="P81" s="19">
        <v>13894</v>
      </c>
      <c r="Q81" s="20">
        <f>N81/P81</f>
        <v>0.6827407514034836</v>
      </c>
      <c r="R81" s="20">
        <f>O81/P81</f>
        <v>0.3048078307182956</v>
      </c>
      <c r="S81" s="19">
        <f>N81-O81</f>
        <v>5251</v>
      </c>
      <c r="T81" s="20">
        <f>Q81-R81</f>
        <v>0.3779329206851879</v>
      </c>
      <c r="U81" s="19">
        <f>E81-N81</f>
        <v>1198</v>
      </c>
      <c r="V81" s="19">
        <f>F81-O81</f>
        <v>-585</v>
      </c>
      <c r="W81" s="20">
        <f>H81-Q81</f>
        <v>0.033057185083184</v>
      </c>
      <c r="X81" s="21">
        <f>I81-R81</f>
        <v>-0.06026810138692756</v>
      </c>
      <c r="Y81" s="22">
        <v>1236.92</v>
      </c>
      <c r="Z81" s="23">
        <f>C81/Y81</f>
        <v>37.56184716877405</v>
      </c>
      <c r="AA81" s="24">
        <v>4023</v>
      </c>
      <c r="AB81" t="s" s="25">
        <v>343</v>
      </c>
      <c r="AC81" s="26">
        <v>4</v>
      </c>
      <c r="AD81" s="27">
        <v>23</v>
      </c>
      <c r="AE81" t="s" s="28">
        <v>344</v>
      </c>
      <c r="AF81" t="s" s="29">
        <v>337</v>
      </c>
      <c r="AG81" t="s" s="30">
        <v>345</v>
      </c>
      <c r="AI81" t="s" s="30">
        <v>108</v>
      </c>
      <c r="AJ81" t="s" s="30">
        <v>339</v>
      </c>
      <c r="AK81" s="32"/>
      <c r="AL81" s="34"/>
      <c r="AM81" t="s" s="35">
        <v>97</v>
      </c>
      <c r="AN81" s="36">
        <v>47420</v>
      </c>
      <c r="AO81" s="37">
        <v>43</v>
      </c>
      <c r="AP81" s="37">
        <v>18651</v>
      </c>
      <c r="AQ81" s="38">
        <v>393.318888888889</v>
      </c>
      <c r="AR81" s="37">
        <v>2009</v>
      </c>
      <c r="AS81" s="38">
        <v>42.3688888888889</v>
      </c>
      <c r="AV81" s="37">
        <v>459</v>
      </c>
      <c r="AW81" s="38">
        <v>9.67888888888889</v>
      </c>
      <c r="AX81" s="37">
        <v>15217</v>
      </c>
      <c r="AY81" s="38">
        <v>320.898888888889</v>
      </c>
      <c r="BB81" s="37">
        <v>70</v>
      </c>
      <c r="BC81" s="38">
        <v>1.48</v>
      </c>
      <c r="BJ81" s="39">
        <v>0</v>
      </c>
      <c r="BK81" s="40">
        <v>0</v>
      </c>
      <c r="BL81" s="37">
        <v>876</v>
      </c>
      <c r="BM81" s="38">
        <v>18.4688888888889</v>
      </c>
      <c r="BP81" s="37">
        <v>20</v>
      </c>
      <c r="BQ81" s="38">
        <v>0.421762969211303</v>
      </c>
      <c r="BV81" s="39">
        <v>20</v>
      </c>
      <c r="BW81" s="40">
        <v>0.421762969211303</v>
      </c>
      <c r="CH81" s="39">
        <v>0</v>
      </c>
      <c r="CI81" s="40">
        <v>0</v>
      </c>
    </row>
    <row r="82" s="14" customFormat="1" ht="14.65" customHeight="1">
      <c r="A82" t="s" s="15">
        <v>297</v>
      </c>
      <c r="B82" t="s" s="16">
        <v>346</v>
      </c>
      <c r="C82" s="17">
        <v>222255</v>
      </c>
      <c r="D82" t="s" s="18">
        <v>5</v>
      </c>
      <c r="E82" s="19">
        <v>29705</v>
      </c>
      <c r="F82" s="19">
        <v>58862</v>
      </c>
      <c r="G82" s="19">
        <v>92780</v>
      </c>
      <c r="H82" s="20">
        <f>E82/G82</f>
        <v>0.3201659840482863</v>
      </c>
      <c r="I82" s="20">
        <f>F82/G82</f>
        <v>0.6344255227419703</v>
      </c>
      <c r="J82" s="19">
        <f>E82-F82</f>
        <v>-29157</v>
      </c>
      <c r="K82" s="19">
        <f>F82-E82</f>
        <v>29157</v>
      </c>
      <c r="L82" s="20">
        <f>H82-I82</f>
        <v>-0.314259538693684</v>
      </c>
      <c r="M82" s="20">
        <f>I82-H82</f>
        <v>0.314259538693684</v>
      </c>
      <c r="N82" s="19">
        <v>32624</v>
      </c>
      <c r="O82" s="19">
        <v>62385</v>
      </c>
      <c r="P82" s="19">
        <v>96790</v>
      </c>
      <c r="Q82" s="20">
        <f>N82/P82</f>
        <v>0.3370596135964459</v>
      </c>
      <c r="R82" s="20">
        <f>O82/P82</f>
        <v>0.6445397251782209</v>
      </c>
      <c r="S82" s="19">
        <f>N82-O82</f>
        <v>-29761</v>
      </c>
      <c r="T82" s="20">
        <f>Q82-R82</f>
        <v>-0.307480111581775</v>
      </c>
      <c r="U82" s="19">
        <f>E82-N82</f>
        <v>-2919</v>
      </c>
      <c r="V82" s="19">
        <f>F82-O82</f>
        <v>-3523</v>
      </c>
      <c r="W82" s="20">
        <f>H82-Q82</f>
        <v>-0.01689362954815965</v>
      </c>
      <c r="X82" s="21">
        <f>I82-R82</f>
        <v>-0.01011420243625061</v>
      </c>
      <c r="Y82" s="22">
        <v>8123.5</v>
      </c>
      <c r="Z82" s="23">
        <f>C82/Y82</f>
        <v>27.3595125253893</v>
      </c>
      <c r="AA82" s="24">
        <v>4025</v>
      </c>
      <c r="AB82" t="s" s="25">
        <v>347</v>
      </c>
      <c r="AC82" s="26">
        <v>4</v>
      </c>
      <c r="AD82" s="27">
        <v>25</v>
      </c>
      <c r="AE82" t="s" s="28">
        <v>348</v>
      </c>
      <c r="AF82" s="29"/>
      <c r="AG82" t="s" s="30">
        <v>349</v>
      </c>
      <c r="AH82" s="31">
        <v>222255</v>
      </c>
      <c r="AI82" t="s" s="30">
        <v>96</v>
      </c>
      <c r="AJ82" s="32"/>
      <c r="AK82" s="33"/>
      <c r="AL82" s="34"/>
      <c r="AM82" t="s" s="35">
        <v>97</v>
      </c>
      <c r="AN82" s="36">
        <v>211033</v>
      </c>
      <c r="AO82" s="37">
        <v>240</v>
      </c>
      <c r="AP82" s="37">
        <v>54822</v>
      </c>
      <c r="AQ82" s="38">
        <v>259.778888888889</v>
      </c>
      <c r="AR82" s="37">
        <v>22957</v>
      </c>
      <c r="AS82" s="38">
        <v>108.78</v>
      </c>
      <c r="AV82" s="37">
        <v>4525</v>
      </c>
      <c r="AW82" s="38">
        <v>21.44</v>
      </c>
      <c r="AX82" s="37">
        <v>16500</v>
      </c>
      <c r="AY82" s="38">
        <v>78.1888888888889</v>
      </c>
      <c r="AZ82" s="37">
        <v>100</v>
      </c>
      <c r="BA82" s="38">
        <v>0.47</v>
      </c>
      <c r="BB82" s="37">
        <v>209</v>
      </c>
      <c r="BC82" s="38">
        <v>0.99</v>
      </c>
      <c r="BH82" s="37">
        <v>26</v>
      </c>
      <c r="BI82" s="38">
        <v>0.123203480024451</v>
      </c>
      <c r="BJ82" s="39">
        <v>26</v>
      </c>
      <c r="BK82" s="40">
        <v>0.123203480024451</v>
      </c>
      <c r="BL82" s="37">
        <v>9608</v>
      </c>
      <c r="BM82" s="38">
        <v>45.53</v>
      </c>
      <c r="BP82" s="37">
        <v>71</v>
      </c>
      <c r="BQ82" s="38">
        <v>0.336440272374463</v>
      </c>
      <c r="BR82" s="37">
        <v>12</v>
      </c>
      <c r="BS82" s="38">
        <v>0.0568631446266698</v>
      </c>
      <c r="BV82" s="39">
        <v>83</v>
      </c>
      <c r="BW82" s="40">
        <v>0.3933034170011328</v>
      </c>
      <c r="CF82" s="37">
        <v>400</v>
      </c>
      <c r="CG82" s="38">
        <v>1.9</v>
      </c>
      <c r="CH82" s="39">
        <v>400</v>
      </c>
      <c r="CI82" s="40">
        <v>1.9</v>
      </c>
      <c r="CJ82" s="37">
        <v>200</v>
      </c>
      <c r="CK82" s="38">
        <v>0.95</v>
      </c>
    </row>
    <row r="83" s="14" customFormat="1" ht="14.65" customHeight="1">
      <c r="A83" t="s" s="15">
        <v>297</v>
      </c>
      <c r="B83" t="s" s="16">
        <v>350</v>
      </c>
      <c r="C83" s="17">
        <v>204275</v>
      </c>
      <c r="D83" t="s" s="18">
        <v>5</v>
      </c>
      <c r="E83" s="19">
        <v>18336</v>
      </c>
      <c r="F83" s="19">
        <v>20586</v>
      </c>
      <c r="G83" s="19">
        <v>40759</v>
      </c>
      <c r="H83" s="20">
        <f>E83/G83</f>
        <v>0.4498638337545082</v>
      </c>
      <c r="I83" s="20">
        <f>F83/G83</f>
        <v>0.5050663657106406</v>
      </c>
      <c r="J83" s="19">
        <f>E83-F83</f>
        <v>-2250</v>
      </c>
      <c r="K83" s="19">
        <f>F83-E83</f>
        <v>2250</v>
      </c>
      <c r="L83" s="20">
        <f>H83-I83</f>
        <v>-0.05520253195613234</v>
      </c>
      <c r="M83" s="20">
        <f>I83-H83</f>
        <v>0.05520253195613234</v>
      </c>
      <c r="N83" s="19">
        <v>14025</v>
      </c>
      <c r="O83" s="19">
        <v>19500</v>
      </c>
      <c r="P83" s="19">
        <v>33935</v>
      </c>
      <c r="Q83" s="20">
        <f>N83/P83</f>
        <v>0.413290113452188</v>
      </c>
      <c r="R83" s="20">
        <f>O83/P83</f>
        <v>0.574627965227641</v>
      </c>
      <c r="S83" s="19">
        <f>N83-O83</f>
        <v>-5475</v>
      </c>
      <c r="T83" s="20">
        <f>Q83-R83</f>
        <v>-0.161337851775453</v>
      </c>
      <c r="U83" s="19">
        <f>E83-N83</f>
        <v>4311</v>
      </c>
      <c r="V83" s="19">
        <f>F83-O83</f>
        <v>1086</v>
      </c>
      <c r="W83" s="20">
        <f>H83-Q83</f>
        <v>0.0365737203023202</v>
      </c>
      <c r="X83" s="21">
        <f>I83-R83</f>
        <v>-0.06956159951700047</v>
      </c>
      <c r="Y83" s="22">
        <v>5513.99</v>
      </c>
      <c r="Z83" s="23">
        <f>C83/Y83</f>
        <v>37.04667581914367</v>
      </c>
      <c r="AA83" s="24">
        <v>4027</v>
      </c>
      <c r="AB83" t="s" s="25">
        <v>351</v>
      </c>
      <c r="AC83" s="26">
        <v>4</v>
      </c>
      <c r="AD83" s="27">
        <v>27</v>
      </c>
      <c r="AE83" t="s" s="28">
        <v>352</v>
      </c>
      <c r="AF83" s="29"/>
      <c r="AG83" t="s" s="30">
        <v>353</v>
      </c>
      <c r="AH83" s="31">
        <v>204275</v>
      </c>
      <c r="AI83" t="s" s="30">
        <v>96</v>
      </c>
      <c r="AJ83" s="32"/>
      <c r="AK83" s="33"/>
      <c r="AL83" s="34"/>
      <c r="AM83" t="s" s="35">
        <v>97</v>
      </c>
      <c r="AN83" s="36">
        <v>195751</v>
      </c>
      <c r="AO83" s="37">
        <v>141</v>
      </c>
      <c r="AP83" s="37">
        <v>73206</v>
      </c>
      <c r="AQ83" s="38">
        <v>373.98</v>
      </c>
      <c r="AR83" s="37">
        <v>18341</v>
      </c>
      <c r="AS83" s="38">
        <v>93.7</v>
      </c>
      <c r="AT83" s="37">
        <v>222</v>
      </c>
      <c r="AU83" s="38">
        <v>1.12888888888889</v>
      </c>
      <c r="AV83" s="37">
        <v>4078</v>
      </c>
      <c r="AW83" s="38">
        <v>20.8288888888889</v>
      </c>
      <c r="AX83" s="37">
        <v>43401</v>
      </c>
      <c r="AY83" s="38">
        <v>221.718888888889</v>
      </c>
      <c r="BB83" s="37">
        <v>177</v>
      </c>
      <c r="BC83" s="38">
        <v>0.9</v>
      </c>
      <c r="BJ83" s="39">
        <v>0</v>
      </c>
      <c r="BK83" s="40">
        <v>0</v>
      </c>
      <c r="BL83" s="37">
        <v>6300</v>
      </c>
      <c r="BM83" s="38">
        <v>32.1788888888889</v>
      </c>
      <c r="BR83" s="37">
        <v>60</v>
      </c>
      <c r="BS83" s="38">
        <v>0.30651184412851</v>
      </c>
      <c r="BV83" s="39">
        <v>60</v>
      </c>
      <c r="BW83" s="40">
        <v>0.30651184412851</v>
      </c>
      <c r="BX83" s="37">
        <v>308</v>
      </c>
      <c r="BY83" s="38">
        <v>1.57</v>
      </c>
      <c r="CF83" s="37">
        <v>89</v>
      </c>
      <c r="CG83" s="38">
        <v>0.45</v>
      </c>
      <c r="CH83" s="39">
        <v>89</v>
      </c>
      <c r="CI83" s="40">
        <v>0.45</v>
      </c>
      <c r="CJ83" s="37">
        <v>16</v>
      </c>
      <c r="CK83" s="38">
        <v>0.08</v>
      </c>
    </row>
    <row r="84" s="14" customFormat="1" ht="14.65" customHeight="1">
      <c r="A84" t="s" s="15">
        <v>354</v>
      </c>
      <c r="B84" t="s" s="16">
        <v>355</v>
      </c>
      <c r="C84" s="17">
        <v>18433</v>
      </c>
      <c r="D84" t="s" s="18">
        <v>5</v>
      </c>
      <c r="E84" s="19">
        <v>1939</v>
      </c>
      <c r="F84" s="19">
        <v>3825</v>
      </c>
      <c r="G84" s="19">
        <v>6167</v>
      </c>
      <c r="H84" s="20">
        <f>E84/G84</f>
        <v>0.3144154370034052</v>
      </c>
      <c r="I84" s="20">
        <f>F84/G84</f>
        <v>0.620236743959786</v>
      </c>
      <c r="J84" s="19">
        <f>E84-F84</f>
        <v>-1886</v>
      </c>
      <c r="K84" s="19">
        <f>F84-E84</f>
        <v>1886</v>
      </c>
      <c r="L84" s="20">
        <f>H84-I84</f>
        <v>-0.3058213069563808</v>
      </c>
      <c r="M84" s="20">
        <f>I84-H84</f>
        <v>0.3058213069563808</v>
      </c>
      <c r="N84" s="19">
        <v>2454</v>
      </c>
      <c r="O84" s="19">
        <v>3892</v>
      </c>
      <c r="P84" s="19">
        <v>6488</v>
      </c>
      <c r="Q84" s="20">
        <f>N84/P84</f>
        <v>0.3782367447595561</v>
      </c>
      <c r="R84" s="20">
        <f>O84/P84</f>
        <v>0.5998766954377311</v>
      </c>
      <c r="S84" s="19">
        <f>N84-O84</f>
        <v>-1438</v>
      </c>
      <c r="T84" s="20">
        <f>Q84-R84</f>
        <v>-0.221639950678175</v>
      </c>
      <c r="U84" s="19">
        <f>E84-N84</f>
        <v>-515</v>
      </c>
      <c r="V84" s="19">
        <f>F84-O84</f>
        <v>-67</v>
      </c>
      <c r="W84" s="20">
        <f>H84-Q84</f>
        <v>-0.06382130775615086</v>
      </c>
      <c r="X84" s="21">
        <f>I84-R84</f>
        <v>0.02036004852205486</v>
      </c>
      <c r="Y84" s="22">
        <v>988.77</v>
      </c>
      <c r="Z84" s="23">
        <f>C84/Y84</f>
        <v>18.64235363127927</v>
      </c>
      <c r="AA84" s="24">
        <v>5001</v>
      </c>
      <c r="AB84" t="s" s="25">
        <v>356</v>
      </c>
      <c r="AC84" s="26">
        <v>5</v>
      </c>
      <c r="AD84" s="26">
        <v>1</v>
      </c>
      <c r="AE84" s="42"/>
      <c r="AF84" s="43"/>
      <c r="AG84" s="34"/>
      <c r="AI84" s="32"/>
      <c r="AJ84" s="33"/>
      <c r="AK84" s="33"/>
      <c r="AL84" s="33"/>
      <c r="AM84" t="s" s="44">
        <v>120</v>
      </c>
      <c r="AN84" s="36">
        <v>19019</v>
      </c>
      <c r="AO84" s="37">
        <v>66</v>
      </c>
      <c r="AP84" s="37">
        <v>13578</v>
      </c>
      <c r="AQ84" s="38">
        <v>713.918888888889</v>
      </c>
      <c r="AR84" s="37">
        <v>9709</v>
      </c>
      <c r="AS84" s="38">
        <v>510.49</v>
      </c>
      <c r="AT84" s="37">
        <v>1032</v>
      </c>
      <c r="AU84" s="38">
        <v>54.2588888888889</v>
      </c>
      <c r="AV84" s="37">
        <v>2500</v>
      </c>
      <c r="AW84" s="38">
        <v>131.448888888889</v>
      </c>
      <c r="AX84" s="37">
        <v>300</v>
      </c>
      <c r="AY84" s="38">
        <v>15.7688888888889</v>
      </c>
      <c r="BB84" s="37">
        <v>37</v>
      </c>
      <c r="BC84" s="38">
        <v>1.95</v>
      </c>
      <c r="BJ84" s="39">
        <v>0</v>
      </c>
      <c r="BK84" s="40">
        <v>0</v>
      </c>
      <c r="BV84" s="39">
        <v>0</v>
      </c>
      <c r="BW84" s="40">
        <v>0</v>
      </c>
      <c r="CH84" s="39">
        <v>0</v>
      </c>
      <c r="CI84" s="40">
        <v>0</v>
      </c>
    </row>
    <row r="85" s="14" customFormat="1" ht="14.65" customHeight="1">
      <c r="A85" t="s" s="15">
        <v>354</v>
      </c>
      <c r="B85" t="s" s="16">
        <v>357</v>
      </c>
      <c r="C85" s="17">
        <v>20838</v>
      </c>
      <c r="D85" t="s" s="18">
        <v>5</v>
      </c>
      <c r="E85" s="19">
        <v>2408</v>
      </c>
      <c r="F85" s="19">
        <v>5338</v>
      </c>
      <c r="G85" s="19">
        <v>8027</v>
      </c>
      <c r="H85" s="20">
        <f>E85/G85</f>
        <v>0.2999875420455961</v>
      </c>
      <c r="I85" s="20">
        <f>F85/G85</f>
        <v>0.6650056060794818</v>
      </c>
      <c r="J85" s="19">
        <f>E85-F85</f>
        <v>-2930</v>
      </c>
      <c r="K85" s="19">
        <f>F85-E85</f>
        <v>2930</v>
      </c>
      <c r="L85" s="20">
        <f>H85-I85</f>
        <v>-0.3650180640338856</v>
      </c>
      <c r="M85" s="20">
        <f>I85-H85</f>
        <v>0.3650180640338856</v>
      </c>
      <c r="N85" s="19">
        <v>2855</v>
      </c>
      <c r="O85" s="19">
        <v>4866</v>
      </c>
      <c r="P85" s="19">
        <v>7915</v>
      </c>
      <c r="Q85" s="20">
        <f>N85/P85</f>
        <v>0.3607075173720783</v>
      </c>
      <c r="R85" s="20">
        <f>O85/P85</f>
        <v>0.6147820593809223</v>
      </c>
      <c r="S85" s="19">
        <f>N85-O85</f>
        <v>-2011</v>
      </c>
      <c r="T85" s="20">
        <f>Q85-R85</f>
        <v>-0.254074542008844</v>
      </c>
      <c r="U85" s="19">
        <f>E85-N85</f>
        <v>-447</v>
      </c>
      <c r="V85" s="19">
        <f>F85-O85</f>
        <v>472</v>
      </c>
      <c r="W85" s="20">
        <f>H85-Q85</f>
        <v>-0.06071997532648221</v>
      </c>
      <c r="X85" s="21">
        <f>I85-R85</f>
        <v>0.05022354669855944</v>
      </c>
      <c r="Y85" s="22">
        <v>925.35</v>
      </c>
      <c r="Z85" s="23">
        <f>C85/Y85</f>
        <v>22.51904684713892</v>
      </c>
      <c r="AA85" s="24">
        <v>5003</v>
      </c>
      <c r="AB85" t="s" s="25">
        <v>358</v>
      </c>
      <c r="AC85" s="26">
        <v>5</v>
      </c>
      <c r="AD85" s="26">
        <v>3</v>
      </c>
      <c r="AE85" s="42"/>
      <c r="AF85" s="43"/>
      <c r="AG85" s="34"/>
      <c r="AI85" s="32"/>
      <c r="AJ85" s="33"/>
      <c r="AK85" s="33"/>
      <c r="AL85" s="33"/>
      <c r="AM85" t="s" s="44">
        <v>120</v>
      </c>
      <c r="AN85" s="36">
        <v>21853</v>
      </c>
      <c r="AO85" s="37">
        <v>100</v>
      </c>
      <c r="AP85" s="37">
        <v>19524</v>
      </c>
      <c r="AQ85" s="38">
        <v>893.418888888889</v>
      </c>
      <c r="AR85" s="37">
        <v>14265</v>
      </c>
      <c r="AS85" s="38">
        <v>652.768888888889</v>
      </c>
      <c r="AT85" s="37">
        <v>3469</v>
      </c>
      <c r="AU85" s="38">
        <v>158.74</v>
      </c>
      <c r="AV85" s="37">
        <v>1009</v>
      </c>
      <c r="AW85" s="38">
        <v>46.17</v>
      </c>
      <c r="AX85" s="37">
        <v>694</v>
      </c>
      <c r="AY85" s="38">
        <v>31.76</v>
      </c>
      <c r="BB85" s="37">
        <v>6</v>
      </c>
      <c r="BC85" s="38">
        <v>0.27</v>
      </c>
      <c r="BJ85" s="39">
        <v>0</v>
      </c>
      <c r="BK85" s="40">
        <v>0</v>
      </c>
      <c r="BV85" s="39">
        <v>0</v>
      </c>
      <c r="BW85" s="40">
        <v>0</v>
      </c>
      <c r="CH85" s="39">
        <v>0</v>
      </c>
      <c r="CI85" s="40">
        <v>0</v>
      </c>
    </row>
    <row r="86" s="14" customFormat="1" ht="14.65" customHeight="1">
      <c r="A86" t="s" s="15">
        <v>354</v>
      </c>
      <c r="B86" t="s" s="16">
        <v>359</v>
      </c>
      <c r="C86" s="17">
        <v>41053</v>
      </c>
      <c r="D86" t="s" s="18">
        <v>5</v>
      </c>
      <c r="E86" s="19">
        <v>4163</v>
      </c>
      <c r="F86" s="19">
        <v>14655</v>
      </c>
      <c r="G86" s="19">
        <v>19572</v>
      </c>
      <c r="H86" s="20">
        <f>E86/G86</f>
        <v>0.2127018189249949</v>
      </c>
      <c r="I86" s="20">
        <f>F86/G86</f>
        <v>0.7487737584304108</v>
      </c>
      <c r="J86" s="19">
        <f>E86-F86</f>
        <v>-10492</v>
      </c>
      <c r="K86" s="19">
        <f>F86-E86</f>
        <v>10492</v>
      </c>
      <c r="L86" s="20">
        <f>H86-I86</f>
        <v>-0.5360719395054159</v>
      </c>
      <c r="M86" s="20">
        <f>I86-H86</f>
        <v>0.5360719395054159</v>
      </c>
      <c r="N86" s="19">
        <v>5172</v>
      </c>
      <c r="O86" s="19">
        <v>13688</v>
      </c>
      <c r="P86" s="19">
        <v>19339</v>
      </c>
      <c r="Q86" s="20">
        <f>N86/P86</f>
        <v>0.2674388541289622</v>
      </c>
      <c r="R86" s="20">
        <f>O86/P86</f>
        <v>0.7077925435648172</v>
      </c>
      <c r="S86" s="19">
        <f>N86-O86</f>
        <v>-8516</v>
      </c>
      <c r="T86" s="20">
        <f>Q86-R86</f>
        <v>-0.4403536894358551</v>
      </c>
      <c r="U86" s="19">
        <f>E86-N86</f>
        <v>-1009</v>
      </c>
      <c r="V86" s="19">
        <f>F86-O86</f>
        <v>967</v>
      </c>
      <c r="W86" s="20">
        <f>H86-Q86</f>
        <v>-0.05473703520396728</v>
      </c>
      <c r="X86" s="21">
        <f>I86-R86</f>
        <v>0.04098121486559358</v>
      </c>
      <c r="Y86" s="22">
        <v>554.28</v>
      </c>
      <c r="Z86" s="23">
        <f>C86/Y86</f>
        <v>74.06545428303384</v>
      </c>
      <c r="AA86" s="24">
        <v>5005</v>
      </c>
      <c r="AB86" t="s" s="25">
        <v>360</v>
      </c>
      <c r="AC86" s="26">
        <v>5</v>
      </c>
      <c r="AD86" s="27">
        <v>5</v>
      </c>
      <c r="AE86" t="s" s="28">
        <v>361</v>
      </c>
      <c r="AF86" s="29"/>
      <c r="AG86" t="s" s="30">
        <v>362</v>
      </c>
      <c r="AI86" t="s" s="30">
        <v>108</v>
      </c>
      <c r="AJ86" s="32"/>
      <c r="AK86" s="33"/>
      <c r="AL86" s="34"/>
      <c r="AM86" t="s" s="35">
        <v>97</v>
      </c>
      <c r="AN86" s="36">
        <v>41513</v>
      </c>
      <c r="AO86" s="37">
        <v>92</v>
      </c>
      <c r="AP86" s="37">
        <v>21158</v>
      </c>
      <c r="AQ86" s="38">
        <v>509.67</v>
      </c>
      <c r="AR86" s="37">
        <v>14884</v>
      </c>
      <c r="AS86" s="38">
        <v>358.54</v>
      </c>
      <c r="AT86" s="37">
        <v>499</v>
      </c>
      <c r="AU86" s="38">
        <v>12.0188888888889</v>
      </c>
      <c r="AV86" s="37">
        <v>2528</v>
      </c>
      <c r="AW86" s="38">
        <v>60.8988888888889</v>
      </c>
      <c r="AX86" s="37">
        <v>2359</v>
      </c>
      <c r="AY86" s="38">
        <v>56.8288888888889</v>
      </c>
      <c r="BB86" s="37">
        <v>13</v>
      </c>
      <c r="BC86" s="38">
        <v>0.31</v>
      </c>
      <c r="BJ86" s="39">
        <v>0</v>
      </c>
      <c r="BK86" s="40">
        <v>0</v>
      </c>
      <c r="BL86" s="37">
        <v>730</v>
      </c>
      <c r="BM86" s="38">
        <v>17.5788888888889</v>
      </c>
      <c r="BV86" s="39">
        <v>0</v>
      </c>
      <c r="BW86" s="40">
        <v>0</v>
      </c>
      <c r="CH86" s="39">
        <v>0</v>
      </c>
      <c r="CI86" s="40">
        <v>0</v>
      </c>
      <c r="CJ86" s="37">
        <v>10</v>
      </c>
      <c r="CK86" s="38">
        <v>0.24</v>
      </c>
    </row>
    <row r="87" s="14" customFormat="1" ht="14.65" customHeight="1">
      <c r="A87" t="s" s="15">
        <v>354</v>
      </c>
      <c r="B87" t="s" s="16">
        <v>363</v>
      </c>
      <c r="C87" s="17">
        <v>249672</v>
      </c>
      <c r="D87" t="s" s="18">
        <v>5</v>
      </c>
      <c r="E87" s="19">
        <v>27894</v>
      </c>
      <c r="F87" s="19">
        <v>60751</v>
      </c>
      <c r="G87" s="19">
        <v>94262</v>
      </c>
      <c r="H87" s="20">
        <f>E87/G87</f>
        <v>0.2959198828796334</v>
      </c>
      <c r="I87" s="20">
        <f>F87/G87</f>
        <v>0.6444908871019075</v>
      </c>
      <c r="J87" s="19">
        <f>E87-F87</f>
        <v>-32857</v>
      </c>
      <c r="K87" s="19">
        <f>F87-E87</f>
        <v>32857</v>
      </c>
      <c r="L87" s="20">
        <f>H87-I87</f>
        <v>-0.3485710042222741</v>
      </c>
      <c r="M87" s="20">
        <f>I87-H87</f>
        <v>0.3485710042222741</v>
      </c>
      <c r="N87" s="19">
        <v>22144</v>
      </c>
      <c r="O87" s="19">
        <v>53477</v>
      </c>
      <c r="P87" s="19">
        <v>77525</v>
      </c>
      <c r="Q87" s="20">
        <f>N87/P87</f>
        <v>0.2856368913253789</v>
      </c>
      <c r="R87" s="20">
        <f>O87/P87</f>
        <v>0.6898032892615286</v>
      </c>
      <c r="S87" s="19">
        <f>N87-O87</f>
        <v>-31333</v>
      </c>
      <c r="T87" s="20">
        <f>Q87-R87</f>
        <v>-0.4041663979361497</v>
      </c>
      <c r="U87" s="19">
        <f>E87-N87</f>
        <v>5750</v>
      </c>
      <c r="V87" s="19">
        <f>F87-O87</f>
        <v>7274</v>
      </c>
      <c r="W87" s="20">
        <f>H87-Q87</f>
        <v>0.01028299155425449</v>
      </c>
      <c r="X87" s="21">
        <f>I87-R87</f>
        <v>-0.04531240215962107</v>
      </c>
      <c r="Y87" s="22">
        <v>847.36</v>
      </c>
      <c r="Z87" s="23">
        <f>C87/Y87</f>
        <v>294.6469033232628</v>
      </c>
      <c r="AA87" s="24">
        <v>5007</v>
      </c>
      <c r="AB87" t="s" s="25">
        <v>364</v>
      </c>
      <c r="AC87" s="26">
        <v>5</v>
      </c>
      <c r="AD87" s="27">
        <v>7</v>
      </c>
      <c r="AE87" t="s" s="28">
        <v>365</v>
      </c>
      <c r="AF87" s="29"/>
      <c r="AG87" t="s" s="30">
        <v>366</v>
      </c>
      <c r="AH87" s="31">
        <v>513559</v>
      </c>
      <c r="AI87" t="s" s="30">
        <v>96</v>
      </c>
      <c r="AJ87" s="32"/>
      <c r="AK87" s="33"/>
      <c r="AL87" s="34"/>
      <c r="AM87" t="s" s="35">
        <v>97</v>
      </c>
      <c r="AN87" s="36">
        <v>221339</v>
      </c>
      <c r="AO87" s="37">
        <v>295</v>
      </c>
      <c r="AP87" s="37">
        <v>109019</v>
      </c>
      <c r="AQ87" s="38">
        <v>492.54</v>
      </c>
      <c r="AR87" s="37">
        <v>72566</v>
      </c>
      <c r="AS87" s="38">
        <v>327.85</v>
      </c>
      <c r="AV87" s="37">
        <v>14839</v>
      </c>
      <c r="AW87" s="38">
        <v>67.04000000000001</v>
      </c>
      <c r="AX87" s="37">
        <v>16757</v>
      </c>
      <c r="AY87" s="38">
        <v>75.70888888888889</v>
      </c>
      <c r="BB87" s="37">
        <v>89</v>
      </c>
      <c r="BC87" s="38">
        <v>0.4</v>
      </c>
      <c r="BJ87" s="39">
        <v>0</v>
      </c>
      <c r="BK87" s="40">
        <v>0</v>
      </c>
      <c r="BL87" s="37">
        <v>4210</v>
      </c>
      <c r="BM87" s="38">
        <v>19.0188888888889</v>
      </c>
      <c r="BN87" s="37">
        <v>250</v>
      </c>
      <c r="BO87" s="38">
        <v>1.12948915464514</v>
      </c>
      <c r="BV87" s="39">
        <v>250</v>
      </c>
      <c r="BW87" s="40">
        <v>1.12948915464514</v>
      </c>
      <c r="BX87" s="37">
        <v>308</v>
      </c>
      <c r="BY87" s="38">
        <v>1.38888888888889</v>
      </c>
      <c r="CH87" s="39">
        <v>0</v>
      </c>
      <c r="CI87" s="40">
        <v>0</v>
      </c>
    </row>
    <row r="88" s="14" customFormat="1" ht="14.65" customHeight="1">
      <c r="A88" t="s" s="15">
        <v>354</v>
      </c>
      <c r="B88" t="s" s="16">
        <v>367</v>
      </c>
      <c r="C88" s="17">
        <v>37222</v>
      </c>
      <c r="D88" t="s" s="18">
        <v>5</v>
      </c>
      <c r="E88" s="19">
        <v>2925</v>
      </c>
      <c r="F88" s="19">
        <v>12225</v>
      </c>
      <c r="G88" s="19">
        <v>15912</v>
      </c>
      <c r="H88" s="20">
        <f>E88/G88</f>
        <v>0.1838235294117647</v>
      </c>
      <c r="I88" s="20">
        <f>F88/G88</f>
        <v>0.7682880844645551</v>
      </c>
      <c r="J88" s="19">
        <f>E88-F88</f>
        <v>-9300</v>
      </c>
      <c r="K88" s="19">
        <f>F88-E88</f>
        <v>9300</v>
      </c>
      <c r="L88" s="20">
        <f>H88-I88</f>
        <v>-0.5844645550527904</v>
      </c>
      <c r="M88" s="20">
        <f>I88-H88</f>
        <v>0.5844645550527904</v>
      </c>
      <c r="N88" s="19">
        <v>3762</v>
      </c>
      <c r="O88" s="19">
        <v>11143</v>
      </c>
      <c r="P88" s="19">
        <v>15363</v>
      </c>
      <c r="Q88" s="20">
        <f>N88/P88</f>
        <v>0.2448740480374927</v>
      </c>
      <c r="R88" s="20">
        <f>O88/P88</f>
        <v>0.7253140662630997</v>
      </c>
      <c r="S88" s="19">
        <f>N88-O88</f>
        <v>-7381</v>
      </c>
      <c r="T88" s="20">
        <f>Q88-R88</f>
        <v>-0.480440018225607</v>
      </c>
      <c r="U88" s="19">
        <f>E88-N88</f>
        <v>-837</v>
      </c>
      <c r="V88" s="19">
        <f>F88-O88</f>
        <v>1082</v>
      </c>
      <c r="W88" s="20">
        <f>H88-Q88</f>
        <v>-0.06105051862572797</v>
      </c>
      <c r="X88" s="21">
        <f>I88-R88</f>
        <v>0.04297401820145541</v>
      </c>
      <c r="Y88" s="22">
        <v>590.23</v>
      </c>
      <c r="Z88" s="23">
        <f>C88/Y88</f>
        <v>63.0635514968741</v>
      </c>
      <c r="AA88" s="24">
        <v>5009</v>
      </c>
      <c r="AB88" t="s" s="25">
        <v>368</v>
      </c>
      <c r="AC88" s="26">
        <v>5</v>
      </c>
      <c r="AD88" s="27">
        <v>9</v>
      </c>
      <c r="AE88" t="s" s="28">
        <v>369</v>
      </c>
      <c r="AF88" s="29"/>
      <c r="AG88" t="s" s="30">
        <v>370</v>
      </c>
      <c r="AI88" t="s" s="30">
        <v>108</v>
      </c>
      <c r="AJ88" s="32"/>
      <c r="AK88" s="33"/>
      <c r="AL88" s="34"/>
      <c r="AM88" t="s" s="35">
        <v>97</v>
      </c>
      <c r="AN88" s="36">
        <v>36903</v>
      </c>
      <c r="AO88" s="37">
        <v>98</v>
      </c>
      <c r="AP88" s="37">
        <v>27467</v>
      </c>
      <c r="AQ88" s="38">
        <v>744.298888888889</v>
      </c>
      <c r="AR88" s="37">
        <v>23485</v>
      </c>
      <c r="AS88" s="38">
        <v>636.398888888889</v>
      </c>
      <c r="AV88" s="37">
        <v>2437</v>
      </c>
      <c r="AW88" s="38">
        <v>66.04000000000001</v>
      </c>
      <c r="AX88" s="37">
        <v>970</v>
      </c>
      <c r="AY88" s="38">
        <v>26.2888888888889</v>
      </c>
      <c r="BB88" s="37">
        <v>2</v>
      </c>
      <c r="BC88" s="38">
        <v>0.05</v>
      </c>
      <c r="BJ88" s="39">
        <v>0</v>
      </c>
      <c r="BK88" s="40">
        <v>0</v>
      </c>
      <c r="BL88" s="37">
        <v>573</v>
      </c>
      <c r="BM88" s="38">
        <v>15.5288888888889</v>
      </c>
      <c r="BV88" s="39">
        <v>0</v>
      </c>
      <c r="BW88" s="40">
        <v>0</v>
      </c>
      <c r="CH88" s="39">
        <v>0</v>
      </c>
      <c r="CI88" s="40">
        <v>0</v>
      </c>
    </row>
    <row r="89" s="14" customFormat="1" ht="14.65" customHeight="1">
      <c r="A89" t="s" s="15">
        <v>354</v>
      </c>
      <c r="B89" t="s" s="16">
        <v>371</v>
      </c>
      <c r="C89" s="17">
        <v>11094</v>
      </c>
      <c r="D89" t="s" s="18">
        <v>5</v>
      </c>
      <c r="E89" s="19">
        <v>1317</v>
      </c>
      <c r="F89" s="19">
        <v>2163</v>
      </c>
      <c r="G89" s="19">
        <v>3617</v>
      </c>
      <c r="H89" s="20">
        <f>E89/G89</f>
        <v>0.3641139065523915</v>
      </c>
      <c r="I89" s="20">
        <f>F89/G89</f>
        <v>0.5980094000552945</v>
      </c>
      <c r="J89" s="19">
        <f>E89-F89</f>
        <v>-846</v>
      </c>
      <c r="K89" s="19">
        <f>F89-E89</f>
        <v>846</v>
      </c>
      <c r="L89" s="20">
        <f>H89-I89</f>
        <v>-0.233895493502903</v>
      </c>
      <c r="M89" s="20">
        <f>I89-H89</f>
        <v>0.233895493502903</v>
      </c>
      <c r="N89" s="19">
        <v>1447</v>
      </c>
      <c r="O89" s="19">
        <v>2118</v>
      </c>
      <c r="P89" s="19">
        <v>3634</v>
      </c>
      <c r="Q89" s="20">
        <f>N89/P89</f>
        <v>0.3981838194826637</v>
      </c>
      <c r="R89" s="20">
        <f>O89/P89</f>
        <v>0.5828288387451843</v>
      </c>
      <c r="S89" s="19">
        <f>N89-O89</f>
        <v>-671</v>
      </c>
      <c r="T89" s="20">
        <f>Q89-R89</f>
        <v>-0.1846450192625206</v>
      </c>
      <c r="U89" s="19">
        <f>E89-N89</f>
        <v>-130</v>
      </c>
      <c r="V89" s="19">
        <f>F89-O89</f>
        <v>45</v>
      </c>
      <c r="W89" s="20">
        <f>H89-Q89</f>
        <v>-0.03406991293027223</v>
      </c>
      <c r="X89" s="21">
        <f>I89-R89</f>
        <v>0.01518056131011014</v>
      </c>
      <c r="Y89" s="22">
        <v>649.23</v>
      </c>
      <c r="Z89" s="23">
        <f>C89/Y89</f>
        <v>17.08793493831154</v>
      </c>
      <c r="AA89" s="24">
        <v>5011</v>
      </c>
      <c r="AB89" t="s" s="25">
        <v>372</v>
      </c>
      <c r="AC89" s="26">
        <v>5</v>
      </c>
      <c r="AD89" s="26">
        <v>11</v>
      </c>
      <c r="AE89" s="42"/>
      <c r="AF89" s="43"/>
      <c r="AG89" s="34"/>
      <c r="AI89" s="32"/>
      <c r="AJ89" s="33"/>
      <c r="AK89" s="33"/>
      <c r="AL89" s="33"/>
      <c r="AM89" t="s" s="44">
        <v>120</v>
      </c>
      <c r="AN89" s="36">
        <v>11508</v>
      </c>
      <c r="AO89" s="37">
        <v>58</v>
      </c>
      <c r="AP89" s="37">
        <v>9409</v>
      </c>
      <c r="AQ89" s="38">
        <v>817.61</v>
      </c>
      <c r="AR89" s="37">
        <v>5785</v>
      </c>
      <c r="AS89" s="38">
        <v>502.688888888889</v>
      </c>
      <c r="AT89" s="37">
        <v>2263</v>
      </c>
      <c r="AU89" s="38">
        <v>196.65</v>
      </c>
      <c r="AV89" s="37">
        <v>972</v>
      </c>
      <c r="AW89" s="38">
        <v>84.45888888888889</v>
      </c>
      <c r="AX89" s="37">
        <v>389</v>
      </c>
      <c r="AY89" s="38">
        <v>33.7988888888889</v>
      </c>
      <c r="BJ89" s="39">
        <v>0</v>
      </c>
      <c r="BK89" s="40">
        <v>0</v>
      </c>
      <c r="BV89" s="39">
        <v>0</v>
      </c>
      <c r="BW89" s="40">
        <v>0</v>
      </c>
      <c r="CH89" s="39">
        <v>0</v>
      </c>
      <c r="CI89" s="40">
        <v>0</v>
      </c>
    </row>
    <row r="90" s="14" customFormat="1" ht="14.65" customHeight="1">
      <c r="A90" t="s" s="15">
        <v>354</v>
      </c>
      <c r="B90" t="s" s="16">
        <v>123</v>
      </c>
      <c r="C90" s="17">
        <v>5229</v>
      </c>
      <c r="D90" t="s" s="18">
        <v>5</v>
      </c>
      <c r="E90" s="19">
        <v>636</v>
      </c>
      <c r="F90" s="19">
        <v>1554</v>
      </c>
      <c r="G90" s="19">
        <v>2250</v>
      </c>
      <c r="H90" s="20">
        <f>E90/G90</f>
        <v>0.2826666666666667</v>
      </c>
      <c r="I90" s="20">
        <f>F90/G90</f>
        <v>0.6906666666666667</v>
      </c>
      <c r="J90" s="19">
        <f>E90-F90</f>
        <v>-918</v>
      </c>
      <c r="K90" s="19">
        <f>F90-E90</f>
        <v>918</v>
      </c>
      <c r="L90" s="20">
        <f>H90-I90</f>
        <v>-0.408</v>
      </c>
      <c r="M90" s="20">
        <f>I90-H90</f>
        <v>0.408</v>
      </c>
      <c r="N90" s="19">
        <v>660</v>
      </c>
      <c r="O90" s="19">
        <v>1458</v>
      </c>
      <c r="P90" s="19">
        <v>2174</v>
      </c>
      <c r="Q90" s="20">
        <f>N90/P90</f>
        <v>0.3035878564857405</v>
      </c>
      <c r="R90" s="20">
        <f>O90/P90</f>
        <v>0.6706531738730451</v>
      </c>
      <c r="S90" s="19">
        <f>N90-O90</f>
        <v>-798</v>
      </c>
      <c r="T90" s="20">
        <f>Q90-R90</f>
        <v>-0.3670653173873046</v>
      </c>
      <c r="U90" s="19">
        <f>E90-N90</f>
        <v>-24</v>
      </c>
      <c r="V90" s="19">
        <f>F90-O90</f>
        <v>96</v>
      </c>
      <c r="W90" s="20">
        <f>H90-Q90</f>
        <v>-0.02092118981907387</v>
      </c>
      <c r="X90" s="21">
        <f>I90-R90</f>
        <v>0.02001349279362152</v>
      </c>
      <c r="Y90" s="22">
        <v>628.58</v>
      </c>
      <c r="Z90" s="23">
        <f>C90/Y90</f>
        <v>8.318750198860924</v>
      </c>
      <c r="AA90" s="24">
        <v>5013</v>
      </c>
      <c r="AB90" t="s" s="25">
        <v>373</v>
      </c>
      <c r="AC90" s="26">
        <v>5</v>
      </c>
      <c r="AD90" s="27">
        <v>13</v>
      </c>
      <c r="AE90" t="s" s="28">
        <v>374</v>
      </c>
      <c r="AF90" s="29"/>
      <c r="AG90" t="s" s="30">
        <v>375</v>
      </c>
      <c r="AI90" t="s" s="30">
        <v>108</v>
      </c>
      <c r="AJ90" s="32"/>
      <c r="AK90" s="33"/>
      <c r="AL90" s="34"/>
      <c r="AM90" t="s" s="35">
        <v>115</v>
      </c>
      <c r="AN90" s="36">
        <v>5368</v>
      </c>
      <c r="AO90" s="37">
        <v>22</v>
      </c>
      <c r="AP90" s="37">
        <v>2405</v>
      </c>
      <c r="AQ90" s="38">
        <v>448.028888888889</v>
      </c>
      <c r="AR90" s="37">
        <v>1992</v>
      </c>
      <c r="AS90" s="38">
        <v>371.088888888889</v>
      </c>
      <c r="AT90" s="37">
        <v>177</v>
      </c>
      <c r="AU90" s="38">
        <v>32.9688888888889</v>
      </c>
      <c r="AV90" s="37">
        <v>236</v>
      </c>
      <c r="AW90" s="38">
        <v>43.96</v>
      </c>
      <c r="BJ90" s="39">
        <v>0</v>
      </c>
      <c r="BK90" s="40">
        <v>0</v>
      </c>
      <c r="BV90" s="39">
        <v>0</v>
      </c>
      <c r="BW90" s="40">
        <v>0</v>
      </c>
      <c r="CH90" s="39">
        <v>0</v>
      </c>
      <c r="CI90" s="40">
        <v>0</v>
      </c>
    </row>
    <row r="91" s="14" customFormat="1" ht="14.65" customHeight="1">
      <c r="A91" t="s" s="15">
        <v>354</v>
      </c>
      <c r="B91" t="s" s="16">
        <v>376</v>
      </c>
      <c r="C91" s="17">
        <v>27704</v>
      </c>
      <c r="D91" t="s" s="18">
        <v>5</v>
      </c>
      <c r="E91" s="19">
        <v>3334</v>
      </c>
      <c r="F91" s="19">
        <v>6773</v>
      </c>
      <c r="G91" s="19">
        <v>10656</v>
      </c>
      <c r="H91" s="20">
        <f>E91/G91</f>
        <v>0.3128753753753754</v>
      </c>
      <c r="I91" s="20">
        <f>F91/G91</f>
        <v>0.6356043543543544</v>
      </c>
      <c r="J91" s="19">
        <f>E91-F91</f>
        <v>-3439</v>
      </c>
      <c r="K91" s="19">
        <f>F91-E91</f>
        <v>3439</v>
      </c>
      <c r="L91" s="20">
        <f>H91-I91</f>
        <v>-0.322728978978979</v>
      </c>
      <c r="M91" s="20">
        <f>I91-H91</f>
        <v>0.322728978978979</v>
      </c>
      <c r="N91" s="19">
        <v>3691</v>
      </c>
      <c r="O91" s="19">
        <v>6121</v>
      </c>
      <c r="P91" s="19">
        <v>10172</v>
      </c>
      <c r="Q91" s="20">
        <f>N91/P91</f>
        <v>0.3628588281557216</v>
      </c>
      <c r="R91" s="20">
        <f>O91/P91</f>
        <v>0.6017499016909162</v>
      </c>
      <c r="S91" s="19">
        <f>N91-O91</f>
        <v>-2430</v>
      </c>
      <c r="T91" s="20">
        <f>Q91-R91</f>
        <v>-0.2388910735351947</v>
      </c>
      <c r="U91" s="19">
        <f>E91-N91</f>
        <v>-357</v>
      </c>
      <c r="V91" s="19">
        <f>F91-O91</f>
        <v>652</v>
      </c>
      <c r="W91" s="20">
        <f>H91-Q91</f>
        <v>-0.04998345278034622</v>
      </c>
      <c r="X91" s="21">
        <f>I91-R91</f>
        <v>0.03385445266343812</v>
      </c>
      <c r="Y91" s="22">
        <v>630.09</v>
      </c>
      <c r="Z91" s="23">
        <f>C91/Y91</f>
        <v>43.96832198574806</v>
      </c>
      <c r="AA91" s="24">
        <v>5015</v>
      </c>
      <c r="AB91" t="s" s="25">
        <v>377</v>
      </c>
      <c r="AC91" s="26">
        <v>5</v>
      </c>
      <c r="AD91" s="26">
        <v>15</v>
      </c>
      <c r="AE91" s="42"/>
      <c r="AF91" s="43"/>
      <c r="AG91" s="34"/>
      <c r="AI91" s="32"/>
      <c r="AJ91" s="33"/>
      <c r="AK91" s="33"/>
      <c r="AL91" s="33"/>
      <c r="AM91" t="s" s="44">
        <v>120</v>
      </c>
      <c r="AN91" s="36">
        <v>27446</v>
      </c>
      <c r="AO91" s="37">
        <v>73</v>
      </c>
      <c r="AP91" s="37">
        <v>10843</v>
      </c>
      <c r="AQ91" s="38">
        <v>395.068888888889</v>
      </c>
      <c r="AR91" s="37">
        <v>7926</v>
      </c>
      <c r="AS91" s="38">
        <v>288.79</v>
      </c>
      <c r="AV91" s="37">
        <v>1479</v>
      </c>
      <c r="AW91" s="38">
        <v>53.89</v>
      </c>
      <c r="AX91" s="37">
        <v>950</v>
      </c>
      <c r="AY91" s="38">
        <v>34.6088888888889</v>
      </c>
      <c r="BB91" s="37">
        <v>6</v>
      </c>
      <c r="BC91" s="38">
        <v>0.22</v>
      </c>
      <c r="BJ91" s="39">
        <v>0</v>
      </c>
      <c r="BK91" s="40">
        <v>0</v>
      </c>
      <c r="BL91" s="37">
        <v>280</v>
      </c>
      <c r="BM91" s="38">
        <v>10.1988888888889</v>
      </c>
      <c r="BV91" s="39">
        <v>0</v>
      </c>
      <c r="BW91" s="40">
        <v>0</v>
      </c>
      <c r="CH91" s="39">
        <v>0</v>
      </c>
      <c r="CI91" s="40">
        <v>0</v>
      </c>
      <c r="CJ91" s="37">
        <v>67</v>
      </c>
      <c r="CK91" s="38">
        <v>2.44</v>
      </c>
    </row>
    <row r="92" s="14" customFormat="1" ht="14.65" customHeight="1">
      <c r="A92" t="s" s="15">
        <v>354</v>
      </c>
      <c r="B92" t="s" s="16">
        <v>378</v>
      </c>
      <c r="C92" s="17">
        <v>11027</v>
      </c>
      <c r="D92" t="s" s="18">
        <v>5</v>
      </c>
      <c r="E92" s="19">
        <v>2350</v>
      </c>
      <c r="F92" s="19">
        <v>1716</v>
      </c>
      <c r="G92" s="19">
        <v>4149</v>
      </c>
      <c r="H92" s="20">
        <f>E92/G92</f>
        <v>0.5664015425403712</v>
      </c>
      <c r="I92" s="20">
        <f>F92/G92</f>
        <v>0.4135936370209689</v>
      </c>
      <c r="J92" s="19">
        <f>E92-F92</f>
        <v>634</v>
      </c>
      <c r="K92" s="19">
        <f>F92-E92</f>
        <v>-634</v>
      </c>
      <c r="L92" s="20">
        <f>H92-I92</f>
        <v>0.1528079055194023</v>
      </c>
      <c r="M92" s="20">
        <f>I92-H92</f>
        <v>-0.1528079055194023</v>
      </c>
      <c r="N92" s="19">
        <v>2649</v>
      </c>
      <c r="O92" s="19">
        <v>1670</v>
      </c>
      <c r="P92" s="19">
        <v>4361</v>
      </c>
      <c r="Q92" s="20">
        <f>N92/P92</f>
        <v>0.6074294886493924</v>
      </c>
      <c r="R92" s="20">
        <f>O92/P92</f>
        <v>0.382939692731025</v>
      </c>
      <c r="S92" s="19">
        <f>N92-O92</f>
        <v>979</v>
      </c>
      <c r="T92" s="20">
        <f>Q92-R92</f>
        <v>0.2244897959183674</v>
      </c>
      <c r="U92" s="19">
        <f>E92-N92</f>
        <v>-299</v>
      </c>
      <c r="V92" s="19">
        <f>F92-O92</f>
        <v>46</v>
      </c>
      <c r="W92" s="20">
        <f>H92-Q92</f>
        <v>-0.04102794610902116</v>
      </c>
      <c r="X92" s="21">
        <f>I92-R92</f>
        <v>0.03065394428994389</v>
      </c>
      <c r="Y92" s="22">
        <v>644.3</v>
      </c>
      <c r="Z92" s="23">
        <f>C92/Y92</f>
        <v>17.11469812199286</v>
      </c>
      <c r="AA92" s="24">
        <v>5017</v>
      </c>
      <c r="AB92" t="s" s="25">
        <v>379</v>
      </c>
      <c r="AC92" s="26">
        <v>5</v>
      </c>
      <c r="AD92" s="26">
        <v>17</v>
      </c>
      <c r="AE92" s="42"/>
      <c r="AF92" s="43"/>
      <c r="AG92" s="34"/>
      <c r="AI92" s="32"/>
      <c r="AJ92" s="33"/>
      <c r="AK92" s="33"/>
      <c r="AL92" s="33"/>
      <c r="AM92" t="s" s="44">
        <v>120</v>
      </c>
      <c r="AN92" s="36">
        <v>11800</v>
      </c>
      <c r="AO92" s="37">
        <v>39</v>
      </c>
      <c r="AP92" s="37">
        <v>6282</v>
      </c>
      <c r="AQ92" s="38">
        <v>532.37</v>
      </c>
      <c r="AR92" s="37">
        <v>4240</v>
      </c>
      <c r="AS92" s="38">
        <v>359.318888888889</v>
      </c>
      <c r="AT92" s="37">
        <v>999</v>
      </c>
      <c r="AU92" s="38">
        <v>84.6588888888889</v>
      </c>
      <c r="AV92" s="37">
        <v>498</v>
      </c>
      <c r="AW92" s="38">
        <v>42.2</v>
      </c>
      <c r="AX92" s="37">
        <v>525</v>
      </c>
      <c r="AY92" s="38">
        <v>44.49</v>
      </c>
      <c r="BB92" s="37">
        <v>1</v>
      </c>
      <c r="BC92" s="38">
        <v>0.08</v>
      </c>
      <c r="BJ92" s="39">
        <v>0</v>
      </c>
      <c r="BK92" s="40">
        <v>0</v>
      </c>
      <c r="BV92" s="39">
        <v>0</v>
      </c>
      <c r="BW92" s="40">
        <v>0</v>
      </c>
      <c r="CF92" s="37">
        <v>19</v>
      </c>
      <c r="CG92" s="38">
        <v>1.61</v>
      </c>
      <c r="CH92" s="39">
        <v>19</v>
      </c>
      <c r="CI92" s="40">
        <v>1.61</v>
      </c>
    </row>
    <row r="93" s="14" customFormat="1" ht="14.65" customHeight="1">
      <c r="A93" t="s" s="15">
        <v>354</v>
      </c>
      <c r="B93" t="s" s="16">
        <v>380</v>
      </c>
      <c r="C93" s="17">
        <v>22633</v>
      </c>
      <c r="D93" t="s" s="18">
        <v>5</v>
      </c>
      <c r="E93" s="19">
        <v>3606</v>
      </c>
      <c r="F93" s="19">
        <v>4398</v>
      </c>
      <c r="G93" s="19">
        <v>8365</v>
      </c>
      <c r="H93" s="20">
        <f>E93/G93</f>
        <v>0.4310818888224746</v>
      </c>
      <c r="I93" s="20">
        <f>F93/G93</f>
        <v>0.5257621040047818</v>
      </c>
      <c r="J93" s="19">
        <f>E93-F93</f>
        <v>-792</v>
      </c>
      <c r="K93" s="19">
        <f>F93-E93</f>
        <v>792</v>
      </c>
      <c r="L93" s="20">
        <f>H93-I93</f>
        <v>-0.09468021518230724</v>
      </c>
      <c r="M93" s="20">
        <f>I93-H93</f>
        <v>0.09468021518230724</v>
      </c>
      <c r="N93" s="19">
        <v>3808</v>
      </c>
      <c r="O93" s="19">
        <v>4343</v>
      </c>
      <c r="P93" s="19">
        <v>8406</v>
      </c>
      <c r="Q93" s="20">
        <f>N93/P93</f>
        <v>0.4530097549369498</v>
      </c>
      <c r="R93" s="20">
        <f>O93/P93</f>
        <v>0.5166547704020937</v>
      </c>
      <c r="S93" s="19">
        <f>N93-O93</f>
        <v>-535</v>
      </c>
      <c r="T93" s="20">
        <f>Q93-R93</f>
        <v>-0.06364501546514395</v>
      </c>
      <c r="U93" s="19">
        <f>E93-N93</f>
        <v>-202</v>
      </c>
      <c r="V93" s="19">
        <f>F93-O93</f>
        <v>55</v>
      </c>
      <c r="W93" s="20">
        <f>H93-Q93</f>
        <v>-0.02192786611447517</v>
      </c>
      <c r="X93" s="21">
        <f>I93-R93</f>
        <v>0.009107333602688117</v>
      </c>
      <c r="Y93" s="22">
        <v>866.0700000000001</v>
      </c>
      <c r="Z93" s="23">
        <f>C93/Y93</f>
        <v>26.1329915595737</v>
      </c>
      <c r="AA93" s="24">
        <v>5019</v>
      </c>
      <c r="AB93" t="s" s="25">
        <v>381</v>
      </c>
      <c r="AC93" s="26">
        <v>5</v>
      </c>
      <c r="AD93" s="27">
        <v>19</v>
      </c>
      <c r="AE93" t="s" s="28">
        <v>382</v>
      </c>
      <c r="AF93" s="29"/>
      <c r="AG93" t="s" s="30">
        <v>383</v>
      </c>
      <c r="AI93" t="s" s="30">
        <v>108</v>
      </c>
      <c r="AJ93" s="32"/>
      <c r="AK93" s="33"/>
      <c r="AL93" s="34"/>
      <c r="AM93" t="s" s="35">
        <v>97</v>
      </c>
      <c r="AN93" s="36">
        <v>22995</v>
      </c>
      <c r="AO93" s="37">
        <v>84</v>
      </c>
      <c r="AP93" s="37">
        <v>15623</v>
      </c>
      <c r="AQ93" s="38">
        <v>679.408888888889</v>
      </c>
      <c r="AR93" s="37">
        <v>12259</v>
      </c>
      <c r="AS93" s="38">
        <v>533.12</v>
      </c>
      <c r="AT93" s="37">
        <v>1291</v>
      </c>
      <c r="AU93" s="38">
        <v>56.14</v>
      </c>
      <c r="AV93" s="37">
        <v>1735</v>
      </c>
      <c r="AW93" s="38">
        <v>75.45</v>
      </c>
      <c r="AX93" s="37">
        <v>80</v>
      </c>
      <c r="AY93" s="38">
        <v>3.48</v>
      </c>
      <c r="BB93" s="37">
        <v>15</v>
      </c>
      <c r="BC93" s="38">
        <v>0.65</v>
      </c>
      <c r="BJ93" s="39">
        <v>0</v>
      </c>
      <c r="BK93" s="40">
        <v>0</v>
      </c>
      <c r="BL93" s="37">
        <v>243</v>
      </c>
      <c r="BM93" s="38">
        <v>10.57</v>
      </c>
      <c r="BV93" s="39">
        <v>0</v>
      </c>
      <c r="BW93" s="40">
        <v>0</v>
      </c>
      <c r="CH93" s="39">
        <v>0</v>
      </c>
      <c r="CI93" s="40">
        <v>0</v>
      </c>
    </row>
    <row r="94" s="14" customFormat="1" ht="14.65" customHeight="1">
      <c r="A94" t="s" s="15">
        <v>354</v>
      </c>
      <c r="B94" t="s" s="16">
        <v>141</v>
      </c>
      <c r="C94" s="17">
        <v>15109</v>
      </c>
      <c r="D94" t="s" s="18">
        <v>5</v>
      </c>
      <c r="E94" s="19">
        <v>1999</v>
      </c>
      <c r="F94" s="19">
        <v>3779</v>
      </c>
      <c r="G94" s="19">
        <v>5978</v>
      </c>
      <c r="H94" s="20">
        <f>E94/G94</f>
        <v>0.3343927735028437</v>
      </c>
      <c r="I94" s="20">
        <f>F94/G94</f>
        <v>0.6321512211441954</v>
      </c>
      <c r="J94" s="19">
        <f>E94-F94</f>
        <v>-1780</v>
      </c>
      <c r="K94" s="19">
        <f>F94-E94</f>
        <v>1780</v>
      </c>
      <c r="L94" s="20">
        <f>H94-I94</f>
        <v>-0.2977584476413517</v>
      </c>
      <c r="M94" s="20">
        <f>I94-H94</f>
        <v>0.2977584476413517</v>
      </c>
      <c r="N94" s="19">
        <v>1738</v>
      </c>
      <c r="O94" s="19">
        <v>3225</v>
      </c>
      <c r="P94" s="19">
        <v>5110</v>
      </c>
      <c r="Q94" s="20">
        <f>N94/P94</f>
        <v>0.3401174168297456</v>
      </c>
      <c r="R94" s="20">
        <f>O94/P94</f>
        <v>0.6311154598825832</v>
      </c>
      <c r="S94" s="19">
        <f>N94-O94</f>
        <v>-1487</v>
      </c>
      <c r="T94" s="20">
        <f>Q94-R94</f>
        <v>-0.2909980430528376</v>
      </c>
      <c r="U94" s="19">
        <f>E94-N94</f>
        <v>261</v>
      </c>
      <c r="V94" s="19">
        <f>F94-O94</f>
        <v>554</v>
      </c>
      <c r="W94" s="20">
        <f>H94-Q94</f>
        <v>-0.005724643326901868</v>
      </c>
      <c r="X94" s="21">
        <f>I94-R94</f>
        <v>0.0010357612616122</v>
      </c>
      <c r="Y94" s="22">
        <v>639.47</v>
      </c>
      <c r="Z94" s="23">
        <f>C94/Y94</f>
        <v>23.62737892317075</v>
      </c>
      <c r="AA94" s="24">
        <v>5021</v>
      </c>
      <c r="AB94" t="s" s="25">
        <v>384</v>
      </c>
      <c r="AC94" s="26">
        <v>5</v>
      </c>
      <c r="AD94" s="26">
        <v>21</v>
      </c>
      <c r="AE94" s="42"/>
      <c r="AF94" s="43"/>
      <c r="AG94" s="34"/>
      <c r="AI94" s="32"/>
      <c r="AJ94" s="33"/>
      <c r="AK94" s="33"/>
      <c r="AL94" s="33"/>
      <c r="AM94" t="s" s="44">
        <v>120</v>
      </c>
      <c r="AN94" s="36">
        <v>16083</v>
      </c>
      <c r="AO94" s="37">
        <v>57</v>
      </c>
      <c r="AP94" s="37">
        <v>7159</v>
      </c>
      <c r="AQ94" s="38">
        <v>445.128888888889</v>
      </c>
      <c r="AR94" s="37">
        <v>6355</v>
      </c>
      <c r="AS94" s="38">
        <v>395.138888888889</v>
      </c>
      <c r="AV94" s="37">
        <v>774</v>
      </c>
      <c r="AW94" s="38">
        <v>48.13</v>
      </c>
      <c r="AX94" s="37">
        <v>30</v>
      </c>
      <c r="AY94" s="38">
        <v>1.87</v>
      </c>
      <c r="BJ94" s="39">
        <v>0</v>
      </c>
      <c r="BK94" s="40">
        <v>0</v>
      </c>
      <c r="BV94" s="39">
        <v>0</v>
      </c>
      <c r="BW94" s="40">
        <v>0</v>
      </c>
      <c r="CH94" s="39">
        <v>0</v>
      </c>
      <c r="CI94" s="40">
        <v>0</v>
      </c>
    </row>
    <row r="95" s="14" customFormat="1" ht="14.65" customHeight="1">
      <c r="A95" t="s" s="15">
        <v>354</v>
      </c>
      <c r="B95" t="s" s="16">
        <v>143</v>
      </c>
      <c r="C95" s="17">
        <v>25467</v>
      </c>
      <c r="D95" t="s" s="18">
        <v>5</v>
      </c>
      <c r="E95" s="19">
        <v>2101</v>
      </c>
      <c r="F95" s="19">
        <v>9454</v>
      </c>
      <c r="G95" s="19">
        <v>11968</v>
      </c>
      <c r="H95" s="20">
        <f>E95/G95</f>
        <v>0.1755514705882353</v>
      </c>
      <c r="I95" s="20">
        <f>F95/G95</f>
        <v>0.7899398395721925</v>
      </c>
      <c r="J95" s="19">
        <f>E95-F95</f>
        <v>-7353</v>
      </c>
      <c r="K95" s="19">
        <f>F95-E95</f>
        <v>7353</v>
      </c>
      <c r="L95" s="20">
        <f>H95-I95</f>
        <v>-0.6143883689839572</v>
      </c>
      <c r="M95" s="20">
        <f>I95-H95</f>
        <v>0.6143883689839572</v>
      </c>
      <c r="N95" s="19">
        <v>2618</v>
      </c>
      <c r="O95" s="19">
        <v>8691</v>
      </c>
      <c r="P95" s="19">
        <v>11643</v>
      </c>
      <c r="Q95" s="20">
        <f>N95/P95</f>
        <v>0.2248561367345186</v>
      </c>
      <c r="R95" s="20">
        <f>O95/P95</f>
        <v>0.7464570986859057</v>
      </c>
      <c r="S95" s="19">
        <f>N95-O95</f>
        <v>-6073</v>
      </c>
      <c r="T95" s="20">
        <f>Q95-R95</f>
        <v>-0.5216009619513871</v>
      </c>
      <c r="U95" s="19">
        <f>E95-N95</f>
        <v>-517</v>
      </c>
      <c r="V95" s="19">
        <f>F95-O95</f>
        <v>763</v>
      </c>
      <c r="W95" s="20">
        <f>H95-Q95</f>
        <v>-0.04930466614628332</v>
      </c>
      <c r="X95" s="21">
        <f>I95-R95</f>
        <v>0.04348274088628679</v>
      </c>
      <c r="Y95" s="22">
        <v>553.6900000000001</v>
      </c>
      <c r="Z95" s="23">
        <f>C95/Y95</f>
        <v>45.99505138254257</v>
      </c>
      <c r="AA95" s="24">
        <v>5023</v>
      </c>
      <c r="AB95" t="s" s="25">
        <v>385</v>
      </c>
      <c r="AC95" s="26">
        <v>5</v>
      </c>
      <c r="AD95" s="26">
        <v>23</v>
      </c>
      <c r="AE95" s="42"/>
      <c r="AF95" s="43"/>
      <c r="AG95" s="34"/>
      <c r="AI95" s="32"/>
      <c r="AJ95" s="33"/>
      <c r="AK95" s="33"/>
      <c r="AL95" s="33"/>
      <c r="AM95" t="s" s="44">
        <v>120</v>
      </c>
      <c r="AN95" s="36">
        <v>25970</v>
      </c>
      <c r="AO95" s="37">
        <v>62</v>
      </c>
      <c r="AP95" s="37">
        <v>12988</v>
      </c>
      <c r="AQ95" s="38">
        <v>500.12</v>
      </c>
      <c r="AR95" s="37">
        <v>9580</v>
      </c>
      <c r="AS95" s="38">
        <v>368.888888888889</v>
      </c>
      <c r="AV95" s="37">
        <v>2408</v>
      </c>
      <c r="AW95" s="38">
        <v>92.7188888888889</v>
      </c>
      <c r="AX95" s="37">
        <v>405</v>
      </c>
      <c r="AY95" s="38">
        <v>15.5888888888889</v>
      </c>
      <c r="BB95" s="37">
        <v>4</v>
      </c>
      <c r="BC95" s="38">
        <v>0.15</v>
      </c>
      <c r="BJ95" s="39">
        <v>0</v>
      </c>
      <c r="BK95" s="40">
        <v>0</v>
      </c>
      <c r="BL95" s="37">
        <v>591</v>
      </c>
      <c r="BM95" s="38">
        <v>22.76</v>
      </c>
      <c r="BV95" s="39">
        <v>0</v>
      </c>
      <c r="BW95" s="40">
        <v>0</v>
      </c>
      <c r="CH95" s="39">
        <v>0</v>
      </c>
      <c r="CI95" s="40">
        <v>0</v>
      </c>
    </row>
    <row r="96" s="14" customFormat="1" ht="14.65" customHeight="1">
      <c r="A96" t="s" s="15">
        <v>354</v>
      </c>
      <c r="B96" t="s" s="16">
        <v>386</v>
      </c>
      <c r="C96" s="17">
        <v>8311</v>
      </c>
      <c r="D96" t="s" s="18">
        <v>5</v>
      </c>
      <c r="E96" s="19">
        <v>723</v>
      </c>
      <c r="F96" s="19">
        <v>2460</v>
      </c>
      <c r="G96" s="19">
        <v>3299</v>
      </c>
      <c r="H96" s="20">
        <f>E96/G96</f>
        <v>0.2191573204001213</v>
      </c>
      <c r="I96" s="20">
        <f>F96/G96</f>
        <v>0.7456805092452258</v>
      </c>
      <c r="J96" s="19">
        <f>E96-F96</f>
        <v>-1737</v>
      </c>
      <c r="K96" s="19">
        <f>F96-E96</f>
        <v>1737</v>
      </c>
      <c r="L96" s="20">
        <f>H96-I96</f>
        <v>-0.5265231888451045</v>
      </c>
      <c r="M96" s="20">
        <f>I96-H96</f>
        <v>0.5265231888451045</v>
      </c>
      <c r="N96" s="19">
        <v>845</v>
      </c>
      <c r="O96" s="19">
        <v>2313</v>
      </c>
      <c r="P96" s="19">
        <v>3266</v>
      </c>
      <c r="Q96" s="20">
        <f>N96/P96</f>
        <v>0.2587262706674832</v>
      </c>
      <c r="R96" s="20">
        <f>O96/P96</f>
        <v>0.7082057562767912</v>
      </c>
      <c r="S96" s="19">
        <f>N96-O96</f>
        <v>-1468</v>
      </c>
      <c r="T96" s="20">
        <f>Q96-R96</f>
        <v>-0.449479485609308</v>
      </c>
      <c r="U96" s="19">
        <f>E96-N96</f>
        <v>-122</v>
      </c>
      <c r="V96" s="19">
        <f>F96-O96</f>
        <v>147</v>
      </c>
      <c r="W96" s="20">
        <f>H96-Q96</f>
        <v>-0.0395689502673619</v>
      </c>
      <c r="X96" s="21">
        <f>I96-R96</f>
        <v>0.03747475296843461</v>
      </c>
      <c r="Y96" s="22">
        <v>597.78</v>
      </c>
      <c r="Z96" s="23">
        <f>C96/Y96</f>
        <v>13.90310816688414</v>
      </c>
      <c r="AA96" s="24">
        <v>5025</v>
      </c>
      <c r="AB96" t="s" s="25">
        <v>387</v>
      </c>
      <c r="AC96" s="26">
        <v>5</v>
      </c>
      <c r="AD96" s="27">
        <v>25</v>
      </c>
      <c r="AE96" t="s" s="28">
        <v>388</v>
      </c>
      <c r="AF96" t="s" s="29">
        <v>389</v>
      </c>
      <c r="AG96" t="s" s="30">
        <v>390</v>
      </c>
      <c r="AH96" s="31">
        <v>93696</v>
      </c>
      <c r="AI96" t="s" s="30">
        <v>96</v>
      </c>
      <c r="AJ96" t="s" s="30">
        <v>391</v>
      </c>
      <c r="AK96" s="32"/>
      <c r="AL96" s="34"/>
      <c r="AM96" t="s" s="35">
        <v>115</v>
      </c>
      <c r="AN96" s="36">
        <v>8689</v>
      </c>
      <c r="AO96" s="37">
        <v>36</v>
      </c>
      <c r="AP96" s="37">
        <v>4269</v>
      </c>
      <c r="AQ96" s="38">
        <v>491.31</v>
      </c>
      <c r="AR96" s="37">
        <v>3392</v>
      </c>
      <c r="AS96" s="38">
        <v>390.378888888889</v>
      </c>
      <c r="AT96" s="37">
        <v>331</v>
      </c>
      <c r="AU96" s="38">
        <v>38.09</v>
      </c>
      <c r="AV96" s="37">
        <v>546</v>
      </c>
      <c r="AW96" s="38">
        <v>62.84</v>
      </c>
      <c r="BJ96" s="39">
        <v>0</v>
      </c>
      <c r="BK96" s="40">
        <v>0</v>
      </c>
      <c r="BV96" s="39">
        <v>0</v>
      </c>
      <c r="BW96" s="40">
        <v>0</v>
      </c>
      <c r="CH96" s="39">
        <v>0</v>
      </c>
      <c r="CI96" s="40">
        <v>0</v>
      </c>
    </row>
    <row r="97" s="14" customFormat="1" ht="14.65" customHeight="1">
      <c r="A97" t="s" s="15">
        <v>354</v>
      </c>
      <c r="B97" t="s" s="16">
        <v>392</v>
      </c>
      <c r="C97" s="17">
        <v>24114</v>
      </c>
      <c r="D97" t="s" s="18">
        <v>5</v>
      </c>
      <c r="E97" s="19">
        <v>3140</v>
      </c>
      <c r="F97" s="19">
        <v>5456</v>
      </c>
      <c r="G97" s="19">
        <v>8837</v>
      </c>
      <c r="H97" s="20">
        <f>E97/G97</f>
        <v>0.3553242050469617</v>
      </c>
      <c r="I97" s="20">
        <f>F97/G97</f>
        <v>0.6174040964128098</v>
      </c>
      <c r="J97" s="19">
        <f>E97-F97</f>
        <v>-2316</v>
      </c>
      <c r="K97" s="19">
        <f>F97-E97</f>
        <v>2316</v>
      </c>
      <c r="L97" s="20">
        <f>H97-I97</f>
        <v>-0.2620798913658481</v>
      </c>
      <c r="M97" s="20">
        <f>I97-H97</f>
        <v>0.2620798913658481</v>
      </c>
      <c r="N97" s="19">
        <v>3557</v>
      </c>
      <c r="O97" s="19">
        <v>5790</v>
      </c>
      <c r="P97" s="19">
        <v>9455</v>
      </c>
      <c r="Q97" s="20">
        <f>N97/P97</f>
        <v>0.3762030671602327</v>
      </c>
      <c r="R97" s="20">
        <f>O97/P97</f>
        <v>0.612374405076679</v>
      </c>
      <c r="S97" s="19">
        <f>N97-O97</f>
        <v>-2233</v>
      </c>
      <c r="T97" s="20">
        <f>Q97-R97</f>
        <v>-0.2361713379164463</v>
      </c>
      <c r="U97" s="19">
        <f>E97-N97</f>
        <v>-417</v>
      </c>
      <c r="V97" s="19">
        <f>F97-O97</f>
        <v>-334</v>
      </c>
      <c r="W97" s="20">
        <f>H97-Q97</f>
        <v>-0.020878862113271</v>
      </c>
      <c r="X97" s="21">
        <f>I97-R97</f>
        <v>0.005029691336130848</v>
      </c>
      <c r="Y97" s="22">
        <v>766.05</v>
      </c>
      <c r="Z97" s="23">
        <f>C97/Y97</f>
        <v>31.47836303113374</v>
      </c>
      <c r="AA97" s="24">
        <v>5027</v>
      </c>
      <c r="AB97" t="s" s="25">
        <v>393</v>
      </c>
      <c r="AC97" s="26">
        <v>5</v>
      </c>
      <c r="AD97" s="27">
        <v>27</v>
      </c>
      <c r="AE97" t="s" s="28">
        <v>394</v>
      </c>
      <c r="AF97" s="29"/>
      <c r="AG97" t="s" s="30">
        <v>395</v>
      </c>
      <c r="AI97" t="s" s="30">
        <v>108</v>
      </c>
      <c r="AJ97" s="32"/>
      <c r="AK97" s="33"/>
      <c r="AL97" s="34"/>
      <c r="AM97" t="s" s="35">
        <v>97</v>
      </c>
      <c r="AN97" s="36">
        <v>24552</v>
      </c>
      <c r="AO97" s="37">
        <v>73</v>
      </c>
      <c r="AP97" s="37">
        <v>12995</v>
      </c>
      <c r="AQ97" s="38">
        <v>529.278888888889</v>
      </c>
      <c r="AR97" s="37">
        <v>7487</v>
      </c>
      <c r="AS97" s="38">
        <v>304.938888888889</v>
      </c>
      <c r="AT97" s="37">
        <v>3082</v>
      </c>
      <c r="AU97" s="38">
        <v>125.53</v>
      </c>
      <c r="AV97" s="37">
        <v>1972</v>
      </c>
      <c r="AW97" s="38">
        <v>80.31888888888891</v>
      </c>
      <c r="AX97" s="37">
        <v>220</v>
      </c>
      <c r="AY97" s="38">
        <v>8.960000000000001</v>
      </c>
      <c r="BB97" s="37">
        <v>1</v>
      </c>
      <c r="BC97" s="38">
        <v>0.04</v>
      </c>
      <c r="BJ97" s="39">
        <v>0</v>
      </c>
      <c r="BK97" s="40">
        <v>0</v>
      </c>
      <c r="BL97" s="37">
        <v>233</v>
      </c>
      <c r="BM97" s="38">
        <v>9.49</v>
      </c>
      <c r="BV97" s="39">
        <v>0</v>
      </c>
      <c r="BW97" s="40">
        <v>0</v>
      </c>
      <c r="CH97" s="39">
        <v>0</v>
      </c>
      <c r="CI97" s="40">
        <v>0</v>
      </c>
    </row>
    <row r="98" s="14" customFormat="1" ht="14.65" customHeight="1">
      <c r="A98" t="s" s="15">
        <v>354</v>
      </c>
      <c r="B98" t="s" s="16">
        <v>396</v>
      </c>
      <c r="C98" s="17">
        <v>21019</v>
      </c>
      <c r="D98" t="s" s="18">
        <v>5</v>
      </c>
      <c r="E98" s="19">
        <v>2655</v>
      </c>
      <c r="F98" s="19">
        <v>4844</v>
      </c>
      <c r="G98" s="19">
        <v>7837</v>
      </c>
      <c r="H98" s="20">
        <f>E98/G98</f>
        <v>0.3387775934668878</v>
      </c>
      <c r="I98" s="20">
        <f>F98/G98</f>
        <v>0.6180936582876101</v>
      </c>
      <c r="J98" s="19">
        <f>E98-F98</f>
        <v>-2189</v>
      </c>
      <c r="K98" s="19">
        <f>F98-E98</f>
        <v>2189</v>
      </c>
      <c r="L98" s="20">
        <f>H98-I98</f>
        <v>-0.2793160648207222</v>
      </c>
      <c r="M98" s="20">
        <f>I98-H98</f>
        <v>0.2793160648207222</v>
      </c>
      <c r="N98" s="19">
        <v>3003</v>
      </c>
      <c r="O98" s="19">
        <v>4511</v>
      </c>
      <c r="P98" s="19">
        <v>7724</v>
      </c>
      <c r="Q98" s="20">
        <f>N98/P98</f>
        <v>0.3887881926462973</v>
      </c>
      <c r="R98" s="20">
        <f>O98/P98</f>
        <v>0.5840238218539617</v>
      </c>
      <c r="S98" s="19">
        <f>N98-O98</f>
        <v>-1508</v>
      </c>
      <c r="T98" s="20">
        <f>Q98-R98</f>
        <v>-0.1952356292076645</v>
      </c>
      <c r="U98" s="19">
        <f>E98-N98</f>
        <v>-348</v>
      </c>
      <c r="V98" s="19">
        <f>F98-O98</f>
        <v>333</v>
      </c>
      <c r="W98" s="20">
        <f>H98-Q98</f>
        <v>-0.05001059917940942</v>
      </c>
      <c r="X98" s="21">
        <f>I98-R98</f>
        <v>0.03406983643364836</v>
      </c>
      <c r="Y98" s="22">
        <v>552.25</v>
      </c>
      <c r="Z98" s="23">
        <f>C98/Y98</f>
        <v>38.06066093254866</v>
      </c>
      <c r="AA98" s="24">
        <v>5029</v>
      </c>
      <c r="AB98" t="s" s="25">
        <v>397</v>
      </c>
      <c r="AC98" s="26">
        <v>5</v>
      </c>
      <c r="AD98" s="26">
        <v>29</v>
      </c>
      <c r="AE98" s="42"/>
      <c r="AF98" s="43"/>
      <c r="AG98" s="34"/>
      <c r="AI98" s="32"/>
      <c r="AJ98" s="33"/>
      <c r="AK98" s="33"/>
      <c r="AL98" s="33"/>
      <c r="AM98" t="s" s="44">
        <v>120</v>
      </c>
      <c r="AN98" s="36">
        <v>21273</v>
      </c>
      <c r="AO98" s="37">
        <v>66</v>
      </c>
      <c r="AP98" s="37">
        <v>10387</v>
      </c>
      <c r="AQ98" s="38">
        <v>488.268888888889</v>
      </c>
      <c r="AR98" s="37">
        <v>6533</v>
      </c>
      <c r="AS98" s="38">
        <v>307.1</v>
      </c>
      <c r="AT98" s="37">
        <v>872</v>
      </c>
      <c r="AU98" s="38">
        <v>40.99</v>
      </c>
      <c r="AV98" s="37">
        <v>846</v>
      </c>
      <c r="AW98" s="38">
        <v>39.77</v>
      </c>
      <c r="AX98" s="37">
        <v>1791</v>
      </c>
      <c r="AY98" s="38">
        <v>84.1888888888889</v>
      </c>
      <c r="BB98" s="37">
        <v>3</v>
      </c>
      <c r="BC98" s="38">
        <v>0.14</v>
      </c>
      <c r="BJ98" s="39">
        <v>0</v>
      </c>
      <c r="BK98" s="40">
        <v>0</v>
      </c>
      <c r="BL98" s="37">
        <v>342</v>
      </c>
      <c r="BM98" s="38">
        <v>16.0788888888889</v>
      </c>
      <c r="BV98" s="39">
        <v>0</v>
      </c>
      <c r="BW98" s="40">
        <v>0</v>
      </c>
      <c r="CH98" s="39">
        <v>0</v>
      </c>
      <c r="CI98" s="40">
        <v>0</v>
      </c>
    </row>
    <row r="99" s="14" customFormat="1" ht="14.65" customHeight="1">
      <c r="A99" t="s" s="15">
        <v>354</v>
      </c>
      <c r="B99" t="s" s="16">
        <v>398</v>
      </c>
      <c r="C99" s="17">
        <v>104354</v>
      </c>
      <c r="D99" t="s" s="18">
        <v>5</v>
      </c>
      <c r="E99" s="19">
        <v>10474</v>
      </c>
      <c r="F99" s="19">
        <v>22798</v>
      </c>
      <c r="G99" s="19">
        <v>34968</v>
      </c>
      <c r="H99" s="20">
        <f>E99/G99</f>
        <v>0.2995309997712194</v>
      </c>
      <c r="I99" s="20">
        <f>F99/G99</f>
        <v>0.6519675131548844</v>
      </c>
      <c r="J99" s="19">
        <f>E99-F99</f>
        <v>-12324</v>
      </c>
      <c r="K99" s="19">
        <f>F99-E99</f>
        <v>12324</v>
      </c>
      <c r="L99" s="20">
        <f>H99-I99</f>
        <v>-0.3524365133836651</v>
      </c>
      <c r="M99" s="20">
        <f>I99-H99</f>
        <v>0.3524365133836651</v>
      </c>
      <c r="N99" s="19">
        <v>10351</v>
      </c>
      <c r="O99" s="19">
        <v>20044</v>
      </c>
      <c r="P99" s="19">
        <v>31207</v>
      </c>
      <c r="Q99" s="20">
        <f>N99/P99</f>
        <v>0.3316884032428622</v>
      </c>
      <c r="R99" s="20">
        <f>O99/P99</f>
        <v>0.6422917935078668</v>
      </c>
      <c r="S99" s="19">
        <f>N99-O99</f>
        <v>-9693</v>
      </c>
      <c r="T99" s="20">
        <f>Q99-R99</f>
        <v>-0.3106033902650046</v>
      </c>
      <c r="U99" s="19">
        <f>E99-N99</f>
        <v>123</v>
      </c>
      <c r="V99" s="19">
        <f>F99-O99</f>
        <v>2754</v>
      </c>
      <c r="W99" s="20">
        <f>H99-Q99</f>
        <v>-0.03215740347164281</v>
      </c>
      <c r="X99" s="21">
        <f>I99-R99</f>
        <v>0.009675719647017633</v>
      </c>
      <c r="Y99" s="22">
        <v>707.21</v>
      </c>
      <c r="Z99" s="23">
        <f>C99/Y99</f>
        <v>147.5573026399514</v>
      </c>
      <c r="AA99" s="24">
        <v>5031</v>
      </c>
      <c r="AB99" t="s" s="25">
        <v>399</v>
      </c>
      <c r="AC99" s="26">
        <v>5</v>
      </c>
      <c r="AD99" s="27">
        <v>31</v>
      </c>
      <c r="AE99" t="s" s="28">
        <v>400</v>
      </c>
      <c r="AF99" t="s" s="29">
        <v>401</v>
      </c>
      <c r="AG99" t="s" s="30">
        <v>402</v>
      </c>
      <c r="AH99" s="31">
        <v>128394</v>
      </c>
      <c r="AI99" t="s" s="30">
        <v>96</v>
      </c>
      <c r="AJ99" t="s" s="30">
        <v>403</v>
      </c>
      <c r="AK99" s="32"/>
      <c r="AL99" s="34"/>
      <c r="AM99" t="s" s="35">
        <v>97</v>
      </c>
      <c r="AN99" s="36">
        <v>96443</v>
      </c>
      <c r="AO99" s="37">
        <v>170</v>
      </c>
      <c r="AP99" s="37">
        <v>54194</v>
      </c>
      <c r="AQ99" s="38">
        <v>561.928888888889</v>
      </c>
      <c r="AR99" s="37">
        <v>44184</v>
      </c>
      <c r="AS99" s="38">
        <v>458.138888888889</v>
      </c>
      <c r="AT99" s="37">
        <v>655</v>
      </c>
      <c r="AU99" s="38">
        <v>6.79</v>
      </c>
      <c r="AV99" s="37">
        <v>5408</v>
      </c>
      <c r="AW99" s="38">
        <v>56.07</v>
      </c>
      <c r="AX99" s="37">
        <v>2470</v>
      </c>
      <c r="AY99" s="38">
        <v>25.6088888888889</v>
      </c>
      <c r="BB99" s="37">
        <v>5</v>
      </c>
      <c r="BC99" s="38">
        <v>0.05</v>
      </c>
      <c r="BJ99" s="39">
        <v>0</v>
      </c>
      <c r="BK99" s="40">
        <v>0</v>
      </c>
      <c r="BL99" s="37">
        <v>653</v>
      </c>
      <c r="BM99" s="38">
        <v>6.76888888888889</v>
      </c>
      <c r="BV99" s="39">
        <v>0</v>
      </c>
      <c r="BW99" s="40">
        <v>0</v>
      </c>
      <c r="BX99" s="37">
        <v>308</v>
      </c>
      <c r="BY99" s="38">
        <v>3.18888888888889</v>
      </c>
      <c r="CF99" s="37">
        <v>86</v>
      </c>
      <c r="CG99" s="38">
        <v>0.89</v>
      </c>
      <c r="CH99" s="39">
        <v>86</v>
      </c>
      <c r="CI99" s="40">
        <v>0.89</v>
      </c>
      <c r="CJ99" s="37">
        <v>20</v>
      </c>
      <c r="CK99" s="38">
        <v>0.21</v>
      </c>
    </row>
    <row r="100" s="14" customFormat="1" ht="14.65" customHeight="1">
      <c r="A100" t="s" s="15">
        <v>354</v>
      </c>
      <c r="B100" t="s" s="16">
        <v>404</v>
      </c>
      <c r="C100" s="17">
        <v>61703</v>
      </c>
      <c r="D100" t="s" s="18">
        <v>5</v>
      </c>
      <c r="E100" s="19">
        <v>4476</v>
      </c>
      <c r="F100" s="19">
        <v>16655</v>
      </c>
      <c r="G100" s="19">
        <v>22155</v>
      </c>
      <c r="H100" s="20">
        <f>E100/G100</f>
        <v>0.202031144211239</v>
      </c>
      <c r="I100" s="20">
        <f>F100/G100</f>
        <v>0.7517490408485669</v>
      </c>
      <c r="J100" s="19">
        <f>E100-F100</f>
        <v>-12179</v>
      </c>
      <c r="K100" s="19">
        <f>F100-E100</f>
        <v>12179</v>
      </c>
      <c r="L100" s="20">
        <f>H100-I100</f>
        <v>-0.5497178966373278</v>
      </c>
      <c r="M100" s="20">
        <f>I100-H100</f>
        <v>0.5497178966373278</v>
      </c>
      <c r="N100" s="19">
        <v>4872</v>
      </c>
      <c r="O100" s="19">
        <v>15125</v>
      </c>
      <c r="P100" s="19">
        <v>20562</v>
      </c>
      <c r="Q100" s="20">
        <f>N100/P100</f>
        <v>0.2369419317187044</v>
      </c>
      <c r="R100" s="20">
        <f>O100/P100</f>
        <v>0.7355801964789417</v>
      </c>
      <c r="S100" s="19">
        <f>N100-O100</f>
        <v>-10253</v>
      </c>
      <c r="T100" s="20">
        <f>Q100-R100</f>
        <v>-0.4986382647602373</v>
      </c>
      <c r="U100" s="19">
        <f>E100-N100</f>
        <v>-396</v>
      </c>
      <c r="V100" s="19">
        <f>F100-O100</f>
        <v>1530</v>
      </c>
      <c r="W100" s="20">
        <f>H100-Q100</f>
        <v>-0.0349107875074654</v>
      </c>
      <c r="X100" s="21">
        <f>I100-R100</f>
        <v>0.01616884436962518</v>
      </c>
      <c r="Y100" s="22">
        <v>593.09</v>
      </c>
      <c r="Z100" s="23">
        <f>C100/Y100</f>
        <v>104.0364868738303</v>
      </c>
      <c r="AA100" s="24">
        <v>5033</v>
      </c>
      <c r="AB100" t="s" s="25">
        <v>405</v>
      </c>
      <c r="AC100" s="26">
        <v>5</v>
      </c>
      <c r="AD100" s="27">
        <v>33</v>
      </c>
      <c r="AE100" t="s" s="28">
        <v>406</v>
      </c>
      <c r="AF100" s="29"/>
      <c r="AG100" t="s" s="30">
        <v>407</v>
      </c>
      <c r="AH100" s="31">
        <v>280241</v>
      </c>
      <c r="AI100" t="s" s="30">
        <v>96</v>
      </c>
      <c r="AJ100" s="32"/>
      <c r="AK100" s="33"/>
      <c r="AL100" s="34"/>
      <c r="AM100" t="s" s="35">
        <v>97</v>
      </c>
      <c r="AN100" s="36">
        <v>61948</v>
      </c>
      <c r="AO100" s="37">
        <v>128</v>
      </c>
      <c r="AP100" s="37">
        <v>31172</v>
      </c>
      <c r="AQ100" s="38">
        <v>503.198888888889</v>
      </c>
      <c r="AR100" s="37">
        <v>25526</v>
      </c>
      <c r="AS100" s="38">
        <v>412.06</v>
      </c>
      <c r="AV100" s="37">
        <v>3767</v>
      </c>
      <c r="AW100" s="38">
        <v>60.81</v>
      </c>
      <c r="AX100" s="37">
        <v>1263</v>
      </c>
      <c r="AY100" s="38">
        <v>20.39</v>
      </c>
      <c r="BB100" s="37">
        <v>6</v>
      </c>
      <c r="BC100" s="38">
        <v>0.1</v>
      </c>
      <c r="BJ100" s="39">
        <v>0</v>
      </c>
      <c r="BK100" s="40">
        <v>0</v>
      </c>
      <c r="BL100" s="37">
        <v>610</v>
      </c>
      <c r="BM100" s="38">
        <v>9.84888888888889</v>
      </c>
      <c r="BV100" s="39">
        <v>0</v>
      </c>
      <c r="BW100" s="40">
        <v>0</v>
      </c>
      <c r="CH100" s="39">
        <v>0</v>
      </c>
      <c r="CI100" s="40">
        <v>0</v>
      </c>
    </row>
    <row r="101" s="14" customFormat="1" ht="14.65" customHeight="1">
      <c r="A101" t="s" s="15">
        <v>354</v>
      </c>
      <c r="B101" t="s" s="16">
        <v>408</v>
      </c>
      <c r="C101" s="17">
        <v>48963</v>
      </c>
      <c r="D101" t="s" s="18">
        <v>5</v>
      </c>
      <c r="E101" s="19">
        <v>8368</v>
      </c>
      <c r="F101" s="19">
        <v>6953</v>
      </c>
      <c r="G101" s="19">
        <v>15798</v>
      </c>
      <c r="H101" s="20">
        <f>E101/G101</f>
        <v>0.5296873021901507</v>
      </c>
      <c r="I101" s="20">
        <f>F101/G101</f>
        <v>0.4401190024053678</v>
      </c>
      <c r="J101" s="19">
        <f>E101-F101</f>
        <v>1415</v>
      </c>
      <c r="K101" s="19">
        <f>F101-E101</f>
        <v>-1415</v>
      </c>
      <c r="L101" s="20">
        <f>H101-I101</f>
        <v>0.08956829978478292</v>
      </c>
      <c r="M101" s="20">
        <f>I101-H101</f>
        <v>-0.08956829978478292</v>
      </c>
      <c r="N101" s="19">
        <v>9092</v>
      </c>
      <c r="O101" s="19">
        <v>6192</v>
      </c>
      <c r="P101" s="19">
        <v>15513</v>
      </c>
      <c r="Q101" s="20">
        <f>N101/P101</f>
        <v>0.5860890865725521</v>
      </c>
      <c r="R101" s="20">
        <f>O101/P101</f>
        <v>0.3991491007542062</v>
      </c>
      <c r="S101" s="19">
        <f>N101-O101</f>
        <v>2900</v>
      </c>
      <c r="T101" s="20">
        <f>Q101-R101</f>
        <v>0.1869399858183459</v>
      </c>
      <c r="U101" s="19">
        <f>E101-N101</f>
        <v>-724</v>
      </c>
      <c r="V101" s="19">
        <f>F101-O101</f>
        <v>761</v>
      </c>
      <c r="W101" s="20">
        <f>H101-Q101</f>
        <v>-0.0564017843824014</v>
      </c>
      <c r="X101" s="21">
        <f>I101-R101</f>
        <v>0.0409699016511616</v>
      </c>
      <c r="Y101" s="22">
        <v>609.76</v>
      </c>
      <c r="Z101" s="23">
        <f>C101/Y101</f>
        <v>80.29880608764104</v>
      </c>
      <c r="AA101" s="24">
        <v>5035</v>
      </c>
      <c r="AB101" t="s" s="25">
        <v>409</v>
      </c>
      <c r="AC101" s="26">
        <v>5</v>
      </c>
      <c r="AD101" s="27">
        <v>35</v>
      </c>
      <c r="AE101" t="s" s="28">
        <v>410</v>
      </c>
      <c r="AF101" t="s" s="29">
        <v>411</v>
      </c>
      <c r="AG101" t="s" s="30">
        <v>412</v>
      </c>
      <c r="AH101" s="31">
        <v>1344127</v>
      </c>
      <c r="AI101" t="s" s="30">
        <v>96</v>
      </c>
      <c r="AJ101" t="s" s="30">
        <v>413</v>
      </c>
      <c r="AK101" s="32"/>
      <c r="AL101" s="34"/>
      <c r="AM101" t="s" s="35">
        <v>97</v>
      </c>
      <c r="AN101" s="36">
        <v>50902</v>
      </c>
      <c r="AO101" s="37">
        <v>79</v>
      </c>
      <c r="AP101" s="37">
        <v>24856</v>
      </c>
      <c r="AQ101" s="38">
        <v>488.31</v>
      </c>
      <c r="AR101" s="37">
        <v>16649</v>
      </c>
      <c r="AS101" s="38">
        <v>327.078888888889</v>
      </c>
      <c r="AT101" s="37">
        <v>4466</v>
      </c>
      <c r="AU101" s="38">
        <v>87.73888888888889</v>
      </c>
      <c r="AV101" s="37">
        <v>2805</v>
      </c>
      <c r="AW101" s="38">
        <v>55.1088888888889</v>
      </c>
      <c r="AX101" s="37">
        <v>525</v>
      </c>
      <c r="AY101" s="38">
        <v>10.31</v>
      </c>
      <c r="BB101" s="37">
        <v>6</v>
      </c>
      <c r="BC101" s="38">
        <v>0.12</v>
      </c>
      <c r="BJ101" s="39">
        <v>0</v>
      </c>
      <c r="BK101" s="40">
        <v>0</v>
      </c>
      <c r="BL101" s="37">
        <v>405</v>
      </c>
      <c r="BM101" s="38">
        <v>7.96</v>
      </c>
      <c r="BV101" s="39">
        <v>0</v>
      </c>
      <c r="BW101" s="40">
        <v>0</v>
      </c>
      <c r="CH101" s="39">
        <v>0</v>
      </c>
      <c r="CI101" s="40">
        <v>0</v>
      </c>
    </row>
    <row r="102" s="14" customFormat="1" ht="14.65" customHeight="1">
      <c r="A102" t="s" s="15">
        <v>354</v>
      </c>
      <c r="B102" t="s" s="16">
        <v>414</v>
      </c>
      <c r="C102" s="17">
        <v>17284</v>
      </c>
      <c r="D102" t="s" s="18">
        <v>5</v>
      </c>
      <c r="E102" s="19">
        <v>1995</v>
      </c>
      <c r="F102" s="19">
        <v>4577</v>
      </c>
      <c r="G102" s="19">
        <v>6831</v>
      </c>
      <c r="H102" s="20">
        <f>E102/G102</f>
        <v>0.2920509442248573</v>
      </c>
      <c r="I102" s="20">
        <f>F102/G102</f>
        <v>0.67003367003367</v>
      </c>
      <c r="J102" s="19">
        <f>E102-F102</f>
        <v>-2582</v>
      </c>
      <c r="K102" s="19">
        <f>F102-E102</f>
        <v>2582</v>
      </c>
      <c r="L102" s="20">
        <f>H102-I102</f>
        <v>-0.3779827258088127</v>
      </c>
      <c r="M102" s="20">
        <f>I102-H102</f>
        <v>0.3779827258088127</v>
      </c>
      <c r="N102" s="19">
        <v>2279</v>
      </c>
      <c r="O102" s="19">
        <v>4268</v>
      </c>
      <c r="P102" s="19">
        <v>6680</v>
      </c>
      <c r="Q102" s="20">
        <f>N102/P102</f>
        <v>0.3411676646706587</v>
      </c>
      <c r="R102" s="20">
        <f>O102/P102</f>
        <v>0.6389221556886228</v>
      </c>
      <c r="S102" s="19">
        <f>N102-O102</f>
        <v>-1989</v>
      </c>
      <c r="T102" s="20">
        <f>Q102-R102</f>
        <v>-0.2977544910179641</v>
      </c>
      <c r="U102" s="19">
        <f>E102-N102</f>
        <v>-284</v>
      </c>
      <c r="V102" s="19">
        <f>F102-O102</f>
        <v>309</v>
      </c>
      <c r="W102" s="20">
        <f>H102-Q102</f>
        <v>-0.0491167204458014</v>
      </c>
      <c r="X102" s="21">
        <f>I102-R102</f>
        <v>0.03111151434504722</v>
      </c>
      <c r="Y102" s="22">
        <v>616.38</v>
      </c>
      <c r="Z102" s="23">
        <f>C102/Y102</f>
        <v>28.04114345046887</v>
      </c>
      <c r="AA102" s="24">
        <v>5037</v>
      </c>
      <c r="AB102" t="s" s="25">
        <v>415</v>
      </c>
      <c r="AC102" s="26">
        <v>5</v>
      </c>
      <c r="AD102" s="26">
        <v>37</v>
      </c>
      <c r="AE102" s="42"/>
      <c r="AF102" s="43"/>
      <c r="AG102" s="34"/>
      <c r="AI102" s="32"/>
      <c r="AJ102" s="33"/>
      <c r="AK102" s="33"/>
      <c r="AL102" s="33"/>
      <c r="AM102" t="s" s="44">
        <v>120</v>
      </c>
      <c r="AN102" s="36">
        <v>17870</v>
      </c>
      <c r="AO102" s="37">
        <v>59</v>
      </c>
      <c r="AP102" s="37">
        <v>12130</v>
      </c>
      <c r="AQ102" s="38">
        <v>678.788888888889</v>
      </c>
      <c r="AR102" s="37">
        <v>8988</v>
      </c>
      <c r="AS102" s="38">
        <v>502.97</v>
      </c>
      <c r="AT102" s="37">
        <v>1289</v>
      </c>
      <c r="AU102" s="38">
        <v>72.12888888888889</v>
      </c>
      <c r="AV102" s="37">
        <v>1503</v>
      </c>
      <c r="AW102" s="38">
        <v>84.1088888888889</v>
      </c>
      <c r="AX102" s="37">
        <v>350</v>
      </c>
      <c r="AY102" s="38">
        <v>19.5888888888889</v>
      </c>
      <c r="BJ102" s="39">
        <v>0</v>
      </c>
      <c r="BK102" s="40">
        <v>0</v>
      </c>
      <c r="BV102" s="39">
        <v>0</v>
      </c>
      <c r="BW102" s="40">
        <v>0</v>
      </c>
      <c r="CH102" s="39">
        <v>0</v>
      </c>
      <c r="CI102" s="40">
        <v>0</v>
      </c>
    </row>
    <row r="103" s="14" customFormat="1" ht="14.65" customHeight="1">
      <c r="A103" t="s" s="15">
        <v>354</v>
      </c>
      <c r="B103" t="s" s="16">
        <v>173</v>
      </c>
      <c r="C103" s="17">
        <v>7604</v>
      </c>
      <c r="D103" t="s" s="18">
        <v>5</v>
      </c>
      <c r="E103" s="19">
        <v>1165</v>
      </c>
      <c r="F103" s="19">
        <v>1507</v>
      </c>
      <c r="G103" s="19">
        <v>2741</v>
      </c>
      <c r="H103" s="20">
        <f>E103/G103</f>
        <v>0.4250273622765414</v>
      </c>
      <c r="I103" s="20">
        <f>F103/G103</f>
        <v>0.549799343305363</v>
      </c>
      <c r="J103" s="19">
        <f>E103-F103</f>
        <v>-342</v>
      </c>
      <c r="K103" s="19">
        <f>F103-E103</f>
        <v>342</v>
      </c>
      <c r="L103" s="20">
        <f>H103-I103</f>
        <v>-0.1247719810288215</v>
      </c>
      <c r="M103" s="20">
        <f>I103-H103</f>
        <v>0.1247719810288215</v>
      </c>
      <c r="N103" s="19">
        <v>1337</v>
      </c>
      <c r="O103" s="19">
        <v>1664</v>
      </c>
      <c r="P103" s="19">
        <v>3083</v>
      </c>
      <c r="Q103" s="20">
        <f>N103/P103</f>
        <v>0.4336685047032112</v>
      </c>
      <c r="R103" s="20">
        <f>O103/P103</f>
        <v>0.5397340253000324</v>
      </c>
      <c r="S103" s="19">
        <f>N103-O103</f>
        <v>-327</v>
      </c>
      <c r="T103" s="20">
        <f>Q103-R103</f>
        <v>-0.1060655205968213</v>
      </c>
      <c r="U103" s="19">
        <f>E103-N103</f>
        <v>-172</v>
      </c>
      <c r="V103" s="19">
        <f>F103-O103</f>
        <v>-157</v>
      </c>
      <c r="W103" s="20">
        <f>H103-Q103</f>
        <v>-0.008641142426669746</v>
      </c>
      <c r="X103" s="21">
        <f>I103-R103</f>
        <v>0.0100653180053305</v>
      </c>
      <c r="Y103" s="22">
        <v>667.39</v>
      </c>
      <c r="Z103" s="23">
        <f>C103/Y103</f>
        <v>11.39363790287538</v>
      </c>
      <c r="AA103" s="24">
        <v>5039</v>
      </c>
      <c r="AB103" t="s" s="25">
        <v>416</v>
      </c>
      <c r="AC103" s="26">
        <v>5</v>
      </c>
      <c r="AD103" s="26">
        <v>39</v>
      </c>
      <c r="AE103" s="42"/>
      <c r="AF103" s="43"/>
      <c r="AG103" s="34"/>
      <c r="AI103" s="32"/>
      <c r="AJ103" s="33"/>
      <c r="AK103" s="33"/>
      <c r="AL103" s="33"/>
      <c r="AM103" t="s" s="44">
        <v>120</v>
      </c>
      <c r="AN103" s="36">
        <v>8116</v>
      </c>
      <c r="AO103" s="37">
        <v>40</v>
      </c>
      <c r="AP103" s="37">
        <v>4735</v>
      </c>
      <c r="AQ103" s="38">
        <v>583.418888888889</v>
      </c>
      <c r="AR103" s="37">
        <v>2824</v>
      </c>
      <c r="AS103" s="38">
        <v>347.948888888889</v>
      </c>
      <c r="AT103" s="37">
        <v>1220</v>
      </c>
      <c r="AU103" s="38">
        <v>150.318888888889</v>
      </c>
      <c r="AV103" s="37">
        <v>591</v>
      </c>
      <c r="AW103" s="38">
        <v>72.81888888888891</v>
      </c>
      <c r="AX103" s="37">
        <v>36</v>
      </c>
      <c r="AY103" s="38">
        <v>4.44</v>
      </c>
      <c r="BJ103" s="39">
        <v>0</v>
      </c>
      <c r="BK103" s="40">
        <v>0</v>
      </c>
      <c r="BL103" s="37">
        <v>64</v>
      </c>
      <c r="BM103" s="38">
        <v>7.88888888888889</v>
      </c>
      <c r="BV103" s="39">
        <v>0</v>
      </c>
      <c r="BW103" s="40">
        <v>0</v>
      </c>
      <c r="CH103" s="39">
        <v>0</v>
      </c>
      <c r="CI103" s="40">
        <v>0</v>
      </c>
    </row>
    <row r="104" s="14" customFormat="1" ht="14.65" customHeight="1">
      <c r="A104" t="s" s="15">
        <v>354</v>
      </c>
      <c r="B104" t="s" s="16">
        <v>417</v>
      </c>
      <c r="C104" s="17">
        <v>11965</v>
      </c>
      <c r="D104" t="s" s="18">
        <v>5</v>
      </c>
      <c r="E104" s="19">
        <v>2227</v>
      </c>
      <c r="F104" s="19">
        <v>1915</v>
      </c>
      <c r="G104" s="19">
        <v>4226</v>
      </c>
      <c r="H104" s="20">
        <f>E104/G104</f>
        <v>0.5269758637008992</v>
      </c>
      <c r="I104" s="20">
        <f>F104/G104</f>
        <v>0.4531471840984382</v>
      </c>
      <c r="J104" s="19">
        <f>E104-F104</f>
        <v>312</v>
      </c>
      <c r="K104" s="19">
        <f>F104-E104</f>
        <v>-312</v>
      </c>
      <c r="L104" s="20">
        <f>H104-I104</f>
        <v>0.07382867960246098</v>
      </c>
      <c r="M104" s="20">
        <f>I104-H104</f>
        <v>-0.07382867960246098</v>
      </c>
      <c r="N104" s="19">
        <v>2353</v>
      </c>
      <c r="O104" s="19">
        <v>1807</v>
      </c>
      <c r="P104" s="19">
        <v>4240</v>
      </c>
      <c r="Q104" s="20">
        <f>N104/P104</f>
        <v>0.5549528301886792</v>
      </c>
      <c r="R104" s="20">
        <f>O104/P104</f>
        <v>0.4261792452830189</v>
      </c>
      <c r="S104" s="19">
        <f>N104-O104</f>
        <v>546</v>
      </c>
      <c r="T104" s="20">
        <f>Q104-R104</f>
        <v>0.1287735849056604</v>
      </c>
      <c r="U104" s="19">
        <f>E104-N104</f>
        <v>-126</v>
      </c>
      <c r="V104" s="19">
        <f>F104-O104</f>
        <v>108</v>
      </c>
      <c r="W104" s="20">
        <f>H104-Q104</f>
        <v>-0.02797696648778003</v>
      </c>
      <c r="X104" s="21">
        <f>I104-R104</f>
        <v>0.02696793881541937</v>
      </c>
      <c r="Y104" s="22">
        <v>768.15</v>
      </c>
      <c r="Z104" s="23">
        <f>C104/Y104</f>
        <v>15.57638482067305</v>
      </c>
      <c r="AA104" s="24">
        <v>5041</v>
      </c>
      <c r="AB104" t="s" s="25">
        <v>418</v>
      </c>
      <c r="AC104" s="26">
        <v>5</v>
      </c>
      <c r="AD104" s="26">
        <v>41</v>
      </c>
      <c r="AE104" s="42"/>
      <c r="AF104" s="43"/>
      <c r="AG104" s="34"/>
      <c r="AI104" s="32"/>
      <c r="AJ104" s="33"/>
      <c r="AK104" s="33"/>
      <c r="AL104" s="33"/>
      <c r="AM104" t="s" s="44">
        <v>120</v>
      </c>
      <c r="AN104" s="36">
        <v>13008</v>
      </c>
      <c r="AO104" s="37">
        <v>52</v>
      </c>
      <c r="AP104" s="37">
        <v>8525</v>
      </c>
      <c r="AQ104" s="38">
        <v>655.37</v>
      </c>
      <c r="AR104" s="37">
        <v>6173</v>
      </c>
      <c r="AS104" s="38">
        <v>474.55</v>
      </c>
      <c r="AT104" s="37">
        <v>1380</v>
      </c>
      <c r="AU104" s="38">
        <v>106.09</v>
      </c>
      <c r="AV104" s="37">
        <v>856</v>
      </c>
      <c r="AW104" s="38">
        <v>65.81</v>
      </c>
      <c r="AX104" s="37">
        <v>82</v>
      </c>
      <c r="AY104" s="38">
        <v>6.29888888888889</v>
      </c>
      <c r="BB104" s="37">
        <v>34</v>
      </c>
      <c r="BC104" s="38">
        <v>2.60888888888889</v>
      </c>
      <c r="BJ104" s="39">
        <v>0</v>
      </c>
      <c r="BK104" s="40">
        <v>0</v>
      </c>
      <c r="BV104" s="39">
        <v>0</v>
      </c>
      <c r="BW104" s="40">
        <v>0</v>
      </c>
      <c r="CH104" s="39">
        <v>0</v>
      </c>
      <c r="CI104" s="40">
        <v>0</v>
      </c>
    </row>
    <row r="105" s="14" customFormat="1" ht="14.65" customHeight="1">
      <c r="A105" t="s" s="15">
        <v>354</v>
      </c>
      <c r="B105" t="s" s="16">
        <v>419</v>
      </c>
      <c r="C105" s="17">
        <v>18778</v>
      </c>
      <c r="D105" t="s" s="18">
        <v>5</v>
      </c>
      <c r="E105" s="19">
        <v>2364</v>
      </c>
      <c r="F105" s="19">
        <v>3967</v>
      </c>
      <c r="G105" s="19">
        <v>6552</v>
      </c>
      <c r="H105" s="20">
        <f>E105/G105</f>
        <v>0.3608058608058608</v>
      </c>
      <c r="I105" s="20">
        <f>F105/G105</f>
        <v>0.6054639804639804</v>
      </c>
      <c r="J105" s="19">
        <f>E105-F105</f>
        <v>-1603</v>
      </c>
      <c r="K105" s="19">
        <f>F105-E105</f>
        <v>1603</v>
      </c>
      <c r="L105" s="20">
        <f>H105-I105</f>
        <v>-0.2446581196581196</v>
      </c>
      <c r="M105" s="20">
        <f>I105-H105</f>
        <v>0.2446581196581196</v>
      </c>
      <c r="N105" s="19">
        <v>2627</v>
      </c>
      <c r="O105" s="19">
        <v>3883</v>
      </c>
      <c r="P105" s="19">
        <v>6626</v>
      </c>
      <c r="Q105" s="20">
        <f>N105/P105</f>
        <v>0.396468457591307</v>
      </c>
      <c r="R105" s="20">
        <f>O105/P105</f>
        <v>0.5860247509809841</v>
      </c>
      <c r="S105" s="19">
        <f>N105-O105</f>
        <v>-1256</v>
      </c>
      <c r="T105" s="20">
        <f>Q105-R105</f>
        <v>-0.1895562933896771</v>
      </c>
      <c r="U105" s="19">
        <f>E105-N105</f>
        <v>-263</v>
      </c>
      <c r="V105" s="19">
        <f>F105-O105</f>
        <v>84</v>
      </c>
      <c r="W105" s="20">
        <f>H105-Q105</f>
        <v>-0.0356625967854462</v>
      </c>
      <c r="X105" s="21">
        <f>I105-R105</f>
        <v>0.01943922948299637</v>
      </c>
      <c r="Y105" s="22">
        <v>828.36</v>
      </c>
      <c r="Z105" s="23">
        <f>C105/Y105</f>
        <v>22.66888792312521</v>
      </c>
      <c r="AA105" s="24">
        <v>5043</v>
      </c>
      <c r="AB105" t="s" s="25">
        <v>420</v>
      </c>
      <c r="AC105" s="26">
        <v>5</v>
      </c>
      <c r="AD105" s="26">
        <v>43</v>
      </c>
      <c r="AE105" s="42"/>
      <c r="AF105" s="43"/>
      <c r="AG105" s="34"/>
      <c r="AI105" s="32"/>
      <c r="AJ105" s="33"/>
      <c r="AK105" s="33"/>
      <c r="AL105" s="33"/>
      <c r="AM105" t="s" s="44">
        <v>120</v>
      </c>
      <c r="AN105" s="36">
        <v>18509</v>
      </c>
      <c r="AO105" s="37">
        <v>68</v>
      </c>
      <c r="AP105" s="37">
        <v>13284</v>
      </c>
      <c r="AQ105" s="38">
        <v>717.7</v>
      </c>
      <c r="AR105" s="37">
        <v>8917</v>
      </c>
      <c r="AS105" s="38">
        <v>481.768888888889</v>
      </c>
      <c r="AT105" s="37">
        <v>2069</v>
      </c>
      <c r="AU105" s="38">
        <v>111.78</v>
      </c>
      <c r="AV105" s="37">
        <v>1754</v>
      </c>
      <c r="AW105" s="38">
        <v>94.76000000000001</v>
      </c>
      <c r="AX105" s="37">
        <v>242</v>
      </c>
      <c r="AY105" s="38">
        <v>13.07</v>
      </c>
      <c r="BB105" s="37">
        <v>2</v>
      </c>
      <c r="BC105" s="38">
        <v>0.108888888888889</v>
      </c>
      <c r="BJ105" s="39">
        <v>0</v>
      </c>
      <c r="BK105" s="40">
        <v>0</v>
      </c>
      <c r="BL105" s="37">
        <v>219</v>
      </c>
      <c r="BM105" s="38">
        <v>11.83</v>
      </c>
      <c r="BV105" s="39">
        <v>0</v>
      </c>
      <c r="BW105" s="40">
        <v>0</v>
      </c>
      <c r="CH105" s="39">
        <v>0</v>
      </c>
      <c r="CI105" s="40">
        <v>0</v>
      </c>
    </row>
    <row r="106" s="14" customFormat="1" ht="14.65" customHeight="1">
      <c r="A106" t="s" s="15">
        <v>354</v>
      </c>
      <c r="B106" t="s" s="16">
        <v>421</v>
      </c>
      <c r="C106" s="17">
        <v>121552</v>
      </c>
      <c r="D106" t="s" s="18">
        <v>5</v>
      </c>
      <c r="E106" s="19">
        <v>14525</v>
      </c>
      <c r="F106" s="19">
        <v>29170</v>
      </c>
      <c r="G106" s="19">
        <v>46364</v>
      </c>
      <c r="H106" s="20">
        <f>E106/G106</f>
        <v>0.3132818566128893</v>
      </c>
      <c r="I106" s="20">
        <f>F106/G106</f>
        <v>0.6291519282201709</v>
      </c>
      <c r="J106" s="19">
        <f>E106-F106</f>
        <v>-14645</v>
      </c>
      <c r="K106" s="19">
        <f>F106-E106</f>
        <v>14645</v>
      </c>
      <c r="L106" s="20">
        <f>H106-I106</f>
        <v>-0.3158700716072815</v>
      </c>
      <c r="M106" s="20">
        <f>I106-H106</f>
        <v>0.3158700716072815</v>
      </c>
      <c r="N106" s="19">
        <v>13559</v>
      </c>
      <c r="O106" s="19">
        <v>26653</v>
      </c>
      <c r="P106" s="19">
        <v>41322</v>
      </c>
      <c r="Q106" s="20">
        <f>N106/P106</f>
        <v>0.3281302937902328</v>
      </c>
      <c r="R106" s="20">
        <f>O106/P106</f>
        <v>0.6450075020570156</v>
      </c>
      <c r="S106" s="19">
        <f>N106-O106</f>
        <v>-13094</v>
      </c>
      <c r="T106" s="20">
        <f>Q106-R106</f>
        <v>-0.3168772082667828</v>
      </c>
      <c r="U106" s="19">
        <f>E106-N106</f>
        <v>966</v>
      </c>
      <c r="V106" s="19">
        <f>F106-O106</f>
        <v>2517</v>
      </c>
      <c r="W106" s="20">
        <f>H106-Q106</f>
        <v>-0.01484843717734347</v>
      </c>
      <c r="X106" s="21">
        <f>I106-R106</f>
        <v>-0.01585557383684477</v>
      </c>
      <c r="Y106" s="22">
        <v>647.88</v>
      </c>
      <c r="Z106" s="23">
        <f>C106/Y106</f>
        <v>187.6149904303266</v>
      </c>
      <c r="AA106" s="24">
        <v>5045</v>
      </c>
      <c r="AB106" t="s" s="25">
        <v>422</v>
      </c>
      <c r="AC106" s="26">
        <v>5</v>
      </c>
      <c r="AD106" s="27">
        <v>45</v>
      </c>
      <c r="AE106" t="s" s="28">
        <v>423</v>
      </c>
      <c r="AF106" t="s" s="29">
        <v>389</v>
      </c>
      <c r="AG106" t="s" s="30">
        <v>424</v>
      </c>
      <c r="AH106" s="31">
        <v>731612</v>
      </c>
      <c r="AI106" t="s" s="30">
        <v>96</v>
      </c>
      <c r="AJ106" t="s" s="30">
        <v>391</v>
      </c>
      <c r="AK106" s="32"/>
      <c r="AL106" s="34"/>
      <c r="AM106" t="s" s="35">
        <v>115</v>
      </c>
      <c r="AN106" s="36">
        <v>113237</v>
      </c>
      <c r="AO106" s="37">
        <v>144</v>
      </c>
      <c r="AP106" s="37">
        <v>53936</v>
      </c>
      <c r="AQ106" s="38">
        <v>476.31</v>
      </c>
      <c r="AR106" s="37">
        <v>39848</v>
      </c>
      <c r="AS106" s="38">
        <v>351.898888888889</v>
      </c>
      <c r="AT106" s="37">
        <v>744</v>
      </c>
      <c r="AU106" s="38">
        <v>6.57</v>
      </c>
      <c r="AV106" s="37">
        <v>6728</v>
      </c>
      <c r="AW106" s="38">
        <v>59.42</v>
      </c>
      <c r="AX106" s="37">
        <v>5089</v>
      </c>
      <c r="AY106" s="38">
        <v>44.9388888888889</v>
      </c>
      <c r="BB106" s="37">
        <v>20</v>
      </c>
      <c r="BC106" s="38">
        <v>0.18</v>
      </c>
      <c r="BJ106" s="39">
        <v>0</v>
      </c>
      <c r="BK106" s="40">
        <v>0</v>
      </c>
      <c r="BL106" s="37">
        <v>1457</v>
      </c>
      <c r="BM106" s="38">
        <v>12.8688888888889</v>
      </c>
      <c r="BV106" s="39">
        <v>0</v>
      </c>
      <c r="BW106" s="40">
        <v>0</v>
      </c>
      <c r="BX106" s="37">
        <v>50</v>
      </c>
      <c r="BY106" s="38">
        <v>0.44</v>
      </c>
      <c r="CH106" s="39">
        <v>0</v>
      </c>
      <c r="CI106" s="40">
        <v>0</v>
      </c>
    </row>
    <row r="107" s="14" customFormat="1" ht="14.65" customHeight="1">
      <c r="A107" t="s" s="15">
        <v>354</v>
      </c>
      <c r="B107" t="s" s="16">
        <v>197</v>
      </c>
      <c r="C107" s="17">
        <v>17702</v>
      </c>
      <c r="D107" t="s" s="18">
        <v>5</v>
      </c>
      <c r="E107" s="19">
        <v>1376</v>
      </c>
      <c r="F107" s="19">
        <v>5034</v>
      </c>
      <c r="G107" s="19">
        <v>6698</v>
      </c>
      <c r="H107" s="20">
        <f>E107/G107</f>
        <v>0.2054344580471783</v>
      </c>
      <c r="I107" s="20">
        <f>F107/G107</f>
        <v>0.7515676321289937</v>
      </c>
      <c r="J107" s="19">
        <f>E107-F107</f>
        <v>-3658</v>
      </c>
      <c r="K107" s="19">
        <f>F107-E107</f>
        <v>3658</v>
      </c>
      <c r="L107" s="20">
        <f>H107-I107</f>
        <v>-0.5461331740818154</v>
      </c>
      <c r="M107" s="20">
        <f>I107-H107</f>
        <v>0.5461331740818154</v>
      </c>
      <c r="N107" s="19">
        <v>1725</v>
      </c>
      <c r="O107" s="19">
        <v>4631</v>
      </c>
      <c r="P107" s="19">
        <v>6539</v>
      </c>
      <c r="Q107" s="20">
        <f>N107/P107</f>
        <v>0.2638018045572718</v>
      </c>
      <c r="R107" s="20">
        <f>O107/P107</f>
        <v>0.7082122648723046</v>
      </c>
      <c r="S107" s="19">
        <f>N107-O107</f>
        <v>-2906</v>
      </c>
      <c r="T107" s="20">
        <f>Q107-R107</f>
        <v>-0.4444104603150328</v>
      </c>
      <c r="U107" s="19">
        <f>E107-N107</f>
        <v>-349</v>
      </c>
      <c r="V107" s="19">
        <f>F107-O107</f>
        <v>403</v>
      </c>
      <c r="W107" s="20">
        <f>H107-Q107</f>
        <v>-0.05836734651009348</v>
      </c>
      <c r="X107" s="21">
        <f>I107-R107</f>
        <v>0.04335536725668909</v>
      </c>
      <c r="Y107" s="22">
        <v>608.86</v>
      </c>
      <c r="Z107" s="23">
        <f>C107/Y107</f>
        <v>29.07400716092369</v>
      </c>
      <c r="AA107" s="24">
        <v>5047</v>
      </c>
      <c r="AB107" t="s" s="25">
        <v>425</v>
      </c>
      <c r="AC107" s="26">
        <v>5</v>
      </c>
      <c r="AD107" s="26">
        <v>47</v>
      </c>
      <c r="AE107" s="42"/>
      <c r="AF107" s="43"/>
      <c r="AG107" s="34"/>
      <c r="AI107" s="32"/>
      <c r="AJ107" s="33"/>
      <c r="AK107" s="33"/>
      <c r="AL107" s="33"/>
      <c r="AM107" t="s" s="44">
        <v>120</v>
      </c>
      <c r="AN107" s="36">
        <v>18125</v>
      </c>
      <c r="AO107" s="37">
        <v>46</v>
      </c>
      <c r="AP107" s="37">
        <v>7578</v>
      </c>
      <c r="AQ107" s="38">
        <v>418.1</v>
      </c>
      <c r="AR107" s="37">
        <v>5699</v>
      </c>
      <c r="AS107" s="38">
        <v>314.43</v>
      </c>
      <c r="AV107" s="37">
        <v>1166</v>
      </c>
      <c r="AW107" s="38">
        <v>64.3288888888889</v>
      </c>
      <c r="AX107" s="37">
        <v>710</v>
      </c>
      <c r="AY107" s="38">
        <v>39.17</v>
      </c>
      <c r="BB107" s="37">
        <v>3</v>
      </c>
      <c r="BC107" s="38">
        <v>0.17</v>
      </c>
      <c r="BJ107" s="39">
        <v>0</v>
      </c>
      <c r="BK107" s="40">
        <v>0</v>
      </c>
      <c r="BV107" s="39">
        <v>0</v>
      </c>
      <c r="BW107" s="40">
        <v>0</v>
      </c>
      <c r="CH107" s="39">
        <v>0</v>
      </c>
      <c r="CI107" s="40">
        <v>0</v>
      </c>
    </row>
    <row r="108" s="14" customFormat="1" ht="14.65" customHeight="1">
      <c r="A108" t="s" s="15">
        <v>354</v>
      </c>
      <c r="B108" t="s" s="16">
        <v>426</v>
      </c>
      <c r="C108" s="17">
        <v>12204</v>
      </c>
      <c r="D108" t="s" s="18">
        <v>5</v>
      </c>
      <c r="E108" s="19">
        <v>1067</v>
      </c>
      <c r="F108" s="19">
        <v>3470</v>
      </c>
      <c r="G108" s="19">
        <v>4744</v>
      </c>
      <c r="H108" s="20">
        <f>E108/G108</f>
        <v>0.2249156829679595</v>
      </c>
      <c r="I108" s="20">
        <f>F108/G108</f>
        <v>0.7314502529510961</v>
      </c>
      <c r="J108" s="19">
        <f>E108-F108</f>
        <v>-2403</v>
      </c>
      <c r="K108" s="19">
        <f>F108-E108</f>
        <v>2403</v>
      </c>
      <c r="L108" s="20">
        <f>H108-I108</f>
        <v>-0.5065345699831366</v>
      </c>
      <c r="M108" s="20">
        <f>I108-H108</f>
        <v>0.5065345699831366</v>
      </c>
      <c r="N108" s="19">
        <v>1452</v>
      </c>
      <c r="O108" s="19">
        <v>2949</v>
      </c>
      <c r="P108" s="19">
        <v>4522</v>
      </c>
      <c r="Q108" s="20">
        <f>N108/P108</f>
        <v>0.3210968597965502</v>
      </c>
      <c r="R108" s="20">
        <f>O108/P108</f>
        <v>0.6521450685537373</v>
      </c>
      <c r="S108" s="19">
        <f>N108-O108</f>
        <v>-1497</v>
      </c>
      <c r="T108" s="20">
        <f>Q108-R108</f>
        <v>-0.3310482087571872</v>
      </c>
      <c r="U108" s="19">
        <f>E108-N108</f>
        <v>-385</v>
      </c>
      <c r="V108" s="19">
        <f>F108-O108</f>
        <v>521</v>
      </c>
      <c r="W108" s="20">
        <f>H108-Q108</f>
        <v>-0.09618117682859065</v>
      </c>
      <c r="X108" s="21">
        <f>I108-R108</f>
        <v>0.07930518439735879</v>
      </c>
      <c r="Y108" s="22">
        <v>618.1900000000001</v>
      </c>
      <c r="Z108" s="23">
        <f>C108/Y108</f>
        <v>19.74150342127825</v>
      </c>
      <c r="AA108" s="24">
        <v>5049</v>
      </c>
      <c r="AB108" t="s" s="25">
        <v>427</v>
      </c>
      <c r="AC108" s="26">
        <v>5</v>
      </c>
      <c r="AD108" s="26">
        <v>49</v>
      </c>
      <c r="AE108" s="42"/>
      <c r="AF108" s="43"/>
      <c r="AG108" s="34"/>
      <c r="AI108" s="32"/>
      <c r="AJ108" s="33"/>
      <c r="AK108" s="33"/>
      <c r="AL108" s="33"/>
      <c r="AM108" t="s" s="44">
        <v>120</v>
      </c>
      <c r="AN108" s="36">
        <v>12245</v>
      </c>
      <c r="AO108" s="37">
        <v>49</v>
      </c>
      <c r="AP108" s="37">
        <v>5397</v>
      </c>
      <c r="AQ108" s="38">
        <v>440.75</v>
      </c>
      <c r="AR108" s="37">
        <v>4993</v>
      </c>
      <c r="AS108" s="38">
        <v>407.758888888889</v>
      </c>
      <c r="AV108" s="37">
        <v>402</v>
      </c>
      <c r="AW108" s="38">
        <v>32.8288888888889</v>
      </c>
      <c r="BB108" s="37">
        <v>2</v>
      </c>
      <c r="BC108" s="38">
        <v>0.16</v>
      </c>
      <c r="BJ108" s="39">
        <v>0</v>
      </c>
      <c r="BK108" s="40">
        <v>0</v>
      </c>
      <c r="BV108" s="39">
        <v>0</v>
      </c>
      <c r="BW108" s="40">
        <v>0</v>
      </c>
      <c r="CH108" s="39">
        <v>0</v>
      </c>
      <c r="CI108" s="40">
        <v>0</v>
      </c>
    </row>
    <row r="109" s="14" customFormat="1" ht="14.65" customHeight="1">
      <c r="A109" t="s" s="15">
        <v>354</v>
      </c>
      <c r="B109" t="s" s="16">
        <v>428</v>
      </c>
      <c r="C109" s="17">
        <v>97177</v>
      </c>
      <c r="D109" t="s" s="18">
        <v>5</v>
      </c>
      <c r="E109" s="19">
        <v>12283</v>
      </c>
      <c r="F109" s="19">
        <v>26053</v>
      </c>
      <c r="G109" s="19">
        <v>40337</v>
      </c>
      <c r="H109" s="20">
        <f>E109/G109</f>
        <v>0.3045095074001537</v>
      </c>
      <c r="I109" s="20">
        <f>F109/G109</f>
        <v>0.6458834320846866</v>
      </c>
      <c r="J109" s="19">
        <f>E109-F109</f>
        <v>-13770</v>
      </c>
      <c r="K109" s="19">
        <f>F109-E109</f>
        <v>13770</v>
      </c>
      <c r="L109" s="20">
        <f>H109-I109</f>
        <v>-0.3413739246845329</v>
      </c>
      <c r="M109" s="20">
        <f>I109-H109</f>
        <v>0.3413739246845329</v>
      </c>
      <c r="N109" s="19">
        <v>13317</v>
      </c>
      <c r="O109" s="19">
        <v>25031</v>
      </c>
      <c r="P109" s="19">
        <v>39241</v>
      </c>
      <c r="Q109" s="20">
        <f>N109/P109</f>
        <v>0.3393644402538162</v>
      </c>
      <c r="R109" s="20">
        <f>O109/P109</f>
        <v>0.6378787492673479</v>
      </c>
      <c r="S109" s="19">
        <f>N109-O109</f>
        <v>-11714</v>
      </c>
      <c r="T109" s="20">
        <f>Q109-R109</f>
        <v>-0.2985143090135317</v>
      </c>
      <c r="U109" s="19">
        <f>E109-N109</f>
        <v>-1034</v>
      </c>
      <c r="V109" s="19">
        <f>F109-O109</f>
        <v>1022</v>
      </c>
      <c r="W109" s="20">
        <f>H109-Q109</f>
        <v>-0.03485493285366248</v>
      </c>
      <c r="X109" s="21">
        <f>I109-R109</f>
        <v>0.008004682817338682</v>
      </c>
      <c r="Y109" s="22">
        <v>677.78</v>
      </c>
      <c r="Z109" s="23">
        <f>C109/Y109</f>
        <v>143.3754315559621</v>
      </c>
      <c r="AA109" s="24">
        <v>5051</v>
      </c>
      <c r="AB109" t="s" s="25">
        <v>429</v>
      </c>
      <c r="AC109" s="26">
        <v>5</v>
      </c>
      <c r="AD109" s="27">
        <v>51</v>
      </c>
      <c r="AE109" t="s" s="28">
        <v>430</v>
      </c>
      <c r="AF109" t="s" s="29">
        <v>431</v>
      </c>
      <c r="AG109" t="s" s="30">
        <v>432</v>
      </c>
      <c r="AH109" s="31">
        <v>97177</v>
      </c>
      <c r="AI109" t="s" s="30">
        <v>96</v>
      </c>
      <c r="AJ109" t="s" s="30">
        <v>433</v>
      </c>
      <c r="AK109" s="32"/>
      <c r="AL109" s="34"/>
      <c r="AM109" t="s" s="35">
        <v>97</v>
      </c>
      <c r="AN109" s="36">
        <v>96024</v>
      </c>
      <c r="AO109" s="37">
        <v>193</v>
      </c>
      <c r="AP109" s="37">
        <v>51057</v>
      </c>
      <c r="AQ109" s="38">
        <v>531.71</v>
      </c>
      <c r="AR109" s="37">
        <v>31254</v>
      </c>
      <c r="AS109" s="38">
        <v>325.48</v>
      </c>
      <c r="AT109" s="37">
        <v>2578</v>
      </c>
      <c r="AU109" s="38">
        <v>26.85</v>
      </c>
      <c r="AV109" s="37">
        <v>10744</v>
      </c>
      <c r="AW109" s="38">
        <v>111.89</v>
      </c>
      <c r="AX109" s="37">
        <v>4501</v>
      </c>
      <c r="AY109" s="38">
        <v>46.8688888888889</v>
      </c>
      <c r="AZ109" s="37">
        <v>391</v>
      </c>
      <c r="BA109" s="38">
        <v>4.07</v>
      </c>
      <c r="BB109" s="37">
        <v>33</v>
      </c>
      <c r="BC109" s="38">
        <v>0.34</v>
      </c>
      <c r="BJ109" s="39">
        <v>0</v>
      </c>
      <c r="BK109" s="40">
        <v>0</v>
      </c>
      <c r="BL109" s="37">
        <v>1082</v>
      </c>
      <c r="BM109" s="38">
        <v>11.2688888888889</v>
      </c>
      <c r="BP109" s="37">
        <v>77</v>
      </c>
      <c r="BQ109" s="38">
        <v>0.801882862617679</v>
      </c>
      <c r="BV109" s="39">
        <v>77</v>
      </c>
      <c r="BW109" s="40">
        <v>0.801882862617679</v>
      </c>
      <c r="CF109" s="37">
        <v>148</v>
      </c>
      <c r="CG109" s="38">
        <v>1.54</v>
      </c>
      <c r="CH109" s="39">
        <v>148</v>
      </c>
      <c r="CI109" s="40">
        <v>1.54</v>
      </c>
      <c r="CJ109" s="37">
        <v>114</v>
      </c>
      <c r="CK109" s="38">
        <v>1.18888888888889</v>
      </c>
    </row>
    <row r="110" s="14" customFormat="1" ht="14.65" customHeight="1">
      <c r="A110" t="s" s="15">
        <v>354</v>
      </c>
      <c r="B110" t="s" s="16">
        <v>434</v>
      </c>
      <c r="C110" s="17">
        <v>18102</v>
      </c>
      <c r="D110" t="s" s="18">
        <v>5</v>
      </c>
      <c r="E110" s="19">
        <v>1407</v>
      </c>
      <c r="F110" s="19">
        <v>5160</v>
      </c>
      <c r="G110" s="19">
        <v>6855</v>
      </c>
      <c r="H110" s="20">
        <f>E110/G110</f>
        <v>0.2052516411378556</v>
      </c>
      <c r="I110" s="20">
        <f>F110/G110</f>
        <v>0.7527352297592997</v>
      </c>
      <c r="J110" s="19">
        <f>E110-F110</f>
        <v>-3753</v>
      </c>
      <c r="K110" s="19">
        <f>F110-E110</f>
        <v>3753</v>
      </c>
      <c r="L110" s="20">
        <f>H110-I110</f>
        <v>-0.5474835886214442</v>
      </c>
      <c r="M110" s="20">
        <f>I110-H110</f>
        <v>0.5474835886214442</v>
      </c>
      <c r="N110" s="19">
        <v>1467</v>
      </c>
      <c r="O110" s="19">
        <v>4829</v>
      </c>
      <c r="P110" s="19">
        <v>6478</v>
      </c>
      <c r="Q110" s="20">
        <f>N110/P110</f>
        <v>0.2264587835751775</v>
      </c>
      <c r="R110" s="20">
        <f>O110/P110</f>
        <v>0.7454461253473295</v>
      </c>
      <c r="S110" s="19">
        <f>N110-O110</f>
        <v>-3362</v>
      </c>
      <c r="T110" s="20">
        <f>Q110-R110</f>
        <v>-0.518987341772152</v>
      </c>
      <c r="U110" s="19">
        <f>E110-N110</f>
        <v>-60</v>
      </c>
      <c r="V110" s="19">
        <f>F110-O110</f>
        <v>331</v>
      </c>
      <c r="W110" s="20">
        <f>H110-Q110</f>
        <v>-0.02120714243732194</v>
      </c>
      <c r="X110" s="21">
        <f>I110-R110</f>
        <v>0.007289104411970282</v>
      </c>
      <c r="Y110" s="22">
        <v>631.8099999999999</v>
      </c>
      <c r="Z110" s="23">
        <f>C110/Y110</f>
        <v>28.65101850239787</v>
      </c>
      <c r="AA110" s="24">
        <v>5053</v>
      </c>
      <c r="AB110" t="s" s="25">
        <v>435</v>
      </c>
      <c r="AC110" s="26">
        <v>5</v>
      </c>
      <c r="AD110" s="27">
        <v>53</v>
      </c>
      <c r="AE110" t="s" s="28">
        <v>423</v>
      </c>
      <c r="AF110" t="s" s="29">
        <v>389</v>
      </c>
      <c r="AG110" t="s" s="30">
        <v>424</v>
      </c>
      <c r="AH110" s="31">
        <v>731612</v>
      </c>
      <c r="AI110" t="s" s="30">
        <v>96</v>
      </c>
      <c r="AJ110" t="s" s="30">
        <v>391</v>
      </c>
      <c r="AK110" s="32"/>
      <c r="AL110" s="34"/>
      <c r="AM110" t="s" s="35">
        <v>115</v>
      </c>
      <c r="AN110" s="36">
        <v>17853</v>
      </c>
      <c r="AO110" s="37">
        <v>50</v>
      </c>
      <c r="AP110" s="37">
        <v>8562</v>
      </c>
      <c r="AQ110" s="38">
        <v>479.578888888889</v>
      </c>
      <c r="AR110" s="37">
        <v>7283</v>
      </c>
      <c r="AS110" s="38">
        <v>407.938888888889</v>
      </c>
      <c r="AT110" s="37">
        <v>307</v>
      </c>
      <c r="AU110" s="38">
        <v>17.1988888888889</v>
      </c>
      <c r="AV110" s="37">
        <v>904</v>
      </c>
      <c r="AW110" s="38">
        <v>50.64</v>
      </c>
      <c r="AX110" s="37">
        <v>68</v>
      </c>
      <c r="AY110" s="38">
        <v>3.81</v>
      </c>
      <c r="BJ110" s="39">
        <v>0</v>
      </c>
      <c r="BK110" s="40">
        <v>0</v>
      </c>
      <c r="BV110" s="39">
        <v>0</v>
      </c>
      <c r="BW110" s="40">
        <v>0</v>
      </c>
      <c r="CH110" s="39">
        <v>0</v>
      </c>
      <c r="CI110" s="40">
        <v>0</v>
      </c>
    </row>
    <row r="111" s="14" customFormat="1" ht="14.65" customHeight="1">
      <c r="A111" t="s" s="15">
        <v>354</v>
      </c>
      <c r="B111" t="s" s="16">
        <v>203</v>
      </c>
      <c r="C111" s="17">
        <v>44196</v>
      </c>
      <c r="D111" t="s" s="18">
        <v>5</v>
      </c>
      <c r="E111" s="19">
        <v>3056</v>
      </c>
      <c r="F111" s="19">
        <v>10698</v>
      </c>
      <c r="G111" s="19">
        <v>14422</v>
      </c>
      <c r="H111" s="20">
        <f>E111/G111</f>
        <v>0.2118984884204687</v>
      </c>
      <c r="I111" s="20">
        <f>F111/G111</f>
        <v>0.7417833864928581</v>
      </c>
      <c r="J111" s="19">
        <f>E111-F111</f>
        <v>-7642</v>
      </c>
      <c r="K111" s="19">
        <f>F111-E111</f>
        <v>7642</v>
      </c>
      <c r="L111" s="20">
        <f>H111-I111</f>
        <v>-0.5298848980723894</v>
      </c>
      <c r="M111" s="20">
        <f>I111-H111</f>
        <v>0.5298848980723894</v>
      </c>
      <c r="N111" s="19">
        <v>3998</v>
      </c>
      <c r="O111" s="19">
        <v>9066</v>
      </c>
      <c r="P111" s="19">
        <v>13754</v>
      </c>
      <c r="Q111" s="20">
        <f>N111/P111</f>
        <v>0.29067907517813</v>
      </c>
      <c r="R111" s="20">
        <f>O111/P111</f>
        <v>0.6591537007416024</v>
      </c>
      <c r="S111" s="19">
        <f>N111-O111</f>
        <v>-5068</v>
      </c>
      <c r="T111" s="20">
        <f>Q111-R111</f>
        <v>-0.3684746255634724</v>
      </c>
      <c r="U111" s="19">
        <f>E111-N111</f>
        <v>-942</v>
      </c>
      <c r="V111" s="19">
        <f>F111-O111</f>
        <v>1632</v>
      </c>
      <c r="W111" s="20">
        <f>H111-Q111</f>
        <v>-0.07878058675766128</v>
      </c>
      <c r="X111" s="21">
        <f>I111-R111</f>
        <v>0.08262968575125573</v>
      </c>
      <c r="Y111" s="22">
        <v>577.7</v>
      </c>
      <c r="Z111" s="23">
        <f>C111/Y111</f>
        <v>76.50337545438809</v>
      </c>
      <c r="AA111" s="24">
        <v>5055</v>
      </c>
      <c r="AB111" t="s" s="25">
        <v>436</v>
      </c>
      <c r="AC111" s="26">
        <v>5</v>
      </c>
      <c r="AD111" s="27">
        <v>55</v>
      </c>
      <c r="AE111" t="s" s="28">
        <v>437</v>
      </c>
      <c r="AF111" t="s" s="29">
        <v>401</v>
      </c>
      <c r="AG111" t="s" s="30">
        <v>438</v>
      </c>
      <c r="AI111" t="s" s="30">
        <v>108</v>
      </c>
      <c r="AJ111" t="s" s="30">
        <v>403</v>
      </c>
      <c r="AK111" s="32"/>
      <c r="AL111" s="34"/>
      <c r="AM111" t="s" s="35">
        <v>97</v>
      </c>
      <c r="AN111" s="36">
        <v>42090</v>
      </c>
      <c r="AO111" s="37">
        <v>100</v>
      </c>
      <c r="AP111" s="37">
        <v>23179</v>
      </c>
      <c r="AQ111" s="38">
        <v>550.7</v>
      </c>
      <c r="AR111" s="37">
        <v>19964</v>
      </c>
      <c r="AS111" s="38">
        <v>474.318888888889</v>
      </c>
      <c r="AV111" s="37">
        <v>2582</v>
      </c>
      <c r="AW111" s="38">
        <v>61.34</v>
      </c>
      <c r="AX111" s="37">
        <v>410</v>
      </c>
      <c r="AY111" s="38">
        <v>9.74</v>
      </c>
      <c r="BB111" s="37">
        <v>1</v>
      </c>
      <c r="BC111" s="38">
        <v>0.0188888888888889</v>
      </c>
      <c r="BJ111" s="39">
        <v>0</v>
      </c>
      <c r="BK111" s="40">
        <v>0</v>
      </c>
      <c r="BL111" s="37">
        <v>222</v>
      </c>
      <c r="BM111" s="38">
        <v>5.26888888888889</v>
      </c>
      <c r="BV111" s="39">
        <v>0</v>
      </c>
      <c r="BW111" s="40">
        <v>0</v>
      </c>
      <c r="CH111" s="39">
        <v>0</v>
      </c>
      <c r="CI111" s="40">
        <v>0</v>
      </c>
    </row>
    <row r="112" s="14" customFormat="1" ht="14.65" customHeight="1">
      <c r="A112" t="s" s="15">
        <v>354</v>
      </c>
      <c r="B112" t="s" s="16">
        <v>439</v>
      </c>
      <c r="C112" s="17">
        <v>22084</v>
      </c>
      <c r="D112" t="s" s="18">
        <v>5</v>
      </c>
      <c r="E112" s="19">
        <v>2371</v>
      </c>
      <c r="F112" s="19">
        <v>4391</v>
      </c>
      <c r="G112" s="19">
        <v>6984</v>
      </c>
      <c r="H112" s="20">
        <f>E112/G112</f>
        <v>0.3394902634593356</v>
      </c>
      <c r="I112" s="20">
        <f>F112/G112</f>
        <v>0.6287227949599083</v>
      </c>
      <c r="J112" s="19">
        <f>E112-F112</f>
        <v>-2020</v>
      </c>
      <c r="K112" s="19">
        <f>F112-E112</f>
        <v>2020</v>
      </c>
      <c r="L112" s="20">
        <f>H112-I112</f>
        <v>-0.2892325315005727</v>
      </c>
      <c r="M112" s="20">
        <f>I112-H112</f>
        <v>0.2892325315005727</v>
      </c>
      <c r="N112" s="19">
        <v>2466</v>
      </c>
      <c r="O112" s="19">
        <v>4284</v>
      </c>
      <c r="P112" s="19">
        <v>6919</v>
      </c>
      <c r="Q112" s="20">
        <f>N112/P112</f>
        <v>0.3564098858216505</v>
      </c>
      <c r="R112" s="20">
        <f>O112/P112</f>
        <v>0.6191646191646192</v>
      </c>
      <c r="S112" s="19">
        <f>N112-O112</f>
        <v>-1818</v>
      </c>
      <c r="T112" s="20">
        <f>Q112-R112</f>
        <v>-0.2627547333429687</v>
      </c>
      <c r="U112" s="19">
        <f>E112-N112</f>
        <v>-95</v>
      </c>
      <c r="V112" s="19">
        <f>F112-O112</f>
        <v>107</v>
      </c>
      <c r="W112" s="20">
        <f>H112-Q112</f>
        <v>-0.01691962236231487</v>
      </c>
      <c r="X112" s="21">
        <f>I112-R112</f>
        <v>0.00955817579528917</v>
      </c>
      <c r="Y112" s="22">
        <v>727.52</v>
      </c>
      <c r="Z112" s="23">
        <f>C112/Y112</f>
        <v>30.35517923905872</v>
      </c>
      <c r="AA112" s="24">
        <v>5057</v>
      </c>
      <c r="AB112" t="s" s="25">
        <v>440</v>
      </c>
      <c r="AC112" s="26">
        <v>5</v>
      </c>
      <c r="AD112" s="27">
        <v>57</v>
      </c>
      <c r="AE112" t="s" s="28">
        <v>441</v>
      </c>
      <c r="AF112" s="29"/>
      <c r="AG112" t="s" s="30">
        <v>442</v>
      </c>
      <c r="AI112" t="s" s="30">
        <v>108</v>
      </c>
      <c r="AJ112" s="32"/>
      <c r="AK112" s="33"/>
      <c r="AL112" s="34"/>
      <c r="AM112" t="s" s="35">
        <v>97</v>
      </c>
      <c r="AN112" s="36">
        <v>22609</v>
      </c>
      <c r="AO112" s="37">
        <v>67</v>
      </c>
      <c r="AP112" s="37">
        <v>11496</v>
      </c>
      <c r="AQ112" s="38">
        <v>508.47</v>
      </c>
      <c r="AR112" s="37">
        <v>7340</v>
      </c>
      <c r="AS112" s="38">
        <v>324.648888888889</v>
      </c>
      <c r="AT112" s="37">
        <v>2268</v>
      </c>
      <c r="AU112" s="38">
        <v>100.31</v>
      </c>
      <c r="AV112" s="37">
        <v>1277</v>
      </c>
      <c r="AW112" s="38">
        <v>56.4788888888889</v>
      </c>
      <c r="AX112" s="37">
        <v>386</v>
      </c>
      <c r="AY112" s="38">
        <v>17.07</v>
      </c>
      <c r="BB112" s="37">
        <v>1</v>
      </c>
      <c r="BC112" s="38">
        <v>0.04</v>
      </c>
      <c r="BJ112" s="39">
        <v>0</v>
      </c>
      <c r="BK112" s="40">
        <v>0</v>
      </c>
      <c r="BL112" s="37">
        <v>224</v>
      </c>
      <c r="BM112" s="38">
        <v>9.91</v>
      </c>
      <c r="BV112" s="39">
        <v>0</v>
      </c>
      <c r="BW112" s="40">
        <v>0</v>
      </c>
      <c r="CH112" s="39">
        <v>0</v>
      </c>
      <c r="CI112" s="40">
        <v>0</v>
      </c>
    </row>
    <row r="113" s="14" customFormat="1" ht="14.65" customHeight="1">
      <c r="A113" t="s" s="15">
        <v>354</v>
      </c>
      <c r="B113" t="s" s="16">
        <v>443</v>
      </c>
      <c r="C113" s="17">
        <v>33426</v>
      </c>
      <c r="D113" t="s" s="18">
        <v>5</v>
      </c>
      <c r="E113" s="19">
        <v>3137</v>
      </c>
      <c r="F113" s="19">
        <v>8153</v>
      </c>
      <c r="G113" s="19">
        <v>11815</v>
      </c>
      <c r="H113" s="20">
        <f>E113/G113</f>
        <v>0.2655099449851883</v>
      </c>
      <c r="I113" s="20">
        <f>F113/G113</f>
        <v>0.6900550148116801</v>
      </c>
      <c r="J113" s="19">
        <f>E113-F113</f>
        <v>-5016</v>
      </c>
      <c r="K113" s="19">
        <f>F113-E113</f>
        <v>5016</v>
      </c>
      <c r="L113" s="20">
        <f>H113-I113</f>
        <v>-0.4245450698264918</v>
      </c>
      <c r="M113" s="20">
        <f>I113-H113</f>
        <v>0.4245450698264918</v>
      </c>
      <c r="N113" s="19">
        <v>3824</v>
      </c>
      <c r="O113" s="19">
        <v>7087</v>
      </c>
      <c r="P113" s="19">
        <v>11239</v>
      </c>
      <c r="Q113" s="20">
        <f>N113/P113</f>
        <v>0.3402437939318445</v>
      </c>
      <c r="R113" s="20">
        <f>O113/P113</f>
        <v>0.6305721149568467</v>
      </c>
      <c r="S113" s="19">
        <f>N113-O113</f>
        <v>-3263</v>
      </c>
      <c r="T113" s="20">
        <f>Q113-R113</f>
        <v>-0.2903283210250023</v>
      </c>
      <c r="U113" s="19">
        <f>E113-N113</f>
        <v>-687</v>
      </c>
      <c r="V113" s="19">
        <f>F113-O113</f>
        <v>1066</v>
      </c>
      <c r="W113" s="20">
        <f>H113-Q113</f>
        <v>-0.07473384894665613</v>
      </c>
      <c r="X113" s="21">
        <f>I113-R113</f>
        <v>0.05948289985483335</v>
      </c>
      <c r="Y113" s="22">
        <v>615.2</v>
      </c>
      <c r="Z113" s="23">
        <f>C113/Y113</f>
        <v>54.3335500650195</v>
      </c>
      <c r="AA113" s="24">
        <v>5059</v>
      </c>
      <c r="AB113" t="s" s="25">
        <v>444</v>
      </c>
      <c r="AC113" s="26">
        <v>5</v>
      </c>
      <c r="AD113" s="27">
        <v>59</v>
      </c>
      <c r="AE113" t="s" s="28">
        <v>445</v>
      </c>
      <c r="AF113" t="s" s="29">
        <v>431</v>
      </c>
      <c r="AG113" t="s" s="30">
        <v>446</v>
      </c>
      <c r="AI113" t="s" s="30">
        <v>108</v>
      </c>
      <c r="AJ113" t="s" s="30">
        <v>433</v>
      </c>
      <c r="AK113" s="32"/>
      <c r="AL113" s="34"/>
      <c r="AM113" t="s" s="35">
        <v>97</v>
      </c>
      <c r="AN113" s="36">
        <v>32923</v>
      </c>
      <c r="AO113" s="37">
        <v>94</v>
      </c>
      <c r="AP113" s="37">
        <v>15885</v>
      </c>
      <c r="AQ113" s="38">
        <v>482.49</v>
      </c>
      <c r="AR113" s="37">
        <v>12736</v>
      </c>
      <c r="AS113" s="38">
        <v>386.838888888889</v>
      </c>
      <c r="AT113" s="37">
        <v>1505</v>
      </c>
      <c r="AU113" s="38">
        <v>45.71</v>
      </c>
      <c r="AV113" s="37">
        <v>1552</v>
      </c>
      <c r="AW113" s="38">
        <v>47.14</v>
      </c>
      <c r="AX113" s="37">
        <v>90</v>
      </c>
      <c r="AY113" s="38">
        <v>2.73</v>
      </c>
      <c r="BB113" s="37">
        <v>2</v>
      </c>
      <c r="BC113" s="38">
        <v>0.0588888888888889</v>
      </c>
      <c r="BJ113" s="39">
        <v>0</v>
      </c>
      <c r="BK113" s="40">
        <v>0</v>
      </c>
      <c r="BV113" s="39">
        <v>0</v>
      </c>
      <c r="BW113" s="40">
        <v>0</v>
      </c>
      <c r="CH113" s="39">
        <v>0</v>
      </c>
      <c r="CI113" s="40">
        <v>0</v>
      </c>
    </row>
    <row r="114" s="14" customFormat="1" ht="14.65" customHeight="1">
      <c r="A114" t="s" s="15">
        <v>354</v>
      </c>
      <c r="B114" t="s" s="16">
        <v>447</v>
      </c>
      <c r="C114" s="17">
        <v>13300</v>
      </c>
      <c r="D114" t="s" s="18">
        <v>5</v>
      </c>
      <c r="E114" s="19">
        <v>1350</v>
      </c>
      <c r="F114" s="19">
        <v>3155</v>
      </c>
      <c r="G114" s="19">
        <v>4634</v>
      </c>
      <c r="H114" s="20">
        <f>E114/G114</f>
        <v>0.2913249892101856</v>
      </c>
      <c r="I114" s="20">
        <f>F114/G114</f>
        <v>0.6808372895986189</v>
      </c>
      <c r="J114" s="19">
        <f>E114-F114</f>
        <v>-1805</v>
      </c>
      <c r="K114" s="19">
        <f>F114-E114</f>
        <v>1805</v>
      </c>
      <c r="L114" s="20">
        <f>H114-I114</f>
        <v>-0.3895123003884333</v>
      </c>
      <c r="M114" s="20">
        <f>I114-H114</f>
        <v>0.3895123003884333</v>
      </c>
      <c r="N114" s="19">
        <v>1460</v>
      </c>
      <c r="O114" s="19">
        <v>2862</v>
      </c>
      <c r="P114" s="19">
        <v>4419</v>
      </c>
      <c r="Q114" s="20">
        <f>N114/P114</f>
        <v>0.3303914912876216</v>
      </c>
      <c r="R114" s="20">
        <f>O114/P114</f>
        <v>0.6476578411405295</v>
      </c>
      <c r="S114" s="19">
        <f>N114-O114</f>
        <v>-1402</v>
      </c>
      <c r="T114" s="20">
        <f>Q114-R114</f>
        <v>-0.3172663498529079</v>
      </c>
      <c r="U114" s="19">
        <f>E114-N114</f>
        <v>-110</v>
      </c>
      <c r="V114" s="19">
        <f>F114-O114</f>
        <v>293</v>
      </c>
      <c r="W114" s="20">
        <f>H114-Q114</f>
        <v>-0.03906650207743606</v>
      </c>
      <c r="X114" s="21">
        <f>I114-R114</f>
        <v>0.0331794484580894</v>
      </c>
      <c r="Y114" s="22">
        <v>588.55</v>
      </c>
      <c r="Z114" s="23">
        <f>C114/Y114</f>
        <v>22.59791011808683</v>
      </c>
      <c r="AA114" s="24">
        <v>5061</v>
      </c>
      <c r="AB114" t="s" s="25">
        <v>448</v>
      </c>
      <c r="AC114" s="26">
        <v>5</v>
      </c>
      <c r="AD114" s="26">
        <v>61</v>
      </c>
      <c r="AE114" s="42"/>
      <c r="AF114" s="43"/>
      <c r="AG114" s="34"/>
      <c r="AI114" s="32"/>
      <c r="AJ114" s="33"/>
      <c r="AK114" s="33"/>
      <c r="AL114" s="33"/>
      <c r="AM114" t="s" s="44">
        <v>120</v>
      </c>
      <c r="AN114" s="36">
        <v>13789</v>
      </c>
      <c r="AO114" s="37">
        <v>59</v>
      </c>
      <c r="AP114" s="37">
        <v>8135</v>
      </c>
      <c r="AQ114" s="38">
        <v>589.96</v>
      </c>
      <c r="AR114" s="37">
        <v>5521</v>
      </c>
      <c r="AS114" s="38">
        <v>400.388888888889</v>
      </c>
      <c r="AT114" s="37">
        <v>1589</v>
      </c>
      <c r="AU114" s="38">
        <v>115.238888888889</v>
      </c>
      <c r="AV114" s="37">
        <v>794</v>
      </c>
      <c r="AW114" s="38">
        <v>57.5788888888889</v>
      </c>
      <c r="AX114" s="37">
        <v>150</v>
      </c>
      <c r="AY114" s="38">
        <v>10.88</v>
      </c>
      <c r="BJ114" s="39">
        <v>0</v>
      </c>
      <c r="BK114" s="40">
        <v>0</v>
      </c>
      <c r="BV114" s="39">
        <v>0</v>
      </c>
      <c r="BW114" s="40">
        <v>0</v>
      </c>
      <c r="CH114" s="39">
        <v>0</v>
      </c>
      <c r="CI114" s="40">
        <v>0</v>
      </c>
    </row>
    <row r="115" s="14" customFormat="1" ht="14.65" customHeight="1">
      <c r="A115" t="s" s="15">
        <v>354</v>
      </c>
      <c r="B115" t="s" s="16">
        <v>449</v>
      </c>
      <c r="C115" s="17">
        <v>37052</v>
      </c>
      <c r="D115" t="s" s="18">
        <v>5</v>
      </c>
      <c r="E115" s="19">
        <v>2878</v>
      </c>
      <c r="F115" s="19">
        <v>9925</v>
      </c>
      <c r="G115" s="19">
        <v>13443</v>
      </c>
      <c r="H115" s="20">
        <f>E115/G115</f>
        <v>0.2140891170125716</v>
      </c>
      <c r="I115" s="20">
        <f>F115/G115</f>
        <v>0.7383024622480101</v>
      </c>
      <c r="J115" s="19">
        <f>E115-F115</f>
        <v>-7047</v>
      </c>
      <c r="K115" s="19">
        <f>F115-E115</f>
        <v>7047</v>
      </c>
      <c r="L115" s="20">
        <f>H115-I115</f>
        <v>-0.5242133452354385</v>
      </c>
      <c r="M115" s="20">
        <f>I115-H115</f>
        <v>0.5242133452354385</v>
      </c>
      <c r="N115" s="19">
        <v>3279</v>
      </c>
      <c r="O115" s="19">
        <v>8724</v>
      </c>
      <c r="P115" s="19">
        <v>12390</v>
      </c>
      <c r="Q115" s="20">
        <f>N115/P115</f>
        <v>0.2646489104116223</v>
      </c>
      <c r="R115" s="20">
        <f>O115/P115</f>
        <v>0.7041162227602905</v>
      </c>
      <c r="S115" s="19">
        <f>N115-O115</f>
        <v>-5445</v>
      </c>
      <c r="T115" s="20">
        <f>Q115-R115</f>
        <v>-0.4394673123486683</v>
      </c>
      <c r="U115" s="19">
        <f>E115-N115</f>
        <v>-401</v>
      </c>
      <c r="V115" s="19">
        <f>F115-O115</f>
        <v>1201</v>
      </c>
      <c r="W115" s="20">
        <f>H115-Q115</f>
        <v>-0.05055979339905065</v>
      </c>
      <c r="X115" s="21">
        <f>I115-R115</f>
        <v>0.03418623948771959</v>
      </c>
      <c r="Y115" s="22">
        <v>763.95</v>
      </c>
      <c r="Z115" s="23">
        <f>C115/Y115</f>
        <v>48.50055631913083</v>
      </c>
      <c r="AA115" s="24">
        <v>5063</v>
      </c>
      <c r="AB115" t="s" s="25">
        <v>450</v>
      </c>
      <c r="AC115" s="26">
        <v>5</v>
      </c>
      <c r="AD115" s="27">
        <v>63</v>
      </c>
      <c r="AE115" t="s" s="28">
        <v>451</v>
      </c>
      <c r="AF115" s="29"/>
      <c r="AG115" t="s" s="30">
        <v>452</v>
      </c>
      <c r="AI115" t="s" s="30">
        <v>108</v>
      </c>
      <c r="AJ115" s="32"/>
      <c r="AK115" s="33"/>
      <c r="AL115" s="34"/>
      <c r="AM115" t="s" s="35">
        <v>97</v>
      </c>
      <c r="AN115" s="36">
        <v>36647</v>
      </c>
      <c r="AO115" s="37">
        <v>107</v>
      </c>
      <c r="AP115" s="37">
        <v>21239</v>
      </c>
      <c r="AQ115" s="38">
        <v>579.558888888889</v>
      </c>
      <c r="AR115" s="37">
        <v>17227</v>
      </c>
      <c r="AS115" s="38">
        <v>470.078888888889</v>
      </c>
      <c r="AT115" s="37">
        <v>308</v>
      </c>
      <c r="AU115" s="38">
        <v>8.4</v>
      </c>
      <c r="AV115" s="37">
        <v>2988</v>
      </c>
      <c r="AW115" s="38">
        <v>81.53</v>
      </c>
      <c r="AX115" s="37">
        <v>350</v>
      </c>
      <c r="AY115" s="38">
        <v>9.550000000000001</v>
      </c>
      <c r="BB115" s="37">
        <v>6</v>
      </c>
      <c r="BC115" s="38">
        <v>0.16</v>
      </c>
      <c r="BJ115" s="39">
        <v>0</v>
      </c>
      <c r="BK115" s="40">
        <v>0</v>
      </c>
      <c r="BL115" s="37">
        <v>360</v>
      </c>
      <c r="BM115" s="38">
        <v>9.82</v>
      </c>
      <c r="BV115" s="39">
        <v>0</v>
      </c>
      <c r="BW115" s="40">
        <v>0</v>
      </c>
      <c r="CH115" s="39">
        <v>0</v>
      </c>
      <c r="CI115" s="40">
        <v>0</v>
      </c>
    </row>
    <row r="116" s="14" customFormat="1" ht="14.65" customHeight="1">
      <c r="A116" t="s" s="15">
        <v>354</v>
      </c>
      <c r="B116" t="s" s="16">
        <v>453</v>
      </c>
      <c r="C116" s="17">
        <v>13445</v>
      </c>
      <c r="D116" t="s" s="18">
        <v>5</v>
      </c>
      <c r="E116" s="19">
        <v>1111</v>
      </c>
      <c r="F116" s="19">
        <v>4042</v>
      </c>
      <c r="G116" s="19">
        <v>5396</v>
      </c>
      <c r="H116" s="20">
        <f>E116/G116</f>
        <v>0.2058932542624166</v>
      </c>
      <c r="I116" s="20">
        <f>F116/G116</f>
        <v>0.7490733876945885</v>
      </c>
      <c r="J116" s="19">
        <f>E116-F116</f>
        <v>-2931</v>
      </c>
      <c r="K116" s="19">
        <f>F116-E116</f>
        <v>2931</v>
      </c>
      <c r="L116" s="20">
        <f>H116-I116</f>
        <v>-0.543180133432172</v>
      </c>
      <c r="M116" s="20">
        <f>I116-H116</f>
        <v>0.543180133432172</v>
      </c>
      <c r="N116" s="19">
        <v>1563</v>
      </c>
      <c r="O116" s="19">
        <v>3571</v>
      </c>
      <c r="P116" s="19">
        <v>5313</v>
      </c>
      <c r="Q116" s="20">
        <f>N116/P116</f>
        <v>0.2941840767927724</v>
      </c>
      <c r="R116" s="20">
        <f>O116/P116</f>
        <v>0.6721249764728026</v>
      </c>
      <c r="S116" s="19">
        <f>N116-O116</f>
        <v>-2008</v>
      </c>
      <c r="T116" s="20">
        <f>Q116-R116</f>
        <v>-0.3779408996800301</v>
      </c>
      <c r="U116" s="19">
        <f>E116-N116</f>
        <v>-452</v>
      </c>
      <c r="V116" s="19">
        <f>F116-O116</f>
        <v>471</v>
      </c>
      <c r="W116" s="20">
        <f>H116-Q116</f>
        <v>-0.08829082253035581</v>
      </c>
      <c r="X116" s="21">
        <f>I116-R116</f>
        <v>0.07694841122178597</v>
      </c>
      <c r="Y116" s="22">
        <v>580.58</v>
      </c>
      <c r="Z116" s="23">
        <f>C116/Y116</f>
        <v>23.15787660615247</v>
      </c>
      <c r="AA116" s="24">
        <v>5065</v>
      </c>
      <c r="AB116" t="s" s="25">
        <v>454</v>
      </c>
      <c r="AC116" s="26">
        <v>5</v>
      </c>
      <c r="AD116" s="26">
        <v>65</v>
      </c>
      <c r="AE116" s="42"/>
      <c r="AF116" s="43"/>
      <c r="AG116" s="34"/>
      <c r="AI116" s="32"/>
      <c r="AJ116" s="33"/>
      <c r="AK116" s="33"/>
      <c r="AL116" s="33"/>
      <c r="AM116" t="s" s="44">
        <v>120</v>
      </c>
      <c r="AN116" s="36">
        <v>13696</v>
      </c>
      <c r="AO116" s="37">
        <v>61</v>
      </c>
      <c r="AP116" s="37">
        <v>6748</v>
      </c>
      <c r="AQ116" s="38">
        <v>492.698888888889</v>
      </c>
      <c r="AR116" s="37">
        <v>5653</v>
      </c>
      <c r="AS116" s="38">
        <v>412.75</v>
      </c>
      <c r="AT116" s="37">
        <v>175</v>
      </c>
      <c r="AU116" s="38">
        <v>12.7788888888889</v>
      </c>
      <c r="AV116" s="37">
        <v>784</v>
      </c>
      <c r="AW116" s="38">
        <v>57.24</v>
      </c>
      <c r="AX116" s="37">
        <v>125</v>
      </c>
      <c r="AY116" s="38">
        <v>9.130000000000001</v>
      </c>
      <c r="BB116" s="37">
        <v>11</v>
      </c>
      <c r="BC116" s="38">
        <v>0.8</v>
      </c>
      <c r="BJ116" s="39">
        <v>0</v>
      </c>
      <c r="BK116" s="40">
        <v>0</v>
      </c>
      <c r="BV116" s="39">
        <v>0</v>
      </c>
      <c r="BW116" s="40">
        <v>0</v>
      </c>
      <c r="CH116" s="39">
        <v>0</v>
      </c>
      <c r="CI116" s="40">
        <v>0</v>
      </c>
    </row>
    <row r="117" s="14" customFormat="1" ht="14.65" customHeight="1">
      <c r="A117" t="s" s="15">
        <v>354</v>
      </c>
      <c r="B117" t="s" s="16">
        <v>213</v>
      </c>
      <c r="C117" s="17">
        <v>17338</v>
      </c>
      <c r="D117" t="s" s="18">
        <v>5</v>
      </c>
      <c r="E117" s="19">
        <v>1583</v>
      </c>
      <c r="F117" s="19">
        <v>3262</v>
      </c>
      <c r="G117" s="19">
        <v>5093</v>
      </c>
      <c r="H117" s="20">
        <f>E117/G117</f>
        <v>0.3108187708619674</v>
      </c>
      <c r="I117" s="20">
        <f>F117/G117</f>
        <v>0.6404869428627528</v>
      </c>
      <c r="J117" s="19">
        <f>E117-F117</f>
        <v>-1679</v>
      </c>
      <c r="K117" s="19">
        <f>F117-E117</f>
        <v>1679</v>
      </c>
      <c r="L117" s="20">
        <f>H117-I117</f>
        <v>-0.3296681720007854</v>
      </c>
      <c r="M117" s="20">
        <f>I117-H117</f>
        <v>0.3296681720007854</v>
      </c>
      <c r="N117" s="19">
        <v>2093</v>
      </c>
      <c r="O117" s="19">
        <v>3065</v>
      </c>
      <c r="P117" s="19">
        <v>5338</v>
      </c>
      <c r="Q117" s="20">
        <f>N117/P117</f>
        <v>0.3920944173847883</v>
      </c>
      <c r="R117" s="20">
        <f>O117/P117</f>
        <v>0.5741850880479581</v>
      </c>
      <c r="S117" s="19">
        <f>N117-O117</f>
        <v>-972</v>
      </c>
      <c r="T117" s="20">
        <f>Q117-R117</f>
        <v>-0.1820906706631698</v>
      </c>
      <c r="U117" s="19">
        <f>E117-N117</f>
        <v>-510</v>
      </c>
      <c r="V117" s="19">
        <f>F117-O117</f>
        <v>197</v>
      </c>
      <c r="W117" s="20">
        <f>H117-Q117</f>
        <v>-0.08127564652282088</v>
      </c>
      <c r="X117" s="21">
        <f>I117-R117</f>
        <v>0.06630185481479467</v>
      </c>
      <c r="Y117" s="22">
        <v>633.9400000000001</v>
      </c>
      <c r="Z117" s="23">
        <f>C117/Y117</f>
        <v>27.34959144398523</v>
      </c>
      <c r="AA117" s="24">
        <v>5067</v>
      </c>
      <c r="AB117" t="s" s="25">
        <v>455</v>
      </c>
      <c r="AC117" s="26">
        <v>5</v>
      </c>
      <c r="AD117" s="26">
        <v>67</v>
      </c>
      <c r="AE117" s="42"/>
      <c r="AF117" s="43"/>
      <c r="AG117" s="34"/>
      <c r="AI117" s="32"/>
      <c r="AJ117" s="33"/>
      <c r="AK117" s="33"/>
      <c r="AL117" s="33"/>
      <c r="AM117" t="s" s="44">
        <v>120</v>
      </c>
      <c r="AN117" s="36">
        <v>17997</v>
      </c>
      <c r="AO117" s="37">
        <v>73</v>
      </c>
      <c r="AP117" s="37">
        <v>10150</v>
      </c>
      <c r="AQ117" s="38">
        <v>563.98</v>
      </c>
      <c r="AR117" s="37">
        <v>8559</v>
      </c>
      <c r="AS117" s="38">
        <v>475.578888888889</v>
      </c>
      <c r="AT117" s="37">
        <v>536</v>
      </c>
      <c r="AU117" s="38">
        <v>29.78</v>
      </c>
      <c r="AV117" s="37">
        <v>1005</v>
      </c>
      <c r="AW117" s="38">
        <v>55.84</v>
      </c>
      <c r="AX117" s="37">
        <v>50</v>
      </c>
      <c r="AY117" s="38">
        <v>2.77888888888889</v>
      </c>
      <c r="BJ117" s="39">
        <v>0</v>
      </c>
      <c r="BK117" s="40">
        <v>0</v>
      </c>
      <c r="BV117" s="39">
        <v>0</v>
      </c>
      <c r="BW117" s="40">
        <v>0</v>
      </c>
      <c r="CH117" s="39">
        <v>0</v>
      </c>
      <c r="CI117" s="40">
        <v>0</v>
      </c>
    </row>
    <row r="118" s="14" customFormat="1" ht="14.65" customHeight="1">
      <c r="A118" t="s" s="15">
        <v>354</v>
      </c>
      <c r="B118" t="s" s="16">
        <v>219</v>
      </c>
      <c r="C118" s="17">
        <v>71565</v>
      </c>
      <c r="D118" t="s" s="18">
        <v>5</v>
      </c>
      <c r="E118" s="19">
        <v>15721</v>
      </c>
      <c r="F118" s="19">
        <v>9231</v>
      </c>
      <c r="G118" s="19">
        <v>25683</v>
      </c>
      <c r="H118" s="20">
        <f>E118/G118</f>
        <v>0.6121169645290659</v>
      </c>
      <c r="I118" s="20">
        <f>F118/G118</f>
        <v>0.359420628431258</v>
      </c>
      <c r="J118" s="19">
        <f>E118-F118</f>
        <v>6490</v>
      </c>
      <c r="K118" s="19">
        <f>F118-E118</f>
        <v>-6490</v>
      </c>
      <c r="L118" s="20">
        <f>H118-I118</f>
        <v>0.2526963360978079</v>
      </c>
      <c r="M118" s="20">
        <f>I118-H118</f>
        <v>-0.2526963360978079</v>
      </c>
      <c r="N118" s="19">
        <v>17456</v>
      </c>
      <c r="O118" s="19">
        <v>9515</v>
      </c>
      <c r="P118" s="19">
        <v>27364</v>
      </c>
      <c r="Q118" s="20">
        <f>N118/P118</f>
        <v>0.6379184329776348</v>
      </c>
      <c r="R118" s="20">
        <f>O118/P118</f>
        <v>0.3477196316328022</v>
      </c>
      <c r="S118" s="19">
        <f>N118-O118</f>
        <v>7941</v>
      </c>
      <c r="T118" s="20">
        <f>Q118-R118</f>
        <v>0.2901988013448326</v>
      </c>
      <c r="U118" s="19">
        <f>E118-N118</f>
        <v>-1735</v>
      </c>
      <c r="V118" s="19">
        <f>F118-O118</f>
        <v>-284</v>
      </c>
      <c r="W118" s="20">
        <f>H118-Q118</f>
        <v>-0.0258014684485689</v>
      </c>
      <c r="X118" s="21">
        <f>I118-R118</f>
        <v>0.01170099679845582</v>
      </c>
      <c r="Y118" s="22">
        <v>870.75</v>
      </c>
      <c r="Z118" s="23">
        <f>C118/Y118</f>
        <v>82.18776916451336</v>
      </c>
      <c r="AA118" s="24">
        <v>5069</v>
      </c>
      <c r="AB118" t="s" s="25">
        <v>456</v>
      </c>
      <c r="AC118" s="26">
        <v>5</v>
      </c>
      <c r="AD118" s="27">
        <v>69</v>
      </c>
      <c r="AE118" t="s" s="28">
        <v>388</v>
      </c>
      <c r="AF118" t="s" s="29">
        <v>389</v>
      </c>
      <c r="AG118" t="s" s="30">
        <v>390</v>
      </c>
      <c r="AH118" s="31">
        <v>93696</v>
      </c>
      <c r="AI118" t="s" s="30">
        <v>96</v>
      </c>
      <c r="AJ118" t="s" s="30">
        <v>391</v>
      </c>
      <c r="AK118" s="32"/>
      <c r="AL118" s="34"/>
      <c r="AM118" t="s" s="35">
        <v>97</v>
      </c>
      <c r="AN118" s="36">
        <v>77435</v>
      </c>
      <c r="AO118" s="37">
        <v>188</v>
      </c>
      <c r="AP118" s="37">
        <v>46297</v>
      </c>
      <c r="AQ118" s="38">
        <v>597.878888888889</v>
      </c>
      <c r="AR118" s="37">
        <v>26985</v>
      </c>
      <c r="AS118" s="38">
        <v>348.49</v>
      </c>
      <c r="AT118" s="37">
        <v>11335</v>
      </c>
      <c r="AU118" s="38">
        <v>146.378888888889</v>
      </c>
      <c r="AV118" s="37">
        <v>5881</v>
      </c>
      <c r="AW118" s="38">
        <v>75.95</v>
      </c>
      <c r="AX118" s="37">
        <v>1121</v>
      </c>
      <c r="AY118" s="38">
        <v>14.48</v>
      </c>
      <c r="BB118" s="37">
        <v>26</v>
      </c>
      <c r="BC118" s="38">
        <v>0.34</v>
      </c>
      <c r="BJ118" s="39">
        <v>0</v>
      </c>
      <c r="BK118" s="40">
        <v>0</v>
      </c>
      <c r="BL118" s="37">
        <v>595</v>
      </c>
      <c r="BM118" s="38">
        <v>7.67888888888889</v>
      </c>
      <c r="BV118" s="39">
        <v>0</v>
      </c>
      <c r="BW118" s="40">
        <v>0</v>
      </c>
      <c r="BX118" s="37">
        <v>308</v>
      </c>
      <c r="BY118" s="38">
        <v>3.98</v>
      </c>
      <c r="CF118" s="37">
        <v>46</v>
      </c>
      <c r="CG118" s="38">
        <v>0.59</v>
      </c>
      <c r="CH118" s="39">
        <v>46</v>
      </c>
      <c r="CI118" s="40">
        <v>0.59</v>
      </c>
    </row>
    <row r="119" s="14" customFormat="1" ht="14.65" customHeight="1">
      <c r="A119" t="s" s="15">
        <v>354</v>
      </c>
      <c r="B119" t="s" s="16">
        <v>457</v>
      </c>
      <c r="C119" s="17">
        <v>26141</v>
      </c>
      <c r="D119" t="s" s="18">
        <v>5</v>
      </c>
      <c r="E119" s="19">
        <v>2421</v>
      </c>
      <c r="F119" s="19">
        <v>6072</v>
      </c>
      <c r="G119" s="19">
        <v>8997</v>
      </c>
      <c r="H119" s="20">
        <f>E119/G119</f>
        <v>0.2690896965655218</v>
      </c>
      <c r="I119" s="20">
        <f>F119/G119</f>
        <v>0.6748916305435145</v>
      </c>
      <c r="J119" s="19">
        <f>E119-F119</f>
        <v>-3651</v>
      </c>
      <c r="K119" s="19">
        <f>F119-E119</f>
        <v>3651</v>
      </c>
      <c r="L119" s="20">
        <f>H119-I119</f>
        <v>-0.4058019339779927</v>
      </c>
      <c r="M119" s="20">
        <f>I119-H119</f>
        <v>0.4058019339779927</v>
      </c>
      <c r="N119" s="19">
        <v>2785</v>
      </c>
      <c r="O119" s="19">
        <v>5045</v>
      </c>
      <c r="P119" s="19">
        <v>8064</v>
      </c>
      <c r="Q119" s="20">
        <f>N119/P119</f>
        <v>0.3453621031746032</v>
      </c>
      <c r="R119" s="20">
        <f>O119/P119</f>
        <v>0.6256200396825397</v>
      </c>
      <c r="S119" s="19">
        <f>N119-O119</f>
        <v>-2260</v>
      </c>
      <c r="T119" s="20">
        <f>Q119-R119</f>
        <v>-0.2802579365079365</v>
      </c>
      <c r="U119" s="19">
        <f>E119-N119</f>
        <v>-364</v>
      </c>
      <c r="V119" s="19">
        <f>F119-O119</f>
        <v>1027</v>
      </c>
      <c r="W119" s="20">
        <f>H119-Q119</f>
        <v>-0.07627240660908136</v>
      </c>
      <c r="X119" s="21">
        <f>I119-R119</f>
        <v>0.04927159086097488</v>
      </c>
      <c r="Y119" s="22">
        <v>659.8</v>
      </c>
      <c r="Z119" s="23">
        <f>C119/Y119</f>
        <v>39.61958169142164</v>
      </c>
      <c r="AA119" s="24">
        <v>5071</v>
      </c>
      <c r="AB119" t="s" s="25">
        <v>458</v>
      </c>
      <c r="AC119" s="26">
        <v>5</v>
      </c>
      <c r="AD119" s="26">
        <v>71</v>
      </c>
      <c r="AE119" s="42"/>
      <c r="AF119" s="43"/>
      <c r="AG119" s="34"/>
      <c r="AI119" s="32"/>
      <c r="AJ119" s="33"/>
      <c r="AK119" s="33"/>
      <c r="AL119" s="33"/>
      <c r="AM119" t="s" s="44">
        <v>120</v>
      </c>
      <c r="AN119" s="36">
        <v>25540</v>
      </c>
      <c r="AO119" s="37">
        <v>60</v>
      </c>
      <c r="AP119" s="37">
        <v>12182</v>
      </c>
      <c r="AQ119" s="38">
        <v>476.98</v>
      </c>
      <c r="AR119" s="37">
        <v>9764</v>
      </c>
      <c r="AS119" s="38">
        <v>382.3</v>
      </c>
      <c r="AV119" s="37">
        <v>915</v>
      </c>
      <c r="AW119" s="38">
        <v>35.8288888888889</v>
      </c>
      <c r="AX119" s="37">
        <v>618</v>
      </c>
      <c r="AY119" s="38">
        <v>24.1988888888889</v>
      </c>
      <c r="BB119" s="37">
        <v>4</v>
      </c>
      <c r="BC119" s="38">
        <v>0.16</v>
      </c>
      <c r="BJ119" s="39">
        <v>0</v>
      </c>
      <c r="BK119" s="40">
        <v>0</v>
      </c>
      <c r="BL119" s="37">
        <v>573</v>
      </c>
      <c r="BM119" s="38">
        <v>22.44</v>
      </c>
      <c r="BV119" s="39">
        <v>0</v>
      </c>
      <c r="BW119" s="40">
        <v>0</v>
      </c>
      <c r="BX119" s="37">
        <v>308</v>
      </c>
      <c r="BY119" s="38">
        <v>12.06</v>
      </c>
      <c r="CH119" s="39">
        <v>0</v>
      </c>
      <c r="CI119" s="40">
        <v>0</v>
      </c>
    </row>
    <row r="120" s="14" customFormat="1" ht="14.65" customHeight="1">
      <c r="A120" t="s" s="15">
        <v>354</v>
      </c>
      <c r="B120" t="s" s="16">
        <v>459</v>
      </c>
      <c r="C120" s="17">
        <v>6996</v>
      </c>
      <c r="D120" t="s" s="18">
        <v>5</v>
      </c>
      <c r="E120" s="19">
        <v>1028</v>
      </c>
      <c r="F120" s="19">
        <v>1750</v>
      </c>
      <c r="G120" s="19">
        <v>2835</v>
      </c>
      <c r="H120" s="20">
        <f>E120/G120</f>
        <v>0.362610229276896</v>
      </c>
      <c r="I120" s="20">
        <f>F120/G120</f>
        <v>0.6172839506172839</v>
      </c>
      <c r="J120" s="19">
        <f>E120-F120</f>
        <v>-722</v>
      </c>
      <c r="K120" s="19">
        <f>F120-E120</f>
        <v>722</v>
      </c>
      <c r="L120" s="20">
        <f>H120-I120</f>
        <v>-0.254673721340388</v>
      </c>
      <c r="M120" s="20">
        <f>I120-H120</f>
        <v>0.254673721340388</v>
      </c>
      <c r="N120" s="19">
        <v>1173</v>
      </c>
      <c r="O120" s="19">
        <v>1712</v>
      </c>
      <c r="P120" s="19">
        <v>2928</v>
      </c>
      <c r="Q120" s="20">
        <f>N120/P120</f>
        <v>0.4006147540983607</v>
      </c>
      <c r="R120" s="20">
        <f>O120/P120</f>
        <v>0.5846994535519126</v>
      </c>
      <c r="S120" s="19">
        <f>N120-O120</f>
        <v>-539</v>
      </c>
      <c r="T120" s="20">
        <f>Q120-R120</f>
        <v>-0.1840846994535519</v>
      </c>
      <c r="U120" s="19">
        <f>E120-N120</f>
        <v>-145</v>
      </c>
      <c r="V120" s="19">
        <f>F120-O120</f>
        <v>38</v>
      </c>
      <c r="W120" s="20">
        <f>H120-Q120</f>
        <v>-0.03800452482146471</v>
      </c>
      <c r="X120" s="21">
        <f>I120-R120</f>
        <v>0.03258449706537137</v>
      </c>
      <c r="Y120" s="22">
        <v>528.27</v>
      </c>
      <c r="Z120" s="23">
        <f>C120/Y120</f>
        <v>13.24322789482651</v>
      </c>
      <c r="AA120" s="24">
        <v>5073</v>
      </c>
      <c r="AB120" t="s" s="25">
        <v>460</v>
      </c>
      <c r="AC120" s="26">
        <v>5</v>
      </c>
      <c r="AD120" s="26">
        <v>73</v>
      </c>
      <c r="AE120" s="42"/>
      <c r="AF120" s="43"/>
      <c r="AG120" s="34"/>
      <c r="AI120" s="32"/>
      <c r="AJ120" s="33"/>
      <c r="AK120" s="33"/>
      <c r="AL120" s="33"/>
      <c r="AM120" t="s" s="44">
        <v>120</v>
      </c>
      <c r="AN120" s="36">
        <v>7645</v>
      </c>
      <c r="AO120" s="37">
        <v>23</v>
      </c>
      <c r="AP120" s="37">
        <v>3367</v>
      </c>
      <c r="AQ120" s="38">
        <v>440.42</v>
      </c>
      <c r="AR120" s="37">
        <v>2495</v>
      </c>
      <c r="AS120" s="38">
        <v>326.36</v>
      </c>
      <c r="AT120" s="37">
        <v>497</v>
      </c>
      <c r="AU120" s="38">
        <v>65.01000000000001</v>
      </c>
      <c r="AV120" s="37">
        <v>373</v>
      </c>
      <c r="AW120" s="38">
        <v>48.7888888888889</v>
      </c>
      <c r="BB120" s="37">
        <v>2</v>
      </c>
      <c r="BC120" s="38">
        <v>0.26</v>
      </c>
      <c r="BJ120" s="39">
        <v>0</v>
      </c>
      <c r="BK120" s="40">
        <v>0</v>
      </c>
      <c r="BV120" s="39">
        <v>0</v>
      </c>
      <c r="BW120" s="40">
        <v>0</v>
      </c>
      <c r="CH120" s="39">
        <v>0</v>
      </c>
      <c r="CI120" s="40">
        <v>0</v>
      </c>
    </row>
    <row r="121" s="14" customFormat="1" ht="14.65" customHeight="1">
      <c r="A121" t="s" s="15">
        <v>354</v>
      </c>
      <c r="B121" t="s" s="16">
        <v>225</v>
      </c>
      <c r="C121" s="17">
        <v>16779</v>
      </c>
      <c r="D121" t="s" s="18">
        <v>5</v>
      </c>
      <c r="E121" s="19">
        <v>1263</v>
      </c>
      <c r="F121" s="19">
        <v>4064</v>
      </c>
      <c r="G121" s="19">
        <v>5629</v>
      </c>
      <c r="H121" s="20">
        <f>E121/G121</f>
        <v>0.224373778646296</v>
      </c>
      <c r="I121" s="20">
        <f>F121/G121</f>
        <v>0.7219754841001954</v>
      </c>
      <c r="J121" s="19">
        <f>E121-F121</f>
        <v>-2801</v>
      </c>
      <c r="K121" s="19">
        <f>F121-E121</f>
        <v>2801</v>
      </c>
      <c r="L121" s="20">
        <f>H121-I121</f>
        <v>-0.4976017054538995</v>
      </c>
      <c r="M121" s="20">
        <f>I121-H121</f>
        <v>0.4976017054538995</v>
      </c>
      <c r="N121" s="19">
        <v>1786</v>
      </c>
      <c r="O121" s="19">
        <v>3535</v>
      </c>
      <c r="P121" s="19">
        <v>5537</v>
      </c>
      <c r="Q121" s="20">
        <f>N121/P121</f>
        <v>0.3225573415206791</v>
      </c>
      <c r="R121" s="20">
        <f>O121/P121</f>
        <v>0.638432364096081</v>
      </c>
      <c r="S121" s="19">
        <f>N121-O121</f>
        <v>-1749</v>
      </c>
      <c r="T121" s="20">
        <f>Q121-R121</f>
        <v>-0.3158750225754019</v>
      </c>
      <c r="U121" s="19">
        <f>E121-N121</f>
        <v>-523</v>
      </c>
      <c r="V121" s="19">
        <f>F121-O121</f>
        <v>529</v>
      </c>
      <c r="W121" s="20">
        <f>H121-Q121</f>
        <v>-0.0981835628743831</v>
      </c>
      <c r="X121" s="21">
        <f>I121-R121</f>
        <v>0.08354312000411446</v>
      </c>
      <c r="Y121" s="22">
        <v>587.61</v>
      </c>
      <c r="Z121" s="23">
        <f>C121/Y121</f>
        <v>28.55465359677337</v>
      </c>
      <c r="AA121" s="24">
        <v>5075</v>
      </c>
      <c r="AB121" t="s" s="25">
        <v>461</v>
      </c>
      <c r="AC121" s="26">
        <v>5</v>
      </c>
      <c r="AD121" s="26">
        <v>75</v>
      </c>
      <c r="AE121" s="42"/>
      <c r="AF121" s="43"/>
      <c r="AG121" s="34"/>
      <c r="AI121" s="32"/>
      <c r="AJ121" s="33"/>
      <c r="AK121" s="33"/>
      <c r="AL121" s="33"/>
      <c r="AM121" t="s" s="44">
        <v>120</v>
      </c>
      <c r="AN121" s="36">
        <v>17415</v>
      </c>
      <c r="AO121" s="37">
        <v>72</v>
      </c>
      <c r="AP121" s="37">
        <v>9202</v>
      </c>
      <c r="AQ121" s="38">
        <v>528.398888888889</v>
      </c>
      <c r="AR121" s="37">
        <v>8078</v>
      </c>
      <c r="AS121" s="38">
        <v>463.85</v>
      </c>
      <c r="AV121" s="37">
        <v>1038</v>
      </c>
      <c r="AW121" s="38">
        <v>59.6</v>
      </c>
      <c r="AX121" s="37">
        <v>85</v>
      </c>
      <c r="AY121" s="38">
        <v>4.88</v>
      </c>
      <c r="BB121" s="37">
        <v>1</v>
      </c>
      <c r="BC121" s="38">
        <v>0.0588888888888889</v>
      </c>
      <c r="BJ121" s="39">
        <v>0</v>
      </c>
      <c r="BK121" s="40">
        <v>0</v>
      </c>
      <c r="BV121" s="39">
        <v>0</v>
      </c>
      <c r="BW121" s="40">
        <v>0</v>
      </c>
      <c r="CH121" s="39">
        <v>0</v>
      </c>
      <c r="CI121" s="40">
        <v>0</v>
      </c>
    </row>
    <row r="122" s="14" customFormat="1" ht="14.65" customHeight="1">
      <c r="A122" t="s" s="15">
        <v>354</v>
      </c>
      <c r="B122" t="s" s="16">
        <v>229</v>
      </c>
      <c r="C122" s="17">
        <v>9650</v>
      </c>
      <c r="D122" t="s" s="18">
        <v>5</v>
      </c>
      <c r="E122" s="19">
        <v>1735</v>
      </c>
      <c r="F122" s="19">
        <v>1229</v>
      </c>
      <c r="G122" s="19">
        <v>3004</v>
      </c>
      <c r="H122" s="20">
        <f>E122/G122</f>
        <v>0.5775632490013316</v>
      </c>
      <c r="I122" s="20">
        <f>F122/G122</f>
        <v>0.409121171770972</v>
      </c>
      <c r="J122" s="19">
        <f>E122-F122</f>
        <v>506</v>
      </c>
      <c r="K122" s="19">
        <f>F122-E122</f>
        <v>-506</v>
      </c>
      <c r="L122" s="20">
        <f>H122-I122</f>
        <v>0.1684420772303596</v>
      </c>
      <c r="M122" s="20">
        <f>I122-H122</f>
        <v>-0.1684420772303596</v>
      </c>
      <c r="N122" s="19">
        <v>2107</v>
      </c>
      <c r="O122" s="19">
        <v>1280</v>
      </c>
      <c r="P122" s="19">
        <v>3424</v>
      </c>
      <c r="Q122" s="20">
        <f>N122/P122</f>
        <v>0.6153621495327103</v>
      </c>
      <c r="R122" s="20">
        <f>O122/P122</f>
        <v>0.3738317757009346</v>
      </c>
      <c r="S122" s="19">
        <f>N122-O122</f>
        <v>827</v>
      </c>
      <c r="T122" s="20">
        <f>Q122-R122</f>
        <v>0.2415303738317757</v>
      </c>
      <c r="U122" s="19">
        <f>E122-N122</f>
        <v>-372</v>
      </c>
      <c r="V122" s="19">
        <f>F122-O122</f>
        <v>-51</v>
      </c>
      <c r="W122" s="20">
        <f>H122-Q122</f>
        <v>-0.03779890053137869</v>
      </c>
      <c r="X122" s="21">
        <f>I122-R122</f>
        <v>0.03528939607003745</v>
      </c>
      <c r="Y122" s="22">
        <v>602.62</v>
      </c>
      <c r="Z122" s="23">
        <f>C122/Y122</f>
        <v>16.01340811788523</v>
      </c>
      <c r="AA122" s="24">
        <v>5077</v>
      </c>
      <c r="AB122" t="s" s="25">
        <v>462</v>
      </c>
      <c r="AC122" s="26">
        <v>5</v>
      </c>
      <c r="AD122" s="26">
        <v>77</v>
      </c>
      <c r="AE122" s="42"/>
      <c r="AF122" s="43"/>
      <c r="AG122" s="34"/>
      <c r="AI122" s="32"/>
      <c r="AJ122" s="33"/>
      <c r="AK122" s="33"/>
      <c r="AL122" s="33"/>
      <c r="AM122" t="s" s="44">
        <v>120</v>
      </c>
      <c r="AN122" s="36">
        <v>10424</v>
      </c>
      <c r="AO122" s="37">
        <v>34</v>
      </c>
      <c r="AP122" s="37">
        <v>3719</v>
      </c>
      <c r="AQ122" s="38">
        <v>356.768888888889</v>
      </c>
      <c r="AR122" s="37">
        <v>2618</v>
      </c>
      <c r="AS122" s="38">
        <v>251.15</v>
      </c>
      <c r="AT122" s="37">
        <v>652</v>
      </c>
      <c r="AU122" s="38">
        <v>62.5488888888889</v>
      </c>
      <c r="AV122" s="37">
        <v>394</v>
      </c>
      <c r="AW122" s="38">
        <v>37.7988888888889</v>
      </c>
      <c r="AX122" s="37">
        <v>54</v>
      </c>
      <c r="AY122" s="38">
        <v>5.17888888888889</v>
      </c>
      <c r="BB122" s="37">
        <v>1</v>
      </c>
      <c r="BC122" s="38">
        <v>0.1</v>
      </c>
      <c r="BJ122" s="39">
        <v>0</v>
      </c>
      <c r="BK122" s="40">
        <v>0</v>
      </c>
      <c r="BV122" s="39">
        <v>0</v>
      </c>
      <c r="BW122" s="40">
        <v>0</v>
      </c>
      <c r="CH122" s="39">
        <v>0</v>
      </c>
      <c r="CI122" s="40">
        <v>0</v>
      </c>
    </row>
    <row r="123" s="14" customFormat="1" ht="14.65" customHeight="1">
      <c r="A123" t="s" s="15">
        <v>354</v>
      </c>
      <c r="B123" t="s" s="16">
        <v>463</v>
      </c>
      <c r="C123" s="17">
        <v>13820</v>
      </c>
      <c r="D123" t="s" s="18">
        <v>5</v>
      </c>
      <c r="E123" s="19">
        <v>1252</v>
      </c>
      <c r="F123" s="19">
        <v>2455</v>
      </c>
      <c r="G123" s="19">
        <v>3814</v>
      </c>
      <c r="H123" s="20">
        <f>E123/G123</f>
        <v>0.3282642894598846</v>
      </c>
      <c r="I123" s="20">
        <f>F123/G123</f>
        <v>0.6436811746198217</v>
      </c>
      <c r="J123" s="19">
        <f>E123-F123</f>
        <v>-1203</v>
      </c>
      <c r="K123" s="19">
        <f>F123-E123</f>
        <v>1203</v>
      </c>
      <c r="L123" s="20">
        <f>H123-I123</f>
        <v>-0.315416885159937</v>
      </c>
      <c r="M123" s="20">
        <f>I123-H123</f>
        <v>0.315416885159937</v>
      </c>
      <c r="N123" s="19">
        <v>1424</v>
      </c>
      <c r="O123" s="19">
        <v>2199</v>
      </c>
      <c r="P123" s="19">
        <v>3725</v>
      </c>
      <c r="Q123" s="20">
        <f>N123/P123</f>
        <v>0.3822818791946309</v>
      </c>
      <c r="R123" s="20">
        <f>O123/P123</f>
        <v>0.5903355704697987</v>
      </c>
      <c r="S123" s="19">
        <f>N123-O123</f>
        <v>-775</v>
      </c>
      <c r="T123" s="20">
        <f>Q123-R123</f>
        <v>-0.2080536912751678</v>
      </c>
      <c r="U123" s="19">
        <f>E123-N123</f>
        <v>-172</v>
      </c>
      <c r="V123" s="19">
        <f>F123-O123</f>
        <v>256</v>
      </c>
      <c r="W123" s="20">
        <f>H123-Q123</f>
        <v>-0.05401758973474624</v>
      </c>
      <c r="X123" s="21">
        <f>I123-R123</f>
        <v>0.05334560415002298</v>
      </c>
      <c r="Y123" s="22">
        <v>561.52</v>
      </c>
      <c r="Z123" s="23">
        <f>C123/Y123</f>
        <v>24.61176805812794</v>
      </c>
      <c r="AA123" s="24">
        <v>5079</v>
      </c>
      <c r="AB123" t="s" s="25">
        <v>464</v>
      </c>
      <c r="AC123" s="26">
        <v>5</v>
      </c>
      <c r="AD123" s="27">
        <v>79</v>
      </c>
      <c r="AE123" t="s" s="28">
        <v>388</v>
      </c>
      <c r="AF123" t="s" s="29">
        <v>389</v>
      </c>
      <c r="AG123" t="s" s="30">
        <v>390</v>
      </c>
      <c r="AH123" s="31">
        <v>93696</v>
      </c>
      <c r="AI123" t="s" s="30">
        <v>96</v>
      </c>
      <c r="AJ123" t="s" s="30">
        <v>391</v>
      </c>
      <c r="AK123" s="32"/>
      <c r="AL123" s="34"/>
      <c r="AM123" t="s" s="35">
        <v>115</v>
      </c>
      <c r="AN123" s="36">
        <v>14134</v>
      </c>
      <c r="AO123" s="37">
        <v>40</v>
      </c>
      <c r="AP123" s="37">
        <v>5145</v>
      </c>
      <c r="AQ123" s="38">
        <v>364.018888888889</v>
      </c>
      <c r="AR123" s="37">
        <v>3763</v>
      </c>
      <c r="AS123" s="38">
        <v>266.24</v>
      </c>
      <c r="AT123" s="37">
        <v>821</v>
      </c>
      <c r="AU123" s="38">
        <v>58.09</v>
      </c>
      <c r="AV123" s="37">
        <v>451</v>
      </c>
      <c r="AW123" s="38">
        <v>31.91</v>
      </c>
      <c r="AX123" s="37">
        <v>105</v>
      </c>
      <c r="AY123" s="38">
        <v>7.42888888888889</v>
      </c>
      <c r="BB123" s="37">
        <v>5</v>
      </c>
      <c r="BC123" s="38">
        <v>0.35</v>
      </c>
      <c r="BJ123" s="39">
        <v>0</v>
      </c>
      <c r="BK123" s="40">
        <v>0</v>
      </c>
      <c r="BV123" s="39">
        <v>0</v>
      </c>
      <c r="BW123" s="40">
        <v>0</v>
      </c>
      <c r="CH123" s="39">
        <v>0</v>
      </c>
      <c r="CI123" s="40">
        <v>0</v>
      </c>
    </row>
    <row r="124" s="14" customFormat="1" ht="14.65" customHeight="1">
      <c r="A124" t="s" s="15">
        <v>354</v>
      </c>
      <c r="B124" t="s" s="16">
        <v>465</v>
      </c>
      <c r="C124" s="17">
        <v>12472</v>
      </c>
      <c r="D124" t="s" s="18">
        <v>5</v>
      </c>
      <c r="E124" s="19">
        <v>1397</v>
      </c>
      <c r="F124" s="19">
        <v>3604</v>
      </c>
      <c r="G124" s="19">
        <v>5192</v>
      </c>
      <c r="H124" s="20">
        <f>E124/G124</f>
        <v>0.2690677966101695</v>
      </c>
      <c r="I124" s="20">
        <f>F124/G124</f>
        <v>0.6941448382126348</v>
      </c>
      <c r="J124" s="19">
        <f>E124-F124</f>
        <v>-2207</v>
      </c>
      <c r="K124" s="19">
        <f>F124-E124</f>
        <v>2207</v>
      </c>
      <c r="L124" s="20">
        <f>H124-I124</f>
        <v>-0.4250770416024653</v>
      </c>
      <c r="M124" s="20">
        <f>I124-H124</f>
        <v>0.4250770416024653</v>
      </c>
      <c r="N124" s="19">
        <v>1552</v>
      </c>
      <c r="O124" s="19">
        <v>3385</v>
      </c>
      <c r="P124" s="19">
        <v>5051</v>
      </c>
      <c r="Q124" s="20">
        <f>N124/P124</f>
        <v>0.3072658879429816</v>
      </c>
      <c r="R124" s="20">
        <f>O124/P124</f>
        <v>0.6701643238962581</v>
      </c>
      <c r="S124" s="19">
        <f>N124-O124</f>
        <v>-1833</v>
      </c>
      <c r="T124" s="20">
        <f>Q124-R124</f>
        <v>-0.3628984359532765</v>
      </c>
      <c r="U124" s="19">
        <f>E124-N124</f>
        <v>-155</v>
      </c>
      <c r="V124" s="19">
        <f>F124-O124</f>
        <v>219</v>
      </c>
      <c r="W124" s="20">
        <f>H124-Q124</f>
        <v>-0.0381980913328121</v>
      </c>
      <c r="X124" s="21">
        <f>I124-R124</f>
        <v>0.02398051431637671</v>
      </c>
      <c r="Y124" s="22">
        <v>532.25</v>
      </c>
      <c r="Z124" s="23">
        <f>C124/Y124</f>
        <v>23.43259746359793</v>
      </c>
      <c r="AA124" s="24">
        <v>5081</v>
      </c>
      <c r="AB124" t="s" s="25">
        <v>466</v>
      </c>
      <c r="AC124" s="26">
        <v>5</v>
      </c>
      <c r="AD124" s="27">
        <v>81</v>
      </c>
      <c r="AE124" t="s" s="28">
        <v>467</v>
      </c>
      <c r="AF124" s="29"/>
      <c r="AG124" t="s" s="30">
        <v>468</v>
      </c>
      <c r="AH124" s="31">
        <v>149769</v>
      </c>
      <c r="AI124" t="s" s="30">
        <v>96</v>
      </c>
      <c r="AJ124" s="32"/>
      <c r="AK124" s="33"/>
      <c r="AL124" s="34"/>
      <c r="AM124" t="s" s="35">
        <v>115</v>
      </c>
      <c r="AN124" s="36">
        <v>13171</v>
      </c>
      <c r="AO124" s="37">
        <v>51</v>
      </c>
      <c r="AP124" s="37">
        <v>7838</v>
      </c>
      <c r="AQ124" s="38">
        <v>595.1</v>
      </c>
      <c r="AR124" s="37">
        <v>6325</v>
      </c>
      <c r="AS124" s="38">
        <v>480.22</v>
      </c>
      <c r="AT124" s="37">
        <v>616</v>
      </c>
      <c r="AU124" s="38">
        <v>46.77</v>
      </c>
      <c r="AV124" s="37">
        <v>728</v>
      </c>
      <c r="AW124" s="38">
        <v>55.27</v>
      </c>
      <c r="AX124" s="37">
        <v>86</v>
      </c>
      <c r="AY124" s="38">
        <v>6.53</v>
      </c>
      <c r="BB124" s="37">
        <v>2</v>
      </c>
      <c r="BC124" s="38">
        <v>0.15</v>
      </c>
      <c r="BJ124" s="39">
        <v>0</v>
      </c>
      <c r="BK124" s="40">
        <v>0</v>
      </c>
      <c r="BV124" s="39">
        <v>0</v>
      </c>
      <c r="BW124" s="40">
        <v>0</v>
      </c>
      <c r="CH124" s="39">
        <v>0</v>
      </c>
      <c r="CI124" s="40">
        <v>0</v>
      </c>
    </row>
    <row r="125" s="14" customFormat="1" ht="14.65" customHeight="1">
      <c r="A125" t="s" s="15">
        <v>354</v>
      </c>
      <c r="B125" t="s" s="16">
        <v>469</v>
      </c>
      <c r="C125" s="17">
        <v>21714</v>
      </c>
      <c r="D125" t="s" s="18">
        <v>5</v>
      </c>
      <c r="E125" s="19">
        <v>1712</v>
      </c>
      <c r="F125" s="19">
        <v>5737</v>
      </c>
      <c r="G125" s="19">
        <v>7839</v>
      </c>
      <c r="H125" s="20">
        <f>E125/G125</f>
        <v>0.2183952034698303</v>
      </c>
      <c r="I125" s="20">
        <f>F125/G125</f>
        <v>0.7318535527490752</v>
      </c>
      <c r="J125" s="19">
        <f>E125-F125</f>
        <v>-4025</v>
      </c>
      <c r="K125" s="19">
        <f>F125-E125</f>
        <v>4025</v>
      </c>
      <c r="L125" s="20">
        <f>H125-I125</f>
        <v>-0.5134583492792448</v>
      </c>
      <c r="M125" s="20">
        <f>I125-H125</f>
        <v>0.5134583492792448</v>
      </c>
      <c r="N125" s="19">
        <v>2009</v>
      </c>
      <c r="O125" s="19">
        <v>5078</v>
      </c>
      <c r="P125" s="19">
        <v>7330</v>
      </c>
      <c r="Q125" s="20">
        <f>N125/P125</f>
        <v>0.2740791268758527</v>
      </c>
      <c r="R125" s="20">
        <f>O125/P125</f>
        <v>0.6927694406548431</v>
      </c>
      <c r="S125" s="19">
        <f>N125-O125</f>
        <v>-3069</v>
      </c>
      <c r="T125" s="20">
        <f>Q125-R125</f>
        <v>-0.4186903137789905</v>
      </c>
      <c r="U125" s="19">
        <f>E125-N125</f>
        <v>-297</v>
      </c>
      <c r="V125" s="19">
        <f>F125-O125</f>
        <v>659</v>
      </c>
      <c r="W125" s="20">
        <f>H125-Q125</f>
        <v>-0.05568392340602235</v>
      </c>
      <c r="X125" s="21">
        <f>I125-R125</f>
        <v>0.03908411209423202</v>
      </c>
      <c r="Y125" s="22">
        <v>708.13</v>
      </c>
      <c r="Z125" s="23">
        <f>C125/Y125</f>
        <v>30.66386115543756</v>
      </c>
      <c r="AA125" s="24">
        <v>5083</v>
      </c>
      <c r="AB125" t="s" s="25">
        <v>470</v>
      </c>
      <c r="AC125" s="26">
        <v>5</v>
      </c>
      <c r="AD125" s="26">
        <v>83</v>
      </c>
      <c r="AE125" s="42"/>
      <c r="AF125" s="43"/>
      <c r="AG125" s="34"/>
      <c r="AI125" s="32"/>
      <c r="AJ125" s="33"/>
      <c r="AK125" s="33"/>
      <c r="AL125" s="33"/>
      <c r="AM125" t="s" s="44">
        <v>120</v>
      </c>
      <c r="AN125" s="36">
        <v>22353</v>
      </c>
      <c r="AO125" s="37">
        <v>95</v>
      </c>
      <c r="AP125" s="37">
        <v>17807</v>
      </c>
      <c r="AQ125" s="38">
        <v>796.628888888889</v>
      </c>
      <c r="AR125" s="37">
        <v>14592</v>
      </c>
      <c r="AS125" s="38">
        <v>652.798888888889</v>
      </c>
      <c r="AT125" s="37">
        <v>367</v>
      </c>
      <c r="AU125" s="38">
        <v>16.42</v>
      </c>
      <c r="AV125" s="37">
        <v>1335</v>
      </c>
      <c r="AW125" s="38">
        <v>59.7188888888889</v>
      </c>
      <c r="AX125" s="37">
        <v>1507</v>
      </c>
      <c r="AY125" s="38">
        <v>67.42</v>
      </c>
      <c r="BB125" s="37">
        <v>6</v>
      </c>
      <c r="BC125" s="38">
        <v>0.27</v>
      </c>
      <c r="BJ125" s="39">
        <v>0</v>
      </c>
      <c r="BK125" s="40">
        <v>0</v>
      </c>
      <c r="BV125" s="39">
        <v>0</v>
      </c>
      <c r="BW125" s="40">
        <v>0</v>
      </c>
      <c r="CH125" s="39">
        <v>0</v>
      </c>
      <c r="CI125" s="40">
        <v>0</v>
      </c>
    </row>
    <row r="126" s="14" customFormat="1" ht="14.65" customHeight="1">
      <c r="A126" t="s" s="15">
        <v>354</v>
      </c>
      <c r="B126" t="s" s="16">
        <v>471</v>
      </c>
      <c r="C126" s="17">
        <v>71645</v>
      </c>
      <c r="D126" t="s" s="18">
        <v>5</v>
      </c>
      <c r="E126" s="19">
        <v>5638</v>
      </c>
      <c r="F126" s="19">
        <v>19902</v>
      </c>
      <c r="G126" s="19">
        <v>26766</v>
      </c>
      <c r="H126" s="20">
        <f>E126/G126</f>
        <v>0.2106403646417096</v>
      </c>
      <c r="I126" s="20">
        <f>F126/G126</f>
        <v>0.7435552566689083</v>
      </c>
      <c r="J126" s="19">
        <f>E126-F126</f>
        <v>-14264</v>
      </c>
      <c r="K126" s="19">
        <f>F126-E126</f>
        <v>14264</v>
      </c>
      <c r="L126" s="20">
        <f>H126-I126</f>
        <v>-0.5329148920271987</v>
      </c>
      <c r="M126" s="20">
        <f>I126-H126</f>
        <v>0.5329148920271987</v>
      </c>
      <c r="N126" s="19">
        <v>5612</v>
      </c>
      <c r="O126" s="19">
        <v>17863</v>
      </c>
      <c r="P126" s="19">
        <v>24083</v>
      </c>
      <c r="Q126" s="20">
        <f>N126/P126</f>
        <v>0.2330274467466678</v>
      </c>
      <c r="R126" s="20">
        <f>O126/P126</f>
        <v>0.7417265290869077</v>
      </c>
      <c r="S126" s="19">
        <f>N126-O126</f>
        <v>-12251</v>
      </c>
      <c r="T126" s="20">
        <f>Q126-R126</f>
        <v>-0.50869908234024</v>
      </c>
      <c r="U126" s="19">
        <f>E126-N126</f>
        <v>26</v>
      </c>
      <c r="V126" s="19">
        <f>F126-O126</f>
        <v>2039</v>
      </c>
      <c r="W126" s="20">
        <f>H126-Q126</f>
        <v>-0.02238708210495816</v>
      </c>
      <c r="X126" s="21">
        <f>I126-R126</f>
        <v>0.001828727582000589</v>
      </c>
      <c r="Y126" s="22">
        <v>770.73</v>
      </c>
      <c r="Z126" s="23">
        <f>C126/Y126</f>
        <v>92.95732617129215</v>
      </c>
      <c r="AA126" s="24">
        <v>5085</v>
      </c>
      <c r="AB126" t="s" s="25">
        <v>472</v>
      </c>
      <c r="AC126" s="26">
        <v>5</v>
      </c>
      <c r="AD126" s="27">
        <v>85</v>
      </c>
      <c r="AE126" t="s" s="28">
        <v>423</v>
      </c>
      <c r="AF126" t="s" s="29">
        <v>389</v>
      </c>
      <c r="AG126" t="s" s="30">
        <v>424</v>
      </c>
      <c r="AH126" s="31">
        <v>731612</v>
      </c>
      <c r="AI126" t="s" s="30">
        <v>96</v>
      </c>
      <c r="AJ126" t="s" s="30">
        <v>391</v>
      </c>
      <c r="AK126" s="32"/>
      <c r="AL126" s="34"/>
      <c r="AM126" t="s" s="35">
        <v>97</v>
      </c>
      <c r="AN126" s="36">
        <v>68356</v>
      </c>
      <c r="AO126" s="37">
        <v>114</v>
      </c>
      <c r="AP126" s="37">
        <v>30607</v>
      </c>
      <c r="AQ126" s="38">
        <v>447.758888888889</v>
      </c>
      <c r="AR126" s="37">
        <v>24578</v>
      </c>
      <c r="AS126" s="38">
        <v>359.56</v>
      </c>
      <c r="AT126" s="37">
        <v>541</v>
      </c>
      <c r="AU126" s="38">
        <v>7.91</v>
      </c>
      <c r="AV126" s="37">
        <v>4039</v>
      </c>
      <c r="AW126" s="38">
        <v>59.09</v>
      </c>
      <c r="AX126" s="37">
        <v>155</v>
      </c>
      <c r="AY126" s="38">
        <v>2.27</v>
      </c>
      <c r="BB126" s="37">
        <v>62</v>
      </c>
      <c r="BC126" s="38">
        <v>0.91</v>
      </c>
      <c r="BJ126" s="39">
        <v>0</v>
      </c>
      <c r="BK126" s="40">
        <v>0</v>
      </c>
      <c r="BL126" s="37">
        <v>924</v>
      </c>
      <c r="BM126" s="38">
        <v>13.5188888888889</v>
      </c>
      <c r="BV126" s="39">
        <v>0</v>
      </c>
      <c r="BW126" s="40">
        <v>0</v>
      </c>
      <c r="BX126" s="37">
        <v>308</v>
      </c>
      <c r="BY126" s="38">
        <v>4.50888888888889</v>
      </c>
      <c r="CH126" s="39">
        <v>0</v>
      </c>
      <c r="CI126" s="40">
        <v>0</v>
      </c>
    </row>
    <row r="127" s="14" customFormat="1" ht="14.65" customHeight="1">
      <c r="A127" t="s" s="15">
        <v>354</v>
      </c>
      <c r="B127" t="s" s="16">
        <v>241</v>
      </c>
      <c r="C127" s="17">
        <v>15767</v>
      </c>
      <c r="D127" t="s" s="18">
        <v>5</v>
      </c>
      <c r="E127" s="19">
        <v>1587</v>
      </c>
      <c r="F127" s="19">
        <v>4917</v>
      </c>
      <c r="G127" s="19">
        <v>6782</v>
      </c>
      <c r="H127" s="20">
        <f>E127/G127</f>
        <v>0.2340017693895606</v>
      </c>
      <c r="I127" s="20">
        <f>F127/G127</f>
        <v>0.7250073724565025</v>
      </c>
      <c r="J127" s="19">
        <f>E127-F127</f>
        <v>-3330</v>
      </c>
      <c r="K127" s="19">
        <f>F127-E127</f>
        <v>3330</v>
      </c>
      <c r="L127" s="20">
        <f>H127-I127</f>
        <v>-0.4910056030669419</v>
      </c>
      <c r="M127" s="20">
        <f>I127-H127</f>
        <v>0.4910056030669419</v>
      </c>
      <c r="N127" s="19">
        <v>2099</v>
      </c>
      <c r="O127" s="19">
        <v>4262</v>
      </c>
      <c r="P127" s="19">
        <v>6567</v>
      </c>
      <c r="Q127" s="20">
        <f>N127/P127</f>
        <v>0.319628445256586</v>
      </c>
      <c r="R127" s="20">
        <f>O127/P127</f>
        <v>0.6490025887010812</v>
      </c>
      <c r="S127" s="19">
        <f>N127-O127</f>
        <v>-2163</v>
      </c>
      <c r="T127" s="20">
        <f>Q127-R127</f>
        <v>-0.3293741434444952</v>
      </c>
      <c r="U127" s="19">
        <f>E127-N127</f>
        <v>-512</v>
      </c>
      <c r="V127" s="19">
        <f>F127-O127</f>
        <v>655</v>
      </c>
      <c r="W127" s="20">
        <f>H127-Q127</f>
        <v>-0.08562667586702535</v>
      </c>
      <c r="X127" s="21">
        <f>I127-R127</f>
        <v>0.0760047837554213</v>
      </c>
      <c r="Y127" s="22">
        <v>834.26</v>
      </c>
      <c r="Z127" s="23">
        <f>C127/Y127</f>
        <v>18.89938388511975</v>
      </c>
      <c r="AA127" s="24">
        <v>5087</v>
      </c>
      <c r="AB127" t="s" s="25">
        <v>473</v>
      </c>
      <c r="AC127" s="26">
        <v>5</v>
      </c>
      <c r="AD127" s="27">
        <v>87</v>
      </c>
      <c r="AE127" t="s" s="28">
        <v>365</v>
      </c>
      <c r="AF127" s="29"/>
      <c r="AG127" t="s" s="30">
        <v>366</v>
      </c>
      <c r="AH127" s="31">
        <v>513559</v>
      </c>
      <c r="AI127" t="s" s="30">
        <v>96</v>
      </c>
      <c r="AJ127" s="32"/>
      <c r="AK127" s="33"/>
      <c r="AL127" s="34"/>
      <c r="AM127" t="s" s="35">
        <v>115</v>
      </c>
      <c r="AN127" s="36">
        <v>15717</v>
      </c>
      <c r="AO127" s="37">
        <v>41</v>
      </c>
      <c r="AP127" s="37">
        <v>5874</v>
      </c>
      <c r="AQ127" s="38">
        <v>373.74</v>
      </c>
      <c r="AR127" s="37">
        <v>4958</v>
      </c>
      <c r="AS127" s="38">
        <v>315.448888888889</v>
      </c>
      <c r="AV127" s="37">
        <v>508</v>
      </c>
      <c r="AW127" s="38">
        <v>32.32</v>
      </c>
      <c r="AX127" s="37">
        <v>150</v>
      </c>
      <c r="AY127" s="38">
        <v>9.53888888888889</v>
      </c>
      <c r="BB127" s="37">
        <v>6</v>
      </c>
      <c r="BC127" s="38">
        <v>0.38</v>
      </c>
      <c r="BJ127" s="39">
        <v>0</v>
      </c>
      <c r="BK127" s="40">
        <v>0</v>
      </c>
      <c r="BL127" s="37">
        <v>252</v>
      </c>
      <c r="BM127" s="38">
        <v>16.03</v>
      </c>
      <c r="BV127" s="39">
        <v>0</v>
      </c>
      <c r="BW127" s="40">
        <v>0</v>
      </c>
      <c r="CH127" s="39">
        <v>0</v>
      </c>
      <c r="CI127" s="40">
        <v>0</v>
      </c>
    </row>
    <row r="128" s="14" customFormat="1" ht="14.65" customHeight="1">
      <c r="A128" t="s" s="15">
        <v>354</v>
      </c>
      <c r="B128" t="s" s="16">
        <v>245</v>
      </c>
      <c r="C128" s="17">
        <v>16185</v>
      </c>
      <c r="D128" t="s" s="18">
        <v>5</v>
      </c>
      <c r="E128" s="19">
        <v>1377</v>
      </c>
      <c r="F128" s="19">
        <v>5077</v>
      </c>
      <c r="G128" s="19">
        <v>6718</v>
      </c>
      <c r="H128" s="20">
        <f>E128/G128</f>
        <v>0.2049717177731468</v>
      </c>
      <c r="I128" s="20">
        <f>F128/G128</f>
        <v>0.7557308722834177</v>
      </c>
      <c r="J128" s="19">
        <f>E128-F128</f>
        <v>-3700</v>
      </c>
      <c r="K128" s="19">
        <f>F128-E128</f>
        <v>3700</v>
      </c>
      <c r="L128" s="20">
        <f>H128-I128</f>
        <v>-0.550759154510271</v>
      </c>
      <c r="M128" s="20">
        <f>I128-H128</f>
        <v>0.550759154510271</v>
      </c>
      <c r="N128" s="19">
        <v>2024</v>
      </c>
      <c r="O128" s="19">
        <v>4771</v>
      </c>
      <c r="P128" s="19">
        <v>7029</v>
      </c>
      <c r="Q128" s="20">
        <f>N128/P128</f>
        <v>0.2879499217527386</v>
      </c>
      <c r="R128" s="20">
        <f>O128/P128</f>
        <v>0.6787594252382985</v>
      </c>
      <c r="S128" s="19">
        <f>N128-O128</f>
        <v>-2747</v>
      </c>
      <c r="T128" s="20">
        <f>Q128-R128</f>
        <v>-0.3908095034855598</v>
      </c>
      <c r="U128" s="19">
        <f>E128-N128</f>
        <v>-647</v>
      </c>
      <c r="V128" s="19">
        <f>F128-O128</f>
        <v>306</v>
      </c>
      <c r="W128" s="20">
        <f>H128-Q128</f>
        <v>-0.08297820397959188</v>
      </c>
      <c r="X128" s="21">
        <f>I128-R128</f>
        <v>0.07697144704511927</v>
      </c>
      <c r="Y128" s="22">
        <v>597.01</v>
      </c>
      <c r="Z128" s="23">
        <f>C128/Y128</f>
        <v>27.11009865831393</v>
      </c>
      <c r="AA128" s="24">
        <v>5089</v>
      </c>
      <c r="AB128" t="s" s="25">
        <v>474</v>
      </c>
      <c r="AC128" s="26">
        <v>5</v>
      </c>
      <c r="AD128" s="26">
        <v>89</v>
      </c>
      <c r="AE128" s="42"/>
      <c r="AF128" s="43"/>
      <c r="AG128" s="34"/>
      <c r="AI128" s="32"/>
      <c r="AJ128" s="33"/>
      <c r="AK128" s="33"/>
      <c r="AL128" s="33"/>
      <c r="AM128" t="s" s="44">
        <v>120</v>
      </c>
      <c r="AN128" s="36">
        <v>16653</v>
      </c>
      <c r="AO128" s="37">
        <v>40</v>
      </c>
      <c r="AP128" s="37">
        <v>6353</v>
      </c>
      <c r="AQ128" s="38">
        <v>381.49</v>
      </c>
      <c r="AR128" s="37">
        <v>5093</v>
      </c>
      <c r="AS128" s="38">
        <v>305.828888888889</v>
      </c>
      <c r="AV128" s="37">
        <v>917</v>
      </c>
      <c r="AW128" s="38">
        <v>55.07</v>
      </c>
      <c r="AX128" s="37">
        <v>340</v>
      </c>
      <c r="AY128" s="38">
        <v>20.42</v>
      </c>
      <c r="BB128" s="37">
        <v>3</v>
      </c>
      <c r="BC128" s="38">
        <v>0.18</v>
      </c>
      <c r="BJ128" s="39">
        <v>0</v>
      </c>
      <c r="BK128" s="40">
        <v>0</v>
      </c>
      <c r="BV128" s="39">
        <v>0</v>
      </c>
      <c r="BW128" s="40">
        <v>0</v>
      </c>
      <c r="CH128" s="39">
        <v>0</v>
      </c>
      <c r="CI128" s="40">
        <v>0</v>
      </c>
    </row>
    <row r="129" s="14" customFormat="1" ht="14.65" customHeight="1">
      <c r="A129" t="s" s="15">
        <v>354</v>
      </c>
      <c r="B129" t="s" s="16">
        <v>475</v>
      </c>
      <c r="C129" s="17">
        <v>43908</v>
      </c>
      <c r="D129" t="s" s="18">
        <v>5</v>
      </c>
      <c r="E129" s="19">
        <v>4273</v>
      </c>
      <c r="F129" s="19">
        <v>11293</v>
      </c>
      <c r="G129" s="19">
        <v>16015</v>
      </c>
      <c r="H129" s="20">
        <f>E129/G129</f>
        <v>0.2668123634093038</v>
      </c>
      <c r="I129" s="20">
        <f>F129/G129</f>
        <v>0.7051514205432408</v>
      </c>
      <c r="J129" s="19">
        <f>E129-F129</f>
        <v>-7020</v>
      </c>
      <c r="K129" s="19">
        <f>F129-E129</f>
        <v>7020</v>
      </c>
      <c r="L129" s="20">
        <f>H129-I129</f>
        <v>-0.438339057133937</v>
      </c>
      <c r="M129" s="20">
        <f>I129-H129</f>
        <v>0.438339057133937</v>
      </c>
      <c r="N129" s="19">
        <v>4518</v>
      </c>
      <c r="O129" s="19">
        <v>10622</v>
      </c>
      <c r="P129" s="19">
        <v>15329</v>
      </c>
      <c r="Q129" s="20">
        <f>N129/P129</f>
        <v>0.2947354687194207</v>
      </c>
      <c r="R129" s="20">
        <f>O129/P129</f>
        <v>0.6929349598799661</v>
      </c>
      <c r="S129" s="19">
        <f>N129-O129</f>
        <v>-6104</v>
      </c>
      <c r="T129" s="20">
        <f>Q129-R129</f>
        <v>-0.3981994911605454</v>
      </c>
      <c r="U129" s="19">
        <f>E129-N129</f>
        <v>-245</v>
      </c>
      <c r="V129" s="19">
        <f>F129-O129</f>
        <v>671</v>
      </c>
      <c r="W129" s="20">
        <f>H129-Q129</f>
        <v>-0.02792310531011694</v>
      </c>
      <c r="X129" s="21">
        <f>I129-R129</f>
        <v>0.01221646066327464</v>
      </c>
      <c r="Y129" s="22">
        <v>625.58</v>
      </c>
      <c r="Z129" s="23">
        <f>C129/Y129</f>
        <v>70.18766584609482</v>
      </c>
      <c r="AA129" s="24">
        <v>5091</v>
      </c>
      <c r="AB129" t="s" s="25">
        <v>476</v>
      </c>
      <c r="AC129" s="26">
        <v>5</v>
      </c>
      <c r="AD129" s="27">
        <v>91</v>
      </c>
      <c r="AE129" t="s" s="28">
        <v>467</v>
      </c>
      <c r="AF129" s="29"/>
      <c r="AG129" t="s" s="30">
        <v>468</v>
      </c>
      <c r="AH129" s="31">
        <v>149769</v>
      </c>
      <c r="AI129" t="s" s="30">
        <v>96</v>
      </c>
      <c r="AJ129" s="32"/>
      <c r="AK129" s="33"/>
      <c r="AL129" s="34"/>
      <c r="AM129" t="s" s="35">
        <v>97</v>
      </c>
      <c r="AN129" s="36">
        <v>43462</v>
      </c>
      <c r="AO129" s="37">
        <v>94</v>
      </c>
      <c r="AP129" s="37">
        <v>26253</v>
      </c>
      <c r="AQ129" s="38">
        <v>604.038888888889</v>
      </c>
      <c r="AR129" s="37">
        <v>19930</v>
      </c>
      <c r="AS129" s="38">
        <v>458.56</v>
      </c>
      <c r="AT129" s="37">
        <v>2038</v>
      </c>
      <c r="AU129" s="38">
        <v>46.89</v>
      </c>
      <c r="AV129" s="37">
        <v>2879</v>
      </c>
      <c r="AW129" s="38">
        <v>66.23888888888889</v>
      </c>
      <c r="AX129" s="37">
        <v>1404</v>
      </c>
      <c r="AY129" s="38">
        <v>32.2988888888889</v>
      </c>
      <c r="BB129" s="37">
        <v>2</v>
      </c>
      <c r="BC129" s="38">
        <v>0.05</v>
      </c>
      <c r="BJ129" s="39">
        <v>0</v>
      </c>
      <c r="BK129" s="40">
        <v>0</v>
      </c>
      <c r="BV129" s="39">
        <v>0</v>
      </c>
      <c r="BW129" s="40">
        <v>0</v>
      </c>
      <c r="CH129" s="39">
        <v>0</v>
      </c>
      <c r="CI129" s="40">
        <v>0</v>
      </c>
    </row>
    <row r="130" s="14" customFormat="1" ht="14.65" customHeight="1">
      <c r="A130" t="s" s="15">
        <v>354</v>
      </c>
      <c r="B130" t="s" s="16">
        <v>477</v>
      </c>
      <c r="C130" s="17">
        <v>43738</v>
      </c>
      <c r="D130" t="s" s="18">
        <v>5</v>
      </c>
      <c r="E130" s="19">
        <v>5621</v>
      </c>
      <c r="F130" s="19">
        <v>6988</v>
      </c>
      <c r="G130" s="19">
        <v>12995</v>
      </c>
      <c r="H130" s="20">
        <f>E130/G130</f>
        <v>0.4325509811465948</v>
      </c>
      <c r="I130" s="20">
        <f>F130/G130</f>
        <v>0.537745286648711</v>
      </c>
      <c r="J130" s="19">
        <f>E130-F130</f>
        <v>-1367</v>
      </c>
      <c r="K130" s="19">
        <f>F130-E130</f>
        <v>1367</v>
      </c>
      <c r="L130" s="20">
        <f>H130-I130</f>
        <v>-0.1051943055021162</v>
      </c>
      <c r="M130" s="20">
        <f>I130-H130</f>
        <v>0.1051943055021162</v>
      </c>
      <c r="N130" s="19">
        <v>6445</v>
      </c>
      <c r="O130" s="19">
        <v>6599</v>
      </c>
      <c r="P130" s="19">
        <v>13349</v>
      </c>
      <c r="Q130" s="20">
        <f>N130/P130</f>
        <v>0.4828077009513821</v>
      </c>
      <c r="R130" s="20">
        <f>O130/P130</f>
        <v>0.4943441456288861</v>
      </c>
      <c r="S130" s="19">
        <f>N130-O130</f>
        <v>-154</v>
      </c>
      <c r="T130" s="20">
        <f>Q130-R130</f>
        <v>-0.01153644467750392</v>
      </c>
      <c r="U130" s="19">
        <f>E130-N130</f>
        <v>-824</v>
      </c>
      <c r="V130" s="19">
        <f>F130-O130</f>
        <v>389</v>
      </c>
      <c r="W130" s="20">
        <f>H130-Q130</f>
        <v>-0.0502567198047873</v>
      </c>
      <c r="X130" s="21">
        <f>I130-R130</f>
        <v>0.04340114101982495</v>
      </c>
      <c r="Y130" s="22">
        <v>900.5700000000001</v>
      </c>
      <c r="Z130" s="23">
        <f>C130/Y130</f>
        <v>48.56701866595601</v>
      </c>
      <c r="AA130" s="24">
        <v>5093</v>
      </c>
      <c r="AB130" t="s" s="25">
        <v>478</v>
      </c>
      <c r="AC130" s="26">
        <v>5</v>
      </c>
      <c r="AD130" s="27">
        <v>93</v>
      </c>
      <c r="AE130" t="s" s="28">
        <v>479</v>
      </c>
      <c r="AF130" s="29"/>
      <c r="AG130" t="s" s="30">
        <v>480</v>
      </c>
      <c r="AI130" t="s" s="30">
        <v>108</v>
      </c>
      <c r="AJ130" s="32"/>
      <c r="AK130" s="33"/>
      <c r="AL130" s="34"/>
      <c r="AM130" t="s" s="35">
        <v>97</v>
      </c>
      <c r="AN130" s="36">
        <v>46480</v>
      </c>
      <c r="AO130" s="37">
        <v>131</v>
      </c>
      <c r="AP130" s="37">
        <v>31145</v>
      </c>
      <c r="AQ130" s="38">
        <v>670.0700000000001</v>
      </c>
      <c r="AR130" s="37">
        <v>24845</v>
      </c>
      <c r="AS130" s="38">
        <v>534.528888888889</v>
      </c>
      <c r="AT130" s="37">
        <v>3027</v>
      </c>
      <c r="AU130" s="38">
        <v>65.12</v>
      </c>
      <c r="AV130" s="37">
        <v>2073</v>
      </c>
      <c r="AW130" s="38">
        <v>44.6</v>
      </c>
      <c r="AX130" s="37">
        <v>500</v>
      </c>
      <c r="AY130" s="38">
        <v>10.7588888888889</v>
      </c>
      <c r="BB130" s="37">
        <v>8</v>
      </c>
      <c r="BC130" s="38">
        <v>0.17</v>
      </c>
      <c r="BJ130" s="39">
        <v>0</v>
      </c>
      <c r="BK130" s="40">
        <v>0</v>
      </c>
      <c r="BL130" s="37">
        <v>384</v>
      </c>
      <c r="BM130" s="38">
        <v>8.25888888888889</v>
      </c>
      <c r="BV130" s="39">
        <v>0</v>
      </c>
      <c r="BW130" s="40">
        <v>0</v>
      </c>
      <c r="BX130" s="37">
        <v>308</v>
      </c>
      <c r="BY130" s="38">
        <v>6.63</v>
      </c>
      <c r="CH130" s="39">
        <v>0</v>
      </c>
      <c r="CI130" s="40">
        <v>0</v>
      </c>
    </row>
    <row r="131" s="14" customFormat="1" ht="14.65" customHeight="1">
      <c r="A131" t="s" s="15">
        <v>354</v>
      </c>
      <c r="B131" t="s" s="16">
        <v>255</v>
      </c>
      <c r="C131" s="17">
        <v>7399</v>
      </c>
      <c r="D131" t="s" s="18">
        <v>5</v>
      </c>
      <c r="E131" s="19">
        <v>1298</v>
      </c>
      <c r="F131" s="19">
        <v>1400</v>
      </c>
      <c r="G131" s="19">
        <v>2766</v>
      </c>
      <c r="H131" s="20">
        <f>E131/G131</f>
        <v>0.4692697035430224</v>
      </c>
      <c r="I131" s="20">
        <f>F131/G131</f>
        <v>0.5061460592913956</v>
      </c>
      <c r="J131" s="19">
        <f>E131-F131</f>
        <v>-102</v>
      </c>
      <c r="K131" s="19">
        <f>F131-E131</f>
        <v>102</v>
      </c>
      <c r="L131" s="20">
        <f>H131-I131</f>
        <v>-0.03687635574837317</v>
      </c>
      <c r="M131" s="20">
        <f>I131-H131</f>
        <v>0.03687635574837317</v>
      </c>
      <c r="N131" s="19">
        <v>1583</v>
      </c>
      <c r="O131" s="19">
        <v>1585</v>
      </c>
      <c r="P131" s="19">
        <v>3230</v>
      </c>
      <c r="Q131" s="20">
        <f>N131/P131</f>
        <v>0.4900928792569659</v>
      </c>
      <c r="R131" s="20">
        <f>O131/P131</f>
        <v>0.4907120743034056</v>
      </c>
      <c r="S131" s="19">
        <f>N131-O131</f>
        <v>-2</v>
      </c>
      <c r="T131" s="20">
        <f>Q131-R131</f>
        <v>-0.0006191950464396467</v>
      </c>
      <c r="U131" s="19">
        <f>E131-N131</f>
        <v>-285</v>
      </c>
      <c r="V131" s="19">
        <f>F131-O131</f>
        <v>-185</v>
      </c>
      <c r="W131" s="20">
        <f>H131-Q131</f>
        <v>-0.02082317571394354</v>
      </c>
      <c r="X131" s="21">
        <f>I131-R131</f>
        <v>0.01543398498798998</v>
      </c>
      <c r="Y131" s="22">
        <v>607.12</v>
      </c>
      <c r="Z131" s="23">
        <f>C131/Y131</f>
        <v>12.18704704177098</v>
      </c>
      <c r="AA131" s="24">
        <v>5095</v>
      </c>
      <c r="AB131" t="s" s="25">
        <v>481</v>
      </c>
      <c r="AC131" s="26">
        <v>5</v>
      </c>
      <c r="AD131" s="26">
        <v>95</v>
      </c>
      <c r="AE131" s="42"/>
      <c r="AF131" s="43"/>
      <c r="AG131" s="34"/>
      <c r="AI131" s="32"/>
      <c r="AJ131" s="33"/>
      <c r="AK131" s="33"/>
      <c r="AL131" s="33"/>
      <c r="AM131" t="s" s="44">
        <v>120</v>
      </c>
      <c r="AN131" s="36">
        <v>8149</v>
      </c>
      <c r="AO131" s="37">
        <v>38</v>
      </c>
      <c r="AP131" s="37">
        <v>5668</v>
      </c>
      <c r="AQ131" s="38">
        <v>695.548888888889</v>
      </c>
      <c r="AR131" s="37">
        <v>4033</v>
      </c>
      <c r="AS131" s="38">
        <v>494.91</v>
      </c>
      <c r="AT131" s="37">
        <v>838</v>
      </c>
      <c r="AU131" s="38">
        <v>102.828888888889</v>
      </c>
      <c r="AV131" s="37">
        <v>732</v>
      </c>
      <c r="AW131" s="38">
        <v>89.8288888888889</v>
      </c>
      <c r="AX131" s="37">
        <v>65</v>
      </c>
      <c r="AY131" s="38">
        <v>7.98</v>
      </c>
      <c r="BJ131" s="39">
        <v>0</v>
      </c>
      <c r="BK131" s="40">
        <v>0</v>
      </c>
      <c r="BV131" s="39">
        <v>0</v>
      </c>
      <c r="BW131" s="40">
        <v>0</v>
      </c>
      <c r="CH131" s="39">
        <v>0</v>
      </c>
      <c r="CI131" s="40">
        <v>0</v>
      </c>
    </row>
    <row r="132" s="14" customFormat="1" ht="14.65" customHeight="1">
      <c r="A132" t="s" s="15">
        <v>354</v>
      </c>
      <c r="B132" t="s" s="16">
        <v>257</v>
      </c>
      <c r="C132" s="17">
        <v>8970</v>
      </c>
      <c r="D132" t="s" s="18">
        <v>5</v>
      </c>
      <c r="E132" s="19">
        <v>735</v>
      </c>
      <c r="F132" s="19">
        <v>2573</v>
      </c>
      <c r="G132" s="19">
        <v>3445</v>
      </c>
      <c r="H132" s="20">
        <f>E132/G132</f>
        <v>0.2133526850507983</v>
      </c>
      <c r="I132" s="20">
        <f>F132/G132</f>
        <v>0.7468795355587808</v>
      </c>
      <c r="J132" s="19">
        <f>E132-F132</f>
        <v>-1838</v>
      </c>
      <c r="K132" s="19">
        <f>F132-E132</f>
        <v>1838</v>
      </c>
      <c r="L132" s="20">
        <f>H132-I132</f>
        <v>-0.5335268505079825</v>
      </c>
      <c r="M132" s="20">
        <f>I132-H132</f>
        <v>0.5335268505079825</v>
      </c>
      <c r="N132" s="19">
        <v>920</v>
      </c>
      <c r="O132" s="19">
        <v>2368</v>
      </c>
      <c r="P132" s="19">
        <v>3403</v>
      </c>
      <c r="Q132" s="20">
        <f>N132/P132</f>
        <v>0.2703496914487217</v>
      </c>
      <c r="R132" s="20">
        <f>O132/P132</f>
        <v>0.6958565971201881</v>
      </c>
      <c r="S132" s="19">
        <f>N132-O132</f>
        <v>-1448</v>
      </c>
      <c r="T132" s="20">
        <f>Q132-R132</f>
        <v>-0.4255069056714664</v>
      </c>
      <c r="U132" s="19">
        <f>E132-N132</f>
        <v>-185</v>
      </c>
      <c r="V132" s="19">
        <f>F132-O132</f>
        <v>205</v>
      </c>
      <c r="W132" s="20">
        <f>H132-Q132</f>
        <v>-0.05699700639792346</v>
      </c>
      <c r="X132" s="21">
        <f>I132-R132</f>
        <v>0.05102293843859274</v>
      </c>
      <c r="Y132" s="22">
        <v>779.88</v>
      </c>
      <c r="Z132" s="23">
        <f>C132/Y132</f>
        <v>11.50176950300046</v>
      </c>
      <c r="AA132" s="24">
        <v>5097</v>
      </c>
      <c r="AB132" t="s" s="25">
        <v>482</v>
      </c>
      <c r="AC132" s="26">
        <v>5</v>
      </c>
      <c r="AD132" s="26">
        <v>97</v>
      </c>
      <c r="AE132" s="42"/>
      <c r="AF132" s="43"/>
      <c r="AG132" s="34"/>
      <c r="AI132" s="32"/>
      <c r="AJ132" s="33"/>
      <c r="AK132" s="33"/>
      <c r="AL132" s="33"/>
      <c r="AM132" t="s" s="44">
        <v>120</v>
      </c>
      <c r="AN132" s="36">
        <v>9487</v>
      </c>
      <c r="AO132" s="37">
        <v>31</v>
      </c>
      <c r="AP132" s="37">
        <v>4163</v>
      </c>
      <c r="AQ132" s="38">
        <v>438.81</v>
      </c>
      <c r="AR132" s="37">
        <v>3532</v>
      </c>
      <c r="AS132" s="38">
        <v>372.3</v>
      </c>
      <c r="AT132" s="37">
        <v>178</v>
      </c>
      <c r="AU132" s="38">
        <v>18.76</v>
      </c>
      <c r="AV132" s="37">
        <v>353</v>
      </c>
      <c r="AW132" s="38">
        <v>37.21</v>
      </c>
      <c r="AX132" s="37">
        <v>100</v>
      </c>
      <c r="AY132" s="38">
        <v>10.5388888888889</v>
      </c>
      <c r="BJ132" s="39">
        <v>0</v>
      </c>
      <c r="BK132" s="40">
        <v>0</v>
      </c>
      <c r="BV132" s="39">
        <v>0</v>
      </c>
      <c r="BW132" s="40">
        <v>0</v>
      </c>
      <c r="CH132" s="39">
        <v>0</v>
      </c>
      <c r="CI132" s="40">
        <v>0</v>
      </c>
    </row>
    <row r="133" s="14" customFormat="1" ht="14.65" customHeight="1">
      <c r="A133" t="s" s="15">
        <v>354</v>
      </c>
      <c r="B133" t="s" s="16">
        <v>483</v>
      </c>
      <c r="C133" s="17">
        <v>8558</v>
      </c>
      <c r="D133" t="s" s="18">
        <v>5</v>
      </c>
      <c r="E133" s="19">
        <v>1156</v>
      </c>
      <c r="F133" s="19">
        <v>2001</v>
      </c>
      <c r="G133" s="19">
        <v>3233</v>
      </c>
      <c r="H133" s="20">
        <f>E133/G133</f>
        <v>0.3575626353232292</v>
      </c>
      <c r="I133" s="20">
        <f>F133/G133</f>
        <v>0.6189297865759357</v>
      </c>
      <c r="J133" s="19">
        <f>E133-F133</f>
        <v>-845</v>
      </c>
      <c r="K133" s="19">
        <f>F133-E133</f>
        <v>845</v>
      </c>
      <c r="L133" s="20">
        <f>H133-I133</f>
        <v>-0.2613671512527065</v>
      </c>
      <c r="M133" s="20">
        <f>I133-H133</f>
        <v>0.2613671512527065</v>
      </c>
      <c r="N133" s="19">
        <v>1314</v>
      </c>
      <c r="O133" s="19">
        <v>1996</v>
      </c>
      <c r="P133" s="19">
        <v>3384</v>
      </c>
      <c r="Q133" s="20">
        <f>N133/P133</f>
        <v>0.3882978723404255</v>
      </c>
      <c r="R133" s="20">
        <f>O133/P133</f>
        <v>0.5898345153664303</v>
      </c>
      <c r="S133" s="19">
        <f>N133-O133</f>
        <v>-682</v>
      </c>
      <c r="T133" s="20">
        <f>Q133-R133</f>
        <v>-0.2015366430260048</v>
      </c>
      <c r="U133" s="19">
        <f>E133-N133</f>
        <v>-158</v>
      </c>
      <c r="V133" s="19">
        <f>F133-O133</f>
        <v>5</v>
      </c>
      <c r="W133" s="20">
        <f>H133-Q133</f>
        <v>-0.03073523701719633</v>
      </c>
      <c r="X133" s="21">
        <f>I133-R133</f>
        <v>0.02909527120950539</v>
      </c>
      <c r="Y133" s="22">
        <v>617.84</v>
      </c>
      <c r="Z133" s="23">
        <f>C133/Y133</f>
        <v>13.85148258448789</v>
      </c>
      <c r="AA133" s="24">
        <v>5099</v>
      </c>
      <c r="AB133" t="s" s="25">
        <v>484</v>
      </c>
      <c r="AC133" s="26">
        <v>5</v>
      </c>
      <c r="AD133" s="27">
        <v>99</v>
      </c>
      <c r="AE133" t="s" s="28">
        <v>441</v>
      </c>
      <c r="AF133" s="29"/>
      <c r="AG133" t="s" s="30">
        <v>442</v>
      </c>
      <c r="AI133" t="s" s="30">
        <v>108</v>
      </c>
      <c r="AJ133" s="32"/>
      <c r="AK133" s="33"/>
      <c r="AL133" s="34"/>
      <c r="AM133" t="s" s="35">
        <v>115</v>
      </c>
      <c r="AN133" s="36">
        <v>8997</v>
      </c>
      <c r="AO133" s="37">
        <v>35</v>
      </c>
      <c r="AP133" s="37">
        <v>4045</v>
      </c>
      <c r="AQ133" s="38">
        <v>449.588888888889</v>
      </c>
      <c r="AR133" s="37">
        <v>1996</v>
      </c>
      <c r="AS133" s="38">
        <v>221.848888888889</v>
      </c>
      <c r="AT133" s="37">
        <v>1469</v>
      </c>
      <c r="AU133" s="38">
        <v>163.28</v>
      </c>
      <c r="AV133" s="37">
        <v>580</v>
      </c>
      <c r="AW133" s="38">
        <v>64.4688888888889</v>
      </c>
      <c r="BJ133" s="39">
        <v>0</v>
      </c>
      <c r="BK133" s="40">
        <v>0</v>
      </c>
      <c r="BV133" s="39">
        <v>0</v>
      </c>
      <c r="BW133" s="40">
        <v>0</v>
      </c>
      <c r="CH133" s="39">
        <v>0</v>
      </c>
      <c r="CI133" s="40">
        <v>0</v>
      </c>
    </row>
    <row r="134" s="14" customFormat="1" ht="14.65" customHeight="1">
      <c r="A134" t="s" s="15">
        <v>354</v>
      </c>
      <c r="B134" t="s" s="16">
        <v>485</v>
      </c>
      <c r="C134" s="17">
        <v>7913</v>
      </c>
      <c r="D134" t="s" s="18">
        <v>5</v>
      </c>
      <c r="E134" s="19">
        <v>699</v>
      </c>
      <c r="F134" s="19">
        <v>2875</v>
      </c>
      <c r="G134" s="19">
        <v>3731</v>
      </c>
      <c r="H134" s="20">
        <f>E134/G134</f>
        <v>0.1873492361297239</v>
      </c>
      <c r="I134" s="20">
        <f>F134/G134</f>
        <v>0.7705708925221121</v>
      </c>
      <c r="J134" s="19">
        <f>E134-F134</f>
        <v>-2176</v>
      </c>
      <c r="K134" s="19">
        <f>F134-E134</f>
        <v>2176</v>
      </c>
      <c r="L134" s="20">
        <f>H134-I134</f>
        <v>-0.5832216563923882</v>
      </c>
      <c r="M134" s="20">
        <f>I134-H134</f>
        <v>0.5832216563923882</v>
      </c>
      <c r="N134" s="19">
        <v>993</v>
      </c>
      <c r="O134" s="19">
        <v>2508</v>
      </c>
      <c r="P134" s="19">
        <v>3661</v>
      </c>
      <c r="Q134" s="20">
        <f>N134/P134</f>
        <v>0.2712373668396613</v>
      </c>
      <c r="R134" s="20">
        <f>O134/P134</f>
        <v>0.6850587271237367</v>
      </c>
      <c r="S134" s="19">
        <f>N134-O134</f>
        <v>-1515</v>
      </c>
      <c r="T134" s="20">
        <f>Q134-R134</f>
        <v>-0.4138213602840754</v>
      </c>
      <c r="U134" s="19">
        <f>E134-N134</f>
        <v>-294</v>
      </c>
      <c r="V134" s="19">
        <f>F134-O134</f>
        <v>367</v>
      </c>
      <c r="W134" s="20">
        <f>H134-Q134</f>
        <v>-0.08388813070993739</v>
      </c>
      <c r="X134" s="21">
        <f>I134-R134</f>
        <v>0.08551216539837536</v>
      </c>
      <c r="Y134" s="22">
        <v>820.9</v>
      </c>
      <c r="Z134" s="23">
        <f>C134/Y134</f>
        <v>9.639420148617372</v>
      </c>
      <c r="AA134" s="24">
        <v>5101</v>
      </c>
      <c r="AB134" t="s" s="25">
        <v>486</v>
      </c>
      <c r="AC134" s="26">
        <v>5</v>
      </c>
      <c r="AD134" s="27">
        <v>101</v>
      </c>
      <c r="AE134" t="s" s="28">
        <v>369</v>
      </c>
      <c r="AF134" s="29"/>
      <c r="AG134" t="s" s="30">
        <v>370</v>
      </c>
      <c r="AI134" t="s" s="30">
        <v>108</v>
      </c>
      <c r="AJ134" s="32"/>
      <c r="AK134" s="33"/>
      <c r="AL134" s="34"/>
      <c r="AM134" t="s" s="35">
        <v>115</v>
      </c>
      <c r="AN134" s="36">
        <v>8330</v>
      </c>
      <c r="AO134" s="37">
        <v>29</v>
      </c>
      <c r="AP134" s="37">
        <v>2244</v>
      </c>
      <c r="AQ134" s="38">
        <v>269.388888888889</v>
      </c>
      <c r="AR134" s="37">
        <v>2137</v>
      </c>
      <c r="AS134" s="38">
        <v>256.54</v>
      </c>
      <c r="AV134" s="37">
        <v>80</v>
      </c>
      <c r="AW134" s="38">
        <v>9.59888888888889</v>
      </c>
      <c r="BB134" s="37">
        <v>2</v>
      </c>
      <c r="BC134" s="38">
        <v>0.24</v>
      </c>
      <c r="BJ134" s="39">
        <v>0</v>
      </c>
      <c r="BK134" s="40">
        <v>0</v>
      </c>
      <c r="BP134" s="37">
        <v>25</v>
      </c>
      <c r="BQ134" s="38">
        <v>3.00120048019208</v>
      </c>
      <c r="BV134" s="39">
        <v>25</v>
      </c>
      <c r="BW134" s="40">
        <v>3.00120048019208</v>
      </c>
      <c r="CH134" s="39">
        <v>0</v>
      </c>
      <c r="CI134" s="40">
        <v>0</v>
      </c>
    </row>
    <row r="135" s="14" customFormat="1" ht="14.65" customHeight="1">
      <c r="A135" t="s" s="15">
        <v>354</v>
      </c>
      <c r="B135" t="s" s="16">
        <v>487</v>
      </c>
      <c r="C135" s="17">
        <v>24358</v>
      </c>
      <c r="D135" t="s" s="18">
        <v>5</v>
      </c>
      <c r="E135" s="19">
        <v>4320</v>
      </c>
      <c r="F135" s="19">
        <v>5347</v>
      </c>
      <c r="G135" s="19">
        <v>9881</v>
      </c>
      <c r="H135" s="20">
        <f>E135/G135</f>
        <v>0.4372027122760854</v>
      </c>
      <c r="I135" s="20">
        <f>F135/G135</f>
        <v>0.5411395607732011</v>
      </c>
      <c r="J135" s="19">
        <f>E135-F135</f>
        <v>-1027</v>
      </c>
      <c r="K135" s="19">
        <f>F135-E135</f>
        <v>1027</v>
      </c>
      <c r="L135" s="20">
        <f>H135-I135</f>
        <v>-0.1039368484971157</v>
      </c>
      <c r="M135" s="20">
        <f>I135-H135</f>
        <v>0.1039368484971157</v>
      </c>
      <c r="N135" s="19">
        <v>4626</v>
      </c>
      <c r="O135" s="19">
        <v>5516</v>
      </c>
      <c r="P135" s="19">
        <v>10303</v>
      </c>
      <c r="Q135" s="20">
        <f>N135/P135</f>
        <v>0.4489954382218771</v>
      </c>
      <c r="R135" s="20">
        <f>O135/P135</f>
        <v>0.5353780452295448</v>
      </c>
      <c r="S135" s="19">
        <f>N135-O135</f>
        <v>-890</v>
      </c>
      <c r="T135" s="20">
        <f>Q135-R135</f>
        <v>-0.0863826070076677</v>
      </c>
      <c r="U135" s="19">
        <f>E135-N135</f>
        <v>-306</v>
      </c>
      <c r="V135" s="19">
        <f>F135-O135</f>
        <v>-169</v>
      </c>
      <c r="W135" s="20">
        <f>H135-Q135</f>
        <v>-0.01179272594579167</v>
      </c>
      <c r="X135" s="21">
        <f>I135-R135</f>
        <v>0.005761515543656337</v>
      </c>
      <c r="Y135" s="22">
        <v>732.78</v>
      </c>
      <c r="Z135" s="23">
        <f>C135/Y135</f>
        <v>33.24053604083081</v>
      </c>
      <c r="AA135" s="24">
        <v>5103</v>
      </c>
      <c r="AB135" t="s" s="25">
        <v>488</v>
      </c>
      <c r="AC135" s="26">
        <v>5</v>
      </c>
      <c r="AD135" s="27">
        <v>103</v>
      </c>
      <c r="AE135" t="s" s="28">
        <v>374</v>
      </c>
      <c r="AF135" s="29"/>
      <c r="AG135" t="s" s="30">
        <v>375</v>
      </c>
      <c r="AI135" t="s" s="30">
        <v>108</v>
      </c>
      <c r="AJ135" s="32"/>
      <c r="AK135" s="33"/>
      <c r="AL135" s="34"/>
      <c r="AM135" t="s" s="35">
        <v>97</v>
      </c>
      <c r="AN135" s="36">
        <v>26120</v>
      </c>
      <c r="AO135" s="37">
        <v>131</v>
      </c>
      <c r="AP135" s="37">
        <v>23963</v>
      </c>
      <c r="AQ135" s="38">
        <v>917.418888888889</v>
      </c>
      <c r="AR135" s="37">
        <v>13411</v>
      </c>
      <c r="AS135" s="38">
        <v>513.4400000000001</v>
      </c>
      <c r="AT135" s="37">
        <v>8165</v>
      </c>
      <c r="AU135" s="38">
        <v>312.6</v>
      </c>
      <c r="AV135" s="37">
        <v>2114</v>
      </c>
      <c r="AW135" s="38">
        <v>80.93000000000001</v>
      </c>
      <c r="AX135" s="37">
        <v>100</v>
      </c>
      <c r="AY135" s="38">
        <v>3.83</v>
      </c>
      <c r="BB135" s="37">
        <v>2</v>
      </c>
      <c r="BC135" s="38">
        <v>0.08</v>
      </c>
      <c r="BJ135" s="39">
        <v>0</v>
      </c>
      <c r="BK135" s="40">
        <v>0</v>
      </c>
      <c r="BL135" s="37">
        <v>171</v>
      </c>
      <c r="BM135" s="38">
        <v>6.54888888888889</v>
      </c>
      <c r="BV135" s="39">
        <v>0</v>
      </c>
      <c r="BW135" s="40">
        <v>0</v>
      </c>
      <c r="CH135" s="39">
        <v>0</v>
      </c>
      <c r="CI135" s="40">
        <v>0</v>
      </c>
    </row>
    <row r="136" s="14" customFormat="1" ht="14.65" customHeight="1">
      <c r="A136" t="s" s="15">
        <v>354</v>
      </c>
      <c r="B136" t="s" s="16">
        <v>261</v>
      </c>
      <c r="C136" s="17">
        <v>10189</v>
      </c>
      <c r="D136" t="s" s="18">
        <v>5</v>
      </c>
      <c r="E136" s="19">
        <v>1035</v>
      </c>
      <c r="F136" s="19">
        <v>2979</v>
      </c>
      <c r="G136" s="19">
        <v>4213</v>
      </c>
      <c r="H136" s="20">
        <f>E136/G136</f>
        <v>0.2456681699501543</v>
      </c>
      <c r="I136" s="20">
        <f>F136/G136</f>
        <v>0.7070970804652267</v>
      </c>
      <c r="J136" s="19">
        <f>E136-F136</f>
        <v>-1944</v>
      </c>
      <c r="K136" s="19">
        <f>F136-E136</f>
        <v>1944</v>
      </c>
      <c r="L136" s="20">
        <f>H136-I136</f>
        <v>-0.4614289105150724</v>
      </c>
      <c r="M136" s="20">
        <f>I136-H136</f>
        <v>0.4614289105150724</v>
      </c>
      <c r="N136" s="19">
        <v>1187</v>
      </c>
      <c r="O136" s="19">
        <v>2580</v>
      </c>
      <c r="P136" s="19">
        <v>3937</v>
      </c>
      <c r="Q136" s="20">
        <f>N136/P136</f>
        <v>0.301498602997206</v>
      </c>
      <c r="R136" s="20">
        <f>O136/P136</f>
        <v>0.6553213106426213</v>
      </c>
      <c r="S136" s="19">
        <f>N136-O136</f>
        <v>-1393</v>
      </c>
      <c r="T136" s="20">
        <f>Q136-R136</f>
        <v>-0.3538227076454153</v>
      </c>
      <c r="U136" s="19">
        <f>E136-N136</f>
        <v>-152</v>
      </c>
      <c r="V136" s="19">
        <f>F136-O136</f>
        <v>399</v>
      </c>
      <c r="W136" s="20">
        <f>H136-Q136</f>
        <v>-0.05583043304705171</v>
      </c>
      <c r="X136" s="21">
        <f>I136-R136</f>
        <v>0.05177576982260534</v>
      </c>
      <c r="Y136" s="22">
        <v>551.4</v>
      </c>
      <c r="Z136" s="23">
        <f>C136/Y136</f>
        <v>18.47841857091041</v>
      </c>
      <c r="AA136" s="24">
        <v>5105</v>
      </c>
      <c r="AB136" t="s" s="25">
        <v>489</v>
      </c>
      <c r="AC136" s="26">
        <v>5</v>
      </c>
      <c r="AD136" s="27">
        <v>105</v>
      </c>
      <c r="AE136" t="s" s="28">
        <v>423</v>
      </c>
      <c r="AF136" t="s" s="29">
        <v>389</v>
      </c>
      <c r="AG136" t="s" s="30">
        <v>424</v>
      </c>
      <c r="AH136" s="31">
        <v>731612</v>
      </c>
      <c r="AI136" t="s" s="30">
        <v>96</v>
      </c>
      <c r="AJ136" t="s" s="30">
        <v>391</v>
      </c>
      <c r="AK136" s="32"/>
      <c r="AL136" s="34"/>
      <c r="AM136" t="s" s="35">
        <v>115</v>
      </c>
      <c r="AN136" s="36">
        <v>10445</v>
      </c>
      <c r="AO136" s="37">
        <v>24</v>
      </c>
      <c r="AP136" s="37">
        <v>3744</v>
      </c>
      <c r="AQ136" s="38">
        <v>358.448888888889</v>
      </c>
      <c r="AR136" s="37">
        <v>3324</v>
      </c>
      <c r="AS136" s="38">
        <v>318.24</v>
      </c>
      <c r="AT136" s="37">
        <v>120</v>
      </c>
      <c r="AU136" s="38">
        <v>11.49</v>
      </c>
      <c r="AV136" s="37">
        <v>50</v>
      </c>
      <c r="AW136" s="38">
        <v>4.79</v>
      </c>
      <c r="AX136" s="37">
        <v>250</v>
      </c>
      <c r="AY136" s="38">
        <v>23.9288888888889</v>
      </c>
      <c r="BJ136" s="39">
        <v>0</v>
      </c>
      <c r="BK136" s="40">
        <v>0</v>
      </c>
      <c r="BV136" s="39">
        <v>0</v>
      </c>
      <c r="BW136" s="40">
        <v>0</v>
      </c>
      <c r="CH136" s="39">
        <v>0</v>
      </c>
      <c r="CI136" s="40">
        <v>0</v>
      </c>
    </row>
    <row r="137" s="14" customFormat="1" ht="14.65" customHeight="1">
      <c r="A137" t="s" s="15">
        <v>354</v>
      </c>
      <c r="B137" t="s" s="16">
        <v>490</v>
      </c>
      <c r="C137" s="17">
        <v>19513</v>
      </c>
      <c r="D137" t="s" s="18">
        <v>5</v>
      </c>
      <c r="E137" s="19">
        <v>4292</v>
      </c>
      <c r="F137" s="19">
        <v>2443</v>
      </c>
      <c r="G137" s="19">
        <v>6894</v>
      </c>
      <c r="H137" s="20">
        <f>E137/G137</f>
        <v>0.622570351029881</v>
      </c>
      <c r="I137" s="20">
        <f>F137/G137</f>
        <v>0.3543661154627212</v>
      </c>
      <c r="J137" s="19">
        <f>E137-F137</f>
        <v>1849</v>
      </c>
      <c r="K137" s="19">
        <f>F137-E137</f>
        <v>-1849</v>
      </c>
      <c r="L137" s="20">
        <f>H137-I137</f>
        <v>0.2682042355671598</v>
      </c>
      <c r="M137" s="20">
        <f>I137-H137</f>
        <v>-0.2682042355671598</v>
      </c>
      <c r="N137" s="19">
        <v>5179</v>
      </c>
      <c r="O137" s="19">
        <v>2591</v>
      </c>
      <c r="P137" s="19">
        <v>7900</v>
      </c>
      <c r="Q137" s="20">
        <f>N137/P137</f>
        <v>0.6555696202531646</v>
      </c>
      <c r="R137" s="20">
        <f>O137/P137</f>
        <v>0.3279746835443038</v>
      </c>
      <c r="S137" s="19">
        <f>N137-O137</f>
        <v>2588</v>
      </c>
      <c r="T137" s="20">
        <f>Q137-R137</f>
        <v>0.3275949367088608</v>
      </c>
      <c r="U137" s="19">
        <f>E137-N137</f>
        <v>-887</v>
      </c>
      <c r="V137" s="19">
        <f>F137-O137</f>
        <v>-148</v>
      </c>
      <c r="W137" s="20">
        <f>H137-Q137</f>
        <v>-0.03299926922328356</v>
      </c>
      <c r="X137" s="21">
        <f>I137-R137</f>
        <v>0.02639143191841742</v>
      </c>
      <c r="Y137" s="22">
        <v>695.66</v>
      </c>
      <c r="Z137" s="23">
        <f>C137/Y137</f>
        <v>28.04962194175316</v>
      </c>
      <c r="AA137" s="24">
        <v>5107</v>
      </c>
      <c r="AB137" t="s" s="25">
        <v>491</v>
      </c>
      <c r="AC137" s="26">
        <v>5</v>
      </c>
      <c r="AD137" s="27">
        <v>107</v>
      </c>
      <c r="AE137" t="s" s="28">
        <v>492</v>
      </c>
      <c r="AF137" s="29"/>
      <c r="AG137" t="s" s="30">
        <v>493</v>
      </c>
      <c r="AI137" t="s" s="30">
        <v>108</v>
      </c>
      <c r="AJ137" s="32"/>
      <c r="AK137" s="33"/>
      <c r="AL137" s="34"/>
      <c r="AM137" t="s" s="35">
        <v>97</v>
      </c>
      <c r="AN137" s="36">
        <v>21757</v>
      </c>
      <c r="AO137" s="37">
        <v>59</v>
      </c>
      <c r="AP137" s="37">
        <v>11039</v>
      </c>
      <c r="AQ137" s="38">
        <v>507.378888888889</v>
      </c>
      <c r="AR137" s="37">
        <v>6170</v>
      </c>
      <c r="AS137" s="38">
        <v>283.588888888889</v>
      </c>
      <c r="AT137" s="37">
        <v>3434</v>
      </c>
      <c r="AU137" s="38">
        <v>157.83</v>
      </c>
      <c r="AV137" s="37">
        <v>1052</v>
      </c>
      <c r="AW137" s="38">
        <v>48.35</v>
      </c>
      <c r="AX137" s="37">
        <v>216</v>
      </c>
      <c r="AY137" s="38">
        <v>9.92888888888889</v>
      </c>
      <c r="BB137" s="37">
        <v>1</v>
      </c>
      <c r="BC137" s="38">
        <v>0.05</v>
      </c>
      <c r="BJ137" s="39">
        <v>0</v>
      </c>
      <c r="BK137" s="40">
        <v>0</v>
      </c>
      <c r="BL137" s="37">
        <v>166</v>
      </c>
      <c r="BM137" s="38">
        <v>7.63</v>
      </c>
      <c r="BV137" s="39">
        <v>0</v>
      </c>
      <c r="BW137" s="40">
        <v>0</v>
      </c>
      <c r="CH137" s="39">
        <v>0</v>
      </c>
      <c r="CI137" s="40">
        <v>0</v>
      </c>
    </row>
    <row r="138" s="14" customFormat="1" ht="14.65" customHeight="1">
      <c r="A138" t="s" s="15">
        <v>354</v>
      </c>
      <c r="B138" t="s" s="16">
        <v>265</v>
      </c>
      <c r="C138" s="17">
        <v>10824</v>
      </c>
      <c r="D138" t="s" s="18">
        <v>5</v>
      </c>
      <c r="E138" s="19">
        <v>684</v>
      </c>
      <c r="F138" s="19">
        <v>3150</v>
      </c>
      <c r="G138" s="19">
        <v>3956</v>
      </c>
      <c r="H138" s="20">
        <f>E138/G138</f>
        <v>0.172901921132457</v>
      </c>
      <c r="I138" s="20">
        <f>F138/G138</f>
        <v>0.7962588473205258</v>
      </c>
      <c r="J138" s="19">
        <f>E138-F138</f>
        <v>-2466</v>
      </c>
      <c r="K138" s="19">
        <f>F138-E138</f>
        <v>2466</v>
      </c>
      <c r="L138" s="20">
        <f>H138-I138</f>
        <v>-0.6233569261880687</v>
      </c>
      <c r="M138" s="20">
        <f>I138-H138</f>
        <v>0.6233569261880687</v>
      </c>
      <c r="N138" s="19">
        <v>850</v>
      </c>
      <c r="O138" s="19">
        <v>2847</v>
      </c>
      <c r="P138" s="19">
        <v>3787</v>
      </c>
      <c r="Q138" s="20">
        <f>N138/P138</f>
        <v>0.2244520728809084</v>
      </c>
      <c r="R138" s="20">
        <f>O138/P138</f>
        <v>0.7517824135199366</v>
      </c>
      <c r="S138" s="19">
        <f>N138-O138</f>
        <v>-1997</v>
      </c>
      <c r="T138" s="20">
        <f>Q138-R138</f>
        <v>-0.5273303406390282</v>
      </c>
      <c r="U138" s="19">
        <f>E138-N138</f>
        <v>-166</v>
      </c>
      <c r="V138" s="19">
        <f>F138-O138</f>
        <v>303</v>
      </c>
      <c r="W138" s="20">
        <f>H138-Q138</f>
        <v>-0.05155015174845134</v>
      </c>
      <c r="X138" s="21">
        <f>I138-R138</f>
        <v>0.04447643380058919</v>
      </c>
      <c r="Y138" s="22">
        <v>600.62</v>
      </c>
      <c r="Z138" s="23">
        <f>C138/Y138</f>
        <v>18.02137790949352</v>
      </c>
      <c r="AA138" s="24">
        <v>5109</v>
      </c>
      <c r="AB138" t="s" s="25">
        <v>494</v>
      </c>
      <c r="AC138" s="26">
        <v>5</v>
      </c>
      <c r="AD138" s="26">
        <v>109</v>
      </c>
      <c r="AE138" s="42"/>
      <c r="AF138" s="43"/>
      <c r="AG138" s="34"/>
      <c r="AI138" s="32"/>
      <c r="AJ138" s="33"/>
      <c r="AK138" s="33"/>
      <c r="AL138" s="33"/>
      <c r="AM138" t="s" s="44">
        <v>120</v>
      </c>
      <c r="AN138" s="36">
        <v>11291</v>
      </c>
      <c r="AO138" s="37">
        <v>57</v>
      </c>
      <c r="AP138" s="37">
        <v>6601</v>
      </c>
      <c r="AQ138" s="38">
        <v>584.62</v>
      </c>
      <c r="AR138" s="37">
        <v>5540</v>
      </c>
      <c r="AS138" s="38">
        <v>490.66</v>
      </c>
      <c r="AT138" s="37">
        <v>184</v>
      </c>
      <c r="AU138" s="38">
        <v>16.3</v>
      </c>
      <c r="AV138" s="37">
        <v>456</v>
      </c>
      <c r="AW138" s="38">
        <v>40.39</v>
      </c>
      <c r="AX138" s="37">
        <v>250</v>
      </c>
      <c r="AY138" s="38">
        <v>22.14</v>
      </c>
      <c r="BJ138" s="39">
        <v>0</v>
      </c>
      <c r="BK138" s="40">
        <v>0</v>
      </c>
      <c r="BL138" s="37">
        <v>171</v>
      </c>
      <c r="BM138" s="38">
        <v>15.14</v>
      </c>
      <c r="BV138" s="39">
        <v>0</v>
      </c>
      <c r="BW138" s="40">
        <v>0</v>
      </c>
      <c r="CH138" s="39">
        <v>0</v>
      </c>
      <c r="CI138" s="40">
        <v>0</v>
      </c>
    </row>
    <row r="139" s="14" customFormat="1" ht="14.65" customHeight="1">
      <c r="A139" t="s" s="15">
        <v>354</v>
      </c>
      <c r="B139" t="s" s="16">
        <v>495</v>
      </c>
      <c r="C139" s="17">
        <v>24040</v>
      </c>
      <c r="D139" t="s" s="18">
        <v>5</v>
      </c>
      <c r="E139" s="19">
        <v>1878</v>
      </c>
      <c r="F139" s="19">
        <v>3149</v>
      </c>
      <c r="G139" s="19">
        <v>5283</v>
      </c>
      <c r="H139" s="20">
        <f>E139/G139</f>
        <v>0.3554798409994321</v>
      </c>
      <c r="I139" s="20">
        <f>F139/G139</f>
        <v>0.5960628430815824</v>
      </c>
      <c r="J139" s="19">
        <f>E139-F139</f>
        <v>-1271</v>
      </c>
      <c r="K139" s="19">
        <f>F139-E139</f>
        <v>1271</v>
      </c>
      <c r="L139" s="20">
        <f>H139-I139</f>
        <v>-0.2405830020821503</v>
      </c>
      <c r="M139" s="20">
        <f>I139-H139</f>
        <v>0.2405830020821503</v>
      </c>
      <c r="N139" s="19">
        <v>2387</v>
      </c>
      <c r="O139" s="19">
        <v>4967</v>
      </c>
      <c r="P139" s="19">
        <v>7550</v>
      </c>
      <c r="Q139" s="20">
        <f>N139/P139</f>
        <v>0.316158940397351</v>
      </c>
      <c r="R139" s="20">
        <f>O139/P139</f>
        <v>0.6578807947019868</v>
      </c>
      <c r="S139" s="19">
        <f>N139-O139</f>
        <v>-2580</v>
      </c>
      <c r="T139" s="20">
        <f>Q139-R139</f>
        <v>-0.3417218543046358</v>
      </c>
      <c r="U139" s="19">
        <f>E139-N139</f>
        <v>-509</v>
      </c>
      <c r="V139" s="19">
        <f>F139-O139</f>
        <v>-1818</v>
      </c>
      <c r="W139" s="20">
        <f>H139-Q139</f>
        <v>0.03932090060208115</v>
      </c>
      <c r="X139" s="21">
        <f>I139-R139</f>
        <v>-0.06181795162040438</v>
      </c>
      <c r="Y139" s="22">
        <v>758.39</v>
      </c>
      <c r="Z139" s="23">
        <f>C139/Y139</f>
        <v>31.69873020477591</v>
      </c>
      <c r="AA139" s="24">
        <v>5111</v>
      </c>
      <c r="AB139" t="s" s="25">
        <v>496</v>
      </c>
      <c r="AC139" s="26">
        <v>5</v>
      </c>
      <c r="AD139" s="27">
        <v>111</v>
      </c>
      <c r="AE139" t="s" s="28">
        <v>400</v>
      </c>
      <c r="AF139" t="s" s="29">
        <v>401</v>
      </c>
      <c r="AG139" t="s" s="30">
        <v>402</v>
      </c>
      <c r="AH139" s="31">
        <v>128394</v>
      </c>
      <c r="AI139" t="s" s="30">
        <v>96</v>
      </c>
      <c r="AJ139" t="s" s="30">
        <v>403</v>
      </c>
      <c r="AK139" s="32"/>
      <c r="AL139" s="34"/>
      <c r="AM139" t="s" s="35">
        <v>115</v>
      </c>
      <c r="AN139" s="36">
        <v>24583</v>
      </c>
      <c r="AO139" s="37">
        <v>89</v>
      </c>
      <c r="AP139" s="37">
        <v>16482</v>
      </c>
      <c r="AQ139" s="38">
        <v>670.46</v>
      </c>
      <c r="AR139" s="37">
        <v>14663</v>
      </c>
      <c r="AS139" s="38">
        <v>596.47</v>
      </c>
      <c r="AT139" s="37">
        <v>197</v>
      </c>
      <c r="AU139" s="38">
        <v>8.00888888888889</v>
      </c>
      <c r="AV139" s="37">
        <v>1278</v>
      </c>
      <c r="AW139" s="38">
        <v>51.99</v>
      </c>
      <c r="AX139" s="37">
        <v>209</v>
      </c>
      <c r="AY139" s="38">
        <v>8.5</v>
      </c>
      <c r="BJ139" s="39">
        <v>0</v>
      </c>
      <c r="BK139" s="40">
        <v>0</v>
      </c>
      <c r="BV139" s="39">
        <v>0</v>
      </c>
      <c r="BW139" s="40">
        <v>0</v>
      </c>
      <c r="CH139" s="39">
        <v>0</v>
      </c>
      <c r="CI139" s="40">
        <v>0</v>
      </c>
    </row>
    <row r="140" s="14" customFormat="1" ht="14.65" customHeight="1">
      <c r="A140" t="s" s="15">
        <v>354</v>
      </c>
      <c r="B140" t="s" s="16">
        <v>497</v>
      </c>
      <c r="C140" s="17">
        <v>20216</v>
      </c>
      <c r="D140" t="s" s="18">
        <v>5</v>
      </c>
      <c r="E140" s="19">
        <v>1210</v>
      </c>
      <c r="F140" s="19">
        <v>6606</v>
      </c>
      <c r="G140" s="19">
        <v>8121</v>
      </c>
      <c r="H140" s="20">
        <f>E140/G140</f>
        <v>0.1489964290112055</v>
      </c>
      <c r="I140" s="20">
        <f>F140/G140</f>
        <v>0.8134466198743997</v>
      </c>
      <c r="J140" s="19">
        <f>E140-F140</f>
        <v>-5396</v>
      </c>
      <c r="K140" s="19">
        <f>F140-E140</f>
        <v>5396</v>
      </c>
      <c r="L140" s="20">
        <f>H140-I140</f>
        <v>-0.6644501908631941</v>
      </c>
      <c r="M140" s="20">
        <f>I140-H140</f>
        <v>0.6644501908631941</v>
      </c>
      <c r="N140" s="19">
        <v>1556</v>
      </c>
      <c r="O140" s="19">
        <v>5950</v>
      </c>
      <c r="P140" s="19">
        <v>7721</v>
      </c>
      <c r="Q140" s="20">
        <f>N140/P140</f>
        <v>0.2015282994430773</v>
      </c>
      <c r="R140" s="20">
        <f>O140/P140</f>
        <v>0.7706255666364461</v>
      </c>
      <c r="S140" s="19">
        <f>N140-O140</f>
        <v>-4394</v>
      </c>
      <c r="T140" s="20">
        <f>Q140-R140</f>
        <v>-0.5690972671933687</v>
      </c>
      <c r="U140" s="19">
        <f>E140-N140</f>
        <v>-346</v>
      </c>
      <c r="V140" s="19">
        <f>F140-O140</f>
        <v>656</v>
      </c>
      <c r="W140" s="20">
        <f>H140-Q140</f>
        <v>-0.0525318704318718</v>
      </c>
      <c r="X140" s="21">
        <f>I140-R140</f>
        <v>0.0428210532379536</v>
      </c>
      <c r="Y140" s="22">
        <v>857.6799999999999</v>
      </c>
      <c r="Z140" s="23">
        <f>C140/Y140</f>
        <v>23.57056244753288</v>
      </c>
      <c r="AA140" s="24">
        <v>5113</v>
      </c>
      <c r="AB140" t="s" s="25">
        <v>498</v>
      </c>
      <c r="AC140" s="26">
        <v>5</v>
      </c>
      <c r="AD140" s="26">
        <v>113</v>
      </c>
      <c r="AE140" s="42"/>
      <c r="AF140" s="43"/>
      <c r="AG140" s="34"/>
      <c r="AI140" s="32"/>
      <c r="AJ140" s="33"/>
      <c r="AK140" s="33"/>
      <c r="AL140" s="33"/>
      <c r="AM140" t="s" s="44">
        <v>120</v>
      </c>
      <c r="AN140" s="36">
        <v>20662</v>
      </c>
      <c r="AO140" s="37">
        <v>70</v>
      </c>
      <c r="AP140" s="37">
        <v>11099</v>
      </c>
      <c r="AQ140" s="38">
        <v>537.168888888889</v>
      </c>
      <c r="AR140" s="37">
        <v>8788</v>
      </c>
      <c r="AS140" s="38">
        <v>425.318888888889</v>
      </c>
      <c r="AV140" s="37">
        <v>1209</v>
      </c>
      <c r="AW140" s="38">
        <v>58.5088888888889</v>
      </c>
      <c r="AX140" s="37">
        <v>570</v>
      </c>
      <c r="AY140" s="38">
        <v>27.5888888888889</v>
      </c>
      <c r="BB140" s="37">
        <v>5</v>
      </c>
      <c r="BC140" s="38">
        <v>0.24</v>
      </c>
      <c r="BJ140" s="39">
        <v>0</v>
      </c>
      <c r="BK140" s="40">
        <v>0</v>
      </c>
      <c r="BL140" s="37">
        <v>527</v>
      </c>
      <c r="BM140" s="38">
        <v>25.51</v>
      </c>
      <c r="BV140" s="39">
        <v>0</v>
      </c>
      <c r="BW140" s="40">
        <v>0</v>
      </c>
      <c r="CH140" s="39">
        <v>0</v>
      </c>
      <c r="CI140" s="40">
        <v>0</v>
      </c>
    </row>
    <row r="141" s="14" customFormat="1" ht="14.65" customHeight="1">
      <c r="A141" t="s" s="15">
        <v>354</v>
      </c>
      <c r="B141" t="s" s="16">
        <v>499</v>
      </c>
      <c r="C141" s="17">
        <v>63390</v>
      </c>
      <c r="D141" t="s" s="18">
        <v>5</v>
      </c>
      <c r="E141" s="19">
        <v>4818</v>
      </c>
      <c r="F141" s="19">
        <v>15694</v>
      </c>
      <c r="G141" s="19">
        <v>21545</v>
      </c>
      <c r="H141" s="20">
        <f>E141/G141</f>
        <v>0.2236249709909492</v>
      </c>
      <c r="I141" s="20">
        <f>F141/G141</f>
        <v>0.7284288698073799</v>
      </c>
      <c r="J141" s="19">
        <f>E141-F141</f>
        <v>-10876</v>
      </c>
      <c r="K141" s="19">
        <f>F141-E141</f>
        <v>10876</v>
      </c>
      <c r="L141" s="20">
        <f>H141-I141</f>
        <v>-0.5048038988164307</v>
      </c>
      <c r="M141" s="20">
        <f>I141-H141</f>
        <v>0.5048038988164307</v>
      </c>
      <c r="N141" s="19">
        <v>5108</v>
      </c>
      <c r="O141" s="19">
        <v>14733</v>
      </c>
      <c r="P141" s="19">
        <v>20390</v>
      </c>
      <c r="Q141" s="20">
        <f>N141/P141</f>
        <v>0.2505149583128985</v>
      </c>
      <c r="R141" s="20">
        <f>O141/P141</f>
        <v>0.7225600784698382</v>
      </c>
      <c r="S141" s="19">
        <f>N141-O141</f>
        <v>-9625</v>
      </c>
      <c r="T141" s="20">
        <f>Q141-R141</f>
        <v>-0.4720451201569397</v>
      </c>
      <c r="U141" s="19">
        <f>E141-N141</f>
        <v>-290</v>
      </c>
      <c r="V141" s="19">
        <f>F141-O141</f>
        <v>961</v>
      </c>
      <c r="W141" s="20">
        <f>H141-Q141</f>
        <v>-0.02688998732194933</v>
      </c>
      <c r="X141" s="21">
        <f>I141-R141</f>
        <v>0.005868791337541701</v>
      </c>
      <c r="Y141" s="22">
        <v>812.55</v>
      </c>
      <c r="Z141" s="23">
        <f>C141/Y141</f>
        <v>78.01366069780322</v>
      </c>
      <c r="AA141" s="24">
        <v>5115</v>
      </c>
      <c r="AB141" t="s" s="25">
        <v>500</v>
      </c>
      <c r="AC141" s="26">
        <v>5</v>
      </c>
      <c r="AD141" s="27">
        <v>115</v>
      </c>
      <c r="AE141" t="s" s="28">
        <v>501</v>
      </c>
      <c r="AF141" s="29"/>
      <c r="AG141" t="s" s="30">
        <v>502</v>
      </c>
      <c r="AI141" t="s" s="30">
        <v>108</v>
      </c>
      <c r="AJ141" s="32"/>
      <c r="AK141" s="33"/>
      <c r="AL141" s="34"/>
      <c r="AM141" t="s" s="35">
        <v>97</v>
      </c>
      <c r="AN141" s="36">
        <v>61754</v>
      </c>
      <c r="AO141" s="37">
        <v>151</v>
      </c>
      <c r="AP141" s="37">
        <v>28676</v>
      </c>
      <c r="AQ141" s="38">
        <v>464.36</v>
      </c>
      <c r="AR141" s="37">
        <v>21515</v>
      </c>
      <c r="AS141" s="38">
        <v>348.398888888889</v>
      </c>
      <c r="AT141" s="37">
        <v>365</v>
      </c>
      <c r="AU141" s="38">
        <v>5.91</v>
      </c>
      <c r="AV141" s="37">
        <v>4163</v>
      </c>
      <c r="AW141" s="38">
        <v>67.4088888888889</v>
      </c>
      <c r="AX141" s="37">
        <v>1527</v>
      </c>
      <c r="AY141" s="38">
        <v>24.73</v>
      </c>
      <c r="BB141" s="37">
        <v>16</v>
      </c>
      <c r="BC141" s="38">
        <v>0.26</v>
      </c>
      <c r="BJ141" s="39">
        <v>0</v>
      </c>
      <c r="BK141" s="40">
        <v>0</v>
      </c>
      <c r="BL141" s="37">
        <v>782</v>
      </c>
      <c r="BM141" s="38">
        <v>12.66</v>
      </c>
      <c r="BV141" s="39">
        <v>0</v>
      </c>
      <c r="BW141" s="40">
        <v>0</v>
      </c>
      <c r="BX141" s="37">
        <v>308</v>
      </c>
      <c r="BY141" s="38">
        <v>4.99</v>
      </c>
      <c r="CH141" s="39">
        <v>0</v>
      </c>
      <c r="CI141" s="40">
        <v>0</v>
      </c>
    </row>
    <row r="142" s="14" customFormat="1" ht="14.65" customHeight="1">
      <c r="A142" t="s" s="15">
        <v>354</v>
      </c>
      <c r="B142" t="s" s="16">
        <v>503</v>
      </c>
      <c r="C142" s="17">
        <v>8291</v>
      </c>
      <c r="D142" t="s" s="18">
        <v>5</v>
      </c>
      <c r="E142" s="19">
        <v>812</v>
      </c>
      <c r="F142" s="19">
        <v>2503</v>
      </c>
      <c r="G142" s="19">
        <v>3404</v>
      </c>
      <c r="H142" s="20">
        <f>E142/G142</f>
        <v>0.2385428907168038</v>
      </c>
      <c r="I142" s="20">
        <f>F142/G142</f>
        <v>0.7353113983548766</v>
      </c>
      <c r="J142" s="19">
        <f>E142-F142</f>
        <v>-1691</v>
      </c>
      <c r="K142" s="19">
        <f>F142-E142</f>
        <v>1691</v>
      </c>
      <c r="L142" s="20">
        <f>H142-I142</f>
        <v>-0.4967685076380728</v>
      </c>
      <c r="M142" s="20">
        <f>I142-H142</f>
        <v>0.4967685076380728</v>
      </c>
      <c r="N142" s="19">
        <v>877</v>
      </c>
      <c r="O142" s="19">
        <v>2149</v>
      </c>
      <c r="P142" s="19">
        <v>3134</v>
      </c>
      <c r="Q142" s="20">
        <f>N142/P142</f>
        <v>0.2798340778557754</v>
      </c>
      <c r="R142" s="20">
        <f>O142/P142</f>
        <v>0.6857051691129546</v>
      </c>
      <c r="S142" s="19">
        <f>N142-O142</f>
        <v>-1272</v>
      </c>
      <c r="T142" s="20">
        <f>Q142-R142</f>
        <v>-0.4058710912571793</v>
      </c>
      <c r="U142" s="19">
        <f>E142-N142</f>
        <v>-65</v>
      </c>
      <c r="V142" s="19">
        <f>F142-O142</f>
        <v>354</v>
      </c>
      <c r="W142" s="20">
        <f>H142-Q142</f>
        <v>-0.04129118713897159</v>
      </c>
      <c r="X142" s="21">
        <f>I142-R142</f>
        <v>0.04960622924192193</v>
      </c>
      <c r="Y142" s="22">
        <v>647.96</v>
      </c>
      <c r="Z142" s="23">
        <f>C142/Y142</f>
        <v>12.79554293474906</v>
      </c>
      <c r="AA142" s="24">
        <v>5117</v>
      </c>
      <c r="AB142" t="s" s="25">
        <v>504</v>
      </c>
      <c r="AC142" s="26">
        <v>5</v>
      </c>
      <c r="AD142" s="26">
        <v>117</v>
      </c>
      <c r="AE142" s="42"/>
      <c r="AF142" s="43"/>
      <c r="AG142" s="34"/>
      <c r="AI142" s="32"/>
      <c r="AJ142" s="33"/>
      <c r="AK142" s="33"/>
      <c r="AL142" s="33"/>
      <c r="AM142" t="s" s="44">
        <v>120</v>
      </c>
      <c r="AN142" s="36">
        <v>8715</v>
      </c>
      <c r="AO142" s="37">
        <v>29</v>
      </c>
      <c r="AP142" s="37">
        <v>4362</v>
      </c>
      <c r="AQ142" s="38">
        <v>500.518888888889</v>
      </c>
      <c r="AR142" s="37">
        <v>3248</v>
      </c>
      <c r="AS142" s="38">
        <v>372.688888888889</v>
      </c>
      <c r="AT142" s="37">
        <v>178</v>
      </c>
      <c r="AU142" s="38">
        <v>20.42</v>
      </c>
      <c r="AV142" s="37">
        <v>760</v>
      </c>
      <c r="AW142" s="38">
        <v>87.20888888888889</v>
      </c>
      <c r="AX142" s="37">
        <v>176</v>
      </c>
      <c r="AY142" s="38">
        <v>20.1988888888889</v>
      </c>
      <c r="BJ142" s="39">
        <v>0</v>
      </c>
      <c r="BK142" s="40">
        <v>0</v>
      </c>
      <c r="BV142" s="39">
        <v>0</v>
      </c>
      <c r="BW142" s="40">
        <v>0</v>
      </c>
      <c r="CH142" s="39">
        <v>0</v>
      </c>
      <c r="CI142" s="40">
        <v>0</v>
      </c>
    </row>
    <row r="143" s="14" customFormat="1" ht="14.65" customHeight="1">
      <c r="A143" t="s" s="15">
        <v>354</v>
      </c>
      <c r="B143" t="s" s="16">
        <v>505</v>
      </c>
      <c r="C143" s="17">
        <v>392664</v>
      </c>
      <c r="D143" t="s" s="18">
        <v>5</v>
      </c>
      <c r="E143" s="19">
        <v>89377</v>
      </c>
      <c r="F143" s="19">
        <v>61182</v>
      </c>
      <c r="G143" s="19">
        <v>157728</v>
      </c>
      <c r="H143" s="20">
        <f>E143/G143</f>
        <v>0.5666527186041793</v>
      </c>
      <c r="I143" s="20">
        <f>F143/G143</f>
        <v>0.3878956177723676</v>
      </c>
      <c r="J143" s="19">
        <f>E143-F143</f>
        <v>28195</v>
      </c>
      <c r="K143" s="19">
        <f>F143-E143</f>
        <v>-28195</v>
      </c>
      <c r="L143" s="20">
        <f>H143-I143</f>
        <v>0.1787571008318117</v>
      </c>
      <c r="M143" s="20">
        <f>I143-H143</f>
        <v>-0.1787571008318117</v>
      </c>
      <c r="N143" s="19">
        <v>87055</v>
      </c>
      <c r="O143" s="19">
        <v>68856</v>
      </c>
      <c r="P143" s="19">
        <v>159055</v>
      </c>
      <c r="Q143" s="20">
        <f>N143/P143</f>
        <v>0.5473263965295023</v>
      </c>
      <c r="R143" s="20">
        <f>O143/P143</f>
        <v>0.4329068561189526</v>
      </c>
      <c r="S143" s="19">
        <f>N143-O143</f>
        <v>18199</v>
      </c>
      <c r="T143" s="20">
        <f>Q143-R143</f>
        <v>0.1144195404105497</v>
      </c>
      <c r="U143" s="19">
        <f>E143-N143</f>
        <v>2322</v>
      </c>
      <c r="V143" s="19">
        <f>F143-O143</f>
        <v>-7674</v>
      </c>
      <c r="W143" s="20">
        <f>H143-Q143</f>
        <v>0.01932632207467699</v>
      </c>
      <c r="X143" s="21">
        <f>I143-R143</f>
        <v>-0.04501123834658494</v>
      </c>
      <c r="Y143" s="22">
        <v>759.76</v>
      </c>
      <c r="Z143" s="23">
        <f>C143/Y143</f>
        <v>516.8263662209118</v>
      </c>
      <c r="AA143" s="24">
        <v>5119</v>
      </c>
      <c r="AB143" t="s" s="25">
        <v>506</v>
      </c>
      <c r="AC143" s="26">
        <v>5</v>
      </c>
      <c r="AD143" s="27">
        <v>119</v>
      </c>
      <c r="AE143" t="s" s="28">
        <v>423</v>
      </c>
      <c r="AF143" t="s" s="29">
        <v>389</v>
      </c>
      <c r="AG143" t="s" s="30">
        <v>424</v>
      </c>
      <c r="AH143" s="31">
        <v>731612</v>
      </c>
      <c r="AI143" t="s" s="30">
        <v>96</v>
      </c>
      <c r="AJ143" t="s" s="30">
        <v>391</v>
      </c>
      <c r="AK143" s="32"/>
      <c r="AL143" s="34"/>
      <c r="AM143" t="s" s="35">
        <v>97</v>
      </c>
      <c r="AN143" s="36">
        <v>382748</v>
      </c>
      <c r="AO143" s="37">
        <v>557</v>
      </c>
      <c r="AP143" s="37">
        <v>222466</v>
      </c>
      <c r="AQ143" s="38">
        <v>581.23</v>
      </c>
      <c r="AR143" s="37">
        <v>128692</v>
      </c>
      <c r="AS143" s="38">
        <v>336.23</v>
      </c>
      <c r="AT143" s="37">
        <v>21575</v>
      </c>
      <c r="AU143" s="38">
        <v>56.3688888888889</v>
      </c>
      <c r="AV143" s="37">
        <v>38729</v>
      </c>
      <c r="AW143" s="38">
        <v>101.188888888889</v>
      </c>
      <c r="AX143" s="37">
        <v>23960</v>
      </c>
      <c r="AY143" s="38">
        <v>62.6</v>
      </c>
      <c r="AZ143" s="37">
        <v>398</v>
      </c>
      <c r="BA143" s="38">
        <v>1.04</v>
      </c>
      <c r="BB143" s="37">
        <v>545</v>
      </c>
      <c r="BC143" s="38">
        <v>1.42</v>
      </c>
      <c r="BD143" s="37">
        <v>433</v>
      </c>
      <c r="BE143" s="38">
        <v>1.1312926520844</v>
      </c>
      <c r="BF143" s="37">
        <v>15</v>
      </c>
      <c r="BG143" s="38">
        <v>0.0391902766310993</v>
      </c>
      <c r="BJ143" s="39">
        <v>448</v>
      </c>
      <c r="BK143" s="40">
        <v>1.170482928715499</v>
      </c>
      <c r="BL143" s="37">
        <v>3965</v>
      </c>
      <c r="BM143" s="38">
        <v>10.3588888888889</v>
      </c>
      <c r="BN143" s="37">
        <v>1742</v>
      </c>
      <c r="BO143" s="38">
        <v>4.551297459425</v>
      </c>
      <c r="BP143" s="37">
        <v>16</v>
      </c>
      <c r="BQ143" s="38">
        <v>0.0418029617398393</v>
      </c>
      <c r="BT143" s="37">
        <v>400</v>
      </c>
      <c r="BU143" s="38">
        <v>1.04507404349598</v>
      </c>
      <c r="BV143" s="39">
        <v>2158</v>
      </c>
      <c r="BW143" s="40">
        <v>5.638174464660819</v>
      </c>
      <c r="BX143" s="37">
        <v>616</v>
      </c>
      <c r="BY143" s="38">
        <v>1.61</v>
      </c>
      <c r="CB143" s="37">
        <v>60</v>
      </c>
      <c r="CC143" s="38">
        <v>0.16</v>
      </c>
      <c r="CF143" s="37">
        <v>937</v>
      </c>
      <c r="CG143" s="38">
        <v>2.45</v>
      </c>
      <c r="CH143" s="39">
        <v>997</v>
      </c>
      <c r="CI143" s="40">
        <v>2.61</v>
      </c>
      <c r="CJ143" s="37">
        <v>248</v>
      </c>
      <c r="CK143" s="38">
        <v>0.65</v>
      </c>
    </row>
    <row r="144" s="14" customFormat="1" ht="14.65" customHeight="1">
      <c r="A144" t="s" s="15">
        <v>354</v>
      </c>
      <c r="B144" t="s" s="16">
        <v>269</v>
      </c>
      <c r="C144" s="17">
        <v>17469</v>
      </c>
      <c r="D144" t="s" s="18">
        <v>5</v>
      </c>
      <c r="E144" s="19">
        <v>1425</v>
      </c>
      <c r="F144" s="19">
        <v>4508</v>
      </c>
      <c r="G144" s="19">
        <v>6313</v>
      </c>
      <c r="H144" s="20">
        <f>E144/G144</f>
        <v>0.2257246950736575</v>
      </c>
      <c r="I144" s="20">
        <f>F144/G144</f>
        <v>0.7140820529067005</v>
      </c>
      <c r="J144" s="19">
        <f>E144-F144</f>
        <v>-3083</v>
      </c>
      <c r="K144" s="19">
        <f>F144-E144</f>
        <v>3083</v>
      </c>
      <c r="L144" s="20">
        <f>H144-I144</f>
        <v>-0.4883573578330429</v>
      </c>
      <c r="M144" s="20">
        <f>I144-H144</f>
        <v>0.4883573578330429</v>
      </c>
      <c r="N144" s="19">
        <v>2040</v>
      </c>
      <c r="O144" s="19">
        <v>3699</v>
      </c>
      <c r="P144" s="19">
        <v>5948</v>
      </c>
      <c r="Q144" s="20">
        <f>N144/P144</f>
        <v>0.3429724277067922</v>
      </c>
      <c r="R144" s="20">
        <f>O144/P144</f>
        <v>0.6218897108271688</v>
      </c>
      <c r="S144" s="19">
        <f>N144-O144</f>
        <v>-1659</v>
      </c>
      <c r="T144" s="20">
        <f>Q144-R144</f>
        <v>-0.2789172831203766</v>
      </c>
      <c r="U144" s="19">
        <f>E144-N144</f>
        <v>-615</v>
      </c>
      <c r="V144" s="19">
        <f>F144-O144</f>
        <v>809</v>
      </c>
      <c r="W144" s="20">
        <f>H144-Q144</f>
        <v>-0.1172477326331347</v>
      </c>
      <c r="X144" s="21">
        <f>I144-R144</f>
        <v>0.09219234207953164</v>
      </c>
      <c r="Y144" s="22">
        <v>652.1900000000001</v>
      </c>
      <c r="Z144" s="23">
        <f>C144/Y144</f>
        <v>26.78513929989727</v>
      </c>
      <c r="AA144" s="24">
        <v>5121</v>
      </c>
      <c r="AB144" t="s" s="25">
        <v>507</v>
      </c>
      <c r="AC144" s="26">
        <v>5</v>
      </c>
      <c r="AD144" s="26">
        <v>121</v>
      </c>
      <c r="AE144" s="42"/>
      <c r="AF144" s="43"/>
      <c r="AG144" s="34"/>
      <c r="AI144" s="32"/>
      <c r="AJ144" s="33"/>
      <c r="AK144" s="33"/>
      <c r="AL144" s="33"/>
      <c r="AM144" t="s" s="44">
        <v>120</v>
      </c>
      <c r="AN144" s="36">
        <v>17969</v>
      </c>
      <c r="AO144" s="37">
        <v>54</v>
      </c>
      <c r="AP144" s="37">
        <v>10577</v>
      </c>
      <c r="AQ144" s="38">
        <v>588.62</v>
      </c>
      <c r="AR144" s="37">
        <v>8689</v>
      </c>
      <c r="AS144" s="38">
        <v>483.56</v>
      </c>
      <c r="AV144" s="37">
        <v>288</v>
      </c>
      <c r="AW144" s="38">
        <v>16.03</v>
      </c>
      <c r="AX144" s="37">
        <v>1300</v>
      </c>
      <c r="AY144" s="38">
        <v>72.34888888888889</v>
      </c>
      <c r="BJ144" s="39">
        <v>0</v>
      </c>
      <c r="BK144" s="40">
        <v>0</v>
      </c>
      <c r="BL144" s="37">
        <v>300</v>
      </c>
      <c r="BM144" s="38">
        <v>16.6988888888889</v>
      </c>
      <c r="BV144" s="39">
        <v>0</v>
      </c>
      <c r="BW144" s="40">
        <v>0</v>
      </c>
      <c r="CH144" s="39">
        <v>0</v>
      </c>
      <c r="CI144" s="40">
        <v>0</v>
      </c>
    </row>
    <row r="145" s="14" customFormat="1" ht="14.65" customHeight="1">
      <c r="A145" t="s" s="15">
        <v>354</v>
      </c>
      <c r="B145" t="s" s="16">
        <v>508</v>
      </c>
      <c r="C145" s="17">
        <v>26589</v>
      </c>
      <c r="D145" t="s" s="18">
        <v>5</v>
      </c>
      <c r="E145" s="19">
        <v>4031</v>
      </c>
      <c r="F145" s="19">
        <v>3195</v>
      </c>
      <c r="G145" s="19">
        <v>7412</v>
      </c>
      <c r="H145" s="20">
        <f>E145/G145</f>
        <v>0.5438478143550999</v>
      </c>
      <c r="I145" s="20">
        <f>F145/G145</f>
        <v>0.4310577441985969</v>
      </c>
      <c r="J145" s="19">
        <f>E145-F145</f>
        <v>836</v>
      </c>
      <c r="K145" s="19">
        <f>F145-E145</f>
        <v>-836</v>
      </c>
      <c r="L145" s="20">
        <f>H145-I145</f>
        <v>0.112790070156503</v>
      </c>
      <c r="M145" s="20">
        <f>I145-H145</f>
        <v>-0.112790070156503</v>
      </c>
      <c r="N145" s="19">
        <v>4652</v>
      </c>
      <c r="O145" s="19">
        <v>3287</v>
      </c>
      <c r="P145" s="19">
        <v>8021</v>
      </c>
      <c r="Q145" s="20">
        <f>N145/P145</f>
        <v>0.5799775589078668</v>
      </c>
      <c r="R145" s="20">
        <f>O145/P145</f>
        <v>0.4097992768981424</v>
      </c>
      <c r="S145" s="19">
        <f>N145-O145</f>
        <v>1365</v>
      </c>
      <c r="T145" s="20">
        <f>Q145-R145</f>
        <v>0.1701782820097245</v>
      </c>
      <c r="U145" s="19">
        <f>E145-N145</f>
        <v>-621</v>
      </c>
      <c r="V145" s="19">
        <f>F145-O145</f>
        <v>-92</v>
      </c>
      <c r="W145" s="20">
        <f>H145-Q145</f>
        <v>-0.03612974455276696</v>
      </c>
      <c r="X145" s="21">
        <f>I145-R145</f>
        <v>0.0212584673004545</v>
      </c>
      <c r="Y145" s="22">
        <v>634.77</v>
      </c>
      <c r="Z145" s="23">
        <f>C145/Y145</f>
        <v>41.88761283614538</v>
      </c>
      <c r="AA145" s="24">
        <v>5123</v>
      </c>
      <c r="AB145" t="s" s="25">
        <v>509</v>
      </c>
      <c r="AC145" s="26">
        <v>5</v>
      </c>
      <c r="AD145" s="27">
        <v>123</v>
      </c>
      <c r="AE145" t="s" s="28">
        <v>510</v>
      </c>
      <c r="AF145" t="s" s="29">
        <v>411</v>
      </c>
      <c r="AG145" t="s" s="30">
        <v>511</v>
      </c>
      <c r="AI145" t="s" s="30">
        <v>108</v>
      </c>
      <c r="AJ145" t="s" s="30">
        <v>413</v>
      </c>
      <c r="AK145" s="32"/>
      <c r="AL145" s="34"/>
      <c r="AM145" t="s" s="35">
        <v>97</v>
      </c>
      <c r="AN145" s="36">
        <v>28258</v>
      </c>
      <c r="AO145" s="37">
        <v>77</v>
      </c>
      <c r="AP145" s="37">
        <v>14687</v>
      </c>
      <c r="AQ145" s="38">
        <v>519.75</v>
      </c>
      <c r="AR145" s="37">
        <v>9596</v>
      </c>
      <c r="AS145" s="38">
        <v>339.588888888889</v>
      </c>
      <c r="AT145" s="37">
        <v>3733</v>
      </c>
      <c r="AU145" s="38">
        <v>132.098888888889</v>
      </c>
      <c r="AV145" s="37">
        <v>1266</v>
      </c>
      <c r="AW145" s="38">
        <v>44.7988888888889</v>
      </c>
      <c r="AX145" s="37">
        <v>92</v>
      </c>
      <c r="AY145" s="38">
        <v>3.25888888888889</v>
      </c>
      <c r="BJ145" s="39">
        <v>0</v>
      </c>
      <c r="BK145" s="40">
        <v>0</v>
      </c>
      <c r="BV145" s="39">
        <v>0</v>
      </c>
      <c r="BW145" s="40">
        <v>0</v>
      </c>
      <c r="CH145" s="39">
        <v>0</v>
      </c>
      <c r="CI145" s="40">
        <v>0</v>
      </c>
    </row>
    <row r="146" s="14" customFormat="1" ht="14.65" customHeight="1">
      <c r="A146" t="s" s="15">
        <v>354</v>
      </c>
      <c r="B146" t="s" s="16">
        <v>512</v>
      </c>
      <c r="C146" s="17">
        <v>117460</v>
      </c>
      <c r="D146" t="s" s="18">
        <v>5</v>
      </c>
      <c r="E146" s="19">
        <v>13247</v>
      </c>
      <c r="F146" s="19">
        <v>35852</v>
      </c>
      <c r="G146" s="19">
        <v>51971</v>
      </c>
      <c r="H146" s="20">
        <f>E146/G146</f>
        <v>0.2548921513921225</v>
      </c>
      <c r="I146" s="20">
        <f>F146/G146</f>
        <v>0.689846260414462</v>
      </c>
      <c r="J146" s="19">
        <f>E146-F146</f>
        <v>-22605</v>
      </c>
      <c r="K146" s="19">
        <f>F146-E146</f>
        <v>22605</v>
      </c>
      <c r="L146" s="20">
        <f>H146-I146</f>
        <v>-0.4349541090223394</v>
      </c>
      <c r="M146" s="20">
        <f>I146-H146</f>
        <v>0.4349541090223394</v>
      </c>
      <c r="N146" s="19">
        <v>12868</v>
      </c>
      <c r="O146" s="19">
        <v>32962</v>
      </c>
      <c r="P146" s="19">
        <v>47059</v>
      </c>
      <c r="Q146" s="20">
        <f>N146/P146</f>
        <v>0.2734439745850953</v>
      </c>
      <c r="R146" s="20">
        <f>O146/P146</f>
        <v>0.700439873350475</v>
      </c>
      <c r="S146" s="19">
        <f>N146-O146</f>
        <v>-20094</v>
      </c>
      <c r="T146" s="20">
        <f>Q146-R146</f>
        <v>-0.4269958987653797</v>
      </c>
      <c r="U146" s="19">
        <f>E146-N146</f>
        <v>379</v>
      </c>
      <c r="V146" s="19">
        <f>F146-O146</f>
        <v>2890</v>
      </c>
      <c r="W146" s="20">
        <f>H146-Q146</f>
        <v>-0.01855182319297277</v>
      </c>
      <c r="X146" s="21">
        <f>I146-R146</f>
        <v>-0.01059361293601302</v>
      </c>
      <c r="Y146" s="22">
        <v>723.6</v>
      </c>
      <c r="Z146" s="23">
        <f>C146/Y146</f>
        <v>162.3272526257601</v>
      </c>
      <c r="AA146" s="24">
        <v>5125</v>
      </c>
      <c r="AB146" t="s" s="25">
        <v>513</v>
      </c>
      <c r="AC146" s="26">
        <v>5</v>
      </c>
      <c r="AD146" s="27">
        <v>125</v>
      </c>
      <c r="AE146" t="s" s="28">
        <v>423</v>
      </c>
      <c r="AF146" t="s" s="29">
        <v>389</v>
      </c>
      <c r="AG146" t="s" s="30">
        <v>424</v>
      </c>
      <c r="AH146" s="31">
        <v>731612</v>
      </c>
      <c r="AI146" t="s" s="30">
        <v>96</v>
      </c>
      <c r="AJ146" t="s" s="30">
        <v>391</v>
      </c>
      <c r="AK146" s="32"/>
      <c r="AL146" s="34"/>
      <c r="AM146" t="s" s="35">
        <v>97</v>
      </c>
      <c r="AN146" s="36">
        <v>107118</v>
      </c>
      <c r="AO146" s="37">
        <v>146</v>
      </c>
      <c r="AP146" s="37">
        <v>43486</v>
      </c>
      <c r="AQ146" s="38">
        <v>405.958888888889</v>
      </c>
      <c r="AR146" s="37">
        <v>33609</v>
      </c>
      <c r="AS146" s="38">
        <v>313.758888888889</v>
      </c>
      <c r="AT146" s="37">
        <v>1081</v>
      </c>
      <c r="AU146" s="38">
        <v>10.0888888888889</v>
      </c>
      <c r="AV146" s="37">
        <v>6680</v>
      </c>
      <c r="AW146" s="38">
        <v>62.3588888888889</v>
      </c>
      <c r="AX146" s="37">
        <v>2113</v>
      </c>
      <c r="AY146" s="38">
        <v>19.73</v>
      </c>
      <c r="BB146" s="37">
        <v>3</v>
      </c>
      <c r="BC146" s="38">
        <v>0.0288888888888889</v>
      </c>
      <c r="BJ146" s="39">
        <v>0</v>
      </c>
      <c r="BK146" s="40">
        <v>0</v>
      </c>
      <c r="BV146" s="39">
        <v>0</v>
      </c>
      <c r="BW146" s="40">
        <v>0</v>
      </c>
      <c r="CH146" s="39">
        <v>0</v>
      </c>
      <c r="CI146" s="40">
        <v>0</v>
      </c>
    </row>
    <row r="147" s="14" customFormat="1" ht="14.65" customHeight="1">
      <c r="A147" t="s" s="15">
        <v>354</v>
      </c>
      <c r="B147" t="s" s="16">
        <v>514</v>
      </c>
      <c r="C147" s="17">
        <v>10513</v>
      </c>
      <c r="D147" t="s" s="18">
        <v>5</v>
      </c>
      <c r="E147" s="19">
        <v>507</v>
      </c>
      <c r="F147" s="19">
        <v>2378</v>
      </c>
      <c r="G147" s="19">
        <v>3017</v>
      </c>
      <c r="H147" s="20">
        <f>E147/G147</f>
        <v>0.1680477295326483</v>
      </c>
      <c r="I147" s="20">
        <f>F147/G147</f>
        <v>0.7882001988730527</v>
      </c>
      <c r="J147" s="19">
        <f>E147-F147</f>
        <v>-1871</v>
      </c>
      <c r="K147" s="19">
        <f>F147-E147</f>
        <v>1871</v>
      </c>
      <c r="L147" s="20">
        <f>H147-I147</f>
        <v>-0.6201524693404044</v>
      </c>
      <c r="M147" s="20">
        <f>I147-H147</f>
        <v>0.6201524693404044</v>
      </c>
      <c r="N147" s="19">
        <v>895</v>
      </c>
      <c r="O147" s="19">
        <v>2630</v>
      </c>
      <c r="P147" s="19">
        <v>3637</v>
      </c>
      <c r="Q147" s="20">
        <f>N147/P147</f>
        <v>0.2460819356612593</v>
      </c>
      <c r="R147" s="20">
        <f>O147/P147</f>
        <v>0.7231234533956558</v>
      </c>
      <c r="S147" s="19">
        <f>N147-O147</f>
        <v>-1735</v>
      </c>
      <c r="T147" s="20">
        <f>Q147-R147</f>
        <v>-0.4770415177343965</v>
      </c>
      <c r="U147" s="19">
        <f>E147-N147</f>
        <v>-388</v>
      </c>
      <c r="V147" s="19">
        <f>F147-O147</f>
        <v>-252</v>
      </c>
      <c r="W147" s="20">
        <f>H147-Q147</f>
        <v>-0.07803420612861095</v>
      </c>
      <c r="X147" s="21">
        <f>I147-R147</f>
        <v>0.06507674547739695</v>
      </c>
      <c r="Y147" s="22">
        <v>892.3200000000001</v>
      </c>
      <c r="Z147" s="23">
        <f>C147/Y147</f>
        <v>11.78164783934015</v>
      </c>
      <c r="AA147" s="24">
        <v>5127</v>
      </c>
      <c r="AB147" t="s" s="25">
        <v>515</v>
      </c>
      <c r="AC147" s="26">
        <v>5</v>
      </c>
      <c r="AD147" s="26">
        <v>127</v>
      </c>
      <c r="AE147" s="42"/>
      <c r="AF147" s="43"/>
      <c r="AG147" s="34"/>
      <c r="AI147" s="32"/>
      <c r="AJ147" s="33"/>
      <c r="AK147" s="33"/>
      <c r="AL147" s="33"/>
      <c r="AM147" t="s" s="44">
        <v>120</v>
      </c>
      <c r="AN147" s="36">
        <v>11233</v>
      </c>
      <c r="AO147" s="37">
        <v>56</v>
      </c>
      <c r="AP147" s="37">
        <v>6417</v>
      </c>
      <c r="AQ147" s="38">
        <v>571.258888888889</v>
      </c>
      <c r="AR147" s="37">
        <v>5434</v>
      </c>
      <c r="AS147" s="38">
        <v>483.75</v>
      </c>
      <c r="AV147" s="37">
        <v>248</v>
      </c>
      <c r="AW147" s="38">
        <v>22.0788888888889</v>
      </c>
      <c r="AX147" s="37">
        <v>429</v>
      </c>
      <c r="AY147" s="38">
        <v>38.1888888888889</v>
      </c>
      <c r="BB147" s="37">
        <v>6</v>
      </c>
      <c r="BC147" s="38">
        <v>0.53</v>
      </c>
      <c r="BF147" s="37">
        <v>300</v>
      </c>
      <c r="BG147" s="38">
        <v>26.7070239472981</v>
      </c>
      <c r="BJ147" s="39">
        <v>300</v>
      </c>
      <c r="BK147" s="40">
        <v>26.7070239472981</v>
      </c>
      <c r="BV147" s="39">
        <v>0</v>
      </c>
      <c r="BW147" s="40">
        <v>0</v>
      </c>
      <c r="CH147" s="39">
        <v>0</v>
      </c>
      <c r="CI147" s="40">
        <v>0</v>
      </c>
    </row>
    <row r="148" s="14" customFormat="1" ht="14.65" customHeight="1">
      <c r="A148" t="s" s="15">
        <v>354</v>
      </c>
      <c r="B148" t="s" s="16">
        <v>516</v>
      </c>
      <c r="C148" s="17">
        <v>7869</v>
      </c>
      <c r="D148" t="s" s="18">
        <v>5</v>
      </c>
      <c r="E148" s="19">
        <v>601</v>
      </c>
      <c r="F148" s="19">
        <v>2955</v>
      </c>
      <c r="G148" s="19">
        <v>3698</v>
      </c>
      <c r="H148" s="20">
        <f>E148/G148</f>
        <v>0.162520281233099</v>
      </c>
      <c r="I148" s="20">
        <f>F148/G148</f>
        <v>0.7990805840995132</v>
      </c>
      <c r="J148" s="19">
        <f>E148-F148</f>
        <v>-2354</v>
      </c>
      <c r="K148" s="19">
        <f>F148-E148</f>
        <v>2354</v>
      </c>
      <c r="L148" s="20">
        <f>H148-I148</f>
        <v>-0.6365603028664142</v>
      </c>
      <c r="M148" s="20">
        <f>I148-H148</f>
        <v>0.6365603028664142</v>
      </c>
      <c r="N148" s="19">
        <v>814</v>
      </c>
      <c r="O148" s="19">
        <v>2699</v>
      </c>
      <c r="P148" s="19">
        <v>3694</v>
      </c>
      <c r="Q148" s="20">
        <f>N148/P148</f>
        <v>0.2203573362208988</v>
      </c>
      <c r="R148" s="20">
        <f>O148/P148</f>
        <v>0.7306442880346508</v>
      </c>
      <c r="S148" s="19">
        <f>N148-O148</f>
        <v>-1885</v>
      </c>
      <c r="T148" s="20">
        <f>Q148-R148</f>
        <v>-0.5102869518137521</v>
      </c>
      <c r="U148" s="19">
        <f>E148-N148</f>
        <v>-213</v>
      </c>
      <c r="V148" s="19">
        <f>F148-O148</f>
        <v>256</v>
      </c>
      <c r="W148" s="20">
        <f>H148-Q148</f>
        <v>-0.05783705498779979</v>
      </c>
      <c r="X148" s="21">
        <f>I148-R148</f>
        <v>0.06843629606486246</v>
      </c>
      <c r="Y148" s="22">
        <v>666.1</v>
      </c>
      <c r="Z148" s="23">
        <f>C148/Y148</f>
        <v>11.81354151028374</v>
      </c>
      <c r="AA148" s="24">
        <v>5129</v>
      </c>
      <c r="AB148" t="s" s="25">
        <v>517</v>
      </c>
      <c r="AC148" s="26">
        <v>5</v>
      </c>
      <c r="AD148" s="26">
        <v>129</v>
      </c>
      <c r="AE148" s="42"/>
      <c r="AF148" s="43"/>
      <c r="AG148" s="34"/>
      <c r="AI148" s="32"/>
      <c r="AJ148" s="33"/>
      <c r="AK148" s="33"/>
      <c r="AL148" s="33"/>
      <c r="AM148" t="s" s="44">
        <v>120</v>
      </c>
      <c r="AN148" s="36">
        <v>8195</v>
      </c>
      <c r="AO148" s="37">
        <v>36</v>
      </c>
      <c r="AP148" s="37">
        <v>3744</v>
      </c>
      <c r="AQ148" s="38">
        <v>456.86</v>
      </c>
      <c r="AR148" s="37">
        <v>3350</v>
      </c>
      <c r="AS148" s="38">
        <v>408.79</v>
      </c>
      <c r="AT148" s="37">
        <v>178</v>
      </c>
      <c r="AU148" s="38">
        <v>21.7188888888889</v>
      </c>
      <c r="AV148" s="37">
        <v>216</v>
      </c>
      <c r="AW148" s="38">
        <v>26.3588888888889</v>
      </c>
      <c r="BJ148" s="39">
        <v>0</v>
      </c>
      <c r="BK148" s="40">
        <v>0</v>
      </c>
      <c r="BV148" s="39">
        <v>0</v>
      </c>
      <c r="BW148" s="40">
        <v>0</v>
      </c>
      <c r="CH148" s="39">
        <v>0</v>
      </c>
      <c r="CI148" s="40">
        <v>0</v>
      </c>
    </row>
    <row r="149" s="14" customFormat="1" ht="14.65" customHeight="1">
      <c r="A149" t="s" s="15">
        <v>354</v>
      </c>
      <c r="B149" t="s" s="16">
        <v>518</v>
      </c>
      <c r="C149" s="17">
        <v>127780</v>
      </c>
      <c r="D149" t="s" s="18">
        <v>5</v>
      </c>
      <c r="E149" s="19">
        <v>12184</v>
      </c>
      <c r="F149" s="19">
        <v>28769</v>
      </c>
      <c r="G149" s="19">
        <v>43557</v>
      </c>
      <c r="H149" s="20">
        <f>E149/G149</f>
        <v>0.2797254172693253</v>
      </c>
      <c r="I149" s="20">
        <f>F149/G149</f>
        <v>0.6604908510687145</v>
      </c>
      <c r="J149" s="19">
        <f>E149-F149</f>
        <v>-16585</v>
      </c>
      <c r="K149" s="19">
        <f>F149-E149</f>
        <v>16585</v>
      </c>
      <c r="L149" s="20">
        <f>H149-I149</f>
        <v>-0.3807654337993893</v>
      </c>
      <c r="M149" s="20">
        <f>I149-H149</f>
        <v>0.3807654337993893</v>
      </c>
      <c r="N149" s="19">
        <v>13083</v>
      </c>
      <c r="O149" s="19">
        <v>29158</v>
      </c>
      <c r="P149" s="19">
        <v>43340</v>
      </c>
      <c r="Q149" s="20">
        <f>N149/P149</f>
        <v>0.3018689432395016</v>
      </c>
      <c r="R149" s="20">
        <f>O149/P149</f>
        <v>0.6727734194739271</v>
      </c>
      <c r="S149" s="19">
        <f>N149-O149</f>
        <v>-16075</v>
      </c>
      <c r="T149" s="20">
        <f>Q149-R149</f>
        <v>-0.3709044762344255</v>
      </c>
      <c r="U149" s="19">
        <f>E149-N149</f>
        <v>-899</v>
      </c>
      <c r="V149" s="19">
        <f>F149-O149</f>
        <v>-389</v>
      </c>
      <c r="W149" s="20">
        <f>H149-Q149</f>
        <v>-0.02214352597017638</v>
      </c>
      <c r="X149" s="21">
        <f>I149-R149</f>
        <v>-0.01228256840521258</v>
      </c>
      <c r="Y149" s="22">
        <v>531.91</v>
      </c>
      <c r="Z149" s="23">
        <f>C149/Y149</f>
        <v>240.228610103213</v>
      </c>
      <c r="AA149" s="24">
        <v>5131</v>
      </c>
      <c r="AB149" t="s" s="25">
        <v>519</v>
      </c>
      <c r="AC149" s="26">
        <v>5</v>
      </c>
      <c r="AD149" s="27">
        <v>131</v>
      </c>
      <c r="AE149" t="s" s="28">
        <v>406</v>
      </c>
      <c r="AF149" s="29"/>
      <c r="AG149" t="s" s="30">
        <v>407</v>
      </c>
      <c r="AH149" s="31">
        <v>280241</v>
      </c>
      <c r="AI149" t="s" s="30">
        <v>96</v>
      </c>
      <c r="AJ149" s="32"/>
      <c r="AK149" s="33"/>
      <c r="AL149" s="34"/>
      <c r="AM149" t="s" s="35">
        <v>97</v>
      </c>
      <c r="AN149" s="36">
        <v>125744</v>
      </c>
      <c r="AO149" s="37">
        <v>215</v>
      </c>
      <c r="AP149" s="37">
        <v>86374</v>
      </c>
      <c r="AQ149" s="38">
        <v>686.898888888889</v>
      </c>
      <c r="AR149" s="37">
        <v>57844</v>
      </c>
      <c r="AS149" s="38">
        <v>460.008888888889</v>
      </c>
      <c r="AT149" s="37">
        <v>555</v>
      </c>
      <c r="AU149" s="38">
        <v>4.41</v>
      </c>
      <c r="AV149" s="37">
        <v>12423</v>
      </c>
      <c r="AW149" s="38">
        <v>98.7988888888889</v>
      </c>
      <c r="AX149" s="37">
        <v>12251</v>
      </c>
      <c r="AY149" s="38">
        <v>97.43000000000001</v>
      </c>
      <c r="AZ149" s="37">
        <v>60</v>
      </c>
      <c r="BA149" s="38">
        <v>0.48</v>
      </c>
      <c r="BB149" s="37">
        <v>30</v>
      </c>
      <c r="BC149" s="38">
        <v>0.24</v>
      </c>
      <c r="BF149" s="37">
        <v>675</v>
      </c>
      <c r="BG149" s="38">
        <v>5.36804937014887</v>
      </c>
      <c r="BJ149" s="39">
        <v>675</v>
      </c>
      <c r="BK149" s="40">
        <v>5.36804937014887</v>
      </c>
      <c r="BL149" s="37">
        <v>1699</v>
      </c>
      <c r="BM149" s="38">
        <v>13.5088888888889</v>
      </c>
      <c r="BV149" s="39">
        <v>0</v>
      </c>
      <c r="BW149" s="40">
        <v>0</v>
      </c>
      <c r="BX149" s="37">
        <v>616</v>
      </c>
      <c r="BY149" s="38">
        <v>4.9</v>
      </c>
      <c r="CF149" s="37">
        <v>65</v>
      </c>
      <c r="CG149" s="38">
        <v>0.52</v>
      </c>
      <c r="CH149" s="39">
        <v>65</v>
      </c>
      <c r="CI149" s="40">
        <v>0.52</v>
      </c>
    </row>
    <row r="150" s="14" customFormat="1" ht="14.65" customHeight="1">
      <c r="A150" t="s" s="15">
        <v>354</v>
      </c>
      <c r="B150" t="s" s="16">
        <v>520</v>
      </c>
      <c r="C150" s="17">
        <v>17290</v>
      </c>
      <c r="D150" t="s" s="18">
        <v>5</v>
      </c>
      <c r="E150" s="19">
        <v>1075</v>
      </c>
      <c r="F150" s="19">
        <v>3281</v>
      </c>
      <c r="G150" s="19">
        <v>4517</v>
      </c>
      <c r="H150" s="20">
        <f>E150/G150</f>
        <v>0.2379898162497233</v>
      </c>
      <c r="I150" s="20">
        <f>F150/G150</f>
        <v>0.7263670577817135</v>
      </c>
      <c r="J150" s="19">
        <f>E150-F150</f>
        <v>-2206</v>
      </c>
      <c r="K150" s="19">
        <f>F150-E150</f>
        <v>2206</v>
      </c>
      <c r="L150" s="20">
        <f>H150-I150</f>
        <v>-0.4883772415319902</v>
      </c>
      <c r="M150" s="20">
        <f>I150-H150</f>
        <v>0.4883772415319902</v>
      </c>
      <c r="N150" s="19">
        <v>1042</v>
      </c>
      <c r="O150" s="19">
        <v>3135</v>
      </c>
      <c r="P150" s="19">
        <v>4328</v>
      </c>
      <c r="Q150" s="20">
        <f>N150/P150</f>
        <v>0.2407578558225508</v>
      </c>
      <c r="R150" s="20">
        <f>O150/P150</f>
        <v>0.7243530499075785</v>
      </c>
      <c r="S150" s="19">
        <f>N150-O150</f>
        <v>-2093</v>
      </c>
      <c r="T150" s="20">
        <f>Q150-R150</f>
        <v>-0.4835951940850277</v>
      </c>
      <c r="U150" s="19">
        <f>E150-N150</f>
        <v>33</v>
      </c>
      <c r="V150" s="19">
        <f>F150-O150</f>
        <v>146</v>
      </c>
      <c r="W150" s="20">
        <f>H150-Q150</f>
        <v>-0.002768039572827563</v>
      </c>
      <c r="X150" s="21">
        <f>I150-R150</f>
        <v>0.002014007874134971</v>
      </c>
      <c r="Y150" s="22">
        <v>565.13</v>
      </c>
      <c r="Z150" s="23">
        <f>C150/Y150</f>
        <v>30.59473041601047</v>
      </c>
      <c r="AA150" s="24">
        <v>5133</v>
      </c>
      <c r="AB150" t="s" s="25">
        <v>521</v>
      </c>
      <c r="AC150" s="26">
        <v>5</v>
      </c>
      <c r="AD150" s="26">
        <v>133</v>
      </c>
      <c r="AE150" s="42"/>
      <c r="AF150" s="43"/>
      <c r="AG150" s="34"/>
      <c r="AI150" s="32"/>
      <c r="AJ150" s="33"/>
      <c r="AK150" s="33"/>
      <c r="AL150" s="33"/>
      <c r="AM150" t="s" s="44">
        <v>120</v>
      </c>
      <c r="AN150" s="36">
        <v>17058</v>
      </c>
      <c r="AO150" s="37">
        <v>50</v>
      </c>
      <c r="AP150" s="37">
        <v>9174</v>
      </c>
      <c r="AQ150" s="38">
        <v>537.808888888889</v>
      </c>
      <c r="AR150" s="37">
        <v>7062</v>
      </c>
      <c r="AS150" s="38">
        <v>414</v>
      </c>
      <c r="AT150" s="37">
        <v>196</v>
      </c>
      <c r="AU150" s="38">
        <v>11.49</v>
      </c>
      <c r="AV150" s="37">
        <v>664</v>
      </c>
      <c r="AW150" s="38">
        <v>38.9288888888889</v>
      </c>
      <c r="AX150" s="37">
        <v>1200</v>
      </c>
      <c r="AY150" s="38">
        <v>70.34888888888889</v>
      </c>
      <c r="AZ150" s="37">
        <v>51</v>
      </c>
      <c r="BA150" s="38">
        <v>2.99</v>
      </c>
      <c r="BB150" s="37">
        <v>1</v>
      </c>
      <c r="BC150" s="38">
        <v>0.0588888888888889</v>
      </c>
      <c r="BJ150" s="39">
        <v>0</v>
      </c>
      <c r="BK150" s="40">
        <v>0</v>
      </c>
      <c r="BV150" s="39">
        <v>0</v>
      </c>
      <c r="BW150" s="40">
        <v>0</v>
      </c>
      <c r="CH150" s="39">
        <v>0</v>
      </c>
      <c r="CI150" s="40">
        <v>0</v>
      </c>
    </row>
    <row r="151" s="14" customFormat="1" ht="14.65" customHeight="1">
      <c r="A151" t="s" s="15">
        <v>354</v>
      </c>
      <c r="B151" t="s" s="16">
        <v>522</v>
      </c>
      <c r="C151" s="17">
        <v>16912</v>
      </c>
      <c r="D151" t="s" s="18">
        <v>5</v>
      </c>
      <c r="E151" s="19">
        <v>1472</v>
      </c>
      <c r="F151" s="19">
        <v>5405</v>
      </c>
      <c r="G151" s="19">
        <v>7190</v>
      </c>
      <c r="H151" s="20">
        <f>E151/G151</f>
        <v>0.2047287899860918</v>
      </c>
      <c r="I151" s="20">
        <f>F151/G151</f>
        <v>0.7517385257301809</v>
      </c>
      <c r="J151" s="19">
        <f>E151-F151</f>
        <v>-3933</v>
      </c>
      <c r="K151" s="19">
        <f>F151-E151</f>
        <v>3933</v>
      </c>
      <c r="L151" s="20">
        <f>H151-I151</f>
        <v>-0.5470097357440891</v>
      </c>
      <c r="M151" s="20">
        <f>I151-H151</f>
        <v>0.5470097357440891</v>
      </c>
      <c r="N151" s="19">
        <v>2092</v>
      </c>
      <c r="O151" s="19">
        <v>4920</v>
      </c>
      <c r="P151" s="19">
        <v>7282</v>
      </c>
      <c r="Q151" s="20">
        <f>N151/P151</f>
        <v>0.2872837132655864</v>
      </c>
      <c r="R151" s="20">
        <f>O151/P151</f>
        <v>0.6756385608349355</v>
      </c>
      <c r="S151" s="19">
        <f>N151-O151</f>
        <v>-2828</v>
      </c>
      <c r="T151" s="20">
        <f>Q151-R151</f>
        <v>-0.3883548475693491</v>
      </c>
      <c r="U151" s="19">
        <f>E151-N151</f>
        <v>-620</v>
      </c>
      <c r="V151" s="19">
        <f>F151-O151</f>
        <v>485</v>
      </c>
      <c r="W151" s="20">
        <f>H151-Q151</f>
        <v>-0.0825549232794946</v>
      </c>
      <c r="X151" s="21">
        <f>I151-R151</f>
        <v>0.0760999648952454</v>
      </c>
      <c r="Y151" s="22">
        <v>604.4400000000001</v>
      </c>
      <c r="Z151" s="23">
        <f>C151/Y151</f>
        <v>27.97961749718748</v>
      </c>
      <c r="AA151" s="24">
        <v>5135</v>
      </c>
      <c r="AB151" t="s" s="25">
        <v>523</v>
      </c>
      <c r="AC151" s="26">
        <v>5</v>
      </c>
      <c r="AD151" s="26">
        <v>135</v>
      </c>
      <c r="AE151" s="42"/>
      <c r="AF151" s="43"/>
      <c r="AG151" s="34"/>
      <c r="AI151" s="32"/>
      <c r="AJ151" s="33"/>
      <c r="AK151" s="33"/>
      <c r="AL151" s="33"/>
      <c r="AM151" t="s" s="44">
        <v>120</v>
      </c>
      <c r="AN151" s="36">
        <v>17264</v>
      </c>
      <c r="AO151" s="37">
        <v>78</v>
      </c>
      <c r="AP151" s="37">
        <v>11580</v>
      </c>
      <c r="AQ151" s="38">
        <v>670.758888888889</v>
      </c>
      <c r="AR151" s="37">
        <v>9339</v>
      </c>
      <c r="AS151" s="38">
        <v>540.95</v>
      </c>
      <c r="AV151" s="37">
        <v>1384</v>
      </c>
      <c r="AW151" s="38">
        <v>80.17</v>
      </c>
      <c r="AX151" s="37">
        <v>471</v>
      </c>
      <c r="AY151" s="38">
        <v>27.28</v>
      </c>
      <c r="BB151" s="37">
        <v>1</v>
      </c>
      <c r="BC151" s="38">
        <v>0.0588888888888889</v>
      </c>
      <c r="BJ151" s="39">
        <v>0</v>
      </c>
      <c r="BK151" s="40">
        <v>0</v>
      </c>
      <c r="BL151" s="37">
        <v>250</v>
      </c>
      <c r="BM151" s="38">
        <v>14.48</v>
      </c>
      <c r="BV151" s="39">
        <v>0</v>
      </c>
      <c r="BW151" s="40">
        <v>0</v>
      </c>
      <c r="CH151" s="39">
        <v>0</v>
      </c>
      <c r="CI151" s="40">
        <v>0</v>
      </c>
    </row>
    <row r="152" s="14" customFormat="1" ht="14.65" customHeight="1">
      <c r="A152" t="s" s="15">
        <v>354</v>
      </c>
      <c r="B152" t="s" s="16">
        <v>524</v>
      </c>
      <c r="C152" s="17">
        <v>12456</v>
      </c>
      <c r="D152" t="s" s="18">
        <v>5</v>
      </c>
      <c r="E152" s="19">
        <v>1189</v>
      </c>
      <c r="F152" s="19">
        <v>4081</v>
      </c>
      <c r="G152" s="19">
        <v>5527</v>
      </c>
      <c r="H152" s="20">
        <f>E152/G152</f>
        <v>0.2151257463361679</v>
      </c>
      <c r="I152" s="20">
        <f>F152/G152</f>
        <v>0.7383752487787226</v>
      </c>
      <c r="J152" s="19">
        <f>E152-F152</f>
        <v>-2892</v>
      </c>
      <c r="K152" s="19">
        <f>F152-E152</f>
        <v>2892</v>
      </c>
      <c r="L152" s="20">
        <f>H152-I152</f>
        <v>-0.5232495024425547</v>
      </c>
      <c r="M152" s="20">
        <f>I152-H152</f>
        <v>0.5232495024425547</v>
      </c>
      <c r="N152" s="19">
        <v>1356</v>
      </c>
      <c r="O152" s="19">
        <v>3773</v>
      </c>
      <c r="P152" s="19">
        <v>5351</v>
      </c>
      <c r="Q152" s="20">
        <f>N152/P152</f>
        <v>0.2534105774621566</v>
      </c>
      <c r="R152" s="20">
        <f>O152/P152</f>
        <v>0.7051018501214726</v>
      </c>
      <c r="S152" s="19">
        <f>N152-O152</f>
        <v>-2417</v>
      </c>
      <c r="T152" s="20">
        <f>Q152-R152</f>
        <v>-0.451691272659316</v>
      </c>
      <c r="U152" s="19">
        <f>E152-N152</f>
        <v>-167</v>
      </c>
      <c r="V152" s="19">
        <f>F152-O152</f>
        <v>308</v>
      </c>
      <c r="W152" s="20">
        <f>H152-Q152</f>
        <v>-0.03828483112598871</v>
      </c>
      <c r="X152" s="21">
        <f>I152-R152</f>
        <v>0.03327339865724999</v>
      </c>
      <c r="Y152" s="22">
        <v>606.41</v>
      </c>
      <c r="Z152" s="23">
        <f>C152/Y152</f>
        <v>20.54055836810079</v>
      </c>
      <c r="AA152" s="24">
        <v>5137</v>
      </c>
      <c r="AB152" t="s" s="25">
        <v>525</v>
      </c>
      <c r="AC152" s="26">
        <v>5</v>
      </c>
      <c r="AD152" s="26">
        <v>137</v>
      </c>
      <c r="AE152" s="42"/>
      <c r="AF152" s="43"/>
      <c r="AG152" s="34"/>
      <c r="AI152" s="32"/>
      <c r="AJ152" s="33"/>
      <c r="AK152" s="33"/>
      <c r="AL152" s="33"/>
      <c r="AM152" t="s" s="44">
        <v>120</v>
      </c>
      <c r="AN152" s="36">
        <v>12394</v>
      </c>
      <c r="AO152" s="37">
        <v>41</v>
      </c>
      <c r="AP152" s="37">
        <v>5975</v>
      </c>
      <c r="AQ152" s="38">
        <v>482.088888888889</v>
      </c>
      <c r="AR152" s="37">
        <v>5059</v>
      </c>
      <c r="AS152" s="38">
        <v>408.18</v>
      </c>
      <c r="AV152" s="37">
        <v>568</v>
      </c>
      <c r="AW152" s="38">
        <v>45.8288888888889</v>
      </c>
      <c r="AX152" s="37">
        <v>138</v>
      </c>
      <c r="AY152" s="38">
        <v>11.13</v>
      </c>
      <c r="BB152" s="37">
        <v>4</v>
      </c>
      <c r="BC152" s="38">
        <v>0.32</v>
      </c>
      <c r="BJ152" s="39">
        <v>0</v>
      </c>
      <c r="BK152" s="40">
        <v>0</v>
      </c>
      <c r="BL152" s="37">
        <v>206</v>
      </c>
      <c r="BM152" s="38">
        <v>16.62</v>
      </c>
      <c r="BV152" s="39">
        <v>0</v>
      </c>
      <c r="BW152" s="40">
        <v>0</v>
      </c>
      <c r="CH152" s="39">
        <v>0</v>
      </c>
      <c r="CI152" s="40">
        <v>0</v>
      </c>
    </row>
    <row r="153" s="14" customFormat="1" ht="14.65" customHeight="1">
      <c r="A153" t="s" s="15">
        <v>354</v>
      </c>
      <c r="B153" t="s" s="16">
        <v>526</v>
      </c>
      <c r="C153" s="17">
        <v>40144</v>
      </c>
      <c r="D153" t="s" s="18">
        <v>5</v>
      </c>
      <c r="E153" s="19">
        <v>5667</v>
      </c>
      <c r="F153" s="19">
        <v>10201</v>
      </c>
      <c r="G153" s="19">
        <v>16338</v>
      </c>
      <c r="H153" s="20">
        <f>E153/G153</f>
        <v>0.3468600807932428</v>
      </c>
      <c r="I153" s="20">
        <f>F153/G153</f>
        <v>0.6243726282286693</v>
      </c>
      <c r="J153" s="19">
        <f>E153-F153</f>
        <v>-4534</v>
      </c>
      <c r="K153" s="19">
        <f>F153-E153</f>
        <v>4534</v>
      </c>
      <c r="L153" s="20">
        <f>H153-I153</f>
        <v>-0.2775125474354266</v>
      </c>
      <c r="M153" s="20">
        <f>I153-H153</f>
        <v>0.2775125474354266</v>
      </c>
      <c r="N153" s="19">
        <v>6182</v>
      </c>
      <c r="O153" s="19">
        <v>10696</v>
      </c>
      <c r="P153" s="19">
        <v>17160</v>
      </c>
      <c r="Q153" s="20">
        <f>N153/P153</f>
        <v>0.3602564102564103</v>
      </c>
      <c r="R153" s="20">
        <f>O153/P153</f>
        <v>0.6233100233100233</v>
      </c>
      <c r="S153" s="19">
        <f>N153-O153</f>
        <v>-4514</v>
      </c>
      <c r="T153" s="20">
        <f>Q153-R153</f>
        <v>-0.263053613053613</v>
      </c>
      <c r="U153" s="19">
        <f>E153-N153</f>
        <v>-515</v>
      </c>
      <c r="V153" s="19">
        <f>F153-O153</f>
        <v>-495</v>
      </c>
      <c r="W153" s="20">
        <f>H153-Q153</f>
        <v>-0.01339632946316749</v>
      </c>
      <c r="X153" s="21">
        <f>I153-R153</f>
        <v>0.001062604918646071</v>
      </c>
      <c r="Y153" s="22">
        <v>1039.21</v>
      </c>
      <c r="Z153" s="23">
        <f>C153/Y153</f>
        <v>38.62934344357733</v>
      </c>
      <c r="AA153" s="24">
        <v>5139</v>
      </c>
      <c r="AB153" t="s" s="25">
        <v>527</v>
      </c>
      <c r="AC153" s="26">
        <v>5</v>
      </c>
      <c r="AD153" s="27">
        <v>139</v>
      </c>
      <c r="AE153" t="s" s="28">
        <v>528</v>
      </c>
      <c r="AF153" s="29"/>
      <c r="AG153" t="s" s="30">
        <v>529</v>
      </c>
      <c r="AI153" t="s" s="30">
        <v>108</v>
      </c>
      <c r="AJ153" s="32"/>
      <c r="AK153" s="33"/>
      <c r="AL153" s="34"/>
      <c r="AM153" t="s" s="35">
        <v>97</v>
      </c>
      <c r="AN153" s="36">
        <v>41639</v>
      </c>
      <c r="AO153" s="37">
        <v>158</v>
      </c>
      <c r="AP153" s="37">
        <v>34674</v>
      </c>
      <c r="AQ153" s="38">
        <v>832.73</v>
      </c>
      <c r="AR153" s="37">
        <v>22629</v>
      </c>
      <c r="AS153" s="38">
        <v>543.46</v>
      </c>
      <c r="AT153" s="37">
        <v>7931</v>
      </c>
      <c r="AU153" s="38">
        <v>190.468888888889</v>
      </c>
      <c r="AV153" s="37">
        <v>3064</v>
      </c>
      <c r="AW153" s="38">
        <v>73.5788888888889</v>
      </c>
      <c r="AX153" s="37">
        <v>671</v>
      </c>
      <c r="AY153" s="38">
        <v>16.1088888888889</v>
      </c>
      <c r="BB153" s="37">
        <v>1</v>
      </c>
      <c r="BC153" s="38">
        <v>0.0188888888888889</v>
      </c>
      <c r="BJ153" s="39">
        <v>0</v>
      </c>
      <c r="BK153" s="40">
        <v>0</v>
      </c>
      <c r="BL153" s="37">
        <v>297</v>
      </c>
      <c r="BM153" s="38">
        <v>7.12888888888889</v>
      </c>
      <c r="BV153" s="39">
        <v>0</v>
      </c>
      <c r="BW153" s="40">
        <v>0</v>
      </c>
      <c r="CH153" s="39">
        <v>0</v>
      </c>
      <c r="CI153" s="40">
        <v>0</v>
      </c>
    </row>
    <row r="154" s="14" customFormat="1" ht="14.65" customHeight="1">
      <c r="A154" t="s" s="15">
        <v>354</v>
      </c>
      <c r="B154" t="s" s="16">
        <v>530</v>
      </c>
      <c r="C154" s="17">
        <v>16771</v>
      </c>
      <c r="D154" t="s" s="18">
        <v>5</v>
      </c>
      <c r="E154" s="19">
        <v>1547</v>
      </c>
      <c r="F154" s="19">
        <v>5382</v>
      </c>
      <c r="G154" s="19">
        <v>7111</v>
      </c>
      <c r="H154" s="20">
        <f>E154/G154</f>
        <v>0.2175502742230347</v>
      </c>
      <c r="I154" s="20">
        <f>F154/G154</f>
        <v>0.7568555758683729</v>
      </c>
      <c r="J154" s="19">
        <f>E154-F154</f>
        <v>-3835</v>
      </c>
      <c r="K154" s="19">
        <f>F154-E154</f>
        <v>3835</v>
      </c>
      <c r="L154" s="20">
        <f>H154-I154</f>
        <v>-0.5393053016453382</v>
      </c>
      <c r="M154" s="20">
        <f>I154-H154</f>
        <v>0.5393053016453382</v>
      </c>
      <c r="N154" s="19">
        <v>1826</v>
      </c>
      <c r="O154" s="19">
        <v>4362</v>
      </c>
      <c r="P154" s="19">
        <v>6421</v>
      </c>
      <c r="Q154" s="20">
        <f>N154/P154</f>
        <v>0.2843793801588538</v>
      </c>
      <c r="R154" s="20">
        <f>O154/P154</f>
        <v>0.6793334371593209</v>
      </c>
      <c r="S154" s="19">
        <f>N154-O154</f>
        <v>-2536</v>
      </c>
      <c r="T154" s="20">
        <f>Q154-R154</f>
        <v>-0.3949540570004672</v>
      </c>
      <c r="U154" s="19">
        <f>E154-N154</f>
        <v>-279</v>
      </c>
      <c r="V154" s="19">
        <f>F154-O154</f>
        <v>1020</v>
      </c>
      <c r="W154" s="20">
        <f>H154-Q154</f>
        <v>-0.06682910593581903</v>
      </c>
      <c r="X154" s="21">
        <f>I154-R154</f>
        <v>0.077522138709052</v>
      </c>
      <c r="Y154" s="22">
        <v>708.14</v>
      </c>
      <c r="Z154" s="23">
        <f>C154/Y154</f>
        <v>23.68316999463383</v>
      </c>
      <c r="AA154" s="24">
        <v>5141</v>
      </c>
      <c r="AB154" t="s" s="25">
        <v>531</v>
      </c>
      <c r="AC154" s="26">
        <v>5</v>
      </c>
      <c r="AD154" s="26">
        <v>141</v>
      </c>
      <c r="AE154" s="42"/>
      <c r="AF154" s="43"/>
      <c r="AG154" s="34"/>
      <c r="AI154" s="32"/>
      <c r="AJ154" s="33"/>
      <c r="AK154" s="33"/>
      <c r="AL154" s="33"/>
      <c r="AM154" t="s" s="44">
        <v>120</v>
      </c>
      <c r="AN154" s="36">
        <v>17295</v>
      </c>
      <c r="AO154" s="37">
        <v>49</v>
      </c>
      <c r="AP154" s="37">
        <v>7057</v>
      </c>
      <c r="AQ154" s="38">
        <v>408.04</v>
      </c>
      <c r="AR154" s="37">
        <v>5651</v>
      </c>
      <c r="AS154" s="38">
        <v>326.74</v>
      </c>
      <c r="AV154" s="37">
        <v>1051</v>
      </c>
      <c r="AW154" s="38">
        <v>60.77</v>
      </c>
      <c r="AX154" s="37">
        <v>354</v>
      </c>
      <c r="AY154" s="38">
        <v>20.4688888888889</v>
      </c>
      <c r="BB154" s="37">
        <v>1</v>
      </c>
      <c r="BC154" s="38">
        <v>0.0588888888888889</v>
      </c>
      <c r="BJ154" s="39">
        <v>0</v>
      </c>
      <c r="BK154" s="40">
        <v>0</v>
      </c>
      <c r="BV154" s="39">
        <v>0</v>
      </c>
      <c r="BW154" s="40">
        <v>0</v>
      </c>
      <c r="CH154" s="39">
        <v>0</v>
      </c>
      <c r="CI154" s="40">
        <v>0</v>
      </c>
    </row>
    <row r="155" s="14" customFormat="1" ht="14.65" customHeight="1">
      <c r="A155" t="s" s="15">
        <v>354</v>
      </c>
      <c r="B155" t="s" s="16">
        <v>291</v>
      </c>
      <c r="C155" s="17">
        <v>225477</v>
      </c>
      <c r="D155" t="s" s="18">
        <v>5</v>
      </c>
      <c r="E155" s="19">
        <v>32296</v>
      </c>
      <c r="F155" s="19">
        <v>40418</v>
      </c>
      <c r="G155" s="19">
        <v>78153</v>
      </c>
      <c r="H155" s="20">
        <f>E155/G155</f>
        <v>0.4132406945350786</v>
      </c>
      <c r="I155" s="20">
        <f>F155/G155</f>
        <v>0.51716504804678</v>
      </c>
      <c r="J155" s="19">
        <f>E155-F155</f>
        <v>-8122</v>
      </c>
      <c r="K155" s="19">
        <f>F155-E155</f>
        <v>8122</v>
      </c>
      <c r="L155" s="20">
        <f>H155-I155</f>
        <v>-0.1039243535117014</v>
      </c>
      <c r="M155" s="20">
        <f>I155-H155</f>
        <v>0.1039243535117014</v>
      </c>
      <c r="N155" s="19">
        <v>28136</v>
      </c>
      <c r="O155" s="19">
        <v>39570</v>
      </c>
      <c r="P155" s="19">
        <v>70231</v>
      </c>
      <c r="Q155" s="20">
        <f>N155/P155</f>
        <v>0.40062080847489</v>
      </c>
      <c r="R155" s="20">
        <f>O155/P155</f>
        <v>0.5634264071421452</v>
      </c>
      <c r="S155" s="19">
        <f>N155-O155</f>
        <v>-11434</v>
      </c>
      <c r="T155" s="20">
        <f>Q155-R155</f>
        <v>-0.1628055986672552</v>
      </c>
      <c r="U155" s="19">
        <f>E155-N155</f>
        <v>4160</v>
      </c>
      <c r="V155" s="19">
        <f>F155-O155</f>
        <v>848</v>
      </c>
      <c r="W155" s="20">
        <f>H155-Q155</f>
        <v>0.0126198860601886</v>
      </c>
      <c r="X155" s="21">
        <f>I155-R155</f>
        <v>-0.04626135909536522</v>
      </c>
      <c r="Y155" s="22">
        <v>941.97</v>
      </c>
      <c r="Z155" s="23">
        <f>C155/Y155</f>
        <v>239.3674957801204</v>
      </c>
      <c r="AA155" s="24">
        <v>5143</v>
      </c>
      <c r="AB155" t="s" s="25">
        <v>532</v>
      </c>
      <c r="AC155" s="26">
        <v>5</v>
      </c>
      <c r="AD155" s="27">
        <v>143</v>
      </c>
      <c r="AE155" t="s" s="28">
        <v>365</v>
      </c>
      <c r="AF155" s="29"/>
      <c r="AG155" t="s" s="30">
        <v>366</v>
      </c>
      <c r="AH155" s="31">
        <v>513559</v>
      </c>
      <c r="AI155" t="s" s="30">
        <v>96</v>
      </c>
      <c r="AJ155" s="32"/>
      <c r="AK155" s="33"/>
      <c r="AL155" s="34"/>
      <c r="AM155" t="s" s="35">
        <v>97</v>
      </c>
      <c r="AN155" s="36">
        <v>203065</v>
      </c>
      <c r="AO155" s="37">
        <v>275</v>
      </c>
      <c r="AP155" s="37">
        <v>115249</v>
      </c>
      <c r="AQ155" s="38">
        <v>567.548888888889</v>
      </c>
      <c r="AR155" s="37">
        <v>68218</v>
      </c>
      <c r="AS155" s="38">
        <v>335.938888888889</v>
      </c>
      <c r="AT155" s="37">
        <v>626</v>
      </c>
      <c r="AU155" s="38">
        <v>3.08</v>
      </c>
      <c r="AV155" s="37">
        <v>16428</v>
      </c>
      <c r="AW155" s="38">
        <v>80.90000000000001</v>
      </c>
      <c r="AX155" s="37">
        <v>25134</v>
      </c>
      <c r="AY155" s="38">
        <v>123.768888888889</v>
      </c>
      <c r="AZ155" s="37">
        <v>300</v>
      </c>
      <c r="BA155" s="38">
        <v>1.48</v>
      </c>
      <c r="BB155" s="37">
        <v>158</v>
      </c>
      <c r="BC155" s="38">
        <v>0.78</v>
      </c>
      <c r="BD155" s="37">
        <v>219</v>
      </c>
      <c r="BE155" s="38">
        <v>1.07847241031197</v>
      </c>
      <c r="BF155" s="37">
        <v>314</v>
      </c>
      <c r="BG155" s="38">
        <v>1.54630290793588</v>
      </c>
      <c r="BJ155" s="39">
        <v>533</v>
      </c>
      <c r="BK155" s="40">
        <v>2.62477531824785</v>
      </c>
      <c r="BL155" s="37">
        <v>2962</v>
      </c>
      <c r="BM155" s="38">
        <v>14.5888888888889</v>
      </c>
      <c r="BP155" s="37">
        <v>10</v>
      </c>
      <c r="BQ155" s="38">
        <v>0.0492453155393593</v>
      </c>
      <c r="BV155" s="39">
        <v>10</v>
      </c>
      <c r="BW155" s="40">
        <v>0.0492453155393593</v>
      </c>
      <c r="BX155" s="37">
        <v>308</v>
      </c>
      <c r="BY155" s="38">
        <v>1.52</v>
      </c>
      <c r="CF155" s="37">
        <v>186</v>
      </c>
      <c r="CG155" s="38">
        <v>0.92</v>
      </c>
      <c r="CH155" s="39">
        <v>186</v>
      </c>
      <c r="CI155" s="40">
        <v>0.92</v>
      </c>
      <c r="CJ155" s="37">
        <v>251</v>
      </c>
      <c r="CK155" s="38">
        <v>1.24</v>
      </c>
    </row>
    <row r="156" s="14" customFormat="1" ht="14.65" customHeight="1">
      <c r="A156" t="s" s="15">
        <v>354</v>
      </c>
      <c r="B156" t="s" s="16">
        <v>533</v>
      </c>
      <c r="C156" s="17">
        <v>79161</v>
      </c>
      <c r="D156" t="s" s="18">
        <v>5</v>
      </c>
      <c r="E156" s="19">
        <v>5157</v>
      </c>
      <c r="F156" s="19">
        <v>21038</v>
      </c>
      <c r="G156" s="19">
        <v>27451</v>
      </c>
      <c r="H156" s="20">
        <f>E156/G156</f>
        <v>0.1878620086699938</v>
      </c>
      <c r="I156" s="20">
        <f>F156/G156</f>
        <v>0.7663837382973298</v>
      </c>
      <c r="J156" s="19">
        <f>E156-F156</f>
        <v>-15881</v>
      </c>
      <c r="K156" s="19">
        <f>F156-E156</f>
        <v>15881</v>
      </c>
      <c r="L156" s="20">
        <f>H156-I156</f>
        <v>-0.5785217296273359</v>
      </c>
      <c r="M156" s="20">
        <f>I156-H156</f>
        <v>0.5785217296273359</v>
      </c>
      <c r="N156" s="19">
        <v>5765</v>
      </c>
      <c r="O156" s="19">
        <v>20005</v>
      </c>
      <c r="P156" s="19">
        <v>26508</v>
      </c>
      <c r="Q156" s="20">
        <f>N156/P156</f>
        <v>0.2174815150143353</v>
      </c>
      <c r="R156" s="20">
        <f>O156/P156</f>
        <v>0.7546778331069866</v>
      </c>
      <c r="S156" s="19">
        <f>N156-O156</f>
        <v>-14240</v>
      </c>
      <c r="T156" s="20">
        <f>Q156-R156</f>
        <v>-0.5371963180926512</v>
      </c>
      <c r="U156" s="19">
        <f>E156-N156</f>
        <v>-608</v>
      </c>
      <c r="V156" s="19">
        <f>F156-O156</f>
        <v>1033</v>
      </c>
      <c r="W156" s="20">
        <f>H156-Q156</f>
        <v>-0.02961950634434149</v>
      </c>
      <c r="X156" s="21">
        <f>I156-R156</f>
        <v>0.0117059051903432</v>
      </c>
      <c r="Y156" s="22">
        <v>1035.08</v>
      </c>
      <c r="Z156" s="23">
        <f>C156/Y156</f>
        <v>76.47814661668664</v>
      </c>
      <c r="AA156" s="24">
        <v>5145</v>
      </c>
      <c r="AB156" t="s" s="25">
        <v>534</v>
      </c>
      <c r="AC156" s="26">
        <v>5</v>
      </c>
      <c r="AD156" s="27">
        <v>145</v>
      </c>
      <c r="AE156" t="s" s="28">
        <v>535</v>
      </c>
      <c r="AF156" t="s" s="29">
        <v>389</v>
      </c>
      <c r="AG156" t="s" s="30">
        <v>536</v>
      </c>
      <c r="AI156" t="s" s="30">
        <v>108</v>
      </c>
      <c r="AJ156" t="s" s="30">
        <v>391</v>
      </c>
      <c r="AK156" s="32"/>
      <c r="AL156" s="34"/>
      <c r="AM156" t="s" s="35">
        <v>97</v>
      </c>
      <c r="AN156" s="36">
        <v>77076</v>
      </c>
      <c r="AO156" s="37">
        <v>206</v>
      </c>
      <c r="AP156" s="37">
        <v>45037</v>
      </c>
      <c r="AQ156" s="38">
        <v>584.3200000000001</v>
      </c>
      <c r="AR156" s="37">
        <v>39009</v>
      </c>
      <c r="AS156" s="38">
        <v>506.11</v>
      </c>
      <c r="AT156" s="37">
        <v>647</v>
      </c>
      <c r="AU156" s="38">
        <v>8.390000000000001</v>
      </c>
      <c r="AV156" s="37">
        <v>3838</v>
      </c>
      <c r="AW156" s="38">
        <v>49.7988888888889</v>
      </c>
      <c r="AX156" s="37">
        <v>749</v>
      </c>
      <c r="AY156" s="38">
        <v>9.720000000000001</v>
      </c>
      <c r="BB156" s="37">
        <v>14</v>
      </c>
      <c r="BC156" s="38">
        <v>0.18</v>
      </c>
      <c r="BJ156" s="39">
        <v>0</v>
      </c>
      <c r="BK156" s="40">
        <v>0</v>
      </c>
      <c r="BL156" s="37">
        <v>645</v>
      </c>
      <c r="BM156" s="38">
        <v>8.36888888888889</v>
      </c>
      <c r="BV156" s="39">
        <v>0</v>
      </c>
      <c r="BW156" s="40">
        <v>0</v>
      </c>
      <c r="CH156" s="39">
        <v>0</v>
      </c>
      <c r="CI156" s="40">
        <v>0</v>
      </c>
    </row>
    <row r="157" s="14" customFormat="1" ht="14.65" customHeight="1">
      <c r="A157" t="s" s="15">
        <v>354</v>
      </c>
      <c r="B157" t="s" s="16">
        <v>537</v>
      </c>
      <c r="C157" s="17">
        <v>6741</v>
      </c>
      <c r="D157" t="s" s="18">
        <v>5</v>
      </c>
      <c r="E157" s="19">
        <v>1117</v>
      </c>
      <c r="F157" s="19">
        <v>1344</v>
      </c>
      <c r="G157" s="19">
        <v>2550</v>
      </c>
      <c r="H157" s="20">
        <f>E157/G157</f>
        <v>0.4380392156862745</v>
      </c>
      <c r="I157" s="20">
        <f>F157/G157</f>
        <v>0.5270588235294118</v>
      </c>
      <c r="J157" s="19">
        <f>E157-F157</f>
        <v>-227</v>
      </c>
      <c r="K157" s="19">
        <f>F157-E157</f>
        <v>227</v>
      </c>
      <c r="L157" s="20">
        <f>H157-I157</f>
        <v>-0.08901960784313728</v>
      </c>
      <c r="M157" s="20">
        <f>I157-H157</f>
        <v>0.08901960784313728</v>
      </c>
      <c r="N157" s="19">
        <v>1340</v>
      </c>
      <c r="O157" s="19">
        <v>1227</v>
      </c>
      <c r="P157" s="19">
        <v>2685</v>
      </c>
      <c r="Q157" s="20">
        <f>N157/P157</f>
        <v>0.4990689013035381</v>
      </c>
      <c r="R157" s="20">
        <f>O157/P157</f>
        <v>0.4569832402234637</v>
      </c>
      <c r="S157" s="19">
        <f>N157-O157</f>
        <v>113</v>
      </c>
      <c r="T157" s="20">
        <f>Q157-R157</f>
        <v>0.04208566108007444</v>
      </c>
      <c r="U157" s="19">
        <f>E157-N157</f>
        <v>-223</v>
      </c>
      <c r="V157" s="19">
        <f>F157-O157</f>
        <v>117</v>
      </c>
      <c r="W157" s="20">
        <f>H157-Q157</f>
        <v>-0.06102968561726363</v>
      </c>
      <c r="X157" s="21">
        <f>I157-R157</f>
        <v>0.0700755833059481</v>
      </c>
      <c r="Y157" s="22">
        <v>586.79</v>
      </c>
      <c r="Z157" s="23">
        <f>C157/Y157</f>
        <v>11.48792583377358</v>
      </c>
      <c r="AA157" s="24">
        <v>5147</v>
      </c>
      <c r="AB157" t="s" s="25">
        <v>538</v>
      </c>
      <c r="AC157" s="26">
        <v>5</v>
      </c>
      <c r="AD157" s="26">
        <v>147</v>
      </c>
      <c r="AE157" s="42"/>
      <c r="AF157" s="43"/>
      <c r="AG157" s="34"/>
      <c r="AI157" s="32"/>
      <c r="AJ157" s="33"/>
      <c r="AK157" s="33"/>
      <c r="AL157" s="33"/>
      <c r="AM157" t="s" s="44">
        <v>120</v>
      </c>
      <c r="AN157" s="36">
        <v>7260</v>
      </c>
      <c r="AO157" s="37">
        <v>28</v>
      </c>
      <c r="AP157" s="37">
        <v>3317</v>
      </c>
      <c r="AQ157" s="38">
        <v>456.888888888889</v>
      </c>
      <c r="AR157" s="37">
        <v>2440</v>
      </c>
      <c r="AS157" s="38">
        <v>336.088888888889</v>
      </c>
      <c r="AT157" s="37">
        <v>303</v>
      </c>
      <c r="AU157" s="38">
        <v>41.74</v>
      </c>
      <c r="AV157" s="37">
        <v>491</v>
      </c>
      <c r="AW157" s="38">
        <v>67.62888888888889</v>
      </c>
      <c r="AX157" s="37">
        <v>45</v>
      </c>
      <c r="AY157" s="38">
        <v>6.2</v>
      </c>
      <c r="BB157" s="37">
        <v>38</v>
      </c>
      <c r="BC157" s="38">
        <v>5.23</v>
      </c>
      <c r="BJ157" s="39">
        <v>0</v>
      </c>
      <c r="BK157" s="40">
        <v>0</v>
      </c>
      <c r="BV157" s="39">
        <v>0</v>
      </c>
      <c r="BW157" s="40">
        <v>0</v>
      </c>
      <c r="CH157" s="39">
        <v>0</v>
      </c>
      <c r="CI157" s="40">
        <v>0</v>
      </c>
    </row>
    <row r="158" s="14" customFormat="1" ht="14.65" customHeight="1">
      <c r="A158" t="s" s="15">
        <v>354</v>
      </c>
      <c r="B158" t="s" s="16">
        <v>539</v>
      </c>
      <c r="C158" s="17">
        <v>21713</v>
      </c>
      <c r="D158" t="s" s="18">
        <v>5</v>
      </c>
      <c r="E158" s="19">
        <v>1472</v>
      </c>
      <c r="F158" s="19">
        <v>4600</v>
      </c>
      <c r="G158" s="19">
        <v>6389</v>
      </c>
      <c r="H158" s="20">
        <f>E158/G158</f>
        <v>0.2303959931131632</v>
      </c>
      <c r="I158" s="20">
        <f>F158/G158</f>
        <v>0.7199874784786352</v>
      </c>
      <c r="J158" s="19">
        <f>E158-F158</f>
        <v>-3128</v>
      </c>
      <c r="K158" s="19">
        <f>F158-E158</f>
        <v>3128</v>
      </c>
      <c r="L158" s="20">
        <f>H158-I158</f>
        <v>-0.4895914853654719</v>
      </c>
      <c r="M158" s="20">
        <f>I158-H158</f>
        <v>0.4895914853654719</v>
      </c>
      <c r="N158" s="19">
        <v>1720</v>
      </c>
      <c r="O158" s="19">
        <v>4041</v>
      </c>
      <c r="P158" s="19">
        <v>5971</v>
      </c>
      <c r="Q158" s="20">
        <f>N158/P158</f>
        <v>0.2880589515993971</v>
      </c>
      <c r="R158" s="20">
        <f>O158/P158</f>
        <v>0.6767710601239323</v>
      </c>
      <c r="S158" s="19">
        <f>N158-O158</f>
        <v>-2321</v>
      </c>
      <c r="T158" s="20">
        <f>Q158-R158</f>
        <v>-0.3887121085245352</v>
      </c>
      <c r="U158" s="19">
        <f>E158-N158</f>
        <v>-248</v>
      </c>
      <c r="V158" s="19">
        <f>F158-O158</f>
        <v>559</v>
      </c>
      <c r="W158" s="20">
        <f>H158-Q158</f>
        <v>-0.05766295848623385</v>
      </c>
      <c r="X158" s="21">
        <f>I158-R158</f>
        <v>0.04321641835470291</v>
      </c>
      <c r="Y158" s="22">
        <v>929.98</v>
      </c>
      <c r="Z158" s="23">
        <f>C158/Y158</f>
        <v>23.3478139314824</v>
      </c>
      <c r="AA158" s="24">
        <v>5149</v>
      </c>
      <c r="AB158" t="s" s="25">
        <v>540</v>
      </c>
      <c r="AC158" s="26">
        <v>5</v>
      </c>
      <c r="AD158" s="27">
        <v>149</v>
      </c>
      <c r="AE158" t="s" s="28">
        <v>501</v>
      </c>
      <c r="AF158" s="29"/>
      <c r="AG158" t="s" s="30">
        <v>502</v>
      </c>
      <c r="AI158" t="s" s="30">
        <v>108</v>
      </c>
      <c r="AJ158" s="32"/>
      <c r="AK158" s="33"/>
      <c r="AL158" s="34"/>
      <c r="AM158" t="s" s="35">
        <v>115</v>
      </c>
      <c r="AN158" s="36">
        <v>22185</v>
      </c>
      <c r="AO158" s="37">
        <v>85</v>
      </c>
      <c r="AP158" s="37">
        <v>11304</v>
      </c>
      <c r="AQ158" s="38">
        <v>509.528888888889</v>
      </c>
      <c r="AR158" s="37">
        <v>7813</v>
      </c>
      <c r="AS158" s="38">
        <v>352.17</v>
      </c>
      <c r="AT158" s="37">
        <v>251</v>
      </c>
      <c r="AU158" s="38">
        <v>11.31</v>
      </c>
      <c r="AV158" s="37">
        <v>1247</v>
      </c>
      <c r="AW158" s="38">
        <v>56.21</v>
      </c>
      <c r="AX158" s="37">
        <v>1800</v>
      </c>
      <c r="AY158" s="38">
        <v>81.14</v>
      </c>
      <c r="BB158" s="37">
        <v>1</v>
      </c>
      <c r="BC158" s="38">
        <v>0.05</v>
      </c>
      <c r="BJ158" s="39">
        <v>0</v>
      </c>
      <c r="BK158" s="40">
        <v>0</v>
      </c>
      <c r="BL158" s="37">
        <v>192</v>
      </c>
      <c r="BM158" s="38">
        <v>8.65</v>
      </c>
      <c r="BV158" s="39">
        <v>0</v>
      </c>
      <c r="BW158" s="40">
        <v>0</v>
      </c>
      <c r="CH158" s="39">
        <v>0</v>
      </c>
      <c r="CI158" s="40">
        <v>0</v>
      </c>
    </row>
    <row r="159" s="14" customFormat="1" ht="14.65" customHeight="1">
      <c r="A159" t="s" s="15">
        <v>541</v>
      </c>
      <c r="B159" t="s" s="16">
        <v>542</v>
      </c>
      <c r="C159" s="17">
        <v>1638215</v>
      </c>
      <c r="D159" t="s" s="18">
        <v>4</v>
      </c>
      <c r="E159" s="19">
        <v>486351</v>
      </c>
      <c r="F159" s="19">
        <v>91189</v>
      </c>
      <c r="G159" s="19">
        <v>613195</v>
      </c>
      <c r="H159" s="20">
        <f>E159/G159</f>
        <v>0.7931424750691053</v>
      </c>
      <c r="I159" s="20">
        <f>F159/G159</f>
        <v>0.1487112582457456</v>
      </c>
      <c r="J159" s="19">
        <f>E159-F159</f>
        <v>395162</v>
      </c>
      <c r="K159" s="19">
        <f>F159-E159</f>
        <v>-395162</v>
      </c>
      <c r="L159" s="20">
        <f>H159-I159</f>
        <v>0.6444312168233597</v>
      </c>
      <c r="M159" s="20">
        <f>I159-H159</f>
        <v>-0.6444312168233597</v>
      </c>
      <c r="N159" s="19">
        <v>438091</v>
      </c>
      <c r="O159" s="19">
        <v>104330</v>
      </c>
      <c r="P159" s="19">
        <v>558386</v>
      </c>
      <c r="Q159" s="20">
        <f>N159/P159</f>
        <v>0.7845665901365722</v>
      </c>
      <c r="R159" s="20">
        <f>O159/P159</f>
        <v>0.1868420769861709</v>
      </c>
      <c r="S159" s="19">
        <f>N159-O159</f>
        <v>333761</v>
      </c>
      <c r="T159" s="20">
        <f>Q159-R159</f>
        <v>0.5977245131504013</v>
      </c>
      <c r="U159" s="19">
        <f>E159-N159</f>
        <v>48260</v>
      </c>
      <c r="V159" s="19">
        <f>F159-O159</f>
        <v>-13141</v>
      </c>
      <c r="W159" s="20">
        <f>H159-Q159</f>
        <v>0.00857588493253314</v>
      </c>
      <c r="X159" s="21">
        <f>I159-R159</f>
        <v>-0.03813081874042523</v>
      </c>
      <c r="Y159" s="22">
        <v>739.02</v>
      </c>
      <c r="Z159" s="23">
        <f>C159/Y159</f>
        <v>2216.739736407675</v>
      </c>
      <c r="AA159" s="24">
        <v>6001</v>
      </c>
      <c r="AB159" t="s" s="25">
        <v>543</v>
      </c>
      <c r="AC159" s="26">
        <v>6</v>
      </c>
      <c r="AD159" s="27">
        <v>1</v>
      </c>
      <c r="AE159" t="s" s="28">
        <v>544</v>
      </c>
      <c r="AF159" t="s" s="29">
        <v>545</v>
      </c>
      <c r="AG159" t="s" s="30">
        <v>546</v>
      </c>
      <c r="AH159" s="31">
        <v>4656132</v>
      </c>
      <c r="AI159" t="s" s="30">
        <v>96</v>
      </c>
      <c r="AJ159" t="s" s="30">
        <v>547</v>
      </c>
      <c r="AK159" t="s" s="30">
        <v>548</v>
      </c>
      <c r="AL159" t="s" s="30">
        <v>549</v>
      </c>
      <c r="AM159" t="s" s="35">
        <v>97</v>
      </c>
      <c r="AN159" s="36">
        <v>1510271</v>
      </c>
      <c r="AO159" s="37">
        <v>1091</v>
      </c>
      <c r="AP159" s="37">
        <v>509573</v>
      </c>
      <c r="AQ159" s="38">
        <v>337.41</v>
      </c>
      <c r="AR159" s="37">
        <v>123422</v>
      </c>
      <c r="AS159" s="38">
        <v>81.7188888888889</v>
      </c>
      <c r="AT159" s="37">
        <v>20716</v>
      </c>
      <c r="AU159" s="38">
        <v>13.72</v>
      </c>
      <c r="AV159" s="37">
        <v>40185</v>
      </c>
      <c r="AW159" s="38">
        <v>26.6088888888889</v>
      </c>
      <c r="AX159" s="37">
        <v>231500</v>
      </c>
      <c r="AY159" s="38">
        <v>153.28</v>
      </c>
      <c r="AZ159" s="37">
        <v>6640</v>
      </c>
      <c r="BA159" s="38">
        <v>4.4</v>
      </c>
      <c r="BB159" s="37">
        <v>982</v>
      </c>
      <c r="BC159" s="38">
        <v>0.65</v>
      </c>
      <c r="BD159" s="37">
        <v>9391</v>
      </c>
      <c r="BE159" s="38">
        <v>6.21808933628468</v>
      </c>
      <c r="BF159" s="37">
        <v>4105</v>
      </c>
      <c r="BG159" s="38">
        <v>2.71805523644432</v>
      </c>
      <c r="BH159" s="37">
        <v>883</v>
      </c>
      <c r="BI159" s="38">
        <v>0.5846632822851</v>
      </c>
      <c r="BJ159" s="39">
        <v>14379</v>
      </c>
      <c r="BK159" s="40">
        <v>9.5208078550141</v>
      </c>
      <c r="BL159" s="37">
        <v>24929</v>
      </c>
      <c r="BM159" s="38">
        <v>16.51</v>
      </c>
      <c r="BN159" s="37">
        <v>4573</v>
      </c>
      <c r="BO159" s="38">
        <v>3.02793339738365</v>
      </c>
      <c r="BP159" s="37">
        <v>622</v>
      </c>
      <c r="BQ159" s="38">
        <v>0.411846615607398</v>
      </c>
      <c r="BR159" s="37">
        <v>144</v>
      </c>
      <c r="BS159" s="38">
        <v>0.0953471264428702</v>
      </c>
      <c r="BT159" s="37">
        <v>1000</v>
      </c>
      <c r="BU159" s="38">
        <v>0.662132822519932</v>
      </c>
      <c r="BV159" s="39">
        <v>6339</v>
      </c>
      <c r="BW159" s="40">
        <v>4.197259961953851</v>
      </c>
      <c r="BX159" s="37">
        <v>29941</v>
      </c>
      <c r="BY159" s="38">
        <v>19.82</v>
      </c>
      <c r="BZ159" s="37">
        <v>2101</v>
      </c>
      <c r="CA159" s="38">
        <v>1.38888888888889</v>
      </c>
      <c r="CB159" s="37">
        <v>1475</v>
      </c>
      <c r="CC159" s="38">
        <v>0.98</v>
      </c>
      <c r="CD159" s="37">
        <v>68</v>
      </c>
      <c r="CE159" s="38">
        <v>0.05</v>
      </c>
      <c r="CF159" s="37">
        <v>5570</v>
      </c>
      <c r="CG159" s="38">
        <v>3.69</v>
      </c>
      <c r="CH159" s="39">
        <v>9214</v>
      </c>
      <c r="CI159" s="40">
        <v>6.10888888888889</v>
      </c>
      <c r="CJ159" s="37">
        <v>1025</v>
      </c>
      <c r="CK159" s="38">
        <v>0.68</v>
      </c>
      <c r="CL159" s="37">
        <v>143</v>
      </c>
      <c r="CM159" s="41">
        <v>0.08888888888888891</v>
      </c>
    </row>
    <row r="160" s="14" customFormat="1" ht="14.65" customHeight="1">
      <c r="A160" t="s" s="15">
        <v>541</v>
      </c>
      <c r="B160" t="s" s="16">
        <v>550</v>
      </c>
      <c r="C160" s="17">
        <v>1110</v>
      </c>
      <c r="D160" t="s" s="18">
        <v>4</v>
      </c>
      <c r="E160" s="19">
        <v>318</v>
      </c>
      <c r="F160" s="19">
        <v>211</v>
      </c>
      <c r="G160" s="19">
        <v>575</v>
      </c>
      <c r="H160" s="20">
        <f>E160/G160</f>
        <v>0.5530434782608695</v>
      </c>
      <c r="I160" s="20">
        <f>F160/G160</f>
        <v>0.3669565217391305</v>
      </c>
      <c r="J160" s="19">
        <f>E160-F160</f>
        <v>107</v>
      </c>
      <c r="K160" s="19">
        <f>F160-E160</f>
        <v>-107</v>
      </c>
      <c r="L160" s="20">
        <f>H160-I160</f>
        <v>0.1860869565217391</v>
      </c>
      <c r="M160" s="20">
        <f>I160-H160</f>
        <v>-0.1860869565217391</v>
      </c>
      <c r="N160" s="19">
        <v>389</v>
      </c>
      <c r="O160" s="19">
        <v>236</v>
      </c>
      <c r="P160" s="19">
        <v>647</v>
      </c>
      <c r="Q160" s="20">
        <f>N160/P160</f>
        <v>0.6012364760432767</v>
      </c>
      <c r="R160" s="20">
        <f>O160/P160</f>
        <v>0.3647604327666151</v>
      </c>
      <c r="S160" s="19">
        <f>N160-O160</f>
        <v>153</v>
      </c>
      <c r="T160" s="20">
        <f>Q160-R160</f>
        <v>0.2364760432766616</v>
      </c>
      <c r="U160" s="19">
        <f>E160-N160</f>
        <v>-71</v>
      </c>
      <c r="V160" s="19">
        <f>F160-O160</f>
        <v>-25</v>
      </c>
      <c r="W160" s="20">
        <f>H160-Q160</f>
        <v>-0.04819299778240715</v>
      </c>
      <c r="X160" s="21">
        <f>I160-R160</f>
        <v>0.002196088972515331</v>
      </c>
      <c r="Y160" s="22">
        <v>738.33</v>
      </c>
      <c r="Z160" s="23">
        <f>C160/Y160</f>
        <v>1.503392791841047</v>
      </c>
      <c r="AA160" s="24">
        <v>6003</v>
      </c>
      <c r="AB160" t="s" s="25">
        <v>551</v>
      </c>
      <c r="AC160" s="26">
        <v>6</v>
      </c>
      <c r="AD160" s="26">
        <v>3</v>
      </c>
      <c r="AE160" s="42"/>
      <c r="AF160" s="43"/>
      <c r="AG160" s="34"/>
      <c r="AI160" s="32"/>
      <c r="AJ160" s="33"/>
      <c r="AK160" s="33"/>
      <c r="AL160" s="33"/>
      <c r="AM160" t="s" s="44">
        <v>120</v>
      </c>
      <c r="AN160" s="36">
        <v>1175</v>
      </c>
      <c r="AO160" s="37">
        <v>1</v>
      </c>
      <c r="AP160" s="37">
        <v>50</v>
      </c>
      <c r="AQ160" s="38">
        <v>42.5488888888889</v>
      </c>
      <c r="AR160" s="37">
        <v>50</v>
      </c>
      <c r="AS160" s="38">
        <v>42.5488888888889</v>
      </c>
      <c r="BJ160" s="39">
        <v>0</v>
      </c>
      <c r="BK160" s="40">
        <v>0</v>
      </c>
      <c r="BV160" s="39">
        <v>0</v>
      </c>
      <c r="BW160" s="40">
        <v>0</v>
      </c>
      <c r="CH160" s="39">
        <v>0</v>
      </c>
      <c r="CI160" s="40">
        <v>0</v>
      </c>
    </row>
    <row r="161" s="14" customFormat="1" ht="14.65" customHeight="1">
      <c r="A161" t="s" s="15">
        <v>541</v>
      </c>
      <c r="B161" t="s" s="16">
        <v>552</v>
      </c>
      <c r="C161" s="17">
        <v>37001</v>
      </c>
      <c r="D161" t="s" s="18">
        <v>4</v>
      </c>
      <c r="E161" s="19">
        <v>5904</v>
      </c>
      <c r="F161" s="19">
        <v>10239</v>
      </c>
      <c r="G161" s="19">
        <v>17186</v>
      </c>
      <c r="H161" s="20">
        <f>E161/G161</f>
        <v>0.3435354358198534</v>
      </c>
      <c r="I161" s="20">
        <f>F161/G161</f>
        <v>0.595775631327825</v>
      </c>
      <c r="J161" s="19">
        <f>E161-F161</f>
        <v>-4335</v>
      </c>
      <c r="K161" s="19">
        <f>F161-E161</f>
        <v>4335</v>
      </c>
      <c r="L161" s="20">
        <f>H161-I161</f>
        <v>-0.2522401955079716</v>
      </c>
      <c r="M161" s="20">
        <f>I161-H161</f>
        <v>0.2522401955079716</v>
      </c>
      <c r="N161" s="19">
        <v>6001</v>
      </c>
      <c r="O161" s="19">
        <v>8903</v>
      </c>
      <c r="P161" s="19">
        <v>15303</v>
      </c>
      <c r="Q161" s="20">
        <f>N161/P161</f>
        <v>0.3921453309808534</v>
      </c>
      <c r="R161" s="20">
        <f>O161/P161</f>
        <v>0.5817813500620793</v>
      </c>
      <c r="S161" s="19">
        <f>N161-O161</f>
        <v>-2902</v>
      </c>
      <c r="T161" s="20">
        <f>Q161-R161</f>
        <v>-0.1896360190812259</v>
      </c>
      <c r="U161" s="19">
        <f>E161-N161</f>
        <v>-97</v>
      </c>
      <c r="V161" s="19">
        <f>F161-O161</f>
        <v>1336</v>
      </c>
      <c r="W161" s="20">
        <f>H161-Q161</f>
        <v>-0.04860989516100006</v>
      </c>
      <c r="X161" s="21">
        <f>I161-R161</f>
        <v>0.01399428126574565</v>
      </c>
      <c r="Y161" s="22">
        <v>594.58</v>
      </c>
      <c r="Z161" s="23">
        <f>C161/Y161</f>
        <v>62.23048202092233</v>
      </c>
      <c r="AA161" s="24">
        <v>6005</v>
      </c>
      <c r="AB161" t="s" s="25">
        <v>553</v>
      </c>
      <c r="AC161" s="26">
        <v>6</v>
      </c>
      <c r="AD161" s="26">
        <v>5</v>
      </c>
      <c r="AE161" s="42"/>
      <c r="AF161" s="43"/>
      <c r="AG161" s="34"/>
      <c r="AI161" s="32"/>
      <c r="AJ161" s="33"/>
      <c r="AK161" s="33"/>
      <c r="AL161" s="33"/>
      <c r="AM161" t="s" s="44">
        <v>120</v>
      </c>
      <c r="AN161" s="36">
        <v>38091</v>
      </c>
      <c r="AO161" s="37">
        <v>47</v>
      </c>
      <c r="AP161" s="37">
        <v>9307</v>
      </c>
      <c r="AQ161" s="38">
        <v>244.34</v>
      </c>
      <c r="AR161" s="37">
        <v>3288</v>
      </c>
      <c r="AS161" s="38">
        <v>86.31888888888891</v>
      </c>
      <c r="AV161" s="37">
        <v>766</v>
      </c>
      <c r="AW161" s="38">
        <v>20.1088888888889</v>
      </c>
      <c r="AX161" s="37">
        <v>3887</v>
      </c>
      <c r="AY161" s="38">
        <v>102.048888888889</v>
      </c>
      <c r="AZ161" s="37">
        <v>150</v>
      </c>
      <c r="BA161" s="38">
        <v>3.94</v>
      </c>
      <c r="BB161" s="37">
        <v>4</v>
      </c>
      <c r="BC161" s="38">
        <v>0.108888888888889</v>
      </c>
      <c r="BJ161" s="39">
        <v>0</v>
      </c>
      <c r="BK161" s="40">
        <v>0</v>
      </c>
      <c r="BL161" s="37">
        <v>1196</v>
      </c>
      <c r="BM161" s="38">
        <v>31.3988888888889</v>
      </c>
      <c r="BP161" s="37">
        <v>16</v>
      </c>
      <c r="BQ161" s="38">
        <v>0.420046730198735</v>
      </c>
      <c r="BV161" s="39">
        <v>16</v>
      </c>
      <c r="BW161" s="40">
        <v>0.420046730198735</v>
      </c>
      <c r="CH161" s="39">
        <v>0</v>
      </c>
      <c r="CI161" s="40">
        <v>0</v>
      </c>
    </row>
    <row r="162" s="14" customFormat="1" ht="14.65" customHeight="1">
      <c r="A162" t="s" s="15">
        <v>541</v>
      </c>
      <c r="B162" t="s" s="16">
        <v>554</v>
      </c>
      <c r="C162" s="17">
        <v>225411</v>
      </c>
      <c r="D162" t="s" s="18">
        <v>4</v>
      </c>
      <c r="E162" s="19">
        <v>38676</v>
      </c>
      <c r="F162" s="19">
        <v>42193</v>
      </c>
      <c r="G162" s="19">
        <v>87847</v>
      </c>
      <c r="H162" s="20">
        <f>E162/G162</f>
        <v>0.4402654615410885</v>
      </c>
      <c r="I162" s="20">
        <f>F162/G162</f>
        <v>0.4803009778364657</v>
      </c>
      <c r="J162" s="19">
        <f>E162-F162</f>
        <v>-3517</v>
      </c>
      <c r="K162" s="19">
        <f>F162-E162</f>
        <v>3517</v>
      </c>
      <c r="L162" s="20">
        <f>H162-I162</f>
        <v>-0.04003551629537722</v>
      </c>
      <c r="M162" s="20">
        <f>I162-H162</f>
        <v>0.04003551629537722</v>
      </c>
      <c r="N162" s="19">
        <v>32567</v>
      </c>
      <c r="O162" s="19">
        <v>35312</v>
      </c>
      <c r="P162" s="19">
        <v>70163</v>
      </c>
      <c r="Q162" s="20">
        <f>N162/P162</f>
        <v>0.4641620227185269</v>
      </c>
      <c r="R162" s="20">
        <f>O162/P162</f>
        <v>0.5032852073029944</v>
      </c>
      <c r="S162" s="19">
        <f>N162-O162</f>
        <v>-2745</v>
      </c>
      <c r="T162" s="20">
        <f>Q162-R162</f>
        <v>-0.03912318458446756</v>
      </c>
      <c r="U162" s="19">
        <f>E162-N162</f>
        <v>6109</v>
      </c>
      <c r="V162" s="19">
        <f>F162-O162</f>
        <v>6881</v>
      </c>
      <c r="W162" s="20">
        <f>H162-Q162</f>
        <v>-0.02389656117743838</v>
      </c>
      <c r="X162" s="21">
        <f>I162-R162</f>
        <v>-0.02298422946652873</v>
      </c>
      <c r="Y162" s="22">
        <v>1636.46</v>
      </c>
      <c r="Z162" s="23">
        <f>C162/Y162</f>
        <v>137.7430551311978</v>
      </c>
      <c r="AA162" s="24">
        <v>6007</v>
      </c>
      <c r="AB162" t="s" s="25">
        <v>555</v>
      </c>
      <c r="AC162" s="26">
        <v>6</v>
      </c>
      <c r="AD162" s="27">
        <v>7</v>
      </c>
      <c r="AE162" t="s" s="28">
        <v>556</v>
      </c>
      <c r="AF162" s="29"/>
      <c r="AG162" t="s" s="30">
        <v>557</v>
      </c>
      <c r="AH162" s="31">
        <v>225411</v>
      </c>
      <c r="AI162" t="s" s="30">
        <v>96</v>
      </c>
      <c r="AJ162" s="32"/>
      <c r="AK162" s="33"/>
      <c r="AL162" s="34"/>
      <c r="AM162" t="s" s="35">
        <v>97</v>
      </c>
      <c r="AN162" s="36">
        <v>220000</v>
      </c>
      <c r="AO162" s="37">
        <v>202</v>
      </c>
      <c r="AP162" s="37">
        <v>74981</v>
      </c>
      <c r="AQ162" s="38">
        <v>340.818888888889</v>
      </c>
      <c r="AR162" s="37">
        <v>22822</v>
      </c>
      <c r="AS162" s="38">
        <v>103.738888888889</v>
      </c>
      <c r="AT162" s="37">
        <v>475</v>
      </c>
      <c r="AU162" s="38">
        <v>2.16</v>
      </c>
      <c r="AV162" s="37">
        <v>6272</v>
      </c>
      <c r="AW162" s="38">
        <v>28.51</v>
      </c>
      <c r="AX162" s="37">
        <v>34101</v>
      </c>
      <c r="AY162" s="38">
        <v>155</v>
      </c>
      <c r="AZ162" s="37">
        <v>280</v>
      </c>
      <c r="BA162" s="38">
        <v>1.27</v>
      </c>
      <c r="BB162" s="37">
        <v>218</v>
      </c>
      <c r="BC162" s="38">
        <v>0.99</v>
      </c>
      <c r="BD162" s="37">
        <v>216</v>
      </c>
      <c r="BE162" s="38">
        <v>0.981818181818182</v>
      </c>
      <c r="BH162" s="37">
        <v>20</v>
      </c>
      <c r="BI162" s="38">
        <v>0.0909090909090909</v>
      </c>
      <c r="BJ162" s="39">
        <v>236</v>
      </c>
      <c r="BK162" s="40">
        <v>1.072727272727273</v>
      </c>
      <c r="BL162" s="37">
        <v>9357</v>
      </c>
      <c r="BM162" s="38">
        <v>42.53</v>
      </c>
      <c r="BV162" s="39">
        <v>0</v>
      </c>
      <c r="BW162" s="40">
        <v>0</v>
      </c>
      <c r="BX162" s="37">
        <v>1109</v>
      </c>
      <c r="BY162" s="38">
        <v>5.04</v>
      </c>
      <c r="CD162" s="37">
        <v>32</v>
      </c>
      <c r="CE162" s="38">
        <v>0.15</v>
      </c>
      <c r="CH162" s="39">
        <v>32</v>
      </c>
      <c r="CI162" s="40">
        <v>0.15</v>
      </c>
      <c r="CJ162" s="37">
        <v>79</v>
      </c>
      <c r="CK162" s="38">
        <v>0.36</v>
      </c>
    </row>
    <row r="163" s="14" customFormat="1" ht="14.65" customHeight="1">
      <c r="A163" t="s" s="15">
        <v>541</v>
      </c>
      <c r="B163" t="s" s="16">
        <v>558</v>
      </c>
      <c r="C163" s="17">
        <v>44828</v>
      </c>
      <c r="D163" t="s" s="18">
        <v>4</v>
      </c>
      <c r="E163" s="19">
        <v>7738</v>
      </c>
      <c r="F163" s="19">
        <v>13072</v>
      </c>
      <c r="G163" s="19">
        <v>22334</v>
      </c>
      <c r="H163" s="20">
        <f>E163/G163</f>
        <v>0.3464672696337423</v>
      </c>
      <c r="I163" s="20">
        <f>F163/G163</f>
        <v>0.5852959613145876</v>
      </c>
      <c r="J163" s="19">
        <f>E163-F163</f>
        <v>-5334</v>
      </c>
      <c r="K163" s="19">
        <f>F163-E163</f>
        <v>5334</v>
      </c>
      <c r="L163" s="20">
        <f>H163-I163</f>
        <v>-0.2388286916808453</v>
      </c>
      <c r="M163" s="20">
        <f>I163-H163</f>
        <v>0.2388286916808453</v>
      </c>
      <c r="N163" s="19">
        <v>7404</v>
      </c>
      <c r="O163" s="19">
        <v>10537</v>
      </c>
      <c r="P163" s="19">
        <v>18469</v>
      </c>
      <c r="Q163" s="20">
        <f>N163/P163</f>
        <v>0.4008879744436624</v>
      </c>
      <c r="R163" s="20">
        <f>O163/P163</f>
        <v>0.5705235800530619</v>
      </c>
      <c r="S163" s="19">
        <f>N163-O163</f>
        <v>-3133</v>
      </c>
      <c r="T163" s="20">
        <f>Q163-R163</f>
        <v>-0.1696356056093996</v>
      </c>
      <c r="U163" s="19">
        <f>E163-N163</f>
        <v>334</v>
      </c>
      <c r="V163" s="19">
        <f>F163-O163</f>
        <v>2535</v>
      </c>
      <c r="W163" s="20">
        <f>H163-Q163</f>
        <v>-0.05442070480992006</v>
      </c>
      <c r="X163" s="21">
        <f>I163-R163</f>
        <v>0.01477238126152569</v>
      </c>
      <c r="Y163" s="22">
        <v>1020.01</v>
      </c>
      <c r="Z163" s="23">
        <f>C163/Y163</f>
        <v>43.94858873932608</v>
      </c>
      <c r="AA163" s="24">
        <v>6009</v>
      </c>
      <c r="AB163" t="s" s="25">
        <v>559</v>
      </c>
      <c r="AC163" s="26">
        <v>6</v>
      </c>
      <c r="AD163" s="26">
        <v>9</v>
      </c>
      <c r="AE163" s="42"/>
      <c r="AF163" s="43"/>
      <c r="AG163" s="34"/>
      <c r="AI163" s="32"/>
      <c r="AJ163" s="33"/>
      <c r="AK163" s="33"/>
      <c r="AL163" s="33"/>
      <c r="AM163" t="s" s="44">
        <v>120</v>
      </c>
      <c r="AN163" s="36">
        <v>45578</v>
      </c>
      <c r="AO163" s="37">
        <v>61</v>
      </c>
      <c r="AP163" s="37">
        <v>31428</v>
      </c>
      <c r="AQ163" s="38">
        <v>689.538888888889</v>
      </c>
      <c r="AR163" s="37">
        <v>3717</v>
      </c>
      <c r="AS163" s="38">
        <v>81.5488888888889</v>
      </c>
      <c r="AV163" s="37">
        <v>972</v>
      </c>
      <c r="AW163" s="38">
        <v>21.3288888888889</v>
      </c>
      <c r="AX163" s="37">
        <v>25052</v>
      </c>
      <c r="AY163" s="38">
        <v>549.648888888889</v>
      </c>
      <c r="AZ163" s="37">
        <v>45</v>
      </c>
      <c r="BA163" s="38">
        <v>0.99</v>
      </c>
      <c r="BB163" s="37">
        <v>17</v>
      </c>
      <c r="BC163" s="38">
        <v>0.37</v>
      </c>
      <c r="BD163" s="37">
        <v>28</v>
      </c>
      <c r="BE163" s="38">
        <v>0.614331475711966</v>
      </c>
      <c r="BJ163" s="39">
        <v>28</v>
      </c>
      <c r="BK163" s="40">
        <v>0.614331475711966</v>
      </c>
      <c r="BL163" s="37">
        <v>1597</v>
      </c>
      <c r="BM163" s="38">
        <v>35.0388888888889</v>
      </c>
      <c r="BV163" s="39">
        <v>0</v>
      </c>
      <c r="BW163" s="40">
        <v>0</v>
      </c>
      <c r="CH163" s="39">
        <v>0</v>
      </c>
      <c r="CI163" s="40">
        <v>0</v>
      </c>
    </row>
    <row r="164" s="14" customFormat="1" ht="14.65" customHeight="1">
      <c r="A164" t="s" s="15">
        <v>541</v>
      </c>
      <c r="B164" t="s" s="16">
        <v>560</v>
      </c>
      <c r="C164" s="17">
        <v>21482</v>
      </c>
      <c r="D164" t="s" s="18">
        <v>4</v>
      </c>
      <c r="E164" s="19">
        <v>2518</v>
      </c>
      <c r="F164" s="19">
        <v>3464</v>
      </c>
      <c r="G164" s="19">
        <v>6346</v>
      </c>
      <c r="H164" s="20">
        <f>E164/G164</f>
        <v>0.3967853766151906</v>
      </c>
      <c r="I164" s="20">
        <f>F164/G164</f>
        <v>0.5458556571068389</v>
      </c>
      <c r="J164" s="19">
        <f>E164-F164</f>
        <v>-946</v>
      </c>
      <c r="K164" s="19">
        <f>F164-E164</f>
        <v>946</v>
      </c>
      <c r="L164" s="20">
        <f>H164-I164</f>
        <v>-0.1490702804916483</v>
      </c>
      <c r="M164" s="20">
        <f>I164-H164</f>
        <v>0.1490702804916483</v>
      </c>
      <c r="N164" s="19">
        <v>2248</v>
      </c>
      <c r="O164" s="19">
        <v>3521</v>
      </c>
      <c r="P164" s="19">
        <v>5865</v>
      </c>
      <c r="Q164" s="20">
        <f>N164/P164</f>
        <v>0.3832907075873828</v>
      </c>
      <c r="R164" s="20">
        <f>O164/P164</f>
        <v>0.6003410059676044</v>
      </c>
      <c r="S164" s="19">
        <f>N164-O164</f>
        <v>-1273</v>
      </c>
      <c r="T164" s="20">
        <f>Q164-R164</f>
        <v>-0.2170502983802217</v>
      </c>
      <c r="U164" s="19">
        <f>E164-N164</f>
        <v>270</v>
      </c>
      <c r="V164" s="19">
        <f>F164-O164</f>
        <v>-57</v>
      </c>
      <c r="W164" s="20">
        <f>H164-Q164</f>
        <v>0.01349466902780788</v>
      </c>
      <c r="X164" s="21">
        <f>I164-R164</f>
        <v>-0.0544853488607655</v>
      </c>
      <c r="Y164" s="22">
        <v>1150.73</v>
      </c>
      <c r="Z164" s="23">
        <f>C164/Y164</f>
        <v>18.66814978318111</v>
      </c>
      <c r="AA164" s="24">
        <v>6011</v>
      </c>
      <c r="AB164" t="s" s="25">
        <v>561</v>
      </c>
      <c r="AC164" s="26">
        <v>6</v>
      </c>
      <c r="AD164" s="26">
        <v>11</v>
      </c>
      <c r="AE164" s="42"/>
      <c r="AF164" s="43"/>
      <c r="AG164" s="34"/>
      <c r="AI164" s="32"/>
      <c r="AJ164" s="33"/>
      <c r="AK164" s="33"/>
      <c r="AL164" s="33"/>
      <c r="AM164" t="s" s="44">
        <v>120</v>
      </c>
      <c r="AN164" s="36">
        <v>21419</v>
      </c>
      <c r="AO164" s="37">
        <v>29</v>
      </c>
      <c r="AP164" s="37">
        <v>11399</v>
      </c>
      <c r="AQ164" s="38">
        <v>532.1900000000001</v>
      </c>
      <c r="AR164" s="37">
        <v>1106</v>
      </c>
      <c r="AS164" s="38">
        <v>51.64</v>
      </c>
      <c r="AV164" s="37">
        <v>744</v>
      </c>
      <c r="AW164" s="38">
        <v>34.74</v>
      </c>
      <c r="AX164" s="37">
        <v>9170</v>
      </c>
      <c r="AY164" s="38">
        <v>428.12</v>
      </c>
      <c r="BB164" s="37">
        <v>7</v>
      </c>
      <c r="BC164" s="38">
        <v>0.33</v>
      </c>
      <c r="BJ164" s="39">
        <v>0</v>
      </c>
      <c r="BK164" s="40">
        <v>0</v>
      </c>
      <c r="BL164" s="37">
        <v>372</v>
      </c>
      <c r="BM164" s="38">
        <v>17.37</v>
      </c>
      <c r="BV164" s="39">
        <v>0</v>
      </c>
      <c r="BW164" s="40">
        <v>0</v>
      </c>
      <c r="CH164" s="39">
        <v>0</v>
      </c>
      <c r="CI164" s="40">
        <v>0</v>
      </c>
    </row>
    <row r="165" s="14" customFormat="1" ht="14.65" customHeight="1">
      <c r="A165" t="s" s="15">
        <v>541</v>
      </c>
      <c r="B165" t="s" s="16">
        <v>562</v>
      </c>
      <c r="C165" s="17">
        <v>1126745</v>
      </c>
      <c r="D165" t="s" s="18">
        <v>4</v>
      </c>
      <c r="E165" s="19">
        <v>286658</v>
      </c>
      <c r="F165" s="19">
        <v>105819</v>
      </c>
      <c r="G165" s="19">
        <v>415972</v>
      </c>
      <c r="H165" s="20">
        <f>E165/G165</f>
        <v>0.6891281143923149</v>
      </c>
      <c r="I165" s="20">
        <f>F165/G165</f>
        <v>0.2543897185387478</v>
      </c>
      <c r="J165" s="19">
        <f>E165-F165</f>
        <v>180839</v>
      </c>
      <c r="K165" s="19">
        <f>F165-E165</f>
        <v>-180839</v>
      </c>
      <c r="L165" s="20">
        <f>H165-I165</f>
        <v>0.4347383958535671</v>
      </c>
      <c r="M165" s="20">
        <f>I165-H165</f>
        <v>-0.4347383958535671</v>
      </c>
      <c r="N165" s="19">
        <v>230826</v>
      </c>
      <c r="O165" s="19">
        <v>112547</v>
      </c>
      <c r="P165" s="19">
        <v>351257</v>
      </c>
      <c r="Q165" s="20">
        <f>N165/P165</f>
        <v>0.6571427758023327</v>
      </c>
      <c r="R165" s="20">
        <f>O165/P165</f>
        <v>0.3204121199008134</v>
      </c>
      <c r="S165" s="19">
        <f>N165-O165</f>
        <v>118279</v>
      </c>
      <c r="T165" s="20">
        <f>Q165-R165</f>
        <v>0.3367306559015193</v>
      </c>
      <c r="U165" s="19">
        <f>E165-N165</f>
        <v>55832</v>
      </c>
      <c r="V165" s="19">
        <f>F165-O165</f>
        <v>-6728</v>
      </c>
      <c r="W165" s="20">
        <f>H165-Q165</f>
        <v>0.0319853385899822</v>
      </c>
      <c r="X165" s="21">
        <f>I165-R165</f>
        <v>-0.06602240136206555</v>
      </c>
      <c r="Y165" s="22">
        <v>715.9400000000001</v>
      </c>
      <c r="Z165" s="23">
        <f>C165/Y165</f>
        <v>1573.798083638294</v>
      </c>
      <c r="AA165" s="24">
        <v>6013</v>
      </c>
      <c r="AB165" t="s" s="25">
        <v>563</v>
      </c>
      <c r="AC165" s="26">
        <v>6</v>
      </c>
      <c r="AD165" s="27">
        <v>13</v>
      </c>
      <c r="AE165" t="s" s="28">
        <v>544</v>
      </c>
      <c r="AF165" t="s" s="29">
        <v>545</v>
      </c>
      <c r="AG165" t="s" s="30">
        <v>546</v>
      </c>
      <c r="AH165" s="31">
        <v>4656132</v>
      </c>
      <c r="AI165" t="s" s="30">
        <v>96</v>
      </c>
      <c r="AJ165" t="s" s="30">
        <v>547</v>
      </c>
      <c r="AK165" t="s" s="30">
        <v>548</v>
      </c>
      <c r="AL165" t="s" s="30">
        <v>549</v>
      </c>
      <c r="AM165" t="s" s="35">
        <v>115</v>
      </c>
      <c r="AN165" s="36">
        <v>1049025</v>
      </c>
      <c r="AO165" s="37">
        <v>652</v>
      </c>
      <c r="AP165" s="37">
        <v>403596</v>
      </c>
      <c r="AQ165" s="38">
        <v>384.73</v>
      </c>
      <c r="AR165" s="37">
        <v>81120</v>
      </c>
      <c r="AS165" s="38">
        <v>77.3288888888889</v>
      </c>
      <c r="AT165" s="37">
        <v>10395</v>
      </c>
      <c r="AU165" s="38">
        <v>9.91</v>
      </c>
      <c r="AV165" s="37">
        <v>32693</v>
      </c>
      <c r="AW165" s="38">
        <v>31.17</v>
      </c>
      <c r="AX165" s="37">
        <v>228400</v>
      </c>
      <c r="AY165" s="38">
        <v>217.728888888889</v>
      </c>
      <c r="AZ165" s="37">
        <v>2435</v>
      </c>
      <c r="BA165" s="38">
        <v>2.31888888888889</v>
      </c>
      <c r="BB165" s="37">
        <v>897</v>
      </c>
      <c r="BC165" s="38">
        <v>0.86</v>
      </c>
      <c r="BD165" s="37">
        <v>9031</v>
      </c>
      <c r="BE165" s="38">
        <v>8.60894640261195</v>
      </c>
      <c r="BF165" s="37">
        <v>641</v>
      </c>
      <c r="BG165" s="38">
        <v>0.611043588093706</v>
      </c>
      <c r="BH165" s="37">
        <v>150</v>
      </c>
      <c r="BI165" s="38">
        <v>0.142989919210696</v>
      </c>
      <c r="BJ165" s="39">
        <v>9822</v>
      </c>
      <c r="BK165" s="40">
        <v>9.362979909916353</v>
      </c>
      <c r="BL165" s="37">
        <v>21505</v>
      </c>
      <c r="BM165" s="38">
        <v>20.5</v>
      </c>
      <c r="BP165" s="37">
        <v>218</v>
      </c>
      <c r="BQ165" s="38">
        <v>0.207812015919544</v>
      </c>
      <c r="BT165" s="37">
        <v>50</v>
      </c>
      <c r="BU165" s="38">
        <v>0.0476633064035652</v>
      </c>
      <c r="BV165" s="39">
        <v>268</v>
      </c>
      <c r="BW165" s="40">
        <v>0.2554753223231092</v>
      </c>
      <c r="BX165" s="37">
        <v>9980</v>
      </c>
      <c r="BY165" s="38">
        <v>9.50888888888889</v>
      </c>
      <c r="BZ165" s="37">
        <v>840</v>
      </c>
      <c r="CA165" s="38">
        <v>0.8</v>
      </c>
      <c r="CB165" s="37">
        <v>120</v>
      </c>
      <c r="CC165" s="38">
        <v>0.108888888888889</v>
      </c>
      <c r="CF165" s="37">
        <v>3650</v>
      </c>
      <c r="CG165" s="38">
        <v>3.48</v>
      </c>
      <c r="CH165" s="39">
        <v>4610</v>
      </c>
      <c r="CI165" s="40">
        <v>4.388888888888889</v>
      </c>
      <c r="CJ165" s="37">
        <v>1180</v>
      </c>
      <c r="CK165" s="38">
        <v>1.12</v>
      </c>
      <c r="CL165" s="37">
        <v>133</v>
      </c>
      <c r="CM165" s="41">
        <v>0.13</v>
      </c>
    </row>
    <row r="166" s="14" customFormat="1" ht="14.65" customHeight="1">
      <c r="A166" t="s" s="15">
        <v>541</v>
      </c>
      <c r="B166" t="s" s="16">
        <v>564</v>
      </c>
      <c r="C166" s="17">
        <v>27254</v>
      </c>
      <c r="D166" t="s" s="18">
        <v>4</v>
      </c>
      <c r="E166" s="19">
        <v>3485</v>
      </c>
      <c r="F166" s="19">
        <v>5134</v>
      </c>
      <c r="G166" s="19">
        <v>9361</v>
      </c>
      <c r="H166" s="20">
        <f>E166/G166</f>
        <v>0.3722892853327636</v>
      </c>
      <c r="I166" s="20">
        <f>F166/G166</f>
        <v>0.5484456788804615</v>
      </c>
      <c r="J166" s="19">
        <f>E166-F166</f>
        <v>-1649</v>
      </c>
      <c r="K166" s="19">
        <f>F166-E166</f>
        <v>1649</v>
      </c>
      <c r="L166" s="20">
        <f>H166-I166</f>
        <v>-0.1761563935476979</v>
      </c>
      <c r="M166" s="20">
        <f>I166-H166</f>
        <v>0.1761563935476979</v>
      </c>
      <c r="N166" s="19">
        <v>3396</v>
      </c>
      <c r="O166" s="19">
        <v>4256</v>
      </c>
      <c r="P166" s="19">
        <v>7940</v>
      </c>
      <c r="Q166" s="20">
        <f>N166/P166</f>
        <v>0.4277078085642317</v>
      </c>
      <c r="R166" s="20">
        <f>O166/P166</f>
        <v>0.5360201511335012</v>
      </c>
      <c r="S166" s="19">
        <f>N166-O166</f>
        <v>-860</v>
      </c>
      <c r="T166" s="20">
        <f>Q166-R166</f>
        <v>-0.1083123425692695</v>
      </c>
      <c r="U166" s="19">
        <f>E166-N166</f>
        <v>89</v>
      </c>
      <c r="V166" s="19">
        <f>F166-O166</f>
        <v>878</v>
      </c>
      <c r="W166" s="20">
        <f>H166-Q166</f>
        <v>-0.05541852323146812</v>
      </c>
      <c r="X166" s="21">
        <f>I166-R166</f>
        <v>0.01242552774696026</v>
      </c>
      <c r="Y166" s="22">
        <v>1006.37</v>
      </c>
      <c r="Z166" s="23">
        <f>C166/Y166</f>
        <v>27.08149090294822</v>
      </c>
      <c r="AA166" s="24">
        <v>6015</v>
      </c>
      <c r="AB166" t="s" s="25">
        <v>565</v>
      </c>
      <c r="AC166" s="26">
        <v>6</v>
      </c>
      <c r="AD166" s="27">
        <v>15</v>
      </c>
      <c r="AE166" t="s" s="28">
        <v>566</v>
      </c>
      <c r="AF166" s="29"/>
      <c r="AG166" t="s" s="30">
        <v>567</v>
      </c>
      <c r="AI166" t="s" s="30">
        <v>108</v>
      </c>
      <c r="AJ166" s="32"/>
      <c r="AK166" s="33"/>
      <c r="AL166" s="34"/>
      <c r="AM166" t="s" s="35">
        <v>97</v>
      </c>
      <c r="AN166" s="36">
        <v>28610</v>
      </c>
      <c r="AO166" s="37">
        <v>32</v>
      </c>
      <c r="AP166" s="37">
        <v>5962</v>
      </c>
      <c r="AQ166" s="38">
        <v>208.388888888889</v>
      </c>
      <c r="AR166" s="37">
        <v>2682</v>
      </c>
      <c r="AS166" s="38">
        <v>93.73888888888889</v>
      </c>
      <c r="AV166" s="37">
        <v>436</v>
      </c>
      <c r="AW166" s="38">
        <v>15.24</v>
      </c>
      <c r="AX166" s="37">
        <v>1585</v>
      </c>
      <c r="AY166" s="38">
        <v>55.3988888888889</v>
      </c>
      <c r="BB166" s="37">
        <v>36</v>
      </c>
      <c r="BC166" s="38">
        <v>1.26</v>
      </c>
      <c r="BD166" s="37">
        <v>10</v>
      </c>
      <c r="BE166" s="38">
        <v>0.34952813701503</v>
      </c>
      <c r="BJ166" s="39">
        <v>10</v>
      </c>
      <c r="BK166" s="40">
        <v>0.34952813701503</v>
      </c>
      <c r="BL166" s="37">
        <v>1213</v>
      </c>
      <c r="BM166" s="38">
        <v>42.3988888888889</v>
      </c>
      <c r="BV166" s="39">
        <v>0</v>
      </c>
      <c r="BW166" s="40">
        <v>0</v>
      </c>
      <c r="CH166" s="39">
        <v>0</v>
      </c>
      <c r="CI166" s="40">
        <v>0</v>
      </c>
    </row>
    <row r="167" s="14" customFormat="1" ht="14.65" customHeight="1">
      <c r="A167" t="s" s="15">
        <v>541</v>
      </c>
      <c r="B167" t="s" s="16">
        <v>568</v>
      </c>
      <c r="C167" s="17">
        <v>184452</v>
      </c>
      <c r="D167" t="s" s="18">
        <v>4</v>
      </c>
      <c r="E167" s="19">
        <v>35243</v>
      </c>
      <c r="F167" s="19">
        <v>47633</v>
      </c>
      <c r="G167" s="19">
        <v>89228</v>
      </c>
      <c r="H167" s="20">
        <f>E167/G167</f>
        <v>0.3949769130766127</v>
      </c>
      <c r="I167" s="20">
        <f>F167/G167</f>
        <v>0.5338346707311606</v>
      </c>
      <c r="J167" s="19">
        <f>E167-F167</f>
        <v>-12390</v>
      </c>
      <c r="K167" s="19">
        <f>F167-E167</f>
        <v>12390</v>
      </c>
      <c r="L167" s="20">
        <f>H167-I167</f>
        <v>-0.1388577576545479</v>
      </c>
      <c r="M167" s="20">
        <f>I167-H167</f>
        <v>0.1388577576545479</v>
      </c>
      <c r="N167" s="19">
        <v>34033</v>
      </c>
      <c r="O167" s="19">
        <v>49661</v>
      </c>
      <c r="P167" s="19">
        <v>85923</v>
      </c>
      <c r="Q167" s="20">
        <f>N167/P167</f>
        <v>0.3960871943484283</v>
      </c>
      <c r="R167" s="20">
        <f>O167/P167</f>
        <v>0.577970974011615</v>
      </c>
      <c r="S167" s="19">
        <f>N167-O167</f>
        <v>-15628</v>
      </c>
      <c r="T167" s="20">
        <f>Q167-R167</f>
        <v>-0.1818837796631868</v>
      </c>
      <c r="U167" s="19">
        <f>E167-N167</f>
        <v>1210</v>
      </c>
      <c r="V167" s="19">
        <f>F167-O167</f>
        <v>-2028</v>
      </c>
      <c r="W167" s="20">
        <f>H167-Q167</f>
        <v>-0.001110281271815561</v>
      </c>
      <c r="X167" s="21">
        <f>I167-R167</f>
        <v>-0.04413630328045437</v>
      </c>
      <c r="Y167" s="22">
        <v>1707.88</v>
      </c>
      <c r="Z167" s="23">
        <f>C167/Y167</f>
        <v>108.0005621003818</v>
      </c>
      <c r="AA167" s="24">
        <v>6017</v>
      </c>
      <c r="AB167" t="s" s="25">
        <v>569</v>
      </c>
      <c r="AC167" s="26">
        <v>6</v>
      </c>
      <c r="AD167" s="27">
        <v>17</v>
      </c>
      <c r="AE167" t="s" s="28">
        <v>570</v>
      </c>
      <c r="AF167" t="s" s="29">
        <v>571</v>
      </c>
      <c r="AG167" t="s" s="30">
        <v>572</v>
      </c>
      <c r="AH167" s="31">
        <v>2274194</v>
      </c>
      <c r="AI167" t="s" s="30">
        <v>96</v>
      </c>
      <c r="AJ167" t="s" s="30">
        <v>573</v>
      </c>
      <c r="AK167" s="32"/>
      <c r="AL167" s="34"/>
      <c r="AM167" t="s" s="35">
        <v>97</v>
      </c>
      <c r="AN167" s="36">
        <v>181058</v>
      </c>
      <c r="AO167" s="37">
        <v>118</v>
      </c>
      <c r="AP167" s="37">
        <v>52016</v>
      </c>
      <c r="AQ167" s="38">
        <v>287.29</v>
      </c>
      <c r="AR167" s="37">
        <v>16538</v>
      </c>
      <c r="AS167" s="38">
        <v>91.34</v>
      </c>
      <c r="AV167" s="37">
        <v>2937</v>
      </c>
      <c r="AW167" s="38">
        <v>16.2188888888889</v>
      </c>
      <c r="AX167" s="37">
        <v>23298</v>
      </c>
      <c r="AY167" s="38">
        <v>128.68</v>
      </c>
      <c r="AZ167" s="37">
        <v>315</v>
      </c>
      <c r="BA167" s="38">
        <v>1.74</v>
      </c>
      <c r="BB167" s="37">
        <v>142</v>
      </c>
      <c r="BC167" s="38">
        <v>0.78</v>
      </c>
      <c r="BJ167" s="39">
        <v>0</v>
      </c>
      <c r="BK167" s="40">
        <v>0</v>
      </c>
      <c r="BL167" s="37">
        <v>7030</v>
      </c>
      <c r="BM167" s="38">
        <v>38.8288888888889</v>
      </c>
      <c r="BP167" s="37">
        <v>516</v>
      </c>
      <c r="BQ167" s="38">
        <v>2.84991549669167</v>
      </c>
      <c r="BV167" s="39">
        <v>516</v>
      </c>
      <c r="BW167" s="40">
        <v>2.84991549669167</v>
      </c>
      <c r="BX167" s="37">
        <v>1109</v>
      </c>
      <c r="BY167" s="38">
        <v>6.12888888888889</v>
      </c>
      <c r="CF167" s="37">
        <v>130</v>
      </c>
      <c r="CG167" s="38">
        <v>0.72</v>
      </c>
      <c r="CH167" s="39">
        <v>130</v>
      </c>
      <c r="CI167" s="40">
        <v>0.72</v>
      </c>
      <c r="CL167" s="37">
        <v>1</v>
      </c>
      <c r="CM167" s="41">
        <v>0.008888888888888891</v>
      </c>
    </row>
    <row r="168" s="14" customFormat="1" ht="14.65" customHeight="1">
      <c r="A168" t="s" s="15">
        <v>541</v>
      </c>
      <c r="B168" t="s" s="16">
        <v>574</v>
      </c>
      <c r="C168" s="17">
        <v>974861</v>
      </c>
      <c r="D168" t="s" s="18">
        <v>4</v>
      </c>
      <c r="E168" s="19">
        <v>123660</v>
      </c>
      <c r="F168" s="19">
        <v>113949</v>
      </c>
      <c r="G168" s="19">
        <v>250264</v>
      </c>
      <c r="H168" s="20">
        <f>E168/G168</f>
        <v>0.4941182111690055</v>
      </c>
      <c r="I168" s="20">
        <f>F168/G168</f>
        <v>0.4553151871623565</v>
      </c>
      <c r="J168" s="19">
        <f>E168-F168</f>
        <v>9711</v>
      </c>
      <c r="K168" s="19">
        <f>F168-E168</f>
        <v>-9711</v>
      </c>
      <c r="L168" s="20">
        <f>H168-I168</f>
        <v>0.03880302400664898</v>
      </c>
      <c r="M168" s="20">
        <f>I168-H168</f>
        <v>-0.03880302400664898</v>
      </c>
      <c r="N168" s="19">
        <v>85862</v>
      </c>
      <c r="O168" s="19">
        <v>91143</v>
      </c>
      <c r="P168" s="19">
        <v>180244</v>
      </c>
      <c r="Q168" s="20">
        <f>N168/P168</f>
        <v>0.4763653713854553</v>
      </c>
      <c r="R168" s="20">
        <f>O168/P168</f>
        <v>0.5056645436186503</v>
      </c>
      <c r="S168" s="19">
        <f>N168-O168</f>
        <v>-5281</v>
      </c>
      <c r="T168" s="20">
        <f>Q168-R168</f>
        <v>-0.02929917223319506</v>
      </c>
      <c r="U168" s="19">
        <f>E168-N168</f>
        <v>37798</v>
      </c>
      <c r="V168" s="19">
        <f>F168-O168</f>
        <v>22806</v>
      </c>
      <c r="W168" s="20">
        <f>H168-Q168</f>
        <v>0.01775283978355024</v>
      </c>
      <c r="X168" s="21">
        <f>I168-R168</f>
        <v>-0.05034935645629379</v>
      </c>
      <c r="Y168" s="22">
        <v>5957.99</v>
      </c>
      <c r="Z168" s="23">
        <f>C168/Y168</f>
        <v>163.6224632804016</v>
      </c>
      <c r="AA168" s="24">
        <v>6019</v>
      </c>
      <c r="AB168" t="s" s="25">
        <v>575</v>
      </c>
      <c r="AC168" s="26">
        <v>6</v>
      </c>
      <c r="AD168" s="27">
        <v>19</v>
      </c>
      <c r="AE168" t="s" s="28">
        <v>576</v>
      </c>
      <c r="AF168" t="s" s="29">
        <v>577</v>
      </c>
      <c r="AG168" t="s" s="30">
        <v>578</v>
      </c>
      <c r="AH168" s="31">
        <v>974861</v>
      </c>
      <c r="AI168" t="s" s="30">
        <v>96</v>
      </c>
      <c r="AJ168" t="s" s="30">
        <v>579</v>
      </c>
      <c r="AK168" s="32"/>
      <c r="AL168" s="34"/>
      <c r="AM168" t="s" s="35">
        <v>97</v>
      </c>
      <c r="AN168" s="36">
        <v>930450</v>
      </c>
      <c r="AO168" s="37">
        <v>701</v>
      </c>
      <c r="AP168" s="37">
        <v>481076</v>
      </c>
      <c r="AQ168" s="38">
        <v>517.038888888889</v>
      </c>
      <c r="AR168" s="37">
        <v>126004</v>
      </c>
      <c r="AS168" s="38">
        <v>135.418888888889</v>
      </c>
      <c r="AT168" s="37">
        <v>4160</v>
      </c>
      <c r="AU168" s="38">
        <v>4.46888888888889</v>
      </c>
      <c r="AV168" s="37">
        <v>16843</v>
      </c>
      <c r="AW168" s="38">
        <v>18.1</v>
      </c>
      <c r="AX168" s="37">
        <v>288324</v>
      </c>
      <c r="AY168" s="38">
        <v>309.878888888889</v>
      </c>
      <c r="AZ168" s="37">
        <v>7768</v>
      </c>
      <c r="BA168" s="38">
        <v>8.34888888888889</v>
      </c>
      <c r="BB168" s="37">
        <v>474</v>
      </c>
      <c r="BC168" s="38">
        <v>0.51</v>
      </c>
      <c r="BD168" s="37">
        <v>6672</v>
      </c>
      <c r="BE168" s="38">
        <v>7.17072384330163</v>
      </c>
      <c r="BF168" s="37">
        <v>2755</v>
      </c>
      <c r="BG168" s="38">
        <v>2.96093288193885</v>
      </c>
      <c r="BJ168" s="39">
        <v>9427</v>
      </c>
      <c r="BK168" s="40">
        <v>10.13165672524048</v>
      </c>
      <c r="BL168" s="37">
        <v>21404</v>
      </c>
      <c r="BM168" s="38">
        <v>23</v>
      </c>
      <c r="BN168" s="37">
        <v>1992</v>
      </c>
      <c r="BO168" s="38">
        <v>2.14089956472675</v>
      </c>
      <c r="BP168" s="37">
        <v>85</v>
      </c>
      <c r="BQ168" s="38">
        <v>0.0913536460852276</v>
      </c>
      <c r="BV168" s="39">
        <v>2077</v>
      </c>
      <c r="BW168" s="40">
        <v>2.232253210811978</v>
      </c>
      <c r="BX168" s="37">
        <v>2868</v>
      </c>
      <c r="BY168" s="38">
        <v>3.08</v>
      </c>
      <c r="BZ168" s="37">
        <v>86</v>
      </c>
      <c r="CA168" s="38">
        <v>0.08888888888888891</v>
      </c>
      <c r="CB168" s="37">
        <v>60</v>
      </c>
      <c r="CC168" s="38">
        <v>0.0588888888888889</v>
      </c>
      <c r="CF168" s="37">
        <v>950</v>
      </c>
      <c r="CG168" s="38">
        <v>1.02</v>
      </c>
      <c r="CH168" s="39">
        <v>1096</v>
      </c>
      <c r="CI168" s="40">
        <v>1.167777777777778</v>
      </c>
      <c r="CJ168" s="37">
        <v>468</v>
      </c>
      <c r="CK168" s="38">
        <v>0.5</v>
      </c>
      <c r="CL168" s="37">
        <v>5</v>
      </c>
      <c r="CM168" s="41">
        <v>0.008888888888888891</v>
      </c>
    </row>
    <row r="169" s="14" customFormat="1" ht="14.65" customHeight="1">
      <c r="A169" t="s" s="15">
        <v>541</v>
      </c>
      <c r="B169" t="s" s="16">
        <v>580</v>
      </c>
      <c r="C169" s="17">
        <v>28017</v>
      </c>
      <c r="D169" t="s" s="18">
        <v>4</v>
      </c>
      <c r="E169" s="19">
        <v>3065</v>
      </c>
      <c r="F169" s="19">
        <v>5788</v>
      </c>
      <c r="G169" s="19">
        <v>9379</v>
      </c>
      <c r="H169" s="20">
        <f>E169/G169</f>
        <v>0.326793901268792</v>
      </c>
      <c r="I169" s="20">
        <f>F169/G169</f>
        <v>0.6171233606994349</v>
      </c>
      <c r="J169" s="19">
        <f>E169-F169</f>
        <v>-2723</v>
      </c>
      <c r="K169" s="19">
        <f>F169-E169</f>
        <v>2723</v>
      </c>
      <c r="L169" s="20">
        <f>H169-I169</f>
        <v>-0.2903294594306429</v>
      </c>
      <c r="M169" s="20">
        <f>I169-H169</f>
        <v>0.2903294594306429</v>
      </c>
      <c r="N169" s="19">
        <v>3276</v>
      </c>
      <c r="O169" s="19">
        <v>5608</v>
      </c>
      <c r="P169" s="19">
        <v>9142</v>
      </c>
      <c r="Q169" s="20">
        <f>N169/P169</f>
        <v>0.3583460949464012</v>
      </c>
      <c r="R169" s="20">
        <f>O169/P169</f>
        <v>0.6134325092977466</v>
      </c>
      <c r="S169" s="19">
        <f>N169-O169</f>
        <v>-2332</v>
      </c>
      <c r="T169" s="20">
        <f>Q169-R169</f>
        <v>-0.2550864143513454</v>
      </c>
      <c r="U169" s="19">
        <f>E169-N169</f>
        <v>-211</v>
      </c>
      <c r="V169" s="19">
        <f>F169-O169</f>
        <v>180</v>
      </c>
      <c r="W169" s="20">
        <f>H169-Q169</f>
        <v>-0.03155219367760925</v>
      </c>
      <c r="X169" s="21">
        <f>I169-R169</f>
        <v>0.003690851401688233</v>
      </c>
      <c r="Y169" s="22">
        <v>1313.95</v>
      </c>
      <c r="Z169" s="23">
        <f>C169/Y169</f>
        <v>21.32272917538719</v>
      </c>
      <c r="AA169" s="24">
        <v>6021</v>
      </c>
      <c r="AB169" t="s" s="25">
        <v>581</v>
      </c>
      <c r="AC169" s="26">
        <v>6</v>
      </c>
      <c r="AD169" s="26">
        <v>21</v>
      </c>
      <c r="AE169" s="42"/>
      <c r="AF169" s="43"/>
      <c r="AG169" s="34"/>
      <c r="AI169" s="32"/>
      <c r="AJ169" s="33"/>
      <c r="AK169" s="33"/>
      <c r="AL169" s="33"/>
      <c r="AM169" t="s" s="44">
        <v>120</v>
      </c>
      <c r="AN169" s="36">
        <v>28122</v>
      </c>
      <c r="AO169" s="37">
        <v>49</v>
      </c>
      <c r="AP169" s="37">
        <v>11126</v>
      </c>
      <c r="AQ169" s="38">
        <v>395.628888888889</v>
      </c>
      <c r="AR169" s="37">
        <v>2648</v>
      </c>
      <c r="AS169" s="38">
        <v>94.1588888888889</v>
      </c>
      <c r="AT169" s="37">
        <v>191</v>
      </c>
      <c r="AU169" s="38">
        <v>6.79</v>
      </c>
      <c r="AV169" s="37">
        <v>1343</v>
      </c>
      <c r="AW169" s="38">
        <v>47.7588888888889</v>
      </c>
      <c r="AX169" s="37">
        <v>6112</v>
      </c>
      <c r="AY169" s="38">
        <v>217.34</v>
      </c>
      <c r="BB169" s="37">
        <v>12</v>
      </c>
      <c r="BC169" s="38">
        <v>0.43</v>
      </c>
      <c r="BJ169" s="39">
        <v>0</v>
      </c>
      <c r="BK169" s="40">
        <v>0</v>
      </c>
      <c r="BL169" s="37">
        <v>820</v>
      </c>
      <c r="BM169" s="38">
        <v>29.16</v>
      </c>
      <c r="BV169" s="39">
        <v>0</v>
      </c>
      <c r="BW169" s="40">
        <v>0</v>
      </c>
      <c r="CH169" s="39">
        <v>0</v>
      </c>
      <c r="CI169" s="40">
        <v>0</v>
      </c>
    </row>
    <row r="170" s="14" customFormat="1" ht="14.65" customHeight="1">
      <c r="A170" t="s" s="15">
        <v>541</v>
      </c>
      <c r="B170" t="s" s="16">
        <v>582</v>
      </c>
      <c r="C170" s="17">
        <v>135727</v>
      </c>
      <c r="D170" t="s" s="18">
        <v>4</v>
      </c>
      <c r="E170" s="19">
        <v>19596</v>
      </c>
      <c r="F170" s="19">
        <v>10883</v>
      </c>
      <c r="G170" s="19">
        <v>33636</v>
      </c>
      <c r="H170" s="20">
        <f>E170/G170</f>
        <v>0.5825900820549411</v>
      </c>
      <c r="I170" s="20">
        <f>F170/G170</f>
        <v>0.323552146509692</v>
      </c>
      <c r="J170" s="19">
        <f>E170-F170</f>
        <v>8713</v>
      </c>
      <c r="K170" s="19">
        <f>F170-E170</f>
        <v>-8713</v>
      </c>
      <c r="L170" s="20">
        <f>H170-I170</f>
        <v>0.2590379355452491</v>
      </c>
      <c r="M170" s="20">
        <f>I170-H170</f>
        <v>-0.2590379355452491</v>
      </c>
      <c r="N170" s="19">
        <v>27757</v>
      </c>
      <c r="O170" s="19">
        <v>15653</v>
      </c>
      <c r="P170" s="19">
        <v>46269</v>
      </c>
      <c r="Q170" s="20">
        <f>N170/P170</f>
        <v>0.599904903931358</v>
      </c>
      <c r="R170" s="20">
        <f>O170/P170</f>
        <v>0.3383042641941689</v>
      </c>
      <c r="S170" s="19">
        <f>N170-O170</f>
        <v>12104</v>
      </c>
      <c r="T170" s="20">
        <f>Q170-R170</f>
        <v>0.2616006397371891</v>
      </c>
      <c r="U170" s="19">
        <f>E170-N170</f>
        <v>-8161</v>
      </c>
      <c r="V170" s="19">
        <f>F170-O170</f>
        <v>-4770</v>
      </c>
      <c r="W170" s="20">
        <f>H170-Q170</f>
        <v>-0.01731482187641686</v>
      </c>
      <c r="X170" s="21">
        <f>I170-R170</f>
        <v>-0.01475211768447687</v>
      </c>
      <c r="Y170" s="22">
        <v>3567.99</v>
      </c>
      <c r="Z170" s="23">
        <f>C170/Y170</f>
        <v>38.04018509020485</v>
      </c>
      <c r="AA170" s="24">
        <v>6023</v>
      </c>
      <c r="AB170" t="s" s="25">
        <v>583</v>
      </c>
      <c r="AC170" s="26">
        <v>6</v>
      </c>
      <c r="AD170" s="27">
        <v>23</v>
      </c>
      <c r="AE170" t="s" s="28">
        <v>584</v>
      </c>
      <c r="AF170" s="29"/>
      <c r="AG170" t="s" s="30">
        <v>585</v>
      </c>
      <c r="AI170" t="s" s="30">
        <v>108</v>
      </c>
      <c r="AJ170" s="32"/>
      <c r="AK170" s="33"/>
      <c r="AL170" s="34"/>
      <c r="AM170" t="s" s="35">
        <v>97</v>
      </c>
      <c r="AN170" s="36">
        <v>134623</v>
      </c>
      <c r="AO170" s="37">
        <v>177</v>
      </c>
      <c r="AP170" s="37">
        <v>28959</v>
      </c>
      <c r="AQ170" s="38">
        <v>215.11</v>
      </c>
      <c r="AR170" s="37">
        <v>9256</v>
      </c>
      <c r="AS170" s="38">
        <v>68.75</v>
      </c>
      <c r="AV170" s="37">
        <v>4364</v>
      </c>
      <c r="AW170" s="38">
        <v>32.42</v>
      </c>
      <c r="AX170" s="37">
        <v>9901</v>
      </c>
      <c r="AY170" s="38">
        <v>73.5488888888889</v>
      </c>
      <c r="AZ170" s="37">
        <v>65</v>
      </c>
      <c r="BA170" s="38">
        <v>0.48</v>
      </c>
      <c r="BB170" s="37">
        <v>127</v>
      </c>
      <c r="BC170" s="38">
        <v>0.9399999999999999</v>
      </c>
      <c r="BD170" s="37">
        <v>389</v>
      </c>
      <c r="BE170" s="38">
        <v>2.88955081969649</v>
      </c>
      <c r="BH170" s="37">
        <v>150</v>
      </c>
      <c r="BI170" s="38">
        <v>1.1142226811169</v>
      </c>
      <c r="BJ170" s="39">
        <v>539</v>
      </c>
      <c r="BK170" s="40">
        <v>4.00377350081339</v>
      </c>
      <c r="BL170" s="37">
        <v>3557</v>
      </c>
      <c r="BM170" s="38">
        <v>26.42</v>
      </c>
      <c r="BP170" s="37">
        <v>77</v>
      </c>
      <c r="BQ170" s="38">
        <v>0.57196764297334</v>
      </c>
      <c r="BR170" s="37">
        <v>387</v>
      </c>
      <c r="BS170" s="38">
        <v>2.87469451728159</v>
      </c>
      <c r="BV170" s="39">
        <v>464</v>
      </c>
      <c r="BW170" s="40">
        <v>3.44666216025493</v>
      </c>
      <c r="CF170" s="37">
        <v>340</v>
      </c>
      <c r="CG170" s="38">
        <v>2.52888888888889</v>
      </c>
      <c r="CH170" s="39">
        <v>340</v>
      </c>
      <c r="CI170" s="40">
        <v>2.52888888888889</v>
      </c>
      <c r="CJ170" s="37">
        <v>188</v>
      </c>
      <c r="CK170" s="38">
        <v>1.39888888888889</v>
      </c>
    </row>
    <row r="171" s="14" customFormat="1" ht="14.65" customHeight="1">
      <c r="A171" t="s" s="15">
        <v>541</v>
      </c>
      <c r="B171" t="s" s="16">
        <v>586</v>
      </c>
      <c r="C171" s="17">
        <v>180191</v>
      </c>
      <c r="D171" t="s" s="18">
        <v>4</v>
      </c>
      <c r="E171" s="19">
        <v>23887</v>
      </c>
      <c r="F171" s="19">
        <v>9318</v>
      </c>
      <c r="G171" s="19">
        <v>34807</v>
      </c>
      <c r="H171" s="20">
        <f>E171/G171</f>
        <v>0.6862700031602839</v>
      </c>
      <c r="I171" s="20">
        <f>F171/G171</f>
        <v>0.2677047720286149</v>
      </c>
      <c r="J171" s="19">
        <f>E171-F171</f>
        <v>14569</v>
      </c>
      <c r="K171" s="19">
        <f>F171-E171</f>
        <v>-14569</v>
      </c>
      <c r="L171" s="20">
        <f>H171-I171</f>
        <v>0.4185652311316689</v>
      </c>
      <c r="M171" s="20">
        <f>I171-H171</f>
        <v>-0.4185652311316689</v>
      </c>
      <c r="N171" s="19">
        <v>17464</v>
      </c>
      <c r="O171" s="19">
        <v>9545</v>
      </c>
      <c r="P171" s="19">
        <v>27453</v>
      </c>
      <c r="Q171" s="20">
        <f>N171/P171</f>
        <v>0.6361417695698102</v>
      </c>
      <c r="R171" s="20">
        <f>O171/P171</f>
        <v>0.3476851345936692</v>
      </c>
      <c r="S171" s="19">
        <f>N171-O171</f>
        <v>7919</v>
      </c>
      <c r="T171" s="20">
        <f>Q171-R171</f>
        <v>0.288456634976141</v>
      </c>
      <c r="U171" s="19">
        <f>E171-N171</f>
        <v>6423</v>
      </c>
      <c r="V171" s="19">
        <f>F171-O171</f>
        <v>-227</v>
      </c>
      <c r="W171" s="20">
        <f>H171-Q171</f>
        <v>0.05012823359047369</v>
      </c>
      <c r="X171" s="21">
        <f>I171-R171</f>
        <v>-0.07998036256505425</v>
      </c>
      <c r="Y171" s="22">
        <v>4176.6</v>
      </c>
      <c r="Z171" s="23">
        <f>C171/Y171</f>
        <v>43.14298711870899</v>
      </c>
      <c r="AA171" s="24">
        <v>6025</v>
      </c>
      <c r="AB171" t="s" s="25">
        <v>587</v>
      </c>
      <c r="AC171" s="26">
        <v>6</v>
      </c>
      <c r="AD171" s="27">
        <v>25</v>
      </c>
      <c r="AE171" t="s" s="28">
        <v>588</v>
      </c>
      <c r="AF171" s="29"/>
      <c r="AG171" t="s" s="30">
        <v>589</v>
      </c>
      <c r="AH171" s="31">
        <v>180191</v>
      </c>
      <c r="AI171" t="s" s="30">
        <v>96</v>
      </c>
      <c r="AJ171" s="32"/>
      <c r="AK171" s="33"/>
      <c r="AL171" s="34"/>
      <c r="AM171" t="s" s="35">
        <v>97</v>
      </c>
      <c r="AN171" s="36">
        <v>174528</v>
      </c>
      <c r="AO171" s="37">
        <v>123</v>
      </c>
      <c r="AP171" s="37">
        <v>67372</v>
      </c>
      <c r="AQ171" s="38">
        <v>386.018888888889</v>
      </c>
      <c r="AR171" s="37">
        <v>12707</v>
      </c>
      <c r="AS171" s="38">
        <v>72.81</v>
      </c>
      <c r="AT171" s="37">
        <v>669</v>
      </c>
      <c r="AU171" s="38">
        <v>3.83</v>
      </c>
      <c r="AV171" s="37">
        <v>1137</v>
      </c>
      <c r="AW171" s="38">
        <v>6.50888888888889</v>
      </c>
      <c r="AX171" s="37">
        <v>49226</v>
      </c>
      <c r="AY171" s="38">
        <v>282.05</v>
      </c>
      <c r="BB171" s="37">
        <v>119</v>
      </c>
      <c r="BC171" s="38">
        <v>0.68</v>
      </c>
      <c r="BH171" s="37">
        <v>166</v>
      </c>
      <c r="BI171" s="38">
        <v>0.9511367803447009</v>
      </c>
      <c r="BJ171" s="39">
        <v>166</v>
      </c>
      <c r="BK171" s="40">
        <v>0.9511367803447009</v>
      </c>
      <c r="BL171" s="37">
        <v>3149</v>
      </c>
      <c r="BM171" s="38">
        <v>18.0388888888889</v>
      </c>
      <c r="BV171" s="39">
        <v>0</v>
      </c>
      <c r="BW171" s="40">
        <v>0</v>
      </c>
      <c r="BX171" s="37">
        <v>150</v>
      </c>
      <c r="BY171" s="38">
        <v>0.86</v>
      </c>
      <c r="CF171" s="37">
        <v>49</v>
      </c>
      <c r="CG171" s="38">
        <v>0.28</v>
      </c>
      <c r="CH171" s="39">
        <v>49</v>
      </c>
      <c r="CI171" s="40">
        <v>0.28</v>
      </c>
    </row>
    <row r="172" s="14" customFormat="1" ht="14.65" customHeight="1">
      <c r="A172" t="s" s="15">
        <v>541</v>
      </c>
      <c r="B172" t="s" s="16">
        <v>590</v>
      </c>
      <c r="C172" s="17">
        <v>18260</v>
      </c>
      <c r="D172" t="s" s="18">
        <v>4</v>
      </c>
      <c r="E172" s="19">
        <v>3155</v>
      </c>
      <c r="F172" s="19">
        <v>4248</v>
      </c>
      <c r="G172" s="19">
        <v>7996</v>
      </c>
      <c r="H172" s="20">
        <f>E172/G172</f>
        <v>0.3945722861430715</v>
      </c>
      <c r="I172" s="20">
        <f>F172/G172</f>
        <v>0.5312656328164082</v>
      </c>
      <c r="J172" s="19">
        <f>E172-F172</f>
        <v>-1093</v>
      </c>
      <c r="K172" s="19">
        <f>F172-E172</f>
        <v>1093</v>
      </c>
      <c r="L172" s="20">
        <f>H172-I172</f>
        <v>-0.1366933466733366</v>
      </c>
      <c r="M172" s="20">
        <f>I172-H172</f>
        <v>0.1366933466733366</v>
      </c>
      <c r="N172" s="19">
        <v>2775</v>
      </c>
      <c r="O172" s="19">
        <v>3541</v>
      </c>
      <c r="P172" s="19">
        <v>6501</v>
      </c>
      <c r="Q172" s="20">
        <f>N172/P172</f>
        <v>0.426857406552838</v>
      </c>
      <c r="R172" s="20">
        <f>O172/P172</f>
        <v>0.5446854330103061</v>
      </c>
      <c r="S172" s="19">
        <f>N172-O172</f>
        <v>-766</v>
      </c>
      <c r="T172" s="20">
        <f>Q172-R172</f>
        <v>-0.1178280264574681</v>
      </c>
      <c r="U172" s="19">
        <f>E172-N172</f>
        <v>380</v>
      </c>
      <c r="V172" s="19">
        <f>F172-O172</f>
        <v>707</v>
      </c>
      <c r="W172" s="20">
        <f>H172-Q172</f>
        <v>-0.0322851204097665</v>
      </c>
      <c r="X172" s="21">
        <f>I172-R172</f>
        <v>-0.01341980019389799</v>
      </c>
      <c r="Y172" s="22">
        <v>10180.88</v>
      </c>
      <c r="Z172" s="23">
        <f>C172/Y172</f>
        <v>1.793558120712551</v>
      </c>
      <c r="AA172" s="24">
        <v>6027</v>
      </c>
      <c r="AB172" t="s" s="25">
        <v>591</v>
      </c>
      <c r="AC172" s="26">
        <v>6</v>
      </c>
      <c r="AD172" s="26">
        <v>27</v>
      </c>
      <c r="AE172" s="42"/>
      <c r="AF172" s="43"/>
      <c r="AG172" s="34"/>
      <c r="AI172" s="32"/>
      <c r="AJ172" s="33"/>
      <c r="AK172" s="33"/>
      <c r="AL172" s="33"/>
      <c r="AM172" t="s" s="44">
        <v>120</v>
      </c>
      <c r="AN172" s="36">
        <v>18546</v>
      </c>
      <c r="AO172" s="37">
        <v>38</v>
      </c>
      <c r="AP172" s="37">
        <v>7973</v>
      </c>
      <c r="AQ172" s="38">
        <v>429.898888888889</v>
      </c>
      <c r="AR172" s="37">
        <v>1494</v>
      </c>
      <c r="AS172" s="38">
        <v>80.56</v>
      </c>
      <c r="AT172" s="37">
        <v>178</v>
      </c>
      <c r="AU172" s="38">
        <v>9.59888888888889</v>
      </c>
      <c r="AV172" s="37">
        <v>845</v>
      </c>
      <c r="AW172" s="38">
        <v>45.56</v>
      </c>
      <c r="AX172" s="37">
        <v>4827</v>
      </c>
      <c r="AY172" s="38">
        <v>260.268888888889</v>
      </c>
      <c r="BB172" s="37">
        <v>8</v>
      </c>
      <c r="BC172" s="38">
        <v>0.43</v>
      </c>
      <c r="BJ172" s="39">
        <v>0</v>
      </c>
      <c r="BK172" s="40">
        <v>0</v>
      </c>
      <c r="BL172" s="37">
        <v>621</v>
      </c>
      <c r="BM172" s="38">
        <v>33.4788888888889</v>
      </c>
      <c r="BV172" s="39">
        <v>0</v>
      </c>
      <c r="BW172" s="40">
        <v>0</v>
      </c>
      <c r="CH172" s="39">
        <v>0</v>
      </c>
      <c r="CI172" s="40">
        <v>0</v>
      </c>
    </row>
    <row r="173" s="14" customFormat="1" ht="14.65" customHeight="1">
      <c r="A173" t="s" s="15">
        <v>541</v>
      </c>
      <c r="B173" t="s" s="16">
        <v>592</v>
      </c>
      <c r="C173" s="17">
        <v>882176</v>
      </c>
      <c r="D173" t="s" s="18">
        <v>4</v>
      </c>
      <c r="E173" s="19">
        <v>86481</v>
      </c>
      <c r="F173" s="19">
        <v>119164</v>
      </c>
      <c r="G173" s="19">
        <v>217725</v>
      </c>
      <c r="H173" s="20">
        <f>E173/G173</f>
        <v>0.3972028935583879</v>
      </c>
      <c r="I173" s="20">
        <f>F173/G173</f>
        <v>0.5473142725915719</v>
      </c>
      <c r="J173" s="19">
        <f>E173-F173</f>
        <v>-32683</v>
      </c>
      <c r="K173" s="19">
        <f>F173-E173</f>
        <v>32683</v>
      </c>
      <c r="L173" s="20">
        <f>H173-I173</f>
        <v>-0.1501113790331841</v>
      </c>
      <c r="M173" s="20">
        <f>I173-H173</f>
        <v>0.1501113790331841</v>
      </c>
      <c r="N173" s="19">
        <v>64690</v>
      </c>
      <c r="O173" s="19">
        <v>99840</v>
      </c>
      <c r="P173" s="19">
        <v>168116</v>
      </c>
      <c r="Q173" s="20">
        <f>N173/P173</f>
        <v>0.3847938328297128</v>
      </c>
      <c r="R173" s="20">
        <f>O173/P173</f>
        <v>0.5938756572842561</v>
      </c>
      <c r="S173" s="19">
        <f>N173-O173</f>
        <v>-35150</v>
      </c>
      <c r="T173" s="20">
        <f>Q173-R173</f>
        <v>-0.2090818244545433</v>
      </c>
      <c r="U173" s="19">
        <f>E173-N173</f>
        <v>21791</v>
      </c>
      <c r="V173" s="19">
        <f>F173-O173</f>
        <v>19324</v>
      </c>
      <c r="W173" s="20">
        <f>H173-Q173</f>
        <v>0.01240906072867509</v>
      </c>
      <c r="X173" s="21">
        <f>I173-R173</f>
        <v>-0.04656138469268412</v>
      </c>
      <c r="Y173" s="22">
        <v>8131.92</v>
      </c>
      <c r="Z173" s="23">
        <f>C173/Y173</f>
        <v>108.4831134590601</v>
      </c>
      <c r="AA173" s="24">
        <v>6029</v>
      </c>
      <c r="AB173" t="s" s="25">
        <v>593</v>
      </c>
      <c r="AC173" s="26">
        <v>6</v>
      </c>
      <c r="AD173" s="27">
        <v>29</v>
      </c>
      <c r="AE173" t="s" s="28">
        <v>594</v>
      </c>
      <c r="AF173" s="29"/>
      <c r="AG173" t="s" s="30">
        <v>595</v>
      </c>
      <c r="AH173" s="31">
        <v>882176</v>
      </c>
      <c r="AI173" t="s" s="30">
        <v>96</v>
      </c>
      <c r="AJ173" s="32"/>
      <c r="AK173" s="33"/>
      <c r="AL173" s="34"/>
      <c r="AM173" t="s" s="35">
        <v>97</v>
      </c>
      <c r="AN173" s="36">
        <v>839631</v>
      </c>
      <c r="AO173" s="37">
        <v>615</v>
      </c>
      <c r="AP173" s="37">
        <v>403182</v>
      </c>
      <c r="AQ173" s="38">
        <v>480.188888888889</v>
      </c>
      <c r="AR173" s="37">
        <v>114724</v>
      </c>
      <c r="AS173" s="38">
        <v>136.638888888889</v>
      </c>
      <c r="AT173" s="37">
        <v>4026</v>
      </c>
      <c r="AU173" s="38">
        <v>4.79</v>
      </c>
      <c r="AV173" s="37">
        <v>7459</v>
      </c>
      <c r="AW173" s="38">
        <v>8.880000000000001</v>
      </c>
      <c r="AX173" s="37">
        <v>245836</v>
      </c>
      <c r="AY173" s="38">
        <v>292.79</v>
      </c>
      <c r="AZ173" s="37">
        <v>450</v>
      </c>
      <c r="BA173" s="38">
        <v>0.54</v>
      </c>
      <c r="BB173" s="37">
        <v>167</v>
      </c>
      <c r="BC173" s="38">
        <v>0.2</v>
      </c>
      <c r="BD173" s="37">
        <v>1578</v>
      </c>
      <c r="BE173" s="38">
        <v>1.87939702083415</v>
      </c>
      <c r="BF173" s="37">
        <v>1365</v>
      </c>
      <c r="BG173" s="38">
        <v>1.62571415300293</v>
      </c>
      <c r="BJ173" s="39">
        <v>2943</v>
      </c>
      <c r="BK173" s="40">
        <v>3.50511117383708</v>
      </c>
      <c r="BL173" s="37">
        <v>21095</v>
      </c>
      <c r="BM173" s="38">
        <v>25.12</v>
      </c>
      <c r="BN173" s="37">
        <v>379</v>
      </c>
      <c r="BO173" s="38">
        <v>0.451388764826454</v>
      </c>
      <c r="BP173" s="37">
        <v>10</v>
      </c>
      <c r="BQ173" s="38">
        <v>0.0119099937948932</v>
      </c>
      <c r="BT173" s="37">
        <v>900</v>
      </c>
      <c r="BU173" s="38">
        <v>1.07189944154039</v>
      </c>
      <c r="BV173" s="39">
        <v>1289</v>
      </c>
      <c r="BW173" s="40">
        <v>1.535198200161737</v>
      </c>
      <c r="BX173" s="37">
        <v>4218</v>
      </c>
      <c r="BY173" s="38">
        <v>5.01888888888889</v>
      </c>
      <c r="CB173" s="37">
        <v>60</v>
      </c>
      <c r="CC173" s="38">
        <v>0.07000000000000001</v>
      </c>
      <c r="CF173" s="37">
        <v>518</v>
      </c>
      <c r="CG173" s="38">
        <v>0.62</v>
      </c>
      <c r="CH173" s="39">
        <v>578</v>
      </c>
      <c r="CI173" s="40">
        <v>0.6899999999999999</v>
      </c>
      <c r="CJ173" s="37">
        <v>75</v>
      </c>
      <c r="CK173" s="38">
        <v>0.08888888888888891</v>
      </c>
      <c r="CL173" s="37">
        <v>5</v>
      </c>
      <c r="CM173" s="41">
        <v>0.008888888888888891</v>
      </c>
    </row>
    <row r="174" s="14" customFormat="1" ht="14.65" customHeight="1">
      <c r="A174" t="s" s="15">
        <v>541</v>
      </c>
      <c r="B174" t="s" s="16">
        <v>596</v>
      </c>
      <c r="C174" s="17">
        <v>150965</v>
      </c>
      <c r="D174" t="s" s="18">
        <v>4</v>
      </c>
      <c r="E174" s="19">
        <v>12902</v>
      </c>
      <c r="F174" s="19">
        <v>17446</v>
      </c>
      <c r="G174" s="19">
        <v>32250</v>
      </c>
      <c r="H174" s="20">
        <f>E174/G174</f>
        <v>0.400062015503876</v>
      </c>
      <c r="I174" s="20">
        <f>F174/G174</f>
        <v>0.5409612403100775</v>
      </c>
      <c r="J174" s="19">
        <f>E174-F174</f>
        <v>-4544</v>
      </c>
      <c r="K174" s="19">
        <f>F174-E174</f>
        <v>4544</v>
      </c>
      <c r="L174" s="20">
        <f>H174-I174</f>
        <v>-0.1408992248062015</v>
      </c>
      <c r="M174" s="20">
        <f>I174-H174</f>
        <v>0.1408992248062015</v>
      </c>
      <c r="N174" s="19">
        <v>12282</v>
      </c>
      <c r="O174" s="19">
        <v>17184</v>
      </c>
      <c r="P174" s="19">
        <v>30139</v>
      </c>
      <c r="Q174" s="20">
        <f>N174/P174</f>
        <v>0.4075118617074223</v>
      </c>
      <c r="R174" s="20">
        <f>O174/P174</f>
        <v>0.5701582666976343</v>
      </c>
      <c r="S174" s="19">
        <f>N174-O174</f>
        <v>-4902</v>
      </c>
      <c r="T174" s="20">
        <f>Q174-R174</f>
        <v>-0.162646404990212</v>
      </c>
      <c r="U174" s="19">
        <f>E174-N174</f>
        <v>620</v>
      </c>
      <c r="V174" s="19">
        <f>F174-O174</f>
        <v>262</v>
      </c>
      <c r="W174" s="20">
        <f>H174-Q174</f>
        <v>-0.007449846203546273</v>
      </c>
      <c r="X174" s="21">
        <f>I174-R174</f>
        <v>-0.02919702638755672</v>
      </c>
      <c r="Y174" s="22">
        <v>1389.42</v>
      </c>
      <c r="Z174" s="23">
        <f>C174/Y174</f>
        <v>108.6532509968188</v>
      </c>
      <c r="AA174" s="24">
        <v>6031</v>
      </c>
      <c r="AB174" t="s" s="25">
        <v>597</v>
      </c>
      <c r="AC174" s="26">
        <v>6</v>
      </c>
      <c r="AD174" s="27">
        <v>31</v>
      </c>
      <c r="AE174" t="s" s="28">
        <v>598</v>
      </c>
      <c r="AF174" t="s" s="29">
        <v>599</v>
      </c>
      <c r="AG174" t="s" s="30">
        <v>600</v>
      </c>
      <c r="AH174" s="31">
        <v>150965</v>
      </c>
      <c r="AI174" t="s" s="30">
        <v>96</v>
      </c>
      <c r="AJ174" t="s" s="30">
        <v>601</v>
      </c>
      <c r="AK174" s="32"/>
      <c r="AL174" s="34"/>
      <c r="AM174" t="s" s="35">
        <v>97</v>
      </c>
      <c r="AN174" s="36">
        <v>152982</v>
      </c>
      <c r="AO174" s="37">
        <v>112</v>
      </c>
      <c r="AP174" s="37">
        <v>84795</v>
      </c>
      <c r="AQ174" s="38">
        <v>554.278888888889</v>
      </c>
      <c r="AR174" s="37">
        <v>10014</v>
      </c>
      <c r="AS174" s="38">
        <v>65.45888888888889</v>
      </c>
      <c r="AT174" s="37">
        <v>320</v>
      </c>
      <c r="AU174" s="38">
        <v>2.08888888888889</v>
      </c>
      <c r="AV174" s="37">
        <v>3586</v>
      </c>
      <c r="AW174" s="38">
        <v>23.44</v>
      </c>
      <c r="AX174" s="37">
        <v>66133</v>
      </c>
      <c r="AY174" s="38">
        <v>432.29</v>
      </c>
      <c r="BB174" s="37">
        <v>22</v>
      </c>
      <c r="BC174" s="38">
        <v>0.14</v>
      </c>
      <c r="BD174" s="37">
        <v>1250</v>
      </c>
      <c r="BE174" s="38">
        <v>8.170895922396101</v>
      </c>
      <c r="BJ174" s="39">
        <v>1250</v>
      </c>
      <c r="BK174" s="40">
        <v>8.170895922396101</v>
      </c>
      <c r="BL174" s="37">
        <v>2362</v>
      </c>
      <c r="BM174" s="38">
        <v>15.4388888888889</v>
      </c>
      <c r="BV174" s="39">
        <v>0</v>
      </c>
      <c r="BW174" s="40">
        <v>0</v>
      </c>
      <c r="BX174" s="37">
        <v>1108</v>
      </c>
      <c r="BY174" s="38">
        <v>7.24</v>
      </c>
      <c r="CH174" s="39">
        <v>0</v>
      </c>
      <c r="CI174" s="40">
        <v>0</v>
      </c>
    </row>
    <row r="175" s="14" customFormat="1" ht="14.65" customHeight="1">
      <c r="A175" t="s" s="15">
        <v>541</v>
      </c>
      <c r="B175" t="s" s="16">
        <v>602</v>
      </c>
      <c r="C175" s="17">
        <v>64591</v>
      </c>
      <c r="D175" t="s" s="18">
        <v>4</v>
      </c>
      <c r="E175" s="19">
        <v>6240</v>
      </c>
      <c r="F175" s="19">
        <v>5752</v>
      </c>
      <c r="G175" s="19">
        <v>13045</v>
      </c>
      <c r="H175" s="20">
        <f>E175/G175</f>
        <v>0.4783441931774626</v>
      </c>
      <c r="I175" s="20">
        <f>F175/G175</f>
        <v>0.4409352242238406</v>
      </c>
      <c r="J175" s="19">
        <f>E175-F175</f>
        <v>488</v>
      </c>
      <c r="K175" s="19">
        <f>F175-E175</f>
        <v>-488</v>
      </c>
      <c r="L175" s="20">
        <f>H175-I175</f>
        <v>0.03740896895362206</v>
      </c>
      <c r="M175" s="20">
        <f>I175-H175</f>
        <v>-0.03740896895362206</v>
      </c>
      <c r="N175" s="19">
        <v>9159</v>
      </c>
      <c r="O175" s="19">
        <v>6474</v>
      </c>
      <c r="P175" s="19">
        <v>16274</v>
      </c>
      <c r="Q175" s="20">
        <f>N175/P175</f>
        <v>0.5627995575765024</v>
      </c>
      <c r="R175" s="20">
        <f>O175/P175</f>
        <v>0.3978124615951825</v>
      </c>
      <c r="S175" s="19">
        <f>N175-O175</f>
        <v>2685</v>
      </c>
      <c r="T175" s="20">
        <f>Q175-R175</f>
        <v>0.1649870959813198</v>
      </c>
      <c r="U175" s="19">
        <f>E175-N175</f>
        <v>-2919</v>
      </c>
      <c r="V175" s="19">
        <f>F175-O175</f>
        <v>-722</v>
      </c>
      <c r="W175" s="20">
        <f>H175-Q175</f>
        <v>-0.08445536439903972</v>
      </c>
      <c r="X175" s="21">
        <f>I175-R175</f>
        <v>0.04312276262865805</v>
      </c>
      <c r="Y175" s="22">
        <v>1256.46</v>
      </c>
      <c r="Z175" s="23">
        <f>C175/Y175</f>
        <v>51.40712796268883</v>
      </c>
      <c r="AA175" s="24">
        <v>6033</v>
      </c>
      <c r="AB175" t="s" s="25">
        <v>603</v>
      </c>
      <c r="AC175" s="26">
        <v>6</v>
      </c>
      <c r="AD175" s="27">
        <v>33</v>
      </c>
      <c r="AE175" t="s" s="28">
        <v>604</v>
      </c>
      <c r="AF175" s="29"/>
      <c r="AG175" t="s" s="30">
        <v>605</v>
      </c>
      <c r="AI175" t="s" s="30">
        <v>108</v>
      </c>
      <c r="AJ175" s="32"/>
      <c r="AK175" s="33"/>
      <c r="AL175" s="34"/>
      <c r="AM175" t="s" s="35">
        <v>97</v>
      </c>
      <c r="AN175" s="36">
        <v>64665</v>
      </c>
      <c r="AO175" s="37">
        <v>81</v>
      </c>
      <c r="AP175" s="37">
        <v>16501</v>
      </c>
      <c r="AQ175" s="38">
        <v>255.18</v>
      </c>
      <c r="AR175" s="37">
        <v>5373</v>
      </c>
      <c r="AS175" s="38">
        <v>83.09</v>
      </c>
      <c r="AV175" s="37">
        <v>1141</v>
      </c>
      <c r="AW175" s="38">
        <v>17.64</v>
      </c>
      <c r="AX175" s="37">
        <v>6857</v>
      </c>
      <c r="AY175" s="38">
        <v>106.04</v>
      </c>
      <c r="AZ175" s="37">
        <v>50</v>
      </c>
      <c r="BA175" s="38">
        <v>0.77</v>
      </c>
      <c r="BB175" s="37">
        <v>49</v>
      </c>
      <c r="BC175" s="38">
        <v>0.76</v>
      </c>
      <c r="BD175" s="37">
        <v>57</v>
      </c>
      <c r="BE175" s="38">
        <v>0.881466017165391</v>
      </c>
      <c r="BJ175" s="39">
        <v>57</v>
      </c>
      <c r="BK175" s="40">
        <v>0.881466017165391</v>
      </c>
      <c r="BL175" s="37">
        <v>2294</v>
      </c>
      <c r="BM175" s="38">
        <v>35.4788888888889</v>
      </c>
      <c r="BP175" s="37">
        <v>77</v>
      </c>
      <c r="BQ175" s="38">
        <v>1.19075233897781</v>
      </c>
      <c r="BR175" s="37">
        <v>375</v>
      </c>
      <c r="BS175" s="38">
        <v>5.79911853398283</v>
      </c>
      <c r="BV175" s="39">
        <v>452</v>
      </c>
      <c r="BW175" s="40">
        <v>6.98987087296064</v>
      </c>
      <c r="CH175" s="39">
        <v>0</v>
      </c>
      <c r="CI175" s="40">
        <v>0</v>
      </c>
      <c r="CJ175" s="37">
        <v>70</v>
      </c>
      <c r="CK175" s="38">
        <v>1.08</v>
      </c>
    </row>
    <row r="176" s="14" customFormat="1" ht="14.65" customHeight="1">
      <c r="A176" t="s" s="15">
        <v>541</v>
      </c>
      <c r="B176" t="s" s="16">
        <v>606</v>
      </c>
      <c r="C176" s="17">
        <v>31345</v>
      </c>
      <c r="D176" t="s" s="18">
        <v>4</v>
      </c>
      <c r="E176" s="19">
        <v>2224</v>
      </c>
      <c r="F176" s="19">
        <v>7574</v>
      </c>
      <c r="G176" s="19">
        <v>10422</v>
      </c>
      <c r="H176" s="20">
        <f>E176/G176</f>
        <v>0.2133947418921512</v>
      </c>
      <c r="I176" s="20">
        <f>F176/G176</f>
        <v>0.7267319132604106</v>
      </c>
      <c r="J176" s="19">
        <f>E176-F176</f>
        <v>-5350</v>
      </c>
      <c r="K176" s="19">
        <f>F176-E176</f>
        <v>5350</v>
      </c>
      <c r="L176" s="20">
        <f>H176-I176</f>
        <v>-0.5133371713682594</v>
      </c>
      <c r="M176" s="20">
        <f>I176-H176</f>
        <v>0.5133371713682594</v>
      </c>
      <c r="N176" s="19">
        <v>3044</v>
      </c>
      <c r="O176" s="19">
        <v>7261</v>
      </c>
      <c r="P176" s="19">
        <v>10603</v>
      </c>
      <c r="Q176" s="20">
        <f>N176/P176</f>
        <v>0.2870885598415543</v>
      </c>
      <c r="R176" s="20">
        <f>O176/P176</f>
        <v>0.6848061869282278</v>
      </c>
      <c r="S176" s="19">
        <f>N176-O176</f>
        <v>-4217</v>
      </c>
      <c r="T176" s="20">
        <f>Q176-R176</f>
        <v>-0.3977176270866735</v>
      </c>
      <c r="U176" s="19">
        <f>E176-N176</f>
        <v>-820</v>
      </c>
      <c r="V176" s="19">
        <f>F176-O176</f>
        <v>313</v>
      </c>
      <c r="W176" s="20">
        <f>H176-Q176</f>
        <v>-0.07369381794940308</v>
      </c>
      <c r="X176" s="21">
        <f>I176-R176</f>
        <v>0.04192572633218283</v>
      </c>
      <c r="Y176" s="22">
        <v>4541.18</v>
      </c>
      <c r="Z176" s="23">
        <f>C176/Y176</f>
        <v>6.902391008504397</v>
      </c>
      <c r="AA176" s="24">
        <v>6035</v>
      </c>
      <c r="AB176" t="s" s="25">
        <v>607</v>
      </c>
      <c r="AC176" s="26">
        <v>6</v>
      </c>
      <c r="AD176" s="27">
        <v>35</v>
      </c>
      <c r="AE176" t="s" s="28">
        <v>608</v>
      </c>
      <c r="AF176" s="29"/>
      <c r="AG176" t="s" s="30">
        <v>609</v>
      </c>
      <c r="AI176" t="s" s="30">
        <v>108</v>
      </c>
      <c r="AJ176" s="32"/>
      <c r="AK176" s="33"/>
      <c r="AL176" s="34"/>
      <c r="AM176" t="s" s="35">
        <v>97</v>
      </c>
      <c r="AN176" s="36">
        <v>34895</v>
      </c>
      <c r="AO176" s="37">
        <v>41</v>
      </c>
      <c r="AP176" s="37">
        <v>8154</v>
      </c>
      <c r="AQ176" s="38">
        <v>233.668888888889</v>
      </c>
      <c r="AR176" s="37">
        <v>3082</v>
      </c>
      <c r="AS176" s="38">
        <v>88.31888888888891</v>
      </c>
      <c r="AV176" s="37">
        <v>323</v>
      </c>
      <c r="AW176" s="38">
        <v>9.25888888888889</v>
      </c>
      <c r="AX176" s="37">
        <v>3389</v>
      </c>
      <c r="AY176" s="38">
        <v>97.12</v>
      </c>
      <c r="BB176" s="37">
        <v>19</v>
      </c>
      <c r="BC176" s="38">
        <v>0.54</v>
      </c>
      <c r="BJ176" s="39">
        <v>0</v>
      </c>
      <c r="BK176" s="40">
        <v>0</v>
      </c>
      <c r="BL176" s="37">
        <v>1341</v>
      </c>
      <c r="BM176" s="38">
        <v>38.4288888888889</v>
      </c>
      <c r="BV176" s="39">
        <v>0</v>
      </c>
      <c r="BW176" s="40">
        <v>0</v>
      </c>
      <c r="CH176" s="39">
        <v>0</v>
      </c>
      <c r="CI176" s="40">
        <v>0</v>
      </c>
    </row>
    <row r="177" s="14" customFormat="1" ht="14.65" customHeight="1">
      <c r="A177" t="s" s="15">
        <v>541</v>
      </c>
      <c r="B177" t="s" s="16">
        <v>610</v>
      </c>
      <c r="C177" s="17">
        <v>10170292</v>
      </c>
      <c r="D177" t="s" s="18">
        <v>4</v>
      </c>
      <c r="E177" s="19">
        <v>1893770</v>
      </c>
      <c r="F177" s="19">
        <v>620285</v>
      </c>
      <c r="G177" s="19">
        <v>2652072</v>
      </c>
      <c r="H177" s="20">
        <f>E177/G177</f>
        <v>0.7140718653188903</v>
      </c>
      <c r="I177" s="20">
        <f>F177/G177</f>
        <v>0.2338869382128389</v>
      </c>
      <c r="J177" s="19">
        <f>E177-F177</f>
        <v>1273485</v>
      </c>
      <c r="K177" s="19">
        <f>F177-E177</f>
        <v>-1273485</v>
      </c>
      <c r="L177" s="20">
        <f>H177-I177</f>
        <v>0.4801849271060514</v>
      </c>
      <c r="M177" s="20">
        <f>I177-H177</f>
        <v>-0.4801849271060514</v>
      </c>
      <c r="N177" s="19">
        <v>1672164</v>
      </c>
      <c r="O177" s="19">
        <v>699600</v>
      </c>
      <c r="P177" s="19">
        <v>2427869</v>
      </c>
      <c r="Q177" s="20">
        <f>N177/P177</f>
        <v>0.6887373247897642</v>
      </c>
      <c r="R177" s="20">
        <f>O177/P177</f>
        <v>0.2881539325227185</v>
      </c>
      <c r="S177" s="19">
        <f>N177-O177</f>
        <v>972564</v>
      </c>
      <c r="T177" s="20">
        <f>Q177-R177</f>
        <v>0.4005833922670458</v>
      </c>
      <c r="U177" s="19">
        <f>E177-N177</f>
        <v>221606</v>
      </c>
      <c r="V177" s="19">
        <f>F177-O177</f>
        <v>-79315</v>
      </c>
      <c r="W177" s="20">
        <f>H177-Q177</f>
        <v>0.02533454052912609</v>
      </c>
      <c r="X177" s="21">
        <f>I177-R177</f>
        <v>-0.05426699430987961</v>
      </c>
      <c r="Y177" s="22">
        <v>4057.88</v>
      </c>
      <c r="Z177" s="23">
        <f>C177/Y177</f>
        <v>2506.306741451201</v>
      </c>
      <c r="AA177" s="24">
        <v>6037</v>
      </c>
      <c r="AB177" t="s" s="25">
        <v>611</v>
      </c>
      <c r="AC177" s="26">
        <v>6</v>
      </c>
      <c r="AD177" s="27">
        <v>37</v>
      </c>
      <c r="AE177" t="s" s="28">
        <v>612</v>
      </c>
      <c r="AF177" t="s" s="29">
        <v>613</v>
      </c>
      <c r="AG177" t="s" s="30">
        <v>614</v>
      </c>
      <c r="AH177" s="31">
        <v>13340068</v>
      </c>
      <c r="AI177" t="s" s="30">
        <v>96</v>
      </c>
      <c r="AJ177" t="s" s="30">
        <v>615</v>
      </c>
      <c r="AK177" t="s" s="30">
        <v>616</v>
      </c>
      <c r="AL177" t="s" s="30">
        <v>617</v>
      </c>
      <c r="AM177" t="s" s="35">
        <v>97</v>
      </c>
      <c r="AN177" s="36">
        <v>9818605</v>
      </c>
      <c r="AO177" s="37">
        <v>5773</v>
      </c>
      <c r="AP177" s="37">
        <v>5214110</v>
      </c>
      <c r="AQ177" s="38">
        <v>531.038888888889</v>
      </c>
      <c r="AR177" s="37">
        <v>814611</v>
      </c>
      <c r="AS177" s="38">
        <v>82.9688888888889</v>
      </c>
      <c r="AT177" s="37">
        <v>112338</v>
      </c>
      <c r="AU177" s="38">
        <v>11.4388888888889</v>
      </c>
      <c r="AV177" s="37">
        <v>229056</v>
      </c>
      <c r="AW177" s="38">
        <v>23.3288888888889</v>
      </c>
      <c r="AX177" s="37">
        <v>3542994</v>
      </c>
      <c r="AY177" s="38">
        <v>360.838888888889</v>
      </c>
      <c r="AZ177" s="37">
        <v>63517</v>
      </c>
      <c r="BA177" s="38">
        <v>6.46888888888889</v>
      </c>
      <c r="BB177" s="37">
        <v>8061</v>
      </c>
      <c r="BC177" s="38">
        <v>0.82</v>
      </c>
      <c r="BD177" s="37">
        <v>70397</v>
      </c>
      <c r="BE177" s="38">
        <v>7.16975578506315</v>
      </c>
      <c r="BF177" s="37">
        <v>19132</v>
      </c>
      <c r="BG177" s="38">
        <v>1.94854564370397</v>
      </c>
      <c r="BH177" s="37">
        <v>2168</v>
      </c>
      <c r="BI177" s="38">
        <v>0.220805297697585</v>
      </c>
      <c r="BJ177" s="39">
        <v>91697</v>
      </c>
      <c r="BK177" s="40">
        <v>9.339106726464705</v>
      </c>
      <c r="BL177" s="37">
        <v>150569</v>
      </c>
      <c r="BM177" s="38">
        <v>15.3388888888889</v>
      </c>
      <c r="BN177" s="37">
        <v>9759</v>
      </c>
      <c r="BO177" s="38">
        <v>0.9939293820252471</v>
      </c>
      <c r="BP177" s="37">
        <v>946</v>
      </c>
      <c r="BQ177" s="38">
        <v>0.09634769908759951</v>
      </c>
      <c r="BR177" s="37">
        <v>572</v>
      </c>
      <c r="BS177" s="38">
        <v>0.0582567482855253</v>
      </c>
      <c r="BT177" s="37">
        <v>8336</v>
      </c>
      <c r="BU177" s="38">
        <v>0.849000443545697</v>
      </c>
      <c r="BV177" s="39">
        <v>19613</v>
      </c>
      <c r="BW177" s="40">
        <v>1.997534272944069</v>
      </c>
      <c r="BX177" s="37">
        <v>69080</v>
      </c>
      <c r="BY177" s="38">
        <v>7.04</v>
      </c>
      <c r="BZ177" s="37">
        <v>26676</v>
      </c>
      <c r="CA177" s="38">
        <v>2.72</v>
      </c>
      <c r="CB177" s="37">
        <v>44400</v>
      </c>
      <c r="CC177" s="38">
        <v>4.51888888888889</v>
      </c>
      <c r="CD177" s="37">
        <v>3761</v>
      </c>
      <c r="CE177" s="38">
        <v>0.38</v>
      </c>
      <c r="CF177" s="37">
        <v>33631</v>
      </c>
      <c r="CG177" s="38">
        <v>3.43</v>
      </c>
      <c r="CH177" s="39">
        <v>108468</v>
      </c>
      <c r="CI177" s="40">
        <v>11.04888888888889</v>
      </c>
      <c r="CJ177" s="37">
        <v>2869</v>
      </c>
      <c r="CK177" s="38">
        <v>0.29</v>
      </c>
      <c r="CL177" s="37">
        <v>417</v>
      </c>
      <c r="CM177" s="41">
        <v>0.04</v>
      </c>
    </row>
    <row r="178" s="14" customFormat="1" ht="14.65" customHeight="1">
      <c r="A178" t="s" s="15">
        <v>541</v>
      </c>
      <c r="B178" t="s" s="16">
        <v>618</v>
      </c>
      <c r="C178" s="17">
        <v>154998</v>
      </c>
      <c r="D178" t="s" s="18">
        <v>4</v>
      </c>
      <c r="E178" s="19">
        <v>13283</v>
      </c>
      <c r="F178" s="19">
        <v>19221</v>
      </c>
      <c r="G178" s="19">
        <v>34263</v>
      </c>
      <c r="H178" s="20">
        <f>E178/G178</f>
        <v>0.3876776697895689</v>
      </c>
      <c r="I178" s="20">
        <f>F178/G178</f>
        <v>0.5609841520007005</v>
      </c>
      <c r="J178" s="19">
        <f>E178-F178</f>
        <v>-5938</v>
      </c>
      <c r="K178" s="19">
        <f>F178-E178</f>
        <v>5938</v>
      </c>
      <c r="L178" s="20">
        <f>H178-I178</f>
        <v>-0.1733064822111316</v>
      </c>
      <c r="M178" s="20">
        <f>I178-H178</f>
        <v>0.1733064822111316</v>
      </c>
      <c r="N178" s="19">
        <v>12698</v>
      </c>
      <c r="O178" s="19">
        <v>18990</v>
      </c>
      <c r="P178" s="19">
        <v>32372</v>
      </c>
      <c r="Q178" s="20">
        <f>N178/P178</f>
        <v>0.3922525639441493</v>
      </c>
      <c r="R178" s="20">
        <f>O178/P178</f>
        <v>0.5866180649944397</v>
      </c>
      <c r="S178" s="19">
        <f>N178-O178</f>
        <v>-6292</v>
      </c>
      <c r="T178" s="20">
        <f>Q178-R178</f>
        <v>-0.1943655010502904</v>
      </c>
      <c r="U178" s="19">
        <f>E178-N178</f>
        <v>585</v>
      </c>
      <c r="V178" s="19">
        <f>F178-O178</f>
        <v>231</v>
      </c>
      <c r="W178" s="20">
        <f>H178-Q178</f>
        <v>-0.004574894154580345</v>
      </c>
      <c r="X178" s="21">
        <f>I178-R178</f>
        <v>-0.02563391299373918</v>
      </c>
      <c r="Y178" s="22">
        <v>2137.07</v>
      </c>
      <c r="Z178" s="23">
        <f>C178/Y178</f>
        <v>72.52827469385653</v>
      </c>
      <c r="AA178" s="24">
        <v>6039</v>
      </c>
      <c r="AB178" t="s" s="25">
        <v>619</v>
      </c>
      <c r="AC178" s="26">
        <v>6</v>
      </c>
      <c r="AD178" s="27">
        <v>39</v>
      </c>
      <c r="AE178" t="s" s="28">
        <v>620</v>
      </c>
      <c r="AF178" t="s" s="29">
        <v>577</v>
      </c>
      <c r="AG178" t="s" s="30">
        <v>621</v>
      </c>
      <c r="AH178" s="31">
        <v>154998</v>
      </c>
      <c r="AI178" t="s" s="30">
        <v>96</v>
      </c>
      <c r="AJ178" t="s" s="30">
        <v>579</v>
      </c>
      <c r="AK178" s="32"/>
      <c r="AL178" s="34"/>
      <c r="AM178" t="s" s="35">
        <v>97</v>
      </c>
      <c r="AN178" s="36">
        <v>150865</v>
      </c>
      <c r="AO178" s="37">
        <v>126</v>
      </c>
      <c r="AP178" s="37">
        <v>79953</v>
      </c>
      <c r="AQ178" s="38">
        <v>529.96</v>
      </c>
      <c r="AR178" s="37">
        <v>15077</v>
      </c>
      <c r="AS178" s="38">
        <v>99.9388888888889</v>
      </c>
      <c r="AT178" s="37">
        <v>685</v>
      </c>
      <c r="AU178" s="38">
        <v>4.54</v>
      </c>
      <c r="AV178" s="37">
        <v>2808</v>
      </c>
      <c r="AW178" s="38">
        <v>18.6088888888889</v>
      </c>
      <c r="AX178" s="37">
        <v>56566</v>
      </c>
      <c r="AY178" s="38">
        <v>374.938888888889</v>
      </c>
      <c r="BB178" s="37">
        <v>58</v>
      </c>
      <c r="BC178" s="38">
        <v>0.38</v>
      </c>
      <c r="BD178" s="37">
        <v>27</v>
      </c>
      <c r="BE178" s="38">
        <v>0.1789679514798</v>
      </c>
      <c r="BF178" s="37">
        <v>267</v>
      </c>
      <c r="BG178" s="38">
        <v>1.7697941868558</v>
      </c>
      <c r="BJ178" s="39">
        <v>294</v>
      </c>
      <c r="BK178" s="40">
        <v>1.9487621383356</v>
      </c>
      <c r="BL178" s="37">
        <v>3355</v>
      </c>
      <c r="BM178" s="38">
        <v>22.2388888888889</v>
      </c>
      <c r="BV178" s="39">
        <v>0</v>
      </c>
      <c r="BW178" s="40">
        <v>0</v>
      </c>
      <c r="BX178" s="37">
        <v>1109</v>
      </c>
      <c r="BY178" s="38">
        <v>7.34888888888889</v>
      </c>
      <c r="CH178" s="39">
        <v>0</v>
      </c>
      <c r="CI178" s="40">
        <v>0</v>
      </c>
      <c r="CL178" s="37">
        <v>1</v>
      </c>
      <c r="CM178" s="41">
        <v>0.008888888888888891</v>
      </c>
    </row>
    <row r="179" s="14" customFormat="1" ht="14.65" customHeight="1">
      <c r="A179" t="s" s="15">
        <v>541</v>
      </c>
      <c r="B179" t="s" s="16">
        <v>622</v>
      </c>
      <c r="C179" s="17">
        <v>261221</v>
      </c>
      <c r="D179" t="s" s="18">
        <v>4</v>
      </c>
      <c r="E179" s="19">
        <v>69518</v>
      </c>
      <c r="F179" s="19">
        <v>14214</v>
      </c>
      <c r="G179" s="19">
        <v>88115</v>
      </c>
      <c r="H179" s="20">
        <f>E179/G179</f>
        <v>0.7889462634057766</v>
      </c>
      <c r="I179" s="20">
        <f>F179/G179</f>
        <v>0.1613119219202179</v>
      </c>
      <c r="J179" s="19">
        <f>E179-F179</f>
        <v>55304</v>
      </c>
      <c r="K179" s="19">
        <f>F179-E179</f>
        <v>-55304</v>
      </c>
      <c r="L179" s="20">
        <f>H179-I179</f>
        <v>0.6276343414855586</v>
      </c>
      <c r="M179" s="20">
        <f>I179-H179</f>
        <v>-0.6276343414855586</v>
      </c>
      <c r="N179" s="19">
        <v>73450</v>
      </c>
      <c r="O179" s="19">
        <v>23347</v>
      </c>
      <c r="P179" s="19">
        <v>99286</v>
      </c>
      <c r="Q179" s="20">
        <f>N179/P179</f>
        <v>0.7397820437926798</v>
      </c>
      <c r="R179" s="20">
        <f>O179/P179</f>
        <v>0.2351489636001048</v>
      </c>
      <c r="S179" s="19">
        <f>N179-O179</f>
        <v>50103</v>
      </c>
      <c r="T179" s="20">
        <f>Q179-R179</f>
        <v>0.504633080192575</v>
      </c>
      <c r="U179" s="19">
        <f>E179-N179</f>
        <v>-3932</v>
      </c>
      <c r="V179" s="19">
        <f>F179-O179</f>
        <v>-9133</v>
      </c>
      <c r="W179" s="20">
        <f>H179-Q179</f>
        <v>0.0491642196130968</v>
      </c>
      <c r="X179" s="21">
        <f>I179-R179</f>
        <v>-0.07383704167988686</v>
      </c>
      <c r="Y179" s="22">
        <v>520.3099999999999</v>
      </c>
      <c r="Z179" s="23">
        <f>C179/Y179</f>
        <v>502.0487786127501</v>
      </c>
      <c r="AA179" s="24">
        <v>6041</v>
      </c>
      <c r="AB179" t="s" s="25">
        <v>623</v>
      </c>
      <c r="AC179" s="26">
        <v>6</v>
      </c>
      <c r="AD179" s="27">
        <v>41</v>
      </c>
      <c r="AE179" t="s" s="28">
        <v>544</v>
      </c>
      <c r="AF179" t="s" s="29">
        <v>545</v>
      </c>
      <c r="AG179" t="s" s="30">
        <v>546</v>
      </c>
      <c r="AH179" s="31">
        <v>4656132</v>
      </c>
      <c r="AI179" t="s" s="30">
        <v>96</v>
      </c>
      <c r="AJ179" t="s" s="30">
        <v>547</v>
      </c>
      <c r="AK179" t="s" s="30">
        <v>624</v>
      </c>
      <c r="AL179" t="s" s="30">
        <v>625</v>
      </c>
      <c r="AM179" t="s" s="35">
        <v>97</v>
      </c>
      <c r="AN179" s="36">
        <v>252409</v>
      </c>
      <c r="AO179" s="37">
        <v>204</v>
      </c>
      <c r="AP179" s="37">
        <v>109808</v>
      </c>
      <c r="AQ179" s="38">
        <v>435.04</v>
      </c>
      <c r="AR179" s="37">
        <v>8817</v>
      </c>
      <c r="AS179" s="38">
        <v>34.9288888888889</v>
      </c>
      <c r="AT179" s="37">
        <v>775</v>
      </c>
      <c r="AU179" s="38">
        <v>3.06888888888889</v>
      </c>
      <c r="AV179" s="37">
        <v>9458</v>
      </c>
      <c r="AW179" s="38">
        <v>37.4688888888889</v>
      </c>
      <c r="AX179" s="37">
        <v>77114</v>
      </c>
      <c r="AY179" s="38">
        <v>305.508888888889</v>
      </c>
      <c r="AZ179" s="37">
        <v>1525</v>
      </c>
      <c r="BA179" s="38">
        <v>6.04</v>
      </c>
      <c r="BB179" s="37">
        <v>243</v>
      </c>
      <c r="BC179" s="38">
        <v>0.96</v>
      </c>
      <c r="BD179" s="37">
        <v>1506</v>
      </c>
      <c r="BE179" s="38">
        <v>5.96650674104331</v>
      </c>
      <c r="BF179" s="37">
        <v>800</v>
      </c>
      <c r="BG179" s="38">
        <v>3.16945909218768</v>
      </c>
      <c r="BH179" s="37">
        <v>331</v>
      </c>
      <c r="BI179" s="38">
        <v>1.31136369939265</v>
      </c>
      <c r="BJ179" s="39">
        <v>2637</v>
      </c>
      <c r="BK179" s="40">
        <v>10.44732953262364</v>
      </c>
      <c r="BL179" s="37">
        <v>2468</v>
      </c>
      <c r="BM179" s="38">
        <v>9.77888888888889</v>
      </c>
      <c r="BP179" s="37">
        <v>329</v>
      </c>
      <c r="BQ179" s="38">
        <v>1.30344005166218</v>
      </c>
      <c r="BR179" s="37">
        <v>375</v>
      </c>
      <c r="BS179" s="38">
        <v>1.48568394946297</v>
      </c>
      <c r="BV179" s="39">
        <v>704</v>
      </c>
      <c r="BW179" s="40">
        <v>2.78912400112515</v>
      </c>
      <c r="BX179" s="37">
        <v>1109</v>
      </c>
      <c r="BY179" s="38">
        <v>4.38888888888889</v>
      </c>
      <c r="BZ179" s="37">
        <v>1264</v>
      </c>
      <c r="CA179" s="38">
        <v>5.00888888888889</v>
      </c>
      <c r="CB179" s="37">
        <v>120</v>
      </c>
      <c r="CC179" s="38">
        <v>0.48</v>
      </c>
      <c r="CF179" s="37">
        <v>3159</v>
      </c>
      <c r="CG179" s="38">
        <v>12.5188888888889</v>
      </c>
      <c r="CH179" s="39">
        <v>4543</v>
      </c>
      <c r="CI179" s="40">
        <v>18.00777777777779</v>
      </c>
      <c r="CJ179" s="37">
        <v>232</v>
      </c>
      <c r="CK179" s="38">
        <v>0.92</v>
      </c>
      <c r="CL179" s="37">
        <v>25</v>
      </c>
      <c r="CM179" s="41">
        <v>0.1</v>
      </c>
    </row>
    <row r="180" s="14" customFormat="1" ht="14.65" customHeight="1">
      <c r="A180" t="s" s="15">
        <v>541</v>
      </c>
      <c r="B180" t="s" s="16">
        <v>626</v>
      </c>
      <c r="C180" s="17">
        <v>17531</v>
      </c>
      <c r="D180" t="s" s="18">
        <v>4</v>
      </c>
      <c r="E180" s="19">
        <v>3122</v>
      </c>
      <c r="F180" s="19">
        <v>5185</v>
      </c>
      <c r="G180" s="19">
        <v>8877</v>
      </c>
      <c r="H180" s="20">
        <f>E180/G180</f>
        <v>0.3516953925875859</v>
      </c>
      <c r="I180" s="20">
        <f>F180/G180</f>
        <v>0.5840937253576659</v>
      </c>
      <c r="J180" s="19">
        <f>E180-F180</f>
        <v>-2063</v>
      </c>
      <c r="K180" s="19">
        <f>F180-E180</f>
        <v>2063</v>
      </c>
      <c r="L180" s="20">
        <f>H180-I180</f>
        <v>-0.23239833277008</v>
      </c>
      <c r="M180" s="20">
        <f>I180-H180</f>
        <v>0.23239833277008</v>
      </c>
      <c r="N180" s="19">
        <v>3080</v>
      </c>
      <c r="O180" s="19">
        <v>4434</v>
      </c>
      <c r="P180" s="19">
        <v>7805</v>
      </c>
      <c r="Q180" s="20">
        <f>N180/P180</f>
        <v>0.3946188340807175</v>
      </c>
      <c r="R180" s="20">
        <f>O180/P180</f>
        <v>0.5680973734785394</v>
      </c>
      <c r="S180" s="19">
        <f>N180-O180</f>
        <v>-1354</v>
      </c>
      <c r="T180" s="20">
        <f>Q180-R180</f>
        <v>-0.1734785393978219</v>
      </c>
      <c r="U180" s="19">
        <f>E180-N180</f>
        <v>42</v>
      </c>
      <c r="V180" s="19">
        <f>F180-O180</f>
        <v>751</v>
      </c>
      <c r="W180" s="20">
        <f>H180-Q180</f>
        <v>-0.04292344149313154</v>
      </c>
      <c r="X180" s="21">
        <f>I180-R180</f>
        <v>0.01599635187912651</v>
      </c>
      <c r="Y180" s="22">
        <v>1448.82</v>
      </c>
      <c r="Z180" s="23">
        <f>C180/Y180</f>
        <v>12.10019188028879</v>
      </c>
      <c r="AA180" s="24">
        <v>6043</v>
      </c>
      <c r="AB180" t="s" s="25">
        <v>627</v>
      </c>
      <c r="AC180" s="26">
        <v>6</v>
      </c>
      <c r="AD180" s="26">
        <v>43</v>
      </c>
      <c r="AE180" s="42"/>
      <c r="AF180" s="43"/>
      <c r="AG180" s="34"/>
      <c r="AI180" s="32"/>
      <c r="AJ180" s="33"/>
      <c r="AK180" s="33"/>
      <c r="AL180" s="33"/>
      <c r="AM180" t="s" s="44">
        <v>120</v>
      </c>
      <c r="AN180" s="36">
        <v>18251</v>
      </c>
      <c r="AO180" s="37">
        <v>31</v>
      </c>
      <c r="AP180" s="37">
        <v>7728</v>
      </c>
      <c r="AQ180" s="38">
        <v>423.43</v>
      </c>
      <c r="AR180" s="37">
        <v>2048</v>
      </c>
      <c r="AS180" s="38">
        <v>112.208888888889</v>
      </c>
      <c r="AV180" s="37">
        <v>578</v>
      </c>
      <c r="AW180" s="38">
        <v>31.67</v>
      </c>
      <c r="AX180" s="37">
        <v>4671</v>
      </c>
      <c r="AY180" s="38">
        <v>255.93</v>
      </c>
      <c r="BB180" s="37">
        <v>39</v>
      </c>
      <c r="BC180" s="38">
        <v>2.14</v>
      </c>
      <c r="BJ180" s="39">
        <v>0</v>
      </c>
      <c r="BK180" s="40">
        <v>0</v>
      </c>
      <c r="BL180" s="37">
        <v>392</v>
      </c>
      <c r="BM180" s="38">
        <v>21.48</v>
      </c>
      <c r="BV180" s="39">
        <v>0</v>
      </c>
      <c r="BW180" s="40">
        <v>0</v>
      </c>
      <c r="CH180" s="39">
        <v>0</v>
      </c>
      <c r="CI180" s="40">
        <v>0</v>
      </c>
    </row>
    <row r="181" s="14" customFormat="1" ht="14.65" customHeight="1">
      <c r="A181" t="s" s="15">
        <v>541</v>
      </c>
      <c r="B181" t="s" s="16">
        <v>628</v>
      </c>
      <c r="C181" s="17">
        <v>87649</v>
      </c>
      <c r="D181" t="s" s="18">
        <v>4</v>
      </c>
      <c r="E181" s="19">
        <v>6905</v>
      </c>
      <c r="F181" s="19">
        <v>3571</v>
      </c>
      <c r="G181" s="19">
        <v>11435</v>
      </c>
      <c r="H181" s="20">
        <f>E181/G181</f>
        <v>0.6038478355924792</v>
      </c>
      <c r="I181" s="20">
        <f>F181/G181</f>
        <v>0.3122868386532576</v>
      </c>
      <c r="J181" s="19">
        <f>E181-F181</f>
        <v>3334</v>
      </c>
      <c r="K181" s="19">
        <f>F181-E181</f>
        <v>-3334</v>
      </c>
      <c r="L181" s="20">
        <f>H181-I181</f>
        <v>0.2915609969392217</v>
      </c>
      <c r="M181" s="20">
        <f>I181-H181</f>
        <v>-0.2915609969392217</v>
      </c>
      <c r="N181" s="19">
        <v>11869</v>
      </c>
      <c r="O181" s="19">
        <v>5129</v>
      </c>
      <c r="P181" s="19">
        <v>17928</v>
      </c>
      <c r="Q181" s="20">
        <f>N181/P181</f>
        <v>0.6620370370370371</v>
      </c>
      <c r="R181" s="20">
        <f>O181/P181</f>
        <v>0.2860887996430165</v>
      </c>
      <c r="S181" s="19">
        <f>N181-O181</f>
        <v>6740</v>
      </c>
      <c r="T181" s="20">
        <f>Q181-R181</f>
        <v>0.3759482373940206</v>
      </c>
      <c r="U181" s="19">
        <f>E181-N181</f>
        <v>-4964</v>
      </c>
      <c r="V181" s="19">
        <f>F181-O181</f>
        <v>-1558</v>
      </c>
      <c r="W181" s="20">
        <f>H181-Q181</f>
        <v>-0.05818920144455786</v>
      </c>
      <c r="X181" s="21">
        <f>I181-R181</f>
        <v>0.02619803901024104</v>
      </c>
      <c r="Y181" s="22">
        <v>3506.34</v>
      </c>
      <c r="Z181" s="23">
        <f>C181/Y181</f>
        <v>24.9972906221302</v>
      </c>
      <c r="AA181" s="24">
        <v>6045</v>
      </c>
      <c r="AB181" t="s" s="25">
        <v>629</v>
      </c>
      <c r="AC181" s="26">
        <v>6</v>
      </c>
      <c r="AD181" s="27">
        <v>45</v>
      </c>
      <c r="AE181" t="s" s="28">
        <v>630</v>
      </c>
      <c r="AF181" s="29"/>
      <c r="AG181" t="s" s="30">
        <v>631</v>
      </c>
      <c r="AI181" t="s" s="30">
        <v>108</v>
      </c>
      <c r="AJ181" s="32"/>
      <c r="AK181" s="33"/>
      <c r="AL181" s="34"/>
      <c r="AM181" t="s" s="35">
        <v>97</v>
      </c>
      <c r="AN181" s="36">
        <v>87841</v>
      </c>
      <c r="AO181" s="37">
        <v>119</v>
      </c>
      <c r="AP181" s="37">
        <v>28737</v>
      </c>
      <c r="AQ181" s="38">
        <v>327.148888888889</v>
      </c>
      <c r="AR181" s="37">
        <v>4912</v>
      </c>
      <c r="AS181" s="38">
        <v>55.92</v>
      </c>
      <c r="AV181" s="37">
        <v>2730</v>
      </c>
      <c r="AW181" s="38">
        <v>31.0788888888889</v>
      </c>
      <c r="AX181" s="37">
        <v>15081</v>
      </c>
      <c r="AY181" s="38">
        <v>171.688888888889</v>
      </c>
      <c r="BB181" s="37">
        <v>84</v>
      </c>
      <c r="BC181" s="38">
        <v>0.96</v>
      </c>
      <c r="BD181" s="37">
        <v>1185</v>
      </c>
      <c r="BE181" s="38">
        <v>13.4902835805603</v>
      </c>
      <c r="BF181" s="37">
        <v>1664</v>
      </c>
      <c r="BG181" s="38">
        <v>18.9433180405505</v>
      </c>
      <c r="BH181" s="37">
        <v>239</v>
      </c>
      <c r="BI181" s="38">
        <v>2.7208251272185</v>
      </c>
      <c r="BJ181" s="39">
        <v>3088</v>
      </c>
      <c r="BK181" s="40">
        <v>35.1544267483293</v>
      </c>
      <c r="BL181" s="37">
        <v>2335</v>
      </c>
      <c r="BM181" s="38">
        <v>26.5788888888889</v>
      </c>
      <c r="BN181" s="37">
        <v>500</v>
      </c>
      <c r="BO181" s="38">
        <v>5.69210277660773</v>
      </c>
      <c r="BV181" s="39">
        <v>500</v>
      </c>
      <c r="BW181" s="40">
        <v>5.69210277660773</v>
      </c>
      <c r="CH181" s="39">
        <v>0</v>
      </c>
      <c r="CI181" s="40">
        <v>0</v>
      </c>
      <c r="CJ181" s="37">
        <v>7</v>
      </c>
      <c r="CK181" s="38">
        <v>0.08</v>
      </c>
    </row>
    <row r="182" s="14" customFormat="1" ht="14.65" customHeight="1">
      <c r="A182" t="s" s="15">
        <v>541</v>
      </c>
      <c r="B182" t="s" s="16">
        <v>632</v>
      </c>
      <c r="C182" s="17">
        <v>268455</v>
      </c>
      <c r="D182" t="s" s="18">
        <v>4</v>
      </c>
      <c r="E182" s="19">
        <v>21856</v>
      </c>
      <c r="F182" s="19">
        <v>18486</v>
      </c>
      <c r="G182" s="19">
        <v>42523</v>
      </c>
      <c r="H182" s="20">
        <f>E182/G182</f>
        <v>0.5139806692848576</v>
      </c>
      <c r="I182" s="20">
        <f>F182/G182</f>
        <v>0.4347294405380617</v>
      </c>
      <c r="J182" s="19">
        <f>E182-F182</f>
        <v>3370</v>
      </c>
      <c r="K182" s="19">
        <f>F182-E182</f>
        <v>-3370</v>
      </c>
      <c r="L182" s="20">
        <f>H182-I182</f>
        <v>0.07925122874679591</v>
      </c>
      <c r="M182" s="20">
        <f>I182-H182</f>
        <v>-0.07925122874679591</v>
      </c>
      <c r="N182" s="19">
        <v>26128</v>
      </c>
      <c r="O182" s="19">
        <v>23403</v>
      </c>
      <c r="P182" s="19">
        <v>50538</v>
      </c>
      <c r="Q182" s="20">
        <f>N182/P182</f>
        <v>0.5169971110847283</v>
      </c>
      <c r="R182" s="20">
        <f>O182/P182</f>
        <v>0.4630772883770628</v>
      </c>
      <c r="S182" s="19">
        <f>N182-O182</f>
        <v>2725</v>
      </c>
      <c r="T182" s="20">
        <f>Q182-R182</f>
        <v>0.05391982270766554</v>
      </c>
      <c r="U182" s="19">
        <f>E182-N182</f>
        <v>-4272</v>
      </c>
      <c r="V182" s="19">
        <f>F182-O182</f>
        <v>-4917</v>
      </c>
      <c r="W182" s="20">
        <f>H182-Q182</f>
        <v>-0.003016441799870706</v>
      </c>
      <c r="X182" s="21">
        <f>I182-R182</f>
        <v>-0.02834784783900107</v>
      </c>
      <c r="Y182" s="22">
        <v>1934.97</v>
      </c>
      <c r="Z182" s="23">
        <f>C182/Y182</f>
        <v>138.7385850943425</v>
      </c>
      <c r="AA182" s="24">
        <v>6047</v>
      </c>
      <c r="AB182" t="s" s="25">
        <v>633</v>
      </c>
      <c r="AC182" s="26">
        <v>6</v>
      </c>
      <c r="AD182" s="27">
        <v>47</v>
      </c>
      <c r="AE182" t="s" s="28">
        <v>634</v>
      </c>
      <c r="AF182" t="s" s="29">
        <v>635</v>
      </c>
      <c r="AG182" t="s" s="30">
        <v>636</v>
      </c>
      <c r="AH182" s="31">
        <v>268455</v>
      </c>
      <c r="AI182" t="s" s="30">
        <v>96</v>
      </c>
      <c r="AJ182" t="s" s="30">
        <v>637</v>
      </c>
      <c r="AK182" s="32"/>
      <c r="AL182" s="34"/>
      <c r="AM182" t="s" s="35">
        <v>97</v>
      </c>
      <c r="AN182" s="36">
        <v>255793</v>
      </c>
      <c r="AO182" s="37">
        <v>192</v>
      </c>
      <c r="AP182" s="37">
        <v>139353</v>
      </c>
      <c r="AQ182" s="38">
        <v>544.788888888889</v>
      </c>
      <c r="AR182" s="37">
        <v>26640</v>
      </c>
      <c r="AS182" s="38">
        <v>104.15</v>
      </c>
      <c r="AT182" s="37">
        <v>1087</v>
      </c>
      <c r="AU182" s="38">
        <v>4.25</v>
      </c>
      <c r="AV182" s="37">
        <v>3673</v>
      </c>
      <c r="AW182" s="38">
        <v>14.3588888888889</v>
      </c>
      <c r="AX182" s="37">
        <v>102005</v>
      </c>
      <c r="AY182" s="38">
        <v>398.778888888889</v>
      </c>
      <c r="AZ182" s="37">
        <v>64</v>
      </c>
      <c r="BA182" s="38">
        <v>0.25</v>
      </c>
      <c r="BB182" s="37">
        <v>251</v>
      </c>
      <c r="BC182" s="38">
        <v>0.98</v>
      </c>
      <c r="BD182" s="37">
        <v>11</v>
      </c>
      <c r="BE182" s="38">
        <v>0.043003522379424</v>
      </c>
      <c r="BJ182" s="39">
        <v>11</v>
      </c>
      <c r="BK182" s="40">
        <v>0.043003522379424</v>
      </c>
      <c r="BL182" s="37">
        <v>4448</v>
      </c>
      <c r="BM182" s="38">
        <v>17.39</v>
      </c>
      <c r="BV182" s="39">
        <v>0</v>
      </c>
      <c r="BW182" s="40">
        <v>0</v>
      </c>
      <c r="BX182" s="37">
        <v>1109</v>
      </c>
      <c r="BY182" s="38">
        <v>4.33888888888889</v>
      </c>
      <c r="CF182" s="37">
        <v>65</v>
      </c>
      <c r="CG182" s="38">
        <v>0.25</v>
      </c>
      <c r="CH182" s="39">
        <v>65</v>
      </c>
      <c r="CI182" s="40">
        <v>0.25</v>
      </c>
    </row>
    <row r="183" s="14" customFormat="1" ht="14.65" customHeight="1">
      <c r="A183" t="s" s="15">
        <v>541</v>
      </c>
      <c r="B183" t="s" s="16">
        <v>638</v>
      </c>
      <c r="C183" s="17">
        <v>8965</v>
      </c>
      <c r="D183" t="s" s="18">
        <v>4</v>
      </c>
      <c r="E183" s="19">
        <v>798</v>
      </c>
      <c r="F183" s="19">
        <v>2413</v>
      </c>
      <c r="G183" s="19">
        <v>3359</v>
      </c>
      <c r="H183" s="20">
        <f>E183/G183</f>
        <v>0.2375707055671331</v>
      </c>
      <c r="I183" s="20">
        <f>F183/G183</f>
        <v>0.7183685620720452</v>
      </c>
      <c r="J183" s="19">
        <f>E183-F183</f>
        <v>-1615</v>
      </c>
      <c r="K183" s="19">
        <f>F183-E183</f>
        <v>1615</v>
      </c>
      <c r="L183" s="20">
        <f>H183-I183</f>
        <v>-0.4807978565049121</v>
      </c>
      <c r="M183" s="20">
        <f>I183-H183</f>
        <v>0.4807978565049121</v>
      </c>
      <c r="N183" s="19">
        <v>1113</v>
      </c>
      <c r="O183" s="19">
        <v>2779</v>
      </c>
      <c r="P183" s="19">
        <v>3986</v>
      </c>
      <c r="Q183" s="20">
        <f>N183/P183</f>
        <v>0.2792272955343703</v>
      </c>
      <c r="R183" s="20">
        <f>O183/P183</f>
        <v>0.6971901655795284</v>
      </c>
      <c r="S183" s="19">
        <f>N183-O183</f>
        <v>-1666</v>
      </c>
      <c r="T183" s="20">
        <f>Q183-R183</f>
        <v>-0.4179628700451581</v>
      </c>
      <c r="U183" s="19">
        <f>E183-N183</f>
        <v>-315</v>
      </c>
      <c r="V183" s="19">
        <f>F183-O183</f>
        <v>-366</v>
      </c>
      <c r="W183" s="20">
        <f>H183-Q183</f>
        <v>-0.04165658996723723</v>
      </c>
      <c r="X183" s="21">
        <f>I183-R183</f>
        <v>0.02117839649251685</v>
      </c>
      <c r="Y183" s="22">
        <v>3917.77</v>
      </c>
      <c r="Z183" s="23">
        <f>C183/Y183</f>
        <v>2.288291553613408</v>
      </c>
      <c r="AA183" s="24">
        <v>6049</v>
      </c>
      <c r="AB183" t="s" s="25">
        <v>639</v>
      </c>
      <c r="AC183" s="26">
        <v>6</v>
      </c>
      <c r="AD183" s="26">
        <v>49</v>
      </c>
      <c r="AE183" s="42"/>
      <c r="AF183" s="43"/>
      <c r="AG183" s="34"/>
      <c r="AI183" s="32"/>
      <c r="AJ183" s="33"/>
      <c r="AK183" s="33"/>
      <c r="AL183" s="33"/>
      <c r="AM183" t="s" s="44">
        <v>120</v>
      </c>
      <c r="AN183" s="36">
        <v>9686</v>
      </c>
      <c r="AO183" s="37">
        <v>16</v>
      </c>
      <c r="AP183" s="37">
        <v>1465</v>
      </c>
      <c r="AQ183" s="38">
        <v>151.25</v>
      </c>
      <c r="AR183" s="37">
        <v>350</v>
      </c>
      <c r="AS183" s="38">
        <v>36.13</v>
      </c>
      <c r="AV183" s="37">
        <v>146</v>
      </c>
      <c r="AW183" s="38">
        <v>15.07</v>
      </c>
      <c r="AX183" s="37">
        <v>606</v>
      </c>
      <c r="AY183" s="38">
        <v>62.56</v>
      </c>
      <c r="BB183" s="37">
        <v>19</v>
      </c>
      <c r="BC183" s="38">
        <v>1.96</v>
      </c>
      <c r="BJ183" s="39">
        <v>0</v>
      </c>
      <c r="BK183" s="40">
        <v>0</v>
      </c>
      <c r="BL183" s="37">
        <v>344</v>
      </c>
      <c r="BM183" s="38">
        <v>35.52</v>
      </c>
      <c r="BV183" s="39">
        <v>0</v>
      </c>
      <c r="BW183" s="40">
        <v>0</v>
      </c>
      <c r="CH183" s="39">
        <v>0</v>
      </c>
      <c r="CI183" s="40">
        <v>0</v>
      </c>
    </row>
    <row r="184" s="14" customFormat="1" ht="14.65" customHeight="1">
      <c r="A184" t="s" s="15">
        <v>541</v>
      </c>
      <c r="B184" t="s" s="16">
        <v>640</v>
      </c>
      <c r="C184" s="17">
        <v>13909</v>
      </c>
      <c r="D184" t="s" s="18">
        <v>4</v>
      </c>
      <c r="E184" s="19">
        <v>2696</v>
      </c>
      <c r="F184" s="19">
        <v>2080</v>
      </c>
      <c r="G184" s="19">
        <v>5154</v>
      </c>
      <c r="H184" s="20">
        <f>E184/G184</f>
        <v>0.5230888630190144</v>
      </c>
      <c r="I184" s="20">
        <f>F184/G184</f>
        <v>0.403570042685293</v>
      </c>
      <c r="J184" s="19">
        <f>E184-F184</f>
        <v>616</v>
      </c>
      <c r="K184" s="19">
        <f>F184-E184</f>
        <v>-616</v>
      </c>
      <c r="L184" s="20">
        <f>H184-I184</f>
        <v>0.1195188203337214</v>
      </c>
      <c r="M184" s="20">
        <f>I184-H184</f>
        <v>-0.1195188203337214</v>
      </c>
      <c r="N184" s="19">
        <v>2574</v>
      </c>
      <c r="O184" s="19">
        <v>2202</v>
      </c>
      <c r="P184" s="19">
        <v>4917</v>
      </c>
      <c r="Q184" s="20">
        <f>N184/P184</f>
        <v>0.5234899328859061</v>
      </c>
      <c r="R184" s="20">
        <f>O184/P184</f>
        <v>0.4478340451494814</v>
      </c>
      <c r="S184" s="19">
        <f>N184-O184</f>
        <v>372</v>
      </c>
      <c r="T184" s="20">
        <f>Q184-R184</f>
        <v>0.07565588773642468</v>
      </c>
      <c r="U184" s="19">
        <f>E184-N184</f>
        <v>122</v>
      </c>
      <c r="V184" s="19">
        <f>F184-O184</f>
        <v>-122</v>
      </c>
      <c r="W184" s="20">
        <f>H184-Q184</f>
        <v>-0.0004010698668917012</v>
      </c>
      <c r="X184" s="21">
        <f>I184-R184</f>
        <v>-0.04426400246418843</v>
      </c>
      <c r="Y184" s="22">
        <v>3048.98</v>
      </c>
      <c r="Z184" s="23">
        <f>C184/Y184</f>
        <v>4.561853472308772</v>
      </c>
      <c r="AA184" s="24">
        <v>6051</v>
      </c>
      <c r="AB184" t="s" s="25">
        <v>641</v>
      </c>
      <c r="AC184" s="26">
        <v>6</v>
      </c>
      <c r="AD184" s="26">
        <v>51</v>
      </c>
      <c r="AE184" s="42"/>
      <c r="AF184" s="43"/>
      <c r="AG184" s="34"/>
      <c r="AI184" s="32"/>
      <c r="AJ184" s="33"/>
      <c r="AK184" s="33"/>
      <c r="AL184" s="33"/>
      <c r="AM184" t="s" s="44">
        <v>120</v>
      </c>
      <c r="AN184" s="36">
        <v>14202</v>
      </c>
      <c r="AO184" s="37">
        <v>16</v>
      </c>
      <c r="AP184" s="37">
        <v>13645</v>
      </c>
      <c r="AQ184" s="38">
        <v>960.778888888889</v>
      </c>
      <c r="AR184" s="37">
        <v>395</v>
      </c>
      <c r="AS184" s="38">
        <v>27.8088888888889</v>
      </c>
      <c r="AV184" s="37">
        <v>58</v>
      </c>
      <c r="AW184" s="38">
        <v>4.08</v>
      </c>
      <c r="AX184" s="37">
        <v>12852</v>
      </c>
      <c r="AY184" s="38">
        <v>904.9400000000001</v>
      </c>
      <c r="BB184" s="37">
        <v>3</v>
      </c>
      <c r="BC184" s="38">
        <v>0.21</v>
      </c>
      <c r="BJ184" s="39">
        <v>0</v>
      </c>
      <c r="BK184" s="40">
        <v>0</v>
      </c>
      <c r="BL184" s="37">
        <v>337</v>
      </c>
      <c r="BM184" s="38">
        <v>23.73</v>
      </c>
      <c r="BV184" s="39">
        <v>0</v>
      </c>
      <c r="BW184" s="40">
        <v>0</v>
      </c>
      <c r="CH184" s="39">
        <v>0</v>
      </c>
      <c r="CI184" s="40">
        <v>0</v>
      </c>
    </row>
    <row r="185" s="14" customFormat="1" ht="14.65" customHeight="1">
      <c r="A185" t="s" s="15">
        <v>541</v>
      </c>
      <c r="B185" t="s" s="16">
        <v>642</v>
      </c>
      <c r="C185" s="17">
        <v>433898</v>
      </c>
      <c r="D185" t="s" s="18">
        <v>4</v>
      </c>
      <c r="E185" s="19">
        <v>64733</v>
      </c>
      <c r="F185" s="19">
        <v>26378</v>
      </c>
      <c r="G185" s="19">
        <v>96676</v>
      </c>
      <c r="H185" s="20">
        <f>E185/G185</f>
        <v>0.6695870743514419</v>
      </c>
      <c r="I185" s="20">
        <f>F185/G185</f>
        <v>0.2728495179775746</v>
      </c>
      <c r="J185" s="19">
        <f>E185-F185</f>
        <v>38355</v>
      </c>
      <c r="K185" s="19">
        <f>F185-E185</f>
        <v>-38355</v>
      </c>
      <c r="L185" s="20">
        <f>H185-I185</f>
        <v>0.3967375563738674</v>
      </c>
      <c r="M185" s="20">
        <f>I185-H185</f>
        <v>-0.3967375563738674</v>
      </c>
      <c r="N185" s="19">
        <v>51712</v>
      </c>
      <c r="O185" s="19">
        <v>25087</v>
      </c>
      <c r="P185" s="19">
        <v>78522</v>
      </c>
      <c r="Q185" s="20">
        <f>N185/P185</f>
        <v>0.6585670258016861</v>
      </c>
      <c r="R185" s="20">
        <f>O185/P185</f>
        <v>0.3194900792134688</v>
      </c>
      <c r="S185" s="19">
        <f>N185-O185</f>
        <v>26625</v>
      </c>
      <c r="T185" s="20">
        <f>Q185-R185</f>
        <v>0.3390769465882173</v>
      </c>
      <c r="U185" s="19">
        <f>E185-N185</f>
        <v>13021</v>
      </c>
      <c r="V185" s="19">
        <f>F185-O185</f>
        <v>1291</v>
      </c>
      <c r="W185" s="20">
        <f>H185-Q185</f>
        <v>0.0110200485497558</v>
      </c>
      <c r="X185" s="21">
        <f>I185-R185</f>
        <v>-0.04664056123589427</v>
      </c>
      <c r="Y185" s="22">
        <v>3280.6</v>
      </c>
      <c r="Z185" s="23">
        <f>C185/Y185</f>
        <v>132.2617813814546</v>
      </c>
      <c r="AA185" s="24">
        <v>6053</v>
      </c>
      <c r="AB185" t="s" s="25">
        <v>643</v>
      </c>
      <c r="AC185" s="26">
        <v>6</v>
      </c>
      <c r="AD185" s="27">
        <v>53</v>
      </c>
      <c r="AE185" t="s" s="28">
        <v>644</v>
      </c>
      <c r="AF185" s="29"/>
      <c r="AG185" t="s" s="30">
        <v>645</v>
      </c>
      <c r="AH185" s="31">
        <v>433898</v>
      </c>
      <c r="AI185" t="s" s="30">
        <v>96</v>
      </c>
      <c r="AJ185" s="32"/>
      <c r="AK185" s="33"/>
      <c r="AL185" s="34"/>
      <c r="AM185" t="s" s="35">
        <v>97</v>
      </c>
      <c r="AN185" s="36">
        <v>415057</v>
      </c>
      <c r="AO185" s="37">
        <v>287</v>
      </c>
      <c r="AP185" s="37">
        <v>205066</v>
      </c>
      <c r="AQ185" s="38">
        <v>494.068888888889</v>
      </c>
      <c r="AR185" s="37">
        <v>23624</v>
      </c>
      <c r="AS185" s="38">
        <v>56.92</v>
      </c>
      <c r="AT185" s="37">
        <v>1199</v>
      </c>
      <c r="AU185" s="38">
        <v>2.89</v>
      </c>
      <c r="AV185" s="37">
        <v>11244</v>
      </c>
      <c r="AW185" s="38">
        <v>27.0888888888889</v>
      </c>
      <c r="AX185" s="37">
        <v>150050</v>
      </c>
      <c r="AY185" s="38">
        <v>361.518888888889</v>
      </c>
      <c r="AZ185" s="37">
        <v>640</v>
      </c>
      <c r="BA185" s="38">
        <v>1.54</v>
      </c>
      <c r="BB185" s="37">
        <v>1480</v>
      </c>
      <c r="BC185" s="38">
        <v>3.56888888888889</v>
      </c>
      <c r="BD185" s="37">
        <v>5351</v>
      </c>
      <c r="BE185" s="38">
        <v>12.8922051670012</v>
      </c>
      <c r="BF185" s="37">
        <v>1365</v>
      </c>
      <c r="BG185" s="38">
        <v>3.28870492486574</v>
      </c>
      <c r="BH185" s="37">
        <v>53</v>
      </c>
      <c r="BI185" s="38">
        <v>0.127693304775007</v>
      </c>
      <c r="BJ185" s="39">
        <v>6769</v>
      </c>
      <c r="BK185" s="40">
        <v>16.30860339664195</v>
      </c>
      <c r="BL185" s="37">
        <v>5906</v>
      </c>
      <c r="BM185" s="38">
        <v>14.23</v>
      </c>
      <c r="BP185" s="37">
        <v>102</v>
      </c>
      <c r="BQ185" s="38">
        <v>0.245749379000957</v>
      </c>
      <c r="BV185" s="39">
        <v>102</v>
      </c>
      <c r="BW185" s="40">
        <v>0.245749379000957</v>
      </c>
      <c r="BX185" s="37">
        <v>2518</v>
      </c>
      <c r="BY185" s="38">
        <v>6.07</v>
      </c>
      <c r="BZ185" s="37">
        <v>27</v>
      </c>
      <c r="CA185" s="38">
        <v>0.07000000000000001</v>
      </c>
      <c r="CB185" s="37">
        <v>60</v>
      </c>
      <c r="CC185" s="38">
        <v>0.14</v>
      </c>
      <c r="CF185" s="37">
        <v>1002</v>
      </c>
      <c r="CG185" s="38">
        <v>2.41</v>
      </c>
      <c r="CH185" s="39">
        <v>1089</v>
      </c>
      <c r="CI185" s="40">
        <v>2.62</v>
      </c>
      <c r="CJ185" s="37">
        <v>286</v>
      </c>
      <c r="CK185" s="38">
        <v>0.6899999999999999</v>
      </c>
      <c r="CL185" s="37">
        <v>1</v>
      </c>
      <c r="CM185" s="41">
        <v>0</v>
      </c>
    </row>
    <row r="186" s="14" customFormat="1" ht="14.65" customHeight="1">
      <c r="A186" t="s" s="15">
        <v>541</v>
      </c>
      <c r="B186" t="s" s="16">
        <v>646</v>
      </c>
      <c r="C186" s="17">
        <v>142456</v>
      </c>
      <c r="D186" t="s" s="18">
        <v>4</v>
      </c>
      <c r="E186" s="19">
        <v>26161</v>
      </c>
      <c r="F186" s="19">
        <v>11946</v>
      </c>
      <c r="G186" s="19">
        <v>40393</v>
      </c>
      <c r="H186" s="20">
        <f>E186/G186</f>
        <v>0.6476617235659644</v>
      </c>
      <c r="I186" s="20">
        <f>F186/G186</f>
        <v>0.2957443121332904</v>
      </c>
      <c r="J186" s="19">
        <f>E186-F186</f>
        <v>14215</v>
      </c>
      <c r="K186" s="19">
        <f>F186-E186</f>
        <v>-14215</v>
      </c>
      <c r="L186" s="20">
        <f>H186-I186</f>
        <v>0.351917411432674</v>
      </c>
      <c r="M186" s="20">
        <f>I186-H186</f>
        <v>-0.351917411432674</v>
      </c>
      <c r="N186" s="19">
        <v>19964</v>
      </c>
      <c r="O186" s="19">
        <v>11647</v>
      </c>
      <c r="P186" s="19">
        <v>32332</v>
      </c>
      <c r="Q186" s="20">
        <f>N186/P186</f>
        <v>0.6174687615984165</v>
      </c>
      <c r="R186" s="20">
        <f>O186/P186</f>
        <v>0.3602313497463813</v>
      </c>
      <c r="S186" s="19">
        <f>N186-O186</f>
        <v>8317</v>
      </c>
      <c r="T186" s="20">
        <f>Q186-R186</f>
        <v>0.2572374118520352</v>
      </c>
      <c r="U186" s="19">
        <f>E186-N186</f>
        <v>6197</v>
      </c>
      <c r="V186" s="19">
        <f>F186-O186</f>
        <v>299</v>
      </c>
      <c r="W186" s="20">
        <f>H186-Q186</f>
        <v>0.03019296196754795</v>
      </c>
      <c r="X186" s="21">
        <f>I186-R186</f>
        <v>-0.06448703761309083</v>
      </c>
      <c r="Y186" s="22">
        <v>748.36</v>
      </c>
      <c r="Z186" s="23">
        <f>C186/Y186</f>
        <v>190.3575819124486</v>
      </c>
      <c r="AA186" s="24">
        <v>6055</v>
      </c>
      <c r="AB186" t="s" s="25">
        <v>647</v>
      </c>
      <c r="AC186" s="26">
        <v>6</v>
      </c>
      <c r="AD186" s="27">
        <v>55</v>
      </c>
      <c r="AE186" t="s" s="28">
        <v>648</v>
      </c>
      <c r="AF186" t="s" s="29">
        <v>545</v>
      </c>
      <c r="AG186" t="s" s="30">
        <v>649</v>
      </c>
      <c r="AH186" s="31">
        <v>142456</v>
      </c>
      <c r="AI186" t="s" s="30">
        <v>96</v>
      </c>
      <c r="AJ186" t="s" s="30">
        <v>547</v>
      </c>
      <c r="AK186" s="32"/>
      <c r="AL186" s="34"/>
      <c r="AM186" t="s" s="35">
        <v>97</v>
      </c>
      <c r="AN186" s="36">
        <v>136484</v>
      </c>
      <c r="AO186" s="37">
        <v>101</v>
      </c>
      <c r="AP186" s="37">
        <v>71383</v>
      </c>
      <c r="AQ186" s="38">
        <v>523.008888888889</v>
      </c>
      <c r="AR186" s="37">
        <v>13323</v>
      </c>
      <c r="AS186" s="38">
        <v>97.62</v>
      </c>
      <c r="AT186" s="37">
        <v>364</v>
      </c>
      <c r="AU186" s="38">
        <v>2.67</v>
      </c>
      <c r="AV186" s="37">
        <v>2923</v>
      </c>
      <c r="AW186" s="38">
        <v>21.42</v>
      </c>
      <c r="AX186" s="37">
        <v>47968</v>
      </c>
      <c r="AY186" s="38">
        <v>351.458888888889</v>
      </c>
      <c r="AZ186" s="37">
        <v>80</v>
      </c>
      <c r="BA186" s="38">
        <v>0.59</v>
      </c>
      <c r="BB186" s="37">
        <v>56</v>
      </c>
      <c r="BC186" s="38">
        <v>0.41</v>
      </c>
      <c r="BD186" s="37">
        <v>516</v>
      </c>
      <c r="BE186" s="38">
        <v>3.78066293484951</v>
      </c>
      <c r="BH186" s="37">
        <v>20</v>
      </c>
      <c r="BI186" s="38">
        <v>0.146537323056182</v>
      </c>
      <c r="BJ186" s="39">
        <v>536</v>
      </c>
      <c r="BK186" s="40">
        <v>3.927200257905692</v>
      </c>
      <c r="BL186" s="37">
        <v>2209</v>
      </c>
      <c r="BM186" s="38">
        <v>16.19</v>
      </c>
      <c r="BP186" s="37">
        <v>100</v>
      </c>
      <c r="BQ186" s="38">
        <v>0.7326866152809119</v>
      </c>
      <c r="BV186" s="39">
        <v>100</v>
      </c>
      <c r="BW186" s="40">
        <v>0.7326866152809119</v>
      </c>
      <c r="BX186" s="37">
        <v>3327</v>
      </c>
      <c r="BY186" s="38">
        <v>24.3788888888889</v>
      </c>
      <c r="CF186" s="37">
        <v>413</v>
      </c>
      <c r="CG186" s="38">
        <v>3.02888888888889</v>
      </c>
      <c r="CH186" s="39">
        <v>413</v>
      </c>
      <c r="CI186" s="40">
        <v>3.02888888888889</v>
      </c>
      <c r="CJ186" s="37">
        <v>84</v>
      </c>
      <c r="CK186" s="38">
        <v>0.62</v>
      </c>
    </row>
    <row r="187" s="14" customFormat="1" ht="14.65" customHeight="1">
      <c r="A187" t="s" s="15">
        <v>541</v>
      </c>
      <c r="B187" t="s" s="16">
        <v>483</v>
      </c>
      <c r="C187" s="17">
        <v>98877</v>
      </c>
      <c r="D187" t="s" s="18">
        <v>4</v>
      </c>
      <c r="E187" s="19">
        <v>16199</v>
      </c>
      <c r="F187" s="19">
        <v>14686</v>
      </c>
      <c r="G187" s="19">
        <v>33258</v>
      </c>
      <c r="H187" s="20">
        <f>E187/G187</f>
        <v>0.4870707799627157</v>
      </c>
      <c r="I187" s="20">
        <f>F187/G187</f>
        <v>0.4415779662036202</v>
      </c>
      <c r="J187" s="19">
        <f>E187-F187</f>
        <v>1513</v>
      </c>
      <c r="K187" s="19">
        <f>F187-E187</f>
        <v>-1513</v>
      </c>
      <c r="L187" s="20">
        <f>H187-I187</f>
        <v>0.04549281375909559</v>
      </c>
      <c r="M187" s="20">
        <f>I187-H187</f>
        <v>-0.04549281375909559</v>
      </c>
      <c r="N187" s="19">
        <v>14261</v>
      </c>
      <c r="O187" s="19">
        <v>15696</v>
      </c>
      <c r="P187" s="19">
        <v>30864</v>
      </c>
      <c r="Q187" s="20">
        <f>N187/P187</f>
        <v>0.4620593571798859</v>
      </c>
      <c r="R187" s="20">
        <f>O187/P187</f>
        <v>0.5085536547433903</v>
      </c>
      <c r="S187" s="19">
        <f>N187-O187</f>
        <v>-1435</v>
      </c>
      <c r="T187" s="20">
        <f>Q187-R187</f>
        <v>-0.04649429756350437</v>
      </c>
      <c r="U187" s="19">
        <f>E187-N187</f>
        <v>1938</v>
      </c>
      <c r="V187" s="19">
        <f>F187-O187</f>
        <v>-1010</v>
      </c>
      <c r="W187" s="20">
        <f>H187-Q187</f>
        <v>0.02501142278282981</v>
      </c>
      <c r="X187" s="21">
        <f>I187-R187</f>
        <v>-0.06697568853977015</v>
      </c>
      <c r="Y187" s="22">
        <v>957.77</v>
      </c>
      <c r="Z187" s="23">
        <f>C187/Y187</f>
        <v>103.2366852167013</v>
      </c>
      <c r="AA187" s="24">
        <v>6057</v>
      </c>
      <c r="AB187" t="s" s="25">
        <v>650</v>
      </c>
      <c r="AC187" s="26">
        <v>6</v>
      </c>
      <c r="AD187" s="27">
        <v>57</v>
      </c>
      <c r="AE187" t="s" s="28">
        <v>651</v>
      </c>
      <c r="AF187" t="s" s="29">
        <v>571</v>
      </c>
      <c r="AG187" t="s" s="30">
        <v>652</v>
      </c>
      <c r="AI187" t="s" s="30">
        <v>108</v>
      </c>
      <c r="AJ187" t="s" s="30">
        <v>573</v>
      </c>
      <c r="AK187" s="32"/>
      <c r="AL187" s="34"/>
      <c r="AM187" t="s" s="35">
        <v>97</v>
      </c>
      <c r="AN187" s="36">
        <v>98764</v>
      </c>
      <c r="AO187" s="37">
        <v>87</v>
      </c>
      <c r="AP187" s="37">
        <v>31053</v>
      </c>
      <c r="AQ187" s="38">
        <v>314.42</v>
      </c>
      <c r="AR187" s="37">
        <v>17527</v>
      </c>
      <c r="AS187" s="38">
        <v>177.46</v>
      </c>
      <c r="AV187" s="37">
        <v>2795</v>
      </c>
      <c r="AW187" s="38">
        <v>28.3</v>
      </c>
      <c r="AX187" s="37">
        <v>7999</v>
      </c>
      <c r="AY187" s="38">
        <v>80.98888888888889</v>
      </c>
      <c r="BB187" s="37">
        <v>124</v>
      </c>
      <c r="BC187" s="38">
        <v>1.26</v>
      </c>
      <c r="BD187" s="37">
        <v>108</v>
      </c>
      <c r="BE187" s="38">
        <v>1.09351585597991</v>
      </c>
      <c r="BH187" s="37">
        <v>112</v>
      </c>
      <c r="BI187" s="38">
        <v>1.13401644323843</v>
      </c>
      <c r="BJ187" s="39">
        <v>220</v>
      </c>
      <c r="BK187" s="40">
        <v>2.22753229921834</v>
      </c>
      <c r="BL187" s="37">
        <v>1683</v>
      </c>
      <c r="BM187" s="38">
        <v>17.0388888888889</v>
      </c>
      <c r="BP187" s="37">
        <v>310</v>
      </c>
      <c r="BQ187" s="38">
        <v>3.13879551253493</v>
      </c>
      <c r="BR187" s="37">
        <v>12</v>
      </c>
      <c r="BS187" s="38">
        <v>0.121501761775546</v>
      </c>
      <c r="BV187" s="39">
        <v>322</v>
      </c>
      <c r="BW187" s="40">
        <v>3.260297274310476</v>
      </c>
      <c r="CF187" s="37">
        <v>246</v>
      </c>
      <c r="CG187" s="38">
        <v>2.49</v>
      </c>
      <c r="CH187" s="39">
        <v>246</v>
      </c>
      <c r="CI187" s="40">
        <v>2.49</v>
      </c>
      <c r="CJ187" s="37">
        <v>136</v>
      </c>
      <c r="CK187" s="38">
        <v>1.37888888888889</v>
      </c>
      <c r="CL187" s="37">
        <v>1</v>
      </c>
      <c r="CM187" s="41">
        <v>0.008888888888888891</v>
      </c>
    </row>
    <row r="188" s="14" customFormat="1" ht="14.65" customHeight="1">
      <c r="A188" t="s" s="15">
        <v>541</v>
      </c>
      <c r="B188" t="s" s="16">
        <v>653</v>
      </c>
      <c r="C188" s="17">
        <v>3169776</v>
      </c>
      <c r="D188" t="s" s="18">
        <v>4</v>
      </c>
      <c r="E188" s="19">
        <v>556544</v>
      </c>
      <c r="F188" s="19">
        <v>472669</v>
      </c>
      <c r="G188" s="19">
        <v>1092116</v>
      </c>
      <c r="H188" s="20">
        <f>E188/G188</f>
        <v>0.5096015441583128</v>
      </c>
      <c r="I188" s="20">
        <f>F188/G188</f>
        <v>0.4328010943892407</v>
      </c>
      <c r="J188" s="19">
        <f>E188-F188</f>
        <v>83875</v>
      </c>
      <c r="K188" s="19">
        <f>F188-E188</f>
        <v>-83875</v>
      </c>
      <c r="L188" s="20">
        <f>H188-I188</f>
        <v>0.07680044976907213</v>
      </c>
      <c r="M188" s="20">
        <f>I188-H188</f>
        <v>-0.07680044976907213</v>
      </c>
      <c r="N188" s="19">
        <v>457077</v>
      </c>
      <c r="O188" s="19">
        <v>541592</v>
      </c>
      <c r="P188" s="19">
        <v>1021315</v>
      </c>
      <c r="Q188" s="20">
        <f>N188/P188</f>
        <v>0.4475377332164905</v>
      </c>
      <c r="R188" s="20">
        <f>O188/P188</f>
        <v>0.5302888922614473</v>
      </c>
      <c r="S188" s="19">
        <f>N188-O188</f>
        <v>-84515</v>
      </c>
      <c r="T188" s="20">
        <f>Q188-R188</f>
        <v>-0.08275115904495678</v>
      </c>
      <c r="U188" s="19">
        <f>E188-N188</f>
        <v>99467</v>
      </c>
      <c r="V188" s="19">
        <f>F188-O188</f>
        <v>-68923</v>
      </c>
      <c r="W188" s="20">
        <f>H188-Q188</f>
        <v>0.06206381094182234</v>
      </c>
      <c r="X188" s="21">
        <f>I188-R188</f>
        <v>-0.09748779787220657</v>
      </c>
      <c r="Y188" s="22">
        <v>790.5700000000001</v>
      </c>
      <c r="Z188" s="23">
        <f>C188/Y188</f>
        <v>4009.481766320503</v>
      </c>
      <c r="AA188" s="24">
        <v>6059</v>
      </c>
      <c r="AB188" t="s" s="25">
        <v>654</v>
      </c>
      <c r="AC188" s="26">
        <v>6</v>
      </c>
      <c r="AD188" s="27">
        <v>59</v>
      </c>
      <c r="AE188" t="s" s="28">
        <v>612</v>
      </c>
      <c r="AF188" t="s" s="29">
        <v>613</v>
      </c>
      <c r="AG188" t="s" s="30">
        <v>614</v>
      </c>
      <c r="AH188" s="31">
        <v>13340068</v>
      </c>
      <c r="AI188" t="s" s="30">
        <v>96</v>
      </c>
      <c r="AJ188" t="s" s="30">
        <v>615</v>
      </c>
      <c r="AK188" t="s" s="30">
        <v>655</v>
      </c>
      <c r="AL188" t="s" s="30">
        <v>656</v>
      </c>
      <c r="AM188" t="s" s="35">
        <v>97</v>
      </c>
      <c r="AN188" s="36">
        <v>3010232</v>
      </c>
      <c r="AO188" s="37">
        <v>1519</v>
      </c>
      <c r="AP188" s="37">
        <v>1377585</v>
      </c>
      <c r="AQ188" s="38">
        <v>457.628888888889</v>
      </c>
      <c r="AR188" s="37">
        <v>345893</v>
      </c>
      <c r="AS188" s="38">
        <v>114.908888888889</v>
      </c>
      <c r="AT188" s="37">
        <v>2424</v>
      </c>
      <c r="AU188" s="38">
        <v>0.8100000000000001</v>
      </c>
      <c r="AV188" s="37">
        <v>76574</v>
      </c>
      <c r="AW188" s="38">
        <v>25.44</v>
      </c>
      <c r="AX188" s="37">
        <v>797473</v>
      </c>
      <c r="AY188" s="38">
        <v>264.92</v>
      </c>
      <c r="AZ188" s="37">
        <v>13406</v>
      </c>
      <c r="BA188" s="38">
        <v>4.45</v>
      </c>
      <c r="BB188" s="37">
        <v>2729</v>
      </c>
      <c r="BC188" s="38">
        <v>0.91</v>
      </c>
      <c r="BD188" s="37">
        <v>24964</v>
      </c>
      <c r="BE188" s="38">
        <v>8.2930485092179</v>
      </c>
      <c r="BF188" s="37">
        <v>996</v>
      </c>
      <c r="BG188" s="38">
        <v>0.330871507578153</v>
      </c>
      <c r="BH188" s="37">
        <v>71</v>
      </c>
      <c r="BI188" s="38">
        <v>0.0235862219257519</v>
      </c>
      <c r="BJ188" s="39">
        <v>26031</v>
      </c>
      <c r="BK188" s="40">
        <v>8.647506238721805</v>
      </c>
      <c r="BL188" s="37">
        <v>66772</v>
      </c>
      <c r="BM188" s="38">
        <v>22.1788888888889</v>
      </c>
      <c r="BN188" s="37">
        <v>4204</v>
      </c>
      <c r="BO188" s="38">
        <v>1.39657009825156</v>
      </c>
      <c r="BP188" s="37">
        <v>303</v>
      </c>
      <c r="BQ188" s="38">
        <v>0.100656693570462</v>
      </c>
      <c r="BR188" s="37">
        <v>12</v>
      </c>
      <c r="BS188" s="38">
        <v>0.00398640370576088</v>
      </c>
      <c r="BT188" s="37">
        <v>900</v>
      </c>
      <c r="BU188" s="38">
        <v>0.298980277932066</v>
      </c>
      <c r="BV188" s="39">
        <v>5419</v>
      </c>
      <c r="BW188" s="40">
        <v>1.800193473459849</v>
      </c>
      <c r="BX188" s="37">
        <v>24674</v>
      </c>
      <c r="BY188" s="38">
        <v>8.19888888888889</v>
      </c>
      <c r="BZ188" s="37">
        <v>3280</v>
      </c>
      <c r="CA188" s="38">
        <v>1.09</v>
      </c>
      <c r="CB188" s="37">
        <v>1350</v>
      </c>
      <c r="CC188" s="38">
        <v>0.45</v>
      </c>
      <c r="CD188" s="37">
        <v>1671</v>
      </c>
      <c r="CE188" s="38">
        <v>0.5600000000000001</v>
      </c>
      <c r="CF188" s="37">
        <v>8232</v>
      </c>
      <c r="CG188" s="38">
        <v>2.73</v>
      </c>
      <c r="CH188" s="39">
        <v>14533</v>
      </c>
      <c r="CI188" s="40">
        <v>4.83</v>
      </c>
      <c r="CJ188" s="37">
        <v>830</v>
      </c>
      <c r="CK188" s="38">
        <v>0.28</v>
      </c>
      <c r="CL188" s="37">
        <v>335</v>
      </c>
      <c r="CM188" s="41">
        <v>0.108888888888889</v>
      </c>
    </row>
    <row r="189" s="14" customFormat="1" ht="14.65" customHeight="1">
      <c r="A189" t="s" s="15">
        <v>541</v>
      </c>
      <c r="B189" t="s" s="16">
        <v>657</v>
      </c>
      <c r="C189" s="17">
        <v>375391</v>
      </c>
      <c r="D189" t="s" s="18">
        <v>4</v>
      </c>
      <c r="E189" s="19">
        <v>61969</v>
      </c>
      <c r="F189" s="19">
        <v>78977</v>
      </c>
      <c r="G189" s="19">
        <v>150532</v>
      </c>
      <c r="H189" s="20">
        <f>E189/G189</f>
        <v>0.4116666223792947</v>
      </c>
      <c r="I189" s="20">
        <f>F189/G189</f>
        <v>0.5246525655674541</v>
      </c>
      <c r="J189" s="19">
        <f>E189-F189</f>
        <v>-17008</v>
      </c>
      <c r="K189" s="19">
        <f>F189-E189</f>
        <v>17008</v>
      </c>
      <c r="L189" s="20">
        <f>H189-I189</f>
        <v>-0.1129859431881594</v>
      </c>
      <c r="M189" s="20">
        <f>I189-H189</f>
        <v>0.1129859431881594</v>
      </c>
      <c r="N189" s="19">
        <v>49126</v>
      </c>
      <c r="O189" s="19">
        <v>74460</v>
      </c>
      <c r="P189" s="19">
        <v>126325</v>
      </c>
      <c r="Q189" s="20">
        <f>N189/P189</f>
        <v>0.3888858104096576</v>
      </c>
      <c r="R189" s="20">
        <f>O189/P189</f>
        <v>0.5894320205818325</v>
      </c>
      <c r="S189" s="19">
        <f>N189-O189</f>
        <v>-25334</v>
      </c>
      <c r="T189" s="20">
        <f>Q189-R189</f>
        <v>-0.2005462101721749</v>
      </c>
      <c r="U189" s="19">
        <f>E189-N189</f>
        <v>12843</v>
      </c>
      <c r="V189" s="19">
        <f>F189-O189</f>
        <v>4517</v>
      </c>
      <c r="W189" s="20">
        <f>H189-Q189</f>
        <v>0.0227808119696371</v>
      </c>
      <c r="X189" s="21">
        <f>I189-R189</f>
        <v>-0.06477945501437843</v>
      </c>
      <c r="Y189" s="22">
        <v>1407.01</v>
      </c>
      <c r="Z189" s="23">
        <f>C189/Y189</f>
        <v>266.8005202521659</v>
      </c>
      <c r="AA189" s="24">
        <v>6061</v>
      </c>
      <c r="AB189" t="s" s="25">
        <v>658</v>
      </c>
      <c r="AC189" s="26">
        <v>6</v>
      </c>
      <c r="AD189" s="27">
        <v>61</v>
      </c>
      <c r="AE189" t="s" s="28">
        <v>570</v>
      </c>
      <c r="AF189" t="s" s="29">
        <v>571</v>
      </c>
      <c r="AG189" t="s" s="30">
        <v>572</v>
      </c>
      <c r="AH189" s="31">
        <v>2274194</v>
      </c>
      <c r="AI189" t="s" s="30">
        <v>96</v>
      </c>
      <c r="AJ189" t="s" s="30">
        <v>573</v>
      </c>
      <c r="AK189" s="32"/>
      <c r="AL189" s="34"/>
      <c r="AM189" t="s" s="35">
        <v>97</v>
      </c>
      <c r="AN189" s="36">
        <v>348432</v>
      </c>
      <c r="AO189" s="37">
        <v>253</v>
      </c>
      <c r="AP189" s="37">
        <v>133715</v>
      </c>
      <c r="AQ189" s="38">
        <v>383.758888888889</v>
      </c>
      <c r="AR189" s="37">
        <v>58135</v>
      </c>
      <c r="AS189" s="38">
        <v>166.848888888889</v>
      </c>
      <c r="AV189" s="37">
        <v>6376</v>
      </c>
      <c r="AW189" s="38">
        <v>18.3</v>
      </c>
      <c r="AX189" s="37">
        <v>51342</v>
      </c>
      <c r="AY189" s="38">
        <v>147.348888888889</v>
      </c>
      <c r="AZ189" s="37">
        <v>400</v>
      </c>
      <c r="BA189" s="38">
        <v>1.14888888888889</v>
      </c>
      <c r="BB189" s="37">
        <v>233</v>
      </c>
      <c r="BC189" s="38">
        <v>0.67</v>
      </c>
      <c r="BD189" s="37">
        <v>1250</v>
      </c>
      <c r="BE189" s="38">
        <v>3.58750057400009</v>
      </c>
      <c r="BJ189" s="39">
        <v>1250</v>
      </c>
      <c r="BK189" s="40">
        <v>3.58750057400009</v>
      </c>
      <c r="BL189" s="37">
        <v>15179</v>
      </c>
      <c r="BM189" s="38">
        <v>43.56</v>
      </c>
      <c r="BN189" s="37">
        <v>250</v>
      </c>
      <c r="BO189" s="38">
        <v>0.717500114800018</v>
      </c>
      <c r="BV189" s="39">
        <v>250</v>
      </c>
      <c r="BW189" s="40">
        <v>0.717500114800018</v>
      </c>
      <c r="CB189" s="37">
        <v>60</v>
      </c>
      <c r="CC189" s="38">
        <v>0.17</v>
      </c>
      <c r="CF189" s="37">
        <v>343</v>
      </c>
      <c r="CG189" s="38">
        <v>0.98</v>
      </c>
      <c r="CH189" s="39">
        <v>403</v>
      </c>
      <c r="CI189" s="40">
        <v>1.15</v>
      </c>
      <c r="CJ189" s="37">
        <v>143</v>
      </c>
      <c r="CK189" s="38">
        <v>0.41</v>
      </c>
      <c r="CL189" s="37">
        <v>4</v>
      </c>
      <c r="CM189" s="41">
        <v>0.008888888888888891</v>
      </c>
    </row>
    <row r="190" s="14" customFormat="1" ht="14.65" customHeight="1">
      <c r="A190" t="s" s="15">
        <v>541</v>
      </c>
      <c r="B190" t="s" s="16">
        <v>659</v>
      </c>
      <c r="C190" s="17">
        <v>18409</v>
      </c>
      <c r="D190" t="s" s="18">
        <v>4</v>
      </c>
      <c r="E190" s="19">
        <v>3224</v>
      </c>
      <c r="F190" s="19">
        <v>5079</v>
      </c>
      <c r="G190" s="19">
        <v>8830</v>
      </c>
      <c r="H190" s="20">
        <f>E190/G190</f>
        <v>0.365118912797282</v>
      </c>
      <c r="I190" s="20">
        <f>F190/G190</f>
        <v>0.57519818799547</v>
      </c>
      <c r="J190" s="19">
        <f>E190-F190</f>
        <v>-1855</v>
      </c>
      <c r="K190" s="19">
        <f>F190-E190</f>
        <v>1855</v>
      </c>
      <c r="L190" s="20">
        <f>H190-I190</f>
        <v>-0.210079275198188</v>
      </c>
      <c r="M190" s="20">
        <f>I190-H190</f>
        <v>0.210079275198188</v>
      </c>
      <c r="N190" s="19">
        <v>3670</v>
      </c>
      <c r="O190" s="19">
        <v>5240</v>
      </c>
      <c r="P190" s="19">
        <v>9128</v>
      </c>
      <c r="Q190" s="20">
        <f>N190/P190</f>
        <v>0.4020595968448729</v>
      </c>
      <c r="R190" s="20">
        <f>O190/P190</f>
        <v>0.5740578439964943</v>
      </c>
      <c r="S190" s="19">
        <f>N190-O190</f>
        <v>-1570</v>
      </c>
      <c r="T190" s="20">
        <f>Q190-R190</f>
        <v>-0.1719982471516214</v>
      </c>
      <c r="U190" s="19">
        <f>E190-N190</f>
        <v>-446</v>
      </c>
      <c r="V190" s="19">
        <f>F190-O190</f>
        <v>-161</v>
      </c>
      <c r="W190" s="20">
        <f>H190-Q190</f>
        <v>-0.03694068404759093</v>
      </c>
      <c r="X190" s="21">
        <f>I190-R190</f>
        <v>0.001140343998975668</v>
      </c>
      <c r="Y190" s="22">
        <v>2553.04</v>
      </c>
      <c r="Z190" s="23">
        <f>C190/Y190</f>
        <v>7.210619496756808</v>
      </c>
      <c r="AA190" s="24">
        <v>6063</v>
      </c>
      <c r="AB190" t="s" s="25">
        <v>660</v>
      </c>
      <c r="AC190" s="26">
        <v>6</v>
      </c>
      <c r="AD190" s="26">
        <v>63</v>
      </c>
      <c r="AE190" s="42"/>
      <c r="AF190" s="43"/>
      <c r="AG190" s="34"/>
      <c r="AI190" s="32"/>
      <c r="AJ190" s="33"/>
      <c r="AK190" s="33"/>
      <c r="AL190" s="33"/>
      <c r="AM190" t="s" s="44">
        <v>120</v>
      </c>
      <c r="AN190" s="36">
        <v>20007</v>
      </c>
      <c r="AO190" s="37">
        <v>41</v>
      </c>
      <c r="AP190" s="37">
        <v>4493</v>
      </c>
      <c r="AQ190" s="38">
        <v>224.568888888889</v>
      </c>
      <c r="AR190" s="37">
        <v>1667</v>
      </c>
      <c r="AS190" s="38">
        <v>83.31888888888891</v>
      </c>
      <c r="AV190" s="37">
        <v>846</v>
      </c>
      <c r="AW190" s="38">
        <v>42.2888888888889</v>
      </c>
      <c r="AX190" s="37">
        <v>1216</v>
      </c>
      <c r="AY190" s="38">
        <v>60.78</v>
      </c>
      <c r="BB190" s="37">
        <v>9</v>
      </c>
      <c r="BC190" s="38">
        <v>0.45</v>
      </c>
      <c r="BJ190" s="39">
        <v>0</v>
      </c>
      <c r="BK190" s="40">
        <v>0</v>
      </c>
      <c r="BL190" s="37">
        <v>755</v>
      </c>
      <c r="BM190" s="38">
        <v>37.74</v>
      </c>
      <c r="BV190" s="39">
        <v>0</v>
      </c>
      <c r="BW190" s="40">
        <v>0</v>
      </c>
      <c r="CH190" s="39">
        <v>0</v>
      </c>
      <c r="CI190" s="40">
        <v>0</v>
      </c>
    </row>
    <row r="191" s="14" customFormat="1" ht="14.65" customHeight="1">
      <c r="A191" t="s" s="15">
        <v>541</v>
      </c>
      <c r="B191" t="s" s="16">
        <v>661</v>
      </c>
      <c r="C191" s="17">
        <v>2361026</v>
      </c>
      <c r="D191" t="s" s="18">
        <v>4</v>
      </c>
      <c r="E191" s="19">
        <v>300686</v>
      </c>
      <c r="F191" s="19">
        <v>279072</v>
      </c>
      <c r="G191" s="19">
        <v>609869</v>
      </c>
      <c r="H191" s="20">
        <f>E191/G191</f>
        <v>0.4930337498708739</v>
      </c>
      <c r="I191" s="20">
        <f>F191/G191</f>
        <v>0.4575933520149409</v>
      </c>
      <c r="J191" s="19">
        <f>E191-F191</f>
        <v>21614</v>
      </c>
      <c r="K191" s="19">
        <f>F191-E191</f>
        <v>-21614</v>
      </c>
      <c r="L191" s="20">
        <f>H191-I191</f>
        <v>0.035440397855933</v>
      </c>
      <c r="M191" s="20">
        <f>I191-H191</f>
        <v>-0.035440397855933</v>
      </c>
      <c r="N191" s="19">
        <v>287754</v>
      </c>
      <c r="O191" s="19">
        <v>290227</v>
      </c>
      <c r="P191" s="19">
        <v>589721</v>
      </c>
      <c r="Q191" s="20">
        <f>N191/P191</f>
        <v>0.4879493862351858</v>
      </c>
      <c r="R191" s="20">
        <f>O191/P191</f>
        <v>0.4921428946908792</v>
      </c>
      <c r="S191" s="19">
        <f>N191-O191</f>
        <v>-2473</v>
      </c>
      <c r="T191" s="20">
        <f>Q191-R191</f>
        <v>-0.00419350845569344</v>
      </c>
      <c r="U191" s="19">
        <f>E191-N191</f>
        <v>12932</v>
      </c>
      <c r="V191" s="19">
        <f>F191-O191</f>
        <v>-11155</v>
      </c>
      <c r="W191" s="20">
        <f>H191-Q191</f>
        <v>0.005084363635688094</v>
      </c>
      <c r="X191" s="21">
        <f>I191-R191</f>
        <v>-0.03454954267593835</v>
      </c>
      <c r="Y191" s="22">
        <v>7206.48</v>
      </c>
      <c r="Z191" s="23">
        <f>C191/Y191</f>
        <v>327.6254149043639</v>
      </c>
      <c r="AA191" s="24">
        <v>6065</v>
      </c>
      <c r="AB191" t="s" s="25">
        <v>662</v>
      </c>
      <c r="AC191" s="26">
        <v>6</v>
      </c>
      <c r="AD191" s="27">
        <v>65</v>
      </c>
      <c r="AE191" t="s" s="28">
        <v>663</v>
      </c>
      <c r="AF191" t="s" s="29">
        <v>613</v>
      </c>
      <c r="AG191" t="s" s="30">
        <v>664</v>
      </c>
      <c r="AH191" s="31">
        <v>4489159</v>
      </c>
      <c r="AI191" t="s" s="30">
        <v>96</v>
      </c>
      <c r="AJ191" t="s" s="30">
        <v>615</v>
      </c>
      <c r="AK191" s="32"/>
      <c r="AL191" s="34"/>
      <c r="AM191" t="s" s="35">
        <v>97</v>
      </c>
      <c r="AN191" s="36">
        <v>2189641</v>
      </c>
      <c r="AO191" s="37">
        <v>1140</v>
      </c>
      <c r="AP191" s="37">
        <v>973004</v>
      </c>
      <c r="AQ191" s="38">
        <v>444.37</v>
      </c>
      <c r="AR191" s="37">
        <v>240306</v>
      </c>
      <c r="AS191" s="38">
        <v>109.75</v>
      </c>
      <c r="AT191" s="37">
        <v>19170</v>
      </c>
      <c r="AU191" s="38">
        <v>8.75</v>
      </c>
      <c r="AV191" s="37">
        <v>29535</v>
      </c>
      <c r="AW191" s="38">
        <v>13.49</v>
      </c>
      <c r="AX191" s="37">
        <v>602765</v>
      </c>
      <c r="AY191" s="38">
        <v>275.278888888889</v>
      </c>
      <c r="AZ191" s="37">
        <v>3647</v>
      </c>
      <c r="BA191" s="38">
        <v>1.67</v>
      </c>
      <c r="BB191" s="37">
        <v>834</v>
      </c>
      <c r="BC191" s="38">
        <v>0.38</v>
      </c>
      <c r="BD191" s="37">
        <v>7293</v>
      </c>
      <c r="BE191" s="38">
        <v>3.3306829749717</v>
      </c>
      <c r="BF191" s="37">
        <v>3028</v>
      </c>
      <c r="BG191" s="38">
        <v>1.38287509230965</v>
      </c>
      <c r="BH191" s="37">
        <v>36</v>
      </c>
      <c r="BI191" s="38">
        <v>0.0164410512956233</v>
      </c>
      <c r="BJ191" s="39">
        <v>10357</v>
      </c>
      <c r="BK191" s="40">
        <v>4.729999118576973</v>
      </c>
      <c r="BL191" s="37">
        <v>51957</v>
      </c>
      <c r="BM191" s="38">
        <v>23.73</v>
      </c>
      <c r="BN191" s="37">
        <v>348</v>
      </c>
      <c r="BO191" s="38">
        <v>0.158930162524359</v>
      </c>
      <c r="BP191" s="37">
        <v>70</v>
      </c>
      <c r="BQ191" s="38">
        <v>0.031968710852601</v>
      </c>
      <c r="BT191" s="37">
        <v>200</v>
      </c>
      <c r="BU191" s="38">
        <v>0.0913391738645741</v>
      </c>
      <c r="BV191" s="39">
        <v>618</v>
      </c>
      <c r="BW191" s="40">
        <v>0.2822380472415341</v>
      </c>
      <c r="BX191" s="37">
        <v>11376</v>
      </c>
      <c r="BY191" s="38">
        <v>5.2</v>
      </c>
      <c r="BZ191" s="37">
        <v>688</v>
      </c>
      <c r="CA191" s="38">
        <v>0.31</v>
      </c>
      <c r="CB191" s="37">
        <v>180</v>
      </c>
      <c r="CC191" s="38">
        <v>0.08</v>
      </c>
      <c r="CF191" s="37">
        <v>1123</v>
      </c>
      <c r="CG191" s="38">
        <v>0.51</v>
      </c>
      <c r="CH191" s="39">
        <v>1991</v>
      </c>
      <c r="CI191" s="40">
        <v>0.8999999999999999</v>
      </c>
      <c r="CJ191" s="37">
        <v>263</v>
      </c>
      <c r="CK191" s="38">
        <v>0.12</v>
      </c>
      <c r="CL191" s="37">
        <v>26</v>
      </c>
      <c r="CM191" s="41">
        <v>0.008888888888888891</v>
      </c>
    </row>
    <row r="192" s="14" customFormat="1" ht="14.65" customHeight="1">
      <c r="A192" t="s" s="15">
        <v>541</v>
      </c>
      <c r="B192" t="s" s="16">
        <v>665</v>
      </c>
      <c r="C192" s="17">
        <v>1501335</v>
      </c>
      <c r="D192" t="s" s="18">
        <v>4</v>
      </c>
      <c r="E192" s="19">
        <v>273768</v>
      </c>
      <c r="F192" s="19">
        <v>163024</v>
      </c>
      <c r="G192" s="19">
        <v>467526</v>
      </c>
      <c r="H192" s="20">
        <f>E192/G192</f>
        <v>0.5855674336828326</v>
      </c>
      <c r="I192" s="20">
        <f>F192/G192</f>
        <v>0.348695045837023</v>
      </c>
      <c r="J192" s="19">
        <f>E192-F192</f>
        <v>110744</v>
      </c>
      <c r="K192" s="19">
        <f>F192-E192</f>
        <v>-110744</v>
      </c>
      <c r="L192" s="20">
        <f>H192-I192</f>
        <v>0.2368723878458096</v>
      </c>
      <c r="M192" s="20">
        <f>I192-H192</f>
        <v>-0.2368723878458096</v>
      </c>
      <c r="N192" s="19">
        <v>221063</v>
      </c>
      <c r="O192" s="19">
        <v>157688</v>
      </c>
      <c r="P192" s="19">
        <v>388090</v>
      </c>
      <c r="Q192" s="20">
        <f>N192/P192</f>
        <v>0.5696178721430596</v>
      </c>
      <c r="R192" s="20">
        <f>O192/P192</f>
        <v>0.4063181220850833</v>
      </c>
      <c r="S192" s="19">
        <f>N192-O192</f>
        <v>63375</v>
      </c>
      <c r="T192" s="20">
        <f>Q192-R192</f>
        <v>0.1632997500579763</v>
      </c>
      <c r="U192" s="19">
        <f>E192-N192</f>
        <v>52705</v>
      </c>
      <c r="V192" s="19">
        <f>F192-O192</f>
        <v>5336</v>
      </c>
      <c r="W192" s="20">
        <f>H192-Q192</f>
        <v>0.01594956153977301</v>
      </c>
      <c r="X192" s="21">
        <f>I192-R192</f>
        <v>-0.05762307624806035</v>
      </c>
      <c r="Y192" s="22">
        <v>964.64</v>
      </c>
      <c r="Z192" s="23">
        <f>C192/Y192</f>
        <v>1556.368178802455</v>
      </c>
      <c r="AA192" s="24">
        <v>6067</v>
      </c>
      <c r="AB192" t="s" s="25">
        <v>666</v>
      </c>
      <c r="AC192" s="26">
        <v>6</v>
      </c>
      <c r="AD192" s="27">
        <v>67</v>
      </c>
      <c r="AE192" t="s" s="28">
        <v>570</v>
      </c>
      <c r="AF192" t="s" s="29">
        <v>571</v>
      </c>
      <c r="AG192" t="s" s="30">
        <v>572</v>
      </c>
      <c r="AH192" s="31">
        <v>2274194</v>
      </c>
      <c r="AI192" t="s" s="30">
        <v>96</v>
      </c>
      <c r="AJ192" t="s" s="30">
        <v>573</v>
      </c>
      <c r="AK192" s="32"/>
      <c r="AL192" s="34"/>
      <c r="AM192" t="s" s="35">
        <v>97</v>
      </c>
      <c r="AN192" s="36">
        <v>1418788</v>
      </c>
      <c r="AO192" s="37">
        <v>876</v>
      </c>
      <c r="AP192" s="37">
        <v>525985</v>
      </c>
      <c r="AQ192" s="38">
        <v>370.73</v>
      </c>
      <c r="AR192" s="37">
        <v>157621</v>
      </c>
      <c r="AS192" s="38">
        <v>111.098888888889</v>
      </c>
      <c r="AT192" s="37">
        <v>12585</v>
      </c>
      <c r="AU192" s="38">
        <v>8.86888888888889</v>
      </c>
      <c r="AV192" s="37">
        <v>33989</v>
      </c>
      <c r="AW192" s="38">
        <v>23.96</v>
      </c>
      <c r="AX192" s="37">
        <v>229725</v>
      </c>
      <c r="AY192" s="38">
        <v>161.918888888889</v>
      </c>
      <c r="AZ192" s="37">
        <v>5675</v>
      </c>
      <c r="BA192" s="38">
        <v>4</v>
      </c>
      <c r="BB192" s="37">
        <v>1562</v>
      </c>
      <c r="BC192" s="38">
        <v>1.1</v>
      </c>
      <c r="BD192" s="37">
        <v>12955</v>
      </c>
      <c r="BE192" s="38">
        <v>9.13103296616549</v>
      </c>
      <c r="BF192" s="37">
        <v>600</v>
      </c>
      <c r="BG192" s="38">
        <v>0.422896162076364</v>
      </c>
      <c r="BH192" s="37">
        <v>63</v>
      </c>
      <c r="BI192" s="38">
        <v>0.0444040970180182</v>
      </c>
      <c r="BJ192" s="39">
        <v>13618</v>
      </c>
      <c r="BK192" s="40">
        <v>9.598333225259871</v>
      </c>
      <c r="BL192" s="37">
        <v>44951</v>
      </c>
      <c r="BM192" s="38">
        <v>31.6788888888889</v>
      </c>
      <c r="BN192" s="37">
        <v>1443</v>
      </c>
      <c r="BO192" s="38">
        <v>1.01706526979365</v>
      </c>
      <c r="BP192" s="37">
        <v>202</v>
      </c>
      <c r="BQ192" s="38">
        <v>0.142375041232376</v>
      </c>
      <c r="BR192" s="37">
        <v>85</v>
      </c>
      <c r="BS192" s="38">
        <v>0.0599102896274849</v>
      </c>
      <c r="BT192" s="37">
        <v>7000</v>
      </c>
      <c r="BU192" s="38">
        <v>4.93378855755758</v>
      </c>
      <c r="BV192" s="39">
        <v>8730</v>
      </c>
      <c r="BW192" s="40">
        <v>6.153139158211092</v>
      </c>
      <c r="BX192" s="37">
        <v>12198</v>
      </c>
      <c r="BY192" s="38">
        <v>8.59888888888889</v>
      </c>
      <c r="BZ192" s="37">
        <v>1312</v>
      </c>
      <c r="CA192" s="38">
        <v>0.92</v>
      </c>
      <c r="CB192" s="37">
        <v>500</v>
      </c>
      <c r="CC192" s="38">
        <v>0.35</v>
      </c>
      <c r="CF192" s="37">
        <v>2762</v>
      </c>
      <c r="CG192" s="38">
        <v>1.95</v>
      </c>
      <c r="CH192" s="39">
        <v>4574</v>
      </c>
      <c r="CI192" s="40">
        <v>3.22</v>
      </c>
      <c r="CJ192" s="37">
        <v>567</v>
      </c>
      <c r="CK192" s="38">
        <v>0.4</v>
      </c>
      <c r="CL192" s="37">
        <v>32</v>
      </c>
      <c r="CM192" s="41">
        <v>0.0188888888888889</v>
      </c>
    </row>
    <row r="193" s="14" customFormat="1" ht="14.65" customHeight="1">
      <c r="A193" t="s" s="15">
        <v>541</v>
      </c>
      <c r="B193" t="s" s="16">
        <v>667</v>
      </c>
      <c r="C193" s="17">
        <v>58792</v>
      </c>
      <c r="D193" t="s" s="18">
        <v>4</v>
      </c>
      <c r="E193" s="19">
        <v>8309</v>
      </c>
      <c r="F193" s="19">
        <v>5530</v>
      </c>
      <c r="G193" s="19">
        <v>14688</v>
      </c>
      <c r="H193" s="20">
        <f>E193/G193</f>
        <v>0.5656998910675382</v>
      </c>
      <c r="I193" s="20">
        <f>F193/G193</f>
        <v>0.3764978213507625</v>
      </c>
      <c r="J193" s="19">
        <f>E193-F193</f>
        <v>2779</v>
      </c>
      <c r="K193" s="19">
        <f>F193-E193</f>
        <v>-2779</v>
      </c>
      <c r="L193" s="20">
        <f>H193-I193</f>
        <v>0.1892020697167756</v>
      </c>
      <c r="M193" s="20">
        <f>I193-H193</f>
        <v>-0.1892020697167756</v>
      </c>
      <c r="N193" s="19">
        <v>8617</v>
      </c>
      <c r="O193" s="19">
        <v>6052</v>
      </c>
      <c r="P193" s="19">
        <v>14972</v>
      </c>
      <c r="Q193" s="20">
        <f>N193/P193</f>
        <v>0.5755410098851189</v>
      </c>
      <c r="R193" s="20">
        <f>O193/P193</f>
        <v>0.4042212129308042</v>
      </c>
      <c r="S193" s="19">
        <f>N193-O193</f>
        <v>2565</v>
      </c>
      <c r="T193" s="20">
        <f>Q193-R193</f>
        <v>0.1713197969543148</v>
      </c>
      <c r="U193" s="19">
        <f>E193-N193</f>
        <v>-308</v>
      </c>
      <c r="V193" s="19">
        <f>F193-O193</f>
        <v>-522</v>
      </c>
      <c r="W193" s="20">
        <f>H193-Q193</f>
        <v>-0.009841118817580763</v>
      </c>
      <c r="X193" s="21">
        <f>I193-R193</f>
        <v>-0.02772339158004161</v>
      </c>
      <c r="Y193" s="22">
        <v>1388.71</v>
      </c>
      <c r="Z193" s="23">
        <f>C193/Y193</f>
        <v>42.33569283723744</v>
      </c>
      <c r="AA193" s="24">
        <v>6069</v>
      </c>
      <c r="AB193" t="s" s="25">
        <v>668</v>
      </c>
      <c r="AC193" s="26">
        <v>6</v>
      </c>
      <c r="AD193" s="27">
        <v>69</v>
      </c>
      <c r="AE193" t="s" s="28">
        <v>669</v>
      </c>
      <c r="AF193" t="s" s="29">
        <v>545</v>
      </c>
      <c r="AG193" t="s" s="30">
        <v>670</v>
      </c>
      <c r="AH193" s="31">
        <v>1976836</v>
      </c>
      <c r="AI193" t="s" s="30">
        <v>96</v>
      </c>
      <c r="AJ193" t="s" s="30">
        <v>547</v>
      </c>
      <c r="AK193" s="32"/>
      <c r="AL193" s="34"/>
      <c r="AM193" t="s" s="35">
        <v>115</v>
      </c>
      <c r="AN193" s="36">
        <v>55269</v>
      </c>
      <c r="AO193" s="37">
        <v>32</v>
      </c>
      <c r="AP193" s="37">
        <v>35690</v>
      </c>
      <c r="AQ193" s="38">
        <v>645.75</v>
      </c>
      <c r="AR193" s="37">
        <v>2694</v>
      </c>
      <c r="AS193" s="38">
        <v>48.74</v>
      </c>
      <c r="AV193" s="37">
        <v>687</v>
      </c>
      <c r="AW193" s="38">
        <v>12.4288888888889</v>
      </c>
      <c r="AX193" s="37">
        <v>31105</v>
      </c>
      <c r="AY193" s="38">
        <v>562.788888888889</v>
      </c>
      <c r="BB193" s="37">
        <v>49</v>
      </c>
      <c r="BC193" s="38">
        <v>0.89</v>
      </c>
      <c r="BJ193" s="39">
        <v>0</v>
      </c>
      <c r="BK193" s="40">
        <v>0</v>
      </c>
      <c r="BL193" s="37">
        <v>1151</v>
      </c>
      <c r="BM193" s="38">
        <v>20.8288888888889</v>
      </c>
      <c r="BV193" s="39">
        <v>0</v>
      </c>
      <c r="BW193" s="40">
        <v>0</v>
      </c>
      <c r="CH193" s="39">
        <v>0</v>
      </c>
      <c r="CI193" s="40">
        <v>0</v>
      </c>
      <c r="CL193" s="37">
        <v>4</v>
      </c>
      <c r="CM193" s="41">
        <v>0.07000000000000001</v>
      </c>
    </row>
    <row r="194" s="14" customFormat="1" ht="14.65" customHeight="1">
      <c r="A194" t="s" s="15">
        <v>541</v>
      </c>
      <c r="B194" t="s" s="16">
        <v>671</v>
      </c>
      <c r="C194" s="17">
        <v>2128133</v>
      </c>
      <c r="D194" t="s" s="18">
        <v>4</v>
      </c>
      <c r="E194" s="19">
        <v>304407</v>
      </c>
      <c r="F194" s="19">
        <v>249103</v>
      </c>
      <c r="G194" s="19">
        <v>585169</v>
      </c>
      <c r="H194" s="20">
        <f>E194/G194</f>
        <v>0.5202035651239215</v>
      </c>
      <c r="I194" s="20">
        <f>F194/G194</f>
        <v>0.425694115716998</v>
      </c>
      <c r="J194" s="19">
        <f>E194-F194</f>
        <v>55304</v>
      </c>
      <c r="K194" s="19">
        <f>F194-E194</f>
        <v>-55304</v>
      </c>
      <c r="L194" s="20">
        <f>H194-I194</f>
        <v>0.09450944940692352</v>
      </c>
      <c r="M194" s="20">
        <f>I194-H194</f>
        <v>-0.09450944940692352</v>
      </c>
      <c r="N194" s="19">
        <v>274203</v>
      </c>
      <c r="O194" s="19">
        <v>245468</v>
      </c>
      <c r="P194" s="19">
        <v>531692</v>
      </c>
      <c r="Q194" s="20">
        <f>N194/P194</f>
        <v>0.5157177463644366</v>
      </c>
      <c r="R194" s="20">
        <f>O194/P194</f>
        <v>0.4616732995794558</v>
      </c>
      <c r="S194" s="19">
        <f>N194-O194</f>
        <v>28735</v>
      </c>
      <c r="T194" s="20">
        <f>Q194-R194</f>
        <v>0.05404444678498077</v>
      </c>
      <c r="U194" s="19">
        <f>E194-N194</f>
        <v>30204</v>
      </c>
      <c r="V194" s="19">
        <f>F194-O194</f>
        <v>3635</v>
      </c>
      <c r="W194" s="20">
        <f>H194-Q194</f>
        <v>0.00448581875948495</v>
      </c>
      <c r="X194" s="21">
        <f>I194-R194</f>
        <v>-0.0359791838624578</v>
      </c>
      <c r="Y194" s="22">
        <v>20056.94</v>
      </c>
      <c r="Z194" s="23">
        <f>C194/Y194</f>
        <v>106.104570288389</v>
      </c>
      <c r="AA194" s="24">
        <v>6071</v>
      </c>
      <c r="AB194" t="s" s="25">
        <v>672</v>
      </c>
      <c r="AC194" s="26">
        <v>6</v>
      </c>
      <c r="AD194" s="27">
        <v>71</v>
      </c>
      <c r="AE194" t="s" s="28">
        <v>663</v>
      </c>
      <c r="AF194" t="s" s="29">
        <v>613</v>
      </c>
      <c r="AG194" t="s" s="30">
        <v>664</v>
      </c>
      <c r="AH194" s="31">
        <v>4489159</v>
      </c>
      <c r="AI194" t="s" s="30">
        <v>96</v>
      </c>
      <c r="AJ194" t="s" s="30">
        <v>615</v>
      </c>
      <c r="AK194" s="32"/>
      <c r="AL194" s="34"/>
      <c r="AM194" t="s" s="35">
        <v>97</v>
      </c>
      <c r="AN194" s="36">
        <v>2035210</v>
      </c>
      <c r="AO194" s="37">
        <v>1274</v>
      </c>
      <c r="AP194" s="37">
        <v>813804</v>
      </c>
      <c r="AQ194" s="38">
        <v>399.86</v>
      </c>
      <c r="AR194" s="37">
        <v>243524</v>
      </c>
      <c r="AS194" s="38">
        <v>119.658888888889</v>
      </c>
      <c r="AT194" s="37">
        <v>14969</v>
      </c>
      <c r="AU194" s="38">
        <v>7.36</v>
      </c>
      <c r="AV194" s="37">
        <v>26062</v>
      </c>
      <c r="AW194" s="38">
        <v>12.81</v>
      </c>
      <c r="AX194" s="37">
        <v>445334</v>
      </c>
      <c r="AY194" s="38">
        <v>218.81</v>
      </c>
      <c r="AZ194" s="37">
        <v>3868</v>
      </c>
      <c r="BA194" s="38">
        <v>1.9</v>
      </c>
      <c r="BB194" s="37">
        <v>667</v>
      </c>
      <c r="BC194" s="38">
        <v>0.33</v>
      </c>
      <c r="BD194" s="37">
        <v>1022</v>
      </c>
      <c r="BE194" s="38">
        <v>0.502159482313864</v>
      </c>
      <c r="BF194" s="37">
        <v>7587</v>
      </c>
      <c r="BG194" s="38">
        <v>3.72787083396799</v>
      </c>
      <c r="BJ194" s="39">
        <v>8609</v>
      </c>
      <c r="BK194" s="40">
        <v>4.230030316281854</v>
      </c>
      <c r="BL194" s="37">
        <v>52314</v>
      </c>
      <c r="BM194" s="38">
        <v>25.6988888888889</v>
      </c>
      <c r="BN194" s="37">
        <v>3984</v>
      </c>
      <c r="BO194" s="38">
        <v>1.95753755140747</v>
      </c>
      <c r="BP194" s="37">
        <v>272</v>
      </c>
      <c r="BQ194" s="38">
        <v>0.133647142063964</v>
      </c>
      <c r="BV194" s="39">
        <v>4256</v>
      </c>
      <c r="BW194" s="40">
        <v>2.091184693471434</v>
      </c>
      <c r="BX194" s="37">
        <v>12321</v>
      </c>
      <c r="BY194" s="38">
        <v>6.04888888888889</v>
      </c>
      <c r="BZ194" s="37">
        <v>270</v>
      </c>
      <c r="CA194" s="38">
        <v>0.13</v>
      </c>
      <c r="CB194" s="37">
        <v>60</v>
      </c>
      <c r="CC194" s="38">
        <v>0.0288888888888889</v>
      </c>
      <c r="CF194" s="37">
        <v>856</v>
      </c>
      <c r="CG194" s="38">
        <v>0.42</v>
      </c>
      <c r="CH194" s="39">
        <v>1186</v>
      </c>
      <c r="CI194" s="40">
        <v>0.5788888888888889</v>
      </c>
      <c r="CJ194" s="37">
        <v>167</v>
      </c>
      <c r="CK194" s="38">
        <v>0.08</v>
      </c>
      <c r="CL194" s="37">
        <v>40</v>
      </c>
      <c r="CM194" s="41">
        <v>0.0188888888888889</v>
      </c>
    </row>
    <row r="195" s="14" customFormat="1" ht="14.65" customHeight="1">
      <c r="A195" t="s" s="15">
        <v>541</v>
      </c>
      <c r="B195" t="s" s="16">
        <v>673</v>
      </c>
      <c r="C195" s="17">
        <v>3299521</v>
      </c>
      <c r="D195" t="s" s="18">
        <v>4</v>
      </c>
      <c r="E195" s="19">
        <v>567243</v>
      </c>
      <c r="F195" s="19">
        <v>386807</v>
      </c>
      <c r="G195" s="19">
        <v>1011651</v>
      </c>
      <c r="H195" s="20">
        <f>E195/G195</f>
        <v>0.5607101658575931</v>
      </c>
      <c r="I195" s="20">
        <f>F195/G195</f>
        <v>0.3823522143506011</v>
      </c>
      <c r="J195" s="19">
        <f>E195-F195</f>
        <v>180436</v>
      </c>
      <c r="K195" s="19">
        <f>F195-E195</f>
        <v>-180436</v>
      </c>
      <c r="L195" s="20">
        <f>H195-I195</f>
        <v>0.178357951506992</v>
      </c>
      <c r="M195" s="20">
        <f>I195-H195</f>
        <v>-0.178357951506992</v>
      </c>
      <c r="N195" s="19">
        <v>478386</v>
      </c>
      <c r="O195" s="19">
        <v>431046</v>
      </c>
      <c r="P195" s="19">
        <v>928256</v>
      </c>
      <c r="Q195" s="20">
        <f>N195/P195</f>
        <v>0.5153599869001655</v>
      </c>
      <c r="R195" s="20">
        <f>O195/P195</f>
        <v>0.4643611245173745</v>
      </c>
      <c r="S195" s="19">
        <f>N195-O195</f>
        <v>47340</v>
      </c>
      <c r="T195" s="20">
        <f>Q195-R195</f>
        <v>0.050998862382791</v>
      </c>
      <c r="U195" s="19">
        <f>E195-N195</f>
        <v>88857</v>
      </c>
      <c r="V195" s="19">
        <f>F195-O195</f>
        <v>-44239</v>
      </c>
      <c r="W195" s="20">
        <f>H195-Q195</f>
        <v>0.04535017895742766</v>
      </c>
      <c r="X195" s="21">
        <f>I195-R195</f>
        <v>-0.08200891016677336</v>
      </c>
      <c r="Y195" s="22">
        <v>4206.63</v>
      </c>
      <c r="Z195" s="23">
        <f>C195/Y195</f>
        <v>784.3620665473312</v>
      </c>
      <c r="AA195" s="24">
        <v>6073</v>
      </c>
      <c r="AB195" t="s" s="25">
        <v>674</v>
      </c>
      <c r="AC195" s="26">
        <v>6</v>
      </c>
      <c r="AD195" s="27">
        <v>73</v>
      </c>
      <c r="AE195" t="s" s="28">
        <v>675</v>
      </c>
      <c r="AF195" s="29"/>
      <c r="AG195" t="s" s="30">
        <v>676</v>
      </c>
      <c r="AH195" s="31">
        <v>3299521</v>
      </c>
      <c r="AI195" t="s" s="30">
        <v>96</v>
      </c>
      <c r="AJ195" s="32"/>
      <c r="AK195" s="33"/>
      <c r="AL195" s="34"/>
      <c r="AM195" t="s" s="35">
        <v>97</v>
      </c>
      <c r="AN195" s="36">
        <v>3095313</v>
      </c>
      <c r="AO195" s="37">
        <v>1720</v>
      </c>
      <c r="AP195" s="37">
        <v>1359377</v>
      </c>
      <c r="AQ195" s="38">
        <v>439.17</v>
      </c>
      <c r="AR195" s="37">
        <v>302320</v>
      </c>
      <c r="AS195" s="38">
        <v>97.67</v>
      </c>
      <c r="AT195" s="37">
        <v>10857</v>
      </c>
      <c r="AU195" s="38">
        <v>3.50888888888889</v>
      </c>
      <c r="AV195" s="37">
        <v>74992</v>
      </c>
      <c r="AW195" s="38">
        <v>24.23</v>
      </c>
      <c r="AX195" s="37">
        <v>801850</v>
      </c>
      <c r="AY195" s="38">
        <v>259.05</v>
      </c>
      <c r="AZ195" s="37">
        <v>7828</v>
      </c>
      <c r="BA195" s="38">
        <v>2.52888888888889</v>
      </c>
      <c r="BB195" s="37">
        <v>3238</v>
      </c>
      <c r="BC195" s="38">
        <v>1.05</v>
      </c>
      <c r="BD195" s="37">
        <v>33289</v>
      </c>
      <c r="BE195" s="38">
        <v>10.7546474298399</v>
      </c>
      <c r="BF195" s="37">
        <v>4201</v>
      </c>
      <c r="BG195" s="38">
        <v>1.35721330928407</v>
      </c>
      <c r="BH195" s="37">
        <v>809</v>
      </c>
      <c r="BI195" s="38">
        <v>0.261362905786911</v>
      </c>
      <c r="BJ195" s="39">
        <v>38299</v>
      </c>
      <c r="BK195" s="40">
        <v>12.37322364491088</v>
      </c>
      <c r="BL195" s="37">
        <v>71495</v>
      </c>
      <c r="BM195" s="38">
        <v>23.1</v>
      </c>
      <c r="BN195" s="37">
        <v>3374</v>
      </c>
      <c r="BO195" s="38">
        <v>1.09003515961068</v>
      </c>
      <c r="BP195" s="37">
        <v>247</v>
      </c>
      <c r="BQ195" s="38">
        <v>0.07979806888673301</v>
      </c>
      <c r="BR195" s="37">
        <v>48</v>
      </c>
      <c r="BS195" s="38">
        <v>0.0155073170306202</v>
      </c>
      <c r="BT195" s="37">
        <v>3200</v>
      </c>
      <c r="BU195" s="38">
        <v>1.03382113537468</v>
      </c>
      <c r="BV195" s="39">
        <v>6869</v>
      </c>
      <c r="BW195" s="40">
        <v>2.219161680902713</v>
      </c>
      <c r="BX195" s="37">
        <v>21994</v>
      </c>
      <c r="BY195" s="38">
        <v>7.11</v>
      </c>
      <c r="BZ195" s="37">
        <v>5332</v>
      </c>
      <c r="CA195" s="38">
        <v>1.72</v>
      </c>
      <c r="CB195" s="37">
        <v>2400</v>
      </c>
      <c r="CC195" s="38">
        <v>0.78</v>
      </c>
      <c r="CD195" s="37">
        <v>464</v>
      </c>
      <c r="CE195" s="38">
        <v>0.15</v>
      </c>
      <c r="CF195" s="37">
        <v>8597</v>
      </c>
      <c r="CG195" s="38">
        <v>2.77888888888889</v>
      </c>
      <c r="CH195" s="39">
        <v>16793</v>
      </c>
      <c r="CI195" s="40">
        <v>5.428888888888889</v>
      </c>
      <c r="CJ195" s="37">
        <v>1851</v>
      </c>
      <c r="CK195" s="38">
        <v>0.6</v>
      </c>
      <c r="CL195" s="37">
        <v>141</v>
      </c>
      <c r="CM195" s="41">
        <v>0.05</v>
      </c>
    </row>
    <row r="196" s="14" customFormat="1" ht="14.65" customHeight="1">
      <c r="A196" t="s" s="15">
        <v>541</v>
      </c>
      <c r="B196" t="s" s="16">
        <v>677</v>
      </c>
      <c r="C196" s="17">
        <v>864816</v>
      </c>
      <c r="D196" t="s" s="18">
        <v>4</v>
      </c>
      <c r="E196" s="19">
        <v>312443</v>
      </c>
      <c r="F196" s="19">
        <v>34493</v>
      </c>
      <c r="G196" s="19">
        <v>365295</v>
      </c>
      <c r="H196" s="20">
        <f>E196/G196</f>
        <v>0.8553169356273697</v>
      </c>
      <c r="I196" s="20">
        <f>F196/G196</f>
        <v>0.09442505372370276</v>
      </c>
      <c r="J196" s="19">
        <f>E196-F196</f>
        <v>277950</v>
      </c>
      <c r="K196" s="19">
        <f>F196-E196</f>
        <v>-277950</v>
      </c>
      <c r="L196" s="20">
        <f>H196-I196</f>
        <v>0.7608918819036669</v>
      </c>
      <c r="M196" s="20">
        <f>I196-H196</f>
        <v>-0.7608918819036669</v>
      </c>
      <c r="N196" s="19">
        <v>267857</v>
      </c>
      <c r="O196" s="19">
        <v>42654</v>
      </c>
      <c r="P196" s="19">
        <v>321023</v>
      </c>
      <c r="Q196" s="20">
        <f>N196/P196</f>
        <v>0.8343856982209997</v>
      </c>
      <c r="R196" s="20">
        <f>O196/P196</f>
        <v>0.1328689844652875</v>
      </c>
      <c r="S196" s="19">
        <f>N196-O196</f>
        <v>225203</v>
      </c>
      <c r="T196" s="20">
        <f>Q196-R196</f>
        <v>0.7015167137557122</v>
      </c>
      <c r="U196" s="19">
        <f>E196-N196</f>
        <v>44586</v>
      </c>
      <c r="V196" s="19">
        <f>F196-O196</f>
        <v>-8161</v>
      </c>
      <c r="W196" s="20">
        <f>H196-Q196</f>
        <v>0.02093123740636993</v>
      </c>
      <c r="X196" s="21">
        <f>I196-R196</f>
        <v>-0.03844393074158477</v>
      </c>
      <c r="Y196" s="22">
        <v>46.87</v>
      </c>
      <c r="Z196" s="23">
        <f>C196/Y196</f>
        <v>18451.376146788993</v>
      </c>
      <c r="AA196" s="24">
        <v>6075</v>
      </c>
      <c r="AB196" t="s" s="25">
        <v>678</v>
      </c>
      <c r="AC196" s="26">
        <v>6</v>
      </c>
      <c r="AD196" s="27">
        <v>75</v>
      </c>
      <c r="AE196" t="s" s="28">
        <v>544</v>
      </c>
      <c r="AF196" t="s" s="29">
        <v>545</v>
      </c>
      <c r="AG196" t="s" s="30">
        <v>546</v>
      </c>
      <c r="AH196" s="31">
        <v>4656132</v>
      </c>
      <c r="AI196" t="s" s="30">
        <v>96</v>
      </c>
      <c r="AJ196" t="s" s="30">
        <v>547</v>
      </c>
      <c r="AK196" t="s" s="30">
        <v>679</v>
      </c>
      <c r="AL196" t="s" s="30">
        <v>680</v>
      </c>
      <c r="AM196" t="s" s="35">
        <v>97</v>
      </c>
      <c r="AN196" s="36">
        <v>805235</v>
      </c>
      <c r="AO196" s="37">
        <v>521</v>
      </c>
      <c r="AP196" s="37">
        <v>284310</v>
      </c>
      <c r="AQ196" s="38">
        <v>353.078888888889</v>
      </c>
      <c r="AR196" s="37">
        <v>30348</v>
      </c>
      <c r="AS196" s="38">
        <v>37.6888888888889</v>
      </c>
      <c r="AT196" s="37">
        <v>13176</v>
      </c>
      <c r="AU196" s="38">
        <v>16.3588888888889</v>
      </c>
      <c r="AV196" s="37">
        <v>59308</v>
      </c>
      <c r="AW196" s="38">
        <v>73.65000000000001</v>
      </c>
      <c r="AX196" s="37">
        <v>120988</v>
      </c>
      <c r="AY196" s="38">
        <v>150.25</v>
      </c>
      <c r="AZ196" s="37">
        <v>12670</v>
      </c>
      <c r="BA196" s="38">
        <v>15.73</v>
      </c>
      <c r="BB196" s="37">
        <v>790</v>
      </c>
      <c r="BC196" s="38">
        <v>0.98</v>
      </c>
      <c r="BD196" s="37">
        <v>14020</v>
      </c>
      <c r="BE196" s="38">
        <v>17.4110663346725</v>
      </c>
      <c r="BF196" s="37">
        <v>2729</v>
      </c>
      <c r="BG196" s="38">
        <v>3.38907275515843</v>
      </c>
      <c r="BH196" s="37">
        <v>991</v>
      </c>
      <c r="BI196" s="38">
        <v>1.23069662893441</v>
      </c>
      <c r="BJ196" s="39">
        <v>17740</v>
      </c>
      <c r="BK196" s="40">
        <v>22.03083571876534</v>
      </c>
      <c r="BL196" s="37">
        <v>5923</v>
      </c>
      <c r="BM196" s="38">
        <v>7.36</v>
      </c>
      <c r="BN196" s="37">
        <v>1742</v>
      </c>
      <c r="BO196" s="38">
        <v>2.16334362018541</v>
      </c>
      <c r="BP196" s="37">
        <v>268</v>
      </c>
      <c r="BQ196" s="38">
        <v>0.33282209541314</v>
      </c>
      <c r="BR196" s="37">
        <v>1048</v>
      </c>
      <c r="BS196" s="38">
        <v>1.30148341788422</v>
      </c>
      <c r="BV196" s="39">
        <v>3058</v>
      </c>
      <c r="BW196" s="40">
        <v>3.79764913348277</v>
      </c>
      <c r="BX196" s="37">
        <v>6654</v>
      </c>
      <c r="BY196" s="38">
        <v>8.25888888888889</v>
      </c>
      <c r="BZ196" s="37">
        <v>1685</v>
      </c>
      <c r="CA196" s="38">
        <v>2.08888888888889</v>
      </c>
      <c r="CB196" s="37">
        <v>1500</v>
      </c>
      <c r="CC196" s="38">
        <v>1.86</v>
      </c>
      <c r="CD196" s="37">
        <v>270</v>
      </c>
      <c r="CE196" s="38">
        <v>0.34</v>
      </c>
      <c r="CF196" s="37">
        <v>9447</v>
      </c>
      <c r="CG196" s="38">
        <v>11.73</v>
      </c>
      <c r="CH196" s="39">
        <v>12902</v>
      </c>
      <c r="CI196" s="40">
        <v>16.01888888888889</v>
      </c>
      <c r="CJ196" s="37">
        <v>543</v>
      </c>
      <c r="CK196" s="38">
        <v>0.67</v>
      </c>
      <c r="CL196" s="37">
        <v>52</v>
      </c>
      <c r="CM196" s="41">
        <v>0.0588888888888889</v>
      </c>
    </row>
    <row r="197" s="14" customFormat="1" ht="14.65" customHeight="1">
      <c r="A197" t="s" s="15">
        <v>541</v>
      </c>
      <c r="B197" t="s" s="16">
        <v>681</v>
      </c>
      <c r="C197" s="17">
        <v>726106</v>
      </c>
      <c r="D197" t="s" s="18">
        <v>4</v>
      </c>
      <c r="E197" s="19">
        <v>71349</v>
      </c>
      <c r="F197" s="19">
        <v>56194</v>
      </c>
      <c r="G197" s="19">
        <v>134076</v>
      </c>
      <c r="H197" s="20">
        <f>E197/G197</f>
        <v>0.5321534055311913</v>
      </c>
      <c r="I197" s="20">
        <f>F197/G197</f>
        <v>0.4191204988215639</v>
      </c>
      <c r="J197" s="19">
        <f>E197-F197</f>
        <v>15155</v>
      </c>
      <c r="K197" s="19">
        <f>F197-E197</f>
        <v>-15155</v>
      </c>
      <c r="L197" s="20">
        <f>H197-I197</f>
        <v>0.1130329067096274</v>
      </c>
      <c r="M197" s="20">
        <f>I197-H197</f>
        <v>-0.1130329067096274</v>
      </c>
      <c r="N197" s="19">
        <v>80005</v>
      </c>
      <c r="O197" s="19">
        <v>66742</v>
      </c>
      <c r="P197" s="19">
        <v>149587</v>
      </c>
      <c r="Q197" s="20">
        <f>N197/P197</f>
        <v>0.5348392574221021</v>
      </c>
      <c r="R197" s="20">
        <f>O197/P197</f>
        <v>0.4461751355398531</v>
      </c>
      <c r="S197" s="19">
        <f>N197-O197</f>
        <v>13263</v>
      </c>
      <c r="T197" s="20">
        <f>Q197-R197</f>
        <v>0.08866412188224909</v>
      </c>
      <c r="U197" s="19">
        <f>E197-N197</f>
        <v>-8656</v>
      </c>
      <c r="V197" s="19">
        <f>F197-O197</f>
        <v>-10548</v>
      </c>
      <c r="W197" s="20">
        <f>H197-Q197</f>
        <v>-0.002685851890910862</v>
      </c>
      <c r="X197" s="21">
        <f>I197-R197</f>
        <v>-0.02705463671828917</v>
      </c>
      <c r="Y197" s="22">
        <v>1391.32</v>
      </c>
      <c r="Z197" s="23">
        <f>C197/Y197</f>
        <v>521.8828163183165</v>
      </c>
      <c r="AA197" s="24">
        <v>6077</v>
      </c>
      <c r="AB197" t="s" s="25">
        <v>682</v>
      </c>
      <c r="AC197" s="26">
        <v>6</v>
      </c>
      <c r="AD197" s="27">
        <v>77</v>
      </c>
      <c r="AE197" t="s" s="28">
        <v>683</v>
      </c>
      <c r="AF197" t="s" s="29">
        <v>545</v>
      </c>
      <c r="AG197" t="s" s="30">
        <v>684</v>
      </c>
      <c r="AH197" s="31">
        <v>726106</v>
      </c>
      <c r="AI197" t="s" s="30">
        <v>96</v>
      </c>
      <c r="AJ197" t="s" s="30">
        <v>547</v>
      </c>
      <c r="AK197" s="32"/>
      <c r="AL197" s="34"/>
      <c r="AM197" t="s" s="35">
        <v>97</v>
      </c>
      <c r="AN197" s="36">
        <v>685306</v>
      </c>
      <c r="AO197" s="37">
        <v>452</v>
      </c>
      <c r="AP197" s="37">
        <v>302267</v>
      </c>
      <c r="AQ197" s="38">
        <v>441.068888888889</v>
      </c>
      <c r="AR197" s="37">
        <v>67940</v>
      </c>
      <c r="AS197" s="38">
        <v>99.14</v>
      </c>
      <c r="AT197" s="37">
        <v>3251</v>
      </c>
      <c r="AU197" s="38">
        <v>4.74</v>
      </c>
      <c r="AV197" s="37">
        <v>12067</v>
      </c>
      <c r="AW197" s="38">
        <v>17.6088888888889</v>
      </c>
      <c r="AX197" s="37">
        <v>183692</v>
      </c>
      <c r="AY197" s="38">
        <v>268.04</v>
      </c>
      <c r="AZ197" s="37">
        <v>1368</v>
      </c>
      <c r="BA197" s="38">
        <v>2</v>
      </c>
      <c r="BB197" s="37">
        <v>425</v>
      </c>
      <c r="BC197" s="38">
        <v>0.62</v>
      </c>
      <c r="BD197" s="37">
        <v>3570</v>
      </c>
      <c r="BE197" s="38">
        <v>5.20935173484546</v>
      </c>
      <c r="BF197" s="37">
        <v>3152</v>
      </c>
      <c r="BG197" s="38">
        <v>4.59940522919688</v>
      </c>
      <c r="BJ197" s="39">
        <v>6722</v>
      </c>
      <c r="BK197" s="40">
        <v>9.80875696404234</v>
      </c>
      <c r="BL197" s="37">
        <v>15653</v>
      </c>
      <c r="BM197" s="38">
        <v>22.84</v>
      </c>
      <c r="BP197" s="37">
        <v>50</v>
      </c>
      <c r="BQ197" s="38">
        <v>0.0729601083311688</v>
      </c>
      <c r="BV197" s="39">
        <v>50</v>
      </c>
      <c r="BW197" s="40">
        <v>0.0729601083311688</v>
      </c>
      <c r="BX197" s="37">
        <v>9980</v>
      </c>
      <c r="BY197" s="38">
        <v>14.56</v>
      </c>
      <c r="CB197" s="37">
        <v>60</v>
      </c>
      <c r="CC197" s="38">
        <v>0.08888888888888891</v>
      </c>
      <c r="CF197" s="37">
        <v>675</v>
      </c>
      <c r="CG197" s="38">
        <v>0.98</v>
      </c>
      <c r="CH197" s="39">
        <v>735</v>
      </c>
      <c r="CI197" s="40">
        <v>1.068888888888889</v>
      </c>
      <c r="CJ197" s="37">
        <v>195</v>
      </c>
      <c r="CK197" s="38">
        <v>0.28</v>
      </c>
      <c r="CL197" s="37">
        <v>31</v>
      </c>
      <c r="CM197" s="41">
        <v>0.05</v>
      </c>
    </row>
    <row r="198" s="14" customFormat="1" ht="14.65" customHeight="1">
      <c r="A198" t="s" s="15">
        <v>541</v>
      </c>
      <c r="B198" t="s" s="16">
        <v>685</v>
      </c>
      <c r="C198" s="17">
        <v>281401</v>
      </c>
      <c r="D198" t="s" s="18">
        <v>4</v>
      </c>
      <c r="E198" s="19">
        <v>61021</v>
      </c>
      <c r="F198" s="19">
        <v>50755</v>
      </c>
      <c r="G198" s="19">
        <v>120296</v>
      </c>
      <c r="H198" s="20">
        <f>E198/G198</f>
        <v>0.5072570991554166</v>
      </c>
      <c r="I198" s="20">
        <f>F198/G198</f>
        <v>0.4219176032453282</v>
      </c>
      <c r="J198" s="19">
        <f>E198-F198</f>
        <v>10266</v>
      </c>
      <c r="K198" s="19">
        <f>F198-E198</f>
        <v>-10266</v>
      </c>
      <c r="L198" s="20">
        <f>H198-I198</f>
        <v>0.08533949591008844</v>
      </c>
      <c r="M198" s="20">
        <f>I198-H198</f>
        <v>-0.08533949591008844</v>
      </c>
      <c r="N198" s="19">
        <v>57655</v>
      </c>
      <c r="O198" s="19">
        <v>56500</v>
      </c>
      <c r="P198" s="19">
        <v>117597</v>
      </c>
      <c r="Q198" s="20">
        <f>N198/P198</f>
        <v>0.4902761124858627</v>
      </c>
      <c r="R198" s="20">
        <f>O198/P198</f>
        <v>0.4804544333613953</v>
      </c>
      <c r="S198" s="19">
        <f>N198-O198</f>
        <v>1155</v>
      </c>
      <c r="T198" s="20">
        <f>Q198-R198</f>
        <v>0.009821679124467464</v>
      </c>
      <c r="U198" s="19">
        <f>E198-N198</f>
        <v>3366</v>
      </c>
      <c r="V198" s="19">
        <f>F198-O198</f>
        <v>-5745</v>
      </c>
      <c r="W198" s="20">
        <f>H198-Q198</f>
        <v>0.01698098666955389</v>
      </c>
      <c r="X198" s="21">
        <f>I198-R198</f>
        <v>-0.05853683011606708</v>
      </c>
      <c r="Y198" s="22">
        <v>3298.57</v>
      </c>
      <c r="Z198" s="23">
        <f>C198/Y198</f>
        <v>85.30999796881679</v>
      </c>
      <c r="AA198" s="24">
        <v>6079</v>
      </c>
      <c r="AB198" t="s" s="25">
        <v>686</v>
      </c>
      <c r="AC198" s="26">
        <v>6</v>
      </c>
      <c r="AD198" s="27">
        <v>79</v>
      </c>
      <c r="AE198" t="s" s="28">
        <v>687</v>
      </c>
      <c r="AF198" s="29"/>
      <c r="AG198" t="s" s="30">
        <v>688</v>
      </c>
      <c r="AH198" s="31">
        <v>281401</v>
      </c>
      <c r="AI198" t="s" s="30">
        <v>96</v>
      </c>
      <c r="AJ198" s="32"/>
      <c r="AK198" s="33"/>
      <c r="AL198" s="34"/>
      <c r="AM198" t="s" s="35">
        <v>97</v>
      </c>
      <c r="AN198" s="36">
        <v>269637</v>
      </c>
      <c r="AO198" s="37">
        <v>263</v>
      </c>
      <c r="AP198" s="37">
        <v>145470</v>
      </c>
      <c r="AQ198" s="38">
        <v>539.5</v>
      </c>
      <c r="AR198" s="37">
        <v>27483</v>
      </c>
      <c r="AS198" s="38">
        <v>101.93</v>
      </c>
      <c r="AT198" s="37">
        <v>1078</v>
      </c>
      <c r="AU198" s="38">
        <v>4</v>
      </c>
      <c r="AV198" s="37">
        <v>16099</v>
      </c>
      <c r="AW198" s="38">
        <v>59.71</v>
      </c>
      <c r="AX198" s="37">
        <v>89075</v>
      </c>
      <c r="AY198" s="38">
        <v>330.35</v>
      </c>
      <c r="AZ198" s="37">
        <v>205</v>
      </c>
      <c r="BA198" s="38">
        <v>0.76</v>
      </c>
      <c r="BB198" s="37">
        <v>237</v>
      </c>
      <c r="BC198" s="38">
        <v>0.88</v>
      </c>
      <c r="BD198" s="37">
        <v>1275</v>
      </c>
      <c r="BE198" s="38">
        <v>4.72857953470777</v>
      </c>
      <c r="BH198" s="37">
        <v>221</v>
      </c>
      <c r="BI198" s="38">
        <v>0.819620452682681</v>
      </c>
      <c r="BJ198" s="39">
        <v>1496</v>
      </c>
      <c r="BK198" s="40">
        <v>5.548199987390452</v>
      </c>
      <c r="BL198" s="37">
        <v>6216</v>
      </c>
      <c r="BM198" s="38">
        <v>23.05</v>
      </c>
      <c r="BP198" s="37">
        <v>41</v>
      </c>
      <c r="BQ198" s="38">
        <v>0.152056283076877</v>
      </c>
      <c r="BV198" s="39">
        <v>41</v>
      </c>
      <c r="BW198" s="40">
        <v>0.152056283076877</v>
      </c>
      <c r="BX198" s="37">
        <v>2218</v>
      </c>
      <c r="BY198" s="38">
        <v>8.23</v>
      </c>
      <c r="BZ198" s="37">
        <v>108</v>
      </c>
      <c r="CA198" s="38">
        <v>0.4</v>
      </c>
      <c r="CF198" s="37">
        <v>818</v>
      </c>
      <c r="CG198" s="38">
        <v>3.02888888888889</v>
      </c>
      <c r="CH198" s="39">
        <v>926</v>
      </c>
      <c r="CI198" s="40">
        <v>3.42888888888889</v>
      </c>
      <c r="CJ198" s="37">
        <v>225</v>
      </c>
      <c r="CK198" s="38">
        <v>0.83</v>
      </c>
      <c r="CL198" s="37">
        <v>13</v>
      </c>
      <c r="CM198" s="41">
        <v>0.05</v>
      </c>
    </row>
    <row r="199" s="14" customFormat="1" ht="14.65" customHeight="1">
      <c r="A199" t="s" s="15">
        <v>541</v>
      </c>
      <c r="B199" t="s" s="16">
        <v>689</v>
      </c>
      <c r="C199" s="17">
        <v>765135</v>
      </c>
      <c r="D199" t="s" s="18">
        <v>4</v>
      </c>
      <c r="E199" s="19">
        <v>192035</v>
      </c>
      <c r="F199" s="19">
        <v>47627</v>
      </c>
      <c r="G199" s="19">
        <v>251646</v>
      </c>
      <c r="H199" s="20">
        <f>E199/G199</f>
        <v>0.7631156465828982</v>
      </c>
      <c r="I199" s="20">
        <f>F199/G199</f>
        <v>0.1892618996526867</v>
      </c>
      <c r="J199" s="19">
        <f>E199-F199</f>
        <v>144408</v>
      </c>
      <c r="K199" s="19">
        <f>F199-E199</f>
        <v>-144408</v>
      </c>
      <c r="L199" s="20">
        <f>H199-I199</f>
        <v>0.5738537469302115</v>
      </c>
      <c r="M199" s="20">
        <f>I199-H199</f>
        <v>-0.5738537469302115</v>
      </c>
      <c r="N199" s="19">
        <v>151036</v>
      </c>
      <c r="O199" s="19">
        <v>56244</v>
      </c>
      <c r="P199" s="19">
        <v>211814</v>
      </c>
      <c r="Q199" s="20">
        <f>N199/P199</f>
        <v>0.713059571133164</v>
      </c>
      <c r="R199" s="20">
        <f>O199/P199</f>
        <v>0.2655348560529521</v>
      </c>
      <c r="S199" s="19">
        <f>N199-O199</f>
        <v>94792</v>
      </c>
      <c r="T199" s="20">
        <f>Q199-R199</f>
        <v>0.4475247150802119</v>
      </c>
      <c r="U199" s="19">
        <f>E199-N199</f>
        <v>40999</v>
      </c>
      <c r="V199" s="19">
        <f>F199-O199</f>
        <v>-8617</v>
      </c>
      <c r="W199" s="20">
        <f>H199-Q199</f>
        <v>0.05005607544973423</v>
      </c>
      <c r="X199" s="21">
        <f>I199-R199</f>
        <v>-0.07627295640026541</v>
      </c>
      <c r="Y199" s="22">
        <v>448.41</v>
      </c>
      <c r="Z199" s="23">
        <f>C199/Y199</f>
        <v>1706.329029236636</v>
      </c>
      <c r="AA199" s="24">
        <v>6081</v>
      </c>
      <c r="AB199" t="s" s="25">
        <v>690</v>
      </c>
      <c r="AC199" s="26">
        <v>6</v>
      </c>
      <c r="AD199" s="27">
        <v>81</v>
      </c>
      <c r="AE199" t="s" s="28">
        <v>544</v>
      </c>
      <c r="AF199" t="s" s="29">
        <v>545</v>
      </c>
      <c r="AG199" t="s" s="30">
        <v>546</v>
      </c>
      <c r="AH199" s="31">
        <v>4656132</v>
      </c>
      <c r="AI199" t="s" s="30">
        <v>96</v>
      </c>
      <c r="AJ199" t="s" s="30">
        <v>547</v>
      </c>
      <c r="AK199" t="s" s="30">
        <v>679</v>
      </c>
      <c r="AL199" t="s" s="30">
        <v>680</v>
      </c>
      <c r="AM199" t="s" s="35">
        <v>97</v>
      </c>
      <c r="AN199" s="36">
        <v>718451</v>
      </c>
      <c r="AO199" s="37">
        <v>357</v>
      </c>
      <c r="AP199" s="37">
        <v>331338</v>
      </c>
      <c r="AQ199" s="38">
        <v>461.18</v>
      </c>
      <c r="AR199" s="37">
        <v>24771</v>
      </c>
      <c r="AS199" s="38">
        <v>34.4788888888889</v>
      </c>
      <c r="AT199" s="37">
        <v>2046</v>
      </c>
      <c r="AU199" s="38">
        <v>2.85</v>
      </c>
      <c r="AV199" s="37">
        <v>23840</v>
      </c>
      <c r="AW199" s="38">
        <v>33.1788888888889</v>
      </c>
      <c r="AX199" s="37">
        <v>243634</v>
      </c>
      <c r="AY199" s="38">
        <v>339.11</v>
      </c>
      <c r="AZ199" s="37">
        <v>5350</v>
      </c>
      <c r="BA199" s="38">
        <v>7.45</v>
      </c>
      <c r="BB199" s="37">
        <v>603</v>
      </c>
      <c r="BC199" s="38">
        <v>0.84</v>
      </c>
      <c r="BD199" s="37">
        <v>4067</v>
      </c>
      <c r="BE199" s="38">
        <v>5.66078967111188</v>
      </c>
      <c r="BF199" s="37">
        <v>1947</v>
      </c>
      <c r="BG199" s="38">
        <v>2.70999692393775</v>
      </c>
      <c r="BH199" s="37">
        <v>237</v>
      </c>
      <c r="BI199" s="38">
        <v>0.329876359000127</v>
      </c>
      <c r="BJ199" s="39">
        <v>6251</v>
      </c>
      <c r="BK199" s="40">
        <v>8.700662954049758</v>
      </c>
      <c r="BL199" s="37">
        <v>13240</v>
      </c>
      <c r="BM199" s="38">
        <v>18.4288888888889</v>
      </c>
      <c r="BN199" s="37">
        <v>238</v>
      </c>
      <c r="BO199" s="38">
        <v>0.331268242371435</v>
      </c>
      <c r="BP199" s="37">
        <v>60</v>
      </c>
      <c r="BQ199" s="38">
        <v>0.0835130022785131</v>
      </c>
      <c r="BR199" s="37">
        <v>12</v>
      </c>
      <c r="BS199" s="38">
        <v>0.0167026004557026</v>
      </c>
      <c r="BT199" s="37">
        <v>150</v>
      </c>
      <c r="BU199" s="38">
        <v>0.208782505696283</v>
      </c>
      <c r="BV199" s="39">
        <v>460</v>
      </c>
      <c r="BW199" s="40">
        <v>0.6402663508019337</v>
      </c>
      <c r="BX199" s="37">
        <v>4436</v>
      </c>
      <c r="BY199" s="38">
        <v>6.16888888888889</v>
      </c>
      <c r="BZ199" s="37">
        <v>1663</v>
      </c>
      <c r="CA199" s="38">
        <v>2.31</v>
      </c>
      <c r="CB199" s="37">
        <v>60</v>
      </c>
      <c r="CC199" s="38">
        <v>0.08</v>
      </c>
      <c r="CF199" s="37">
        <v>4123</v>
      </c>
      <c r="CG199" s="38">
        <v>5.74</v>
      </c>
      <c r="CH199" s="39">
        <v>5846</v>
      </c>
      <c r="CI199" s="40">
        <v>8.130000000000001</v>
      </c>
      <c r="CJ199" s="37">
        <v>602</v>
      </c>
      <c r="CK199" s="38">
        <v>0.84</v>
      </c>
      <c r="CL199" s="37">
        <v>101</v>
      </c>
      <c r="CM199" s="41">
        <v>0.14</v>
      </c>
    </row>
    <row r="200" s="14" customFormat="1" ht="14.65" customHeight="1">
      <c r="A200" t="s" s="15">
        <v>541</v>
      </c>
      <c r="B200" t="s" s="16">
        <v>691</v>
      </c>
      <c r="C200" s="17">
        <v>444769</v>
      </c>
      <c r="D200" t="s" s="18">
        <v>4</v>
      </c>
      <c r="E200" s="19">
        <v>100120</v>
      </c>
      <c r="F200" s="19">
        <v>53740</v>
      </c>
      <c r="G200" s="19">
        <v>164224</v>
      </c>
      <c r="H200" s="20">
        <f>E200/G200</f>
        <v>0.6096551052221356</v>
      </c>
      <c r="I200" s="20">
        <f>F200/G200</f>
        <v>0.3272359703819174</v>
      </c>
      <c r="J200" s="19">
        <f>E200-F200</f>
        <v>46380</v>
      </c>
      <c r="K200" s="19">
        <f>F200-E200</f>
        <v>-46380</v>
      </c>
      <c r="L200" s="20">
        <f>H200-I200</f>
        <v>0.2824191348402182</v>
      </c>
      <c r="M200" s="20">
        <f>I200-H200</f>
        <v>-0.2824191348402182</v>
      </c>
      <c r="N200" s="19">
        <v>84279</v>
      </c>
      <c r="O200" s="19">
        <v>59096</v>
      </c>
      <c r="P200" s="19">
        <v>147249</v>
      </c>
      <c r="Q200" s="20">
        <f>N200/P200</f>
        <v>0.5723570278915306</v>
      </c>
      <c r="R200" s="20">
        <f>O200/P200</f>
        <v>0.4013337951361299</v>
      </c>
      <c r="S200" s="19">
        <f>N200-O200</f>
        <v>25183</v>
      </c>
      <c r="T200" s="20">
        <f>Q200-R200</f>
        <v>0.1710232327554007</v>
      </c>
      <c r="U200" s="19">
        <f>E200-N200</f>
        <v>15841</v>
      </c>
      <c r="V200" s="19">
        <f>F200-O200</f>
        <v>-5356</v>
      </c>
      <c r="W200" s="20">
        <f>H200-Q200</f>
        <v>0.03729807733060497</v>
      </c>
      <c r="X200" s="21">
        <f>I200-R200</f>
        <v>-0.07409782475421256</v>
      </c>
      <c r="Y200" s="22">
        <v>2735.09</v>
      </c>
      <c r="Z200" s="23">
        <f>C200/Y200</f>
        <v>162.6158554197485</v>
      </c>
      <c r="AA200" s="24">
        <v>6083</v>
      </c>
      <c r="AB200" t="s" s="25">
        <v>692</v>
      </c>
      <c r="AC200" s="26">
        <v>6</v>
      </c>
      <c r="AD200" s="27">
        <v>83</v>
      </c>
      <c r="AE200" t="s" s="28">
        <v>693</v>
      </c>
      <c r="AF200" s="29"/>
      <c r="AG200" t="s" s="30">
        <v>694</v>
      </c>
      <c r="AH200" s="31">
        <v>444769</v>
      </c>
      <c r="AI200" t="s" s="30">
        <v>96</v>
      </c>
      <c r="AJ200" s="32"/>
      <c r="AK200" s="33"/>
      <c r="AL200" s="34"/>
      <c r="AM200" t="s" s="35">
        <v>97</v>
      </c>
      <c r="AN200" s="36">
        <v>423895</v>
      </c>
      <c r="AO200" s="37">
        <v>299</v>
      </c>
      <c r="AP200" s="37">
        <v>201791</v>
      </c>
      <c r="AQ200" s="38">
        <v>476.04</v>
      </c>
      <c r="AR200" s="37">
        <v>24775</v>
      </c>
      <c r="AS200" s="38">
        <v>58.45</v>
      </c>
      <c r="AT200" s="37">
        <v>1979</v>
      </c>
      <c r="AU200" s="38">
        <v>4.67</v>
      </c>
      <c r="AV200" s="37">
        <v>10610</v>
      </c>
      <c r="AW200" s="38">
        <v>25.03</v>
      </c>
      <c r="AX200" s="37">
        <v>146940</v>
      </c>
      <c r="AY200" s="38">
        <v>346.638888888889</v>
      </c>
      <c r="AZ200" s="37">
        <v>1536</v>
      </c>
      <c r="BA200" s="38">
        <v>3.62</v>
      </c>
      <c r="BB200" s="37">
        <v>309</v>
      </c>
      <c r="BC200" s="38">
        <v>0.73</v>
      </c>
      <c r="BD200" s="37">
        <v>3281</v>
      </c>
      <c r="BE200" s="38">
        <v>7.74012432324043</v>
      </c>
      <c r="BH200" s="37">
        <v>573</v>
      </c>
      <c r="BI200" s="38">
        <v>1.3517498437113</v>
      </c>
      <c r="BJ200" s="39">
        <v>3854</v>
      </c>
      <c r="BK200" s="40">
        <v>9.09187416695173</v>
      </c>
      <c r="BL200" s="37">
        <v>7241</v>
      </c>
      <c r="BM200" s="38">
        <v>17.0788888888889</v>
      </c>
      <c r="BP200" s="37">
        <v>153</v>
      </c>
      <c r="BQ200" s="38">
        <v>0.360938439943854</v>
      </c>
      <c r="BR200" s="37">
        <v>12</v>
      </c>
      <c r="BS200" s="38">
        <v>0.0283088972504984</v>
      </c>
      <c r="BV200" s="39">
        <v>165</v>
      </c>
      <c r="BW200" s="40">
        <v>0.3892473371943524</v>
      </c>
      <c r="BX200" s="37">
        <v>1259</v>
      </c>
      <c r="BY200" s="38">
        <v>2.97</v>
      </c>
      <c r="CB200" s="37">
        <v>60</v>
      </c>
      <c r="CC200" s="38">
        <v>0.14</v>
      </c>
      <c r="CF200" s="37">
        <v>2152</v>
      </c>
      <c r="CG200" s="38">
        <v>5.08</v>
      </c>
      <c r="CH200" s="39">
        <v>2212</v>
      </c>
      <c r="CI200" s="40">
        <v>5.22</v>
      </c>
      <c r="CJ200" s="37">
        <v>737</v>
      </c>
      <c r="CK200" s="38">
        <v>1.74</v>
      </c>
      <c r="CL200" s="37">
        <v>10</v>
      </c>
      <c r="CM200" s="41">
        <v>0.0188888888888889</v>
      </c>
    </row>
    <row r="201" s="14" customFormat="1" ht="14.65" customHeight="1">
      <c r="A201" t="s" s="15">
        <v>541</v>
      </c>
      <c r="B201" t="s" s="16">
        <v>695</v>
      </c>
      <c r="C201" s="17">
        <v>1918044</v>
      </c>
      <c r="D201" t="s" s="18">
        <v>4</v>
      </c>
      <c r="E201" s="19">
        <v>483472</v>
      </c>
      <c r="F201" s="19">
        <v>137452</v>
      </c>
      <c r="G201" s="19">
        <v>659148</v>
      </c>
      <c r="H201" s="20">
        <f>E201/G201</f>
        <v>0.7334801895780614</v>
      </c>
      <c r="I201" s="20">
        <f>F201/G201</f>
        <v>0.2085297990739561</v>
      </c>
      <c r="J201" s="19">
        <f>E201-F201</f>
        <v>346020</v>
      </c>
      <c r="K201" s="19">
        <f>F201-E201</f>
        <v>-346020</v>
      </c>
      <c r="L201" s="20">
        <f>H201-I201</f>
        <v>0.5249503905041053</v>
      </c>
      <c r="M201" s="20">
        <f>I201-H201</f>
        <v>-0.5249503905041053</v>
      </c>
      <c r="N201" s="19">
        <v>343239</v>
      </c>
      <c r="O201" s="19">
        <v>136347</v>
      </c>
      <c r="P201" s="19">
        <v>491687</v>
      </c>
      <c r="Q201" s="20">
        <f>N201/P201</f>
        <v>0.6980843504099152</v>
      </c>
      <c r="R201" s="20">
        <f>O201/P201</f>
        <v>0.2773044640187762</v>
      </c>
      <c r="S201" s="19">
        <f>N201-O201</f>
        <v>206892</v>
      </c>
      <c r="T201" s="20">
        <f>Q201-R201</f>
        <v>0.4207798863911391</v>
      </c>
      <c r="U201" s="19">
        <f>E201-N201</f>
        <v>140233</v>
      </c>
      <c r="V201" s="19">
        <f>F201-O201</f>
        <v>1105</v>
      </c>
      <c r="W201" s="20">
        <f>H201-Q201</f>
        <v>0.03539583916814615</v>
      </c>
      <c r="X201" s="21">
        <f>I201-R201</f>
        <v>-0.0687746649448201</v>
      </c>
      <c r="Y201" s="22">
        <v>1290.1</v>
      </c>
      <c r="Z201" s="23">
        <f>C201/Y201</f>
        <v>1486.740562747074</v>
      </c>
      <c r="AA201" s="24">
        <v>6085</v>
      </c>
      <c r="AB201" t="s" s="25">
        <v>696</v>
      </c>
      <c r="AC201" s="26">
        <v>6</v>
      </c>
      <c r="AD201" s="27">
        <v>85</v>
      </c>
      <c r="AE201" t="s" s="28">
        <v>669</v>
      </c>
      <c r="AF201" t="s" s="29">
        <v>545</v>
      </c>
      <c r="AG201" t="s" s="30">
        <v>670</v>
      </c>
      <c r="AH201" s="31">
        <v>1976836</v>
      </c>
      <c r="AI201" t="s" s="30">
        <v>96</v>
      </c>
      <c r="AJ201" t="s" s="30">
        <v>547</v>
      </c>
      <c r="AK201" s="32"/>
      <c r="AL201" s="34"/>
      <c r="AM201" t="s" s="35">
        <v>97</v>
      </c>
      <c r="AN201" s="36">
        <v>1781642</v>
      </c>
      <c r="AO201" s="37">
        <v>927</v>
      </c>
      <c r="AP201" s="37">
        <v>776028</v>
      </c>
      <c r="AQ201" s="38">
        <v>435.568888888889</v>
      </c>
      <c r="AR201" s="37">
        <v>148599</v>
      </c>
      <c r="AS201" s="38">
        <v>83.4088888888889</v>
      </c>
      <c r="AT201" s="37">
        <v>2552</v>
      </c>
      <c r="AU201" s="38">
        <v>1.43</v>
      </c>
      <c r="AV201" s="37">
        <v>44623</v>
      </c>
      <c r="AW201" s="38">
        <v>25.05</v>
      </c>
      <c r="AX201" s="37">
        <v>447369</v>
      </c>
      <c r="AY201" s="38">
        <v>251.098888888889</v>
      </c>
      <c r="AZ201" s="37">
        <v>7720</v>
      </c>
      <c r="BA201" s="38">
        <v>4.33</v>
      </c>
      <c r="BB201" s="37">
        <v>1397</v>
      </c>
      <c r="BC201" s="38">
        <v>0.78</v>
      </c>
      <c r="BD201" s="37">
        <v>19243</v>
      </c>
      <c r="BE201" s="38">
        <v>10.8007108049765</v>
      </c>
      <c r="BF201" s="37">
        <v>3128</v>
      </c>
      <c r="BG201" s="38">
        <v>1.75568380179632</v>
      </c>
      <c r="BH201" s="37">
        <v>543</v>
      </c>
      <c r="BI201" s="38">
        <v>0.304775033368095</v>
      </c>
      <c r="BJ201" s="39">
        <v>22914</v>
      </c>
      <c r="BK201" s="40">
        <v>12.86116964014091</v>
      </c>
      <c r="BL201" s="37">
        <v>24739</v>
      </c>
      <c r="BM201" s="38">
        <v>13.89</v>
      </c>
      <c r="BN201" s="37">
        <v>10096</v>
      </c>
      <c r="BO201" s="38">
        <v>5.66668275669298</v>
      </c>
      <c r="BP201" s="37">
        <v>314</v>
      </c>
      <c r="BQ201" s="38">
        <v>0.176241916164976</v>
      </c>
      <c r="BR201" s="37">
        <v>2024</v>
      </c>
      <c r="BS201" s="38">
        <v>1.13603069527997</v>
      </c>
      <c r="BT201" s="37">
        <v>31340</v>
      </c>
      <c r="BU201" s="38">
        <v>17.5905148172304</v>
      </c>
      <c r="BV201" s="39">
        <v>43774</v>
      </c>
      <c r="BW201" s="40">
        <v>24.56947018536832</v>
      </c>
      <c r="BX201" s="37">
        <v>18851</v>
      </c>
      <c r="BY201" s="38">
        <v>10.58</v>
      </c>
      <c r="BZ201" s="37">
        <v>3610</v>
      </c>
      <c r="CA201" s="38">
        <v>2.02888888888889</v>
      </c>
      <c r="CB201" s="37">
        <v>1500</v>
      </c>
      <c r="CC201" s="38">
        <v>0.84</v>
      </c>
      <c r="CD201" s="37">
        <v>305</v>
      </c>
      <c r="CE201" s="38">
        <v>0.17</v>
      </c>
      <c r="CF201" s="37">
        <v>6677</v>
      </c>
      <c r="CG201" s="38">
        <v>3.75</v>
      </c>
      <c r="CH201" s="39">
        <v>12092</v>
      </c>
      <c r="CI201" s="40">
        <v>6.78888888888889</v>
      </c>
      <c r="CJ201" s="37">
        <v>987</v>
      </c>
      <c r="CK201" s="38">
        <v>0.55</v>
      </c>
      <c r="CL201" s="37">
        <v>253</v>
      </c>
      <c r="CM201" s="41">
        <v>0.14</v>
      </c>
    </row>
    <row r="202" s="14" customFormat="1" ht="14.65" customHeight="1">
      <c r="A202" t="s" s="15">
        <v>541</v>
      </c>
      <c r="B202" t="s" s="16">
        <v>342</v>
      </c>
      <c r="C202" s="17">
        <v>274146</v>
      </c>
      <c r="D202" t="s" s="18">
        <v>4</v>
      </c>
      <c r="E202" s="19">
        <v>85185</v>
      </c>
      <c r="F202" s="19">
        <v>20158</v>
      </c>
      <c r="G202" s="19">
        <v>113509</v>
      </c>
      <c r="H202" s="20">
        <f>E202/G202</f>
        <v>0.7504691257961924</v>
      </c>
      <c r="I202" s="20">
        <f>F202/G202</f>
        <v>0.1775894422468703</v>
      </c>
      <c r="J202" s="19">
        <f>E202-F202</f>
        <v>65027</v>
      </c>
      <c r="K202" s="19">
        <f>F202-E202</f>
        <v>-65027</v>
      </c>
      <c r="L202" s="20">
        <f>H202-I202</f>
        <v>0.5728796835493222</v>
      </c>
      <c r="M202" s="20">
        <f>I202-H202</f>
        <v>-0.5728796835493222</v>
      </c>
      <c r="N202" s="19">
        <v>61106</v>
      </c>
      <c r="O202" s="19">
        <v>17132</v>
      </c>
      <c r="P202" s="19">
        <v>81294</v>
      </c>
      <c r="Q202" s="20">
        <f>N202/P202</f>
        <v>0.751666789676975</v>
      </c>
      <c r="R202" s="20">
        <f>O202/P202</f>
        <v>0.2107412601175979</v>
      </c>
      <c r="S202" s="19">
        <f>N202-O202</f>
        <v>43974</v>
      </c>
      <c r="T202" s="20">
        <f>Q202-R202</f>
        <v>0.5409255295593771</v>
      </c>
      <c r="U202" s="19">
        <f>E202-N202</f>
        <v>24079</v>
      </c>
      <c r="V202" s="19">
        <f>F202-O202</f>
        <v>3026</v>
      </c>
      <c r="W202" s="20">
        <f>H202-Q202</f>
        <v>-0.001197663880782573</v>
      </c>
      <c r="X202" s="21">
        <f>I202-R202</f>
        <v>-0.03315181787072757</v>
      </c>
      <c r="Y202" s="22">
        <v>445.17</v>
      </c>
      <c r="Z202" s="23">
        <f>C202/Y202</f>
        <v>615.8231686771345</v>
      </c>
      <c r="AA202" s="24">
        <v>6087</v>
      </c>
      <c r="AB202" t="s" s="25">
        <v>697</v>
      </c>
      <c r="AC202" s="26">
        <v>6</v>
      </c>
      <c r="AD202" s="27">
        <v>87</v>
      </c>
      <c r="AE202" t="s" s="28">
        <v>698</v>
      </c>
      <c r="AF202" t="s" s="29">
        <v>545</v>
      </c>
      <c r="AG202" t="s" s="30">
        <v>699</v>
      </c>
      <c r="AH202" s="31">
        <v>274146</v>
      </c>
      <c r="AI202" t="s" s="30">
        <v>96</v>
      </c>
      <c r="AJ202" t="s" s="30">
        <v>547</v>
      </c>
      <c r="AK202" s="32"/>
      <c r="AL202" s="34"/>
      <c r="AM202" t="s" s="35">
        <v>97</v>
      </c>
      <c r="AN202" s="36">
        <v>262382</v>
      </c>
      <c r="AO202" s="37">
        <v>184</v>
      </c>
      <c r="AP202" s="37">
        <v>81322</v>
      </c>
      <c r="AQ202" s="38">
        <v>309.938888888889</v>
      </c>
      <c r="AR202" s="37">
        <v>13838</v>
      </c>
      <c r="AS202" s="38">
        <v>52.74</v>
      </c>
      <c r="AT202" s="37">
        <v>238</v>
      </c>
      <c r="AU202" s="38">
        <v>0.91</v>
      </c>
      <c r="AV202" s="37">
        <v>5049</v>
      </c>
      <c r="AW202" s="38">
        <v>19.2388888888889</v>
      </c>
      <c r="AX202" s="37">
        <v>50500</v>
      </c>
      <c r="AY202" s="38">
        <v>192.468888888889</v>
      </c>
      <c r="AZ202" s="37">
        <v>1104</v>
      </c>
      <c r="BA202" s="38">
        <v>4.20888888888889</v>
      </c>
      <c r="BB202" s="37">
        <v>706</v>
      </c>
      <c r="BC202" s="38">
        <v>2.69</v>
      </c>
      <c r="BD202" s="37">
        <v>2132</v>
      </c>
      <c r="BE202" s="38">
        <v>8.125557393418759</v>
      </c>
      <c r="BF202" s="37">
        <v>292</v>
      </c>
      <c r="BG202" s="38">
        <v>1.11288121898606</v>
      </c>
      <c r="BH202" s="37">
        <v>730</v>
      </c>
      <c r="BI202" s="38">
        <v>2.78220304746515</v>
      </c>
      <c r="BJ202" s="39">
        <v>3154</v>
      </c>
      <c r="BK202" s="40">
        <v>12.02064165986997</v>
      </c>
      <c r="BL202" s="37">
        <v>3709</v>
      </c>
      <c r="BM202" s="38">
        <v>14.14</v>
      </c>
      <c r="BN202" s="37">
        <v>110</v>
      </c>
      <c r="BO202" s="38">
        <v>0.419236075645433</v>
      </c>
      <c r="BP202" s="37">
        <v>258</v>
      </c>
      <c r="BQ202" s="38">
        <v>0.983299159241106</v>
      </c>
      <c r="BR202" s="37">
        <v>24</v>
      </c>
      <c r="BS202" s="38">
        <v>0.09146968923173079</v>
      </c>
      <c r="BV202" s="39">
        <v>392</v>
      </c>
      <c r="BW202" s="40">
        <v>1.49400492411827</v>
      </c>
      <c r="BX202" s="37">
        <v>1109</v>
      </c>
      <c r="BY202" s="38">
        <v>4.23</v>
      </c>
      <c r="BZ202" s="37">
        <v>124</v>
      </c>
      <c r="CA202" s="38">
        <v>0.47</v>
      </c>
      <c r="CF202" s="37">
        <v>1247</v>
      </c>
      <c r="CG202" s="38">
        <v>4.75</v>
      </c>
      <c r="CH202" s="39">
        <v>1371</v>
      </c>
      <c r="CI202" s="40">
        <v>5.22</v>
      </c>
      <c r="CJ202" s="37">
        <v>145</v>
      </c>
      <c r="CK202" s="38">
        <v>0.55</v>
      </c>
      <c r="CL202" s="37">
        <v>7</v>
      </c>
      <c r="CM202" s="41">
        <v>0.0288888888888889</v>
      </c>
    </row>
    <row r="203" s="14" customFormat="1" ht="14.65" customHeight="1">
      <c r="A203" t="s" s="15">
        <v>541</v>
      </c>
      <c r="B203" t="s" s="16">
        <v>700</v>
      </c>
      <c r="C203" s="17">
        <v>179533</v>
      </c>
      <c r="D203" t="s" s="18">
        <v>4</v>
      </c>
      <c r="E203" s="19">
        <v>20471</v>
      </c>
      <c r="F203" s="19">
        <v>47587</v>
      </c>
      <c r="G203" s="19">
        <v>72554</v>
      </c>
      <c r="H203" s="20">
        <f>E203/G203</f>
        <v>0.2821484687267415</v>
      </c>
      <c r="I203" s="20">
        <f>F203/G203</f>
        <v>0.6558838933759682</v>
      </c>
      <c r="J203" s="19">
        <f>E203-F203</f>
        <v>-27116</v>
      </c>
      <c r="K203" s="19">
        <f>F203-E203</f>
        <v>27116</v>
      </c>
      <c r="L203" s="20">
        <f>H203-I203</f>
        <v>-0.3737354246492267</v>
      </c>
      <c r="M203" s="20">
        <f>I203-H203</f>
        <v>0.3737354246492267</v>
      </c>
      <c r="N203" s="19">
        <v>18184</v>
      </c>
      <c r="O203" s="19">
        <v>34561</v>
      </c>
      <c r="P203" s="19">
        <v>54121</v>
      </c>
      <c r="Q203" s="20">
        <f>N203/P203</f>
        <v>0.3359878790118438</v>
      </c>
      <c r="R203" s="20">
        <f>O203/P203</f>
        <v>0.6385876092459489</v>
      </c>
      <c r="S203" s="19">
        <f>N203-O203</f>
        <v>-16377</v>
      </c>
      <c r="T203" s="20">
        <f>Q203-R203</f>
        <v>-0.3025997302341051</v>
      </c>
      <c r="U203" s="19">
        <f>E203-N203</f>
        <v>2287</v>
      </c>
      <c r="V203" s="19">
        <f>F203-O203</f>
        <v>13026</v>
      </c>
      <c r="W203" s="20">
        <f>H203-Q203</f>
        <v>-0.05383941028510236</v>
      </c>
      <c r="X203" s="21">
        <f>I203-R203</f>
        <v>0.01729628413001927</v>
      </c>
      <c r="Y203" s="22">
        <v>3775.4</v>
      </c>
      <c r="Z203" s="23">
        <f>C203/Y203</f>
        <v>47.55337182815066</v>
      </c>
      <c r="AA203" s="24">
        <v>6089</v>
      </c>
      <c r="AB203" t="s" s="25">
        <v>701</v>
      </c>
      <c r="AC203" s="26">
        <v>6</v>
      </c>
      <c r="AD203" s="27">
        <v>89</v>
      </c>
      <c r="AE203" t="s" s="28">
        <v>702</v>
      </c>
      <c r="AF203" t="s" s="29">
        <v>703</v>
      </c>
      <c r="AG203" t="s" s="30">
        <v>704</v>
      </c>
      <c r="AH203" s="31">
        <v>179533</v>
      </c>
      <c r="AI203" t="s" s="30">
        <v>96</v>
      </c>
      <c r="AJ203" t="s" s="30">
        <v>705</v>
      </c>
      <c r="AK203" s="32"/>
      <c r="AL203" s="34"/>
      <c r="AM203" t="s" s="35">
        <v>97</v>
      </c>
      <c r="AN203" s="36">
        <v>177223</v>
      </c>
      <c r="AO203" s="37">
        <v>164</v>
      </c>
      <c r="AP203" s="37">
        <v>47852</v>
      </c>
      <c r="AQ203" s="38">
        <v>270.008888888889</v>
      </c>
      <c r="AR203" s="37">
        <v>28805</v>
      </c>
      <c r="AS203" s="38">
        <v>162.538888888889</v>
      </c>
      <c r="AT203" s="37">
        <v>120</v>
      </c>
      <c r="AU203" s="38">
        <v>0.68</v>
      </c>
      <c r="AV203" s="37">
        <v>2830</v>
      </c>
      <c r="AW203" s="38">
        <v>15.97</v>
      </c>
      <c r="AX203" s="37">
        <v>8629</v>
      </c>
      <c r="AY203" s="38">
        <v>48.6888888888889</v>
      </c>
      <c r="AZ203" s="37">
        <v>191</v>
      </c>
      <c r="BA203" s="38">
        <v>1.08</v>
      </c>
      <c r="BB203" s="37">
        <v>84</v>
      </c>
      <c r="BC203" s="38">
        <v>0.47</v>
      </c>
      <c r="BD203" s="37">
        <v>11</v>
      </c>
      <c r="BE203" s="38">
        <v>0.0620686931154534</v>
      </c>
      <c r="BJ203" s="39">
        <v>11</v>
      </c>
      <c r="BK203" s="40">
        <v>0.0620686931154534</v>
      </c>
      <c r="BL203" s="37">
        <v>6843</v>
      </c>
      <c r="BM203" s="38">
        <v>38.6088888888889</v>
      </c>
      <c r="BV203" s="39">
        <v>0</v>
      </c>
      <c r="BW203" s="40">
        <v>0</v>
      </c>
      <c r="BX203" s="37">
        <v>35</v>
      </c>
      <c r="BY203" s="38">
        <v>0.2</v>
      </c>
      <c r="CF203" s="37">
        <v>132</v>
      </c>
      <c r="CG203" s="38">
        <v>0.74</v>
      </c>
      <c r="CH203" s="39">
        <v>132</v>
      </c>
      <c r="CI203" s="40">
        <v>0.74</v>
      </c>
      <c r="CJ203" s="37">
        <v>10</v>
      </c>
      <c r="CK203" s="38">
        <v>0.0588888888888889</v>
      </c>
      <c r="CL203" s="37">
        <v>4</v>
      </c>
      <c r="CM203" s="41">
        <v>0.0188888888888889</v>
      </c>
    </row>
    <row r="204" s="14" customFormat="1" ht="14.65" customHeight="1">
      <c r="A204" t="s" s="15">
        <v>541</v>
      </c>
      <c r="B204" t="s" s="16">
        <v>706</v>
      </c>
      <c r="C204" s="17">
        <v>2967</v>
      </c>
      <c r="D204" t="s" s="18">
        <v>4</v>
      </c>
      <c r="E204" s="19">
        <v>601</v>
      </c>
      <c r="F204" s="19">
        <v>1048</v>
      </c>
      <c r="G204" s="19">
        <v>1804</v>
      </c>
      <c r="H204" s="20">
        <f>E204/G204</f>
        <v>0.3331485587583148</v>
      </c>
      <c r="I204" s="20">
        <f>F204/G204</f>
        <v>0.5809312638580931</v>
      </c>
      <c r="J204" s="19">
        <f>E204-F204</f>
        <v>-447</v>
      </c>
      <c r="K204" s="19">
        <f>F204-E204</f>
        <v>447</v>
      </c>
      <c r="L204" s="20">
        <f>H204-I204</f>
        <v>-0.2477827050997783</v>
      </c>
      <c r="M204" s="20">
        <f>I204-H204</f>
        <v>0.2477827050997783</v>
      </c>
      <c r="N204" s="19">
        <v>652</v>
      </c>
      <c r="O204" s="19">
        <v>1056</v>
      </c>
      <c r="P204" s="19">
        <v>1779</v>
      </c>
      <c r="Q204" s="20">
        <f>N204/P204</f>
        <v>0.3664980326025857</v>
      </c>
      <c r="R204" s="20">
        <f>O204/P204</f>
        <v>0.5935919055649241</v>
      </c>
      <c r="S204" s="19">
        <f>N204-O204</f>
        <v>-404</v>
      </c>
      <c r="T204" s="20">
        <f>Q204-R204</f>
        <v>-0.2270938729623384</v>
      </c>
      <c r="U204" s="19">
        <f>E204-N204</f>
        <v>-51</v>
      </c>
      <c r="V204" s="19">
        <f>F204-O204</f>
        <v>-8</v>
      </c>
      <c r="W204" s="20">
        <f>H204-Q204</f>
        <v>-0.03334947384427089</v>
      </c>
      <c r="X204" s="21">
        <f>I204-R204</f>
        <v>-0.01266064170683101</v>
      </c>
      <c r="Y204" s="22">
        <v>953.21</v>
      </c>
      <c r="Z204" s="23">
        <f>C204/Y204</f>
        <v>3.112640446491329</v>
      </c>
      <c r="AA204" s="24">
        <v>6091</v>
      </c>
      <c r="AB204" t="s" s="25">
        <v>707</v>
      </c>
      <c r="AC204" s="26">
        <v>6</v>
      </c>
      <c r="AD204" s="26">
        <v>91</v>
      </c>
      <c r="AE204" s="42"/>
      <c r="AF204" s="43"/>
      <c r="AG204" s="34"/>
      <c r="AI204" s="32"/>
      <c r="AJ204" s="33"/>
      <c r="AK204" s="33"/>
      <c r="AL204" s="33"/>
      <c r="AM204" t="s" s="44">
        <v>120</v>
      </c>
      <c r="AN204" s="36">
        <v>3240</v>
      </c>
      <c r="AO204" s="37">
        <v>9</v>
      </c>
      <c r="AP204" s="37">
        <v>489</v>
      </c>
      <c r="AQ204" s="38">
        <v>150.93</v>
      </c>
      <c r="AR204" s="37">
        <v>199</v>
      </c>
      <c r="AS204" s="38">
        <v>61.42</v>
      </c>
      <c r="AV204" s="37">
        <v>64</v>
      </c>
      <c r="AW204" s="38">
        <v>19.75</v>
      </c>
      <c r="AX204" s="37">
        <v>122</v>
      </c>
      <c r="AY204" s="38">
        <v>37.6488888888889</v>
      </c>
      <c r="BB204" s="37">
        <v>3</v>
      </c>
      <c r="BC204" s="38">
        <v>0.93</v>
      </c>
      <c r="BJ204" s="39">
        <v>0</v>
      </c>
      <c r="BK204" s="40">
        <v>0</v>
      </c>
      <c r="BL204" s="37">
        <v>101</v>
      </c>
      <c r="BM204" s="38">
        <v>31.17</v>
      </c>
      <c r="BV204" s="39">
        <v>0</v>
      </c>
      <c r="BW204" s="40">
        <v>0</v>
      </c>
      <c r="CH204" s="39">
        <v>0</v>
      </c>
      <c r="CI204" s="40">
        <v>0</v>
      </c>
    </row>
    <row r="205" s="14" customFormat="1" ht="14.65" customHeight="1">
      <c r="A205" t="s" s="15">
        <v>541</v>
      </c>
      <c r="B205" t="s" s="16">
        <v>708</v>
      </c>
      <c r="C205" s="17">
        <v>43554</v>
      </c>
      <c r="D205" t="s" s="18">
        <v>4</v>
      </c>
      <c r="E205" s="19">
        <v>7106</v>
      </c>
      <c r="F205" s="19">
        <v>11212</v>
      </c>
      <c r="G205" s="19">
        <v>19836</v>
      </c>
      <c r="H205" s="20">
        <f>E205/G205</f>
        <v>0.3582375478927203</v>
      </c>
      <c r="I205" s="20">
        <f>F205/G205</f>
        <v>0.5652349263964509</v>
      </c>
      <c r="J205" s="19">
        <f>E205-F205</f>
        <v>-4106</v>
      </c>
      <c r="K205" s="19">
        <f>F205-E205</f>
        <v>4106</v>
      </c>
      <c r="L205" s="20">
        <f>H205-I205</f>
        <v>-0.2069973785037306</v>
      </c>
      <c r="M205" s="20">
        <f>I205-H205</f>
        <v>0.2069973785037306</v>
      </c>
      <c r="N205" s="19">
        <v>7110</v>
      </c>
      <c r="O205" s="19">
        <v>9844</v>
      </c>
      <c r="P205" s="19">
        <v>17505</v>
      </c>
      <c r="Q205" s="20">
        <f>N205/P205</f>
        <v>0.4061696658097687</v>
      </c>
      <c r="R205" s="20">
        <f>O205/P205</f>
        <v>0.5623536132533562</v>
      </c>
      <c r="S205" s="19">
        <f>N205-O205</f>
        <v>-2734</v>
      </c>
      <c r="T205" s="20">
        <f>Q205-R205</f>
        <v>-0.1561839474435875</v>
      </c>
      <c r="U205" s="19">
        <f>E205-N205</f>
        <v>-4</v>
      </c>
      <c r="V205" s="19">
        <f>F205-O205</f>
        <v>1368</v>
      </c>
      <c r="W205" s="20">
        <f>H205-Q205</f>
        <v>-0.04793211791704832</v>
      </c>
      <c r="X205" s="21">
        <f>I205-R205</f>
        <v>0.002881313143094699</v>
      </c>
      <c r="Y205" s="22">
        <v>6277.89</v>
      </c>
      <c r="Z205" s="23">
        <f>C205/Y205</f>
        <v>6.93768129100701</v>
      </c>
      <c r="AA205" s="24">
        <v>6093</v>
      </c>
      <c r="AB205" t="s" s="25">
        <v>709</v>
      </c>
      <c r="AC205" s="26">
        <v>6</v>
      </c>
      <c r="AD205" s="26">
        <v>93</v>
      </c>
      <c r="AE205" s="42"/>
      <c r="AF205" s="43"/>
      <c r="AG205" s="34"/>
      <c r="AI205" s="32"/>
      <c r="AJ205" s="33"/>
      <c r="AK205" s="33"/>
      <c r="AL205" s="33"/>
      <c r="AM205" t="s" s="44">
        <v>120</v>
      </c>
      <c r="AN205" s="36">
        <v>44900</v>
      </c>
      <c r="AO205" s="37">
        <v>92</v>
      </c>
      <c r="AP205" s="37">
        <v>12853</v>
      </c>
      <c r="AQ205" s="38">
        <v>286.258888888889</v>
      </c>
      <c r="AR205" s="37">
        <v>5149</v>
      </c>
      <c r="AS205" s="38">
        <v>114.68</v>
      </c>
      <c r="AT205" s="37">
        <v>178</v>
      </c>
      <c r="AU205" s="38">
        <v>3.96</v>
      </c>
      <c r="AV205" s="37">
        <v>1444</v>
      </c>
      <c r="AW205" s="38">
        <v>32.1588888888889</v>
      </c>
      <c r="AX205" s="37">
        <v>4089</v>
      </c>
      <c r="AY205" s="38">
        <v>91.06888888888891</v>
      </c>
      <c r="BB205" s="37">
        <v>37</v>
      </c>
      <c r="BC205" s="38">
        <v>0.82</v>
      </c>
      <c r="BD205" s="37">
        <v>250</v>
      </c>
      <c r="BE205" s="38">
        <v>5.56792873051225</v>
      </c>
      <c r="BJ205" s="39">
        <v>250</v>
      </c>
      <c r="BK205" s="40">
        <v>5.56792873051225</v>
      </c>
      <c r="BL205" s="37">
        <v>1629</v>
      </c>
      <c r="BM205" s="38">
        <v>36.28</v>
      </c>
      <c r="BP205" s="37">
        <v>77</v>
      </c>
      <c r="BQ205" s="38">
        <v>1.71492204899777</v>
      </c>
      <c r="BV205" s="39">
        <v>77</v>
      </c>
      <c r="BW205" s="40">
        <v>1.71492204899777</v>
      </c>
      <c r="CH205" s="39">
        <v>0</v>
      </c>
      <c r="CI205" s="40">
        <v>0</v>
      </c>
    </row>
    <row r="206" s="14" customFormat="1" ht="14.65" customHeight="1">
      <c r="A206" t="s" s="15">
        <v>541</v>
      </c>
      <c r="B206" t="s" s="16">
        <v>710</v>
      </c>
      <c r="C206" s="17">
        <v>436092</v>
      </c>
      <c r="D206" t="s" s="18">
        <v>4</v>
      </c>
      <c r="E206" s="19">
        <v>94622</v>
      </c>
      <c r="F206" s="19">
        <v>48712</v>
      </c>
      <c r="G206" s="19">
        <v>152398</v>
      </c>
      <c r="H206" s="20">
        <f>E206/G206</f>
        <v>0.6208874132206459</v>
      </c>
      <c r="I206" s="20">
        <f>F206/G206</f>
        <v>0.3196367406396409</v>
      </c>
      <c r="J206" s="19">
        <f>E206-F206</f>
        <v>45910</v>
      </c>
      <c r="K206" s="19">
        <f>F206-E206</f>
        <v>-45910</v>
      </c>
      <c r="L206" s="20">
        <f>H206-I206</f>
        <v>0.301250672581005</v>
      </c>
      <c r="M206" s="20">
        <f>I206-H206</f>
        <v>-0.301250672581005</v>
      </c>
      <c r="N206" s="19">
        <v>87225</v>
      </c>
      <c r="O206" s="19">
        <v>48364</v>
      </c>
      <c r="P206" s="19">
        <v>138565</v>
      </c>
      <c r="Q206" s="20">
        <f>N206/P206</f>
        <v>0.6294879659365641</v>
      </c>
      <c r="R206" s="20">
        <f>O206/P206</f>
        <v>0.349034749034749</v>
      </c>
      <c r="S206" s="19">
        <f>N206-O206</f>
        <v>38861</v>
      </c>
      <c r="T206" s="20">
        <f>Q206-R206</f>
        <v>0.2804532169018151</v>
      </c>
      <c r="U206" s="19">
        <f>E206-N206</f>
        <v>7397</v>
      </c>
      <c r="V206" s="19">
        <f>F206-O206</f>
        <v>348</v>
      </c>
      <c r="W206" s="20">
        <f>H206-Q206</f>
        <v>-0.008600552715918197</v>
      </c>
      <c r="X206" s="21">
        <f>I206-R206</f>
        <v>-0.02939800839510809</v>
      </c>
      <c r="Y206" s="22">
        <v>821.77</v>
      </c>
      <c r="Z206" s="23">
        <f>C206/Y206</f>
        <v>530.6740328802463</v>
      </c>
      <c r="AA206" s="24">
        <v>6095</v>
      </c>
      <c r="AB206" t="s" s="25">
        <v>711</v>
      </c>
      <c r="AC206" s="26">
        <v>6</v>
      </c>
      <c r="AD206" s="27">
        <v>95</v>
      </c>
      <c r="AE206" t="s" s="28">
        <v>712</v>
      </c>
      <c r="AF206" t="s" s="29">
        <v>545</v>
      </c>
      <c r="AG206" t="s" s="30">
        <v>713</v>
      </c>
      <c r="AH206" s="31">
        <v>436092</v>
      </c>
      <c r="AI206" t="s" s="30">
        <v>96</v>
      </c>
      <c r="AJ206" t="s" s="30">
        <v>547</v>
      </c>
      <c r="AK206" s="32"/>
      <c r="AL206" s="34"/>
      <c r="AM206" t="s" s="35">
        <v>97</v>
      </c>
      <c r="AN206" s="36">
        <v>413344</v>
      </c>
      <c r="AO206" s="37">
        <v>294</v>
      </c>
      <c r="AP206" s="37">
        <v>155307</v>
      </c>
      <c r="AQ206" s="38">
        <v>375.73</v>
      </c>
      <c r="AR206" s="37">
        <v>47081</v>
      </c>
      <c r="AS206" s="38">
        <v>113.9</v>
      </c>
      <c r="AT206" s="37">
        <v>2567</v>
      </c>
      <c r="AU206" s="38">
        <v>6.20888888888889</v>
      </c>
      <c r="AV206" s="37">
        <v>8849</v>
      </c>
      <c r="AW206" s="38">
        <v>21.41</v>
      </c>
      <c r="AX206" s="37">
        <v>81158</v>
      </c>
      <c r="AY206" s="38">
        <v>196.34</v>
      </c>
      <c r="AZ206" s="37">
        <v>566</v>
      </c>
      <c r="BA206" s="38">
        <v>1.37</v>
      </c>
      <c r="BB206" s="37">
        <v>205</v>
      </c>
      <c r="BC206" s="38">
        <v>0.5</v>
      </c>
      <c r="BD206" s="37">
        <v>544</v>
      </c>
      <c r="BE206" s="38">
        <v>1.31609506851436</v>
      </c>
      <c r="BJ206" s="39">
        <v>544</v>
      </c>
      <c r="BK206" s="40">
        <v>1.31609506851436</v>
      </c>
      <c r="BL206" s="37">
        <v>10313</v>
      </c>
      <c r="BM206" s="38">
        <v>24.9488888888889</v>
      </c>
      <c r="BN206" s="37">
        <v>500</v>
      </c>
      <c r="BO206" s="38">
        <v>1.20964620267864</v>
      </c>
      <c r="BV206" s="39">
        <v>500</v>
      </c>
      <c r="BW206" s="40">
        <v>1.20964620267864</v>
      </c>
      <c r="BX206" s="37">
        <v>3327</v>
      </c>
      <c r="BY206" s="38">
        <v>8.050000000000001</v>
      </c>
      <c r="BZ206" s="37">
        <v>35</v>
      </c>
      <c r="CA206" s="38">
        <v>0.08</v>
      </c>
      <c r="CH206" s="39">
        <v>35</v>
      </c>
      <c r="CI206" s="40">
        <v>0.08</v>
      </c>
      <c r="CL206" s="37">
        <v>4</v>
      </c>
      <c r="CM206" s="41">
        <v>0.008888888888888891</v>
      </c>
    </row>
    <row r="207" s="14" customFormat="1" ht="14.65" customHeight="1">
      <c r="A207" t="s" s="15">
        <v>541</v>
      </c>
      <c r="B207" t="s" s="16">
        <v>714</v>
      </c>
      <c r="C207" s="17">
        <v>502146</v>
      </c>
      <c r="D207" t="s" s="18">
        <v>4</v>
      </c>
      <c r="E207" s="19">
        <v>116027</v>
      </c>
      <c r="F207" s="19">
        <v>37421</v>
      </c>
      <c r="G207" s="19">
        <v>164060</v>
      </c>
      <c r="H207" s="20">
        <f>E207/G207</f>
        <v>0.7072229672071193</v>
      </c>
      <c r="I207" s="20">
        <f>F207/G207</f>
        <v>0.2280933804705595</v>
      </c>
      <c r="J207" s="19">
        <f>E207-F207</f>
        <v>78606</v>
      </c>
      <c r="K207" s="19">
        <f>F207-E207</f>
        <v>-78606</v>
      </c>
      <c r="L207" s="20">
        <f>H207-I207</f>
        <v>0.4791295867365598</v>
      </c>
      <c r="M207" s="20">
        <f>I207-H207</f>
        <v>-0.4791295867365598</v>
      </c>
      <c r="N207" s="19">
        <v>124504</v>
      </c>
      <c r="O207" s="19">
        <v>45666</v>
      </c>
      <c r="P207" s="19">
        <v>175738</v>
      </c>
      <c r="Q207" s="20">
        <f>N207/P207</f>
        <v>0.7084637357885033</v>
      </c>
      <c r="R207" s="20">
        <f>O207/P207</f>
        <v>0.2598527353218996</v>
      </c>
      <c r="S207" s="19">
        <f>N207-O207</f>
        <v>78838</v>
      </c>
      <c r="T207" s="20">
        <f>Q207-R207</f>
        <v>0.4486110004666037</v>
      </c>
      <c r="U207" s="19">
        <f>E207-N207</f>
        <v>-8477</v>
      </c>
      <c r="V207" s="19">
        <f>F207-O207</f>
        <v>-8245</v>
      </c>
      <c r="W207" s="20">
        <f>H207-Q207</f>
        <v>-0.001240768581384</v>
      </c>
      <c r="X207" s="21">
        <f>I207-R207</f>
        <v>-0.03175935485134007</v>
      </c>
      <c r="Y207" s="22">
        <v>1575.85</v>
      </c>
      <c r="Z207" s="23">
        <f>C207/Y207</f>
        <v>318.6508868229844</v>
      </c>
      <c r="AA207" s="24">
        <v>6097</v>
      </c>
      <c r="AB207" t="s" s="25">
        <v>715</v>
      </c>
      <c r="AC207" s="26">
        <v>6</v>
      </c>
      <c r="AD207" s="27">
        <v>97</v>
      </c>
      <c r="AE207" t="s" s="28">
        <v>716</v>
      </c>
      <c r="AF207" t="s" s="29">
        <v>545</v>
      </c>
      <c r="AG207" t="s" s="30">
        <v>717</v>
      </c>
      <c r="AH207" s="31">
        <v>502146</v>
      </c>
      <c r="AI207" t="s" s="30">
        <v>96</v>
      </c>
      <c r="AJ207" t="s" s="30">
        <v>547</v>
      </c>
      <c r="AK207" s="32"/>
      <c r="AL207" s="34"/>
      <c r="AM207" t="s" s="35">
        <v>97</v>
      </c>
      <c r="AN207" s="36">
        <v>483878</v>
      </c>
      <c r="AO207" s="37">
        <v>315</v>
      </c>
      <c r="AP207" s="37">
        <v>169992</v>
      </c>
      <c r="AQ207" s="38">
        <v>351.31</v>
      </c>
      <c r="AR207" s="37">
        <v>25820</v>
      </c>
      <c r="AS207" s="38">
        <v>53.3588888888889</v>
      </c>
      <c r="AT207" s="37">
        <v>102</v>
      </c>
      <c r="AU207" s="38">
        <v>0.21</v>
      </c>
      <c r="AV207" s="37">
        <v>11546</v>
      </c>
      <c r="AW207" s="38">
        <v>23.8588888888889</v>
      </c>
      <c r="AX207" s="37">
        <v>107737</v>
      </c>
      <c r="AY207" s="38">
        <v>222.65</v>
      </c>
      <c r="AZ207" s="37">
        <v>1389</v>
      </c>
      <c r="BA207" s="38">
        <v>2.87</v>
      </c>
      <c r="BB207" s="37">
        <v>318</v>
      </c>
      <c r="BC207" s="38">
        <v>0.66</v>
      </c>
      <c r="BD207" s="37">
        <v>5503</v>
      </c>
      <c r="BE207" s="38">
        <v>11.3727013834066</v>
      </c>
      <c r="BF207" s="37">
        <v>2344</v>
      </c>
      <c r="BG207" s="38">
        <v>4.84419626434762</v>
      </c>
      <c r="BH207" s="37">
        <v>1298</v>
      </c>
      <c r="BI207" s="38">
        <v>2.68249434774881</v>
      </c>
      <c r="BJ207" s="39">
        <v>9145</v>
      </c>
      <c r="BK207" s="40">
        <v>18.89939199550303</v>
      </c>
      <c r="BL207" s="37">
        <v>9069</v>
      </c>
      <c r="BM207" s="38">
        <v>18.7388888888889</v>
      </c>
      <c r="BP207" s="37">
        <v>25</v>
      </c>
      <c r="BQ207" s="38">
        <v>0.0516659157886905</v>
      </c>
      <c r="BR207" s="37">
        <v>12</v>
      </c>
      <c r="BS207" s="38">
        <v>0.0247996395785715</v>
      </c>
      <c r="BV207" s="39">
        <v>37</v>
      </c>
      <c r="BW207" s="40">
        <v>0.076465555367262</v>
      </c>
      <c r="BX207" s="37">
        <v>2217</v>
      </c>
      <c r="BY207" s="38">
        <v>4.58</v>
      </c>
      <c r="BZ207" s="37">
        <v>518</v>
      </c>
      <c r="CA207" s="38">
        <v>1.07</v>
      </c>
      <c r="CB207" s="37">
        <v>60</v>
      </c>
      <c r="CC207" s="38">
        <v>0.12</v>
      </c>
      <c r="CD207" s="37">
        <v>200</v>
      </c>
      <c r="CE207" s="38">
        <v>0.41</v>
      </c>
      <c r="CF207" s="37">
        <v>1202</v>
      </c>
      <c r="CG207" s="38">
        <v>2.48</v>
      </c>
      <c r="CH207" s="39">
        <v>1980</v>
      </c>
      <c r="CI207" s="40">
        <v>4.08</v>
      </c>
      <c r="CJ207" s="37">
        <v>460</v>
      </c>
      <c r="CK207" s="38">
        <v>0.95</v>
      </c>
      <c r="CL207" s="37">
        <v>14</v>
      </c>
      <c r="CM207" s="41">
        <v>0.0288888888888889</v>
      </c>
    </row>
    <row r="208" s="14" customFormat="1" ht="14.65" customHeight="1">
      <c r="A208" t="s" s="15">
        <v>541</v>
      </c>
      <c r="B208" t="s" s="16">
        <v>718</v>
      </c>
      <c r="C208" s="17">
        <v>538388</v>
      </c>
      <c r="D208" t="s" s="18">
        <v>4</v>
      </c>
      <c r="E208" s="19">
        <v>73939</v>
      </c>
      <c r="F208" s="19">
        <v>72960</v>
      </c>
      <c r="G208" s="19">
        <v>156141</v>
      </c>
      <c r="H208" s="20">
        <f>E208/G208</f>
        <v>0.4735399414631647</v>
      </c>
      <c r="I208" s="20">
        <f>F208/G208</f>
        <v>0.4672699675293485</v>
      </c>
      <c r="J208" s="19">
        <f>E208-F208</f>
        <v>979</v>
      </c>
      <c r="K208" s="19">
        <f>F208-E208</f>
        <v>-979</v>
      </c>
      <c r="L208" s="20">
        <f>H208-I208</f>
        <v>0.006269973933816231</v>
      </c>
      <c r="M208" s="20">
        <f>I208-H208</f>
        <v>-0.006269973933816231</v>
      </c>
      <c r="N208" s="19">
        <v>70609</v>
      </c>
      <c r="O208" s="19">
        <v>69549</v>
      </c>
      <c r="P208" s="19">
        <v>143620</v>
      </c>
      <c r="Q208" s="20">
        <f>N208/P208</f>
        <v>0.4916376549227127</v>
      </c>
      <c r="R208" s="20">
        <f>O208/P208</f>
        <v>0.4842570672608272</v>
      </c>
      <c r="S208" s="19">
        <f>N208-O208</f>
        <v>1060</v>
      </c>
      <c r="T208" s="20">
        <f>Q208-R208</f>
        <v>0.00738058766188554</v>
      </c>
      <c r="U208" s="19">
        <f>E208-N208</f>
        <v>3330</v>
      </c>
      <c r="V208" s="19">
        <f>F208-O208</f>
        <v>3411</v>
      </c>
      <c r="W208" s="20">
        <f>H208-Q208</f>
        <v>-0.01809771345954803</v>
      </c>
      <c r="X208" s="21">
        <f>I208-R208</f>
        <v>-0.01698709973147872</v>
      </c>
      <c r="Y208" s="22">
        <v>1494.83</v>
      </c>
      <c r="Z208" s="23">
        <f>C208/Y208</f>
        <v>360.1667079199642</v>
      </c>
      <c r="AA208" s="24">
        <v>6099</v>
      </c>
      <c r="AB208" t="s" s="25">
        <v>719</v>
      </c>
      <c r="AC208" s="26">
        <v>6</v>
      </c>
      <c r="AD208" s="27">
        <v>99</v>
      </c>
      <c r="AE208" t="s" s="28">
        <v>720</v>
      </c>
      <c r="AF208" t="s" s="29">
        <v>635</v>
      </c>
      <c r="AG208" t="s" s="30">
        <v>721</v>
      </c>
      <c r="AH208" s="31">
        <v>538388</v>
      </c>
      <c r="AI208" t="s" s="30">
        <v>96</v>
      </c>
      <c r="AJ208" t="s" s="30">
        <v>637</v>
      </c>
      <c r="AK208" s="32"/>
      <c r="AL208" s="34"/>
      <c r="AM208" t="s" s="35">
        <v>97</v>
      </c>
      <c r="AN208" s="36">
        <v>514453</v>
      </c>
      <c r="AO208" s="37">
        <v>389</v>
      </c>
      <c r="AP208" s="37">
        <v>202370</v>
      </c>
      <c r="AQ208" s="38">
        <v>393.37</v>
      </c>
      <c r="AR208" s="37">
        <v>65976</v>
      </c>
      <c r="AS208" s="38">
        <v>128.24</v>
      </c>
      <c r="AT208" s="37">
        <v>1312</v>
      </c>
      <c r="AU208" s="38">
        <v>2.54888888888889</v>
      </c>
      <c r="AV208" s="37">
        <v>7730</v>
      </c>
      <c r="AW208" s="38">
        <v>15.0288888888889</v>
      </c>
      <c r="AX208" s="37">
        <v>107529</v>
      </c>
      <c r="AY208" s="38">
        <v>209.02</v>
      </c>
      <c r="AZ208" s="37">
        <v>625</v>
      </c>
      <c r="BA208" s="38">
        <v>1.20888888888889</v>
      </c>
      <c r="BB208" s="37">
        <v>280</v>
      </c>
      <c r="BC208" s="38">
        <v>0.54</v>
      </c>
      <c r="BD208" s="37">
        <v>573</v>
      </c>
      <c r="BE208" s="38">
        <v>1.11380437085604</v>
      </c>
      <c r="BF208" s="37">
        <v>695</v>
      </c>
      <c r="BG208" s="38">
        <v>1.35094945505226</v>
      </c>
      <c r="BJ208" s="39">
        <v>1268</v>
      </c>
      <c r="BK208" s="40">
        <v>2.4647538259083</v>
      </c>
      <c r="BL208" s="37">
        <v>13859</v>
      </c>
      <c r="BM208" s="38">
        <v>26.94</v>
      </c>
      <c r="BT208" s="37">
        <v>2000</v>
      </c>
      <c r="BU208" s="38">
        <v>3.88762433108564</v>
      </c>
      <c r="BV208" s="39">
        <v>2000</v>
      </c>
      <c r="BW208" s="40">
        <v>3.88762433108564</v>
      </c>
      <c r="BX208" s="37">
        <v>1109</v>
      </c>
      <c r="BY208" s="38">
        <v>2.16</v>
      </c>
      <c r="BZ208" s="37">
        <v>364</v>
      </c>
      <c r="CA208" s="38">
        <v>0.71</v>
      </c>
      <c r="CH208" s="39">
        <v>364</v>
      </c>
      <c r="CI208" s="40">
        <v>0.71</v>
      </c>
      <c r="CJ208" s="37">
        <v>145</v>
      </c>
      <c r="CK208" s="38">
        <v>0.28</v>
      </c>
      <c r="CL208" s="37">
        <v>15</v>
      </c>
      <c r="CM208" s="41">
        <v>0.0288888888888889</v>
      </c>
    </row>
    <row r="209" s="14" customFormat="1" ht="14.65" customHeight="1">
      <c r="A209" t="s" s="15">
        <v>541</v>
      </c>
      <c r="B209" t="s" s="16">
        <v>722</v>
      </c>
      <c r="C209" s="17">
        <v>96463</v>
      </c>
      <c r="D209" t="s" s="18">
        <v>4</v>
      </c>
      <c r="E209" s="19">
        <v>11831</v>
      </c>
      <c r="F209" s="19">
        <v>16780</v>
      </c>
      <c r="G209" s="19">
        <v>30429</v>
      </c>
      <c r="H209" s="20">
        <f>E209/G209</f>
        <v>0.3888067304216373</v>
      </c>
      <c r="I209" s="20">
        <f>F209/G209</f>
        <v>0.5514476321929738</v>
      </c>
      <c r="J209" s="19">
        <f>E209-F209</f>
        <v>-4949</v>
      </c>
      <c r="K209" s="19">
        <f>F209-E209</f>
        <v>4949</v>
      </c>
      <c r="L209" s="20">
        <f>H209-I209</f>
        <v>-0.1626409017713365</v>
      </c>
      <c r="M209" s="20">
        <f>I209-H209</f>
        <v>0.1626409017713365</v>
      </c>
      <c r="N209" s="19">
        <v>8004</v>
      </c>
      <c r="O209" s="19">
        <v>12576</v>
      </c>
      <c r="P209" s="19">
        <v>20988</v>
      </c>
      <c r="Q209" s="20">
        <f>N209/P209</f>
        <v>0.3813607775871927</v>
      </c>
      <c r="R209" s="20">
        <f>O209/P209</f>
        <v>0.599199542595769</v>
      </c>
      <c r="S209" s="19">
        <f>N209-O209</f>
        <v>-4572</v>
      </c>
      <c r="T209" s="20">
        <f>Q209-R209</f>
        <v>-0.2178387650085764</v>
      </c>
      <c r="U209" s="19">
        <f>E209-N209</f>
        <v>3827</v>
      </c>
      <c r="V209" s="19">
        <f>F209-O209</f>
        <v>4204</v>
      </c>
      <c r="W209" s="20">
        <f>H209-Q209</f>
        <v>0.007445952834444602</v>
      </c>
      <c r="X209" s="21">
        <f>I209-R209</f>
        <v>-0.04775191040279525</v>
      </c>
      <c r="Y209" s="22">
        <v>602.41</v>
      </c>
      <c r="Z209" s="23">
        <f>C209/Y209</f>
        <v>160.1284839229097</v>
      </c>
      <c r="AA209" s="24">
        <v>6101</v>
      </c>
      <c r="AB209" t="s" s="25">
        <v>723</v>
      </c>
      <c r="AC209" s="26">
        <v>6</v>
      </c>
      <c r="AD209" s="27">
        <v>101</v>
      </c>
      <c r="AE209" t="s" s="28">
        <v>724</v>
      </c>
      <c r="AF209" t="s" s="29">
        <v>571</v>
      </c>
      <c r="AG209" t="s" s="30">
        <v>725</v>
      </c>
      <c r="AH209" s="31">
        <v>170955</v>
      </c>
      <c r="AI209" t="s" s="30">
        <v>96</v>
      </c>
      <c r="AJ209" t="s" s="30">
        <v>573</v>
      </c>
      <c r="AK209" s="32"/>
      <c r="AL209" s="34"/>
      <c r="AM209" t="s" s="35">
        <v>97</v>
      </c>
      <c r="AN209" s="36">
        <v>94737</v>
      </c>
      <c r="AO209" s="37">
        <v>70</v>
      </c>
      <c r="AP209" s="37">
        <v>29782</v>
      </c>
      <c r="AQ209" s="38">
        <v>314.37</v>
      </c>
      <c r="AR209" s="37">
        <v>14212</v>
      </c>
      <c r="AS209" s="38">
        <v>150.02</v>
      </c>
      <c r="AV209" s="37">
        <v>1624</v>
      </c>
      <c r="AW209" s="38">
        <v>17.14</v>
      </c>
      <c r="AX209" s="37">
        <v>9181</v>
      </c>
      <c r="AY209" s="38">
        <v>96.9088888888889</v>
      </c>
      <c r="BB209" s="37">
        <v>9</v>
      </c>
      <c r="BC209" s="38">
        <v>0.08888888888888891</v>
      </c>
      <c r="BJ209" s="39">
        <v>0</v>
      </c>
      <c r="BK209" s="40">
        <v>0</v>
      </c>
      <c r="BL209" s="37">
        <v>3135</v>
      </c>
      <c r="BM209" s="38">
        <v>33.09</v>
      </c>
      <c r="BT209" s="37">
        <v>300</v>
      </c>
      <c r="BU209" s="38">
        <v>3.16666138889769</v>
      </c>
      <c r="BV209" s="39">
        <v>300</v>
      </c>
      <c r="BW209" s="40">
        <v>3.16666138889769</v>
      </c>
      <c r="BX209" s="37">
        <v>1109</v>
      </c>
      <c r="BY209" s="38">
        <v>11.71</v>
      </c>
      <c r="CF209" s="37">
        <v>54</v>
      </c>
      <c r="CG209" s="38">
        <v>0.57</v>
      </c>
      <c r="CH209" s="39">
        <v>54</v>
      </c>
      <c r="CI209" s="40">
        <v>0.57</v>
      </c>
    </row>
    <row r="210" s="14" customFormat="1" ht="14.65" customHeight="1">
      <c r="A210" t="s" s="15">
        <v>541</v>
      </c>
      <c r="B210" t="s" s="16">
        <v>726</v>
      </c>
      <c r="C210" s="17">
        <v>63308</v>
      </c>
      <c r="D210" t="s" s="18">
        <v>4</v>
      </c>
      <c r="E210" s="19">
        <v>6571</v>
      </c>
      <c r="F210" s="19">
        <v>14981</v>
      </c>
      <c r="G210" s="19">
        <v>22875</v>
      </c>
      <c r="H210" s="20">
        <f>E210/G210</f>
        <v>0.2872568306010929</v>
      </c>
      <c r="I210" s="20">
        <f>F210/G210</f>
        <v>0.6549071038251366</v>
      </c>
      <c r="J210" s="19">
        <f>E210-F210</f>
        <v>-8410</v>
      </c>
      <c r="K210" s="19">
        <f>F210-E210</f>
        <v>8410</v>
      </c>
      <c r="L210" s="20">
        <f>H210-I210</f>
        <v>-0.3676502732240437</v>
      </c>
      <c r="M210" s="20">
        <f>I210-H210</f>
        <v>0.3676502732240437</v>
      </c>
      <c r="N210" s="19">
        <v>6032</v>
      </c>
      <c r="O210" s="19">
        <v>10791</v>
      </c>
      <c r="P210" s="19">
        <v>17356</v>
      </c>
      <c r="Q210" s="20">
        <f>N210/P210</f>
        <v>0.3475455174003226</v>
      </c>
      <c r="R210" s="20">
        <f>O210/P210</f>
        <v>0.6217446416224937</v>
      </c>
      <c r="S210" s="19">
        <f>N210-O210</f>
        <v>-4759</v>
      </c>
      <c r="T210" s="20">
        <f>Q210-R210</f>
        <v>-0.274199124222171</v>
      </c>
      <c r="U210" s="19">
        <f>E210-N210</f>
        <v>539</v>
      </c>
      <c r="V210" s="19">
        <f>F210-O210</f>
        <v>4190</v>
      </c>
      <c r="W210" s="20">
        <f>H210-Q210</f>
        <v>-0.06028868679922972</v>
      </c>
      <c r="X210" s="21">
        <f>I210-R210</f>
        <v>0.03316246220264296</v>
      </c>
      <c r="Y210" s="22">
        <v>2949.71</v>
      </c>
      <c r="Z210" s="23">
        <f>C210/Y210</f>
        <v>21.46244885090399</v>
      </c>
      <c r="AA210" s="24">
        <v>6103</v>
      </c>
      <c r="AB210" t="s" s="25">
        <v>727</v>
      </c>
      <c r="AC210" s="26">
        <v>6</v>
      </c>
      <c r="AD210" s="27">
        <v>103</v>
      </c>
      <c r="AE210" t="s" s="28">
        <v>728</v>
      </c>
      <c r="AF210" t="s" s="29">
        <v>703</v>
      </c>
      <c r="AG210" t="s" s="30">
        <v>729</v>
      </c>
      <c r="AI210" t="s" s="30">
        <v>108</v>
      </c>
      <c r="AJ210" t="s" s="30">
        <v>705</v>
      </c>
      <c r="AK210" s="32"/>
      <c r="AL210" s="34"/>
      <c r="AM210" t="s" s="35">
        <v>97</v>
      </c>
      <c r="AN210" s="36">
        <v>63463</v>
      </c>
      <c r="AO210" s="37">
        <v>60</v>
      </c>
      <c r="AP210" s="37">
        <v>18773</v>
      </c>
      <c r="AQ210" s="38">
        <v>295.81</v>
      </c>
      <c r="AR210" s="37">
        <v>4100</v>
      </c>
      <c r="AS210" s="38">
        <v>64.59888888888889</v>
      </c>
      <c r="AV210" s="37">
        <v>1280</v>
      </c>
      <c r="AW210" s="38">
        <v>20.17</v>
      </c>
      <c r="AX210" s="37">
        <v>11243</v>
      </c>
      <c r="AY210" s="38">
        <v>177.158888888889</v>
      </c>
      <c r="AZ210" s="37">
        <v>20</v>
      </c>
      <c r="BA210" s="38">
        <v>0.32</v>
      </c>
      <c r="BB210" s="37">
        <v>52</v>
      </c>
      <c r="BC210" s="38">
        <v>0.82</v>
      </c>
      <c r="BJ210" s="39">
        <v>0</v>
      </c>
      <c r="BK210" s="40">
        <v>0</v>
      </c>
      <c r="BL210" s="37">
        <v>2078</v>
      </c>
      <c r="BM210" s="38">
        <v>32.74</v>
      </c>
      <c r="BV210" s="39">
        <v>0</v>
      </c>
      <c r="BW210" s="40">
        <v>0</v>
      </c>
      <c r="CH210" s="39">
        <v>0</v>
      </c>
      <c r="CI210" s="40">
        <v>0</v>
      </c>
    </row>
    <row r="211" s="14" customFormat="1" ht="14.65" customHeight="1">
      <c r="A211" t="s" s="15">
        <v>541</v>
      </c>
      <c r="B211" t="s" s="16">
        <v>730</v>
      </c>
      <c r="C211" s="17">
        <v>13069</v>
      </c>
      <c r="D211" t="s" s="18">
        <v>4</v>
      </c>
      <c r="E211" s="19">
        <v>1876</v>
      </c>
      <c r="F211" s="19">
        <v>2409</v>
      </c>
      <c r="G211" s="19">
        <v>4716</v>
      </c>
      <c r="H211" s="20">
        <f>E211/G211</f>
        <v>0.3977947413061917</v>
      </c>
      <c r="I211" s="20">
        <f>F211/G211</f>
        <v>0.5108142493638677</v>
      </c>
      <c r="J211" s="19">
        <f>E211-F211</f>
        <v>-533</v>
      </c>
      <c r="K211" s="19">
        <f>F211-E211</f>
        <v>533</v>
      </c>
      <c r="L211" s="20">
        <f>H211-I211</f>
        <v>-0.113019508057676</v>
      </c>
      <c r="M211" s="20">
        <f>I211-H211</f>
        <v>0.113019508057676</v>
      </c>
      <c r="N211" s="19">
        <v>2367</v>
      </c>
      <c r="O211" s="19">
        <v>2422</v>
      </c>
      <c r="P211" s="19">
        <v>5030</v>
      </c>
      <c r="Q211" s="20">
        <f>N211/P211</f>
        <v>0.4705765407554672</v>
      </c>
      <c r="R211" s="20">
        <f>O211/P211</f>
        <v>0.4815109343936382</v>
      </c>
      <c r="S211" s="19">
        <f>N211-O211</f>
        <v>-55</v>
      </c>
      <c r="T211" s="20">
        <f>Q211-R211</f>
        <v>-0.010934393638171</v>
      </c>
      <c r="U211" s="19">
        <f>E211-N211</f>
        <v>-491</v>
      </c>
      <c r="V211" s="19">
        <f>F211-O211</f>
        <v>-13</v>
      </c>
      <c r="W211" s="20">
        <f>H211-Q211</f>
        <v>-0.07278179944927549</v>
      </c>
      <c r="X211" s="21">
        <f>I211-R211</f>
        <v>0.02930331497022948</v>
      </c>
      <c r="Y211" s="22">
        <v>3179.25</v>
      </c>
      <c r="Z211" s="23">
        <f>C211/Y211</f>
        <v>4.110717936620272</v>
      </c>
      <c r="AA211" s="24">
        <v>6105</v>
      </c>
      <c r="AB211" t="s" s="25">
        <v>731</v>
      </c>
      <c r="AC211" s="26">
        <v>6</v>
      </c>
      <c r="AD211" s="26">
        <v>105</v>
      </c>
      <c r="AE211" s="42"/>
      <c r="AF211" s="43"/>
      <c r="AG211" s="34"/>
      <c r="AI211" s="32"/>
      <c r="AJ211" s="33"/>
      <c r="AK211" s="33"/>
      <c r="AL211" s="33"/>
      <c r="AM211" t="s" s="44">
        <v>120</v>
      </c>
      <c r="AN211" s="36">
        <v>13786</v>
      </c>
      <c r="AO211" s="37">
        <v>26</v>
      </c>
      <c r="AP211" s="37">
        <v>1808</v>
      </c>
      <c r="AQ211" s="38">
        <v>131.15</v>
      </c>
      <c r="AR211" s="37">
        <v>961</v>
      </c>
      <c r="AS211" s="38">
        <v>69.70888888888889</v>
      </c>
      <c r="AV211" s="37">
        <v>166</v>
      </c>
      <c r="AW211" s="38">
        <v>12.0388888888889</v>
      </c>
      <c r="AX211" s="37">
        <v>269</v>
      </c>
      <c r="AY211" s="38">
        <v>19.51</v>
      </c>
      <c r="BB211" s="37">
        <v>7</v>
      </c>
      <c r="BC211" s="38">
        <v>0.51</v>
      </c>
      <c r="BH211" s="37">
        <v>20</v>
      </c>
      <c r="BI211" s="38">
        <v>1.45074713477441</v>
      </c>
      <c r="BJ211" s="39">
        <v>20</v>
      </c>
      <c r="BK211" s="40">
        <v>1.45074713477441</v>
      </c>
      <c r="BL211" s="37">
        <v>385</v>
      </c>
      <c r="BM211" s="38">
        <v>27.9288888888889</v>
      </c>
      <c r="BV211" s="39">
        <v>0</v>
      </c>
      <c r="BW211" s="40">
        <v>0</v>
      </c>
      <c r="CH211" s="39">
        <v>0</v>
      </c>
      <c r="CI211" s="40">
        <v>0</v>
      </c>
    </row>
    <row r="212" s="14" customFormat="1" ht="14.65" customHeight="1">
      <c r="A212" t="s" s="15">
        <v>541</v>
      </c>
      <c r="B212" t="s" s="16">
        <v>732</v>
      </c>
      <c r="C212" s="17">
        <v>459863</v>
      </c>
      <c r="D212" t="s" s="18">
        <v>4</v>
      </c>
      <c r="E212" s="19">
        <v>27975</v>
      </c>
      <c r="F212" s="19">
        <v>38062</v>
      </c>
      <c r="G212" s="19">
        <v>69408</v>
      </c>
      <c r="H212" s="20">
        <f>E212/G212</f>
        <v>0.4030515214384509</v>
      </c>
      <c r="I212" s="20">
        <f>F212/G212</f>
        <v>0.5483805901337022</v>
      </c>
      <c r="J212" s="19">
        <f>E212-F212</f>
        <v>-10087</v>
      </c>
      <c r="K212" s="19">
        <f>F212-E212</f>
        <v>10087</v>
      </c>
      <c r="L212" s="20">
        <f>H212-I212</f>
        <v>-0.1453290686952513</v>
      </c>
      <c r="M212" s="20">
        <f>I212-H212</f>
        <v>0.1453290686952513</v>
      </c>
      <c r="N212" s="19">
        <v>29191</v>
      </c>
      <c r="O212" s="19">
        <v>42186</v>
      </c>
      <c r="P212" s="19">
        <v>72832</v>
      </c>
      <c r="Q212" s="20">
        <f>N212/P212</f>
        <v>0.4007990992970123</v>
      </c>
      <c r="R212" s="20">
        <f>O212/P212</f>
        <v>0.5792234182776801</v>
      </c>
      <c r="S212" s="19">
        <f>N212-O212</f>
        <v>-12995</v>
      </c>
      <c r="T212" s="20">
        <f>Q212-R212</f>
        <v>-0.1784243189806678</v>
      </c>
      <c r="U212" s="19">
        <f>E212-N212</f>
        <v>-1216</v>
      </c>
      <c r="V212" s="19">
        <f>F212-O212</f>
        <v>-4124</v>
      </c>
      <c r="W212" s="20">
        <f>H212-Q212</f>
        <v>0.002252422141438615</v>
      </c>
      <c r="X212" s="21">
        <f>I212-R212</f>
        <v>-0.03084282814397787</v>
      </c>
      <c r="Y212" s="22">
        <v>4824.22</v>
      </c>
      <c r="Z212" s="23">
        <f>C212/Y212</f>
        <v>95.32380364079582</v>
      </c>
      <c r="AA212" s="24">
        <v>6107</v>
      </c>
      <c r="AB212" t="s" s="25">
        <v>733</v>
      </c>
      <c r="AC212" s="26">
        <v>6</v>
      </c>
      <c r="AD212" s="27">
        <v>107</v>
      </c>
      <c r="AE212" t="s" s="28">
        <v>734</v>
      </c>
      <c r="AF212" t="s" s="29">
        <v>599</v>
      </c>
      <c r="AG212" t="s" s="30">
        <v>735</v>
      </c>
      <c r="AH212" s="31">
        <v>459863</v>
      </c>
      <c r="AI212" t="s" s="30">
        <v>96</v>
      </c>
      <c r="AJ212" t="s" s="30">
        <v>601</v>
      </c>
      <c r="AK212" s="32"/>
      <c r="AL212" s="34"/>
      <c r="AM212" t="s" s="35">
        <v>97</v>
      </c>
      <c r="AN212" s="36">
        <v>442179</v>
      </c>
      <c r="AO212" s="37">
        <v>407</v>
      </c>
      <c r="AP212" s="37">
        <v>180137</v>
      </c>
      <c r="AQ212" s="38">
        <v>407.378888888889</v>
      </c>
      <c r="AR212" s="37">
        <v>53285</v>
      </c>
      <c r="AS212" s="38">
        <v>120.51</v>
      </c>
      <c r="AT212" s="37">
        <v>757</v>
      </c>
      <c r="AU212" s="38">
        <v>1.71</v>
      </c>
      <c r="AV212" s="37">
        <v>8690</v>
      </c>
      <c r="AW212" s="38">
        <v>19.6488888888889</v>
      </c>
      <c r="AX212" s="37">
        <v>102772</v>
      </c>
      <c r="AY212" s="38">
        <v>232.418888888889</v>
      </c>
      <c r="AZ212" s="37">
        <v>650</v>
      </c>
      <c r="BA212" s="38">
        <v>1.47</v>
      </c>
      <c r="BB212" s="37">
        <v>274</v>
      </c>
      <c r="BC212" s="38">
        <v>0.62</v>
      </c>
      <c r="BD212" s="37">
        <v>2511</v>
      </c>
      <c r="BE212" s="38">
        <v>5.67869573181901</v>
      </c>
      <c r="BF212" s="37">
        <v>1664</v>
      </c>
      <c r="BG212" s="38">
        <v>3.76318187883188</v>
      </c>
      <c r="BJ212" s="39">
        <v>4175</v>
      </c>
      <c r="BK212" s="40">
        <v>9.44187761065089</v>
      </c>
      <c r="BL212" s="37">
        <v>7740</v>
      </c>
      <c r="BM212" s="38">
        <v>17.5</v>
      </c>
      <c r="BV212" s="39">
        <v>0</v>
      </c>
      <c r="BW212" s="40">
        <v>0</v>
      </c>
      <c r="BX212" s="37">
        <v>1359</v>
      </c>
      <c r="BY212" s="38">
        <v>3.06888888888889</v>
      </c>
      <c r="CF212" s="37">
        <v>211</v>
      </c>
      <c r="CG212" s="38">
        <v>0.48</v>
      </c>
      <c r="CH212" s="39">
        <v>211</v>
      </c>
      <c r="CI212" s="40">
        <v>0.48</v>
      </c>
      <c r="CJ212" s="37">
        <v>66</v>
      </c>
      <c r="CK212" s="38">
        <v>0.15</v>
      </c>
    </row>
    <row r="213" s="14" customFormat="1" ht="14.65" customHeight="1">
      <c r="A213" t="s" s="15">
        <v>541</v>
      </c>
      <c r="B213" t="s" s="16">
        <v>736</v>
      </c>
      <c r="C213" s="17">
        <v>53709</v>
      </c>
      <c r="D213" t="s" s="18">
        <v>4</v>
      </c>
      <c r="E213" s="19">
        <v>8580</v>
      </c>
      <c r="F213" s="19">
        <v>13486</v>
      </c>
      <c r="G213" s="19">
        <v>23472</v>
      </c>
      <c r="H213" s="20">
        <f>E213/G213</f>
        <v>0.3655419222903886</v>
      </c>
      <c r="I213" s="20">
        <f>F213/G213</f>
        <v>0.5745569188820723</v>
      </c>
      <c r="J213" s="19">
        <f>E213-F213</f>
        <v>-4906</v>
      </c>
      <c r="K213" s="19">
        <f>F213-E213</f>
        <v>4906</v>
      </c>
      <c r="L213" s="20">
        <f>H213-I213</f>
        <v>-0.2090149965916837</v>
      </c>
      <c r="M213" s="20">
        <f>I213-H213</f>
        <v>0.2090149965916837</v>
      </c>
      <c r="N213" s="19">
        <v>9628</v>
      </c>
      <c r="O213" s="19">
        <v>13410</v>
      </c>
      <c r="P213" s="19">
        <v>23730</v>
      </c>
      <c r="Q213" s="20">
        <f>N213/P213</f>
        <v>0.4057311420143279</v>
      </c>
      <c r="R213" s="20">
        <f>O213/P213</f>
        <v>0.5651074589127687</v>
      </c>
      <c r="S213" s="19">
        <f>N213-O213</f>
        <v>-3782</v>
      </c>
      <c r="T213" s="20">
        <f>Q213-R213</f>
        <v>-0.1593763168984408</v>
      </c>
      <c r="U213" s="19">
        <f>E213-N213</f>
        <v>-1048</v>
      </c>
      <c r="V213" s="19">
        <f>F213-O213</f>
        <v>76</v>
      </c>
      <c r="W213" s="20">
        <f>H213-Q213</f>
        <v>-0.0401892197239393</v>
      </c>
      <c r="X213" s="21">
        <f>I213-R213</f>
        <v>0.009449459969303575</v>
      </c>
      <c r="Y213" s="22">
        <v>2220.88</v>
      </c>
      <c r="Z213" s="23">
        <f>C213/Y213</f>
        <v>24.18365692878498</v>
      </c>
      <c r="AA213" s="24">
        <v>6109</v>
      </c>
      <c r="AB213" t="s" s="25">
        <v>737</v>
      </c>
      <c r="AC213" s="26">
        <v>6</v>
      </c>
      <c r="AD213" s="27">
        <v>109</v>
      </c>
      <c r="AE213" t="s" s="28">
        <v>738</v>
      </c>
      <c r="AF213" s="29"/>
      <c r="AG213" t="s" s="30">
        <v>739</v>
      </c>
      <c r="AI213" t="s" s="30">
        <v>108</v>
      </c>
      <c r="AJ213" s="32"/>
      <c r="AK213" s="33"/>
      <c r="AL213" s="34"/>
      <c r="AM213" t="s" s="35">
        <v>97</v>
      </c>
      <c r="AN213" s="36">
        <v>55365</v>
      </c>
      <c r="AO213" s="37">
        <v>66</v>
      </c>
      <c r="AP213" s="37">
        <v>24907</v>
      </c>
      <c r="AQ213" s="38">
        <v>449.87</v>
      </c>
      <c r="AR213" s="37">
        <v>7727</v>
      </c>
      <c r="AS213" s="38">
        <v>139.56</v>
      </c>
      <c r="AV213" s="37">
        <v>796</v>
      </c>
      <c r="AW213" s="38">
        <v>14.38</v>
      </c>
      <c r="AX213" s="37">
        <v>14728</v>
      </c>
      <c r="AY213" s="38">
        <v>266.018888888889</v>
      </c>
      <c r="AZ213" s="37">
        <v>59</v>
      </c>
      <c r="BA213" s="38">
        <v>1.07</v>
      </c>
      <c r="BB213" s="37">
        <v>39</v>
      </c>
      <c r="BC213" s="38">
        <v>0.7</v>
      </c>
      <c r="BH213" s="37">
        <v>53</v>
      </c>
      <c r="BI213" s="38">
        <v>0.9572834823444411</v>
      </c>
      <c r="BJ213" s="39">
        <v>53</v>
      </c>
      <c r="BK213" s="40">
        <v>0.9572834823444411</v>
      </c>
      <c r="BL213" s="37">
        <v>1425</v>
      </c>
      <c r="BM213" s="38">
        <v>25.7388888888889</v>
      </c>
      <c r="BV213" s="39">
        <v>0</v>
      </c>
      <c r="BW213" s="40">
        <v>0</v>
      </c>
      <c r="CH213" s="39">
        <v>0</v>
      </c>
      <c r="CI213" s="40">
        <v>0</v>
      </c>
      <c r="CJ213" s="37">
        <v>80</v>
      </c>
      <c r="CK213" s="38">
        <v>1.44</v>
      </c>
    </row>
    <row r="214" s="14" customFormat="1" ht="14.65" customHeight="1">
      <c r="A214" t="s" s="15">
        <v>541</v>
      </c>
      <c r="B214" t="s" s="16">
        <v>740</v>
      </c>
      <c r="C214" s="17">
        <v>850536</v>
      </c>
      <c r="D214" t="s" s="18">
        <v>4</v>
      </c>
      <c r="E214" s="19">
        <v>170489</v>
      </c>
      <c r="F214" s="19">
        <v>118764</v>
      </c>
      <c r="G214" s="19">
        <v>307881</v>
      </c>
      <c r="H214" s="20">
        <f>E214/G214</f>
        <v>0.5537496630191535</v>
      </c>
      <c r="I214" s="20">
        <f>F214/G214</f>
        <v>0.3857464409950598</v>
      </c>
      <c r="J214" s="19">
        <f>E214-F214</f>
        <v>51725</v>
      </c>
      <c r="K214" s="19">
        <f>F214-E214</f>
        <v>-51725</v>
      </c>
      <c r="L214" s="20">
        <f>H214-I214</f>
        <v>0.1680032220240937</v>
      </c>
      <c r="M214" s="20">
        <f>I214-H214</f>
        <v>-0.1680032220240937</v>
      </c>
      <c r="N214" s="19">
        <v>138119</v>
      </c>
      <c r="O214" s="19">
        <v>123919</v>
      </c>
      <c r="P214" s="19">
        <v>267907</v>
      </c>
      <c r="Q214" s="20">
        <f>N214/P214</f>
        <v>0.5155483059419873</v>
      </c>
      <c r="R214" s="20">
        <f>O214/P214</f>
        <v>0.4625448383207605</v>
      </c>
      <c r="S214" s="19">
        <f>N214-O214</f>
        <v>14200</v>
      </c>
      <c r="T214" s="20">
        <f>Q214-R214</f>
        <v>0.05300346762122676</v>
      </c>
      <c r="U214" s="19">
        <f>E214-N214</f>
        <v>32370</v>
      </c>
      <c r="V214" s="19">
        <f>F214-O214</f>
        <v>-5155</v>
      </c>
      <c r="W214" s="20">
        <f>H214-Q214</f>
        <v>0.03820135707716621</v>
      </c>
      <c r="X214" s="21">
        <f>I214-R214</f>
        <v>-0.07679839732570076</v>
      </c>
      <c r="Y214" s="22">
        <v>1843.13</v>
      </c>
      <c r="Z214" s="23">
        <f>C214/Y214</f>
        <v>461.4628376728717</v>
      </c>
      <c r="AA214" s="24">
        <v>6111</v>
      </c>
      <c r="AB214" t="s" s="25">
        <v>741</v>
      </c>
      <c r="AC214" s="26">
        <v>6</v>
      </c>
      <c r="AD214" s="27">
        <v>111</v>
      </c>
      <c r="AE214" t="s" s="28">
        <v>742</v>
      </c>
      <c r="AF214" t="s" s="29">
        <v>613</v>
      </c>
      <c r="AG214" t="s" s="30">
        <v>743</v>
      </c>
      <c r="AH214" s="31">
        <v>850536</v>
      </c>
      <c r="AI214" t="s" s="30">
        <v>96</v>
      </c>
      <c r="AJ214" t="s" s="30">
        <v>615</v>
      </c>
      <c r="AK214" s="32"/>
      <c r="AL214" s="34"/>
      <c r="AM214" t="s" s="35">
        <v>97</v>
      </c>
      <c r="AN214" s="36">
        <v>823318</v>
      </c>
      <c r="AO214" s="37">
        <v>482</v>
      </c>
      <c r="AP214" s="37">
        <v>368982</v>
      </c>
      <c r="AQ214" s="38">
        <v>448.16</v>
      </c>
      <c r="AR214" s="37">
        <v>73341</v>
      </c>
      <c r="AS214" s="38">
        <v>89.0788888888889</v>
      </c>
      <c r="AT214" s="37">
        <v>1986</v>
      </c>
      <c r="AU214" s="38">
        <v>2.41</v>
      </c>
      <c r="AV214" s="37">
        <v>22006</v>
      </c>
      <c r="AW214" s="38">
        <v>26.73</v>
      </c>
      <c r="AX214" s="37">
        <v>232571</v>
      </c>
      <c r="AY214" s="38">
        <v>282.48</v>
      </c>
      <c r="AZ214" s="37">
        <v>1680</v>
      </c>
      <c r="BA214" s="38">
        <v>2.04</v>
      </c>
      <c r="BB214" s="37">
        <v>552</v>
      </c>
      <c r="BC214" s="38">
        <v>0.67</v>
      </c>
      <c r="BD214" s="37">
        <v>4017</v>
      </c>
      <c r="BE214" s="38">
        <v>4.8790382331007</v>
      </c>
      <c r="BH214" s="37">
        <v>528</v>
      </c>
      <c r="BI214" s="38">
        <v>0.64130748993706</v>
      </c>
      <c r="BJ214" s="39">
        <v>4545</v>
      </c>
      <c r="BK214" s="40">
        <v>5.52034572303776</v>
      </c>
      <c r="BL214" s="37">
        <v>20123</v>
      </c>
      <c r="BM214" s="38">
        <v>24.44</v>
      </c>
      <c r="BN214" s="37">
        <v>1742</v>
      </c>
      <c r="BO214" s="38">
        <v>2.11582887778477</v>
      </c>
      <c r="BP214" s="37">
        <v>305</v>
      </c>
      <c r="BQ214" s="38">
        <v>0.370452243240158</v>
      </c>
      <c r="BT214" s="37">
        <v>250</v>
      </c>
      <c r="BU214" s="38">
        <v>0.303649379705047</v>
      </c>
      <c r="BV214" s="39">
        <v>2297</v>
      </c>
      <c r="BW214" s="40">
        <v>2.789930500729975</v>
      </c>
      <c r="BX214" s="37">
        <v>3417</v>
      </c>
      <c r="BY214" s="38">
        <v>4.15</v>
      </c>
      <c r="BZ214" s="37">
        <v>1755</v>
      </c>
      <c r="CA214" s="38">
        <v>2.12888888888889</v>
      </c>
      <c r="CB214" s="37">
        <v>540</v>
      </c>
      <c r="CC214" s="38">
        <v>0.66</v>
      </c>
      <c r="CF214" s="37">
        <v>3154</v>
      </c>
      <c r="CG214" s="38">
        <v>3.83</v>
      </c>
      <c r="CH214" s="39">
        <v>5449</v>
      </c>
      <c r="CI214" s="40">
        <v>6.61888888888889</v>
      </c>
      <c r="CJ214" s="37">
        <v>673</v>
      </c>
      <c r="CK214" s="38">
        <v>0.82</v>
      </c>
      <c r="CL214" s="37">
        <v>14</v>
      </c>
      <c r="CM214" s="41">
        <v>0.0188888888888889</v>
      </c>
    </row>
    <row r="215" s="14" customFormat="1" ht="14.65" customHeight="1">
      <c r="A215" t="s" s="15">
        <v>541</v>
      </c>
      <c r="B215" t="s" s="16">
        <v>744</v>
      </c>
      <c r="C215" s="17">
        <v>213016</v>
      </c>
      <c r="D215" t="s" s="18">
        <v>4</v>
      </c>
      <c r="E215" s="19">
        <v>34460</v>
      </c>
      <c r="F215" s="19">
        <v>13178</v>
      </c>
      <c r="G215" s="19">
        <v>50623</v>
      </c>
      <c r="H215" s="20">
        <f>E215/G215</f>
        <v>0.6807182505975544</v>
      </c>
      <c r="I215" s="20">
        <f>F215/G215</f>
        <v>0.2603164569464473</v>
      </c>
      <c r="J215" s="19">
        <f>E215-F215</f>
        <v>21282</v>
      </c>
      <c r="K215" s="19">
        <f>F215-E215</f>
        <v>-21282</v>
      </c>
      <c r="L215" s="20">
        <f>H215-I215</f>
        <v>0.4204017936511071</v>
      </c>
      <c r="M215" s="20">
        <f>I215-H215</f>
        <v>-0.4204017936511071</v>
      </c>
      <c r="N215" s="19">
        <v>38856</v>
      </c>
      <c r="O215" s="19">
        <v>19080</v>
      </c>
      <c r="P215" s="19">
        <v>59613</v>
      </c>
      <c r="Q215" s="20">
        <f>N215/P215</f>
        <v>0.6518041366815963</v>
      </c>
      <c r="R215" s="20">
        <f>O215/P215</f>
        <v>0.320064415479845</v>
      </c>
      <c r="S215" s="19">
        <f>N215-O215</f>
        <v>19776</v>
      </c>
      <c r="T215" s="20">
        <f>Q215-R215</f>
        <v>0.3317397212017513</v>
      </c>
      <c r="U215" s="19">
        <f>E215-N215</f>
        <v>-4396</v>
      </c>
      <c r="V215" s="19">
        <f>F215-O215</f>
        <v>-5902</v>
      </c>
      <c r="W215" s="20">
        <f>H215-Q215</f>
        <v>0.02891411391595811</v>
      </c>
      <c r="X215" s="21">
        <f>I215-R215</f>
        <v>-0.0597479585333977</v>
      </c>
      <c r="Y215" s="22">
        <v>1014.69</v>
      </c>
      <c r="Z215" s="23">
        <f>C215/Y215</f>
        <v>209.9320974879027</v>
      </c>
      <c r="AA215" s="24">
        <v>6113</v>
      </c>
      <c r="AB215" t="s" s="25">
        <v>745</v>
      </c>
      <c r="AC215" s="26">
        <v>6</v>
      </c>
      <c r="AD215" s="27">
        <v>113</v>
      </c>
      <c r="AE215" t="s" s="28">
        <v>570</v>
      </c>
      <c r="AF215" t="s" s="29">
        <v>571</v>
      </c>
      <c r="AG215" t="s" s="30">
        <v>572</v>
      </c>
      <c r="AH215" s="31">
        <v>2274194</v>
      </c>
      <c r="AI215" t="s" s="30">
        <v>96</v>
      </c>
      <c r="AJ215" t="s" s="30">
        <v>573</v>
      </c>
      <c r="AK215" s="32"/>
      <c r="AL215" s="34"/>
      <c r="AM215" t="s" s="35">
        <v>115</v>
      </c>
      <c r="AN215" s="36">
        <v>200849</v>
      </c>
      <c r="AO215" s="37">
        <v>138</v>
      </c>
      <c r="AP215" s="37">
        <v>72964</v>
      </c>
      <c r="AQ215" s="38">
        <v>363.278888888889</v>
      </c>
      <c r="AR215" s="37">
        <v>12405</v>
      </c>
      <c r="AS215" s="38">
        <v>61.7588888888889</v>
      </c>
      <c r="AV215" s="37">
        <v>4893</v>
      </c>
      <c r="AW215" s="38">
        <v>24.3588888888889</v>
      </c>
      <c r="AX215" s="37">
        <v>43358</v>
      </c>
      <c r="AY215" s="38">
        <v>215.87</v>
      </c>
      <c r="AZ215" s="37">
        <v>350</v>
      </c>
      <c r="BA215" s="38">
        <v>1.74</v>
      </c>
      <c r="BB215" s="37">
        <v>213</v>
      </c>
      <c r="BC215" s="38">
        <v>1.06</v>
      </c>
      <c r="BD215" s="37">
        <v>202</v>
      </c>
      <c r="BE215" s="38">
        <v>1.00573067329188</v>
      </c>
      <c r="BF215" s="37">
        <v>1006</v>
      </c>
      <c r="BG215" s="38">
        <v>5.00873790758231</v>
      </c>
      <c r="BH215" s="37">
        <v>67</v>
      </c>
      <c r="BI215" s="38">
        <v>0.33358393619087</v>
      </c>
      <c r="BJ215" s="39">
        <v>1275</v>
      </c>
      <c r="BK215" s="40">
        <v>6.348052517065059</v>
      </c>
      <c r="BL215" s="37">
        <v>4839</v>
      </c>
      <c r="BM215" s="38">
        <v>24.0888888888889</v>
      </c>
      <c r="BP215" s="37">
        <v>77</v>
      </c>
      <c r="BQ215" s="38">
        <v>0.383372583383537</v>
      </c>
      <c r="BV215" s="39">
        <v>77</v>
      </c>
      <c r="BW215" s="40">
        <v>0.383372583383537</v>
      </c>
      <c r="BX215" s="37">
        <v>4436</v>
      </c>
      <c r="BY215" s="38">
        <v>22.0888888888889</v>
      </c>
      <c r="CF215" s="37">
        <v>742</v>
      </c>
      <c r="CG215" s="38">
        <v>3.69</v>
      </c>
      <c r="CH215" s="39">
        <v>742</v>
      </c>
      <c r="CI215" s="40">
        <v>3.69</v>
      </c>
      <c r="CJ215" s="37">
        <v>372</v>
      </c>
      <c r="CK215" s="38">
        <v>1.85</v>
      </c>
      <c r="CL215" s="37">
        <v>4</v>
      </c>
      <c r="CM215" s="41">
        <v>0.0188888888888889</v>
      </c>
    </row>
    <row r="216" s="14" customFormat="1" ht="14.65" customHeight="1">
      <c r="A216" t="s" s="15">
        <v>541</v>
      </c>
      <c r="B216" t="s" s="16">
        <v>746</v>
      </c>
      <c r="C216" s="17">
        <v>74492</v>
      </c>
      <c r="D216" t="s" s="18">
        <v>4</v>
      </c>
      <c r="E216" s="19">
        <v>7234</v>
      </c>
      <c r="F216" s="19">
        <v>12313</v>
      </c>
      <c r="G216" s="19">
        <v>21058</v>
      </c>
      <c r="H216" s="20">
        <f>E216/G216</f>
        <v>0.3435274005128692</v>
      </c>
      <c r="I216" s="20">
        <f>F216/G216</f>
        <v>0.5847183968088138</v>
      </c>
      <c r="J216" s="19">
        <f>E216-F216</f>
        <v>-5079</v>
      </c>
      <c r="K216" s="19">
        <f>F216-E216</f>
        <v>5079</v>
      </c>
      <c r="L216" s="20">
        <f>H216-I216</f>
        <v>-0.2411909962959445</v>
      </c>
      <c r="M216" s="20">
        <f>I216-H216</f>
        <v>0.2411909962959445</v>
      </c>
      <c r="N216" s="19">
        <v>5817</v>
      </c>
      <c r="O216" s="19">
        <v>8746</v>
      </c>
      <c r="P216" s="19">
        <v>15009</v>
      </c>
      <c r="Q216" s="20">
        <f>N216/P216</f>
        <v>0.3875674595242855</v>
      </c>
      <c r="R216" s="20">
        <f>O216/P216</f>
        <v>0.5827170364447998</v>
      </c>
      <c r="S216" s="19">
        <f>N216-O216</f>
        <v>-2929</v>
      </c>
      <c r="T216" s="20">
        <f>Q216-R216</f>
        <v>-0.1951495769205143</v>
      </c>
      <c r="U216" s="19">
        <f>E216-N216</f>
        <v>1417</v>
      </c>
      <c r="V216" s="19">
        <f>F216-O216</f>
        <v>3567</v>
      </c>
      <c r="W216" s="20">
        <f>H216-Q216</f>
        <v>-0.04404005901141622</v>
      </c>
      <c r="X216" s="21">
        <f>I216-R216</f>
        <v>0.002001360364013993</v>
      </c>
      <c r="Y216" s="22">
        <v>631.84</v>
      </c>
      <c r="Z216" s="23">
        <f>C216/Y216</f>
        <v>117.8969359331476</v>
      </c>
      <c r="AA216" s="24">
        <v>6115</v>
      </c>
      <c r="AB216" t="s" s="25">
        <v>747</v>
      </c>
      <c r="AC216" s="26">
        <v>6</v>
      </c>
      <c r="AD216" s="27">
        <v>115</v>
      </c>
      <c r="AE216" t="s" s="28">
        <v>724</v>
      </c>
      <c r="AF216" t="s" s="29">
        <v>571</v>
      </c>
      <c r="AG216" t="s" s="30">
        <v>725</v>
      </c>
      <c r="AH216" s="31">
        <v>170955</v>
      </c>
      <c r="AI216" t="s" s="30">
        <v>96</v>
      </c>
      <c r="AJ216" t="s" s="30">
        <v>573</v>
      </c>
      <c r="AK216" s="32"/>
      <c r="AL216" s="34"/>
      <c r="AM216" t="s" s="35">
        <v>97</v>
      </c>
      <c r="AN216" s="36">
        <v>72155</v>
      </c>
      <c r="AO216" s="37">
        <v>66</v>
      </c>
      <c r="AP216" s="37">
        <v>23605</v>
      </c>
      <c r="AQ216" s="38">
        <v>327.138888888889</v>
      </c>
      <c r="AR216" s="37">
        <v>5904</v>
      </c>
      <c r="AS216" s="38">
        <v>81.81888888888891</v>
      </c>
      <c r="AT216" s="37">
        <v>266</v>
      </c>
      <c r="AU216" s="38">
        <v>3.69</v>
      </c>
      <c r="AV216" s="37">
        <v>891</v>
      </c>
      <c r="AW216" s="38">
        <v>12.3488888888889</v>
      </c>
      <c r="AX216" s="37">
        <v>12138</v>
      </c>
      <c r="AY216" s="38">
        <v>168.218888888889</v>
      </c>
      <c r="BB216" s="37">
        <v>59</v>
      </c>
      <c r="BC216" s="38">
        <v>0.82</v>
      </c>
      <c r="BD216" s="37">
        <v>1250</v>
      </c>
      <c r="BE216" s="38">
        <v>17.3238167833137</v>
      </c>
      <c r="BJ216" s="39">
        <v>1250</v>
      </c>
      <c r="BK216" s="40">
        <v>17.3238167833137</v>
      </c>
      <c r="BL216" s="37">
        <v>3096</v>
      </c>
      <c r="BM216" s="38">
        <v>42.9088888888889</v>
      </c>
      <c r="BV216" s="39">
        <v>0</v>
      </c>
      <c r="BW216" s="40">
        <v>0</v>
      </c>
      <c r="CH216" s="39">
        <v>0</v>
      </c>
      <c r="CI216" s="40">
        <v>0</v>
      </c>
      <c r="CL216" s="37">
        <v>1</v>
      </c>
      <c r="CM216" s="41">
        <v>0.008888888888888891</v>
      </c>
    </row>
    <row r="217" s="14" customFormat="1" ht="14.65" customHeight="1">
      <c r="A217" t="s" s="15">
        <v>748</v>
      </c>
      <c r="B217" t="s" s="16">
        <v>749</v>
      </c>
      <c r="C217" s="17">
        <v>491337</v>
      </c>
      <c r="D217" t="s" s="18">
        <v>4</v>
      </c>
      <c r="E217" s="19">
        <v>86471</v>
      </c>
      <c r="F217" s="19">
        <v>73807</v>
      </c>
      <c r="G217" s="19">
        <v>175125</v>
      </c>
      <c r="H217" s="20">
        <f>E217/G217</f>
        <v>0.4937673090649536</v>
      </c>
      <c r="I217" s="20">
        <f>F217/G217</f>
        <v>0.4214532476802284</v>
      </c>
      <c r="J217" s="19">
        <f>E217-F217</f>
        <v>12664</v>
      </c>
      <c r="K217" s="19">
        <f>F217-E217</f>
        <v>-12664</v>
      </c>
      <c r="L217" s="20">
        <f>H217-I217</f>
        <v>0.07231406138472518</v>
      </c>
      <c r="M217" s="20">
        <f>I217-H217</f>
        <v>-0.07231406138472518</v>
      </c>
      <c r="N217" s="19">
        <v>90843</v>
      </c>
      <c r="O217" s="19">
        <v>66531</v>
      </c>
      <c r="P217" s="19">
        <v>161495</v>
      </c>
      <c r="Q217" s="20">
        <f>N217/P217</f>
        <v>0.5625127712932289</v>
      </c>
      <c r="R217" s="20">
        <f>O217/P217</f>
        <v>0.4119694108176724</v>
      </c>
      <c r="S217" s="19">
        <f>N217-O217</f>
        <v>24312</v>
      </c>
      <c r="T217" s="20">
        <f>Q217-R217</f>
        <v>0.1505433604755565</v>
      </c>
      <c r="U217" s="19">
        <f>E217-N217</f>
        <v>-4372</v>
      </c>
      <c r="V217" s="19">
        <f>F217-O217</f>
        <v>7276</v>
      </c>
      <c r="W217" s="20">
        <f>H217-Q217</f>
        <v>-0.06874546222827527</v>
      </c>
      <c r="X217" s="21">
        <f>I217-R217</f>
        <v>0.00948383686255605</v>
      </c>
      <c r="Y217" s="22">
        <v>1167.65</v>
      </c>
      <c r="Z217" s="23">
        <f>C217/Y217</f>
        <v>420.7913330193123</v>
      </c>
      <c r="AA217" s="24">
        <v>8001</v>
      </c>
      <c r="AB217" t="s" s="25">
        <v>750</v>
      </c>
      <c r="AC217" s="26">
        <v>8</v>
      </c>
      <c r="AD217" s="27">
        <v>1</v>
      </c>
      <c r="AE217" t="s" s="28">
        <v>751</v>
      </c>
      <c r="AF217" t="s" s="29">
        <v>752</v>
      </c>
      <c r="AG217" t="s" s="30">
        <v>753</v>
      </c>
      <c r="AH217" s="31">
        <v>2814330</v>
      </c>
      <c r="AI217" t="s" s="30">
        <v>96</v>
      </c>
      <c r="AJ217" t="s" s="30">
        <v>754</v>
      </c>
      <c r="AK217" s="32"/>
      <c r="AL217" s="34"/>
      <c r="AM217" t="s" s="35">
        <v>97</v>
      </c>
      <c r="AN217" s="36">
        <v>441603</v>
      </c>
      <c r="AO217" s="37">
        <v>244</v>
      </c>
      <c r="AP217" s="37">
        <v>129651</v>
      </c>
      <c r="AQ217" s="38">
        <v>293.588888888889</v>
      </c>
      <c r="AR217" s="37">
        <v>34568</v>
      </c>
      <c r="AS217" s="38">
        <v>78.28</v>
      </c>
      <c r="AT217" s="37">
        <v>195</v>
      </c>
      <c r="AU217" s="38">
        <v>0.44</v>
      </c>
      <c r="AV217" s="37">
        <v>7133</v>
      </c>
      <c r="AW217" s="38">
        <v>16.1488888888889</v>
      </c>
      <c r="AX217" s="37">
        <v>70598</v>
      </c>
      <c r="AY217" s="38">
        <v>159.87</v>
      </c>
      <c r="BB217" s="37">
        <v>315</v>
      </c>
      <c r="BC217" s="38">
        <v>0.71</v>
      </c>
      <c r="BF217" s="37">
        <v>2729</v>
      </c>
      <c r="BG217" s="38">
        <v>6.17975874258101</v>
      </c>
      <c r="BJ217" s="39">
        <v>2729</v>
      </c>
      <c r="BK217" s="40">
        <v>6.17975874258101</v>
      </c>
      <c r="BL217" s="37">
        <v>11400</v>
      </c>
      <c r="BM217" s="38">
        <v>25.82</v>
      </c>
      <c r="BN217" s="37">
        <v>1562</v>
      </c>
      <c r="BO217" s="38">
        <v>3.53711365185472</v>
      </c>
      <c r="BV217" s="39">
        <v>1562</v>
      </c>
      <c r="BW217" s="40">
        <v>3.53711365185472</v>
      </c>
      <c r="BX217" s="37">
        <v>616</v>
      </c>
      <c r="BY217" s="38">
        <v>1.38888888888889</v>
      </c>
      <c r="CF217" s="37">
        <v>151</v>
      </c>
      <c r="CG217" s="38">
        <v>0.34</v>
      </c>
      <c r="CH217" s="39">
        <v>151</v>
      </c>
      <c r="CI217" s="40">
        <v>0.34</v>
      </c>
    </row>
    <row r="218" s="14" customFormat="1" ht="14.65" customHeight="1">
      <c r="A218" t="s" s="15">
        <v>748</v>
      </c>
      <c r="B218" t="s" s="16">
        <v>755</v>
      </c>
      <c r="C218" s="17">
        <v>16496</v>
      </c>
      <c r="D218" t="s" s="18">
        <v>4</v>
      </c>
      <c r="E218" s="19">
        <v>3168</v>
      </c>
      <c r="F218" s="19">
        <v>3031</v>
      </c>
      <c r="G218" s="19">
        <v>6897</v>
      </c>
      <c r="H218" s="20">
        <f>E218/G218</f>
        <v>0.4593301435406699</v>
      </c>
      <c r="I218" s="20">
        <f>F218/G218</f>
        <v>0.4394664346817457</v>
      </c>
      <c r="J218" s="19">
        <f>E218-F218</f>
        <v>137</v>
      </c>
      <c r="K218" s="19">
        <f>F218-E218</f>
        <v>-137</v>
      </c>
      <c r="L218" s="20">
        <f>H218-I218</f>
        <v>0.01986370885892419</v>
      </c>
      <c r="M218" s="20">
        <f>I218-H218</f>
        <v>-0.01986370885892419</v>
      </c>
      <c r="N218" s="19">
        <v>3782</v>
      </c>
      <c r="O218" s="19">
        <v>2693</v>
      </c>
      <c r="P218" s="19">
        <v>6671</v>
      </c>
      <c r="Q218" s="20">
        <f>N218/P218</f>
        <v>0.5669314945285564</v>
      </c>
      <c r="R218" s="20">
        <f>O218/P218</f>
        <v>0.4036876030580123</v>
      </c>
      <c r="S218" s="19">
        <f>N218-O218</f>
        <v>1089</v>
      </c>
      <c r="T218" s="20">
        <f>Q218-R218</f>
        <v>0.1632438914705441</v>
      </c>
      <c r="U218" s="19">
        <f>E218-N218</f>
        <v>-614</v>
      </c>
      <c r="V218" s="19">
        <f>F218-O218</f>
        <v>338</v>
      </c>
      <c r="W218" s="20">
        <f>H218-Q218</f>
        <v>-0.1076013509878865</v>
      </c>
      <c r="X218" s="21">
        <f>I218-R218</f>
        <v>0.03577883162373341</v>
      </c>
      <c r="Y218" s="22">
        <v>722.64</v>
      </c>
      <c r="Z218" s="23">
        <f>C218/Y218</f>
        <v>22.8274106055574</v>
      </c>
      <c r="AA218" s="24">
        <v>8003</v>
      </c>
      <c r="AB218" t="s" s="25">
        <v>756</v>
      </c>
      <c r="AC218" s="26">
        <v>8</v>
      </c>
      <c r="AD218" s="26">
        <v>3</v>
      </c>
      <c r="AE218" s="42"/>
      <c r="AF218" s="43"/>
      <c r="AG218" s="34"/>
      <c r="AI218" s="32"/>
      <c r="AJ218" s="33"/>
      <c r="AK218" s="33"/>
      <c r="AL218" s="33"/>
      <c r="AM218" t="s" s="44">
        <v>120</v>
      </c>
      <c r="AN218" s="36">
        <v>15445</v>
      </c>
      <c r="AO218" s="37">
        <v>31</v>
      </c>
      <c r="AP218" s="37">
        <v>11445</v>
      </c>
      <c r="AQ218" s="38">
        <v>741.018888888889</v>
      </c>
      <c r="AR218" s="37">
        <v>2191</v>
      </c>
      <c r="AS218" s="38">
        <v>141.86</v>
      </c>
      <c r="AV218" s="37">
        <v>691</v>
      </c>
      <c r="AW218" s="38">
        <v>44.74</v>
      </c>
      <c r="AX218" s="37">
        <v>6996</v>
      </c>
      <c r="AY218" s="38">
        <v>452.958888888889</v>
      </c>
      <c r="BB218" s="37">
        <v>20</v>
      </c>
      <c r="BC218" s="38">
        <v>1.29</v>
      </c>
      <c r="BJ218" s="39">
        <v>0</v>
      </c>
      <c r="BK218" s="40">
        <v>0</v>
      </c>
      <c r="BL218" s="37">
        <v>1547</v>
      </c>
      <c r="BM218" s="38">
        <v>100.158888888889</v>
      </c>
      <c r="BV218" s="39">
        <v>0</v>
      </c>
      <c r="BW218" s="40">
        <v>0</v>
      </c>
      <c r="CH218" s="39">
        <v>0</v>
      </c>
      <c r="CI218" s="40">
        <v>0</v>
      </c>
    </row>
    <row r="219" s="14" customFormat="1" ht="14.65" customHeight="1">
      <c r="A219" t="s" s="15">
        <v>748</v>
      </c>
      <c r="B219" t="s" s="16">
        <v>757</v>
      </c>
      <c r="C219" s="17">
        <v>631096</v>
      </c>
      <c r="D219" t="s" s="18">
        <v>4</v>
      </c>
      <c r="E219" s="19">
        <v>148365</v>
      </c>
      <c r="F219" s="19">
        <v>109638</v>
      </c>
      <c r="G219" s="19">
        <v>281658</v>
      </c>
      <c r="H219" s="20">
        <f>E219/G219</f>
        <v>0.5267558528428093</v>
      </c>
      <c r="I219" s="20">
        <f>F219/G219</f>
        <v>0.3892593144877831</v>
      </c>
      <c r="J219" s="19">
        <f>E219-F219</f>
        <v>38727</v>
      </c>
      <c r="K219" s="19">
        <f>F219-E219</f>
        <v>-38727</v>
      </c>
      <c r="L219" s="20">
        <f>H219-I219</f>
        <v>0.1374965383550263</v>
      </c>
      <c r="M219" s="20">
        <f>I219-H219</f>
        <v>-0.1374965383550263</v>
      </c>
      <c r="N219" s="19">
        <v>135433</v>
      </c>
      <c r="O219" s="19">
        <v>114232</v>
      </c>
      <c r="P219" s="19">
        <v>254746</v>
      </c>
      <c r="Q219" s="20">
        <f>N219/P219</f>
        <v>0.5316393584197593</v>
      </c>
      <c r="R219" s="20">
        <f>O219/P219</f>
        <v>0.4484152842439135</v>
      </c>
      <c r="S219" s="19">
        <f>N219-O219</f>
        <v>21201</v>
      </c>
      <c r="T219" s="20">
        <f>Q219-R219</f>
        <v>0.08322407417584576</v>
      </c>
      <c r="U219" s="19">
        <f>E219-N219</f>
        <v>12932</v>
      </c>
      <c r="V219" s="19">
        <f>F219-O219</f>
        <v>-4594</v>
      </c>
      <c r="W219" s="20">
        <f>H219-Q219</f>
        <v>-0.004883505576949942</v>
      </c>
      <c r="X219" s="21">
        <f>I219-R219</f>
        <v>-0.05915596975613047</v>
      </c>
      <c r="Y219" s="22">
        <v>798.1</v>
      </c>
      <c r="Z219" s="23">
        <f>C219/Y219</f>
        <v>790.7480265630874</v>
      </c>
      <c r="AA219" s="24">
        <v>8005</v>
      </c>
      <c r="AB219" t="s" s="25">
        <v>758</v>
      </c>
      <c r="AC219" s="26">
        <v>8</v>
      </c>
      <c r="AD219" s="27">
        <v>5</v>
      </c>
      <c r="AE219" t="s" s="28">
        <v>751</v>
      </c>
      <c r="AF219" t="s" s="29">
        <v>752</v>
      </c>
      <c r="AG219" t="s" s="30">
        <v>753</v>
      </c>
      <c r="AH219" s="31">
        <v>2814330</v>
      </c>
      <c r="AI219" t="s" s="30">
        <v>96</v>
      </c>
      <c r="AJ219" t="s" s="30">
        <v>754</v>
      </c>
      <c r="AK219" s="32"/>
      <c r="AL219" s="34"/>
      <c r="AM219" t="s" s="35">
        <v>97</v>
      </c>
      <c r="AN219" s="36">
        <v>572003</v>
      </c>
      <c r="AO219" s="37">
        <v>302</v>
      </c>
      <c r="AP219" s="37">
        <v>190837</v>
      </c>
      <c r="AQ219" s="38">
        <v>333.628888888889</v>
      </c>
      <c r="AR219" s="37">
        <v>64204</v>
      </c>
      <c r="AS219" s="38">
        <v>112.238888888889</v>
      </c>
      <c r="AT219" s="37">
        <v>1061</v>
      </c>
      <c r="AU219" s="38">
        <v>1.85</v>
      </c>
      <c r="AV219" s="37">
        <v>28266</v>
      </c>
      <c r="AW219" s="38">
        <v>49.42</v>
      </c>
      <c r="AX219" s="37">
        <v>69031</v>
      </c>
      <c r="AY219" s="38">
        <v>120.68</v>
      </c>
      <c r="AZ219" s="37">
        <v>1780</v>
      </c>
      <c r="BA219" s="38">
        <v>3.10888888888889</v>
      </c>
      <c r="BB219" s="37">
        <v>140</v>
      </c>
      <c r="BC219" s="38">
        <v>0.24</v>
      </c>
      <c r="BD219" s="37">
        <v>520</v>
      </c>
      <c r="BE219" s="38">
        <v>0.909086141156602</v>
      </c>
      <c r="BH219" s="37">
        <v>76</v>
      </c>
      <c r="BI219" s="38">
        <v>0.132866436015196</v>
      </c>
      <c r="BJ219" s="39">
        <v>596</v>
      </c>
      <c r="BK219" s="40">
        <v>1.041952577171798</v>
      </c>
      <c r="BL219" s="37">
        <v>14505</v>
      </c>
      <c r="BM219" s="38">
        <v>25.3588888888889</v>
      </c>
      <c r="BP219" s="37">
        <v>112</v>
      </c>
      <c r="BQ219" s="38">
        <v>0.195803168864499</v>
      </c>
      <c r="BV219" s="39">
        <v>112</v>
      </c>
      <c r="BW219" s="40">
        <v>0.195803168864499</v>
      </c>
      <c r="BX219" s="37">
        <v>10616</v>
      </c>
      <c r="BY219" s="38">
        <v>18.5588888888889</v>
      </c>
      <c r="CB219" s="37">
        <v>185</v>
      </c>
      <c r="CC219" s="38">
        <v>0.32</v>
      </c>
      <c r="CH219" s="39">
        <v>185</v>
      </c>
      <c r="CI219" s="40">
        <v>0.32</v>
      </c>
      <c r="CJ219" s="37">
        <v>212</v>
      </c>
      <c r="CK219" s="38">
        <v>0.37</v>
      </c>
      <c r="CL219" s="37">
        <v>1</v>
      </c>
      <c r="CM219" s="41">
        <v>0</v>
      </c>
    </row>
    <row r="220" s="14" customFormat="1" ht="14.65" customHeight="1">
      <c r="A220" t="s" s="15">
        <v>748</v>
      </c>
      <c r="B220" t="s" s="16">
        <v>759</v>
      </c>
      <c r="C220" s="17">
        <v>12352</v>
      </c>
      <c r="D220" t="s" s="18">
        <v>4</v>
      </c>
      <c r="E220" s="19">
        <v>2489</v>
      </c>
      <c r="F220" s="19">
        <v>4234</v>
      </c>
      <c r="G220" s="19">
        <v>7290</v>
      </c>
      <c r="H220" s="20">
        <f>E220/G220</f>
        <v>0.3414266117969822</v>
      </c>
      <c r="I220" s="20">
        <f>F220/G220</f>
        <v>0.5807956104252401</v>
      </c>
      <c r="J220" s="19">
        <f>E220-F220</f>
        <v>-1745</v>
      </c>
      <c r="K220" s="19">
        <f>F220-E220</f>
        <v>1745</v>
      </c>
      <c r="L220" s="20">
        <f>H220-I220</f>
        <v>-0.2393689986282579</v>
      </c>
      <c r="M220" s="20">
        <f>I220-H220</f>
        <v>0.2393689986282579</v>
      </c>
      <c r="N220" s="19">
        <v>2637</v>
      </c>
      <c r="O220" s="19">
        <v>3831</v>
      </c>
      <c r="P220" s="19">
        <v>6646</v>
      </c>
      <c r="Q220" s="20">
        <f>N220/P220</f>
        <v>0.3967800180559735</v>
      </c>
      <c r="R220" s="20">
        <f>O220/P220</f>
        <v>0.5764369545591334</v>
      </c>
      <c r="S220" s="19">
        <f>N220-O220</f>
        <v>-1194</v>
      </c>
      <c r="T220" s="20">
        <f>Q220-R220</f>
        <v>-0.1796569365031598</v>
      </c>
      <c r="U220" s="19">
        <f>E220-N220</f>
        <v>-148</v>
      </c>
      <c r="V220" s="19">
        <f>F220-O220</f>
        <v>403</v>
      </c>
      <c r="W220" s="20">
        <f>H220-Q220</f>
        <v>-0.05535340625899132</v>
      </c>
      <c r="X220" s="21">
        <f>I220-R220</f>
        <v>0.004358655866106731</v>
      </c>
      <c r="Y220" s="22">
        <v>1350.18</v>
      </c>
      <c r="Z220" s="23">
        <f>C220/Y220</f>
        <v>9.148409841650743</v>
      </c>
      <c r="AA220" s="24">
        <v>8007</v>
      </c>
      <c r="AB220" t="s" s="25">
        <v>760</v>
      </c>
      <c r="AC220" s="26">
        <v>8</v>
      </c>
      <c r="AD220" s="26">
        <v>7</v>
      </c>
      <c r="AE220" s="42"/>
      <c r="AF220" s="43"/>
      <c r="AG220" s="34"/>
      <c r="AI220" s="32"/>
      <c r="AJ220" s="33"/>
      <c r="AK220" s="33"/>
      <c r="AL220" s="33"/>
      <c r="AM220" t="s" s="44">
        <v>120</v>
      </c>
      <c r="AN220" s="36">
        <v>12084</v>
      </c>
      <c r="AO220" s="37">
        <v>25</v>
      </c>
      <c r="AP220" s="37">
        <v>9403</v>
      </c>
      <c r="AQ220" s="38">
        <v>778.138888888889</v>
      </c>
      <c r="AR220" s="37">
        <v>1743</v>
      </c>
      <c r="AS220" s="38">
        <v>144.24</v>
      </c>
      <c r="AV220" s="37">
        <v>335</v>
      </c>
      <c r="AW220" s="38">
        <v>27.7188888888889</v>
      </c>
      <c r="AX220" s="37">
        <v>5643</v>
      </c>
      <c r="AY220" s="38">
        <v>466.98</v>
      </c>
      <c r="BB220" s="37">
        <v>15</v>
      </c>
      <c r="BC220" s="38">
        <v>1.24</v>
      </c>
      <c r="BH220" s="37">
        <v>1235</v>
      </c>
      <c r="BI220" s="38">
        <v>102.201257861635</v>
      </c>
      <c r="BJ220" s="39">
        <v>1235</v>
      </c>
      <c r="BK220" s="40">
        <v>102.201257861635</v>
      </c>
      <c r="BL220" s="37">
        <v>382</v>
      </c>
      <c r="BM220" s="38">
        <v>31.6088888888889</v>
      </c>
      <c r="BV220" s="39">
        <v>0</v>
      </c>
      <c r="BW220" s="40">
        <v>0</v>
      </c>
      <c r="CH220" s="39">
        <v>0</v>
      </c>
      <c r="CI220" s="40">
        <v>0</v>
      </c>
      <c r="CJ220" s="37">
        <v>50</v>
      </c>
      <c r="CK220" s="38">
        <v>4.13888888888889</v>
      </c>
    </row>
    <row r="221" s="14" customFormat="1" ht="14.65" customHeight="1">
      <c r="A221" t="s" s="15">
        <v>748</v>
      </c>
      <c r="B221" t="s" s="16">
        <v>761</v>
      </c>
      <c r="C221" s="17">
        <v>3615</v>
      </c>
      <c r="D221" t="s" s="18">
        <v>4</v>
      </c>
      <c r="E221" s="19">
        <v>278</v>
      </c>
      <c r="F221" s="19">
        <v>1716</v>
      </c>
      <c r="G221" s="19">
        <v>2107</v>
      </c>
      <c r="H221" s="20">
        <f>E221/G221</f>
        <v>0.1319411485524442</v>
      </c>
      <c r="I221" s="20">
        <f>F221/G221</f>
        <v>0.8144280968201234</v>
      </c>
      <c r="J221" s="19">
        <f>E221-F221</f>
        <v>-1438</v>
      </c>
      <c r="K221" s="19">
        <f>F221-E221</f>
        <v>1438</v>
      </c>
      <c r="L221" s="20">
        <f>H221-I221</f>
        <v>-0.6824869482676792</v>
      </c>
      <c r="M221" s="20">
        <f>I221-H221</f>
        <v>0.6824869482676792</v>
      </c>
      <c r="N221" s="19">
        <v>462</v>
      </c>
      <c r="O221" s="19">
        <v>1554</v>
      </c>
      <c r="P221" s="19">
        <v>2096</v>
      </c>
      <c r="Q221" s="20">
        <f>N221/P221</f>
        <v>0.2204198473282443</v>
      </c>
      <c r="R221" s="20">
        <f>O221/P221</f>
        <v>0.7414122137404581</v>
      </c>
      <c r="S221" s="19">
        <f>N221-O221</f>
        <v>-1092</v>
      </c>
      <c r="T221" s="20">
        <f>Q221-R221</f>
        <v>-0.5209923664122138</v>
      </c>
      <c r="U221" s="19">
        <f>E221-N221</f>
        <v>-184</v>
      </c>
      <c r="V221" s="19">
        <f>F221-O221</f>
        <v>162</v>
      </c>
      <c r="W221" s="20">
        <f>H221-Q221</f>
        <v>-0.08847869877580003</v>
      </c>
      <c r="X221" s="21">
        <f>I221-R221</f>
        <v>0.07301588307966533</v>
      </c>
      <c r="Y221" s="22">
        <v>2554.97</v>
      </c>
      <c r="Z221" s="23">
        <f>C221/Y221</f>
        <v>1.414889411617358</v>
      </c>
      <c r="AA221" s="24">
        <v>8009</v>
      </c>
      <c r="AB221" t="s" s="25">
        <v>762</v>
      </c>
      <c r="AC221" s="26">
        <v>8</v>
      </c>
      <c r="AD221" s="26">
        <v>9</v>
      </c>
      <c r="AE221" s="42"/>
      <c r="AF221" s="43"/>
      <c r="AG221" s="34"/>
      <c r="AI221" s="32"/>
      <c r="AJ221" s="33"/>
      <c r="AK221" s="33"/>
      <c r="AL221" s="33"/>
      <c r="AM221" t="s" s="44">
        <v>120</v>
      </c>
      <c r="AN221" s="36">
        <v>3788</v>
      </c>
      <c r="AO221" s="37">
        <v>21</v>
      </c>
      <c r="AP221" s="37">
        <v>1119</v>
      </c>
      <c r="AQ221" s="38">
        <v>295.41</v>
      </c>
      <c r="AR221" s="37">
        <v>574</v>
      </c>
      <c r="AS221" s="38">
        <v>151.53</v>
      </c>
      <c r="AV221" s="37">
        <v>342</v>
      </c>
      <c r="AW221" s="38">
        <v>90.29000000000001</v>
      </c>
      <c r="AX221" s="37">
        <v>200</v>
      </c>
      <c r="AY221" s="38">
        <v>52.7988888888889</v>
      </c>
      <c r="BB221" s="37">
        <v>3</v>
      </c>
      <c r="BC221" s="38">
        <v>0.79</v>
      </c>
      <c r="BJ221" s="39">
        <v>0</v>
      </c>
      <c r="BK221" s="40">
        <v>0</v>
      </c>
      <c r="BV221" s="39">
        <v>0</v>
      </c>
      <c r="BW221" s="40">
        <v>0</v>
      </c>
      <c r="CH221" s="39">
        <v>0</v>
      </c>
      <c r="CI221" s="40">
        <v>0</v>
      </c>
    </row>
    <row r="222" s="14" customFormat="1" ht="14.65" customHeight="1">
      <c r="A222" t="s" s="15">
        <v>748</v>
      </c>
      <c r="B222" t="s" s="16">
        <v>763</v>
      </c>
      <c r="C222" s="17">
        <v>5830</v>
      </c>
      <c r="D222" t="s" s="18">
        <v>4</v>
      </c>
      <c r="E222" s="19">
        <v>581</v>
      </c>
      <c r="F222" s="19">
        <v>1166</v>
      </c>
      <c r="G222" s="19">
        <v>1892</v>
      </c>
      <c r="H222" s="20">
        <f>E222/G222</f>
        <v>0.3070824524312896</v>
      </c>
      <c r="I222" s="20">
        <f>F222/G222</f>
        <v>0.6162790697674418</v>
      </c>
      <c r="J222" s="19">
        <f>E222-F222</f>
        <v>-585</v>
      </c>
      <c r="K222" s="19">
        <f>F222-E222</f>
        <v>585</v>
      </c>
      <c r="L222" s="20">
        <f>H222-I222</f>
        <v>-0.3091966173361522</v>
      </c>
      <c r="M222" s="20">
        <f>I222-H222</f>
        <v>0.3091966173361522</v>
      </c>
      <c r="N222" s="19">
        <v>778</v>
      </c>
      <c r="O222" s="19">
        <v>1053</v>
      </c>
      <c r="P222" s="19">
        <v>1881</v>
      </c>
      <c r="Q222" s="20">
        <f>N222/P222</f>
        <v>0.4136097820308346</v>
      </c>
      <c r="R222" s="20">
        <f>O222/P222</f>
        <v>0.5598086124401914</v>
      </c>
      <c r="S222" s="19">
        <f>N222-O222</f>
        <v>-275</v>
      </c>
      <c r="T222" s="20">
        <f>Q222-R222</f>
        <v>-0.1461988304093568</v>
      </c>
      <c r="U222" s="19">
        <f>E222-N222</f>
        <v>-197</v>
      </c>
      <c r="V222" s="19">
        <f>F222-O222</f>
        <v>113</v>
      </c>
      <c r="W222" s="20">
        <f>H222-Q222</f>
        <v>-0.106527329599545</v>
      </c>
      <c r="X222" s="21">
        <f>I222-R222</f>
        <v>0.05647045732725042</v>
      </c>
      <c r="Y222" s="22">
        <v>1512.86</v>
      </c>
      <c r="Z222" s="23">
        <f>C222/Y222</f>
        <v>3.853628227331016</v>
      </c>
      <c r="AA222" s="24">
        <v>8011</v>
      </c>
      <c r="AB222" t="s" s="25">
        <v>764</v>
      </c>
      <c r="AC222" s="26">
        <v>8</v>
      </c>
      <c r="AD222" s="26">
        <v>11</v>
      </c>
      <c r="AE222" s="42"/>
      <c r="AF222" s="43"/>
      <c r="AG222" s="34"/>
      <c r="AI222" s="32"/>
      <c r="AJ222" s="33"/>
      <c r="AK222" s="33"/>
      <c r="AL222" s="33"/>
      <c r="AM222" t="s" s="44">
        <v>120</v>
      </c>
      <c r="AN222" s="36">
        <v>6499</v>
      </c>
      <c r="AO222" s="37">
        <v>13</v>
      </c>
      <c r="AP222" s="37">
        <v>2099</v>
      </c>
      <c r="AQ222" s="38">
        <v>322.97</v>
      </c>
      <c r="AR222" s="37">
        <v>285</v>
      </c>
      <c r="AS222" s="38">
        <v>43.85</v>
      </c>
      <c r="AV222" s="37">
        <v>338</v>
      </c>
      <c r="AW222" s="38">
        <v>52.0088888888889</v>
      </c>
      <c r="AX222" s="37">
        <v>1469</v>
      </c>
      <c r="AY222" s="38">
        <v>226.03</v>
      </c>
      <c r="BB222" s="37">
        <v>7</v>
      </c>
      <c r="BC222" s="38">
        <v>1.08</v>
      </c>
      <c r="BJ222" s="39">
        <v>0</v>
      </c>
      <c r="BK222" s="40">
        <v>0</v>
      </c>
      <c r="BV222" s="39">
        <v>0</v>
      </c>
      <c r="BW222" s="40">
        <v>0</v>
      </c>
      <c r="CH222" s="39">
        <v>0</v>
      </c>
      <c r="CI222" s="40">
        <v>0</v>
      </c>
    </row>
    <row r="223" s="14" customFormat="1" ht="14.65" customHeight="1">
      <c r="A223" t="s" s="15">
        <v>748</v>
      </c>
      <c r="B223" t="s" s="16">
        <v>765</v>
      </c>
      <c r="C223" s="17">
        <v>319372</v>
      </c>
      <c r="D223" t="s" s="18">
        <v>4</v>
      </c>
      <c r="E223" s="19">
        <v>124715</v>
      </c>
      <c r="F223" s="19">
        <v>38766</v>
      </c>
      <c r="G223" s="19">
        <v>176735</v>
      </c>
      <c r="H223" s="20">
        <f>E223/G223</f>
        <v>0.7056610179081676</v>
      </c>
      <c r="I223" s="20">
        <f>F223/G223</f>
        <v>0.2193453475542479</v>
      </c>
      <c r="J223" s="19">
        <f>E223-F223</f>
        <v>85949</v>
      </c>
      <c r="K223" s="19">
        <f>F223-E223</f>
        <v>-85949</v>
      </c>
      <c r="L223" s="20">
        <f>H223-I223</f>
        <v>0.4863156703539197</v>
      </c>
      <c r="M223" s="20">
        <f>I223-H223</f>
        <v>-0.4863156703539197</v>
      </c>
      <c r="N223" s="19">
        <v>120485</v>
      </c>
      <c r="O223" s="19">
        <v>48526</v>
      </c>
      <c r="P223" s="19">
        <v>173207</v>
      </c>
      <c r="Q223" s="20">
        <f>N223/P223</f>
        <v>0.6956127639183174</v>
      </c>
      <c r="R223" s="20">
        <f>O223/P223</f>
        <v>0.2801618872216481</v>
      </c>
      <c r="S223" s="19">
        <f>N223-O223</f>
        <v>71959</v>
      </c>
      <c r="T223" s="20">
        <f>Q223-R223</f>
        <v>0.4154508766966693</v>
      </c>
      <c r="U223" s="19">
        <f>E223-N223</f>
        <v>4230</v>
      </c>
      <c r="V223" s="19">
        <f>F223-O223</f>
        <v>-9760</v>
      </c>
      <c r="W223" s="20">
        <f>H223-Q223</f>
        <v>0.01004825398985021</v>
      </c>
      <c r="X223" s="21">
        <f>I223-R223</f>
        <v>-0.06081653966740019</v>
      </c>
      <c r="Y223" s="22">
        <v>726.29</v>
      </c>
      <c r="Z223" s="23">
        <f>C223/Y223</f>
        <v>439.7306860895786</v>
      </c>
      <c r="AA223" s="24">
        <v>8013</v>
      </c>
      <c r="AB223" t="s" s="25">
        <v>766</v>
      </c>
      <c r="AC223" s="26">
        <v>8</v>
      </c>
      <c r="AD223" s="27">
        <v>13</v>
      </c>
      <c r="AE223" t="s" s="28">
        <v>767</v>
      </c>
      <c r="AF223" t="s" s="29">
        <v>752</v>
      </c>
      <c r="AG223" t="s" s="30">
        <v>768</v>
      </c>
      <c r="AH223" s="31">
        <v>319372</v>
      </c>
      <c r="AI223" t="s" s="30">
        <v>96</v>
      </c>
      <c r="AJ223" t="s" s="30">
        <v>754</v>
      </c>
      <c r="AK223" s="32"/>
      <c r="AL223" s="34"/>
      <c r="AM223" t="s" s="35">
        <v>97</v>
      </c>
      <c r="AN223" s="36">
        <v>294567</v>
      </c>
      <c r="AO223" s="37">
        <v>233</v>
      </c>
      <c r="AP223" s="37">
        <v>122268</v>
      </c>
      <c r="AQ223" s="38">
        <v>415.078888888889</v>
      </c>
      <c r="AR223" s="37">
        <v>28825</v>
      </c>
      <c r="AS223" s="38">
        <v>97.8588888888889</v>
      </c>
      <c r="AV223" s="37">
        <v>19126</v>
      </c>
      <c r="AW223" s="38">
        <v>64.93000000000001</v>
      </c>
      <c r="AX223" s="37">
        <v>59240</v>
      </c>
      <c r="AY223" s="38">
        <v>201.11</v>
      </c>
      <c r="AZ223" s="37">
        <v>718</v>
      </c>
      <c r="BA223" s="38">
        <v>2.44</v>
      </c>
      <c r="BB223" s="37">
        <v>222</v>
      </c>
      <c r="BC223" s="38">
        <v>0.75</v>
      </c>
      <c r="BD223" s="37">
        <v>264</v>
      </c>
      <c r="BE223" s="38">
        <v>0.896230738677449</v>
      </c>
      <c r="BF223" s="37">
        <v>662</v>
      </c>
      <c r="BG223" s="38">
        <v>2.24736647350178</v>
      </c>
      <c r="BH223" s="37">
        <v>492</v>
      </c>
      <c r="BI223" s="38">
        <v>1.67024819480797</v>
      </c>
      <c r="BJ223" s="39">
        <v>1418</v>
      </c>
      <c r="BK223" s="40">
        <v>4.813845406987199</v>
      </c>
      <c r="BL223" s="37">
        <v>8620</v>
      </c>
      <c r="BM223" s="38">
        <v>29.26</v>
      </c>
      <c r="BP223" s="37">
        <v>552</v>
      </c>
      <c r="BQ223" s="38">
        <v>1.87393699905285</v>
      </c>
      <c r="BR223" s="37">
        <v>12</v>
      </c>
      <c r="BS223" s="38">
        <v>0.0407377608489749</v>
      </c>
      <c r="BV223" s="39">
        <v>564</v>
      </c>
      <c r="BW223" s="40">
        <v>1.914674759901825</v>
      </c>
      <c r="BX223" s="37">
        <v>400</v>
      </c>
      <c r="BY223" s="38">
        <v>1.36</v>
      </c>
      <c r="BZ223" s="37">
        <v>551</v>
      </c>
      <c r="CA223" s="38">
        <v>1.87</v>
      </c>
      <c r="CB223" s="37">
        <v>250</v>
      </c>
      <c r="CC223" s="38">
        <v>0.85</v>
      </c>
      <c r="CF223" s="37">
        <v>1536</v>
      </c>
      <c r="CG223" s="38">
        <v>5.20888888888889</v>
      </c>
      <c r="CH223" s="39">
        <v>2337</v>
      </c>
      <c r="CI223" s="40">
        <v>7.928888888888889</v>
      </c>
      <c r="CJ223" s="37">
        <v>670</v>
      </c>
      <c r="CK223" s="38">
        <v>2.27</v>
      </c>
    </row>
    <row r="224" s="14" customFormat="1" ht="14.65" customHeight="1">
      <c r="A224" t="s" s="15">
        <v>748</v>
      </c>
      <c r="B224" t="s" s="16">
        <v>769</v>
      </c>
      <c r="C224" s="17">
        <v>65065</v>
      </c>
      <c r="D224" t="s" s="18">
        <v>4</v>
      </c>
      <c r="E224" s="19">
        <v>19530</v>
      </c>
      <c r="F224" s="19">
        <v>14272</v>
      </c>
      <c r="G224" s="19">
        <v>37342</v>
      </c>
      <c r="H224" s="20">
        <f>E224/G224</f>
        <v>0.5230035884526806</v>
      </c>
      <c r="I224" s="20">
        <f>F224/G224</f>
        <v>0.3821969899844679</v>
      </c>
      <c r="J224" s="19">
        <f>E224-F224</f>
        <v>5258</v>
      </c>
      <c r="K224" s="19">
        <f>F224-E224</f>
        <v>-5258</v>
      </c>
      <c r="L224" s="20">
        <f>H224-I224</f>
        <v>0.1408065984682127</v>
      </c>
      <c r="M224" s="20">
        <f>I224-H224</f>
        <v>-0.1408065984682127</v>
      </c>
      <c r="N224" s="19">
        <v>16653</v>
      </c>
      <c r="O224" s="19">
        <v>14765</v>
      </c>
      <c r="P224" s="19">
        <v>32191</v>
      </c>
      <c r="Q224" s="20">
        <f>N224/P224</f>
        <v>0.5173185051722531</v>
      </c>
      <c r="R224" s="20">
        <f>O224/P224</f>
        <v>0.4586685719611072</v>
      </c>
      <c r="S224" s="19">
        <f>N224-O224</f>
        <v>1888</v>
      </c>
      <c r="T224" s="20">
        <f>Q224-R224</f>
        <v>0.05864993321114592</v>
      </c>
      <c r="U224" s="19">
        <f>E224-N224</f>
        <v>2877</v>
      </c>
      <c r="V224" s="19">
        <f>F224-O224</f>
        <v>-493</v>
      </c>
      <c r="W224" s="20">
        <f>H224-Q224</f>
        <v>0.005685083280427494</v>
      </c>
      <c r="X224" s="21">
        <f>I224-R224</f>
        <v>-0.07647158197663928</v>
      </c>
      <c r="Y224" s="22">
        <v>33.03</v>
      </c>
      <c r="Z224" s="23">
        <f>C224/Y224</f>
        <v>1969.875870420829</v>
      </c>
      <c r="AA224" s="24">
        <v>8014</v>
      </c>
      <c r="AB224" t="s" s="25">
        <v>770</v>
      </c>
      <c r="AC224" s="26">
        <v>8</v>
      </c>
      <c r="AD224" s="27">
        <v>14</v>
      </c>
      <c r="AE224" t="s" s="28">
        <v>751</v>
      </c>
      <c r="AF224" t="s" s="29">
        <v>752</v>
      </c>
      <c r="AG224" t="s" s="30">
        <v>753</v>
      </c>
      <c r="AH224" s="31">
        <v>2814330</v>
      </c>
      <c r="AI224" t="s" s="30">
        <v>96</v>
      </c>
      <c r="AJ224" t="s" s="30">
        <v>754</v>
      </c>
      <c r="AK224" s="32"/>
      <c r="AL224" s="34"/>
      <c r="AM224" t="s" s="35">
        <v>97</v>
      </c>
      <c r="AN224" s="36">
        <v>55889</v>
      </c>
      <c r="AO224" s="37">
        <v>37</v>
      </c>
      <c r="AP224" s="37">
        <v>17012</v>
      </c>
      <c r="AQ224" s="38">
        <v>304.388888888889</v>
      </c>
      <c r="AR224" s="37">
        <v>8105</v>
      </c>
      <c r="AS224" s="38">
        <v>145.02</v>
      </c>
      <c r="AV224" s="37">
        <v>4843</v>
      </c>
      <c r="AW224" s="38">
        <v>86.65000000000001</v>
      </c>
      <c r="AX224" s="37">
        <v>4000</v>
      </c>
      <c r="AY224" s="38">
        <v>71.56888888888891</v>
      </c>
      <c r="BB224" s="37">
        <v>32</v>
      </c>
      <c r="BC224" s="38">
        <v>0.57</v>
      </c>
      <c r="BH224" s="37">
        <v>32</v>
      </c>
      <c r="BI224" s="38">
        <v>0.572563474028879</v>
      </c>
      <c r="BJ224" s="39">
        <v>32</v>
      </c>
      <c r="BK224" s="40">
        <v>0.572563474028879</v>
      </c>
      <c r="BV224" s="39">
        <v>0</v>
      </c>
      <c r="BW224" s="40">
        <v>0</v>
      </c>
      <c r="CH224" s="39">
        <v>0</v>
      </c>
      <c r="CI224" s="40">
        <v>0</v>
      </c>
    </row>
    <row r="225" s="14" customFormat="1" ht="14.65" customHeight="1">
      <c r="A225" t="s" s="15">
        <v>748</v>
      </c>
      <c r="B225" t="s" s="16">
        <v>771</v>
      </c>
      <c r="C225" s="17">
        <v>18658</v>
      </c>
      <c r="D225" t="s" s="18">
        <v>4</v>
      </c>
      <c r="E225" s="19">
        <v>4773</v>
      </c>
      <c r="F225" s="19">
        <v>5283</v>
      </c>
      <c r="G225" s="19">
        <v>10999</v>
      </c>
      <c r="H225" s="20">
        <f>E225/G225</f>
        <v>0.4339485407764342</v>
      </c>
      <c r="I225" s="20">
        <f>F225/G225</f>
        <v>0.480316392399309</v>
      </c>
      <c r="J225" s="19">
        <f>E225-F225</f>
        <v>-510</v>
      </c>
      <c r="K225" s="19">
        <f>F225-E225</f>
        <v>510</v>
      </c>
      <c r="L225" s="20">
        <f>H225-I225</f>
        <v>-0.04636785162287477</v>
      </c>
      <c r="M225" s="20">
        <f>I225-H225</f>
        <v>0.04636785162287477</v>
      </c>
      <c r="N225" s="19">
        <v>4967</v>
      </c>
      <c r="O225" s="19">
        <v>4949</v>
      </c>
      <c r="P225" s="19">
        <v>10217</v>
      </c>
      <c r="Q225" s="20">
        <f>N225/P225</f>
        <v>0.4861505334246843</v>
      </c>
      <c r="R225" s="20">
        <f>O225/P225</f>
        <v>0.4843887638249976</v>
      </c>
      <c r="S225" s="19">
        <f>N225-O225</f>
        <v>18</v>
      </c>
      <c r="T225" s="20">
        <f>Q225-R225</f>
        <v>0.001761769599686769</v>
      </c>
      <c r="U225" s="19">
        <f>E225-N225</f>
        <v>-194</v>
      </c>
      <c r="V225" s="19">
        <f>F225-O225</f>
        <v>334</v>
      </c>
      <c r="W225" s="20">
        <f>H225-Q225</f>
        <v>-0.0522019926482501</v>
      </c>
      <c r="X225" s="21">
        <f>I225-R225</f>
        <v>-0.004072371425688559</v>
      </c>
      <c r="Y225" s="22">
        <v>1013.4</v>
      </c>
      <c r="Z225" s="23">
        <f>C225/Y225</f>
        <v>18.41128873100454</v>
      </c>
      <c r="AA225" s="24">
        <v>8015</v>
      </c>
      <c r="AB225" t="s" s="25">
        <v>772</v>
      </c>
      <c r="AC225" s="26">
        <v>8</v>
      </c>
      <c r="AD225" s="26">
        <v>15</v>
      </c>
      <c r="AE225" s="42"/>
      <c r="AF225" s="43"/>
      <c r="AG225" s="34"/>
      <c r="AI225" s="32"/>
      <c r="AJ225" s="33"/>
      <c r="AK225" s="33"/>
      <c r="AL225" s="33"/>
      <c r="AM225" t="s" s="44">
        <v>120</v>
      </c>
      <c r="AN225" s="36">
        <v>17809</v>
      </c>
      <c r="AO225" s="37">
        <v>36</v>
      </c>
      <c r="AP225" s="37">
        <v>7784</v>
      </c>
      <c r="AQ225" s="38">
        <v>437.078888888889</v>
      </c>
      <c r="AR225" s="37">
        <v>4290</v>
      </c>
      <c r="AS225" s="38">
        <v>240.888888888889</v>
      </c>
      <c r="AV225" s="37">
        <v>1024</v>
      </c>
      <c r="AW225" s="38">
        <v>57.5</v>
      </c>
      <c r="AX225" s="37">
        <v>2024</v>
      </c>
      <c r="AY225" s="38">
        <v>113.65</v>
      </c>
      <c r="BB225" s="37">
        <v>11</v>
      </c>
      <c r="BC225" s="38">
        <v>0.62</v>
      </c>
      <c r="BJ225" s="39">
        <v>0</v>
      </c>
      <c r="BK225" s="40">
        <v>0</v>
      </c>
      <c r="BL225" s="37">
        <v>435</v>
      </c>
      <c r="BM225" s="38">
        <v>24.4288888888889</v>
      </c>
      <c r="BV225" s="39">
        <v>0</v>
      </c>
      <c r="BW225" s="40">
        <v>0</v>
      </c>
      <c r="CH225" s="39">
        <v>0</v>
      </c>
      <c r="CI225" s="40">
        <v>0</v>
      </c>
    </row>
    <row r="226" s="14" customFormat="1" ht="14.65" customHeight="1">
      <c r="A226" t="s" s="15">
        <v>748</v>
      </c>
      <c r="B226" t="s" s="16">
        <v>773</v>
      </c>
      <c r="C226" s="17">
        <v>1829</v>
      </c>
      <c r="D226" t="s" s="18">
        <v>4</v>
      </c>
      <c r="E226" s="19">
        <v>127</v>
      </c>
      <c r="F226" s="19">
        <v>905</v>
      </c>
      <c r="G226" s="19">
        <v>1076</v>
      </c>
      <c r="H226" s="20">
        <f>E226/G226</f>
        <v>0.1180297397769517</v>
      </c>
      <c r="I226" s="20">
        <f>F226/G226</f>
        <v>0.8410780669144982</v>
      </c>
      <c r="J226" s="19">
        <f>E226-F226</f>
        <v>-778</v>
      </c>
      <c r="K226" s="19">
        <f>F226-E226</f>
        <v>778</v>
      </c>
      <c r="L226" s="20">
        <f>H226-I226</f>
        <v>-0.7230483271375465</v>
      </c>
      <c r="M226" s="20">
        <f>I226-H226</f>
        <v>0.7230483271375465</v>
      </c>
      <c r="N226" s="19">
        <v>162</v>
      </c>
      <c r="O226" s="19">
        <v>858</v>
      </c>
      <c r="P226" s="19">
        <v>1045</v>
      </c>
      <c r="Q226" s="20">
        <f>N226/P226</f>
        <v>0.1550239234449761</v>
      </c>
      <c r="R226" s="20">
        <f>O226/P226</f>
        <v>0.8210526315789474</v>
      </c>
      <c r="S226" s="19">
        <f>N226-O226</f>
        <v>-696</v>
      </c>
      <c r="T226" s="20">
        <f>Q226-R226</f>
        <v>-0.6660287081339713</v>
      </c>
      <c r="U226" s="19">
        <f>E226-N226</f>
        <v>-35</v>
      </c>
      <c r="V226" s="19">
        <f>F226-O226</f>
        <v>47</v>
      </c>
      <c r="W226" s="20">
        <f>H226-Q226</f>
        <v>-0.03699418366802439</v>
      </c>
      <c r="X226" s="21">
        <f>I226-R226</f>
        <v>0.02002543533555079</v>
      </c>
      <c r="Y226" s="22">
        <v>1778.28</v>
      </c>
      <c r="Z226" s="23">
        <f>C226/Y226</f>
        <v>1.028521942551229</v>
      </c>
      <c r="AA226" s="24">
        <v>8017</v>
      </c>
      <c r="AB226" t="s" s="25">
        <v>774</v>
      </c>
      <c r="AC226" s="26">
        <v>8</v>
      </c>
      <c r="AD226" s="26">
        <v>17</v>
      </c>
      <c r="AE226" s="42"/>
      <c r="AF226" s="43"/>
      <c r="AG226" s="34"/>
      <c r="AI226" s="32"/>
      <c r="AJ226" s="33"/>
      <c r="AK226" s="33"/>
      <c r="AL226" s="33"/>
      <c r="AM226" t="s" s="44">
        <v>120</v>
      </c>
      <c r="AN226" s="36">
        <v>1836</v>
      </c>
      <c r="AO226" s="37">
        <v>11</v>
      </c>
      <c r="AP226" s="37">
        <v>960</v>
      </c>
      <c r="AQ226" s="38">
        <v>522.878888888889</v>
      </c>
      <c r="AR226" s="37">
        <v>508</v>
      </c>
      <c r="AS226" s="38">
        <v>276.688888888889</v>
      </c>
      <c r="AV226" s="37">
        <v>172</v>
      </c>
      <c r="AW226" s="38">
        <v>93.68000000000001</v>
      </c>
      <c r="AX226" s="37">
        <v>280</v>
      </c>
      <c r="AY226" s="38">
        <v>152.508888888889</v>
      </c>
      <c r="BJ226" s="39">
        <v>0</v>
      </c>
      <c r="BK226" s="40">
        <v>0</v>
      </c>
      <c r="BV226" s="39">
        <v>0</v>
      </c>
      <c r="BW226" s="40">
        <v>0</v>
      </c>
      <c r="CH226" s="39">
        <v>0</v>
      </c>
      <c r="CI226" s="40">
        <v>0</v>
      </c>
    </row>
    <row r="227" s="14" customFormat="1" ht="14.65" customHeight="1">
      <c r="A227" t="s" s="15">
        <v>748</v>
      </c>
      <c r="B227" t="s" s="16">
        <v>775</v>
      </c>
      <c r="C227" s="17">
        <v>9303</v>
      </c>
      <c r="D227" t="s" s="18">
        <v>4</v>
      </c>
      <c r="E227" s="19">
        <v>2585</v>
      </c>
      <c r="F227" s="19">
        <v>2426</v>
      </c>
      <c r="G227" s="19">
        <v>5532</v>
      </c>
      <c r="H227" s="20">
        <f>E227/G227</f>
        <v>0.4672812725958062</v>
      </c>
      <c r="I227" s="20">
        <f>F227/G227</f>
        <v>0.4385394070860448</v>
      </c>
      <c r="J227" s="19">
        <f>E227-F227</f>
        <v>159</v>
      </c>
      <c r="K227" s="19">
        <f>F227-E227</f>
        <v>-159</v>
      </c>
      <c r="L227" s="20">
        <f>H227-I227</f>
        <v>0.02874186550976138</v>
      </c>
      <c r="M227" s="20">
        <f>I227-H227</f>
        <v>-0.02874186550976138</v>
      </c>
      <c r="N227" s="19">
        <v>3041</v>
      </c>
      <c r="O227" s="19">
        <v>2381</v>
      </c>
      <c r="P227" s="19">
        <v>5610</v>
      </c>
      <c r="Q227" s="20">
        <f>N227/P227</f>
        <v>0.5420677361853833</v>
      </c>
      <c r="R227" s="20">
        <f>O227/P227</f>
        <v>0.4244206773618538</v>
      </c>
      <c r="S227" s="19">
        <f>N227-O227</f>
        <v>660</v>
      </c>
      <c r="T227" s="20">
        <f>Q227-R227</f>
        <v>0.1176470588235294</v>
      </c>
      <c r="U227" s="19">
        <f>E227-N227</f>
        <v>-456</v>
      </c>
      <c r="V227" s="19">
        <f>F227-O227</f>
        <v>45</v>
      </c>
      <c r="W227" s="20">
        <f>H227-Q227</f>
        <v>-0.07478646358957708</v>
      </c>
      <c r="X227" s="21">
        <f>I227-R227</f>
        <v>0.01411872972419098</v>
      </c>
      <c r="Y227" s="22">
        <v>395.23</v>
      </c>
      <c r="Z227" s="23">
        <f>C227/Y227</f>
        <v>23.53819295093996</v>
      </c>
      <c r="AA227" s="24">
        <v>8019</v>
      </c>
      <c r="AB227" t="s" s="25">
        <v>776</v>
      </c>
      <c r="AC227" s="26">
        <v>8</v>
      </c>
      <c r="AD227" s="27">
        <v>19</v>
      </c>
      <c r="AE227" t="s" s="28">
        <v>751</v>
      </c>
      <c r="AF227" t="s" s="29">
        <v>752</v>
      </c>
      <c r="AG227" t="s" s="30">
        <v>753</v>
      </c>
      <c r="AH227" s="31">
        <v>2814330</v>
      </c>
      <c r="AI227" t="s" s="30">
        <v>96</v>
      </c>
      <c r="AJ227" t="s" s="30">
        <v>754</v>
      </c>
      <c r="AK227" s="32"/>
      <c r="AL227" s="34"/>
      <c r="AM227" t="s" s="35">
        <v>115</v>
      </c>
      <c r="AN227" s="36">
        <v>9088</v>
      </c>
      <c r="AO227" s="37">
        <v>12</v>
      </c>
      <c r="AP227" s="37">
        <v>1411</v>
      </c>
      <c r="AQ227" s="38">
        <v>155.258888888889</v>
      </c>
      <c r="AR227" s="37">
        <v>113</v>
      </c>
      <c r="AS227" s="38">
        <v>12.4288888888889</v>
      </c>
      <c r="AV227" s="37">
        <v>353</v>
      </c>
      <c r="AW227" s="38">
        <v>38.84</v>
      </c>
      <c r="AX227" s="37">
        <v>708</v>
      </c>
      <c r="AY227" s="38">
        <v>77.90000000000001</v>
      </c>
      <c r="BB227" s="37">
        <v>5</v>
      </c>
      <c r="BC227" s="38">
        <v>0.55</v>
      </c>
      <c r="BJ227" s="39">
        <v>0</v>
      </c>
      <c r="BK227" s="40">
        <v>0</v>
      </c>
      <c r="BL227" s="37">
        <v>232</v>
      </c>
      <c r="BM227" s="38">
        <v>25.53</v>
      </c>
      <c r="BV227" s="39">
        <v>0</v>
      </c>
      <c r="BW227" s="40">
        <v>0</v>
      </c>
      <c r="CH227" s="39">
        <v>0</v>
      </c>
      <c r="CI227" s="40">
        <v>0</v>
      </c>
    </row>
    <row r="228" s="14" customFormat="1" ht="14.65" customHeight="1">
      <c r="A228" t="s" s="15">
        <v>748</v>
      </c>
      <c r="B228" t="s" s="16">
        <v>777</v>
      </c>
      <c r="C228" s="17">
        <v>8130</v>
      </c>
      <c r="D228" t="s" s="18">
        <v>4</v>
      </c>
      <c r="E228" s="19">
        <v>1753</v>
      </c>
      <c r="F228" s="19">
        <v>1885</v>
      </c>
      <c r="G228" s="19">
        <v>3970</v>
      </c>
      <c r="H228" s="20">
        <f>E228/G228</f>
        <v>0.4415617128463476</v>
      </c>
      <c r="I228" s="20">
        <f>F228/G228</f>
        <v>0.4748110831234257</v>
      </c>
      <c r="J228" s="19">
        <f>E228-F228</f>
        <v>-132</v>
      </c>
      <c r="K228" s="19">
        <f>F228-E228</f>
        <v>132</v>
      </c>
      <c r="L228" s="20">
        <f>H228-I228</f>
        <v>-0.03324937027707808</v>
      </c>
      <c r="M228" s="20">
        <f>I228-H228</f>
        <v>0.03324937027707808</v>
      </c>
      <c r="N228" s="19">
        <v>2180</v>
      </c>
      <c r="O228" s="19">
        <v>1794</v>
      </c>
      <c r="P228" s="19">
        <v>4027</v>
      </c>
      <c r="Q228" s="20">
        <f>N228/P228</f>
        <v>0.5413459150732556</v>
      </c>
      <c r="R228" s="20">
        <f>O228/P228</f>
        <v>0.4454929227712938</v>
      </c>
      <c r="S228" s="19">
        <f>N228-O228</f>
        <v>386</v>
      </c>
      <c r="T228" s="20">
        <f>Q228-R228</f>
        <v>0.09585299230196181</v>
      </c>
      <c r="U228" s="19">
        <f>E228-N228</f>
        <v>-427</v>
      </c>
      <c r="V228" s="19">
        <f>F228-O228</f>
        <v>91</v>
      </c>
      <c r="W228" s="20">
        <f>H228-Q228</f>
        <v>-0.09978420222690798</v>
      </c>
      <c r="X228" s="21">
        <f>I228-R228</f>
        <v>0.02931816035213192</v>
      </c>
      <c r="Y228" s="22">
        <v>1287.39</v>
      </c>
      <c r="Z228" s="23">
        <f>C228/Y228</f>
        <v>6.315102649546757</v>
      </c>
      <c r="AA228" s="24">
        <v>8021</v>
      </c>
      <c r="AB228" t="s" s="25">
        <v>778</v>
      </c>
      <c r="AC228" s="26">
        <v>8</v>
      </c>
      <c r="AD228" s="26">
        <v>21</v>
      </c>
      <c r="AE228" s="42"/>
      <c r="AF228" s="43"/>
      <c r="AG228" s="34"/>
      <c r="AI228" s="32"/>
      <c r="AJ228" s="33"/>
      <c r="AK228" s="33"/>
      <c r="AL228" s="33"/>
      <c r="AM228" t="s" s="44">
        <v>120</v>
      </c>
      <c r="AN228" s="36">
        <v>8256</v>
      </c>
      <c r="AO228" s="37">
        <v>25</v>
      </c>
      <c r="AP228" s="37">
        <v>6141</v>
      </c>
      <c r="AQ228" s="38">
        <v>743.8200000000001</v>
      </c>
      <c r="AR228" s="37">
        <v>228</v>
      </c>
      <c r="AS228" s="38">
        <v>27.62</v>
      </c>
      <c r="AV228" s="37">
        <v>45</v>
      </c>
      <c r="AW228" s="38">
        <v>5.45</v>
      </c>
      <c r="AX228" s="37">
        <v>3510</v>
      </c>
      <c r="AY228" s="38">
        <v>425.148888888889</v>
      </c>
      <c r="BB228" s="37">
        <v>15</v>
      </c>
      <c r="BC228" s="38">
        <v>1.82</v>
      </c>
      <c r="BJ228" s="39">
        <v>0</v>
      </c>
      <c r="BK228" s="40">
        <v>0</v>
      </c>
      <c r="BL228" s="37">
        <v>2343</v>
      </c>
      <c r="BM228" s="38">
        <v>283.79</v>
      </c>
      <c r="BV228" s="39">
        <v>0</v>
      </c>
      <c r="BW228" s="40">
        <v>0</v>
      </c>
      <c r="CH228" s="39">
        <v>0</v>
      </c>
      <c r="CI228" s="40">
        <v>0</v>
      </c>
    </row>
    <row r="229" s="14" customFormat="1" ht="14.65" customHeight="1">
      <c r="A229" t="s" s="15">
        <v>748</v>
      </c>
      <c r="B229" t="s" s="16">
        <v>779</v>
      </c>
      <c r="C229" s="17">
        <v>3584</v>
      </c>
      <c r="D229" t="s" s="18">
        <v>4</v>
      </c>
      <c r="E229" s="19">
        <v>1109</v>
      </c>
      <c r="F229" s="19">
        <v>581</v>
      </c>
      <c r="G229" s="19">
        <v>1820</v>
      </c>
      <c r="H229" s="20">
        <f>E229/G229</f>
        <v>0.6093406593406593</v>
      </c>
      <c r="I229" s="20">
        <f>F229/G229</f>
        <v>0.3192307692307692</v>
      </c>
      <c r="J229" s="19">
        <f>E229-F229</f>
        <v>528</v>
      </c>
      <c r="K229" s="19">
        <f>F229-E229</f>
        <v>-528</v>
      </c>
      <c r="L229" s="20">
        <f>H229-I229</f>
        <v>0.2901098901098901</v>
      </c>
      <c r="M229" s="20">
        <f>I229-H229</f>
        <v>-0.2901098901098901</v>
      </c>
      <c r="N229" s="19">
        <v>1317</v>
      </c>
      <c r="O229" s="19">
        <v>440</v>
      </c>
      <c r="P229" s="19">
        <v>1804</v>
      </c>
      <c r="Q229" s="20">
        <f>N229/P229</f>
        <v>0.7300443458980045</v>
      </c>
      <c r="R229" s="20">
        <f>O229/P229</f>
        <v>0.2439024390243902</v>
      </c>
      <c r="S229" s="19">
        <f>N229-O229</f>
        <v>877</v>
      </c>
      <c r="T229" s="20">
        <f>Q229-R229</f>
        <v>0.4861419068736142</v>
      </c>
      <c r="U229" s="19">
        <f>E229-N229</f>
        <v>-208</v>
      </c>
      <c r="V229" s="19">
        <f>F229-O229</f>
        <v>141</v>
      </c>
      <c r="W229" s="20">
        <f>H229-Q229</f>
        <v>-0.1207036865573452</v>
      </c>
      <c r="X229" s="21">
        <f>I229-R229</f>
        <v>0.07532833020637897</v>
      </c>
      <c r="Y229" s="22">
        <v>1226.95</v>
      </c>
      <c r="Z229" s="23">
        <f>C229/Y229</f>
        <v>2.921064428053303</v>
      </c>
      <c r="AA229" s="24">
        <v>8023</v>
      </c>
      <c r="AB229" t="s" s="25">
        <v>780</v>
      </c>
      <c r="AC229" s="26">
        <v>8</v>
      </c>
      <c r="AD229" s="26">
        <v>23</v>
      </c>
      <c r="AE229" s="42"/>
      <c r="AF229" s="43"/>
      <c r="AG229" s="34"/>
      <c r="AI229" s="32"/>
      <c r="AJ229" s="33"/>
      <c r="AK229" s="33"/>
      <c r="AL229" s="33"/>
      <c r="AM229" t="s" s="44">
        <v>120</v>
      </c>
      <c r="AN229" s="36">
        <v>3524</v>
      </c>
      <c r="AO229" s="37">
        <v>11</v>
      </c>
      <c r="AP229" s="37">
        <v>3466</v>
      </c>
      <c r="AQ229" s="38">
        <v>983.538888888889</v>
      </c>
      <c r="AV229" s="37">
        <v>24</v>
      </c>
      <c r="AW229" s="38">
        <v>6.80888888888889</v>
      </c>
      <c r="AX229" s="37">
        <v>3260</v>
      </c>
      <c r="AY229" s="38">
        <v>925.09</v>
      </c>
      <c r="BB229" s="37">
        <v>21</v>
      </c>
      <c r="BC229" s="38">
        <v>5.96</v>
      </c>
      <c r="BJ229" s="39">
        <v>0</v>
      </c>
      <c r="BK229" s="40">
        <v>0</v>
      </c>
      <c r="BL229" s="37">
        <v>161</v>
      </c>
      <c r="BM229" s="38">
        <v>45.6888888888889</v>
      </c>
      <c r="BV229" s="39">
        <v>0</v>
      </c>
      <c r="BW229" s="40">
        <v>0</v>
      </c>
      <c r="CH229" s="39">
        <v>0</v>
      </c>
      <c r="CI229" s="40">
        <v>0</v>
      </c>
    </row>
    <row r="230" s="14" customFormat="1" ht="14.65" customHeight="1">
      <c r="A230" t="s" s="15">
        <v>748</v>
      </c>
      <c r="B230" t="s" s="16">
        <v>781</v>
      </c>
      <c r="C230" s="17">
        <v>5562</v>
      </c>
      <c r="D230" t="s" s="18">
        <v>4</v>
      </c>
      <c r="E230" s="19">
        <v>336</v>
      </c>
      <c r="F230" s="19">
        <v>1069</v>
      </c>
      <c r="G230" s="19">
        <v>1511</v>
      </c>
      <c r="H230" s="20">
        <f>E230/G230</f>
        <v>0.2223692918596956</v>
      </c>
      <c r="I230" s="20">
        <f>F230/G230</f>
        <v>0.7074784910655195</v>
      </c>
      <c r="J230" s="19">
        <f>E230-F230</f>
        <v>-733</v>
      </c>
      <c r="K230" s="19">
        <f>F230-E230</f>
        <v>733</v>
      </c>
      <c r="L230" s="20">
        <f>H230-I230</f>
        <v>-0.485109199205824</v>
      </c>
      <c r="M230" s="20">
        <f>I230-H230</f>
        <v>0.485109199205824</v>
      </c>
      <c r="N230" s="19">
        <v>535</v>
      </c>
      <c r="O230" s="19">
        <v>924</v>
      </c>
      <c r="P230" s="19">
        <v>1502</v>
      </c>
      <c r="Q230" s="20">
        <f>N230/P230</f>
        <v>0.3561917443408788</v>
      </c>
      <c r="R230" s="20">
        <f>O230/P230</f>
        <v>0.6151797603195739</v>
      </c>
      <c r="S230" s="19">
        <f>N230-O230</f>
        <v>-389</v>
      </c>
      <c r="T230" s="20">
        <f>Q230-R230</f>
        <v>-0.2589880159786951</v>
      </c>
      <c r="U230" s="19">
        <f>E230-N230</f>
        <v>-199</v>
      </c>
      <c r="V230" s="19">
        <f>F230-O230</f>
        <v>145</v>
      </c>
      <c r="W230" s="20">
        <f>H230-Q230</f>
        <v>-0.1338224524811832</v>
      </c>
      <c r="X230" s="21">
        <f>I230-R230</f>
        <v>0.09229873074594563</v>
      </c>
      <c r="Y230" s="22">
        <v>787.42</v>
      </c>
      <c r="Z230" s="23">
        <f>C230/Y230</f>
        <v>7.063574712351731</v>
      </c>
      <c r="AA230" s="24">
        <v>8025</v>
      </c>
      <c r="AB230" t="s" s="25">
        <v>782</v>
      </c>
      <c r="AC230" s="26">
        <v>8</v>
      </c>
      <c r="AD230" s="26">
        <v>25</v>
      </c>
      <c r="AE230" s="42"/>
      <c r="AF230" s="43"/>
      <c r="AG230" s="34"/>
      <c r="AI230" s="32"/>
      <c r="AJ230" s="33"/>
      <c r="AK230" s="33"/>
      <c r="AL230" s="33"/>
      <c r="AM230" t="s" s="44">
        <v>120</v>
      </c>
      <c r="AN230" s="36">
        <v>5823</v>
      </c>
      <c r="AO230" s="37">
        <v>10</v>
      </c>
      <c r="AP230" s="37">
        <v>1784</v>
      </c>
      <c r="AQ230" s="38">
        <v>306.37</v>
      </c>
      <c r="AR230" s="37">
        <v>378</v>
      </c>
      <c r="AS230" s="38">
        <v>64.9088888888889</v>
      </c>
      <c r="AV230" s="37">
        <v>312</v>
      </c>
      <c r="AW230" s="38">
        <v>53.5788888888889</v>
      </c>
      <c r="AX230" s="37">
        <v>1092</v>
      </c>
      <c r="AY230" s="38">
        <v>187.53</v>
      </c>
      <c r="BB230" s="37">
        <v>2</v>
      </c>
      <c r="BC230" s="38">
        <v>0.34</v>
      </c>
      <c r="BJ230" s="39">
        <v>0</v>
      </c>
      <c r="BK230" s="40">
        <v>0</v>
      </c>
      <c r="BV230" s="39">
        <v>0</v>
      </c>
      <c r="BW230" s="40">
        <v>0</v>
      </c>
      <c r="CH230" s="39">
        <v>0</v>
      </c>
      <c r="CI230" s="40">
        <v>0</v>
      </c>
    </row>
    <row r="231" s="14" customFormat="1" ht="14.65" customHeight="1">
      <c r="A231" t="s" s="15">
        <v>748</v>
      </c>
      <c r="B231" t="s" s="16">
        <v>783</v>
      </c>
      <c r="C231" s="17">
        <v>4445</v>
      </c>
      <c r="D231" t="s" s="18">
        <v>4</v>
      </c>
      <c r="E231" s="19">
        <v>797</v>
      </c>
      <c r="F231" s="19">
        <v>2059</v>
      </c>
      <c r="G231" s="19">
        <v>3064</v>
      </c>
      <c r="H231" s="20">
        <f>E231/G231</f>
        <v>0.2601174934725848</v>
      </c>
      <c r="I231" s="20">
        <f>F231/G231</f>
        <v>0.6719973890339426</v>
      </c>
      <c r="J231" s="19">
        <f>E231-F231</f>
        <v>-1262</v>
      </c>
      <c r="K231" s="19">
        <f>F231-E231</f>
        <v>1262</v>
      </c>
      <c r="L231" s="20">
        <f>H231-I231</f>
        <v>-0.4118798955613577</v>
      </c>
      <c r="M231" s="20">
        <f>I231-H231</f>
        <v>0.4118798955613577</v>
      </c>
      <c r="N231" s="19">
        <v>862</v>
      </c>
      <c r="O231" s="19">
        <v>1776</v>
      </c>
      <c r="P231" s="19">
        <v>2697</v>
      </c>
      <c r="Q231" s="20">
        <f>N231/P231</f>
        <v>0.3196143863552095</v>
      </c>
      <c r="R231" s="20">
        <f>O231/P231</f>
        <v>0.6585094549499444</v>
      </c>
      <c r="S231" s="19">
        <f>N231-O231</f>
        <v>-914</v>
      </c>
      <c r="T231" s="20">
        <f>Q231-R231</f>
        <v>-0.3388950685947349</v>
      </c>
      <c r="U231" s="19">
        <f>E231-N231</f>
        <v>-65</v>
      </c>
      <c r="V231" s="19">
        <f>F231-O231</f>
        <v>283</v>
      </c>
      <c r="W231" s="20">
        <f>H231-Q231</f>
        <v>-0.05949689288262466</v>
      </c>
      <c r="X231" s="21">
        <f>I231-R231</f>
        <v>0.01348793408399818</v>
      </c>
      <c r="Y231" s="22">
        <v>738.63</v>
      </c>
      <c r="Z231" s="23">
        <f>C231/Y231</f>
        <v>6.017898000352004</v>
      </c>
      <c r="AA231" s="24">
        <v>8027</v>
      </c>
      <c r="AB231" t="s" s="25">
        <v>784</v>
      </c>
      <c r="AC231" s="26">
        <v>8</v>
      </c>
      <c r="AD231" s="26">
        <v>27</v>
      </c>
      <c r="AE231" s="42"/>
      <c r="AF231" s="43"/>
      <c r="AG231" s="34"/>
      <c r="AI231" s="32"/>
      <c r="AJ231" s="33"/>
      <c r="AK231" s="33"/>
      <c r="AL231" s="33"/>
      <c r="AM231" t="s" s="44">
        <v>120</v>
      </c>
      <c r="AN231" s="36">
        <v>4255</v>
      </c>
      <c r="AO231" s="37">
        <v>11</v>
      </c>
      <c r="AP231" s="37">
        <v>1629</v>
      </c>
      <c r="AQ231" s="38">
        <v>382.838888888889</v>
      </c>
      <c r="AR231" s="37">
        <v>703</v>
      </c>
      <c r="AS231" s="38">
        <v>165.218888888889</v>
      </c>
      <c r="AV231" s="37">
        <v>264</v>
      </c>
      <c r="AW231" s="38">
        <v>62.0388888888889</v>
      </c>
      <c r="AX231" s="37">
        <v>543</v>
      </c>
      <c r="AY231" s="38">
        <v>127.608888888889</v>
      </c>
      <c r="BB231" s="37">
        <v>2</v>
      </c>
      <c r="BC231" s="38">
        <v>0.47</v>
      </c>
      <c r="BJ231" s="39">
        <v>0</v>
      </c>
      <c r="BK231" s="40">
        <v>0</v>
      </c>
      <c r="BL231" s="37">
        <v>117</v>
      </c>
      <c r="BM231" s="38">
        <v>27.5</v>
      </c>
      <c r="BV231" s="39">
        <v>0</v>
      </c>
      <c r="BW231" s="40">
        <v>0</v>
      </c>
      <c r="CH231" s="39">
        <v>0</v>
      </c>
      <c r="CI231" s="40">
        <v>0</v>
      </c>
    </row>
    <row r="232" s="14" customFormat="1" ht="14.65" customHeight="1">
      <c r="A232" t="s" s="15">
        <v>748</v>
      </c>
      <c r="B232" t="s" s="16">
        <v>785</v>
      </c>
      <c r="C232" s="17">
        <v>29979</v>
      </c>
      <c r="D232" t="s" s="18">
        <v>4</v>
      </c>
      <c r="E232" s="19">
        <v>4048</v>
      </c>
      <c r="F232" s="19">
        <v>11584</v>
      </c>
      <c r="G232" s="19">
        <v>16661</v>
      </c>
      <c r="H232" s="20">
        <f>E232/G232</f>
        <v>0.2429626072864774</v>
      </c>
      <c r="I232" s="20">
        <f>F232/G232</f>
        <v>0.6952763939739511</v>
      </c>
      <c r="J232" s="19">
        <f>E232-F232</f>
        <v>-7536</v>
      </c>
      <c r="K232" s="19">
        <f>F232-E232</f>
        <v>7536</v>
      </c>
      <c r="L232" s="20">
        <f>H232-I232</f>
        <v>-0.4523137866874737</v>
      </c>
      <c r="M232" s="20">
        <f>I232-H232</f>
        <v>0.4523137866874737</v>
      </c>
      <c r="N232" s="19">
        <v>4542</v>
      </c>
      <c r="O232" s="19">
        <v>10762</v>
      </c>
      <c r="P232" s="19">
        <v>15681</v>
      </c>
      <c r="Q232" s="20">
        <f>N232/P232</f>
        <v>0.2896498947771188</v>
      </c>
      <c r="R232" s="20">
        <f>O232/P232</f>
        <v>0.6863082711561763</v>
      </c>
      <c r="S232" s="19">
        <f>N232-O232</f>
        <v>-6220</v>
      </c>
      <c r="T232" s="20">
        <f>Q232-R232</f>
        <v>-0.3966583763790575</v>
      </c>
      <c r="U232" s="19">
        <f>E232-N232</f>
        <v>-494</v>
      </c>
      <c r="V232" s="19">
        <f>F232-O232</f>
        <v>822</v>
      </c>
      <c r="W232" s="20">
        <f>H232-Q232</f>
        <v>-0.04668728749064144</v>
      </c>
      <c r="X232" s="21">
        <f>I232-R232</f>
        <v>0.008968122817774815</v>
      </c>
      <c r="Y232" s="22">
        <v>1142.05</v>
      </c>
      <c r="Z232" s="23">
        <f>C232/Y232</f>
        <v>26.25016417845103</v>
      </c>
      <c r="AA232" s="24">
        <v>8029</v>
      </c>
      <c r="AB232" t="s" s="25">
        <v>786</v>
      </c>
      <c r="AC232" s="26">
        <v>8</v>
      </c>
      <c r="AD232" s="26">
        <v>29</v>
      </c>
      <c r="AE232" s="42"/>
      <c r="AF232" s="43"/>
      <c r="AG232" s="34"/>
      <c r="AI232" s="32"/>
      <c r="AJ232" s="33"/>
      <c r="AK232" s="33"/>
      <c r="AL232" s="33"/>
      <c r="AM232" t="s" s="44">
        <v>120</v>
      </c>
      <c r="AN232" s="36">
        <v>30952</v>
      </c>
      <c r="AO232" s="37">
        <v>61</v>
      </c>
      <c r="AP232" s="37">
        <v>11255</v>
      </c>
      <c r="AQ232" s="38">
        <v>363.628888888889</v>
      </c>
      <c r="AR232" s="37">
        <v>4238</v>
      </c>
      <c r="AS232" s="38">
        <v>136.918888888889</v>
      </c>
      <c r="AV232" s="37">
        <v>1615</v>
      </c>
      <c r="AW232" s="38">
        <v>52.1788888888889</v>
      </c>
      <c r="AX232" s="37">
        <v>3630</v>
      </c>
      <c r="AY232" s="38">
        <v>117.28</v>
      </c>
      <c r="AZ232" s="37">
        <v>96</v>
      </c>
      <c r="BA232" s="38">
        <v>3.1</v>
      </c>
      <c r="BB232" s="37">
        <v>13</v>
      </c>
      <c r="BC232" s="38">
        <v>0.42</v>
      </c>
      <c r="BJ232" s="39">
        <v>0</v>
      </c>
      <c r="BK232" s="40">
        <v>0</v>
      </c>
      <c r="BL232" s="37">
        <v>1535</v>
      </c>
      <c r="BM232" s="38">
        <v>49.59</v>
      </c>
      <c r="BV232" s="39">
        <v>0</v>
      </c>
      <c r="BW232" s="40">
        <v>0</v>
      </c>
      <c r="CH232" s="39">
        <v>0</v>
      </c>
      <c r="CI232" s="40">
        <v>0</v>
      </c>
    </row>
    <row r="233" s="14" customFormat="1" ht="14.65" customHeight="1">
      <c r="A233" t="s" s="15">
        <v>748</v>
      </c>
      <c r="B233" t="s" s="16">
        <v>787</v>
      </c>
      <c r="C233" s="17">
        <v>682545</v>
      </c>
      <c r="D233" t="s" s="18">
        <v>4</v>
      </c>
      <c r="E233" s="19">
        <v>174611</v>
      </c>
      <c r="F233" s="19">
        <v>43637</v>
      </c>
      <c r="G233" s="19">
        <v>232291</v>
      </c>
      <c r="H233" s="20">
        <f>E233/G233</f>
        <v>0.7516907671842645</v>
      </c>
      <c r="I233" s="20">
        <f>F233/G233</f>
        <v>0.1878548889108919</v>
      </c>
      <c r="J233" s="19">
        <f>E233-F233</f>
        <v>130974</v>
      </c>
      <c r="K233" s="19">
        <f>F233-E233</f>
        <v>-130974</v>
      </c>
      <c r="L233" s="20">
        <f>H233-I233</f>
        <v>0.5638358782733726</v>
      </c>
      <c r="M233" s="20">
        <f>I233-H233</f>
        <v>-0.5638358782733726</v>
      </c>
      <c r="N233" s="19">
        <v>209759</v>
      </c>
      <c r="O233" s="19">
        <v>69755</v>
      </c>
      <c r="P233" s="19">
        <v>285564</v>
      </c>
      <c r="Q233" s="20">
        <f>N233/P233</f>
        <v>0.734542869549383</v>
      </c>
      <c r="R233" s="20">
        <f>O233/P233</f>
        <v>0.2442709865389195</v>
      </c>
      <c r="S233" s="19">
        <f>N233-O233</f>
        <v>140004</v>
      </c>
      <c r="T233" s="20">
        <f>Q233-R233</f>
        <v>0.4902718830104635</v>
      </c>
      <c r="U233" s="19">
        <f>E233-N233</f>
        <v>-35148</v>
      </c>
      <c r="V233" s="19">
        <f>F233-O233</f>
        <v>-26118</v>
      </c>
      <c r="W233" s="20">
        <f>H233-Q233</f>
        <v>0.01714789763488156</v>
      </c>
      <c r="X233" s="21">
        <f>I233-R233</f>
        <v>-0.05641609762802752</v>
      </c>
      <c r="Y233" s="22">
        <v>153</v>
      </c>
      <c r="Z233" s="23">
        <f>C233/Y233</f>
        <v>4461.078431372549</v>
      </c>
      <c r="AA233" s="24">
        <v>8031</v>
      </c>
      <c r="AB233" t="s" s="25">
        <v>788</v>
      </c>
      <c r="AC233" s="26">
        <v>8</v>
      </c>
      <c r="AD233" s="27">
        <v>31</v>
      </c>
      <c r="AE233" t="s" s="28">
        <v>751</v>
      </c>
      <c r="AF233" t="s" s="29">
        <v>752</v>
      </c>
      <c r="AG233" t="s" s="30">
        <v>753</v>
      </c>
      <c r="AH233" s="31">
        <v>2814330</v>
      </c>
      <c r="AI233" t="s" s="30">
        <v>96</v>
      </c>
      <c r="AJ233" t="s" s="30">
        <v>754</v>
      </c>
      <c r="AK233" s="32"/>
      <c r="AL233" s="34"/>
      <c r="AM233" t="s" s="35">
        <v>97</v>
      </c>
      <c r="AN233" s="36">
        <v>600158</v>
      </c>
      <c r="AO233" s="37">
        <v>439</v>
      </c>
      <c r="AP233" s="37">
        <v>304759</v>
      </c>
      <c r="AQ233" s="38">
        <v>507.8</v>
      </c>
      <c r="AR233" s="37">
        <v>52278</v>
      </c>
      <c r="AS233" s="38">
        <v>87.1088888888889</v>
      </c>
      <c r="AT233" s="37">
        <v>8458</v>
      </c>
      <c r="AU233" s="38">
        <v>14.0888888888889</v>
      </c>
      <c r="AV233" s="37">
        <v>38023</v>
      </c>
      <c r="AW233" s="38">
        <v>63.35</v>
      </c>
      <c r="AX233" s="37">
        <v>159489</v>
      </c>
      <c r="AY233" s="38">
        <v>265.75</v>
      </c>
      <c r="AZ233" s="37">
        <v>5830</v>
      </c>
      <c r="BA233" s="38">
        <v>9.710000000000001</v>
      </c>
      <c r="BB233" s="37">
        <v>456</v>
      </c>
      <c r="BC233" s="38">
        <v>0.76</v>
      </c>
      <c r="BD233" s="37">
        <v>10517</v>
      </c>
      <c r="BE233" s="38">
        <v>17.5237187540614</v>
      </c>
      <c r="BF233" s="37">
        <v>396</v>
      </c>
      <c r="BG233" s="38">
        <v>0.659826245755284</v>
      </c>
      <c r="BH233" s="37">
        <v>541</v>
      </c>
      <c r="BI233" s="38">
        <v>0.901429290286891</v>
      </c>
      <c r="BJ233" s="39">
        <v>11454</v>
      </c>
      <c r="BK233" s="40">
        <v>19.08497429010357</v>
      </c>
      <c r="BL233" s="37">
        <v>10092</v>
      </c>
      <c r="BM233" s="38">
        <v>16.82</v>
      </c>
      <c r="BP233" s="37">
        <v>95</v>
      </c>
      <c r="BQ233" s="38">
        <v>0.158291649865535</v>
      </c>
      <c r="BR233" s="37">
        <v>12</v>
      </c>
      <c r="BS233" s="38">
        <v>0.0199947347198571</v>
      </c>
      <c r="BV233" s="39">
        <v>107</v>
      </c>
      <c r="BW233" s="40">
        <v>0.1782863845853921</v>
      </c>
      <c r="BX233" s="37">
        <v>2924</v>
      </c>
      <c r="BY233" s="38">
        <v>4.87</v>
      </c>
      <c r="BZ233" s="37">
        <v>3240</v>
      </c>
      <c r="CA233" s="38">
        <v>5.4</v>
      </c>
      <c r="CB233" s="37">
        <v>1500</v>
      </c>
      <c r="CC233" s="38">
        <v>2.5</v>
      </c>
      <c r="CD233" s="37">
        <v>840</v>
      </c>
      <c r="CE233" s="38">
        <v>1.39888888888889</v>
      </c>
      <c r="CF233" s="37">
        <v>8743</v>
      </c>
      <c r="CG233" s="38">
        <v>14.57</v>
      </c>
      <c r="CH233" s="39">
        <v>14323</v>
      </c>
      <c r="CI233" s="40">
        <v>23.86888888888889</v>
      </c>
      <c r="CJ233" s="37">
        <v>1197</v>
      </c>
      <c r="CK233" s="38">
        <v>1.99</v>
      </c>
    </row>
    <row r="234" s="14" customFormat="1" ht="14.65" customHeight="1">
      <c r="A234" t="s" s="15">
        <v>748</v>
      </c>
      <c r="B234" t="s" s="16">
        <v>789</v>
      </c>
      <c r="C234" s="17">
        <v>1978</v>
      </c>
      <c r="D234" t="s" s="18">
        <v>4</v>
      </c>
      <c r="E234" s="19">
        <v>227</v>
      </c>
      <c r="F234" s="19">
        <v>936</v>
      </c>
      <c r="G234" s="19">
        <v>1230</v>
      </c>
      <c r="H234" s="20">
        <f>E234/G234</f>
        <v>0.1845528455284553</v>
      </c>
      <c r="I234" s="20">
        <f>F234/G234</f>
        <v>0.7609756097560976</v>
      </c>
      <c r="J234" s="19">
        <f>E234-F234</f>
        <v>-709</v>
      </c>
      <c r="K234" s="19">
        <f>F234-E234</f>
        <v>709</v>
      </c>
      <c r="L234" s="20">
        <f>H234-I234</f>
        <v>-0.5764227642276423</v>
      </c>
      <c r="M234" s="20">
        <f>I234-H234</f>
        <v>0.5764227642276423</v>
      </c>
      <c r="N234" s="19">
        <v>329</v>
      </c>
      <c r="O234" s="19">
        <v>838</v>
      </c>
      <c r="P234" s="19">
        <v>1218</v>
      </c>
      <c r="Q234" s="20">
        <f>N234/P234</f>
        <v>0.2701149425287356</v>
      </c>
      <c r="R234" s="20">
        <f>O234/P234</f>
        <v>0.6880131362889984</v>
      </c>
      <c r="S234" s="19">
        <f>N234-O234</f>
        <v>-509</v>
      </c>
      <c r="T234" s="20">
        <f>Q234-R234</f>
        <v>-0.4178981937602628</v>
      </c>
      <c r="U234" s="19">
        <f>E234-N234</f>
        <v>-102</v>
      </c>
      <c r="V234" s="19">
        <f>F234-O234</f>
        <v>98</v>
      </c>
      <c r="W234" s="20">
        <f>H234-Q234</f>
        <v>-0.08556209700028036</v>
      </c>
      <c r="X234" s="21">
        <f>I234-R234</f>
        <v>0.07296247346709916</v>
      </c>
      <c r="Y234" s="22">
        <v>1067.05</v>
      </c>
      <c r="Z234" s="23">
        <f>C234/Y234</f>
        <v>1.853708823391594</v>
      </c>
      <c r="AA234" s="24">
        <v>8033</v>
      </c>
      <c r="AB234" t="s" s="25">
        <v>790</v>
      </c>
      <c r="AC234" s="26">
        <v>8</v>
      </c>
      <c r="AD234" s="26">
        <v>33</v>
      </c>
      <c r="AE234" s="42"/>
      <c r="AF234" s="43"/>
      <c r="AG234" s="34"/>
      <c r="AI234" s="32"/>
      <c r="AJ234" s="33"/>
      <c r="AK234" s="33"/>
      <c r="AL234" s="33"/>
      <c r="AM234" t="s" s="44">
        <v>120</v>
      </c>
      <c r="AN234" s="36">
        <v>2064</v>
      </c>
      <c r="AO234" s="37">
        <v>7</v>
      </c>
      <c r="AP234" s="37">
        <v>341</v>
      </c>
      <c r="AQ234" s="38">
        <v>165.21</v>
      </c>
      <c r="AR234" s="37">
        <v>190</v>
      </c>
      <c r="AS234" s="38">
        <v>92.0488888888889</v>
      </c>
      <c r="AV234" s="37">
        <v>57</v>
      </c>
      <c r="AW234" s="38">
        <v>27.62</v>
      </c>
      <c r="AX234" s="37">
        <v>73</v>
      </c>
      <c r="AY234" s="38">
        <v>35.3688888888889</v>
      </c>
      <c r="BB234" s="37">
        <v>1</v>
      </c>
      <c r="BC234" s="38">
        <v>0.48</v>
      </c>
      <c r="BH234" s="37">
        <v>20</v>
      </c>
      <c r="BI234" s="38">
        <v>9.689922480620149</v>
      </c>
      <c r="BJ234" s="39">
        <v>20</v>
      </c>
      <c r="BK234" s="40">
        <v>9.689922480620149</v>
      </c>
      <c r="BV234" s="39">
        <v>0</v>
      </c>
      <c r="BW234" s="40">
        <v>0</v>
      </c>
      <c r="CH234" s="39">
        <v>0</v>
      </c>
      <c r="CI234" s="40">
        <v>0</v>
      </c>
    </row>
    <row r="235" s="14" customFormat="1" ht="14.65" customHeight="1">
      <c r="A235" t="s" s="15">
        <v>748</v>
      </c>
      <c r="B235" t="s" s="16">
        <v>791</v>
      </c>
      <c r="C235" s="17">
        <v>322387</v>
      </c>
      <c r="D235" t="s" s="18">
        <v>4</v>
      </c>
      <c r="E235" s="19">
        <v>67045</v>
      </c>
      <c r="F235" s="19">
        <v>100178</v>
      </c>
      <c r="G235" s="19">
        <v>182918</v>
      </c>
      <c r="H235" s="20">
        <f>E235/G235</f>
        <v>0.3665303578652729</v>
      </c>
      <c r="I235" s="20">
        <f>F235/G235</f>
        <v>0.5476661673536776</v>
      </c>
      <c r="J235" s="19">
        <f>E235-F235</f>
        <v>-33133</v>
      </c>
      <c r="K235" s="19">
        <f>F235-E235</f>
        <v>33133</v>
      </c>
      <c r="L235" s="20">
        <f>H235-I235</f>
        <v>-0.1811358094884046</v>
      </c>
      <c r="M235" s="20">
        <f>I235-H235</f>
        <v>0.1811358094884046</v>
      </c>
      <c r="N235" s="19">
        <v>54093</v>
      </c>
      <c r="O235" s="19">
        <v>93930</v>
      </c>
      <c r="P235" s="19">
        <v>150160</v>
      </c>
      <c r="Q235" s="20">
        <f>N235/P235</f>
        <v>0.3602357485348961</v>
      </c>
      <c r="R235" s="20">
        <f>O235/P235</f>
        <v>0.6255327650506127</v>
      </c>
      <c r="S235" s="19">
        <f>N235-O235</f>
        <v>-39837</v>
      </c>
      <c r="T235" s="20">
        <f>Q235-R235</f>
        <v>-0.2652970165157166</v>
      </c>
      <c r="U235" s="19">
        <f>E235-N235</f>
        <v>12952</v>
      </c>
      <c r="V235" s="19">
        <f>F235-O235</f>
        <v>6248</v>
      </c>
      <c r="W235" s="20">
        <f>H235-Q235</f>
        <v>0.006294609330376844</v>
      </c>
      <c r="X235" s="21">
        <f>I235-R235</f>
        <v>-0.07786659769693516</v>
      </c>
      <c r="Y235" s="22">
        <v>840.25</v>
      </c>
      <c r="Z235" s="23">
        <f>C235/Y235</f>
        <v>383.6798571853615</v>
      </c>
      <c r="AA235" s="24">
        <v>8035</v>
      </c>
      <c r="AB235" t="s" s="25">
        <v>792</v>
      </c>
      <c r="AC235" s="26">
        <v>8</v>
      </c>
      <c r="AD235" s="27">
        <v>35</v>
      </c>
      <c r="AE235" t="s" s="28">
        <v>751</v>
      </c>
      <c r="AF235" t="s" s="29">
        <v>752</v>
      </c>
      <c r="AG235" t="s" s="30">
        <v>753</v>
      </c>
      <c r="AH235" s="31">
        <v>2814330</v>
      </c>
      <c r="AI235" t="s" s="30">
        <v>96</v>
      </c>
      <c r="AJ235" t="s" s="30">
        <v>754</v>
      </c>
      <c r="AK235" s="32"/>
      <c r="AL235" s="34"/>
      <c r="AM235" t="s" s="35">
        <v>97</v>
      </c>
      <c r="AN235" s="36">
        <v>285465</v>
      </c>
      <c r="AO235" s="37">
        <v>136</v>
      </c>
      <c r="AP235" s="37">
        <v>100018</v>
      </c>
      <c r="AQ235" s="38">
        <v>350.37</v>
      </c>
      <c r="AR235" s="37">
        <v>50827</v>
      </c>
      <c r="AS235" s="38">
        <v>178.05</v>
      </c>
      <c r="AV235" s="37">
        <v>13182</v>
      </c>
      <c r="AW235" s="38">
        <v>46.1788888888889</v>
      </c>
      <c r="AX235" s="37">
        <v>22360</v>
      </c>
      <c r="AY235" s="38">
        <v>78.3288888888889</v>
      </c>
      <c r="BB235" s="37">
        <v>170</v>
      </c>
      <c r="BC235" s="38">
        <v>0.6</v>
      </c>
      <c r="BD235" s="37">
        <v>300</v>
      </c>
      <c r="BE235" s="38">
        <v>1.05091692501708</v>
      </c>
      <c r="BJ235" s="39">
        <v>300</v>
      </c>
      <c r="BK235" s="40">
        <v>1.05091692501708</v>
      </c>
      <c r="BL235" s="37">
        <v>13111</v>
      </c>
      <c r="BM235" s="38">
        <v>45.9288888888889</v>
      </c>
      <c r="BV235" s="39">
        <v>0</v>
      </c>
      <c r="BW235" s="40">
        <v>0</v>
      </c>
      <c r="CB235" s="37">
        <v>60</v>
      </c>
      <c r="CC235" s="38">
        <v>0.21</v>
      </c>
      <c r="CH235" s="39">
        <v>60</v>
      </c>
      <c r="CI235" s="40">
        <v>0.21</v>
      </c>
      <c r="CL235" s="37">
        <v>8</v>
      </c>
      <c r="CM235" s="41">
        <v>0.0288888888888889</v>
      </c>
    </row>
    <row r="236" s="14" customFormat="1" ht="14.65" customHeight="1">
      <c r="A236" t="s" s="15">
        <v>748</v>
      </c>
      <c r="B236" t="s" s="16">
        <v>793</v>
      </c>
      <c r="C236" s="17">
        <v>53605</v>
      </c>
      <c r="D236" t="s" s="18">
        <v>4</v>
      </c>
      <c r="E236" s="19">
        <v>12652</v>
      </c>
      <c r="F236" s="19">
        <v>8153</v>
      </c>
      <c r="G236" s="19">
        <v>22611</v>
      </c>
      <c r="H236" s="20">
        <f>E236/G236</f>
        <v>0.5595506611826102</v>
      </c>
      <c r="I236" s="20">
        <f>F236/G236</f>
        <v>0.3605767104506656</v>
      </c>
      <c r="J236" s="19">
        <f>E236-F236</f>
        <v>4499</v>
      </c>
      <c r="K236" s="19">
        <f>F236-E236</f>
        <v>-4499</v>
      </c>
      <c r="L236" s="20">
        <f>H236-I236</f>
        <v>0.1989739507319446</v>
      </c>
      <c r="M236" s="20">
        <f>I236-H236</f>
        <v>-0.1989739507319446</v>
      </c>
      <c r="N236" s="19">
        <v>12598</v>
      </c>
      <c r="O236" s="19">
        <v>9317</v>
      </c>
      <c r="P236" s="19">
        <v>22374</v>
      </c>
      <c r="Q236" s="20">
        <f>N236/P236</f>
        <v>0.5630642710288728</v>
      </c>
      <c r="R236" s="20">
        <f>O236/P236</f>
        <v>0.4164208456243855</v>
      </c>
      <c r="S236" s="19">
        <f>N236-O236</f>
        <v>3281</v>
      </c>
      <c r="T236" s="20">
        <f>Q236-R236</f>
        <v>0.1466434254044873</v>
      </c>
      <c r="U236" s="19">
        <f>E236-N236</f>
        <v>54</v>
      </c>
      <c r="V236" s="19">
        <f>F236-O236</f>
        <v>-1164</v>
      </c>
      <c r="W236" s="20">
        <f>H236-Q236</f>
        <v>-0.003513609846262589</v>
      </c>
      <c r="X236" s="21">
        <f>I236-R236</f>
        <v>-0.05584413517371989</v>
      </c>
      <c r="Y236" s="22">
        <v>1684.53</v>
      </c>
      <c r="Z236" s="23">
        <f>C236/Y236</f>
        <v>31.82193252717375</v>
      </c>
      <c r="AA236" s="24">
        <v>8037</v>
      </c>
      <c r="AB236" t="s" s="25">
        <v>794</v>
      </c>
      <c r="AC236" s="26">
        <v>8</v>
      </c>
      <c r="AD236" s="27">
        <v>37</v>
      </c>
      <c r="AE236" t="s" s="28">
        <v>795</v>
      </c>
      <c r="AF236" t="s" s="29">
        <v>796</v>
      </c>
      <c r="AG236" t="s" s="30">
        <v>797</v>
      </c>
      <c r="AI236" t="s" s="30">
        <v>108</v>
      </c>
      <c r="AJ236" t="s" s="30">
        <v>798</v>
      </c>
      <c r="AK236" s="32"/>
      <c r="AL236" s="34"/>
      <c r="AM236" t="s" s="35">
        <v>97</v>
      </c>
      <c r="AN236" s="36">
        <v>52197</v>
      </c>
      <c r="AO236" s="37">
        <v>36</v>
      </c>
      <c r="AP236" s="37">
        <v>16081</v>
      </c>
      <c r="AQ236" s="38">
        <v>308.078888888889</v>
      </c>
      <c r="AR236" s="37">
        <v>2199</v>
      </c>
      <c r="AS236" s="38">
        <v>42.13</v>
      </c>
      <c r="AV236" s="37">
        <v>1627</v>
      </c>
      <c r="AW236" s="38">
        <v>31.17</v>
      </c>
      <c r="AX236" s="37">
        <v>11373</v>
      </c>
      <c r="AY236" s="38">
        <v>217.888888888889</v>
      </c>
      <c r="BB236" s="37">
        <v>4</v>
      </c>
      <c r="BC236" s="38">
        <v>0.08</v>
      </c>
      <c r="BJ236" s="39">
        <v>0</v>
      </c>
      <c r="BK236" s="40">
        <v>0</v>
      </c>
      <c r="BL236" s="37">
        <v>818</v>
      </c>
      <c r="BM236" s="38">
        <v>15.67</v>
      </c>
      <c r="BV236" s="39">
        <v>0</v>
      </c>
      <c r="BW236" s="40">
        <v>0</v>
      </c>
      <c r="CB236" s="37">
        <v>60</v>
      </c>
      <c r="CC236" s="38">
        <v>1.14888888888889</v>
      </c>
      <c r="CH236" s="39">
        <v>60</v>
      </c>
      <c r="CI236" s="40">
        <v>1.14888888888889</v>
      </c>
    </row>
    <row r="237" s="14" customFormat="1" ht="14.65" customHeight="1">
      <c r="A237" t="s" s="15">
        <v>748</v>
      </c>
      <c r="B237" t="s" s="16">
        <v>799</v>
      </c>
      <c r="C237" s="17">
        <v>24735</v>
      </c>
      <c r="D237" t="s" s="18">
        <v>4</v>
      </c>
      <c r="E237" s="19">
        <v>3056</v>
      </c>
      <c r="F237" s="19">
        <v>11536</v>
      </c>
      <c r="G237" s="19">
        <v>15689</v>
      </c>
      <c r="H237" s="20">
        <f>E237/G237</f>
        <v>0.1947861559054114</v>
      </c>
      <c r="I237" s="20">
        <f>F237/G237</f>
        <v>0.7352922429727835</v>
      </c>
      <c r="J237" s="19">
        <f>E237-F237</f>
        <v>-8480</v>
      </c>
      <c r="K237" s="19">
        <f>F237-E237</f>
        <v>8480</v>
      </c>
      <c r="L237" s="20">
        <f>H237-I237</f>
        <v>-0.5405060870673721</v>
      </c>
      <c r="M237" s="20">
        <f>I237-H237</f>
        <v>0.5405060870673721</v>
      </c>
      <c r="N237" s="19">
        <v>3542</v>
      </c>
      <c r="O237" s="19">
        <v>10148</v>
      </c>
      <c r="P237" s="19">
        <v>13993</v>
      </c>
      <c r="Q237" s="20">
        <f>N237/P237</f>
        <v>0.2531265632816408</v>
      </c>
      <c r="R237" s="20">
        <f>O237/P237</f>
        <v>0.7252197527335096</v>
      </c>
      <c r="S237" s="19">
        <f>N237-O237</f>
        <v>-6606</v>
      </c>
      <c r="T237" s="20">
        <f>Q237-R237</f>
        <v>-0.4720931894518688</v>
      </c>
      <c r="U237" s="19">
        <f>E237-N237</f>
        <v>-486</v>
      </c>
      <c r="V237" s="19">
        <f>F237-O237</f>
        <v>1388</v>
      </c>
      <c r="W237" s="20">
        <f>H237-Q237</f>
        <v>-0.05834040737622936</v>
      </c>
      <c r="X237" s="21">
        <f>I237-R237</f>
        <v>0.01007249023927392</v>
      </c>
      <c r="Y237" s="22">
        <v>1850.85</v>
      </c>
      <c r="Z237" s="23">
        <f>C237/Y237</f>
        <v>13.36412999432693</v>
      </c>
      <c r="AA237" s="24">
        <v>8039</v>
      </c>
      <c r="AB237" t="s" s="25">
        <v>800</v>
      </c>
      <c r="AC237" s="26">
        <v>8</v>
      </c>
      <c r="AD237" s="27">
        <v>39</v>
      </c>
      <c r="AE237" t="s" s="28">
        <v>751</v>
      </c>
      <c r="AF237" t="s" s="29">
        <v>752</v>
      </c>
      <c r="AG237" t="s" s="30">
        <v>753</v>
      </c>
      <c r="AH237" s="31">
        <v>2814330</v>
      </c>
      <c r="AI237" t="s" s="30">
        <v>96</v>
      </c>
      <c r="AJ237" t="s" s="30">
        <v>754</v>
      </c>
      <c r="AK237" s="32"/>
      <c r="AL237" s="34"/>
      <c r="AM237" t="s" s="35">
        <v>115</v>
      </c>
      <c r="AN237" s="36">
        <v>23086</v>
      </c>
      <c r="AO237" s="37">
        <v>23</v>
      </c>
      <c r="AP237" s="37">
        <v>3467</v>
      </c>
      <c r="AQ237" s="38">
        <v>150.18</v>
      </c>
      <c r="AR237" s="37">
        <v>1317</v>
      </c>
      <c r="AS237" s="38">
        <v>57.0488888888889</v>
      </c>
      <c r="AV237" s="37">
        <v>384</v>
      </c>
      <c r="AW237" s="38">
        <v>16.6288888888889</v>
      </c>
      <c r="AX237" s="37">
        <v>1022</v>
      </c>
      <c r="AY237" s="38">
        <v>44.27</v>
      </c>
      <c r="BB237" s="37">
        <v>6</v>
      </c>
      <c r="BC237" s="38">
        <v>0.26</v>
      </c>
      <c r="BJ237" s="39">
        <v>0</v>
      </c>
      <c r="BK237" s="40">
        <v>0</v>
      </c>
      <c r="BL237" s="37">
        <v>738</v>
      </c>
      <c r="BM237" s="38">
        <v>31.9688888888889</v>
      </c>
      <c r="BV237" s="39">
        <v>0</v>
      </c>
      <c r="BW237" s="40">
        <v>0</v>
      </c>
      <c r="CH237" s="39">
        <v>0</v>
      </c>
      <c r="CI237" s="40">
        <v>0</v>
      </c>
    </row>
    <row r="238" s="14" customFormat="1" ht="14.65" customHeight="1">
      <c r="A238" t="s" s="15">
        <v>748</v>
      </c>
      <c r="B238" t="s" s="16">
        <v>801</v>
      </c>
      <c r="C238" s="17">
        <v>674471</v>
      </c>
      <c r="D238" t="s" s="18">
        <v>4</v>
      </c>
      <c r="E238" s="19">
        <v>105807</v>
      </c>
      <c r="F238" s="19">
        <v>176506</v>
      </c>
      <c r="G238" s="19">
        <v>313273</v>
      </c>
      <c r="H238" s="20">
        <f>E238/G238</f>
        <v>0.337746949146591</v>
      </c>
      <c r="I238" s="20">
        <f>F238/G238</f>
        <v>0.5634255106568392</v>
      </c>
      <c r="J238" s="19">
        <f>E238-F238</f>
        <v>-70699</v>
      </c>
      <c r="K238" s="19">
        <f>F238-E238</f>
        <v>70699</v>
      </c>
      <c r="L238" s="20">
        <f>H238-I238</f>
        <v>-0.2256785615102482</v>
      </c>
      <c r="M238" s="20">
        <f>I238-H238</f>
        <v>0.2256785615102482</v>
      </c>
      <c r="N238" s="19">
        <v>104989</v>
      </c>
      <c r="O238" s="19">
        <v>163819</v>
      </c>
      <c r="P238" s="19">
        <v>275604</v>
      </c>
      <c r="Q238" s="20">
        <f>N238/P238</f>
        <v>0.3809414957692921</v>
      </c>
      <c r="R238" s="20">
        <f>O238/P238</f>
        <v>0.5943999361402592</v>
      </c>
      <c r="S238" s="19">
        <f>N238-O238</f>
        <v>-58830</v>
      </c>
      <c r="T238" s="20">
        <f>Q238-R238</f>
        <v>-0.2134584403709671</v>
      </c>
      <c r="U238" s="19">
        <f>E238-N238</f>
        <v>818</v>
      </c>
      <c r="V238" s="19">
        <f>F238-O238</f>
        <v>12687</v>
      </c>
      <c r="W238" s="20">
        <f>H238-Q238</f>
        <v>-0.04319454662270117</v>
      </c>
      <c r="X238" s="21">
        <f>I238-R238</f>
        <v>-0.03097442548342</v>
      </c>
      <c r="Y238" s="22">
        <v>2126.8</v>
      </c>
      <c r="Z238" s="23">
        <f>C238/Y238</f>
        <v>317.1294903140869</v>
      </c>
      <c r="AA238" s="24">
        <v>8041</v>
      </c>
      <c r="AB238" t="s" s="25">
        <v>802</v>
      </c>
      <c r="AC238" s="26">
        <v>8</v>
      </c>
      <c r="AD238" s="27">
        <v>41</v>
      </c>
      <c r="AE238" t="s" s="28">
        <v>803</v>
      </c>
      <c r="AF238" s="29"/>
      <c r="AG238" t="s" s="30">
        <v>804</v>
      </c>
      <c r="AH238" s="31">
        <v>697856</v>
      </c>
      <c r="AI238" t="s" s="30">
        <v>96</v>
      </c>
      <c r="AJ238" s="32"/>
      <c r="AK238" s="33"/>
      <c r="AL238" s="34"/>
      <c r="AM238" t="s" s="35">
        <v>97</v>
      </c>
      <c r="AN238" s="36">
        <v>622263</v>
      </c>
      <c r="AO238" s="37">
        <v>426</v>
      </c>
      <c r="AP238" s="37">
        <v>207699</v>
      </c>
      <c r="AQ238" s="38">
        <v>333.778888888889</v>
      </c>
      <c r="AR238" s="37">
        <v>95284</v>
      </c>
      <c r="AS238" s="38">
        <v>153.12</v>
      </c>
      <c r="AT238" s="37">
        <v>2686</v>
      </c>
      <c r="AU238" s="38">
        <v>4.32</v>
      </c>
      <c r="AV238" s="37">
        <v>33697</v>
      </c>
      <c r="AW238" s="38">
        <v>54.1488888888889</v>
      </c>
      <c r="AX238" s="37">
        <v>52310</v>
      </c>
      <c r="AY238" s="38">
        <v>84.06</v>
      </c>
      <c r="AZ238" s="37">
        <v>947</v>
      </c>
      <c r="BA238" s="38">
        <v>1.52</v>
      </c>
      <c r="BB238" s="37">
        <v>359</v>
      </c>
      <c r="BC238" s="38">
        <v>0.58</v>
      </c>
      <c r="BD238" s="37">
        <v>1859</v>
      </c>
      <c r="BE238" s="38">
        <v>2.98748278461037</v>
      </c>
      <c r="BJ238" s="39">
        <v>1859</v>
      </c>
      <c r="BK238" s="40">
        <v>2.98748278461037</v>
      </c>
      <c r="BL238" s="37">
        <v>18602</v>
      </c>
      <c r="BM238" s="38">
        <v>29.89</v>
      </c>
      <c r="BP238" s="37">
        <v>102</v>
      </c>
      <c r="BQ238" s="38">
        <v>0.163917828956567</v>
      </c>
      <c r="BV238" s="39">
        <v>102</v>
      </c>
      <c r="BW238" s="40">
        <v>0.163917828956567</v>
      </c>
      <c r="BX238" s="37">
        <v>300</v>
      </c>
      <c r="BY238" s="38">
        <v>0.48</v>
      </c>
      <c r="BZ238" s="37">
        <v>321</v>
      </c>
      <c r="CA238" s="38">
        <v>0.52</v>
      </c>
      <c r="CF238" s="37">
        <v>591</v>
      </c>
      <c r="CG238" s="38">
        <v>0.95</v>
      </c>
      <c r="CH238" s="39">
        <v>912</v>
      </c>
      <c r="CI238" s="40">
        <v>1.47</v>
      </c>
      <c r="CJ238" s="37">
        <v>509</v>
      </c>
      <c r="CK238" s="38">
        <v>0.82</v>
      </c>
      <c r="CL238" s="37">
        <v>4</v>
      </c>
      <c r="CM238" s="41">
        <v>0.008888888888888891</v>
      </c>
    </row>
    <row r="239" s="14" customFormat="1" ht="14.65" customHeight="1">
      <c r="A239" t="s" s="15">
        <v>748</v>
      </c>
      <c r="B239" t="s" s="16">
        <v>805</v>
      </c>
      <c r="C239" s="17">
        <v>46692</v>
      </c>
      <c r="D239" t="s" s="18">
        <v>4</v>
      </c>
      <c r="E239" s="19">
        <v>5275</v>
      </c>
      <c r="F239" s="19">
        <v>15066</v>
      </c>
      <c r="G239" s="19">
        <v>21880</v>
      </c>
      <c r="H239" s="20">
        <f>E239/G239</f>
        <v>0.2410877513711152</v>
      </c>
      <c r="I239" s="20">
        <f>F239/G239</f>
        <v>0.6885740402193784</v>
      </c>
      <c r="J239" s="19">
        <f>E239-F239</f>
        <v>-9791</v>
      </c>
      <c r="K239" s="19">
        <f>F239-E239</f>
        <v>9791</v>
      </c>
      <c r="L239" s="20">
        <f>H239-I239</f>
        <v>-0.4474862888482632</v>
      </c>
      <c r="M239" s="20">
        <f>I239-H239</f>
        <v>0.4474862888482632</v>
      </c>
      <c r="N239" s="19">
        <v>6644</v>
      </c>
      <c r="O239" s="19">
        <v>13087</v>
      </c>
      <c r="P239" s="19">
        <v>20258</v>
      </c>
      <c r="Q239" s="20">
        <f>N239/P239</f>
        <v>0.3279691973541317</v>
      </c>
      <c r="R239" s="20">
        <f>O239/P239</f>
        <v>0.6460163885872248</v>
      </c>
      <c r="S239" s="19">
        <f>N239-O239</f>
        <v>-6443</v>
      </c>
      <c r="T239" s="20">
        <f>Q239-R239</f>
        <v>-0.3180471912330931</v>
      </c>
      <c r="U239" s="19">
        <f>E239-N239</f>
        <v>-1369</v>
      </c>
      <c r="V239" s="19">
        <f>F239-O239</f>
        <v>1979</v>
      </c>
      <c r="W239" s="20">
        <f>H239-Q239</f>
        <v>-0.08688144598301653</v>
      </c>
      <c r="X239" s="21">
        <f>I239-R239</f>
        <v>0.04255765163215364</v>
      </c>
      <c r="Y239" s="22">
        <v>1533.07</v>
      </c>
      <c r="Z239" s="23">
        <f>C239/Y239</f>
        <v>30.45653492665045</v>
      </c>
      <c r="AA239" s="24">
        <v>8043</v>
      </c>
      <c r="AB239" t="s" s="25">
        <v>806</v>
      </c>
      <c r="AC239" s="26">
        <v>8</v>
      </c>
      <c r="AD239" s="27">
        <v>43</v>
      </c>
      <c r="AE239" t="s" s="28">
        <v>807</v>
      </c>
      <c r="AF239" t="s" s="29">
        <v>808</v>
      </c>
      <c r="AG239" t="s" s="30">
        <v>809</v>
      </c>
      <c r="AI239" t="s" s="30">
        <v>108</v>
      </c>
      <c r="AJ239" t="s" s="30">
        <v>810</v>
      </c>
      <c r="AK239" s="32"/>
      <c r="AL239" s="34"/>
      <c r="AM239" t="s" s="35">
        <v>97</v>
      </c>
      <c r="AN239" s="36">
        <v>46824</v>
      </c>
      <c r="AO239" s="37">
        <v>53</v>
      </c>
      <c r="AP239" s="37">
        <v>19097</v>
      </c>
      <c r="AQ239" s="38">
        <v>407.85</v>
      </c>
      <c r="AR239" s="37">
        <v>6389</v>
      </c>
      <c r="AS239" s="38">
        <v>136.448888888889</v>
      </c>
      <c r="AV239" s="37">
        <v>2135</v>
      </c>
      <c r="AW239" s="38">
        <v>45.6</v>
      </c>
      <c r="AX239" s="37">
        <v>9031</v>
      </c>
      <c r="AY239" s="38">
        <v>192.87</v>
      </c>
      <c r="BB239" s="37">
        <v>31</v>
      </c>
      <c r="BC239" s="38">
        <v>0.66</v>
      </c>
      <c r="BJ239" s="39">
        <v>0</v>
      </c>
      <c r="BK239" s="40">
        <v>0</v>
      </c>
      <c r="BL239" s="37">
        <v>1434</v>
      </c>
      <c r="BM239" s="38">
        <v>30.6288888888889</v>
      </c>
      <c r="BP239" s="37">
        <v>77</v>
      </c>
      <c r="BQ239" s="38">
        <v>1.64445583461473</v>
      </c>
      <c r="BV239" s="39">
        <v>77</v>
      </c>
      <c r="BW239" s="40">
        <v>1.64445583461473</v>
      </c>
      <c r="CH239" s="39">
        <v>0</v>
      </c>
      <c r="CI239" s="40">
        <v>0</v>
      </c>
    </row>
    <row r="240" s="14" customFormat="1" ht="14.65" customHeight="1">
      <c r="A240" t="s" s="15">
        <v>748</v>
      </c>
      <c r="B240" t="s" s="16">
        <v>811</v>
      </c>
      <c r="C240" s="17">
        <v>58095</v>
      </c>
      <c r="D240" t="s" s="18">
        <v>4</v>
      </c>
      <c r="E240" s="19">
        <v>11205</v>
      </c>
      <c r="F240" s="19">
        <v>13071</v>
      </c>
      <c r="G240" s="19">
        <v>26328</v>
      </c>
      <c r="H240" s="20">
        <f>E240/G240</f>
        <v>0.4255925250683683</v>
      </c>
      <c r="I240" s="20">
        <f>F240/G240</f>
        <v>0.4964676390154968</v>
      </c>
      <c r="J240" s="19">
        <f>E240-F240</f>
        <v>-1866</v>
      </c>
      <c r="K240" s="19">
        <f>F240-E240</f>
        <v>1866</v>
      </c>
      <c r="L240" s="20">
        <f>H240-I240</f>
        <v>-0.07087511394712853</v>
      </c>
      <c r="M240" s="20">
        <f>I240-H240</f>
        <v>0.07087511394712853</v>
      </c>
      <c r="N240" s="19">
        <v>10989</v>
      </c>
      <c r="O240" s="19">
        <v>12159</v>
      </c>
      <c r="P240" s="19">
        <v>23695</v>
      </c>
      <c r="Q240" s="20">
        <f>N240/P240</f>
        <v>0.4637687275796581</v>
      </c>
      <c r="R240" s="20">
        <f>O240/P240</f>
        <v>0.5131462333825701</v>
      </c>
      <c r="S240" s="19">
        <f>N240-O240</f>
        <v>-1170</v>
      </c>
      <c r="T240" s="20">
        <f>Q240-R240</f>
        <v>-0.049377505802912</v>
      </c>
      <c r="U240" s="19">
        <f>E240-N240</f>
        <v>216</v>
      </c>
      <c r="V240" s="19">
        <f>F240-O240</f>
        <v>912</v>
      </c>
      <c r="W240" s="20">
        <f>H240-Q240</f>
        <v>-0.03817620251128989</v>
      </c>
      <c r="X240" s="21">
        <f>I240-R240</f>
        <v>-0.01667859436707336</v>
      </c>
      <c r="Y240" s="22">
        <v>2947.56</v>
      </c>
      <c r="Z240" s="23">
        <f>C240/Y240</f>
        <v>19.70952245246916</v>
      </c>
      <c r="AA240" s="24">
        <v>8045</v>
      </c>
      <c r="AB240" t="s" s="25">
        <v>812</v>
      </c>
      <c r="AC240" s="26">
        <v>8</v>
      </c>
      <c r="AD240" s="27">
        <v>45</v>
      </c>
      <c r="AE240" t="s" s="28">
        <v>813</v>
      </c>
      <c r="AF240" t="s" s="29">
        <v>796</v>
      </c>
      <c r="AG240" t="s" s="30">
        <v>814</v>
      </c>
      <c r="AI240" t="s" s="30">
        <v>108</v>
      </c>
      <c r="AJ240" t="s" s="30">
        <v>798</v>
      </c>
      <c r="AK240" s="32"/>
      <c r="AL240" s="34"/>
      <c r="AM240" t="s" s="35">
        <v>97</v>
      </c>
      <c r="AN240" s="36">
        <v>56389</v>
      </c>
      <c r="AO240" s="37">
        <v>70</v>
      </c>
      <c r="AP240" s="37">
        <v>15502</v>
      </c>
      <c r="AQ240" s="38">
        <v>274.91</v>
      </c>
      <c r="AR240" s="37">
        <v>5108</v>
      </c>
      <c r="AS240" s="38">
        <v>90.59</v>
      </c>
      <c r="AV240" s="37">
        <v>1733</v>
      </c>
      <c r="AW240" s="38">
        <v>30.73</v>
      </c>
      <c r="AX240" s="37">
        <v>6368</v>
      </c>
      <c r="AY240" s="38">
        <v>112.93</v>
      </c>
      <c r="BB240" s="37">
        <v>31</v>
      </c>
      <c r="BC240" s="38">
        <v>0.55</v>
      </c>
      <c r="BJ240" s="39">
        <v>0</v>
      </c>
      <c r="BK240" s="40">
        <v>0</v>
      </c>
      <c r="BL240" s="37">
        <v>2085</v>
      </c>
      <c r="BM240" s="38">
        <v>36.9788888888889</v>
      </c>
      <c r="BR240" s="37">
        <v>12</v>
      </c>
      <c r="BS240" s="38">
        <v>0.21280746244835</v>
      </c>
      <c r="BV240" s="39">
        <v>12</v>
      </c>
      <c r="BW240" s="40">
        <v>0.21280746244835</v>
      </c>
      <c r="CH240" s="39">
        <v>0</v>
      </c>
      <c r="CI240" s="40">
        <v>0</v>
      </c>
      <c r="CJ240" s="37">
        <v>37</v>
      </c>
      <c r="CK240" s="38">
        <v>0.66</v>
      </c>
    </row>
    <row r="241" s="14" customFormat="1" ht="14.65" customHeight="1">
      <c r="A241" t="s" s="15">
        <v>748</v>
      </c>
      <c r="B241" t="s" s="16">
        <v>815</v>
      </c>
      <c r="C241" s="17">
        <v>5828</v>
      </c>
      <c r="D241" t="s" s="18">
        <v>4</v>
      </c>
      <c r="E241" s="19">
        <v>1634</v>
      </c>
      <c r="F241" s="19">
        <v>1564</v>
      </c>
      <c r="G241" s="19">
        <v>3574</v>
      </c>
      <c r="H241" s="20">
        <f>E241/G241</f>
        <v>0.4571908226077224</v>
      </c>
      <c r="I241" s="20">
        <f>F241/G241</f>
        <v>0.4376049244543929</v>
      </c>
      <c r="J241" s="19">
        <f>E241-F241</f>
        <v>70</v>
      </c>
      <c r="K241" s="19">
        <f>F241-E241</f>
        <v>-70</v>
      </c>
      <c r="L241" s="20">
        <f>H241-I241</f>
        <v>0.01958589815332956</v>
      </c>
      <c r="M241" s="20">
        <f>I241-H241</f>
        <v>-0.01958589815332956</v>
      </c>
      <c r="N241" s="19">
        <v>1854</v>
      </c>
      <c r="O241" s="19">
        <v>1320</v>
      </c>
      <c r="P241" s="19">
        <v>3271</v>
      </c>
      <c r="Q241" s="20">
        <f>N241/P241</f>
        <v>0.5667991439926628</v>
      </c>
      <c r="R241" s="20">
        <f>O241/P241</f>
        <v>0.4035463161112809</v>
      </c>
      <c r="S241" s="19">
        <f>N241-O241</f>
        <v>534</v>
      </c>
      <c r="T241" s="20">
        <f>Q241-R241</f>
        <v>0.1632528278813819</v>
      </c>
      <c r="U241" s="19">
        <f>E241-N241</f>
        <v>-220</v>
      </c>
      <c r="V241" s="19">
        <f>F241-O241</f>
        <v>244</v>
      </c>
      <c r="W241" s="20">
        <f>H241-Q241</f>
        <v>-0.1096083213849404</v>
      </c>
      <c r="X241" s="21">
        <f>I241-R241</f>
        <v>0.03405860834311192</v>
      </c>
      <c r="Y241" s="22">
        <v>149.9</v>
      </c>
      <c r="Z241" s="23">
        <f>C241/Y241</f>
        <v>38.87925283522348</v>
      </c>
      <c r="AA241" s="24">
        <v>8047</v>
      </c>
      <c r="AB241" t="s" s="25">
        <v>816</v>
      </c>
      <c r="AC241" s="26">
        <v>8</v>
      </c>
      <c r="AD241" s="27">
        <v>47</v>
      </c>
      <c r="AE241" t="s" s="28">
        <v>751</v>
      </c>
      <c r="AF241" t="s" s="29">
        <v>752</v>
      </c>
      <c r="AG241" t="s" s="30">
        <v>753</v>
      </c>
      <c r="AH241" s="31">
        <v>2814330</v>
      </c>
      <c r="AI241" t="s" s="30">
        <v>96</v>
      </c>
      <c r="AJ241" t="s" s="30">
        <v>754</v>
      </c>
      <c r="AK241" s="32"/>
      <c r="AL241" s="34"/>
      <c r="AM241" t="s" s="35">
        <v>115</v>
      </c>
      <c r="AN241" s="36">
        <v>5441</v>
      </c>
      <c r="AO241" s="37">
        <v>3</v>
      </c>
      <c r="AP241" s="37">
        <v>285</v>
      </c>
      <c r="AQ241" s="38">
        <v>52.38</v>
      </c>
      <c r="AV241" s="37">
        <v>157</v>
      </c>
      <c r="AW241" s="38">
        <v>28.85</v>
      </c>
      <c r="AX241" s="37">
        <v>126</v>
      </c>
      <c r="AY241" s="38">
        <v>23.16</v>
      </c>
      <c r="BB241" s="37">
        <v>2</v>
      </c>
      <c r="BC241" s="38">
        <v>0.37</v>
      </c>
      <c r="BJ241" s="39">
        <v>0</v>
      </c>
      <c r="BK241" s="40">
        <v>0</v>
      </c>
      <c r="BV241" s="39">
        <v>0</v>
      </c>
      <c r="BW241" s="40">
        <v>0</v>
      </c>
      <c r="CH241" s="39">
        <v>0</v>
      </c>
      <c r="CI241" s="40">
        <v>0</v>
      </c>
    </row>
    <row r="242" s="14" customFormat="1" ht="14.65" customHeight="1">
      <c r="A242" t="s" s="15">
        <v>748</v>
      </c>
      <c r="B242" t="s" s="16">
        <v>817</v>
      </c>
      <c r="C242" s="17">
        <v>14615</v>
      </c>
      <c r="D242" t="s" s="18">
        <v>4</v>
      </c>
      <c r="E242" s="19">
        <v>3319</v>
      </c>
      <c r="F242" s="19">
        <v>4467</v>
      </c>
      <c r="G242" s="19">
        <v>8513</v>
      </c>
      <c r="H242" s="20">
        <f>E242/G242</f>
        <v>0.3898743098790086</v>
      </c>
      <c r="I242" s="20">
        <f>F242/G242</f>
        <v>0.5247268882884999</v>
      </c>
      <c r="J242" s="19">
        <f>E242-F242</f>
        <v>-1148</v>
      </c>
      <c r="K242" s="19">
        <f>F242-E242</f>
        <v>1148</v>
      </c>
      <c r="L242" s="20">
        <f>H242-I242</f>
        <v>-0.1348525784094913</v>
      </c>
      <c r="M242" s="20">
        <f>I242-H242</f>
        <v>0.1348525784094913</v>
      </c>
      <c r="N242" s="19">
        <v>3575</v>
      </c>
      <c r="O242" s="19">
        <v>4149</v>
      </c>
      <c r="P242" s="19">
        <v>7961</v>
      </c>
      <c r="Q242" s="20">
        <f>N242/P242</f>
        <v>0.4490641879160909</v>
      </c>
      <c r="R242" s="20">
        <f>O242/P242</f>
        <v>0.521165682703178</v>
      </c>
      <c r="S242" s="19">
        <f>N242-O242</f>
        <v>-574</v>
      </c>
      <c r="T242" s="20">
        <f>Q242-R242</f>
        <v>-0.07210149478708705</v>
      </c>
      <c r="U242" s="19">
        <f>E242-N242</f>
        <v>-256</v>
      </c>
      <c r="V242" s="19">
        <f>F242-O242</f>
        <v>318</v>
      </c>
      <c r="W242" s="20">
        <f>H242-Q242</f>
        <v>-0.05918987803708237</v>
      </c>
      <c r="X242" s="21">
        <f>I242-R242</f>
        <v>0.003561205585321914</v>
      </c>
      <c r="Y242" s="22">
        <v>1846.33</v>
      </c>
      <c r="Z242" s="23">
        <f>C242/Y242</f>
        <v>7.915703043334616</v>
      </c>
      <c r="AA242" s="24">
        <v>8049</v>
      </c>
      <c r="AB242" t="s" s="25">
        <v>818</v>
      </c>
      <c r="AC242" s="26">
        <v>8</v>
      </c>
      <c r="AD242" s="26">
        <v>49</v>
      </c>
      <c r="AE242" s="42"/>
      <c r="AF242" s="43"/>
      <c r="AG242" s="34"/>
      <c r="AI242" s="32"/>
      <c r="AJ242" s="33"/>
      <c r="AK242" s="33"/>
      <c r="AL242" s="33"/>
      <c r="AM242" t="s" s="44">
        <v>120</v>
      </c>
      <c r="AN242" s="36">
        <v>14843</v>
      </c>
      <c r="AO242" s="37">
        <v>24</v>
      </c>
      <c r="AP242" s="37">
        <v>3717</v>
      </c>
      <c r="AQ242" s="38">
        <v>250.418888888889</v>
      </c>
      <c r="AR242" s="37">
        <v>1097</v>
      </c>
      <c r="AS242" s="38">
        <v>73.9088888888889</v>
      </c>
      <c r="AV242" s="37">
        <v>819</v>
      </c>
      <c r="AW242" s="38">
        <v>55.1788888888889</v>
      </c>
      <c r="AX242" s="37">
        <v>1544</v>
      </c>
      <c r="AY242" s="38">
        <v>104.018888888889</v>
      </c>
      <c r="BB242" s="37">
        <v>4</v>
      </c>
      <c r="BC242" s="38">
        <v>0.27</v>
      </c>
      <c r="BJ242" s="39">
        <v>0</v>
      </c>
      <c r="BK242" s="40">
        <v>0</v>
      </c>
      <c r="BL242" s="37">
        <v>253</v>
      </c>
      <c r="BM242" s="38">
        <v>17.05</v>
      </c>
      <c r="BV242" s="39">
        <v>0</v>
      </c>
      <c r="BW242" s="40">
        <v>0</v>
      </c>
      <c r="CH242" s="39">
        <v>0</v>
      </c>
      <c r="CI242" s="40">
        <v>0</v>
      </c>
    </row>
    <row r="243" s="14" customFormat="1" ht="14.65" customHeight="1">
      <c r="A243" t="s" s="15">
        <v>748</v>
      </c>
      <c r="B243" t="s" s="16">
        <v>819</v>
      </c>
      <c r="C243" s="17">
        <v>16067</v>
      </c>
      <c r="D243" t="s" s="18">
        <v>4</v>
      </c>
      <c r="E243" s="19">
        <v>5068</v>
      </c>
      <c r="F243" s="19">
        <v>3250</v>
      </c>
      <c r="G243" s="19">
        <v>9299</v>
      </c>
      <c r="H243" s="20">
        <f>E243/G243</f>
        <v>0.5450048392300247</v>
      </c>
      <c r="I243" s="20">
        <f>F243/G243</f>
        <v>0.3494999462307775</v>
      </c>
      <c r="J243" s="19">
        <f>E243-F243</f>
        <v>1818</v>
      </c>
      <c r="K243" s="19">
        <f>F243-E243</f>
        <v>-1818</v>
      </c>
      <c r="L243" s="20">
        <f>H243-I243</f>
        <v>0.1955048929992472</v>
      </c>
      <c r="M243" s="20">
        <f>I243-H243</f>
        <v>-0.1955048929992472</v>
      </c>
      <c r="N243" s="19">
        <v>4563</v>
      </c>
      <c r="O243" s="19">
        <v>3106</v>
      </c>
      <c r="P243" s="19">
        <v>7912</v>
      </c>
      <c r="Q243" s="20">
        <f>N243/P243</f>
        <v>0.5767189079878665</v>
      </c>
      <c r="R243" s="20">
        <f>O243/P243</f>
        <v>0.3925682507583418</v>
      </c>
      <c r="S243" s="19">
        <f>N243-O243</f>
        <v>1457</v>
      </c>
      <c r="T243" s="20">
        <f>Q243-R243</f>
        <v>0.1841506572295247</v>
      </c>
      <c r="U243" s="19">
        <f>E243-N243</f>
        <v>505</v>
      </c>
      <c r="V243" s="19">
        <f>F243-O243</f>
        <v>144</v>
      </c>
      <c r="W243" s="20">
        <f>H243-Q243</f>
        <v>-0.03171406875784177</v>
      </c>
      <c r="X243" s="21">
        <f>I243-R243</f>
        <v>-0.04306830452756427</v>
      </c>
      <c r="Y243" s="22">
        <v>3239.1</v>
      </c>
      <c r="Z243" s="23">
        <f>C243/Y243</f>
        <v>4.960328486307925</v>
      </c>
      <c r="AA243" s="24">
        <v>8051</v>
      </c>
      <c r="AB243" t="s" s="25">
        <v>820</v>
      </c>
      <c r="AC243" s="26">
        <v>8</v>
      </c>
      <c r="AD243" s="26">
        <v>51</v>
      </c>
      <c r="AE243" s="42"/>
      <c r="AF243" s="43"/>
      <c r="AG243" s="34"/>
      <c r="AI243" s="32"/>
      <c r="AJ243" s="33"/>
      <c r="AK243" s="33"/>
      <c r="AL243" s="33"/>
      <c r="AM243" t="s" s="44">
        <v>120</v>
      </c>
      <c r="AN243" s="36">
        <v>15324</v>
      </c>
      <c r="AO243" s="37">
        <v>21</v>
      </c>
      <c r="AP243" s="37">
        <v>6095</v>
      </c>
      <c r="AQ243" s="38">
        <v>397.74</v>
      </c>
      <c r="AR243" s="37">
        <v>1121</v>
      </c>
      <c r="AS243" s="38">
        <v>73.15000000000001</v>
      </c>
      <c r="AV243" s="37">
        <v>491</v>
      </c>
      <c r="AW243" s="38">
        <v>32.0388888888889</v>
      </c>
      <c r="AX243" s="37">
        <v>4157</v>
      </c>
      <c r="AY243" s="38">
        <v>271.268888888889</v>
      </c>
      <c r="BB243" s="37">
        <v>7</v>
      </c>
      <c r="BC243" s="38">
        <v>0.46</v>
      </c>
      <c r="BD243" s="37">
        <v>11</v>
      </c>
      <c r="BE243" s="38">
        <v>0.717828243278517</v>
      </c>
      <c r="BJ243" s="39">
        <v>11</v>
      </c>
      <c r="BK243" s="40">
        <v>0.717828243278517</v>
      </c>
      <c r="BL243" s="37">
        <v>308</v>
      </c>
      <c r="BM243" s="38">
        <v>20.1</v>
      </c>
      <c r="BV243" s="39">
        <v>0</v>
      </c>
      <c r="BW243" s="40">
        <v>0</v>
      </c>
      <c r="CH243" s="39">
        <v>0</v>
      </c>
      <c r="CI243" s="40">
        <v>0</v>
      </c>
    </row>
    <row r="244" s="14" customFormat="1" ht="14.65" customHeight="1">
      <c r="A244" t="s" s="15">
        <v>748</v>
      </c>
      <c r="B244" t="s" s="16">
        <v>821</v>
      </c>
      <c r="C244" s="17">
        <v>774</v>
      </c>
      <c r="D244" t="s" s="18">
        <v>4</v>
      </c>
      <c r="E244" s="19">
        <v>197</v>
      </c>
      <c r="F244" s="19">
        <v>339</v>
      </c>
      <c r="G244" s="19">
        <v>589</v>
      </c>
      <c r="H244" s="20">
        <f>E244/G244</f>
        <v>0.33446519524618</v>
      </c>
      <c r="I244" s="20">
        <f>F244/G244</f>
        <v>0.5755517826825127</v>
      </c>
      <c r="J244" s="19">
        <f>E244-F244</f>
        <v>-142</v>
      </c>
      <c r="K244" s="19">
        <f>F244-E244</f>
        <v>142</v>
      </c>
      <c r="L244" s="20">
        <f>H244-I244</f>
        <v>-0.2410865874363328</v>
      </c>
      <c r="M244" s="20">
        <f>I244-H244</f>
        <v>0.2410865874363328</v>
      </c>
      <c r="N244" s="19">
        <v>228</v>
      </c>
      <c r="O244" s="19">
        <v>352</v>
      </c>
      <c r="P244" s="19">
        <v>598</v>
      </c>
      <c r="Q244" s="20">
        <f>N244/P244</f>
        <v>0.3812709030100335</v>
      </c>
      <c r="R244" s="20">
        <f>O244/P244</f>
        <v>0.5886287625418061</v>
      </c>
      <c r="S244" s="19">
        <f>N244-O244</f>
        <v>-124</v>
      </c>
      <c r="T244" s="20">
        <f>Q244-R244</f>
        <v>-0.2073578595317726</v>
      </c>
      <c r="U244" s="19">
        <f>E244-N244</f>
        <v>-31</v>
      </c>
      <c r="V244" s="19">
        <f>F244-O244</f>
        <v>-13</v>
      </c>
      <c r="W244" s="20">
        <f>H244-Q244</f>
        <v>-0.04680570776385351</v>
      </c>
      <c r="X244" s="21">
        <f>I244-R244</f>
        <v>-0.01307697985929335</v>
      </c>
      <c r="Y244" s="22">
        <v>1117.25</v>
      </c>
      <c r="Z244" s="23">
        <f>C244/Y244</f>
        <v>0.6927724323114791</v>
      </c>
      <c r="AA244" s="24">
        <v>8053</v>
      </c>
      <c r="AB244" t="s" s="25">
        <v>822</v>
      </c>
      <c r="AC244" s="26">
        <v>8</v>
      </c>
      <c r="AD244" s="26">
        <v>53</v>
      </c>
      <c r="AE244" s="42"/>
      <c r="AF244" s="43"/>
      <c r="AG244" s="34"/>
      <c r="AI244" s="32"/>
      <c r="AJ244" s="33"/>
      <c r="AK244" s="33"/>
      <c r="AL244" s="33"/>
      <c r="AM244" t="s" s="44">
        <v>120</v>
      </c>
      <c r="AN244" s="36">
        <v>843</v>
      </c>
      <c r="AO244" s="37">
        <v>4</v>
      </c>
      <c r="AP244" s="37">
        <v>280</v>
      </c>
      <c r="AQ244" s="38">
        <v>332.148888888889</v>
      </c>
      <c r="AR244" s="37">
        <v>82</v>
      </c>
      <c r="AS244" s="38">
        <v>97.2688888888889</v>
      </c>
      <c r="AV244" s="37">
        <v>141</v>
      </c>
      <c r="AW244" s="38">
        <v>167.258888888889</v>
      </c>
      <c r="AX244" s="37">
        <v>57</v>
      </c>
      <c r="AY244" s="38">
        <v>67.62</v>
      </c>
      <c r="BJ244" s="39">
        <v>0</v>
      </c>
      <c r="BK244" s="40">
        <v>0</v>
      </c>
      <c r="BV244" s="39">
        <v>0</v>
      </c>
      <c r="BW244" s="40">
        <v>0</v>
      </c>
      <c r="CH244" s="39">
        <v>0</v>
      </c>
      <c r="CI244" s="40">
        <v>0</v>
      </c>
    </row>
    <row r="245" s="14" customFormat="1" ht="14.65" customHeight="1">
      <c r="A245" t="s" s="15">
        <v>748</v>
      </c>
      <c r="B245" t="s" s="16">
        <v>823</v>
      </c>
      <c r="C245" s="17">
        <v>6492</v>
      </c>
      <c r="D245" t="s" s="18">
        <v>4</v>
      </c>
      <c r="E245" s="19">
        <v>1631</v>
      </c>
      <c r="F245" s="19">
        <v>1875</v>
      </c>
      <c r="G245" s="19">
        <v>3772</v>
      </c>
      <c r="H245" s="20">
        <f>E245/G245</f>
        <v>0.4323966065747614</v>
      </c>
      <c r="I245" s="20">
        <f>F245/G245</f>
        <v>0.4970837751855779</v>
      </c>
      <c r="J245" s="19">
        <f>E245-F245</f>
        <v>-244</v>
      </c>
      <c r="K245" s="19">
        <f>F245-E245</f>
        <v>244</v>
      </c>
      <c r="L245" s="20">
        <f>H245-I245</f>
        <v>-0.06468716861081653</v>
      </c>
      <c r="M245" s="20">
        <f>I245-H245</f>
        <v>0.06468716861081653</v>
      </c>
      <c r="N245" s="19">
        <v>1897</v>
      </c>
      <c r="O245" s="19">
        <v>1615</v>
      </c>
      <c r="P245" s="19">
        <v>3623</v>
      </c>
      <c r="Q245" s="20">
        <f>N245/P245</f>
        <v>0.5235992271598123</v>
      </c>
      <c r="R245" s="20">
        <f>O245/P245</f>
        <v>0.4457631796853436</v>
      </c>
      <c r="S245" s="19">
        <f>N245-O245</f>
        <v>282</v>
      </c>
      <c r="T245" s="20">
        <f>Q245-R245</f>
        <v>0.07783604747446871</v>
      </c>
      <c r="U245" s="19">
        <f>E245-N245</f>
        <v>-266</v>
      </c>
      <c r="V245" s="19">
        <f>F245-O245</f>
        <v>260</v>
      </c>
      <c r="W245" s="20">
        <f>H245-Q245</f>
        <v>-0.09120262058505091</v>
      </c>
      <c r="X245" s="21">
        <f>I245-R245</f>
        <v>0.05132059550023432</v>
      </c>
      <c r="Y245" s="22">
        <v>1591</v>
      </c>
      <c r="Z245" s="23">
        <f>C245/Y245</f>
        <v>4.080452545568825</v>
      </c>
      <c r="AA245" s="24">
        <v>8055</v>
      </c>
      <c r="AB245" t="s" s="25">
        <v>824</v>
      </c>
      <c r="AC245" s="26">
        <v>8</v>
      </c>
      <c r="AD245" s="26">
        <v>55</v>
      </c>
      <c r="AE245" s="42"/>
      <c r="AF245" s="43"/>
      <c r="AG245" s="34"/>
      <c r="AI245" s="32"/>
      <c r="AJ245" s="33"/>
      <c r="AK245" s="33"/>
      <c r="AL245" s="33"/>
      <c r="AM245" t="s" s="44">
        <v>120</v>
      </c>
      <c r="AN245" s="36">
        <v>6711</v>
      </c>
      <c r="AO245" s="37">
        <v>16</v>
      </c>
      <c r="AP245" s="37">
        <v>4499</v>
      </c>
      <c r="AQ245" s="38">
        <v>670.388888888889</v>
      </c>
      <c r="AR245" s="37">
        <v>556</v>
      </c>
      <c r="AS245" s="38">
        <v>82.84888888888889</v>
      </c>
      <c r="AV245" s="37">
        <v>374</v>
      </c>
      <c r="AW245" s="38">
        <v>55.7288888888889</v>
      </c>
      <c r="AX245" s="37">
        <v>3508</v>
      </c>
      <c r="AY245" s="38">
        <v>522.72</v>
      </c>
      <c r="BB245" s="37">
        <v>9</v>
      </c>
      <c r="BC245" s="38">
        <v>1.34</v>
      </c>
      <c r="BH245" s="37">
        <v>52</v>
      </c>
      <c r="BI245" s="38">
        <v>7.74847265683207</v>
      </c>
      <c r="BJ245" s="39">
        <v>52</v>
      </c>
      <c r="BK245" s="40">
        <v>7.74847265683207</v>
      </c>
      <c r="BV245" s="39">
        <v>0</v>
      </c>
      <c r="BW245" s="40">
        <v>0</v>
      </c>
      <c r="CH245" s="39">
        <v>0</v>
      </c>
      <c r="CI245" s="40">
        <v>0</v>
      </c>
    </row>
    <row r="246" s="14" customFormat="1" ht="14.65" customHeight="1">
      <c r="A246" t="s" s="15">
        <v>748</v>
      </c>
      <c r="B246" t="s" s="16">
        <v>213</v>
      </c>
      <c r="C246" s="17">
        <v>1356</v>
      </c>
      <c r="D246" t="s" s="18">
        <v>4</v>
      </c>
      <c r="E246" s="19">
        <v>171</v>
      </c>
      <c r="F246" s="19">
        <v>628</v>
      </c>
      <c r="G246" s="19">
        <v>862</v>
      </c>
      <c r="H246" s="20">
        <f>E246/G246</f>
        <v>0.1983758700696056</v>
      </c>
      <c r="I246" s="20">
        <f>F246/G246</f>
        <v>0.728538283062645</v>
      </c>
      <c r="J246" s="19">
        <f>E246-F246</f>
        <v>-457</v>
      </c>
      <c r="K246" s="19">
        <f>F246-E246</f>
        <v>457</v>
      </c>
      <c r="L246" s="20">
        <f>H246-I246</f>
        <v>-0.5301624129930395</v>
      </c>
      <c r="M246" s="20">
        <f>I246-H246</f>
        <v>0.5301624129930395</v>
      </c>
      <c r="N246" s="19">
        <v>216</v>
      </c>
      <c r="O246" s="19">
        <v>600</v>
      </c>
      <c r="P246" s="19">
        <v>848</v>
      </c>
      <c r="Q246" s="20">
        <f>N246/P246</f>
        <v>0.2547169811320755</v>
      </c>
      <c r="R246" s="20">
        <f>O246/P246</f>
        <v>0.7075471698113207</v>
      </c>
      <c r="S246" s="19">
        <f>N246-O246</f>
        <v>-384</v>
      </c>
      <c r="T246" s="20">
        <f>Q246-R246</f>
        <v>-0.4528301886792452</v>
      </c>
      <c r="U246" s="19">
        <f>E246-N246</f>
        <v>-45</v>
      </c>
      <c r="V246" s="19">
        <f>F246-O246</f>
        <v>28</v>
      </c>
      <c r="W246" s="20">
        <f>H246-Q246</f>
        <v>-0.05634111106246989</v>
      </c>
      <c r="X246" s="21">
        <f>I246-R246</f>
        <v>0.0209911132513243</v>
      </c>
      <c r="Y246" s="22">
        <v>1613.72</v>
      </c>
      <c r="Z246" s="23">
        <f>C246/Y246</f>
        <v>0.8402944748779219</v>
      </c>
      <c r="AA246" s="24">
        <v>8057</v>
      </c>
      <c r="AB246" t="s" s="25">
        <v>825</v>
      </c>
      <c r="AC246" s="26">
        <v>8</v>
      </c>
      <c r="AD246" s="26">
        <v>57</v>
      </c>
      <c r="AE246" s="42"/>
      <c r="AF246" s="43"/>
      <c r="AG246" s="34"/>
      <c r="AI246" s="32"/>
      <c r="AJ246" s="33"/>
      <c r="AK246" s="33"/>
      <c r="AL246" s="33"/>
      <c r="AM246" t="s" s="44">
        <v>120</v>
      </c>
      <c r="AN246" s="36">
        <v>1394</v>
      </c>
      <c r="AO246" s="37">
        <v>7</v>
      </c>
      <c r="AP246" s="37">
        <v>346</v>
      </c>
      <c r="AQ246" s="38">
        <v>248.21</v>
      </c>
      <c r="AR246" s="37">
        <v>137</v>
      </c>
      <c r="AS246" s="38">
        <v>98.28</v>
      </c>
      <c r="AV246" s="37">
        <v>124</v>
      </c>
      <c r="AW246" s="38">
        <v>88.95</v>
      </c>
      <c r="AX246" s="37">
        <v>85</v>
      </c>
      <c r="AY246" s="38">
        <v>60.9788888888889</v>
      </c>
      <c r="BJ246" s="39">
        <v>0</v>
      </c>
      <c r="BK246" s="40">
        <v>0</v>
      </c>
      <c r="BV246" s="39">
        <v>0</v>
      </c>
      <c r="BW246" s="40">
        <v>0</v>
      </c>
      <c r="CH246" s="39">
        <v>0</v>
      </c>
      <c r="CI246" s="40">
        <v>0</v>
      </c>
    </row>
    <row r="247" s="14" customFormat="1" ht="14.65" customHeight="1">
      <c r="A247" t="s" s="15">
        <v>748</v>
      </c>
      <c r="B247" t="s" s="16">
        <v>219</v>
      </c>
      <c r="C247" s="17">
        <v>565524</v>
      </c>
      <c r="D247" t="s" s="18">
        <v>4</v>
      </c>
      <c r="E247" s="19">
        <v>151885</v>
      </c>
      <c r="F247" s="19">
        <v>130233</v>
      </c>
      <c r="G247" s="19">
        <v>309529</v>
      </c>
      <c r="H247" s="20">
        <f>E247/G247</f>
        <v>0.4906971560015378</v>
      </c>
      <c r="I247" s="20">
        <f>F247/G247</f>
        <v>0.4207457136488019</v>
      </c>
      <c r="J247" s="19">
        <f>E247-F247</f>
        <v>21652</v>
      </c>
      <c r="K247" s="19">
        <f>F247-E247</f>
        <v>-21652</v>
      </c>
      <c r="L247" s="20">
        <f>H247-I247</f>
        <v>0.06995144235273593</v>
      </c>
      <c r="M247" s="20">
        <f>I247-H247</f>
        <v>-0.06995144235273593</v>
      </c>
      <c r="N247" s="19">
        <v>153069</v>
      </c>
      <c r="O247" s="19">
        <v>139960</v>
      </c>
      <c r="P247" s="19">
        <v>300151</v>
      </c>
      <c r="Q247" s="20">
        <f>N247/P247</f>
        <v>0.5099733134322391</v>
      </c>
      <c r="R247" s="20">
        <f>O247/P247</f>
        <v>0.4662986296897229</v>
      </c>
      <c r="S247" s="19">
        <f>N247-O247</f>
        <v>13109</v>
      </c>
      <c r="T247" s="20">
        <f>Q247-R247</f>
        <v>0.04367468374251621</v>
      </c>
      <c r="U247" s="19">
        <f>E247-N247</f>
        <v>-1184</v>
      </c>
      <c r="V247" s="19">
        <f>F247-O247</f>
        <v>-9727</v>
      </c>
      <c r="W247" s="20">
        <f>H247-Q247</f>
        <v>-0.01927615743070127</v>
      </c>
      <c r="X247" s="21">
        <f>I247-R247</f>
        <v>-0.04555291604092099</v>
      </c>
      <c r="Y247" s="22">
        <v>764.21</v>
      </c>
      <c r="Z247" s="23">
        <f>C247/Y247</f>
        <v>740.0112534512765</v>
      </c>
      <c r="AA247" s="24">
        <v>8059</v>
      </c>
      <c r="AB247" t="s" s="25">
        <v>826</v>
      </c>
      <c r="AC247" s="26">
        <v>8</v>
      </c>
      <c r="AD247" s="27">
        <v>59</v>
      </c>
      <c r="AE247" t="s" s="28">
        <v>751</v>
      </c>
      <c r="AF247" t="s" s="29">
        <v>752</v>
      </c>
      <c r="AG247" t="s" s="30">
        <v>753</v>
      </c>
      <c r="AH247" s="31">
        <v>2814330</v>
      </c>
      <c r="AI247" t="s" s="30">
        <v>96</v>
      </c>
      <c r="AJ247" t="s" s="30">
        <v>754</v>
      </c>
      <c r="AK247" s="32"/>
      <c r="AL247" s="34"/>
      <c r="AM247" t="s" s="35">
        <v>97</v>
      </c>
      <c r="AN247" s="36">
        <v>534543</v>
      </c>
      <c r="AO247" s="37">
        <v>335</v>
      </c>
      <c r="AP247" s="37">
        <v>190765</v>
      </c>
      <c r="AQ247" s="38">
        <v>356.87</v>
      </c>
      <c r="AR247" s="37">
        <v>68794</v>
      </c>
      <c r="AS247" s="38">
        <v>128.698888888889</v>
      </c>
      <c r="AV247" s="37">
        <v>22716</v>
      </c>
      <c r="AW247" s="38">
        <v>42.5</v>
      </c>
      <c r="AX247" s="37">
        <v>80219</v>
      </c>
      <c r="AY247" s="38">
        <v>150.068888888889</v>
      </c>
      <c r="AZ247" s="37">
        <v>1070</v>
      </c>
      <c r="BA247" s="38">
        <v>2</v>
      </c>
      <c r="BB247" s="37">
        <v>181</v>
      </c>
      <c r="BC247" s="38">
        <v>0.34</v>
      </c>
      <c r="BD247" s="37">
        <v>1636</v>
      </c>
      <c r="BE247" s="38">
        <v>3.06055827127097</v>
      </c>
      <c r="BF247" s="37">
        <v>300</v>
      </c>
      <c r="BG247" s="38">
        <v>0.5612270668589801</v>
      </c>
      <c r="BJ247" s="39">
        <v>1936</v>
      </c>
      <c r="BK247" s="40">
        <v>3.62178533812995</v>
      </c>
      <c r="BL247" s="37">
        <v>11175</v>
      </c>
      <c r="BM247" s="38">
        <v>20.91</v>
      </c>
      <c r="BP247" s="37">
        <v>77</v>
      </c>
      <c r="BQ247" s="38">
        <v>0.144048280493805</v>
      </c>
      <c r="BT247" s="37">
        <v>2000</v>
      </c>
      <c r="BU247" s="38">
        <v>3.74151377905987</v>
      </c>
      <c r="BV247" s="39">
        <v>2077</v>
      </c>
      <c r="BW247" s="40">
        <v>3.885562059553675</v>
      </c>
      <c r="BX247" s="37">
        <v>558</v>
      </c>
      <c r="BY247" s="38">
        <v>1.04</v>
      </c>
      <c r="CB247" s="37">
        <v>60</v>
      </c>
      <c r="CC247" s="38">
        <v>0.108888888888889</v>
      </c>
      <c r="CD247" s="37">
        <v>421</v>
      </c>
      <c r="CE247" s="38">
        <v>0.79</v>
      </c>
      <c r="CF247" s="37">
        <v>327</v>
      </c>
      <c r="CG247" s="38">
        <v>0.61</v>
      </c>
      <c r="CH247" s="39">
        <v>808</v>
      </c>
      <c r="CI247" s="40">
        <v>1.508888888888889</v>
      </c>
      <c r="CJ247" s="37">
        <v>1103</v>
      </c>
      <c r="CK247" s="38">
        <v>2.06</v>
      </c>
    </row>
    <row r="248" s="14" customFormat="1" ht="14.65" customHeight="1">
      <c r="A248" t="s" s="15">
        <v>748</v>
      </c>
      <c r="B248" t="s" s="16">
        <v>827</v>
      </c>
      <c r="C248" s="17">
        <v>1423</v>
      </c>
      <c r="D248" t="s" s="18">
        <v>4</v>
      </c>
      <c r="E248" s="19">
        <v>91</v>
      </c>
      <c r="F248" s="19">
        <v>726</v>
      </c>
      <c r="G248" s="19">
        <v>853</v>
      </c>
      <c r="H248" s="20">
        <f>E248/G248</f>
        <v>0.1066822977725674</v>
      </c>
      <c r="I248" s="20">
        <f>F248/G248</f>
        <v>0.8511137162954279</v>
      </c>
      <c r="J248" s="19">
        <f>E248-F248</f>
        <v>-635</v>
      </c>
      <c r="K248" s="19">
        <f>F248-E248</f>
        <v>635</v>
      </c>
      <c r="L248" s="20">
        <f>H248-I248</f>
        <v>-0.7444314185228604</v>
      </c>
      <c r="M248" s="20">
        <f>I248-H248</f>
        <v>0.7444314185228604</v>
      </c>
      <c r="N248" s="19">
        <v>118</v>
      </c>
      <c r="O248" s="19">
        <v>677</v>
      </c>
      <c r="P248" s="19">
        <v>821</v>
      </c>
      <c r="Q248" s="20">
        <f>N248/P248</f>
        <v>0.1437271619975639</v>
      </c>
      <c r="R248" s="20">
        <f>O248/P248</f>
        <v>0.8246041412911084</v>
      </c>
      <c r="S248" s="19">
        <f>N248-O248</f>
        <v>-559</v>
      </c>
      <c r="T248" s="20">
        <f>Q248-R248</f>
        <v>-0.6808769792935444</v>
      </c>
      <c r="U248" s="19">
        <f>E248-N248</f>
        <v>-27</v>
      </c>
      <c r="V248" s="19">
        <f>F248-O248</f>
        <v>49</v>
      </c>
      <c r="W248" s="20">
        <f>H248-Q248</f>
        <v>-0.03704486422499653</v>
      </c>
      <c r="X248" s="21">
        <f>I248-R248</f>
        <v>0.0265095750043195</v>
      </c>
      <c r="Y248" s="22">
        <v>1767.77</v>
      </c>
      <c r="Z248" s="23">
        <f>C248/Y248</f>
        <v>0.804968972207923</v>
      </c>
      <c r="AA248" s="24">
        <v>8061</v>
      </c>
      <c r="AB248" t="s" s="25">
        <v>828</v>
      </c>
      <c r="AC248" s="26">
        <v>8</v>
      </c>
      <c r="AD248" s="26">
        <v>61</v>
      </c>
      <c r="AE248" s="42"/>
      <c r="AF248" s="43"/>
      <c r="AG248" s="34"/>
      <c r="AI248" s="32"/>
      <c r="AJ248" s="33"/>
      <c r="AK248" s="33"/>
      <c r="AL248" s="33"/>
      <c r="AM248" t="s" s="44">
        <v>120</v>
      </c>
      <c r="AN248" s="36">
        <v>1398</v>
      </c>
      <c r="AO248" s="37">
        <v>8</v>
      </c>
      <c r="AP248" s="37">
        <v>1612</v>
      </c>
      <c r="AQ248" s="38">
        <v>1153.078888888890</v>
      </c>
      <c r="AR248" s="37">
        <v>1356</v>
      </c>
      <c r="AS248" s="38">
        <v>969.96</v>
      </c>
      <c r="AV248" s="37">
        <v>255</v>
      </c>
      <c r="AW248" s="38">
        <v>182.4</v>
      </c>
      <c r="BB248" s="37">
        <v>1</v>
      </c>
      <c r="BC248" s="38">
        <v>0.72</v>
      </c>
      <c r="BJ248" s="39">
        <v>0</v>
      </c>
      <c r="BK248" s="40">
        <v>0</v>
      </c>
      <c r="BV248" s="39">
        <v>0</v>
      </c>
      <c r="BW248" s="40">
        <v>0</v>
      </c>
      <c r="CH248" s="39">
        <v>0</v>
      </c>
      <c r="CI248" s="40">
        <v>0</v>
      </c>
    </row>
    <row r="249" s="14" customFormat="1" ht="14.65" customHeight="1">
      <c r="A249" t="s" s="15">
        <v>748</v>
      </c>
      <c r="B249" t="s" s="16">
        <v>829</v>
      </c>
      <c r="C249" s="17">
        <v>7758</v>
      </c>
      <c r="D249" t="s" s="18">
        <v>4</v>
      </c>
      <c r="E249" s="19">
        <v>526</v>
      </c>
      <c r="F249" s="19">
        <v>2894</v>
      </c>
      <c r="G249" s="19">
        <v>3613</v>
      </c>
      <c r="H249" s="20">
        <f>E249/G249</f>
        <v>0.1455853861057293</v>
      </c>
      <c r="I249" s="20">
        <f>F249/G249</f>
        <v>0.8009964018820924</v>
      </c>
      <c r="J249" s="19">
        <f>E249-F249</f>
        <v>-2368</v>
      </c>
      <c r="K249" s="19">
        <f>F249-E249</f>
        <v>2368</v>
      </c>
      <c r="L249" s="20">
        <f>H249-I249</f>
        <v>-0.6554110157763631</v>
      </c>
      <c r="M249" s="20">
        <f>I249-H249</f>
        <v>0.6554110157763631</v>
      </c>
      <c r="N249" s="19">
        <v>789</v>
      </c>
      <c r="O249" s="19">
        <v>2664</v>
      </c>
      <c r="P249" s="19">
        <v>3525</v>
      </c>
      <c r="Q249" s="20">
        <f>N249/P249</f>
        <v>0.2238297872340426</v>
      </c>
      <c r="R249" s="20">
        <f>O249/P249</f>
        <v>0.7557446808510638</v>
      </c>
      <c r="S249" s="19">
        <f>N249-O249</f>
        <v>-1875</v>
      </c>
      <c r="T249" s="20">
        <f>Q249-R249</f>
        <v>-0.5319148936170213</v>
      </c>
      <c r="U249" s="19">
        <f>E249-N249</f>
        <v>-263</v>
      </c>
      <c r="V249" s="19">
        <f>F249-O249</f>
        <v>230</v>
      </c>
      <c r="W249" s="20">
        <f>H249-Q249</f>
        <v>-0.07824440112831327</v>
      </c>
      <c r="X249" s="21">
        <f>I249-R249</f>
        <v>0.04525172103102859</v>
      </c>
      <c r="Y249" s="22">
        <v>2160.82</v>
      </c>
      <c r="Z249" s="23">
        <f>C249/Y249</f>
        <v>3.590303681009987</v>
      </c>
      <c r="AA249" s="24">
        <v>8063</v>
      </c>
      <c r="AB249" t="s" s="25">
        <v>830</v>
      </c>
      <c r="AC249" s="26">
        <v>8</v>
      </c>
      <c r="AD249" s="26">
        <v>63</v>
      </c>
      <c r="AE249" s="42"/>
      <c r="AF249" s="43"/>
      <c r="AG249" s="34"/>
      <c r="AI249" s="32"/>
      <c r="AJ249" s="33"/>
      <c r="AK249" s="33"/>
      <c r="AL249" s="33"/>
      <c r="AM249" t="s" s="44">
        <v>120</v>
      </c>
      <c r="AN249" s="36">
        <v>8270</v>
      </c>
      <c r="AO249" s="37">
        <v>29</v>
      </c>
      <c r="AP249" s="37">
        <v>4493</v>
      </c>
      <c r="AQ249" s="38">
        <v>543.288888888889</v>
      </c>
      <c r="AR249" s="37">
        <v>1879</v>
      </c>
      <c r="AS249" s="38">
        <v>227.21</v>
      </c>
      <c r="AV249" s="37">
        <v>1229</v>
      </c>
      <c r="AW249" s="38">
        <v>148.61</v>
      </c>
      <c r="AX249" s="37">
        <v>1031</v>
      </c>
      <c r="AY249" s="38">
        <v>124.67</v>
      </c>
      <c r="BJ249" s="39">
        <v>0</v>
      </c>
      <c r="BK249" s="40">
        <v>0</v>
      </c>
      <c r="BL249" s="37">
        <v>226</v>
      </c>
      <c r="BM249" s="38">
        <v>27.3288888888889</v>
      </c>
      <c r="BV249" s="39">
        <v>0</v>
      </c>
      <c r="BW249" s="40">
        <v>0</v>
      </c>
      <c r="CH249" s="39">
        <v>0</v>
      </c>
      <c r="CI249" s="40">
        <v>0</v>
      </c>
    </row>
    <row r="250" s="14" customFormat="1" ht="14.65" customHeight="1">
      <c r="A250" t="s" s="15">
        <v>748</v>
      </c>
      <c r="B250" t="s" s="16">
        <v>602</v>
      </c>
      <c r="C250" s="17">
        <v>7485</v>
      </c>
      <c r="D250" t="s" s="18">
        <v>4</v>
      </c>
      <c r="E250" s="19">
        <v>1600</v>
      </c>
      <c r="F250" s="19">
        <v>1264</v>
      </c>
      <c r="G250" s="19">
        <v>3175</v>
      </c>
      <c r="H250" s="20">
        <f>E250/G250</f>
        <v>0.5039370078740157</v>
      </c>
      <c r="I250" s="20">
        <f>F250/G250</f>
        <v>0.3981102362204724</v>
      </c>
      <c r="J250" s="19">
        <f>E250-F250</f>
        <v>336</v>
      </c>
      <c r="K250" s="19">
        <f>F250-E250</f>
        <v>-336</v>
      </c>
      <c r="L250" s="20">
        <f>H250-I250</f>
        <v>0.1058267716535433</v>
      </c>
      <c r="M250" s="20">
        <f>I250-H250</f>
        <v>-0.1058267716535433</v>
      </c>
      <c r="N250" s="19">
        <v>1807</v>
      </c>
      <c r="O250" s="19">
        <v>1087</v>
      </c>
      <c r="P250" s="19">
        <v>2993</v>
      </c>
      <c r="Q250" s="20">
        <f>N250/P250</f>
        <v>0.6037420648179085</v>
      </c>
      <c r="R250" s="20">
        <f>O250/P250</f>
        <v>0.3631807550952222</v>
      </c>
      <c r="S250" s="19">
        <f>N250-O250</f>
        <v>720</v>
      </c>
      <c r="T250" s="20">
        <f>Q250-R250</f>
        <v>0.2405613097226863</v>
      </c>
      <c r="U250" s="19">
        <f>E250-N250</f>
        <v>-207</v>
      </c>
      <c r="V250" s="19">
        <f>F250-O250</f>
        <v>177</v>
      </c>
      <c r="W250" s="20">
        <f>H250-Q250</f>
        <v>-0.09980505694389274</v>
      </c>
      <c r="X250" s="21">
        <f>I250-R250</f>
        <v>0.03492948112525024</v>
      </c>
      <c r="Y250" s="22">
        <v>376.91</v>
      </c>
      <c r="Z250" s="23">
        <f>C250/Y250</f>
        <v>19.85885224589424</v>
      </c>
      <c r="AA250" s="24">
        <v>8065</v>
      </c>
      <c r="AB250" t="s" s="25">
        <v>831</v>
      </c>
      <c r="AC250" s="26">
        <v>8</v>
      </c>
      <c r="AD250" s="26">
        <v>65</v>
      </c>
      <c r="AE250" s="42"/>
      <c r="AF250" s="43"/>
      <c r="AG250" s="34"/>
      <c r="AI250" s="32"/>
      <c r="AJ250" s="33"/>
      <c r="AK250" s="33"/>
      <c r="AL250" s="33"/>
      <c r="AM250" t="s" s="44">
        <v>120</v>
      </c>
      <c r="AN250" s="36">
        <v>7310</v>
      </c>
      <c r="AO250" s="37">
        <v>10</v>
      </c>
      <c r="AP250" s="37">
        <v>1184</v>
      </c>
      <c r="AQ250" s="38">
        <v>161.968888888889</v>
      </c>
      <c r="AR250" s="37">
        <v>369</v>
      </c>
      <c r="AS250" s="38">
        <v>50.4788888888889</v>
      </c>
      <c r="AV250" s="37">
        <v>126</v>
      </c>
      <c r="AW250" s="38">
        <v>17.2388888888889</v>
      </c>
      <c r="AX250" s="37">
        <v>683</v>
      </c>
      <c r="AY250" s="38">
        <v>93.43000000000001</v>
      </c>
      <c r="BB250" s="37">
        <v>6</v>
      </c>
      <c r="BC250" s="38">
        <v>0.82</v>
      </c>
      <c r="BJ250" s="39">
        <v>0</v>
      </c>
      <c r="BK250" s="40">
        <v>0</v>
      </c>
      <c r="BV250" s="39">
        <v>0</v>
      </c>
      <c r="BW250" s="40">
        <v>0</v>
      </c>
      <c r="CH250" s="39">
        <v>0</v>
      </c>
      <c r="CI250" s="40">
        <v>0</v>
      </c>
    </row>
    <row r="251" s="14" customFormat="1" ht="14.65" customHeight="1">
      <c r="A251" t="s" s="15">
        <v>748</v>
      </c>
      <c r="B251" t="s" s="16">
        <v>832</v>
      </c>
      <c r="C251" s="17">
        <v>54688</v>
      </c>
      <c r="D251" t="s" s="18">
        <v>4</v>
      </c>
      <c r="E251" s="19">
        <v>15300</v>
      </c>
      <c r="F251" s="19">
        <v>12471</v>
      </c>
      <c r="G251" s="19">
        <v>30722</v>
      </c>
      <c r="H251" s="20">
        <f>E251/G251</f>
        <v>0.4980144521841026</v>
      </c>
      <c r="I251" s="20">
        <f>F251/G251</f>
        <v>0.4059306034763362</v>
      </c>
      <c r="J251" s="19">
        <f>E251-F251</f>
        <v>2829</v>
      </c>
      <c r="K251" s="19">
        <f>F251-E251</f>
        <v>-2829</v>
      </c>
      <c r="L251" s="20">
        <f>H251-I251</f>
        <v>0.09208384870776642</v>
      </c>
      <c r="M251" s="20">
        <f>I251-H251</f>
        <v>-0.09208384870776642</v>
      </c>
      <c r="N251" s="19">
        <v>15063</v>
      </c>
      <c r="O251" s="19">
        <v>12554</v>
      </c>
      <c r="P251" s="19">
        <v>28475</v>
      </c>
      <c r="Q251" s="20">
        <f>N251/P251</f>
        <v>0.5289903424056189</v>
      </c>
      <c r="R251" s="20">
        <f>O251/P251</f>
        <v>0.4408779631255487</v>
      </c>
      <c r="S251" s="19">
        <f>N251-O251</f>
        <v>2509</v>
      </c>
      <c r="T251" s="20">
        <f>Q251-R251</f>
        <v>0.08811237928007021</v>
      </c>
      <c r="U251" s="19">
        <f>E251-N251</f>
        <v>237</v>
      </c>
      <c r="V251" s="19">
        <f>F251-O251</f>
        <v>-83</v>
      </c>
      <c r="W251" s="20">
        <f>H251-Q251</f>
        <v>-0.03097589022151631</v>
      </c>
      <c r="X251" s="21">
        <f>I251-R251</f>
        <v>-0.03494735964921253</v>
      </c>
      <c r="Y251" s="22">
        <v>1692.08</v>
      </c>
      <c r="Z251" s="23">
        <f>C251/Y251</f>
        <v>32.31998487069169</v>
      </c>
      <c r="AA251" s="24">
        <v>8067</v>
      </c>
      <c r="AB251" t="s" s="25">
        <v>833</v>
      </c>
      <c r="AC251" s="26">
        <v>8</v>
      </c>
      <c r="AD251" s="27">
        <v>67</v>
      </c>
      <c r="AE251" t="s" s="28">
        <v>834</v>
      </c>
      <c r="AF251" s="29"/>
      <c r="AG251" t="s" s="30">
        <v>835</v>
      </c>
      <c r="AI251" t="s" s="30">
        <v>108</v>
      </c>
      <c r="AJ251" s="32"/>
      <c r="AK251" s="33"/>
      <c r="AL251" s="34"/>
      <c r="AM251" t="s" s="35">
        <v>97</v>
      </c>
      <c r="AN251" s="36">
        <v>51334</v>
      </c>
      <c r="AO251" s="37">
        <v>63</v>
      </c>
      <c r="AP251" s="37">
        <v>20185</v>
      </c>
      <c r="AQ251" s="38">
        <v>393.208888888889</v>
      </c>
      <c r="AR251" s="37">
        <v>3871</v>
      </c>
      <c r="AS251" s="38">
        <v>75.4088888888889</v>
      </c>
      <c r="AV251" s="37">
        <v>2175</v>
      </c>
      <c r="AW251" s="38">
        <v>42.3688888888889</v>
      </c>
      <c r="AX251" s="37">
        <v>11484</v>
      </c>
      <c r="AY251" s="38">
        <v>223.71</v>
      </c>
      <c r="BB251" s="37">
        <v>81</v>
      </c>
      <c r="BC251" s="38">
        <v>1.58</v>
      </c>
      <c r="BJ251" s="39">
        <v>0</v>
      </c>
      <c r="BK251" s="40">
        <v>0</v>
      </c>
      <c r="BL251" s="37">
        <v>2126</v>
      </c>
      <c r="BM251" s="38">
        <v>41.42</v>
      </c>
      <c r="BV251" s="39">
        <v>0</v>
      </c>
      <c r="BW251" s="40">
        <v>0</v>
      </c>
      <c r="CF251" s="37">
        <v>184</v>
      </c>
      <c r="CG251" s="38">
        <v>3.58</v>
      </c>
      <c r="CH251" s="39">
        <v>184</v>
      </c>
      <c r="CI251" s="40">
        <v>3.58</v>
      </c>
      <c r="CJ251" s="37">
        <v>136</v>
      </c>
      <c r="CK251" s="38">
        <v>2.65</v>
      </c>
    </row>
    <row r="252" s="14" customFormat="1" ht="14.65" customHeight="1">
      <c r="A252" t="s" s="15">
        <v>748</v>
      </c>
      <c r="B252" t="s" s="16">
        <v>836</v>
      </c>
      <c r="C252" s="17">
        <v>333577</v>
      </c>
      <c r="D252" t="s" s="18">
        <v>4</v>
      </c>
      <c r="E252" s="19">
        <v>92170</v>
      </c>
      <c r="F252" s="19">
        <v>82624</v>
      </c>
      <c r="G252" s="19">
        <v>193897</v>
      </c>
      <c r="H252" s="20">
        <f>E252/G252</f>
        <v>0.4753554722352589</v>
      </c>
      <c r="I252" s="20">
        <f>F252/G252</f>
        <v>0.4261231478568518</v>
      </c>
      <c r="J252" s="19">
        <f>E252-F252</f>
        <v>9546</v>
      </c>
      <c r="K252" s="19">
        <f>F252-E252</f>
        <v>-9546</v>
      </c>
      <c r="L252" s="20">
        <f>H252-I252</f>
        <v>0.04923232437840708</v>
      </c>
      <c r="M252" s="20">
        <f>I252-H252</f>
        <v>-0.04923232437840708</v>
      </c>
      <c r="N252" s="19">
        <v>83103</v>
      </c>
      <c r="O252" s="19">
        <v>74603</v>
      </c>
      <c r="P252" s="19">
        <v>161823</v>
      </c>
      <c r="Q252" s="20">
        <f>N252/P252</f>
        <v>0.5135425742941362</v>
      </c>
      <c r="R252" s="20">
        <f>O252/P252</f>
        <v>0.4610160483985589</v>
      </c>
      <c r="S252" s="19">
        <f>N252-O252</f>
        <v>8500</v>
      </c>
      <c r="T252" s="20">
        <f>Q252-R252</f>
        <v>0.05252652589557727</v>
      </c>
      <c r="U252" s="19">
        <f>E252-N252</f>
        <v>9067</v>
      </c>
      <c r="V252" s="19">
        <f>F252-O252</f>
        <v>8021</v>
      </c>
      <c r="W252" s="20">
        <f>H252-Q252</f>
        <v>-0.03818710205887726</v>
      </c>
      <c r="X252" s="21">
        <f>I252-R252</f>
        <v>-0.03489290054170707</v>
      </c>
      <c r="Y252" s="22">
        <v>2596</v>
      </c>
      <c r="Z252" s="23">
        <f>C252/Y252</f>
        <v>128.4965331278891</v>
      </c>
      <c r="AA252" s="24">
        <v>8069</v>
      </c>
      <c r="AB252" t="s" s="25">
        <v>837</v>
      </c>
      <c r="AC252" s="26">
        <v>8</v>
      </c>
      <c r="AD252" s="27">
        <v>69</v>
      </c>
      <c r="AE252" t="s" s="28">
        <v>838</v>
      </c>
      <c r="AF252" s="29"/>
      <c r="AG252" t="s" s="30">
        <v>839</v>
      </c>
      <c r="AH252" s="31">
        <v>333577</v>
      </c>
      <c r="AI252" t="s" s="30">
        <v>96</v>
      </c>
      <c r="AJ252" s="32"/>
      <c r="AK252" s="33"/>
      <c r="AL252" s="34"/>
      <c r="AM252" t="s" s="35">
        <v>97</v>
      </c>
      <c r="AN252" s="36">
        <v>299630</v>
      </c>
      <c r="AO252" s="37">
        <v>231</v>
      </c>
      <c r="AP252" s="37">
        <v>121885</v>
      </c>
      <c r="AQ252" s="38">
        <v>406.79</v>
      </c>
      <c r="AR252" s="37">
        <v>56390</v>
      </c>
      <c r="AS252" s="38">
        <v>188.198888888889</v>
      </c>
      <c r="AV252" s="37">
        <v>17721</v>
      </c>
      <c r="AW252" s="38">
        <v>59.14</v>
      </c>
      <c r="AX252" s="37">
        <v>35495</v>
      </c>
      <c r="AY252" s="38">
        <v>118.458888888889</v>
      </c>
      <c r="AZ252" s="37">
        <v>370</v>
      </c>
      <c r="BA252" s="38">
        <v>1.23</v>
      </c>
      <c r="BB252" s="37">
        <v>243</v>
      </c>
      <c r="BC252" s="38">
        <v>0.8100000000000001</v>
      </c>
      <c r="BD252" s="37">
        <v>770</v>
      </c>
      <c r="BE252" s="38">
        <v>2.56983613122852</v>
      </c>
      <c r="BH252" s="37">
        <v>562</v>
      </c>
      <c r="BI252" s="38">
        <v>1.87564663084471</v>
      </c>
      <c r="BJ252" s="39">
        <v>1332</v>
      </c>
      <c r="BK252" s="40">
        <v>4.44548276207323</v>
      </c>
      <c r="BL252" s="37">
        <v>8622</v>
      </c>
      <c r="BM252" s="38">
        <v>28.78</v>
      </c>
      <c r="BP252" s="37">
        <v>25</v>
      </c>
      <c r="BQ252" s="38">
        <v>0.0834362380268998</v>
      </c>
      <c r="BV252" s="39">
        <v>25</v>
      </c>
      <c r="BW252" s="40">
        <v>0.0834362380268998</v>
      </c>
      <c r="BX252" s="37">
        <v>400</v>
      </c>
      <c r="BY252" s="38">
        <v>1.33</v>
      </c>
      <c r="CF252" s="37">
        <v>122</v>
      </c>
      <c r="CG252" s="38">
        <v>0.41</v>
      </c>
      <c r="CH252" s="39">
        <v>122</v>
      </c>
      <c r="CI252" s="40">
        <v>0.41</v>
      </c>
      <c r="CJ252" s="37">
        <v>909</v>
      </c>
      <c r="CK252" s="38">
        <v>3.02888888888889</v>
      </c>
    </row>
    <row r="253" s="14" customFormat="1" ht="14.65" customHeight="1">
      <c r="A253" t="s" s="15">
        <v>748</v>
      </c>
      <c r="B253" t="s" s="16">
        <v>840</v>
      </c>
      <c r="C253" s="17">
        <v>14058</v>
      </c>
      <c r="D253" t="s" s="18">
        <v>4</v>
      </c>
      <c r="E253" s="19">
        <v>2614</v>
      </c>
      <c r="F253" s="19">
        <v>3656</v>
      </c>
      <c r="G253" s="19">
        <v>6693</v>
      </c>
      <c r="H253" s="20">
        <f>E253/G253</f>
        <v>0.3905572986702525</v>
      </c>
      <c r="I253" s="20">
        <f>F253/G253</f>
        <v>0.5462423427461527</v>
      </c>
      <c r="J253" s="19">
        <f>E253-F253</f>
        <v>-1042</v>
      </c>
      <c r="K253" s="19">
        <f>F253-E253</f>
        <v>1042</v>
      </c>
      <c r="L253" s="20">
        <f>H253-I253</f>
        <v>-0.1556850440759002</v>
      </c>
      <c r="M253" s="20">
        <f>I253-H253</f>
        <v>0.1556850440759002</v>
      </c>
      <c r="N253" s="19">
        <v>3282</v>
      </c>
      <c r="O253" s="19">
        <v>3105</v>
      </c>
      <c r="P253" s="19">
        <v>6532</v>
      </c>
      <c r="Q253" s="20">
        <f>N253/P253</f>
        <v>0.5024494794856094</v>
      </c>
      <c r="R253" s="20">
        <f>O253/P253</f>
        <v>0.4753521126760563</v>
      </c>
      <c r="S253" s="19">
        <f>N253-O253</f>
        <v>177</v>
      </c>
      <c r="T253" s="20">
        <f>Q253-R253</f>
        <v>0.02709736680955305</v>
      </c>
      <c r="U253" s="19">
        <f>E253-N253</f>
        <v>-668</v>
      </c>
      <c r="V253" s="19">
        <f>F253-O253</f>
        <v>551</v>
      </c>
      <c r="W253" s="20">
        <f>H253-Q253</f>
        <v>-0.1118921808153568</v>
      </c>
      <c r="X253" s="21">
        <f>I253-R253</f>
        <v>0.07089023007009637</v>
      </c>
      <c r="Y253" s="22">
        <v>4772.67</v>
      </c>
      <c r="Z253" s="23">
        <f>C253/Y253</f>
        <v>2.945521060538441</v>
      </c>
      <c r="AA253" s="24">
        <v>8071</v>
      </c>
      <c r="AB253" t="s" s="25">
        <v>841</v>
      </c>
      <c r="AC253" s="26">
        <v>8</v>
      </c>
      <c r="AD253" s="26">
        <v>71</v>
      </c>
      <c r="AE253" s="42"/>
      <c r="AF253" s="43"/>
      <c r="AG253" s="34"/>
      <c r="AI253" s="32"/>
      <c r="AJ253" s="33"/>
      <c r="AK253" s="33"/>
      <c r="AL253" s="33"/>
      <c r="AM253" t="s" s="44">
        <v>120</v>
      </c>
      <c r="AN253" s="36">
        <v>15507</v>
      </c>
      <c r="AO253" s="37">
        <v>22</v>
      </c>
      <c r="AP253" s="37">
        <v>13829</v>
      </c>
      <c r="AQ253" s="38">
        <v>891.788888888889</v>
      </c>
      <c r="AR253" s="37">
        <v>1343</v>
      </c>
      <c r="AS253" s="38">
        <v>86.6088888888889</v>
      </c>
      <c r="AV253" s="37">
        <v>258</v>
      </c>
      <c r="AW253" s="38">
        <v>16.64</v>
      </c>
      <c r="AX253" s="37">
        <v>12196</v>
      </c>
      <c r="AY253" s="38">
        <v>786.48</v>
      </c>
      <c r="BB253" s="37">
        <v>8</v>
      </c>
      <c r="BC253" s="38">
        <v>0.52</v>
      </c>
      <c r="BJ253" s="39">
        <v>0</v>
      </c>
      <c r="BK253" s="40">
        <v>0</v>
      </c>
      <c r="BV253" s="39">
        <v>0</v>
      </c>
      <c r="BW253" s="40">
        <v>0</v>
      </c>
      <c r="CF253" s="37">
        <v>24</v>
      </c>
      <c r="CG253" s="38">
        <v>1.55</v>
      </c>
      <c r="CH253" s="39">
        <v>24</v>
      </c>
      <c r="CI253" s="40">
        <v>1.55</v>
      </c>
    </row>
    <row r="254" s="14" customFormat="1" ht="14.65" customHeight="1">
      <c r="A254" t="s" s="15">
        <v>748</v>
      </c>
      <c r="B254" t="s" s="16">
        <v>463</v>
      </c>
      <c r="C254" s="17">
        <v>5557</v>
      </c>
      <c r="D254" t="s" s="18">
        <v>4</v>
      </c>
      <c r="E254" s="19">
        <v>399</v>
      </c>
      <c r="F254" s="19">
        <v>1873</v>
      </c>
      <c r="G254" s="19">
        <v>2402</v>
      </c>
      <c r="H254" s="20">
        <f>E254/G254</f>
        <v>0.1661115736885928</v>
      </c>
      <c r="I254" s="20">
        <f>F254/G254</f>
        <v>0.779766860949209</v>
      </c>
      <c r="J254" s="19">
        <f>E254-F254</f>
        <v>-1474</v>
      </c>
      <c r="K254" s="19">
        <f>F254-E254</f>
        <v>1474</v>
      </c>
      <c r="L254" s="20">
        <f>H254-I254</f>
        <v>-0.6136552872606161</v>
      </c>
      <c r="M254" s="20">
        <f>I254-H254</f>
        <v>0.6136552872606161</v>
      </c>
      <c r="N254" s="19">
        <v>537</v>
      </c>
      <c r="O254" s="19">
        <v>1663</v>
      </c>
      <c r="P254" s="19">
        <v>2248</v>
      </c>
      <c r="Q254" s="20">
        <f>N254/P254</f>
        <v>0.2388790035587189</v>
      </c>
      <c r="R254" s="20">
        <f>O254/P254</f>
        <v>0.7397686832740213</v>
      </c>
      <c r="S254" s="19">
        <f>N254-O254</f>
        <v>-1126</v>
      </c>
      <c r="T254" s="20">
        <f>Q254-R254</f>
        <v>-0.5008896797153025</v>
      </c>
      <c r="U254" s="19">
        <f>E254-N254</f>
        <v>-138</v>
      </c>
      <c r="V254" s="19">
        <f>F254-O254</f>
        <v>210</v>
      </c>
      <c r="W254" s="20">
        <f>H254-Q254</f>
        <v>-0.07276742987012602</v>
      </c>
      <c r="X254" s="21">
        <f>I254-R254</f>
        <v>0.03999817767518765</v>
      </c>
      <c r="Y254" s="22">
        <v>2577.63</v>
      </c>
      <c r="Z254" s="23">
        <f>C254/Y254</f>
        <v>2.155856348661367</v>
      </c>
      <c r="AA254" s="24">
        <v>8073</v>
      </c>
      <c r="AB254" t="s" s="25">
        <v>842</v>
      </c>
      <c r="AC254" s="26">
        <v>8</v>
      </c>
      <c r="AD254" s="26">
        <v>73</v>
      </c>
      <c r="AE254" s="42"/>
      <c r="AF254" s="43"/>
      <c r="AG254" s="34"/>
      <c r="AI254" s="32"/>
      <c r="AJ254" s="33"/>
      <c r="AK254" s="33"/>
      <c r="AL254" s="33"/>
      <c r="AM254" t="s" s="44">
        <v>120</v>
      </c>
      <c r="AN254" s="36">
        <v>5467</v>
      </c>
      <c r="AO254" s="37">
        <v>25</v>
      </c>
      <c r="AP254" s="37">
        <v>2298</v>
      </c>
      <c r="AQ254" s="38">
        <v>420.338888888889</v>
      </c>
      <c r="AR254" s="37">
        <v>704</v>
      </c>
      <c r="AS254" s="38">
        <v>128.77</v>
      </c>
      <c r="AV254" s="37">
        <v>940</v>
      </c>
      <c r="AW254" s="38">
        <v>171.938888888889</v>
      </c>
      <c r="AX254" s="37">
        <v>444</v>
      </c>
      <c r="AY254" s="38">
        <v>81.20888888888889</v>
      </c>
      <c r="BJ254" s="39">
        <v>0</v>
      </c>
      <c r="BK254" s="40">
        <v>0</v>
      </c>
      <c r="BL254" s="37">
        <v>82</v>
      </c>
      <c r="BM254" s="38">
        <v>15</v>
      </c>
      <c r="BV254" s="39">
        <v>0</v>
      </c>
      <c r="BW254" s="40">
        <v>0</v>
      </c>
      <c r="CH254" s="39">
        <v>0</v>
      </c>
      <c r="CI254" s="40">
        <v>0</v>
      </c>
    </row>
    <row r="255" s="14" customFormat="1" ht="14.65" customHeight="1">
      <c r="A255" t="s" s="15">
        <v>748</v>
      </c>
      <c r="B255" t="s" s="16">
        <v>469</v>
      </c>
      <c r="C255" s="17">
        <v>22036</v>
      </c>
      <c r="D255" t="s" s="18">
        <v>4</v>
      </c>
      <c r="E255" s="19">
        <v>1843</v>
      </c>
      <c r="F255" s="19">
        <v>7272</v>
      </c>
      <c r="G255" s="19">
        <v>9702</v>
      </c>
      <c r="H255" s="20">
        <f>E255/G255</f>
        <v>0.1899608328179757</v>
      </c>
      <c r="I255" s="20">
        <f>F255/G255</f>
        <v>0.7495361781076066</v>
      </c>
      <c r="J255" s="19">
        <f>E255-F255</f>
        <v>-5429</v>
      </c>
      <c r="K255" s="19">
        <f>F255-E255</f>
        <v>5429</v>
      </c>
      <c r="L255" s="20">
        <f>H255-I255</f>
        <v>-0.5595753452896309</v>
      </c>
      <c r="M255" s="20">
        <f>I255-H255</f>
        <v>0.5595753452896309</v>
      </c>
      <c r="N255" s="19">
        <v>2675</v>
      </c>
      <c r="O255" s="19">
        <v>6124</v>
      </c>
      <c r="P255" s="19">
        <v>9030</v>
      </c>
      <c r="Q255" s="20">
        <f>N255/P255</f>
        <v>0.296234772978959</v>
      </c>
      <c r="R255" s="20">
        <f>O255/P255</f>
        <v>0.6781838316722038</v>
      </c>
      <c r="S255" s="19">
        <f>N255-O255</f>
        <v>-3449</v>
      </c>
      <c r="T255" s="20">
        <f>Q255-R255</f>
        <v>-0.3819490586932447</v>
      </c>
      <c r="U255" s="19">
        <f>E255-N255</f>
        <v>-832</v>
      </c>
      <c r="V255" s="19">
        <f>F255-O255</f>
        <v>1148</v>
      </c>
      <c r="W255" s="20">
        <f>H255-Q255</f>
        <v>-0.1062739401609833</v>
      </c>
      <c r="X255" s="21">
        <f>I255-R255</f>
        <v>0.07135234643540289</v>
      </c>
      <c r="Y255" s="22">
        <v>1838.55</v>
      </c>
      <c r="Z255" s="23">
        <f>C255/Y255</f>
        <v>11.98553207690843</v>
      </c>
      <c r="AA255" s="24">
        <v>8075</v>
      </c>
      <c r="AB255" t="s" s="25">
        <v>843</v>
      </c>
      <c r="AC255" s="26">
        <v>8</v>
      </c>
      <c r="AD255" s="27">
        <v>75</v>
      </c>
      <c r="AE255" t="s" s="28">
        <v>844</v>
      </c>
      <c r="AF255" s="29"/>
      <c r="AG255" t="s" s="30">
        <v>845</v>
      </c>
      <c r="AI255" t="s" s="30">
        <v>108</v>
      </c>
      <c r="AJ255" s="32"/>
      <c r="AK255" s="33"/>
      <c r="AL255" s="34"/>
      <c r="AM255" t="s" s="35">
        <v>97</v>
      </c>
      <c r="AN255" s="36">
        <v>22709</v>
      </c>
      <c r="AO255" s="37">
        <v>35</v>
      </c>
      <c r="AP255" s="37">
        <v>8437</v>
      </c>
      <c r="AQ255" s="38">
        <v>371.528888888889</v>
      </c>
      <c r="AR255" s="37">
        <v>2186</v>
      </c>
      <c r="AS255" s="38">
        <v>96.26000000000001</v>
      </c>
      <c r="AV255" s="37">
        <v>2560</v>
      </c>
      <c r="AW255" s="38">
        <v>112.73</v>
      </c>
      <c r="AX255" s="37">
        <v>3136</v>
      </c>
      <c r="AY255" s="38">
        <v>138.098888888889</v>
      </c>
      <c r="BB255" s="37">
        <v>1</v>
      </c>
      <c r="BC255" s="38">
        <v>0.04</v>
      </c>
      <c r="BJ255" s="39">
        <v>0</v>
      </c>
      <c r="BK255" s="40">
        <v>0</v>
      </c>
      <c r="BL255" s="37">
        <v>554</v>
      </c>
      <c r="BM255" s="38">
        <v>24.3988888888889</v>
      </c>
      <c r="BV255" s="39">
        <v>0</v>
      </c>
      <c r="BW255" s="40">
        <v>0</v>
      </c>
      <c r="CH255" s="39">
        <v>0</v>
      </c>
      <c r="CI255" s="40">
        <v>0</v>
      </c>
    </row>
    <row r="256" s="14" customFormat="1" ht="14.65" customHeight="1">
      <c r="A256" t="s" s="15">
        <v>748</v>
      </c>
      <c r="B256" t="s" s="16">
        <v>846</v>
      </c>
      <c r="C256" s="17">
        <v>148513</v>
      </c>
      <c r="D256" t="s" s="18">
        <v>4</v>
      </c>
      <c r="E256" s="19">
        <v>20958</v>
      </c>
      <c r="F256" s="19">
        <v>48129</v>
      </c>
      <c r="G256" s="19">
        <v>74876</v>
      </c>
      <c r="H256" s="20">
        <f>E256/G256</f>
        <v>0.2799027725840055</v>
      </c>
      <c r="I256" s="20">
        <f>F256/G256</f>
        <v>0.6427827341204124</v>
      </c>
      <c r="J256" s="19">
        <f>E256-F256</f>
        <v>-27171</v>
      </c>
      <c r="K256" s="19">
        <f>F256-E256</f>
        <v>27171</v>
      </c>
      <c r="L256" s="20">
        <f>H256-I256</f>
        <v>-0.3628799615364069</v>
      </c>
      <c r="M256" s="20">
        <f>I256-H256</f>
        <v>0.3628799615364069</v>
      </c>
      <c r="N256" s="19">
        <v>22448</v>
      </c>
      <c r="O256" s="19">
        <v>45087</v>
      </c>
      <c r="P256" s="19">
        <v>69033</v>
      </c>
      <c r="Q256" s="20">
        <f>N256/P256</f>
        <v>0.325177813509481</v>
      </c>
      <c r="R256" s="20">
        <f>O256/P256</f>
        <v>0.6531224197123116</v>
      </c>
      <c r="S256" s="19">
        <f>N256-O256</f>
        <v>-22639</v>
      </c>
      <c r="T256" s="20">
        <f>Q256-R256</f>
        <v>-0.3279446062028306</v>
      </c>
      <c r="U256" s="19">
        <f>E256-N256</f>
        <v>-1490</v>
      </c>
      <c r="V256" s="19">
        <f>F256-O256</f>
        <v>3042</v>
      </c>
      <c r="W256" s="20">
        <f>H256-Q256</f>
        <v>-0.04527504092547546</v>
      </c>
      <c r="X256" s="21">
        <f>I256-R256</f>
        <v>-0.01033968559189913</v>
      </c>
      <c r="Y256" s="22">
        <v>3328.97</v>
      </c>
      <c r="Z256" s="23">
        <f>C256/Y256</f>
        <v>44.61229749742413</v>
      </c>
      <c r="AA256" s="24">
        <v>8077</v>
      </c>
      <c r="AB256" t="s" s="25">
        <v>847</v>
      </c>
      <c r="AC256" s="26">
        <v>8</v>
      </c>
      <c r="AD256" s="27">
        <v>77</v>
      </c>
      <c r="AE256" t="s" s="28">
        <v>848</v>
      </c>
      <c r="AF256" s="29"/>
      <c r="AG256" t="s" s="30">
        <v>849</v>
      </c>
      <c r="AH256" s="31">
        <v>148513</v>
      </c>
      <c r="AI256" t="s" s="30">
        <v>96</v>
      </c>
      <c r="AJ256" s="32"/>
      <c r="AK256" s="33"/>
      <c r="AL256" s="34"/>
      <c r="AM256" t="s" s="35">
        <v>97</v>
      </c>
      <c r="AN256" s="36">
        <v>146723</v>
      </c>
      <c r="AO256" s="37">
        <v>148</v>
      </c>
      <c r="AP256" s="37">
        <v>50728</v>
      </c>
      <c r="AQ256" s="38">
        <v>345.74</v>
      </c>
      <c r="AR256" s="37">
        <v>25054</v>
      </c>
      <c r="AS256" s="38">
        <v>170.758888888889</v>
      </c>
      <c r="AV256" s="37">
        <v>7062</v>
      </c>
      <c r="AW256" s="38">
        <v>48.13</v>
      </c>
      <c r="AX256" s="37">
        <v>7939</v>
      </c>
      <c r="AY256" s="38">
        <v>54.1088888888889</v>
      </c>
      <c r="AZ256" s="37">
        <v>80</v>
      </c>
      <c r="BA256" s="38">
        <v>0.55</v>
      </c>
      <c r="BB256" s="37">
        <v>115</v>
      </c>
      <c r="BC256" s="38">
        <v>0.78</v>
      </c>
      <c r="BJ256" s="39">
        <v>0</v>
      </c>
      <c r="BK256" s="40">
        <v>0</v>
      </c>
      <c r="BL256" s="37">
        <v>10060</v>
      </c>
      <c r="BM256" s="38">
        <v>68.56</v>
      </c>
      <c r="BV256" s="39">
        <v>0</v>
      </c>
      <c r="BW256" s="40">
        <v>0</v>
      </c>
      <c r="CF256" s="37">
        <v>186</v>
      </c>
      <c r="CG256" s="38">
        <v>1.27</v>
      </c>
      <c r="CH256" s="39">
        <v>186</v>
      </c>
      <c r="CI256" s="40">
        <v>1.27</v>
      </c>
      <c r="CJ256" s="37">
        <v>104</v>
      </c>
      <c r="CK256" s="38">
        <v>0.71</v>
      </c>
    </row>
    <row r="257" s="14" customFormat="1" ht="14.65" customHeight="1">
      <c r="A257" t="s" s="15">
        <v>748</v>
      </c>
      <c r="B257" t="s" s="16">
        <v>850</v>
      </c>
      <c r="C257" s="17">
        <v>726</v>
      </c>
      <c r="D257" t="s" s="18">
        <v>4</v>
      </c>
      <c r="E257" s="19">
        <v>237</v>
      </c>
      <c r="F257" s="19">
        <v>344</v>
      </c>
      <c r="G257" s="19">
        <v>652</v>
      </c>
      <c r="H257" s="20">
        <f>E257/G257</f>
        <v>0.3634969325153374</v>
      </c>
      <c r="I257" s="20">
        <f>F257/G257</f>
        <v>0.5276073619631901</v>
      </c>
      <c r="J257" s="19">
        <f>E257-F257</f>
        <v>-107</v>
      </c>
      <c r="K257" s="19">
        <f>F257-E257</f>
        <v>107</v>
      </c>
      <c r="L257" s="20">
        <f>H257-I257</f>
        <v>-0.1641104294478527</v>
      </c>
      <c r="M257" s="20">
        <f>I257-H257</f>
        <v>0.1641104294478527</v>
      </c>
      <c r="N257" s="19">
        <v>291</v>
      </c>
      <c r="O257" s="19">
        <v>344</v>
      </c>
      <c r="P257" s="19">
        <v>650</v>
      </c>
      <c r="Q257" s="20">
        <f>N257/P257</f>
        <v>0.4476923076923077</v>
      </c>
      <c r="R257" s="20">
        <f>O257/P257</f>
        <v>0.5292307692307693</v>
      </c>
      <c r="S257" s="19">
        <f>N257-O257</f>
        <v>-53</v>
      </c>
      <c r="T257" s="20">
        <f>Q257-R257</f>
        <v>-0.08153846153846162</v>
      </c>
      <c r="U257" s="19">
        <f>E257-N257</f>
        <v>-54</v>
      </c>
      <c r="V257" s="19">
        <f>F257-O257</f>
        <v>0</v>
      </c>
      <c r="W257" s="20">
        <f>H257-Q257</f>
        <v>-0.08419537517697023</v>
      </c>
      <c r="X257" s="21">
        <f>I257-R257</f>
        <v>-0.001623407267579147</v>
      </c>
      <c r="Y257" s="22">
        <v>875.67</v>
      </c>
      <c r="Z257" s="23">
        <f>C257/Y257</f>
        <v>0.8290794477371612</v>
      </c>
      <c r="AA257" s="24">
        <v>8079</v>
      </c>
      <c r="AB257" t="s" s="25">
        <v>851</v>
      </c>
      <c r="AC257" s="26">
        <v>8</v>
      </c>
      <c r="AD257" s="26">
        <v>79</v>
      </c>
      <c r="AE257" s="42"/>
      <c r="AF257" s="43"/>
      <c r="AG257" s="34"/>
      <c r="AI257" s="32"/>
      <c r="AJ257" s="33"/>
      <c r="AK257" s="33"/>
      <c r="AL257" s="33"/>
      <c r="AM257" t="s" s="44">
        <v>120</v>
      </c>
      <c r="AN257" s="36">
        <v>712</v>
      </c>
      <c r="AO257" s="37">
        <v>5</v>
      </c>
      <c r="AP257" s="37">
        <v>567</v>
      </c>
      <c r="AQ257" s="38">
        <v>796.35</v>
      </c>
      <c r="AR257" s="37">
        <v>421</v>
      </c>
      <c r="AS257" s="38">
        <v>591.288888888889</v>
      </c>
      <c r="AV257" s="37">
        <v>106</v>
      </c>
      <c r="AW257" s="38">
        <v>148.878888888889</v>
      </c>
      <c r="AX257" s="37">
        <v>40</v>
      </c>
      <c r="AY257" s="38">
        <v>56.1788888888889</v>
      </c>
      <c r="BJ257" s="39">
        <v>0</v>
      </c>
      <c r="BK257" s="40">
        <v>0</v>
      </c>
      <c r="BV257" s="39">
        <v>0</v>
      </c>
      <c r="BW257" s="40">
        <v>0</v>
      </c>
      <c r="CH257" s="39">
        <v>0</v>
      </c>
      <c r="CI257" s="40">
        <v>0</v>
      </c>
    </row>
    <row r="258" s="14" customFormat="1" ht="14.65" customHeight="1">
      <c r="A258" t="s" s="15">
        <v>748</v>
      </c>
      <c r="B258" t="s" s="16">
        <v>852</v>
      </c>
      <c r="C258" s="17">
        <v>12937</v>
      </c>
      <c r="D258" t="s" s="18">
        <v>4</v>
      </c>
      <c r="E258" s="19">
        <v>874</v>
      </c>
      <c r="F258" s="19">
        <v>5293</v>
      </c>
      <c r="G258" s="19">
        <v>6510</v>
      </c>
      <c r="H258" s="20">
        <f>E258/G258</f>
        <v>0.1342549923195084</v>
      </c>
      <c r="I258" s="20">
        <f>F258/G258</f>
        <v>0.8130568356374808</v>
      </c>
      <c r="J258" s="19">
        <f>E258-F258</f>
        <v>-4419</v>
      </c>
      <c r="K258" s="19">
        <f>F258-E258</f>
        <v>4419</v>
      </c>
      <c r="L258" s="20">
        <f>H258-I258</f>
        <v>-0.6788018433179723</v>
      </c>
      <c r="M258" s="20">
        <f>I258-H258</f>
        <v>0.6788018433179723</v>
      </c>
      <c r="N258" s="19">
        <v>1291</v>
      </c>
      <c r="O258" s="19">
        <v>4616</v>
      </c>
      <c r="P258" s="19">
        <v>6042</v>
      </c>
      <c r="Q258" s="20">
        <f>N258/P258</f>
        <v>0.213670969877524</v>
      </c>
      <c r="R258" s="20">
        <f>O258/P258</f>
        <v>0.763985435286329</v>
      </c>
      <c r="S258" s="19">
        <f>N258-O258</f>
        <v>-3325</v>
      </c>
      <c r="T258" s="20">
        <f>Q258-R258</f>
        <v>-0.550314465408805</v>
      </c>
      <c r="U258" s="19">
        <f>E258-N258</f>
        <v>-417</v>
      </c>
      <c r="V258" s="19">
        <f>F258-O258</f>
        <v>677</v>
      </c>
      <c r="W258" s="20">
        <f>H258-Q258</f>
        <v>-0.07941597755801555</v>
      </c>
      <c r="X258" s="21">
        <f>I258-R258</f>
        <v>0.04907140035115176</v>
      </c>
      <c r="Y258" s="22">
        <v>4743.29</v>
      </c>
      <c r="Z258" s="23">
        <f>C258/Y258</f>
        <v>2.727431803663702</v>
      </c>
      <c r="AA258" s="24">
        <v>8081</v>
      </c>
      <c r="AB258" t="s" s="25">
        <v>853</v>
      </c>
      <c r="AC258" s="26">
        <v>8</v>
      </c>
      <c r="AD258" s="27">
        <v>81</v>
      </c>
      <c r="AE258" t="s" s="28">
        <v>854</v>
      </c>
      <c r="AF258" t="s" s="29">
        <v>855</v>
      </c>
      <c r="AG258" t="s" s="30">
        <v>856</v>
      </c>
      <c r="AI258" t="s" s="30">
        <v>108</v>
      </c>
      <c r="AJ258" t="s" s="30">
        <v>857</v>
      </c>
      <c r="AK258" s="32"/>
      <c r="AL258" s="34"/>
      <c r="AM258" t="s" s="35">
        <v>97</v>
      </c>
      <c r="AN258" s="36">
        <v>13795</v>
      </c>
      <c r="AO258" s="37">
        <v>23</v>
      </c>
      <c r="AP258" s="37">
        <v>4428</v>
      </c>
      <c r="AQ258" s="38">
        <v>320.99</v>
      </c>
      <c r="AR258" s="37">
        <v>1639</v>
      </c>
      <c r="AS258" s="38">
        <v>118.81</v>
      </c>
      <c r="AV258" s="37">
        <v>162</v>
      </c>
      <c r="AW258" s="38">
        <v>11.74</v>
      </c>
      <c r="AX258" s="37">
        <v>1138</v>
      </c>
      <c r="AY258" s="38">
        <v>82.48888888888889</v>
      </c>
      <c r="AZ258" s="37">
        <v>150</v>
      </c>
      <c r="BA258" s="38">
        <v>10.8688888888889</v>
      </c>
      <c r="BJ258" s="39">
        <v>0</v>
      </c>
      <c r="BK258" s="40">
        <v>0</v>
      </c>
      <c r="BL258" s="37">
        <v>1339</v>
      </c>
      <c r="BM258" s="38">
        <v>97.06</v>
      </c>
      <c r="BV258" s="39">
        <v>0</v>
      </c>
      <c r="BW258" s="40">
        <v>0</v>
      </c>
      <c r="CH258" s="39">
        <v>0</v>
      </c>
      <c r="CI258" s="40">
        <v>0</v>
      </c>
    </row>
    <row r="259" s="14" customFormat="1" ht="14.65" customHeight="1">
      <c r="A259" t="s" s="15">
        <v>748</v>
      </c>
      <c r="B259" t="s" s="16">
        <v>858</v>
      </c>
      <c r="C259" s="17">
        <v>26168</v>
      </c>
      <c r="D259" t="s" s="18">
        <v>4</v>
      </c>
      <c r="E259" s="19">
        <v>3920</v>
      </c>
      <c r="F259" s="19">
        <v>7771</v>
      </c>
      <c r="G259" s="19">
        <v>12706</v>
      </c>
      <c r="H259" s="20">
        <f>E259/G259</f>
        <v>0.3085156618920195</v>
      </c>
      <c r="I259" s="20">
        <f>F259/G259</f>
        <v>0.6116008185109397</v>
      </c>
      <c r="J259" s="19">
        <f>E259-F259</f>
        <v>-3851</v>
      </c>
      <c r="K259" s="19">
        <f>F259-E259</f>
        <v>3851</v>
      </c>
      <c r="L259" s="20">
        <f>H259-I259</f>
        <v>-0.3030851566189202</v>
      </c>
      <c r="M259" s="20">
        <f>I259-H259</f>
        <v>0.3030851566189202</v>
      </c>
      <c r="N259" s="19">
        <v>4486</v>
      </c>
      <c r="O259" s="19">
        <v>7372</v>
      </c>
      <c r="P259" s="19">
        <v>12232</v>
      </c>
      <c r="Q259" s="20">
        <f>N259/P259</f>
        <v>0.3667429692609549</v>
      </c>
      <c r="R259" s="20">
        <f>O259/P259</f>
        <v>0.6026814911706998</v>
      </c>
      <c r="S259" s="19">
        <f>N259-O259</f>
        <v>-2886</v>
      </c>
      <c r="T259" s="20">
        <f>Q259-R259</f>
        <v>-0.2359385219097449</v>
      </c>
      <c r="U259" s="19">
        <f>E259-N259</f>
        <v>-566</v>
      </c>
      <c r="V259" s="19">
        <f>F259-O259</f>
        <v>399</v>
      </c>
      <c r="W259" s="20">
        <f>H259-Q259</f>
        <v>-0.05822730736893539</v>
      </c>
      <c r="X259" s="21">
        <f>I259-R259</f>
        <v>0.008919327340239924</v>
      </c>
      <c r="Y259" s="22">
        <v>2029.53</v>
      </c>
      <c r="Z259" s="23">
        <f>C259/Y259</f>
        <v>12.89362561775386</v>
      </c>
      <c r="AA259" s="24">
        <v>8083</v>
      </c>
      <c r="AB259" t="s" s="25">
        <v>859</v>
      </c>
      <c r="AC259" s="26">
        <v>8</v>
      </c>
      <c r="AD259" s="26">
        <v>83</v>
      </c>
      <c r="AE259" s="42"/>
      <c r="AF259" s="43"/>
      <c r="AG259" s="34"/>
      <c r="AI259" s="32"/>
      <c r="AJ259" s="33"/>
      <c r="AK259" s="33"/>
      <c r="AL259" s="33"/>
      <c r="AM259" t="s" s="44">
        <v>120</v>
      </c>
      <c r="AN259" s="36">
        <v>25535</v>
      </c>
      <c r="AO259" s="37">
        <v>47</v>
      </c>
      <c r="AP259" s="37">
        <v>8018</v>
      </c>
      <c r="AQ259" s="38">
        <v>314</v>
      </c>
      <c r="AR259" s="37">
        <v>3334</v>
      </c>
      <c r="AS259" s="38">
        <v>130.568888888889</v>
      </c>
      <c r="AV259" s="37">
        <v>1065</v>
      </c>
      <c r="AW259" s="38">
        <v>41.71</v>
      </c>
      <c r="AX259" s="37">
        <v>1288</v>
      </c>
      <c r="AY259" s="38">
        <v>50.4388888888889</v>
      </c>
      <c r="BB259" s="37">
        <v>26</v>
      </c>
      <c r="BC259" s="38">
        <v>1.02</v>
      </c>
      <c r="BD259" s="37">
        <v>28</v>
      </c>
      <c r="BE259" s="38">
        <v>1.09653416878794</v>
      </c>
      <c r="BJ259" s="39">
        <v>28</v>
      </c>
      <c r="BK259" s="40">
        <v>1.09653416878794</v>
      </c>
      <c r="BL259" s="37">
        <v>2277</v>
      </c>
      <c r="BM259" s="38">
        <v>89.17</v>
      </c>
      <c r="BV259" s="39">
        <v>0</v>
      </c>
      <c r="BW259" s="40">
        <v>0</v>
      </c>
      <c r="CH259" s="39">
        <v>0</v>
      </c>
      <c r="CI259" s="40">
        <v>0</v>
      </c>
    </row>
    <row r="260" s="14" customFormat="1" ht="14.65" customHeight="1">
      <c r="A260" t="s" s="15">
        <v>748</v>
      </c>
      <c r="B260" t="s" s="16">
        <v>860</v>
      </c>
      <c r="C260" s="17">
        <v>40946</v>
      </c>
      <c r="D260" t="s" s="18">
        <v>4</v>
      </c>
      <c r="E260" s="19">
        <v>5438</v>
      </c>
      <c r="F260" s="19">
        <v>14303</v>
      </c>
      <c r="G260" s="19">
        <v>21070</v>
      </c>
      <c r="H260" s="20">
        <f>E260/G260</f>
        <v>0.2580920740389179</v>
      </c>
      <c r="I260" s="20">
        <f>F260/G260</f>
        <v>0.6788324632178453</v>
      </c>
      <c r="J260" s="19">
        <f>E260-F260</f>
        <v>-8865</v>
      </c>
      <c r="K260" s="19">
        <f>F260-E260</f>
        <v>8865</v>
      </c>
      <c r="L260" s="20">
        <f>H260-I260</f>
        <v>-0.4207403891789274</v>
      </c>
      <c r="M260" s="20">
        <f>I260-H260</f>
        <v>0.4207403891789274</v>
      </c>
      <c r="N260" s="19">
        <v>5852</v>
      </c>
      <c r="O260" s="19">
        <v>12789</v>
      </c>
      <c r="P260" s="19">
        <v>19054</v>
      </c>
      <c r="Q260" s="20">
        <f>N260/P260</f>
        <v>0.3071271124173402</v>
      </c>
      <c r="R260" s="20">
        <f>O260/P260</f>
        <v>0.6711976487876561</v>
      </c>
      <c r="S260" s="19">
        <f>N260-O260</f>
        <v>-6937</v>
      </c>
      <c r="T260" s="20">
        <f>Q260-R260</f>
        <v>-0.3640705363703159</v>
      </c>
      <c r="U260" s="19">
        <f>E260-N260</f>
        <v>-414</v>
      </c>
      <c r="V260" s="19">
        <f>F260-O260</f>
        <v>1514</v>
      </c>
      <c r="W260" s="20">
        <f>H260-Q260</f>
        <v>-0.04903503837842232</v>
      </c>
      <c r="X260" s="21">
        <f>I260-R260</f>
        <v>0.007634814430189207</v>
      </c>
      <c r="Y260" s="22">
        <v>2240.7</v>
      </c>
      <c r="Z260" s="23">
        <f>C260/Y260</f>
        <v>18.27375373767126</v>
      </c>
      <c r="AA260" s="24">
        <v>8085</v>
      </c>
      <c r="AB260" t="s" s="25">
        <v>861</v>
      </c>
      <c r="AC260" s="26">
        <v>8</v>
      </c>
      <c r="AD260" s="27">
        <v>85</v>
      </c>
      <c r="AE260" t="s" s="28">
        <v>862</v>
      </c>
      <c r="AF260" s="29"/>
      <c r="AG260" t="s" s="30">
        <v>863</v>
      </c>
      <c r="AI260" t="s" s="30">
        <v>108</v>
      </c>
      <c r="AJ260" s="32"/>
      <c r="AK260" s="33"/>
      <c r="AL260" s="34"/>
      <c r="AM260" t="s" s="35">
        <v>97</v>
      </c>
      <c r="AN260" s="36">
        <v>41276</v>
      </c>
      <c r="AO260" s="37">
        <v>59</v>
      </c>
      <c r="AP260" s="37">
        <v>11248</v>
      </c>
      <c r="AQ260" s="38">
        <v>272.508888888889</v>
      </c>
      <c r="AR260" s="37">
        <v>3721</v>
      </c>
      <c r="AS260" s="38">
        <v>90.15000000000001</v>
      </c>
      <c r="AV260" s="37">
        <v>1785</v>
      </c>
      <c r="AW260" s="38">
        <v>43.25</v>
      </c>
      <c r="AX260" s="37">
        <v>2916</v>
      </c>
      <c r="AY260" s="38">
        <v>70.65000000000001</v>
      </c>
      <c r="BB260" s="37">
        <v>26</v>
      </c>
      <c r="BC260" s="38">
        <v>0.63</v>
      </c>
      <c r="BJ260" s="39">
        <v>0</v>
      </c>
      <c r="BK260" s="40">
        <v>0</v>
      </c>
      <c r="BL260" s="37">
        <v>2800</v>
      </c>
      <c r="BM260" s="38">
        <v>67.84</v>
      </c>
      <c r="BV260" s="39">
        <v>0</v>
      </c>
      <c r="BW260" s="40">
        <v>0</v>
      </c>
      <c r="CH260" s="39">
        <v>0</v>
      </c>
      <c r="CI260" s="40">
        <v>0</v>
      </c>
    </row>
    <row r="261" s="14" customFormat="1" ht="14.65" customHeight="1">
      <c r="A261" t="s" s="15">
        <v>748</v>
      </c>
      <c r="B261" t="s" s="16">
        <v>259</v>
      </c>
      <c r="C261" s="17">
        <v>28360</v>
      </c>
      <c r="D261" t="s" s="18">
        <v>4</v>
      </c>
      <c r="E261" s="19">
        <v>3128</v>
      </c>
      <c r="F261" s="19">
        <v>8104</v>
      </c>
      <c r="G261" s="19">
        <v>11888</v>
      </c>
      <c r="H261" s="20">
        <f>E261/G261</f>
        <v>0.2631224764468372</v>
      </c>
      <c r="I261" s="20">
        <f>F261/G261</f>
        <v>0.6816958277254375</v>
      </c>
      <c r="J261" s="19">
        <f>E261-F261</f>
        <v>-4976</v>
      </c>
      <c r="K261" s="19">
        <f>F261-E261</f>
        <v>4976</v>
      </c>
      <c r="L261" s="20">
        <f>H261-I261</f>
        <v>-0.4185733512786003</v>
      </c>
      <c r="M261" s="20">
        <f>I261-H261</f>
        <v>0.4185733512786003</v>
      </c>
      <c r="N261" s="19">
        <v>3761</v>
      </c>
      <c r="O261" s="19">
        <v>6461</v>
      </c>
      <c r="P261" s="19">
        <v>10478</v>
      </c>
      <c r="Q261" s="20">
        <f>N261/P261</f>
        <v>0.3589425462874594</v>
      </c>
      <c r="R261" s="20">
        <f>O261/P261</f>
        <v>0.6166253101736973</v>
      </c>
      <c r="S261" s="19">
        <f>N261-O261</f>
        <v>-2700</v>
      </c>
      <c r="T261" s="20">
        <f>Q261-R261</f>
        <v>-0.2576827638862378</v>
      </c>
      <c r="U261" s="19">
        <f>E261-N261</f>
        <v>-633</v>
      </c>
      <c r="V261" s="19">
        <f>F261-O261</f>
        <v>1643</v>
      </c>
      <c r="W261" s="20">
        <f>H261-Q261</f>
        <v>-0.09582006984062225</v>
      </c>
      <c r="X261" s="21">
        <f>I261-R261</f>
        <v>0.0650705175517402</v>
      </c>
      <c r="Y261" s="22">
        <v>1280.43</v>
      </c>
      <c r="Z261" s="23">
        <f>C261/Y261</f>
        <v>22.14880938434744</v>
      </c>
      <c r="AA261" s="24">
        <v>8087</v>
      </c>
      <c r="AB261" t="s" s="25">
        <v>864</v>
      </c>
      <c r="AC261" s="26">
        <v>8</v>
      </c>
      <c r="AD261" s="27">
        <v>87</v>
      </c>
      <c r="AE261" t="s" s="28">
        <v>865</v>
      </c>
      <c r="AF261" s="29"/>
      <c r="AG261" t="s" s="30">
        <v>866</v>
      </c>
      <c r="AI261" t="s" s="30">
        <v>108</v>
      </c>
      <c r="AJ261" s="32"/>
      <c r="AK261" s="33"/>
      <c r="AL261" s="34"/>
      <c r="AM261" t="s" s="35">
        <v>97</v>
      </c>
      <c r="AN261" s="36">
        <v>28159</v>
      </c>
      <c r="AO261" s="37">
        <v>45</v>
      </c>
      <c r="AP261" s="37">
        <v>14188</v>
      </c>
      <c r="AQ261" s="38">
        <v>503.85</v>
      </c>
      <c r="AR261" s="37">
        <v>3764</v>
      </c>
      <c r="AS261" s="38">
        <v>133.668888888889</v>
      </c>
      <c r="AV261" s="37">
        <v>2790</v>
      </c>
      <c r="AW261" s="38">
        <v>99.0788888888889</v>
      </c>
      <c r="AX261" s="37">
        <v>6871</v>
      </c>
      <c r="AY261" s="38">
        <v>244.008888888889</v>
      </c>
      <c r="BB261" s="37">
        <v>19</v>
      </c>
      <c r="BC261" s="38">
        <v>0.67</v>
      </c>
      <c r="BJ261" s="39">
        <v>0</v>
      </c>
      <c r="BK261" s="40">
        <v>0</v>
      </c>
      <c r="BL261" s="37">
        <v>616</v>
      </c>
      <c r="BM261" s="38">
        <v>21.8788888888889</v>
      </c>
      <c r="BV261" s="39">
        <v>0</v>
      </c>
      <c r="BW261" s="40">
        <v>0</v>
      </c>
      <c r="CH261" s="39">
        <v>0</v>
      </c>
      <c r="CI261" s="40">
        <v>0</v>
      </c>
    </row>
    <row r="262" s="14" customFormat="1" ht="14.65" customHeight="1">
      <c r="A262" t="s" s="15">
        <v>748</v>
      </c>
      <c r="B262" t="s" s="16">
        <v>867</v>
      </c>
      <c r="C262" s="17">
        <v>18343</v>
      </c>
      <c r="D262" t="s" s="18">
        <v>4</v>
      </c>
      <c r="E262" s="19">
        <v>1719</v>
      </c>
      <c r="F262" s="19">
        <v>2988</v>
      </c>
      <c r="G262" s="19">
        <v>5038</v>
      </c>
      <c r="H262" s="20">
        <f>E262/G262</f>
        <v>0.3412068281063914</v>
      </c>
      <c r="I262" s="20">
        <f>F262/G262</f>
        <v>0.593092497022628</v>
      </c>
      <c r="J262" s="19">
        <f>E262-F262</f>
        <v>-1269</v>
      </c>
      <c r="K262" s="19">
        <f>F262-E262</f>
        <v>1269</v>
      </c>
      <c r="L262" s="20">
        <f>H262-I262</f>
        <v>-0.2518856689162366</v>
      </c>
      <c r="M262" s="20">
        <f>I262-H262</f>
        <v>0.2518856689162366</v>
      </c>
      <c r="N262" s="19">
        <v>3566</v>
      </c>
      <c r="O262" s="19">
        <v>4315</v>
      </c>
      <c r="P262" s="19">
        <v>8039</v>
      </c>
      <c r="Q262" s="20">
        <f>N262/P262</f>
        <v>0.4435875108844384</v>
      </c>
      <c r="R262" s="20">
        <f>O262/P262</f>
        <v>0.5367583032715512</v>
      </c>
      <c r="S262" s="19">
        <f>N262-O262</f>
        <v>-749</v>
      </c>
      <c r="T262" s="20">
        <f>Q262-R262</f>
        <v>-0.09317079238711279</v>
      </c>
      <c r="U262" s="19">
        <f>E262-N262</f>
        <v>-1847</v>
      </c>
      <c r="V262" s="19">
        <f>F262-O262</f>
        <v>-1327</v>
      </c>
      <c r="W262" s="20">
        <f>H262-Q262</f>
        <v>-0.102380682778047</v>
      </c>
      <c r="X262" s="21">
        <f>I262-R262</f>
        <v>0.05633419375107684</v>
      </c>
      <c r="Y262" s="22">
        <v>1261.96</v>
      </c>
      <c r="Z262" s="23">
        <f>C262/Y262</f>
        <v>14.53532600082411</v>
      </c>
      <c r="AA262" s="24">
        <v>8089</v>
      </c>
      <c r="AB262" t="s" s="25">
        <v>868</v>
      </c>
      <c r="AC262" s="26">
        <v>8</v>
      </c>
      <c r="AD262" s="26">
        <v>89</v>
      </c>
      <c r="AE262" s="42"/>
      <c r="AF262" s="43"/>
      <c r="AG262" s="34"/>
      <c r="AI262" s="32"/>
      <c r="AJ262" s="33"/>
      <c r="AK262" s="33"/>
      <c r="AL262" s="33"/>
      <c r="AM262" t="s" s="44">
        <v>120</v>
      </c>
      <c r="AN262" s="36">
        <v>18831</v>
      </c>
      <c r="AO262" s="37">
        <v>53</v>
      </c>
      <c r="AP262" s="37">
        <v>14989</v>
      </c>
      <c r="AQ262" s="38">
        <v>795.97</v>
      </c>
      <c r="AR262" s="37">
        <v>2037</v>
      </c>
      <c r="AS262" s="38">
        <v>108.17</v>
      </c>
      <c r="AT262" s="37">
        <v>4</v>
      </c>
      <c r="AU262" s="38">
        <v>0.21</v>
      </c>
      <c r="AV262" s="37">
        <v>1941</v>
      </c>
      <c r="AW262" s="38">
        <v>103.068888888889</v>
      </c>
      <c r="AX262" s="37">
        <v>10415</v>
      </c>
      <c r="AY262" s="38">
        <v>553.08</v>
      </c>
      <c r="BB262" s="37">
        <v>10</v>
      </c>
      <c r="BC262" s="38">
        <v>0.53</v>
      </c>
      <c r="BJ262" s="39">
        <v>0</v>
      </c>
      <c r="BK262" s="40">
        <v>0</v>
      </c>
      <c r="BL262" s="37">
        <v>582</v>
      </c>
      <c r="BM262" s="38">
        <v>30.91</v>
      </c>
      <c r="BV262" s="39">
        <v>0</v>
      </c>
      <c r="BW262" s="40">
        <v>0</v>
      </c>
      <c r="CH262" s="39">
        <v>0</v>
      </c>
      <c r="CI262" s="40">
        <v>0</v>
      </c>
    </row>
    <row r="263" s="14" customFormat="1" ht="14.65" customHeight="1">
      <c r="A263" t="s" s="15">
        <v>748</v>
      </c>
      <c r="B263" t="s" s="16">
        <v>869</v>
      </c>
      <c r="C263" s="17">
        <v>4691</v>
      </c>
      <c r="D263" t="s" s="18">
        <v>4</v>
      </c>
      <c r="E263" s="19">
        <v>1690</v>
      </c>
      <c r="F263" s="19">
        <v>1337</v>
      </c>
      <c r="G263" s="19">
        <v>3287</v>
      </c>
      <c r="H263" s="20">
        <f>E263/G263</f>
        <v>0.5141466382719805</v>
      </c>
      <c r="I263" s="20">
        <f>F263/G263</f>
        <v>0.4067538789169455</v>
      </c>
      <c r="J263" s="19">
        <f>E263-F263</f>
        <v>353</v>
      </c>
      <c r="K263" s="19">
        <f>F263-E263</f>
        <v>-353</v>
      </c>
      <c r="L263" s="20">
        <f>H263-I263</f>
        <v>0.107392759355035</v>
      </c>
      <c r="M263" s="20">
        <f>I263-H263</f>
        <v>-0.107392759355035</v>
      </c>
      <c r="N263" s="19">
        <v>1640</v>
      </c>
      <c r="O263" s="19">
        <v>1470</v>
      </c>
      <c r="P263" s="19">
        <v>3183</v>
      </c>
      <c r="Q263" s="20">
        <f>N263/P263</f>
        <v>0.5152371976123155</v>
      </c>
      <c r="R263" s="20">
        <f>O263/P263</f>
        <v>0.4618284637134779</v>
      </c>
      <c r="S263" s="19">
        <f>N263-O263</f>
        <v>170</v>
      </c>
      <c r="T263" s="20">
        <f>Q263-R263</f>
        <v>0.0534087338988376</v>
      </c>
      <c r="U263" s="19">
        <f>E263-N263</f>
        <v>50</v>
      </c>
      <c r="V263" s="19">
        <f>F263-O263</f>
        <v>-133</v>
      </c>
      <c r="W263" s="20">
        <f>H263-Q263</f>
        <v>-0.001090559340334973</v>
      </c>
      <c r="X263" s="21">
        <f>I263-R263</f>
        <v>-0.05507458479653232</v>
      </c>
      <c r="Y263" s="22">
        <v>541.59</v>
      </c>
      <c r="Z263" s="23">
        <f>C263/Y263</f>
        <v>8.661533632452592</v>
      </c>
      <c r="AA263" s="24">
        <v>8091</v>
      </c>
      <c r="AB263" t="s" s="25">
        <v>870</v>
      </c>
      <c r="AC263" s="26">
        <v>8</v>
      </c>
      <c r="AD263" s="26">
        <v>91</v>
      </c>
      <c r="AE263" s="42"/>
      <c r="AF263" s="43"/>
      <c r="AG263" s="34"/>
      <c r="AI263" s="32"/>
      <c r="AJ263" s="33"/>
      <c r="AK263" s="33"/>
      <c r="AL263" s="33"/>
      <c r="AM263" t="s" s="44">
        <v>120</v>
      </c>
      <c r="AN263" s="36">
        <v>4436</v>
      </c>
      <c r="AO263" s="37">
        <v>9</v>
      </c>
      <c r="AP263" s="37">
        <v>926</v>
      </c>
      <c r="AQ263" s="38">
        <v>208.75</v>
      </c>
      <c r="AR263" s="37">
        <v>240</v>
      </c>
      <c r="AS263" s="38">
        <v>54.1</v>
      </c>
      <c r="AV263" s="37">
        <v>186</v>
      </c>
      <c r="AW263" s="38">
        <v>41.9288888888889</v>
      </c>
      <c r="AX263" s="37">
        <v>499</v>
      </c>
      <c r="AY263" s="38">
        <v>112.488888888889</v>
      </c>
      <c r="BB263" s="37">
        <v>1</v>
      </c>
      <c r="BC263" s="38">
        <v>0.23</v>
      </c>
      <c r="BJ263" s="39">
        <v>0</v>
      </c>
      <c r="BK263" s="40">
        <v>0</v>
      </c>
      <c r="BV263" s="39">
        <v>0</v>
      </c>
      <c r="BW263" s="40">
        <v>0</v>
      </c>
      <c r="CH263" s="39">
        <v>0</v>
      </c>
      <c r="CI263" s="40">
        <v>0</v>
      </c>
    </row>
    <row r="264" s="14" customFormat="1" ht="14.65" customHeight="1">
      <c r="A264" t="s" s="15">
        <v>748</v>
      </c>
      <c r="B264" t="s" s="16">
        <v>871</v>
      </c>
      <c r="C264" s="17">
        <v>16510</v>
      </c>
      <c r="D264" t="s" s="18">
        <v>4</v>
      </c>
      <c r="E264" s="19">
        <v>3351</v>
      </c>
      <c r="F264" s="19">
        <v>6053</v>
      </c>
      <c r="G264" s="19">
        <v>10245</v>
      </c>
      <c r="H264" s="20">
        <f>E264/G264</f>
        <v>0.327086383601757</v>
      </c>
      <c r="I264" s="20">
        <f>F264/G264</f>
        <v>0.5908247925817472</v>
      </c>
      <c r="J264" s="19">
        <f>E264-F264</f>
        <v>-2702</v>
      </c>
      <c r="K264" s="19">
        <f>F264-E264</f>
        <v>2702</v>
      </c>
      <c r="L264" s="20">
        <f>H264-I264</f>
        <v>-0.2637384089799903</v>
      </c>
      <c r="M264" s="20">
        <f>I264-H264</f>
        <v>0.2637384089799903</v>
      </c>
      <c r="N264" s="19">
        <v>3721</v>
      </c>
      <c r="O264" s="19">
        <v>5085</v>
      </c>
      <c r="P264" s="19">
        <v>9054</v>
      </c>
      <c r="Q264" s="20">
        <f>N264/P264</f>
        <v>0.410978573006406</v>
      </c>
      <c r="R264" s="20">
        <f>O264/P264</f>
        <v>0.5616302186878728</v>
      </c>
      <c r="S264" s="19">
        <f>N264-O264</f>
        <v>-1364</v>
      </c>
      <c r="T264" s="20">
        <f>Q264-R264</f>
        <v>-0.1506516456814668</v>
      </c>
      <c r="U264" s="19">
        <f>E264-N264</f>
        <v>-370</v>
      </c>
      <c r="V264" s="19">
        <f>F264-O264</f>
        <v>968</v>
      </c>
      <c r="W264" s="20">
        <f>H264-Q264</f>
        <v>-0.08389218940464904</v>
      </c>
      <c r="X264" s="21">
        <f>I264-R264</f>
        <v>0.02919457389387448</v>
      </c>
      <c r="Y264" s="22">
        <v>2193.85</v>
      </c>
      <c r="Z264" s="23">
        <f>C264/Y264</f>
        <v>7.525582879412904</v>
      </c>
      <c r="AA264" s="24">
        <v>8093</v>
      </c>
      <c r="AB264" t="s" s="25">
        <v>872</v>
      </c>
      <c r="AC264" s="26">
        <v>8</v>
      </c>
      <c r="AD264" s="27">
        <v>93</v>
      </c>
      <c r="AE264" t="s" s="28">
        <v>751</v>
      </c>
      <c r="AF264" t="s" s="29">
        <v>752</v>
      </c>
      <c r="AG264" t="s" s="30">
        <v>753</v>
      </c>
      <c r="AH264" s="31">
        <v>2814330</v>
      </c>
      <c r="AI264" t="s" s="30">
        <v>96</v>
      </c>
      <c r="AJ264" t="s" s="30">
        <v>754</v>
      </c>
      <c r="AK264" s="32"/>
      <c r="AL264" s="34"/>
      <c r="AM264" t="s" s="35">
        <v>115</v>
      </c>
      <c r="AN264" s="36">
        <v>16206</v>
      </c>
      <c r="AO264" s="37">
        <v>19</v>
      </c>
      <c r="AP264" s="37">
        <v>2074</v>
      </c>
      <c r="AQ264" s="38">
        <v>127.98</v>
      </c>
      <c r="AR264" s="37">
        <v>1094</v>
      </c>
      <c r="AS264" s="38">
        <v>67.51000000000001</v>
      </c>
      <c r="AV264" s="37">
        <v>187</v>
      </c>
      <c r="AW264" s="38">
        <v>11.5388888888889</v>
      </c>
      <c r="AX264" s="37">
        <v>700</v>
      </c>
      <c r="AY264" s="38">
        <v>43.1888888888889</v>
      </c>
      <c r="AZ264" s="37">
        <v>2</v>
      </c>
      <c r="BA264" s="38">
        <v>0.12</v>
      </c>
      <c r="BB264" s="37">
        <v>14</v>
      </c>
      <c r="BC264" s="38">
        <v>0.86</v>
      </c>
      <c r="BJ264" s="39">
        <v>0</v>
      </c>
      <c r="BK264" s="40">
        <v>0</v>
      </c>
      <c r="BP264" s="37">
        <v>77</v>
      </c>
      <c r="BQ264" s="38">
        <v>4.75132666913489</v>
      </c>
      <c r="BV264" s="39">
        <v>77</v>
      </c>
      <c r="BW264" s="40">
        <v>4.75132666913489</v>
      </c>
      <c r="CH264" s="39">
        <v>0</v>
      </c>
      <c r="CI264" s="40">
        <v>0</v>
      </c>
    </row>
    <row r="265" s="14" customFormat="1" ht="14.65" customHeight="1">
      <c r="A265" t="s" s="15">
        <v>748</v>
      </c>
      <c r="B265" t="s" s="16">
        <v>490</v>
      </c>
      <c r="C265" s="17">
        <v>4349</v>
      </c>
      <c r="D265" t="s" s="18">
        <v>4</v>
      </c>
      <c r="E265" s="19">
        <v>436</v>
      </c>
      <c r="F265" s="19">
        <v>1791</v>
      </c>
      <c r="G265" s="19">
        <v>2332</v>
      </c>
      <c r="H265" s="20">
        <f>E265/G265</f>
        <v>0.1869639794168096</v>
      </c>
      <c r="I265" s="20">
        <f>F265/G265</f>
        <v>0.7680102915951973</v>
      </c>
      <c r="J265" s="19">
        <f>E265-F265</f>
        <v>-1355</v>
      </c>
      <c r="K265" s="19">
        <f>F265-E265</f>
        <v>1355</v>
      </c>
      <c r="L265" s="20">
        <f>H265-I265</f>
        <v>-0.5810463121783876</v>
      </c>
      <c r="M265" s="20">
        <f>I265-H265</f>
        <v>0.5810463121783876</v>
      </c>
      <c r="N265" s="19">
        <v>588</v>
      </c>
      <c r="O265" s="19">
        <v>1637</v>
      </c>
      <c r="P265" s="19">
        <v>2265</v>
      </c>
      <c r="Q265" s="20">
        <f>N265/P265</f>
        <v>0.2596026490066225</v>
      </c>
      <c r="R265" s="20">
        <f>O265/P265</f>
        <v>0.7227373068432671</v>
      </c>
      <c r="S265" s="19">
        <f>N265-O265</f>
        <v>-1049</v>
      </c>
      <c r="T265" s="20">
        <f>Q265-R265</f>
        <v>-0.4631346578366446</v>
      </c>
      <c r="U265" s="19">
        <f>E265-N265</f>
        <v>-152</v>
      </c>
      <c r="V265" s="19">
        <f>F265-O265</f>
        <v>154</v>
      </c>
      <c r="W265" s="20">
        <f>H265-Q265</f>
        <v>-0.07263866958981288</v>
      </c>
      <c r="X265" s="21">
        <f>I265-R265</f>
        <v>0.0452729847519302</v>
      </c>
      <c r="Y265" s="22">
        <v>687.9299999999999</v>
      </c>
      <c r="Z265" s="23">
        <f>C265/Y265</f>
        <v>6.321864143154101</v>
      </c>
      <c r="AA265" s="24">
        <v>8095</v>
      </c>
      <c r="AB265" t="s" s="25">
        <v>873</v>
      </c>
      <c r="AC265" s="26">
        <v>8</v>
      </c>
      <c r="AD265" s="26">
        <v>95</v>
      </c>
      <c r="AE265" s="42"/>
      <c r="AF265" s="43"/>
      <c r="AG265" s="34"/>
      <c r="AI265" s="32"/>
      <c r="AJ265" s="33"/>
      <c r="AK265" s="33"/>
      <c r="AL265" s="33"/>
      <c r="AM265" t="s" s="44">
        <v>120</v>
      </c>
      <c r="AN265" s="36">
        <v>4442</v>
      </c>
      <c r="AO265" s="37">
        <v>18</v>
      </c>
      <c r="AP265" s="37">
        <v>2583</v>
      </c>
      <c r="AQ265" s="38">
        <v>581.49</v>
      </c>
      <c r="AR265" s="37">
        <v>1401</v>
      </c>
      <c r="AS265" s="38">
        <v>315.398888888889</v>
      </c>
      <c r="AV265" s="37">
        <v>569</v>
      </c>
      <c r="AW265" s="38">
        <v>128.098888888889</v>
      </c>
      <c r="AX265" s="37">
        <v>613</v>
      </c>
      <c r="AY265" s="38">
        <v>138</v>
      </c>
      <c r="BJ265" s="39">
        <v>0</v>
      </c>
      <c r="BK265" s="40">
        <v>0</v>
      </c>
      <c r="BV265" s="39">
        <v>0</v>
      </c>
      <c r="BW265" s="40">
        <v>0</v>
      </c>
      <c r="CH265" s="39">
        <v>0</v>
      </c>
      <c r="CI265" s="40">
        <v>0</v>
      </c>
    </row>
    <row r="266" s="14" customFormat="1" ht="14.65" customHeight="1">
      <c r="A266" t="s" s="15">
        <v>748</v>
      </c>
      <c r="B266" t="s" s="16">
        <v>874</v>
      </c>
      <c r="C266" s="17">
        <v>17787</v>
      </c>
      <c r="D266" t="s" s="18">
        <v>4</v>
      </c>
      <c r="E266" s="19">
        <v>7239</v>
      </c>
      <c r="F266" s="19">
        <v>2522</v>
      </c>
      <c r="G266" s="19">
        <v>10387</v>
      </c>
      <c r="H266" s="20">
        <f>E266/G266</f>
        <v>0.6969288533744104</v>
      </c>
      <c r="I266" s="20">
        <f>F266/G266</f>
        <v>0.2428035043804756</v>
      </c>
      <c r="J266" s="19">
        <f>E266-F266</f>
        <v>4717</v>
      </c>
      <c r="K266" s="19">
        <f>F266-E266</f>
        <v>-4717</v>
      </c>
      <c r="L266" s="20">
        <f>H266-I266</f>
        <v>0.4541253489939348</v>
      </c>
      <c r="M266" s="20">
        <f>I266-H266</f>
        <v>-0.4541253489939348</v>
      </c>
      <c r="N266" s="19">
        <v>6648</v>
      </c>
      <c r="O266" s="19">
        <v>2941</v>
      </c>
      <c r="P266" s="19">
        <v>9779</v>
      </c>
      <c r="Q266" s="20">
        <f>N266/P266</f>
        <v>0.679824112894979</v>
      </c>
      <c r="R266" s="20">
        <f>O266/P266</f>
        <v>0.3007464975968913</v>
      </c>
      <c r="S266" s="19">
        <f>N266-O266</f>
        <v>3707</v>
      </c>
      <c r="T266" s="20">
        <f>Q266-R266</f>
        <v>0.3790776152980877</v>
      </c>
      <c r="U266" s="19">
        <f>E266-N266</f>
        <v>591</v>
      </c>
      <c r="V266" s="19">
        <f>F266-O266</f>
        <v>-419</v>
      </c>
      <c r="W266" s="20">
        <f>H266-Q266</f>
        <v>0.01710474047943134</v>
      </c>
      <c r="X266" s="21">
        <f>I266-R266</f>
        <v>-0.05794299321641572</v>
      </c>
      <c r="Y266" s="22">
        <v>970.7</v>
      </c>
      <c r="Z266" s="23">
        <f>C266/Y266</f>
        <v>18.32388997630576</v>
      </c>
      <c r="AA266" s="24">
        <v>8097</v>
      </c>
      <c r="AB266" t="s" s="25">
        <v>875</v>
      </c>
      <c r="AC266" s="26">
        <v>8</v>
      </c>
      <c r="AD266" s="27">
        <v>97</v>
      </c>
      <c r="AE266" t="s" s="28">
        <v>813</v>
      </c>
      <c r="AF266" t="s" s="29">
        <v>796</v>
      </c>
      <c r="AG266" t="s" s="30">
        <v>814</v>
      </c>
      <c r="AI266" t="s" s="30">
        <v>108</v>
      </c>
      <c r="AJ266" t="s" s="30">
        <v>798</v>
      </c>
      <c r="AK266" s="32"/>
      <c r="AL266" s="34"/>
      <c r="AM266" t="s" s="35">
        <v>115</v>
      </c>
      <c r="AN266" s="36">
        <v>17148</v>
      </c>
      <c r="AO266" s="37">
        <v>16</v>
      </c>
      <c r="AP266" s="37">
        <v>3123</v>
      </c>
      <c r="AQ266" s="38">
        <v>182.12</v>
      </c>
      <c r="AR266" s="37">
        <v>409</v>
      </c>
      <c r="AS266" s="38">
        <v>23.85</v>
      </c>
      <c r="AV266" s="37">
        <v>575</v>
      </c>
      <c r="AW266" s="38">
        <v>33.53</v>
      </c>
      <c r="AX266" s="37">
        <v>1234</v>
      </c>
      <c r="AY266" s="38">
        <v>71.95888888888889</v>
      </c>
      <c r="BB266" s="37">
        <v>9</v>
      </c>
      <c r="BC266" s="38">
        <v>0.52</v>
      </c>
      <c r="BH266" s="37">
        <v>25</v>
      </c>
      <c r="BI266" s="38">
        <v>1.45789596454397</v>
      </c>
      <c r="BJ266" s="39">
        <v>25</v>
      </c>
      <c r="BK266" s="40">
        <v>1.45789596454397</v>
      </c>
      <c r="BL266" s="37">
        <v>268</v>
      </c>
      <c r="BM266" s="38">
        <v>15.63</v>
      </c>
      <c r="BV266" s="39">
        <v>0</v>
      </c>
      <c r="BW266" s="40">
        <v>0</v>
      </c>
      <c r="CB266" s="37">
        <v>60</v>
      </c>
      <c r="CC266" s="38">
        <v>3.5</v>
      </c>
      <c r="CF266" s="37">
        <v>543</v>
      </c>
      <c r="CG266" s="38">
        <v>31.67</v>
      </c>
      <c r="CH266" s="39">
        <v>603</v>
      </c>
      <c r="CI266" s="40">
        <v>35.17</v>
      </c>
    </row>
    <row r="267" s="14" customFormat="1" ht="14.65" customHeight="1">
      <c r="A267" t="s" s="15">
        <v>748</v>
      </c>
      <c r="B267" t="s" s="16">
        <v>876</v>
      </c>
      <c r="C267" s="17">
        <v>11954</v>
      </c>
      <c r="D267" t="s" s="18">
        <v>4</v>
      </c>
      <c r="E267" s="19">
        <v>1173</v>
      </c>
      <c r="F267" s="19">
        <v>3508</v>
      </c>
      <c r="G267" s="19">
        <v>4978</v>
      </c>
      <c r="H267" s="20">
        <f>E267/G267</f>
        <v>0.2356368019284853</v>
      </c>
      <c r="I267" s="20">
        <f>F267/G267</f>
        <v>0.7047006830052229</v>
      </c>
      <c r="J267" s="19">
        <f>E267-F267</f>
        <v>-2335</v>
      </c>
      <c r="K267" s="19">
        <f>F267-E267</f>
        <v>2335</v>
      </c>
      <c r="L267" s="20">
        <f>H267-I267</f>
        <v>-0.4690638810767376</v>
      </c>
      <c r="M267" s="20">
        <f>I267-H267</f>
        <v>0.4690638810767376</v>
      </c>
      <c r="N267" s="19">
        <v>1498</v>
      </c>
      <c r="O267" s="19">
        <v>3200</v>
      </c>
      <c r="P267" s="19">
        <v>4809</v>
      </c>
      <c r="Q267" s="20">
        <f>N267/P267</f>
        <v>0.3114992721979621</v>
      </c>
      <c r="R267" s="20">
        <f>O267/P267</f>
        <v>0.6654190060303597</v>
      </c>
      <c r="S267" s="19">
        <f>N267-O267</f>
        <v>-1702</v>
      </c>
      <c r="T267" s="20">
        <f>Q267-R267</f>
        <v>-0.3539197338323976</v>
      </c>
      <c r="U267" s="19">
        <f>E267-N267</f>
        <v>-325</v>
      </c>
      <c r="V267" s="19">
        <f>F267-O267</f>
        <v>308</v>
      </c>
      <c r="W267" s="20">
        <f>H267-Q267</f>
        <v>-0.07586247026947682</v>
      </c>
      <c r="X267" s="21">
        <f>I267-R267</f>
        <v>0.03928167697486318</v>
      </c>
      <c r="Y267" s="22">
        <v>1638.4</v>
      </c>
      <c r="Z267" s="23">
        <f>C267/Y267</f>
        <v>7.296142578125</v>
      </c>
      <c r="AA267" s="24">
        <v>8099</v>
      </c>
      <c r="AB267" t="s" s="25">
        <v>877</v>
      </c>
      <c r="AC267" s="26">
        <v>8</v>
      </c>
      <c r="AD267" s="26">
        <v>99</v>
      </c>
      <c r="AE267" s="42"/>
      <c r="AF267" s="43"/>
      <c r="AG267" s="34"/>
      <c r="AI267" s="32"/>
      <c r="AJ267" s="33"/>
      <c r="AK267" s="33"/>
      <c r="AL267" s="33"/>
      <c r="AM267" t="s" s="44">
        <v>120</v>
      </c>
      <c r="AN267" s="36">
        <v>12551</v>
      </c>
      <c r="AO267" s="37">
        <v>39</v>
      </c>
      <c r="AP267" s="37">
        <v>6938</v>
      </c>
      <c r="AQ267" s="38">
        <v>552.778888888889</v>
      </c>
      <c r="AR267" s="37">
        <v>1835</v>
      </c>
      <c r="AS267" s="38">
        <v>146.198888888889</v>
      </c>
      <c r="AV267" s="37">
        <v>1041</v>
      </c>
      <c r="AW267" s="38">
        <v>82.9388888888889</v>
      </c>
      <c r="AX267" s="37">
        <v>3617</v>
      </c>
      <c r="AY267" s="38">
        <v>288.18</v>
      </c>
      <c r="BB267" s="37">
        <v>6</v>
      </c>
      <c r="BC267" s="38">
        <v>0.48</v>
      </c>
      <c r="BJ267" s="39">
        <v>0</v>
      </c>
      <c r="BK267" s="40">
        <v>0</v>
      </c>
      <c r="BL267" s="37">
        <v>439</v>
      </c>
      <c r="BM267" s="38">
        <v>34.9788888888889</v>
      </c>
      <c r="BV267" s="39">
        <v>0</v>
      </c>
      <c r="BW267" s="40">
        <v>0</v>
      </c>
      <c r="CH267" s="39">
        <v>0</v>
      </c>
      <c r="CI267" s="40">
        <v>0</v>
      </c>
    </row>
    <row r="268" s="14" customFormat="1" ht="14.65" customHeight="1">
      <c r="A268" t="s" s="15">
        <v>748</v>
      </c>
      <c r="B268" t="s" s="16">
        <v>878</v>
      </c>
      <c r="C268" s="17">
        <v>163591</v>
      </c>
      <c r="D268" t="s" s="18">
        <v>4</v>
      </c>
      <c r="E268" s="19">
        <v>27945</v>
      </c>
      <c r="F268" s="19">
        <v>27746</v>
      </c>
      <c r="G268" s="19">
        <v>60112</v>
      </c>
      <c r="H268" s="20">
        <f>E268/G268</f>
        <v>0.4648822198562683</v>
      </c>
      <c r="I268" s="20">
        <f>F268/G268</f>
        <v>0.4615717327655044</v>
      </c>
      <c r="J268" s="19">
        <f>E268-F268</f>
        <v>199</v>
      </c>
      <c r="K268" s="19">
        <f>F268-E268</f>
        <v>-199</v>
      </c>
      <c r="L268" s="20">
        <f>H268-I268</f>
        <v>0.003310487090763925</v>
      </c>
      <c r="M268" s="20">
        <f>I268-H268</f>
        <v>-0.003310487090763925</v>
      </c>
      <c r="N268" s="19">
        <v>40624</v>
      </c>
      <c r="O268" s="19">
        <v>31023</v>
      </c>
      <c r="P268" s="19">
        <v>73306</v>
      </c>
      <c r="Q268" s="20">
        <f>N268/P268</f>
        <v>0.5541701907074456</v>
      </c>
      <c r="R268" s="20">
        <f>O268/P268</f>
        <v>0.4231986467683409</v>
      </c>
      <c r="S268" s="19">
        <f>N268-O268</f>
        <v>9601</v>
      </c>
      <c r="T268" s="20">
        <f>Q268-R268</f>
        <v>0.1309715439391047</v>
      </c>
      <c r="U268" s="19">
        <f>E268-N268</f>
        <v>-12679</v>
      </c>
      <c r="V268" s="19">
        <f>F268-O268</f>
        <v>-3277</v>
      </c>
      <c r="W268" s="20">
        <f>H268-Q268</f>
        <v>-0.08928797085117723</v>
      </c>
      <c r="X268" s="21">
        <f>I268-R268</f>
        <v>0.03837308599716349</v>
      </c>
      <c r="Y268" s="22">
        <v>2386.1</v>
      </c>
      <c r="Z268" s="23">
        <f>C268/Y268</f>
        <v>68.5599932944973</v>
      </c>
      <c r="AA268" s="24">
        <v>8101</v>
      </c>
      <c r="AB268" t="s" s="25">
        <v>879</v>
      </c>
      <c r="AC268" s="26">
        <v>8</v>
      </c>
      <c r="AD268" s="27">
        <v>101</v>
      </c>
      <c r="AE268" t="s" s="28">
        <v>880</v>
      </c>
      <c r="AF268" t="s" s="29">
        <v>808</v>
      </c>
      <c r="AG268" t="s" s="30">
        <v>881</v>
      </c>
      <c r="AH268" s="31">
        <v>163591</v>
      </c>
      <c r="AI268" t="s" s="30">
        <v>96</v>
      </c>
      <c r="AJ268" t="s" s="30">
        <v>810</v>
      </c>
      <c r="AK268" s="32"/>
      <c r="AL268" s="34"/>
      <c r="AM268" t="s" s="35">
        <v>97</v>
      </c>
      <c r="AN268" s="36">
        <v>159063</v>
      </c>
      <c r="AO268" s="37">
        <v>157</v>
      </c>
      <c r="AP268" s="37">
        <v>99012</v>
      </c>
      <c r="AQ268" s="38">
        <v>622.47</v>
      </c>
      <c r="AR268" s="37">
        <v>14339</v>
      </c>
      <c r="AS268" s="38">
        <v>90.15000000000001</v>
      </c>
      <c r="AT268" s="37">
        <v>615</v>
      </c>
      <c r="AU268" s="38">
        <v>3.87</v>
      </c>
      <c r="AV268" s="37">
        <v>6572</v>
      </c>
      <c r="AW268" s="38">
        <v>41.32</v>
      </c>
      <c r="AX268" s="37">
        <v>72405</v>
      </c>
      <c r="AY268" s="38">
        <v>455.198888888889</v>
      </c>
      <c r="AZ268" s="37">
        <v>135</v>
      </c>
      <c r="BA268" s="38">
        <v>0.85</v>
      </c>
      <c r="BB268" s="37">
        <v>85</v>
      </c>
      <c r="BC268" s="38">
        <v>0.53</v>
      </c>
      <c r="BJ268" s="39">
        <v>0</v>
      </c>
      <c r="BK268" s="40">
        <v>0</v>
      </c>
      <c r="BL268" s="37">
        <v>4287</v>
      </c>
      <c r="BM268" s="38">
        <v>26.9488888888889</v>
      </c>
      <c r="BV268" s="39">
        <v>0</v>
      </c>
      <c r="BW268" s="40">
        <v>0</v>
      </c>
      <c r="BX268" s="37">
        <v>308</v>
      </c>
      <c r="BY268" s="38">
        <v>1.94</v>
      </c>
      <c r="CF268" s="37">
        <v>81</v>
      </c>
      <c r="CG268" s="38">
        <v>0.51</v>
      </c>
      <c r="CH268" s="39">
        <v>81</v>
      </c>
      <c r="CI268" s="40">
        <v>0.51</v>
      </c>
      <c r="CJ268" s="37">
        <v>57</v>
      </c>
      <c r="CK268" s="38">
        <v>0.36</v>
      </c>
    </row>
    <row r="269" s="14" customFormat="1" ht="14.65" customHeight="1">
      <c r="A269" t="s" s="15">
        <v>748</v>
      </c>
      <c r="B269" t="s" s="16">
        <v>882</v>
      </c>
      <c r="C269" s="17">
        <v>6571</v>
      </c>
      <c r="D269" t="s" s="18">
        <v>4</v>
      </c>
      <c r="E269" s="19">
        <v>433</v>
      </c>
      <c r="F269" s="19">
        <v>2782</v>
      </c>
      <c r="G269" s="19">
        <v>3436</v>
      </c>
      <c r="H269" s="20">
        <f>E269/G269</f>
        <v>0.1260186263096624</v>
      </c>
      <c r="I269" s="20">
        <f>F269/G269</f>
        <v>0.8096623981373691</v>
      </c>
      <c r="J269" s="19">
        <f>E269-F269</f>
        <v>-2349</v>
      </c>
      <c r="K269" s="19">
        <f>F269-E269</f>
        <v>2349</v>
      </c>
      <c r="L269" s="20">
        <f>H269-I269</f>
        <v>-0.6836437718277066</v>
      </c>
      <c r="M269" s="20">
        <f>I269-H269</f>
        <v>0.6836437718277066</v>
      </c>
      <c r="N269" s="19">
        <v>561</v>
      </c>
      <c r="O269" s="19">
        <v>2677</v>
      </c>
      <c r="P269" s="19">
        <v>3311</v>
      </c>
      <c r="Q269" s="20">
        <f>N269/P269</f>
        <v>0.1694352159468439</v>
      </c>
      <c r="R269" s="20">
        <f>O269/P269</f>
        <v>0.8085170643310178</v>
      </c>
      <c r="S269" s="19">
        <f>N269-O269</f>
        <v>-2116</v>
      </c>
      <c r="T269" s="20">
        <f>Q269-R269</f>
        <v>-0.6390818483841739</v>
      </c>
      <c r="U269" s="19">
        <f>E269-N269</f>
        <v>-128</v>
      </c>
      <c r="V269" s="19">
        <f>F269-O269</f>
        <v>105</v>
      </c>
      <c r="W269" s="20">
        <f>H269-Q269</f>
        <v>-0.04341658963718145</v>
      </c>
      <c r="X269" s="21">
        <f>I269-R269</f>
        <v>0.00114533380635129</v>
      </c>
      <c r="Y269" s="22">
        <v>3220.93</v>
      </c>
      <c r="Z269" s="23">
        <f>C269/Y269</f>
        <v>2.040094010115091</v>
      </c>
      <c r="AA269" s="24">
        <v>8103</v>
      </c>
      <c r="AB269" t="s" s="25">
        <v>883</v>
      </c>
      <c r="AC269" s="26">
        <v>8</v>
      </c>
      <c r="AD269" s="26">
        <v>103</v>
      </c>
      <c r="AE269" s="42"/>
      <c r="AF269" s="43"/>
      <c r="AG269" s="34"/>
      <c r="AI269" s="32"/>
      <c r="AJ269" s="33"/>
      <c r="AK269" s="33"/>
      <c r="AL269" s="33"/>
      <c r="AM269" t="s" s="44">
        <v>120</v>
      </c>
      <c r="AN269" s="36">
        <v>6666</v>
      </c>
      <c r="AO269" s="37">
        <v>25</v>
      </c>
      <c r="AP269" s="37">
        <v>2995</v>
      </c>
      <c r="AQ269" s="38">
        <v>449.29</v>
      </c>
      <c r="AR269" s="37">
        <v>899</v>
      </c>
      <c r="AS269" s="38">
        <v>134.86</v>
      </c>
      <c r="AV269" s="37">
        <v>434</v>
      </c>
      <c r="AW269" s="38">
        <v>65.1088888888889</v>
      </c>
      <c r="AX269" s="37">
        <v>604</v>
      </c>
      <c r="AY269" s="38">
        <v>90.6088888888889</v>
      </c>
      <c r="BB269" s="37">
        <v>3</v>
      </c>
      <c r="BC269" s="38">
        <v>0.45</v>
      </c>
      <c r="BJ269" s="39">
        <v>0</v>
      </c>
      <c r="BK269" s="40">
        <v>0</v>
      </c>
      <c r="BL269" s="37">
        <v>1055</v>
      </c>
      <c r="BM269" s="38">
        <v>158.27</v>
      </c>
      <c r="BV269" s="39">
        <v>0</v>
      </c>
      <c r="BW269" s="40">
        <v>0</v>
      </c>
      <c r="CH269" s="39">
        <v>0</v>
      </c>
      <c r="CI269" s="40">
        <v>0</v>
      </c>
    </row>
    <row r="270" s="14" customFormat="1" ht="14.65" customHeight="1">
      <c r="A270" t="s" s="15">
        <v>748</v>
      </c>
      <c r="B270" t="s" s="16">
        <v>884</v>
      </c>
      <c r="C270" s="17">
        <v>11543</v>
      </c>
      <c r="D270" t="s" s="18">
        <v>4</v>
      </c>
      <c r="E270" s="19">
        <v>1985</v>
      </c>
      <c r="F270" s="19">
        <v>3060</v>
      </c>
      <c r="G270" s="19">
        <v>5488</v>
      </c>
      <c r="H270" s="20">
        <f>E270/G270</f>
        <v>0.361698250728863</v>
      </c>
      <c r="I270" s="20">
        <f>F270/G270</f>
        <v>0.5575801749271136</v>
      </c>
      <c r="J270" s="19">
        <f>E270-F270</f>
        <v>-1075</v>
      </c>
      <c r="K270" s="19">
        <f>F270-E270</f>
        <v>1075</v>
      </c>
      <c r="L270" s="20">
        <f>H270-I270</f>
        <v>-0.1958819241982507</v>
      </c>
      <c r="M270" s="20">
        <f>I270-H270</f>
        <v>0.1958819241982507</v>
      </c>
      <c r="N270" s="19">
        <v>2428</v>
      </c>
      <c r="O270" s="19">
        <v>2892</v>
      </c>
      <c r="P270" s="19">
        <v>5453</v>
      </c>
      <c r="Q270" s="20">
        <f>N270/P270</f>
        <v>0.4452594901888868</v>
      </c>
      <c r="R270" s="20">
        <f>O270/P270</f>
        <v>0.5303502659086742</v>
      </c>
      <c r="S270" s="19">
        <f>N270-O270</f>
        <v>-464</v>
      </c>
      <c r="T270" s="20">
        <f>Q270-R270</f>
        <v>-0.08509077571978735</v>
      </c>
      <c r="U270" s="19">
        <f>E270-N270</f>
        <v>-443</v>
      </c>
      <c r="V270" s="19">
        <f>F270-O270</f>
        <v>168</v>
      </c>
      <c r="W270" s="20">
        <f>H270-Q270</f>
        <v>-0.08356123946002386</v>
      </c>
      <c r="X270" s="21">
        <f>I270-R270</f>
        <v>0.02722990901843947</v>
      </c>
      <c r="Y270" s="22">
        <v>911.96</v>
      </c>
      <c r="Z270" s="23">
        <f>C270/Y270</f>
        <v>12.65735339269266</v>
      </c>
      <c r="AA270" s="24">
        <v>8105</v>
      </c>
      <c r="AB270" t="s" s="25">
        <v>885</v>
      </c>
      <c r="AC270" s="26">
        <v>8</v>
      </c>
      <c r="AD270" s="26">
        <v>105</v>
      </c>
      <c r="AE270" s="42"/>
      <c r="AF270" s="43"/>
      <c r="AG270" s="34"/>
      <c r="AI270" s="32"/>
      <c r="AJ270" s="33"/>
      <c r="AK270" s="33"/>
      <c r="AL270" s="33"/>
      <c r="AM270" t="s" s="44">
        <v>120</v>
      </c>
      <c r="AN270" s="36">
        <v>11982</v>
      </c>
      <c r="AO270" s="37">
        <v>37</v>
      </c>
      <c r="AP270" s="37">
        <v>8001</v>
      </c>
      <c r="AQ270" s="38">
        <v>667.75</v>
      </c>
      <c r="AR270" s="37">
        <v>2357</v>
      </c>
      <c r="AS270" s="38">
        <v>196.71</v>
      </c>
      <c r="AV270" s="37">
        <v>590</v>
      </c>
      <c r="AW270" s="38">
        <v>49.24</v>
      </c>
      <c r="AX270" s="37">
        <v>4474</v>
      </c>
      <c r="AY270" s="38">
        <v>373.388888888889</v>
      </c>
      <c r="BB270" s="37">
        <v>1</v>
      </c>
      <c r="BC270" s="38">
        <v>0.08</v>
      </c>
      <c r="BJ270" s="39">
        <v>0</v>
      </c>
      <c r="BK270" s="40">
        <v>0</v>
      </c>
      <c r="BL270" s="37">
        <v>579</v>
      </c>
      <c r="BM270" s="38">
        <v>48.32</v>
      </c>
      <c r="BV270" s="39">
        <v>0</v>
      </c>
      <c r="BW270" s="40">
        <v>0</v>
      </c>
      <c r="CH270" s="39">
        <v>0</v>
      </c>
      <c r="CI270" s="40">
        <v>0</v>
      </c>
    </row>
    <row r="271" s="14" customFormat="1" ht="14.65" customHeight="1">
      <c r="A271" t="s" s="15">
        <v>748</v>
      </c>
      <c r="B271" t="s" s="16">
        <v>886</v>
      </c>
      <c r="C271" s="17">
        <v>24130</v>
      </c>
      <c r="D271" t="s" s="18">
        <v>4</v>
      </c>
      <c r="E271" s="19">
        <v>7487</v>
      </c>
      <c r="F271" s="19">
        <v>5149</v>
      </c>
      <c r="G271" s="19">
        <v>13772</v>
      </c>
      <c r="H271" s="20">
        <f>E271/G271</f>
        <v>0.5436392680801626</v>
      </c>
      <c r="I271" s="20">
        <f>F271/G271</f>
        <v>0.3738745280278827</v>
      </c>
      <c r="J271" s="19">
        <f>E271-F271</f>
        <v>2338</v>
      </c>
      <c r="K271" s="19">
        <f>F271-E271</f>
        <v>-2338</v>
      </c>
      <c r="L271" s="20">
        <f>H271-I271</f>
        <v>0.1697647400522799</v>
      </c>
      <c r="M271" s="20">
        <f>I271-H271</f>
        <v>-0.1697647400522799</v>
      </c>
      <c r="N271" s="19">
        <v>7389</v>
      </c>
      <c r="O271" s="19">
        <v>5361</v>
      </c>
      <c r="P271" s="19">
        <v>13038</v>
      </c>
      <c r="Q271" s="20">
        <f>N271/P271</f>
        <v>0.5667280257708237</v>
      </c>
      <c r="R271" s="20">
        <f>O271/P271</f>
        <v>0.4111826967326277</v>
      </c>
      <c r="S271" s="19">
        <f>N271-O271</f>
        <v>2028</v>
      </c>
      <c r="T271" s="20">
        <f>Q271-R271</f>
        <v>0.155545329038196</v>
      </c>
      <c r="U271" s="19">
        <f>E271-N271</f>
        <v>98</v>
      </c>
      <c r="V271" s="19">
        <f>F271-O271</f>
        <v>-212</v>
      </c>
      <c r="W271" s="20">
        <f>H271-Q271</f>
        <v>-0.0230887576906611</v>
      </c>
      <c r="X271" s="21">
        <f>I271-R271</f>
        <v>-0.03730816870474502</v>
      </c>
      <c r="Y271" s="22">
        <v>2362.03</v>
      </c>
      <c r="Z271" s="23">
        <f>C271/Y271</f>
        <v>10.21578896119016</v>
      </c>
      <c r="AA271" s="24">
        <v>8107</v>
      </c>
      <c r="AB271" t="s" s="25">
        <v>887</v>
      </c>
      <c r="AC271" s="26">
        <v>8</v>
      </c>
      <c r="AD271" s="27">
        <v>107</v>
      </c>
      <c r="AE271" t="s" s="28">
        <v>888</v>
      </c>
      <c r="AF271" t="s" s="29">
        <v>855</v>
      </c>
      <c r="AG271" t="s" s="30">
        <v>889</v>
      </c>
      <c r="AI271" t="s" s="30">
        <v>108</v>
      </c>
      <c r="AJ271" t="s" s="30">
        <v>857</v>
      </c>
      <c r="AK271" s="32"/>
      <c r="AL271" s="34"/>
      <c r="AM271" t="s" s="35">
        <v>97</v>
      </c>
      <c r="AN271" s="36">
        <v>23509</v>
      </c>
      <c r="AO271" s="37">
        <v>24</v>
      </c>
      <c r="AP271" s="37">
        <v>6665</v>
      </c>
      <c r="AQ271" s="38">
        <v>283.508888888889</v>
      </c>
      <c r="AR271" s="37">
        <v>1569</v>
      </c>
      <c r="AS271" s="38">
        <v>66.73888888888889</v>
      </c>
      <c r="AV271" s="37">
        <v>1340</v>
      </c>
      <c r="AW271" s="38">
        <v>57</v>
      </c>
      <c r="AX271" s="37">
        <v>3380</v>
      </c>
      <c r="AY271" s="38">
        <v>143.77</v>
      </c>
      <c r="BB271" s="37">
        <v>10</v>
      </c>
      <c r="BC271" s="38">
        <v>0.43</v>
      </c>
      <c r="BJ271" s="39">
        <v>0</v>
      </c>
      <c r="BK271" s="40">
        <v>0</v>
      </c>
      <c r="BL271" s="37">
        <v>356</v>
      </c>
      <c r="BM271" s="38">
        <v>15.14</v>
      </c>
      <c r="BP271" s="37">
        <v>10</v>
      </c>
      <c r="BQ271" s="38">
        <v>0.425369007614105</v>
      </c>
      <c r="BV271" s="39">
        <v>10</v>
      </c>
      <c r="BW271" s="40">
        <v>0.425369007614105</v>
      </c>
      <c r="CH271" s="39">
        <v>0</v>
      </c>
      <c r="CI271" s="40">
        <v>0</v>
      </c>
    </row>
    <row r="272" s="14" customFormat="1" ht="14.65" customHeight="1">
      <c r="A272" t="s" s="15">
        <v>748</v>
      </c>
      <c r="B272" t="s" s="16">
        <v>890</v>
      </c>
      <c r="C272" s="17">
        <v>6251</v>
      </c>
      <c r="D272" t="s" s="18">
        <v>4</v>
      </c>
      <c r="E272" s="19">
        <v>1345</v>
      </c>
      <c r="F272" s="19">
        <v>1109</v>
      </c>
      <c r="G272" s="19">
        <v>2707</v>
      </c>
      <c r="H272" s="20">
        <f>E272/G272</f>
        <v>0.4968599926117473</v>
      </c>
      <c r="I272" s="20">
        <f>F272/G272</f>
        <v>0.4096786110084965</v>
      </c>
      <c r="J272" s="19">
        <f>E272-F272</f>
        <v>236</v>
      </c>
      <c r="K272" s="19">
        <f>F272-E272</f>
        <v>-236</v>
      </c>
      <c r="L272" s="20">
        <f>H272-I272</f>
        <v>0.08718138160325084</v>
      </c>
      <c r="M272" s="20">
        <f>I272-H272</f>
        <v>-0.08718138160325084</v>
      </c>
      <c r="N272" s="19">
        <v>1762</v>
      </c>
      <c r="O272" s="19">
        <v>937</v>
      </c>
      <c r="P272" s="19">
        <v>2796</v>
      </c>
      <c r="Q272" s="20">
        <f>N272/P272</f>
        <v>0.6301859799713877</v>
      </c>
      <c r="R272" s="20">
        <f>O272/P272</f>
        <v>0.3351216022889842</v>
      </c>
      <c r="S272" s="19">
        <f>N272-O272</f>
        <v>825</v>
      </c>
      <c r="T272" s="20">
        <f>Q272-R272</f>
        <v>0.2950643776824035</v>
      </c>
      <c r="U272" s="19">
        <f>E272-N272</f>
        <v>-417</v>
      </c>
      <c r="V272" s="19">
        <f>F272-O272</f>
        <v>172</v>
      </c>
      <c r="W272" s="20">
        <f>H272-Q272</f>
        <v>-0.1333259873596404</v>
      </c>
      <c r="X272" s="21">
        <f>I272-R272</f>
        <v>0.07455700871951226</v>
      </c>
      <c r="Y272" s="22">
        <v>3168.53</v>
      </c>
      <c r="Z272" s="23">
        <f>C272/Y272</f>
        <v>1.972839139916617</v>
      </c>
      <c r="AA272" s="24">
        <v>8109</v>
      </c>
      <c r="AB272" t="s" s="25">
        <v>891</v>
      </c>
      <c r="AC272" s="26">
        <v>8</v>
      </c>
      <c r="AD272" s="26">
        <v>109</v>
      </c>
      <c r="AE272" s="42"/>
      <c r="AF272" s="43"/>
      <c r="AG272" s="34"/>
      <c r="AI272" s="32"/>
      <c r="AJ272" s="33"/>
      <c r="AK272" s="33"/>
      <c r="AL272" s="33"/>
      <c r="AM272" t="s" s="44">
        <v>120</v>
      </c>
      <c r="AN272" s="36">
        <v>6108</v>
      </c>
      <c r="AO272" s="37">
        <v>23</v>
      </c>
      <c r="AP272" s="37">
        <v>4004</v>
      </c>
      <c r="AQ272" s="38">
        <v>655.528888888889</v>
      </c>
      <c r="AR272" s="37">
        <v>450</v>
      </c>
      <c r="AS272" s="38">
        <v>73.67</v>
      </c>
      <c r="AV272" s="37">
        <v>198</v>
      </c>
      <c r="AW272" s="38">
        <v>32.42</v>
      </c>
      <c r="AX272" s="37">
        <v>2244</v>
      </c>
      <c r="AY272" s="38">
        <v>367.388888888889</v>
      </c>
      <c r="BB272" s="37">
        <v>11</v>
      </c>
      <c r="BC272" s="38">
        <v>1.8</v>
      </c>
      <c r="BD272" s="37">
        <v>25</v>
      </c>
      <c r="BE272" s="38">
        <v>4.09299279633268</v>
      </c>
      <c r="BH272" s="37">
        <v>568</v>
      </c>
      <c r="BI272" s="38">
        <v>92.99279633267849</v>
      </c>
      <c r="BJ272" s="39">
        <v>593</v>
      </c>
      <c r="BK272" s="40">
        <v>97.08578912901118</v>
      </c>
      <c r="BL272" s="37">
        <v>196</v>
      </c>
      <c r="BM272" s="38">
        <v>32.09</v>
      </c>
      <c r="BN272" s="37">
        <v>250</v>
      </c>
      <c r="BO272" s="38">
        <v>40.9299279633268</v>
      </c>
      <c r="BP272" s="37">
        <v>50</v>
      </c>
      <c r="BQ272" s="38">
        <v>8.185985592665361</v>
      </c>
      <c r="BR272" s="37">
        <v>12</v>
      </c>
      <c r="BS272" s="38">
        <v>1.96463654223969</v>
      </c>
      <c r="BV272" s="39">
        <v>312</v>
      </c>
      <c r="BW272" s="40">
        <v>51.08055009823185</v>
      </c>
      <c r="CH272" s="39">
        <v>0</v>
      </c>
      <c r="CI272" s="40">
        <v>0</v>
      </c>
    </row>
    <row r="273" s="14" customFormat="1" ht="14.65" customHeight="1">
      <c r="A273" t="s" s="15">
        <v>748</v>
      </c>
      <c r="B273" t="s" s="16">
        <v>892</v>
      </c>
      <c r="C273" s="17">
        <v>701</v>
      </c>
      <c r="D273" t="s" s="18">
        <v>4</v>
      </c>
      <c r="E273" s="19">
        <v>265</v>
      </c>
      <c r="F273" s="19">
        <v>215</v>
      </c>
      <c r="G273" s="19">
        <v>506</v>
      </c>
      <c r="H273" s="20">
        <f>E273/G273</f>
        <v>0.5237154150197628</v>
      </c>
      <c r="I273" s="20">
        <f>F273/G273</f>
        <v>0.424901185770751</v>
      </c>
      <c r="J273" s="19">
        <f>E273-F273</f>
        <v>50</v>
      </c>
      <c r="K273" s="19">
        <f>F273-E273</f>
        <v>-50</v>
      </c>
      <c r="L273" s="20">
        <f>H273-I273</f>
        <v>0.09881422924901184</v>
      </c>
      <c r="M273" s="20">
        <f>I273-H273</f>
        <v>-0.09881422924901184</v>
      </c>
      <c r="N273" s="19">
        <v>266</v>
      </c>
      <c r="O273" s="19">
        <v>212</v>
      </c>
      <c r="P273" s="19">
        <v>506</v>
      </c>
      <c r="Q273" s="20">
        <f>N273/P273</f>
        <v>0.525691699604743</v>
      </c>
      <c r="R273" s="20">
        <f>O273/P273</f>
        <v>0.4189723320158103</v>
      </c>
      <c r="S273" s="19">
        <f>N273-O273</f>
        <v>54</v>
      </c>
      <c r="T273" s="20">
        <f>Q273-R273</f>
        <v>0.1067193675889327</v>
      </c>
      <c r="U273" s="19">
        <f>E273-N273</f>
        <v>-1</v>
      </c>
      <c r="V273" s="19">
        <f>F273-O273</f>
        <v>3</v>
      </c>
      <c r="W273" s="20">
        <f>H273-Q273</f>
        <v>-0.001976284584980226</v>
      </c>
      <c r="X273" s="21">
        <f>I273-R273</f>
        <v>0.005928853754940677</v>
      </c>
      <c r="Y273" s="22">
        <v>387.49</v>
      </c>
      <c r="Z273" s="23">
        <f>C273/Y273</f>
        <v>1.809078943972748</v>
      </c>
      <c r="AA273" s="24">
        <v>8111</v>
      </c>
      <c r="AB273" t="s" s="25">
        <v>893</v>
      </c>
      <c r="AC273" s="26">
        <v>8</v>
      </c>
      <c r="AD273" s="26">
        <v>111</v>
      </c>
      <c r="AE273" s="42"/>
      <c r="AF273" s="43"/>
      <c r="AG273" s="34"/>
      <c r="AI273" s="32"/>
      <c r="AJ273" s="33"/>
      <c r="AK273" s="33"/>
      <c r="AL273" s="33"/>
      <c r="AM273" t="s" s="44">
        <v>120</v>
      </c>
      <c r="AN273" s="36">
        <v>699</v>
      </c>
      <c r="AO273" s="37">
        <v>7</v>
      </c>
      <c r="AP273" s="37">
        <v>354</v>
      </c>
      <c r="AQ273" s="38">
        <v>506.438888888889</v>
      </c>
      <c r="AR273" s="37">
        <v>34</v>
      </c>
      <c r="AS273" s="38">
        <v>48.64</v>
      </c>
      <c r="AV273" s="37">
        <v>116</v>
      </c>
      <c r="AW273" s="38">
        <v>165.948888888889</v>
      </c>
      <c r="AX273" s="37">
        <v>167</v>
      </c>
      <c r="AY273" s="38">
        <v>238.908888888889</v>
      </c>
      <c r="BB273" s="37">
        <v>2</v>
      </c>
      <c r="BC273" s="38">
        <v>2.86</v>
      </c>
      <c r="BJ273" s="39">
        <v>0</v>
      </c>
      <c r="BK273" s="40">
        <v>0</v>
      </c>
      <c r="BL273" s="37">
        <v>35</v>
      </c>
      <c r="BM273" s="38">
        <v>50.07</v>
      </c>
      <c r="BV273" s="39">
        <v>0</v>
      </c>
      <c r="BW273" s="40">
        <v>0</v>
      </c>
      <c r="CH273" s="39">
        <v>0</v>
      </c>
      <c r="CI273" s="40">
        <v>0</v>
      </c>
    </row>
    <row r="274" s="14" customFormat="1" ht="14.65" customHeight="1">
      <c r="A274" t="s" s="15">
        <v>748</v>
      </c>
      <c r="B274" t="s" s="16">
        <v>894</v>
      </c>
      <c r="C274" s="17">
        <v>7879</v>
      </c>
      <c r="D274" t="s" s="18">
        <v>4</v>
      </c>
      <c r="E274" s="19">
        <v>2960</v>
      </c>
      <c r="F274" s="19">
        <v>1030</v>
      </c>
      <c r="G274" s="19">
        <v>4311</v>
      </c>
      <c r="H274" s="20">
        <f>E274/G274</f>
        <v>0.6866156344235677</v>
      </c>
      <c r="I274" s="20">
        <f>F274/G274</f>
        <v>0.2389236836000928</v>
      </c>
      <c r="J274" s="19">
        <f>E274-F274</f>
        <v>1930</v>
      </c>
      <c r="K274" s="19">
        <f>F274-E274</f>
        <v>-1930</v>
      </c>
      <c r="L274" s="20">
        <f>H274-I274</f>
        <v>0.4476919508234749</v>
      </c>
      <c r="M274" s="20">
        <f>I274-H274</f>
        <v>-0.4476919508234749</v>
      </c>
      <c r="N274" s="19">
        <v>2961</v>
      </c>
      <c r="O274" s="19">
        <v>1144</v>
      </c>
      <c r="P274" s="19">
        <v>4215</v>
      </c>
      <c r="Q274" s="20">
        <f>N274/P274</f>
        <v>0.702491103202847</v>
      </c>
      <c r="R274" s="20">
        <f>O274/P274</f>
        <v>0.2714116251482799</v>
      </c>
      <c r="S274" s="19">
        <f>N274-O274</f>
        <v>1817</v>
      </c>
      <c r="T274" s="20">
        <f>Q274-R274</f>
        <v>0.4310794780545671</v>
      </c>
      <c r="U274" s="19">
        <f>E274-N274</f>
        <v>-1</v>
      </c>
      <c r="V274" s="19">
        <f>F274-O274</f>
        <v>-114</v>
      </c>
      <c r="W274" s="20">
        <f>H274-Q274</f>
        <v>-0.01587546877927937</v>
      </c>
      <c r="X274" s="21">
        <f>I274-R274</f>
        <v>-0.03248794154818715</v>
      </c>
      <c r="Y274" s="22">
        <v>1286.61</v>
      </c>
      <c r="Z274" s="23">
        <f>C274/Y274</f>
        <v>6.123844832544439</v>
      </c>
      <c r="AA274" s="24">
        <v>8113</v>
      </c>
      <c r="AB274" t="s" s="25">
        <v>895</v>
      </c>
      <c r="AC274" s="26">
        <v>8</v>
      </c>
      <c r="AD274" s="26">
        <v>113</v>
      </c>
      <c r="AE274" s="42"/>
      <c r="AF274" s="43"/>
      <c r="AG274" s="34"/>
      <c r="AI274" s="32"/>
      <c r="AJ274" s="33"/>
      <c r="AK274" s="33"/>
      <c r="AL274" s="33"/>
      <c r="AM274" t="s" s="44">
        <v>120</v>
      </c>
      <c r="AN274" s="36">
        <v>7359</v>
      </c>
      <c r="AO274" s="37">
        <v>8</v>
      </c>
      <c r="AP274" s="37">
        <v>2171</v>
      </c>
      <c r="AQ274" s="38">
        <v>295.008888888889</v>
      </c>
      <c r="AR274" s="37">
        <v>413</v>
      </c>
      <c r="AS274" s="38">
        <v>56.1188888888889</v>
      </c>
      <c r="AV274" s="37">
        <v>105</v>
      </c>
      <c r="AW274" s="38">
        <v>14.2688888888889</v>
      </c>
      <c r="AX274" s="37">
        <v>1651</v>
      </c>
      <c r="AY274" s="38">
        <v>224.348888888889</v>
      </c>
      <c r="BB274" s="37">
        <v>2</v>
      </c>
      <c r="BC274" s="38">
        <v>0.27</v>
      </c>
      <c r="BJ274" s="39">
        <v>0</v>
      </c>
      <c r="BK274" s="40">
        <v>0</v>
      </c>
      <c r="BV274" s="39">
        <v>0</v>
      </c>
      <c r="BW274" s="40">
        <v>0</v>
      </c>
      <c r="CH274" s="39">
        <v>0</v>
      </c>
      <c r="CI274" s="40">
        <v>0</v>
      </c>
    </row>
    <row r="275" s="14" customFormat="1" ht="14.65" customHeight="1">
      <c r="A275" t="s" s="15">
        <v>748</v>
      </c>
      <c r="B275" t="s" s="16">
        <v>896</v>
      </c>
      <c r="C275" s="17">
        <v>2399</v>
      </c>
      <c r="D275" t="s" s="18">
        <v>4</v>
      </c>
      <c r="E275" s="19">
        <v>267</v>
      </c>
      <c r="F275" s="19">
        <v>1015</v>
      </c>
      <c r="G275" s="19">
        <v>1364</v>
      </c>
      <c r="H275" s="20">
        <f>E275/G275</f>
        <v>0.1957478005865103</v>
      </c>
      <c r="I275" s="20">
        <f>F275/G275</f>
        <v>0.7441348973607038</v>
      </c>
      <c r="J275" s="19">
        <f>E275-F275</f>
        <v>-748</v>
      </c>
      <c r="K275" s="19">
        <f>F275-E275</f>
        <v>748</v>
      </c>
      <c r="L275" s="20">
        <f>H275-I275</f>
        <v>-0.5483870967741935</v>
      </c>
      <c r="M275" s="20">
        <f>I275-H275</f>
        <v>0.5483870967741935</v>
      </c>
      <c r="N275" s="19">
        <v>419</v>
      </c>
      <c r="O275" s="19">
        <v>881</v>
      </c>
      <c r="P275" s="19">
        <v>1337</v>
      </c>
      <c r="Q275" s="20">
        <f>N275/P275</f>
        <v>0.3133881824981302</v>
      </c>
      <c r="R275" s="20">
        <f>O275/P275</f>
        <v>0.6589379207180255</v>
      </c>
      <c r="S275" s="19">
        <f>N275-O275</f>
        <v>-462</v>
      </c>
      <c r="T275" s="20">
        <f>Q275-R275</f>
        <v>-0.3455497382198953</v>
      </c>
      <c r="U275" s="19">
        <f>E275-N275</f>
        <v>-152</v>
      </c>
      <c r="V275" s="19">
        <f>F275-O275</f>
        <v>134</v>
      </c>
      <c r="W275" s="20">
        <f>H275-Q275</f>
        <v>-0.1176403819116199</v>
      </c>
      <c r="X275" s="21">
        <f>I275-R275</f>
        <v>0.08519697664267833</v>
      </c>
      <c r="Y275" s="22">
        <v>548.04</v>
      </c>
      <c r="Z275" s="23">
        <f>C275/Y275</f>
        <v>4.377417706736735</v>
      </c>
      <c r="AA275" s="24">
        <v>8115</v>
      </c>
      <c r="AB275" t="s" s="25">
        <v>897</v>
      </c>
      <c r="AC275" s="26">
        <v>8</v>
      </c>
      <c r="AD275" s="26">
        <v>115</v>
      </c>
      <c r="AE275" s="42"/>
      <c r="AF275" s="43"/>
      <c r="AG275" s="34"/>
      <c r="AI275" s="32"/>
      <c r="AJ275" s="33"/>
      <c r="AK275" s="33"/>
      <c r="AL275" s="33"/>
      <c r="AM275" t="s" s="44">
        <v>120</v>
      </c>
      <c r="AN275" s="36">
        <v>2379</v>
      </c>
      <c r="AO275" s="37">
        <v>12</v>
      </c>
      <c r="AP275" s="37">
        <v>1302</v>
      </c>
      <c r="AQ275" s="38">
        <v>547.288888888889</v>
      </c>
      <c r="AR275" s="37">
        <v>715</v>
      </c>
      <c r="AS275" s="38">
        <v>300.55</v>
      </c>
      <c r="AV275" s="37">
        <v>270</v>
      </c>
      <c r="AW275" s="38">
        <v>113.488888888889</v>
      </c>
      <c r="AX275" s="37">
        <v>317</v>
      </c>
      <c r="AY275" s="38">
        <v>133.25</v>
      </c>
      <c r="BJ275" s="39">
        <v>0</v>
      </c>
      <c r="BK275" s="40">
        <v>0</v>
      </c>
      <c r="BV275" s="39">
        <v>0</v>
      </c>
      <c r="BW275" s="40">
        <v>0</v>
      </c>
      <c r="CH275" s="39">
        <v>0</v>
      </c>
      <c r="CI275" s="40">
        <v>0</v>
      </c>
    </row>
    <row r="276" s="14" customFormat="1" ht="14.65" customHeight="1">
      <c r="A276" t="s" s="15">
        <v>748</v>
      </c>
      <c r="B276" t="s" s="16">
        <v>898</v>
      </c>
      <c r="C276" s="17">
        <v>30257</v>
      </c>
      <c r="D276" t="s" s="18">
        <v>4</v>
      </c>
      <c r="E276" s="19">
        <v>9502</v>
      </c>
      <c r="F276" s="19">
        <v>5064</v>
      </c>
      <c r="G276" s="19">
        <v>16061</v>
      </c>
      <c r="H276" s="20">
        <f>E276/G276</f>
        <v>0.5916194508436585</v>
      </c>
      <c r="I276" s="20">
        <f>F276/G276</f>
        <v>0.3152979266546292</v>
      </c>
      <c r="J276" s="19">
        <f>E276-F276</f>
        <v>4438</v>
      </c>
      <c r="K276" s="19">
        <f>F276-E276</f>
        <v>-4438</v>
      </c>
      <c r="L276" s="20">
        <f>H276-I276</f>
        <v>0.2763215241890293</v>
      </c>
      <c r="M276" s="20">
        <f>I276-H276</f>
        <v>-0.2763215241890293</v>
      </c>
      <c r="N276" s="19">
        <v>9169</v>
      </c>
      <c r="O276" s="19">
        <v>5495</v>
      </c>
      <c r="P276" s="19">
        <v>15038</v>
      </c>
      <c r="Q276" s="20">
        <f>N276/P276</f>
        <v>0.6097220375049873</v>
      </c>
      <c r="R276" s="20">
        <f>O276/P276</f>
        <v>0.3654076339938822</v>
      </c>
      <c r="S276" s="19">
        <f>N276-O276</f>
        <v>3674</v>
      </c>
      <c r="T276" s="20">
        <f>Q276-R276</f>
        <v>0.2443144035111052</v>
      </c>
      <c r="U276" s="19">
        <f>E276-N276</f>
        <v>333</v>
      </c>
      <c r="V276" s="19">
        <f>F276-O276</f>
        <v>-431</v>
      </c>
      <c r="W276" s="20">
        <f>H276-Q276</f>
        <v>-0.0181025866613288</v>
      </c>
      <c r="X276" s="21">
        <f>I276-R276</f>
        <v>-0.05010970733925291</v>
      </c>
      <c r="Y276" s="22">
        <v>608.36</v>
      </c>
      <c r="Z276" s="23">
        <f>C276/Y276</f>
        <v>49.73535406667105</v>
      </c>
      <c r="AA276" s="24">
        <v>8117</v>
      </c>
      <c r="AB276" t="s" s="25">
        <v>899</v>
      </c>
      <c r="AC276" s="26">
        <v>8</v>
      </c>
      <c r="AD276" s="27">
        <v>117</v>
      </c>
      <c r="AE276" t="s" s="28">
        <v>900</v>
      </c>
      <c r="AF276" s="29"/>
      <c r="AG276" t="s" s="30">
        <v>901</v>
      </c>
      <c r="AI276" t="s" s="30">
        <v>108</v>
      </c>
      <c r="AJ276" s="32"/>
      <c r="AK276" s="33"/>
      <c r="AL276" s="34"/>
      <c r="AM276" t="s" s="35">
        <v>97</v>
      </c>
      <c r="AN276" s="36">
        <v>27994</v>
      </c>
      <c r="AO276" s="37">
        <v>27</v>
      </c>
      <c r="AP276" s="37">
        <v>5879</v>
      </c>
      <c r="AQ276" s="38">
        <v>210.008888888889</v>
      </c>
      <c r="AR276" s="37">
        <v>1706</v>
      </c>
      <c r="AS276" s="38">
        <v>60.9388888888889</v>
      </c>
      <c r="AV276" s="37">
        <v>1008</v>
      </c>
      <c r="AW276" s="38">
        <v>36.0088888888889</v>
      </c>
      <c r="AX276" s="37">
        <v>2563</v>
      </c>
      <c r="AY276" s="38">
        <v>91.56</v>
      </c>
      <c r="BB276" s="37">
        <v>5</v>
      </c>
      <c r="BC276" s="38">
        <v>0.18</v>
      </c>
      <c r="BJ276" s="39">
        <v>0</v>
      </c>
      <c r="BK276" s="40">
        <v>0</v>
      </c>
      <c r="BL276" s="37">
        <v>557</v>
      </c>
      <c r="BM276" s="38">
        <v>19.8988888888889</v>
      </c>
      <c r="BV276" s="39">
        <v>0</v>
      </c>
      <c r="BW276" s="40">
        <v>0</v>
      </c>
      <c r="CH276" s="39">
        <v>0</v>
      </c>
      <c r="CI276" s="40">
        <v>0</v>
      </c>
      <c r="CJ276" s="37">
        <v>40</v>
      </c>
      <c r="CK276" s="38">
        <v>1.43</v>
      </c>
    </row>
    <row r="277" s="14" customFormat="1" ht="14.65" customHeight="1">
      <c r="A277" t="s" s="15">
        <v>748</v>
      </c>
      <c r="B277" t="s" s="16">
        <v>902</v>
      </c>
      <c r="C277" s="17">
        <v>23385</v>
      </c>
      <c r="D277" t="s" s="18">
        <v>4</v>
      </c>
      <c r="E277" s="19">
        <v>3547</v>
      </c>
      <c r="F277" s="19">
        <v>9580</v>
      </c>
      <c r="G277" s="19">
        <v>14203</v>
      </c>
      <c r="H277" s="20">
        <f>E277/G277</f>
        <v>0.2497359712736746</v>
      </c>
      <c r="I277" s="20">
        <f>F277/G277</f>
        <v>0.6745053861860171</v>
      </c>
      <c r="J277" s="19">
        <f>E277-F277</f>
        <v>-6033</v>
      </c>
      <c r="K277" s="19">
        <f>F277-E277</f>
        <v>6033</v>
      </c>
      <c r="L277" s="20">
        <f>H277-I277</f>
        <v>-0.4247694149123425</v>
      </c>
      <c r="M277" s="20">
        <f>I277-H277</f>
        <v>0.4247694149123425</v>
      </c>
      <c r="N277" s="19">
        <v>3894</v>
      </c>
      <c r="O277" s="19">
        <v>7909</v>
      </c>
      <c r="P277" s="19">
        <v>12144</v>
      </c>
      <c r="Q277" s="20">
        <f>N277/P277</f>
        <v>0.3206521739130435</v>
      </c>
      <c r="R277" s="20">
        <f>O277/P277</f>
        <v>0.6512681159420289</v>
      </c>
      <c r="S277" s="19">
        <f>N277-O277</f>
        <v>-4015</v>
      </c>
      <c r="T277" s="20">
        <f>Q277-R277</f>
        <v>-0.3306159420289855</v>
      </c>
      <c r="U277" s="19">
        <f>E277-N277</f>
        <v>-347</v>
      </c>
      <c r="V277" s="19">
        <f>F277-O277</f>
        <v>1671</v>
      </c>
      <c r="W277" s="20">
        <f>H277-Q277</f>
        <v>-0.07091620263936887</v>
      </c>
      <c r="X277" s="21">
        <f>I277-R277</f>
        <v>0.02323727024398814</v>
      </c>
      <c r="Y277" s="22">
        <v>557.0599999999999</v>
      </c>
      <c r="Z277" s="23">
        <f>C277/Y277</f>
        <v>41.97932000143611</v>
      </c>
      <c r="AA277" s="24">
        <v>8119</v>
      </c>
      <c r="AB277" t="s" s="25">
        <v>903</v>
      </c>
      <c r="AC277" s="26">
        <v>8</v>
      </c>
      <c r="AD277" s="27">
        <v>119</v>
      </c>
      <c r="AE277" t="s" s="28">
        <v>803</v>
      </c>
      <c r="AF277" s="29"/>
      <c r="AG277" t="s" s="30">
        <v>804</v>
      </c>
      <c r="AH277" s="31">
        <v>697856</v>
      </c>
      <c r="AI277" t="s" s="30">
        <v>96</v>
      </c>
      <c r="AJ277" s="32"/>
      <c r="AK277" s="33"/>
      <c r="AL277" s="34"/>
      <c r="AM277" t="s" s="35">
        <v>115</v>
      </c>
      <c r="AN277" s="36">
        <v>23350</v>
      </c>
      <c r="AO277" s="37">
        <v>24</v>
      </c>
      <c r="AP277" s="37">
        <v>7029</v>
      </c>
      <c r="AQ277" s="38">
        <v>301.028888888889</v>
      </c>
      <c r="AR277" s="37">
        <v>2880</v>
      </c>
      <c r="AS277" s="38">
        <v>123.34</v>
      </c>
      <c r="AV277" s="37">
        <v>1026</v>
      </c>
      <c r="AW277" s="38">
        <v>43.9388888888889</v>
      </c>
      <c r="AX277" s="37">
        <v>1785</v>
      </c>
      <c r="AY277" s="38">
        <v>76.45</v>
      </c>
      <c r="BB277" s="37">
        <v>17</v>
      </c>
      <c r="BC277" s="38">
        <v>0.73</v>
      </c>
      <c r="BD277" s="37">
        <v>300</v>
      </c>
      <c r="BE277" s="38">
        <v>12.847965738758</v>
      </c>
      <c r="BJ277" s="39">
        <v>300</v>
      </c>
      <c r="BK277" s="40">
        <v>12.847965738758</v>
      </c>
      <c r="BL277" s="37">
        <v>713</v>
      </c>
      <c r="BM277" s="38">
        <v>30.5388888888889</v>
      </c>
      <c r="BV277" s="39">
        <v>0</v>
      </c>
      <c r="BW277" s="40">
        <v>0</v>
      </c>
      <c r="BX277" s="37">
        <v>308</v>
      </c>
      <c r="BY277" s="38">
        <v>13.1888888888889</v>
      </c>
      <c r="CH277" s="39">
        <v>0</v>
      </c>
      <c r="CI277" s="40">
        <v>0</v>
      </c>
    </row>
    <row r="278" s="14" customFormat="1" ht="14.65" customHeight="1">
      <c r="A278" t="s" s="15">
        <v>748</v>
      </c>
      <c r="B278" t="s" s="16">
        <v>291</v>
      </c>
      <c r="C278" s="17">
        <v>4864</v>
      </c>
      <c r="D278" t="s" s="18">
        <v>4</v>
      </c>
      <c r="E278" s="19">
        <v>289</v>
      </c>
      <c r="F278" s="19">
        <v>2284</v>
      </c>
      <c r="G278" s="19">
        <v>2708</v>
      </c>
      <c r="H278" s="20">
        <f>E278/G278</f>
        <v>0.1067208271787297</v>
      </c>
      <c r="I278" s="20">
        <f>F278/G278</f>
        <v>0.843426883308715</v>
      </c>
      <c r="J278" s="19">
        <f>E278-F278</f>
        <v>-1995</v>
      </c>
      <c r="K278" s="19">
        <f>F278-E278</f>
        <v>1995</v>
      </c>
      <c r="L278" s="20">
        <f>H278-I278</f>
        <v>-0.7367060561299853</v>
      </c>
      <c r="M278" s="20">
        <f>I278-H278</f>
        <v>0.7367060561299853</v>
      </c>
      <c r="N278" s="19">
        <v>461</v>
      </c>
      <c r="O278" s="19">
        <v>2059</v>
      </c>
      <c r="P278" s="19">
        <v>2567</v>
      </c>
      <c r="Q278" s="20">
        <f>N278/P278</f>
        <v>0.1795870666147254</v>
      </c>
      <c r="R278" s="20">
        <f>O278/P278</f>
        <v>0.8021036229061161</v>
      </c>
      <c r="S278" s="19">
        <f>N278-O278</f>
        <v>-1598</v>
      </c>
      <c r="T278" s="20">
        <f>Q278-R278</f>
        <v>-0.6225165562913908</v>
      </c>
      <c r="U278" s="19">
        <f>E278-N278</f>
        <v>-172</v>
      </c>
      <c r="V278" s="19">
        <f>F278-O278</f>
        <v>225</v>
      </c>
      <c r="W278" s="20">
        <f>H278-Q278</f>
        <v>-0.07286623943599568</v>
      </c>
      <c r="X278" s="21">
        <f>I278-R278</f>
        <v>0.04132326040259882</v>
      </c>
      <c r="Y278" s="22">
        <v>2518.03</v>
      </c>
      <c r="Z278" s="23">
        <f>C278/Y278</f>
        <v>1.931668804581359</v>
      </c>
      <c r="AA278" s="24">
        <v>8121</v>
      </c>
      <c r="AB278" t="s" s="25">
        <v>904</v>
      </c>
      <c r="AC278" s="26">
        <v>8</v>
      </c>
      <c r="AD278" s="26">
        <v>121</v>
      </c>
      <c r="AE278" s="42"/>
      <c r="AF278" s="43"/>
      <c r="AG278" s="34"/>
      <c r="AI278" s="32"/>
      <c r="AJ278" s="33"/>
      <c r="AK278" s="33"/>
      <c r="AL278" s="33"/>
      <c r="AM278" t="s" s="44">
        <v>120</v>
      </c>
      <c r="AN278" s="36">
        <v>4814</v>
      </c>
      <c r="AO278" s="37">
        <v>20</v>
      </c>
      <c r="AP278" s="37">
        <v>1795</v>
      </c>
      <c r="AQ278" s="38">
        <v>372.87</v>
      </c>
      <c r="AR278" s="37">
        <v>534</v>
      </c>
      <c r="AS278" s="38">
        <v>110.93</v>
      </c>
      <c r="AV278" s="37">
        <v>622</v>
      </c>
      <c r="AW278" s="38">
        <v>129.21</v>
      </c>
      <c r="AX278" s="37">
        <v>639</v>
      </c>
      <c r="AY278" s="38">
        <v>132.74</v>
      </c>
      <c r="BJ278" s="39">
        <v>0</v>
      </c>
      <c r="BK278" s="40">
        <v>0</v>
      </c>
      <c r="BV278" s="39">
        <v>0</v>
      </c>
      <c r="BW278" s="40">
        <v>0</v>
      </c>
      <c r="CH278" s="39">
        <v>0</v>
      </c>
      <c r="CI278" s="40">
        <v>0</v>
      </c>
    </row>
    <row r="279" s="14" customFormat="1" ht="14.65" customHeight="1">
      <c r="A279" t="s" s="15">
        <v>748</v>
      </c>
      <c r="B279" t="s" s="16">
        <v>905</v>
      </c>
      <c r="C279" s="17">
        <v>285174</v>
      </c>
      <c r="D279" t="s" s="18">
        <v>4</v>
      </c>
      <c r="E279" s="19">
        <v>45869</v>
      </c>
      <c r="F279" s="19">
        <v>75882</v>
      </c>
      <c r="G279" s="19">
        <v>133790</v>
      </c>
      <c r="H279" s="20">
        <f>E279/G279</f>
        <v>0.3428432618282383</v>
      </c>
      <c r="I279" s="20">
        <f>F279/G279</f>
        <v>0.5671724344121384</v>
      </c>
      <c r="J279" s="19">
        <f>E279-F279</f>
        <v>-30013</v>
      </c>
      <c r="K279" s="19">
        <f>F279-E279</f>
        <v>30013</v>
      </c>
      <c r="L279" s="20">
        <f>H279-I279</f>
        <v>-0.2243291725839001</v>
      </c>
      <c r="M279" s="20">
        <f>I279-H279</f>
        <v>0.2243291725839001</v>
      </c>
      <c r="N279" s="19">
        <v>47418</v>
      </c>
      <c r="O279" s="19">
        <v>62350</v>
      </c>
      <c r="P279" s="19">
        <v>112695</v>
      </c>
      <c r="Q279" s="20">
        <f>N279/P279</f>
        <v>0.4207640090509783</v>
      </c>
      <c r="R279" s="20">
        <f>O279/P279</f>
        <v>0.5532632326190159</v>
      </c>
      <c r="S279" s="19">
        <f>N279-O279</f>
        <v>-14932</v>
      </c>
      <c r="T279" s="20">
        <f>Q279-R279</f>
        <v>-0.1324992235680376</v>
      </c>
      <c r="U279" s="19">
        <f>E279-N279</f>
        <v>-1549</v>
      </c>
      <c r="V279" s="19">
        <f>F279-O279</f>
        <v>13532</v>
      </c>
      <c r="W279" s="20">
        <f>H279-Q279</f>
        <v>-0.07792074722274006</v>
      </c>
      <c r="X279" s="21">
        <f>I279-R279</f>
        <v>0.01390920179312249</v>
      </c>
      <c r="Y279" s="22">
        <v>3987.24</v>
      </c>
      <c r="Z279" s="23">
        <f>C279/Y279</f>
        <v>71.52165407650405</v>
      </c>
      <c r="AA279" s="24">
        <v>8123</v>
      </c>
      <c r="AB279" t="s" s="25">
        <v>906</v>
      </c>
      <c r="AC279" s="26">
        <v>8</v>
      </c>
      <c r="AD279" s="27">
        <v>123</v>
      </c>
      <c r="AE279" t="s" s="28">
        <v>907</v>
      </c>
      <c r="AF279" t="s" s="29">
        <v>752</v>
      </c>
      <c r="AG279" t="s" s="30">
        <v>908</v>
      </c>
      <c r="AH279" s="31">
        <v>285174</v>
      </c>
      <c r="AI279" t="s" s="30">
        <v>96</v>
      </c>
      <c r="AJ279" t="s" s="30">
        <v>754</v>
      </c>
      <c r="AK279" s="32"/>
      <c r="AL279" s="34"/>
      <c r="AM279" t="s" s="35">
        <v>97</v>
      </c>
      <c r="AN279" s="36">
        <v>252825</v>
      </c>
      <c r="AO279" s="37">
        <v>205</v>
      </c>
      <c r="AP279" s="37">
        <v>72815</v>
      </c>
      <c r="AQ279" s="38">
        <v>288.008888888889</v>
      </c>
      <c r="AR279" s="37">
        <v>23467</v>
      </c>
      <c r="AS279" s="38">
        <v>92.81888888888891</v>
      </c>
      <c r="AV279" s="37">
        <v>9810</v>
      </c>
      <c r="AW279" s="38">
        <v>38.7988888888889</v>
      </c>
      <c r="AX279" s="37">
        <v>34138</v>
      </c>
      <c r="AY279" s="38">
        <v>135.03</v>
      </c>
      <c r="AZ279" s="37">
        <v>35</v>
      </c>
      <c r="BA279" s="38">
        <v>0.14</v>
      </c>
      <c r="BB279" s="37">
        <v>70</v>
      </c>
      <c r="BC279" s="38">
        <v>0.28</v>
      </c>
      <c r="BJ279" s="39">
        <v>0</v>
      </c>
      <c r="BK279" s="40">
        <v>0</v>
      </c>
      <c r="BL279" s="37">
        <v>4811</v>
      </c>
      <c r="BM279" s="38">
        <v>19.03</v>
      </c>
      <c r="BV279" s="39">
        <v>0</v>
      </c>
      <c r="BW279" s="40">
        <v>0</v>
      </c>
      <c r="BX279" s="37">
        <v>308</v>
      </c>
      <c r="BY279" s="38">
        <v>1.22</v>
      </c>
      <c r="CH279" s="39">
        <v>0</v>
      </c>
      <c r="CI279" s="40">
        <v>0</v>
      </c>
      <c r="CJ279" s="37">
        <v>48</v>
      </c>
      <c r="CK279" s="38">
        <v>0.19</v>
      </c>
    </row>
    <row r="280" s="14" customFormat="1" ht="14.65" customHeight="1">
      <c r="A280" t="s" s="15">
        <v>748</v>
      </c>
      <c r="B280" t="s" s="16">
        <v>350</v>
      </c>
      <c r="C280" s="17">
        <v>10146</v>
      </c>
      <c r="D280" t="s" s="18">
        <v>4</v>
      </c>
      <c r="E280" s="19">
        <v>701</v>
      </c>
      <c r="F280" s="19">
        <v>3755</v>
      </c>
      <c r="G280" s="19">
        <v>4664</v>
      </c>
      <c r="H280" s="20">
        <f>E280/G280</f>
        <v>0.1503001715265866</v>
      </c>
      <c r="I280" s="20">
        <f>F280/G280</f>
        <v>0.8051029159519726</v>
      </c>
      <c r="J280" s="19">
        <f>E280-F280</f>
        <v>-3054</v>
      </c>
      <c r="K280" s="19">
        <f>F280-E280</f>
        <v>3054</v>
      </c>
      <c r="L280" s="20">
        <f>H280-I280</f>
        <v>-0.654802744425386</v>
      </c>
      <c r="M280" s="20">
        <f>I280-H280</f>
        <v>0.654802744425386</v>
      </c>
      <c r="N280" s="19">
        <v>950</v>
      </c>
      <c r="O280" s="19">
        <v>3433</v>
      </c>
      <c r="P280" s="19">
        <v>4481</v>
      </c>
      <c r="Q280" s="20">
        <f>N280/P280</f>
        <v>0.212006248605222</v>
      </c>
      <c r="R280" s="20">
        <f>O280/P280</f>
        <v>0.7661236331176077</v>
      </c>
      <c r="S280" s="19">
        <f>N280-O280</f>
        <v>-2483</v>
      </c>
      <c r="T280" s="20">
        <f>Q280-R280</f>
        <v>-0.5541173845123857</v>
      </c>
      <c r="U280" s="19">
        <f>E280-N280</f>
        <v>-249</v>
      </c>
      <c r="V280" s="19">
        <f>F280-O280</f>
        <v>322</v>
      </c>
      <c r="W280" s="20">
        <f>H280-Q280</f>
        <v>-0.06170607707863543</v>
      </c>
      <c r="X280" s="21">
        <f>I280-R280</f>
        <v>0.03897928283436491</v>
      </c>
      <c r="Y280" s="22">
        <v>2364.41</v>
      </c>
      <c r="Z280" s="23">
        <f>C280/Y280</f>
        <v>4.291133940391049</v>
      </c>
      <c r="AA280" s="24">
        <v>8125</v>
      </c>
      <c r="AB280" t="s" s="25">
        <v>909</v>
      </c>
      <c r="AC280" s="26">
        <v>8</v>
      </c>
      <c r="AD280" s="26">
        <v>125</v>
      </c>
      <c r="AE280" s="42"/>
      <c r="AF280" s="43"/>
      <c r="AG280" s="34"/>
      <c r="AI280" s="32"/>
      <c r="AJ280" s="33"/>
      <c r="AK280" s="33"/>
      <c r="AL280" s="33"/>
      <c r="AM280" t="s" s="44">
        <v>120</v>
      </c>
      <c r="AN280" s="36">
        <v>10043</v>
      </c>
      <c r="AO280" s="37">
        <v>32</v>
      </c>
      <c r="AP280" s="37">
        <v>5312</v>
      </c>
      <c r="AQ280" s="38">
        <v>528.928888888889</v>
      </c>
      <c r="AR280" s="37">
        <v>2267</v>
      </c>
      <c r="AS280" s="38">
        <v>225.728888888889</v>
      </c>
      <c r="AV280" s="37">
        <v>1339</v>
      </c>
      <c r="AW280" s="38">
        <v>133.33</v>
      </c>
      <c r="AX280" s="37">
        <v>1578</v>
      </c>
      <c r="AY280" s="38">
        <v>157.12</v>
      </c>
      <c r="BJ280" s="39">
        <v>0</v>
      </c>
      <c r="BK280" s="40">
        <v>0</v>
      </c>
      <c r="BV280" s="39">
        <v>0</v>
      </c>
      <c r="BW280" s="40">
        <v>0</v>
      </c>
      <c r="CH280" s="39">
        <v>0</v>
      </c>
      <c r="CI280" s="40">
        <v>0</v>
      </c>
    </row>
    <row r="281" s="14" customFormat="1" ht="14.65" customHeight="1">
      <c r="A281" t="s" s="15">
        <v>910</v>
      </c>
      <c r="B281" t="s" s="16">
        <v>911</v>
      </c>
      <c r="C281" s="17">
        <v>948053</v>
      </c>
      <c r="D281" t="s" s="18">
        <v>4</v>
      </c>
      <c r="E281" s="19">
        <v>238723</v>
      </c>
      <c r="F281" s="19">
        <v>155457</v>
      </c>
      <c r="G281" s="19">
        <v>410279</v>
      </c>
      <c r="H281" s="20">
        <f>E281/G281</f>
        <v>0.5818552740939702</v>
      </c>
      <c r="I281" s="20">
        <f>F281/G281</f>
        <v>0.3789055740118309</v>
      </c>
      <c r="J281" s="19">
        <f>E281-F281</f>
        <v>83266</v>
      </c>
      <c r="K281" s="19">
        <f>F281-E281</f>
        <v>-83266</v>
      </c>
      <c r="L281" s="20">
        <f>H281-I281</f>
        <v>0.2029497000821393</v>
      </c>
      <c r="M281" s="20">
        <f>I281-H281</f>
        <v>-0.2029497000821393</v>
      </c>
      <c r="N281" s="19">
        <v>214757</v>
      </c>
      <c r="O281" s="19">
        <v>172238</v>
      </c>
      <c r="P281" s="19">
        <v>390611</v>
      </c>
      <c r="Q281" s="20">
        <f>N281/P281</f>
        <v>0.5497976247468709</v>
      </c>
      <c r="R281" s="20">
        <f>O281/P281</f>
        <v>0.4409450834717916</v>
      </c>
      <c r="S281" s="19">
        <f>N281-O281</f>
        <v>42519</v>
      </c>
      <c r="T281" s="20">
        <f>Q281-R281</f>
        <v>0.1088525412750793</v>
      </c>
      <c r="U281" s="19">
        <f>E281-N281</f>
        <v>23966</v>
      </c>
      <c r="V281" s="19">
        <f>F281-O281</f>
        <v>-16781</v>
      </c>
      <c r="W281" s="20">
        <f>H281-Q281</f>
        <v>0.03205764934709932</v>
      </c>
      <c r="X281" s="21">
        <f>I281-R281</f>
        <v>-0.06203950945996067</v>
      </c>
      <c r="Y281" s="22">
        <v>624.89</v>
      </c>
      <c r="Z281" s="23">
        <f>C281/Y281</f>
        <v>1517.151818720095</v>
      </c>
      <c r="AA281" s="24">
        <v>9001</v>
      </c>
      <c r="AB281" t="s" s="25">
        <v>912</v>
      </c>
      <c r="AC281" s="26">
        <v>9</v>
      </c>
      <c r="AD281" s="27">
        <v>1</v>
      </c>
      <c r="AE281" t="s" s="28">
        <v>913</v>
      </c>
      <c r="AF281" t="s" s="29">
        <v>914</v>
      </c>
      <c r="AG281" t="s" s="30">
        <v>915</v>
      </c>
      <c r="AH281" s="31">
        <v>948053</v>
      </c>
      <c r="AI281" t="s" s="30">
        <v>96</v>
      </c>
      <c r="AJ281" t="s" s="30">
        <v>916</v>
      </c>
      <c r="AK281" s="32"/>
      <c r="AL281" s="34"/>
      <c r="AM281" t="s" s="35">
        <v>97</v>
      </c>
      <c r="AN281" s="36">
        <v>916829</v>
      </c>
      <c r="AO281" s="37">
        <v>654</v>
      </c>
      <c r="AP281" s="37">
        <v>579693</v>
      </c>
      <c r="AQ281" s="38">
        <v>632.278888888889</v>
      </c>
      <c r="AR281" s="37">
        <v>46888</v>
      </c>
      <c r="AS281" s="38">
        <v>51.14</v>
      </c>
      <c r="AT281" s="37">
        <v>4144</v>
      </c>
      <c r="AU281" s="38">
        <v>4.51888888888889</v>
      </c>
      <c r="AV281" s="37">
        <v>82604</v>
      </c>
      <c r="AW281" s="38">
        <v>90.09888888888889</v>
      </c>
      <c r="AX281" s="37">
        <v>404341</v>
      </c>
      <c r="AY281" s="38">
        <v>441.018888888889</v>
      </c>
      <c r="AZ281" s="37">
        <v>9215</v>
      </c>
      <c r="BA281" s="38">
        <v>10.05</v>
      </c>
      <c r="BB281" s="37">
        <v>230</v>
      </c>
      <c r="BC281" s="38">
        <v>0.25</v>
      </c>
      <c r="BD281" s="37">
        <v>555</v>
      </c>
      <c r="BE281" s="38">
        <v>0.605347343943091</v>
      </c>
      <c r="BF281" s="37">
        <v>696</v>
      </c>
      <c r="BG281" s="38">
        <v>0.759138290782687</v>
      </c>
      <c r="BJ281" s="39">
        <v>1251</v>
      </c>
      <c r="BK281" s="40">
        <v>1.364485634725778</v>
      </c>
      <c r="BL281" s="37">
        <v>4531</v>
      </c>
      <c r="BM281" s="38">
        <v>4.94</v>
      </c>
      <c r="BN281" s="37">
        <v>320</v>
      </c>
      <c r="BO281" s="38">
        <v>0.349029099210431</v>
      </c>
      <c r="BP281" s="37">
        <v>226</v>
      </c>
      <c r="BQ281" s="38">
        <v>0.246501801317367</v>
      </c>
      <c r="BT281" s="37">
        <v>1033</v>
      </c>
      <c r="BU281" s="38">
        <v>1.12670956088867</v>
      </c>
      <c r="BV281" s="39">
        <v>1579</v>
      </c>
      <c r="BW281" s="40">
        <v>1.722240461416468</v>
      </c>
      <c r="BX281" s="37">
        <v>5172</v>
      </c>
      <c r="BY281" s="38">
        <v>5.63888888888889</v>
      </c>
      <c r="BZ281" s="37">
        <v>5343</v>
      </c>
      <c r="CA281" s="38">
        <v>5.83</v>
      </c>
      <c r="CB281" s="37">
        <v>4100</v>
      </c>
      <c r="CC281" s="38">
        <v>4.46888888888889</v>
      </c>
      <c r="CF281" s="37">
        <v>8880</v>
      </c>
      <c r="CG281" s="38">
        <v>9.68888888888889</v>
      </c>
      <c r="CH281" s="39">
        <v>18323</v>
      </c>
      <c r="CI281" s="40">
        <v>19.98777777777778</v>
      </c>
      <c r="CJ281" s="37">
        <v>1192</v>
      </c>
      <c r="CK281" s="38">
        <v>1.3</v>
      </c>
      <c r="CL281" s="37">
        <v>62</v>
      </c>
      <c r="CM281" s="41">
        <v>0.07000000000000001</v>
      </c>
    </row>
    <row r="282" s="14" customFormat="1" ht="14.65" customHeight="1">
      <c r="A282" t="s" s="15">
        <v>910</v>
      </c>
      <c r="B282" t="s" s="16">
        <v>917</v>
      </c>
      <c r="C282" s="17">
        <v>895841</v>
      </c>
      <c r="D282" t="s" s="18">
        <v>4</v>
      </c>
      <c r="E282" s="19">
        <v>233789</v>
      </c>
      <c r="F282" s="19">
        <v>147912</v>
      </c>
      <c r="G282" s="19">
        <v>399219</v>
      </c>
      <c r="H282" s="20">
        <f>E282/G282</f>
        <v>0.5856159150741823</v>
      </c>
      <c r="I282" s="20">
        <f>F282/G282</f>
        <v>0.3705034079039324</v>
      </c>
      <c r="J282" s="19">
        <f>E282-F282</f>
        <v>85877</v>
      </c>
      <c r="K282" s="19">
        <f>F282-E282</f>
        <v>-85877</v>
      </c>
      <c r="L282" s="20">
        <f>H282-I282</f>
        <v>0.2151125071702499</v>
      </c>
      <c r="M282" s="20">
        <f>I282-H282</f>
        <v>-0.2151125071702499</v>
      </c>
      <c r="N282" s="19">
        <v>244314</v>
      </c>
      <c r="O282" s="19">
        <v>143648</v>
      </c>
      <c r="P282" s="19">
        <v>392485</v>
      </c>
      <c r="Q282" s="20">
        <f>N282/P282</f>
        <v>0.6224798399938851</v>
      </c>
      <c r="R282" s="20">
        <f>O282/P282</f>
        <v>0.3659961527192122</v>
      </c>
      <c r="S282" s="19">
        <f>N282-O282</f>
        <v>100666</v>
      </c>
      <c r="T282" s="20">
        <f>Q282-R282</f>
        <v>0.2564836872746729</v>
      </c>
      <c r="U282" s="19">
        <f>E282-N282</f>
        <v>-10525</v>
      </c>
      <c r="V282" s="19">
        <f>F282-O282</f>
        <v>4264</v>
      </c>
      <c r="W282" s="20">
        <f>H282-Q282</f>
        <v>-0.03686392491970281</v>
      </c>
      <c r="X282" s="21">
        <f>I282-R282</f>
        <v>0.004507255184720227</v>
      </c>
      <c r="Y282" s="22">
        <v>735.1</v>
      </c>
      <c r="Z282" s="23">
        <f>C282/Y282</f>
        <v>1218.665487688750</v>
      </c>
      <c r="AA282" s="24">
        <v>9003</v>
      </c>
      <c r="AB282" t="s" s="25">
        <v>918</v>
      </c>
      <c r="AC282" s="26">
        <v>9</v>
      </c>
      <c r="AD282" s="27">
        <v>3</v>
      </c>
      <c r="AE282" t="s" s="28">
        <v>919</v>
      </c>
      <c r="AF282" t="s" s="29">
        <v>920</v>
      </c>
      <c r="AG282" t="s" s="30">
        <v>921</v>
      </c>
      <c r="AH282" s="31">
        <v>1211324</v>
      </c>
      <c r="AI282" t="s" s="30">
        <v>96</v>
      </c>
      <c r="AJ282" t="s" s="30">
        <v>922</v>
      </c>
      <c r="AK282" s="32"/>
      <c r="AL282" s="34"/>
      <c r="AM282" t="s" s="35">
        <v>97</v>
      </c>
      <c r="AN282" s="36">
        <v>894014</v>
      </c>
      <c r="AO282" s="37">
        <v>630</v>
      </c>
      <c r="AP282" s="37">
        <v>442638</v>
      </c>
      <c r="AQ282" s="38">
        <v>495.11</v>
      </c>
      <c r="AR282" s="37">
        <v>50619</v>
      </c>
      <c r="AS282" s="38">
        <v>56.6188888888889</v>
      </c>
      <c r="AT282" s="37">
        <v>8446</v>
      </c>
      <c r="AU282" s="38">
        <v>9.44888888888889</v>
      </c>
      <c r="AV282" s="37">
        <v>73522</v>
      </c>
      <c r="AW282" s="38">
        <v>82.23888888888889</v>
      </c>
      <c r="AX282" s="37">
        <v>278203</v>
      </c>
      <c r="AY282" s="38">
        <v>311.18</v>
      </c>
      <c r="AZ282" s="37">
        <v>3665</v>
      </c>
      <c r="BA282" s="38">
        <v>4.09888888888889</v>
      </c>
      <c r="BB282" s="37">
        <v>324</v>
      </c>
      <c r="BC282" s="38">
        <v>0.36</v>
      </c>
      <c r="BD282" s="37">
        <v>1322</v>
      </c>
      <c r="BE282" s="38">
        <v>1.47872404682701</v>
      </c>
      <c r="BH282" s="37">
        <v>689</v>
      </c>
      <c r="BI282" s="38">
        <v>0.770681443467328</v>
      </c>
      <c r="BJ282" s="39">
        <v>2011</v>
      </c>
      <c r="BK282" s="40">
        <v>2.249405490294338</v>
      </c>
      <c r="BL282" s="37">
        <v>3450</v>
      </c>
      <c r="BM282" s="38">
        <v>3.86</v>
      </c>
      <c r="BN282" s="37">
        <v>3570</v>
      </c>
      <c r="BO282" s="38">
        <v>3.99322605686264</v>
      </c>
      <c r="BP282" s="37">
        <v>92</v>
      </c>
      <c r="BQ282" s="38">
        <v>0.102906665891138</v>
      </c>
      <c r="BV282" s="39">
        <v>3662</v>
      </c>
      <c r="BW282" s="40">
        <v>4.096132722753778</v>
      </c>
      <c r="BX282" s="37">
        <v>3056</v>
      </c>
      <c r="BY282" s="38">
        <v>3.42</v>
      </c>
      <c r="BZ282" s="37">
        <v>6296</v>
      </c>
      <c r="CA282" s="38">
        <v>7.04</v>
      </c>
      <c r="CB282" s="37">
        <v>1900</v>
      </c>
      <c r="CC282" s="38">
        <v>2.12888888888889</v>
      </c>
      <c r="CF282" s="37">
        <v>5935</v>
      </c>
      <c r="CG282" s="38">
        <v>6.63888888888889</v>
      </c>
      <c r="CH282" s="39">
        <v>14131</v>
      </c>
      <c r="CI282" s="40">
        <v>15.80777777777778</v>
      </c>
      <c r="CJ282" s="37">
        <v>1434</v>
      </c>
      <c r="CK282" s="38">
        <v>1.6</v>
      </c>
      <c r="CL282" s="37">
        <v>13</v>
      </c>
      <c r="CM282" s="41">
        <v>0.008888888888888891</v>
      </c>
    </row>
    <row r="283" s="14" customFormat="1" ht="14.65" customHeight="1">
      <c r="A283" t="s" s="15">
        <v>910</v>
      </c>
      <c r="B283" t="s" s="16">
        <v>923</v>
      </c>
      <c r="C283" s="17">
        <v>183603</v>
      </c>
      <c r="D283" t="s" s="18">
        <v>4</v>
      </c>
      <c r="E283" s="19">
        <v>39836</v>
      </c>
      <c r="F283" s="19">
        <v>53376</v>
      </c>
      <c r="G283" s="19">
        <v>97434</v>
      </c>
      <c r="H283" s="20">
        <f>E283/G283</f>
        <v>0.4088511197323316</v>
      </c>
      <c r="I283" s="20">
        <f>F283/G283</f>
        <v>0.5478169838044215</v>
      </c>
      <c r="J283" s="19">
        <f>E283-F283</f>
        <v>-13540</v>
      </c>
      <c r="K283" s="19">
        <f>F283-E283</f>
        <v>13540</v>
      </c>
      <c r="L283" s="20">
        <f>H283-I283</f>
        <v>-0.1389658640720898</v>
      </c>
      <c r="M283" s="20">
        <f>I283-H283</f>
        <v>0.1389658640720898</v>
      </c>
      <c r="N283" s="19">
        <v>43823</v>
      </c>
      <c r="O283" s="19">
        <v>47207</v>
      </c>
      <c r="P283" s="19">
        <v>92404</v>
      </c>
      <c r="Q283" s="20">
        <f>N283/P283</f>
        <v>0.4742543612830614</v>
      </c>
      <c r="R283" s="20">
        <f>O283/P283</f>
        <v>0.5108761525475087</v>
      </c>
      <c r="S283" s="19">
        <f>N283-O283</f>
        <v>-3384</v>
      </c>
      <c r="T283" s="20">
        <f>Q283-R283</f>
        <v>-0.03662179126444737</v>
      </c>
      <c r="U283" s="19">
        <f>E283-N283</f>
        <v>-3987</v>
      </c>
      <c r="V283" s="19">
        <f>F283-O283</f>
        <v>6169</v>
      </c>
      <c r="W283" s="20">
        <f>H283-Q283</f>
        <v>-0.06540324155072974</v>
      </c>
      <c r="X283" s="21">
        <f>I283-R283</f>
        <v>0.03694083125691272</v>
      </c>
      <c r="Y283" s="22">
        <v>920.5599999999999</v>
      </c>
      <c r="Z283" s="23">
        <f>C283/Y283</f>
        <v>199.4470756930564</v>
      </c>
      <c r="AA283" s="24">
        <v>9005</v>
      </c>
      <c r="AB283" t="s" s="25">
        <v>924</v>
      </c>
      <c r="AC283" s="26">
        <v>9</v>
      </c>
      <c r="AD283" s="27">
        <v>5</v>
      </c>
      <c r="AE283" t="s" s="28">
        <v>925</v>
      </c>
      <c r="AF283" t="s" s="29">
        <v>914</v>
      </c>
      <c r="AG283" t="s" s="30">
        <v>926</v>
      </c>
      <c r="AI283" t="s" s="30">
        <v>108</v>
      </c>
      <c r="AJ283" t="s" s="30">
        <v>916</v>
      </c>
      <c r="AK283" s="32"/>
      <c r="AL283" s="34"/>
      <c r="AM283" t="s" s="35">
        <v>97</v>
      </c>
      <c r="AN283" s="36">
        <v>189927</v>
      </c>
      <c r="AO283" s="37">
        <v>176</v>
      </c>
      <c r="AP283" s="37">
        <v>80273</v>
      </c>
      <c r="AQ283" s="38">
        <v>422.648888888889</v>
      </c>
      <c r="AR283" s="37">
        <v>4483</v>
      </c>
      <c r="AS283" s="38">
        <v>23.6</v>
      </c>
      <c r="AT283" s="37">
        <v>160</v>
      </c>
      <c r="AU283" s="38">
        <v>0.84</v>
      </c>
      <c r="AV283" s="37">
        <v>20681</v>
      </c>
      <c r="AW283" s="38">
        <v>108.89</v>
      </c>
      <c r="AX283" s="37">
        <v>50354</v>
      </c>
      <c r="AY283" s="38">
        <v>265.12</v>
      </c>
      <c r="AZ283" s="37">
        <v>175</v>
      </c>
      <c r="BA283" s="38">
        <v>0.92</v>
      </c>
      <c r="BB283" s="37">
        <v>43</v>
      </c>
      <c r="BC283" s="38">
        <v>0.23</v>
      </c>
      <c r="BD283" s="37">
        <v>2906</v>
      </c>
      <c r="BE283" s="38">
        <v>15.3006154996393</v>
      </c>
      <c r="BF283" s="37">
        <v>300</v>
      </c>
      <c r="BG283" s="38">
        <v>1.57955424979071</v>
      </c>
      <c r="BH283" s="37">
        <v>71</v>
      </c>
      <c r="BI283" s="38">
        <v>0.373827839117134</v>
      </c>
      <c r="BJ283" s="39">
        <v>3277</v>
      </c>
      <c r="BK283" s="40">
        <v>17.25399758854714</v>
      </c>
      <c r="BL283" s="37">
        <v>377</v>
      </c>
      <c r="BM283" s="38">
        <v>1.98</v>
      </c>
      <c r="BP283" s="37">
        <v>65</v>
      </c>
      <c r="BQ283" s="38">
        <v>0.34223675412132</v>
      </c>
      <c r="BV283" s="39">
        <v>65</v>
      </c>
      <c r="BW283" s="40">
        <v>0.34223675412132</v>
      </c>
      <c r="BZ283" s="37">
        <v>270</v>
      </c>
      <c r="CA283" s="38">
        <v>1.42</v>
      </c>
      <c r="CF283" s="37">
        <v>267</v>
      </c>
      <c r="CG283" s="38">
        <v>1.40888888888889</v>
      </c>
      <c r="CH283" s="39">
        <v>537</v>
      </c>
      <c r="CI283" s="40">
        <v>2.82888888888889</v>
      </c>
      <c r="CJ283" s="37">
        <v>120</v>
      </c>
      <c r="CK283" s="38">
        <v>0.63</v>
      </c>
      <c r="CL283" s="37">
        <v>1</v>
      </c>
      <c r="CM283" s="41">
        <v>0.008888888888888891</v>
      </c>
    </row>
    <row r="284" s="14" customFormat="1" ht="14.65" customHeight="1">
      <c r="A284" t="s" s="15">
        <v>910</v>
      </c>
      <c r="B284" t="s" s="16">
        <v>927</v>
      </c>
      <c r="C284" s="17">
        <v>164063</v>
      </c>
      <c r="D284" t="s" s="18">
        <v>4</v>
      </c>
      <c r="E284" s="19">
        <v>45306</v>
      </c>
      <c r="F284" s="19">
        <v>38847</v>
      </c>
      <c r="G284" s="19">
        <v>88402</v>
      </c>
      <c r="H284" s="20">
        <f>E284/G284</f>
        <v>0.5124997172009683</v>
      </c>
      <c r="I284" s="20">
        <f>F284/G284</f>
        <v>0.4394357593719599</v>
      </c>
      <c r="J284" s="19">
        <f>E284-F284</f>
        <v>6459</v>
      </c>
      <c r="K284" s="19">
        <f>F284-E284</f>
        <v>-6459</v>
      </c>
      <c r="L284" s="20">
        <f>H284-I284</f>
        <v>0.07306395782900843</v>
      </c>
      <c r="M284" s="20">
        <f>I284-H284</f>
        <v>-0.07306395782900843</v>
      </c>
      <c r="N284" s="19">
        <v>47851</v>
      </c>
      <c r="O284" s="19">
        <v>34533</v>
      </c>
      <c r="P284" s="19">
        <v>83447</v>
      </c>
      <c r="Q284" s="20">
        <f>N284/P284</f>
        <v>0.5734298416959267</v>
      </c>
      <c r="R284" s="20">
        <f>O284/P284</f>
        <v>0.4138315337879133</v>
      </c>
      <c r="S284" s="19">
        <f>N284-O284</f>
        <v>13318</v>
      </c>
      <c r="T284" s="20">
        <f>Q284-R284</f>
        <v>0.1595983079080134</v>
      </c>
      <c r="U284" s="19">
        <f>E284-N284</f>
        <v>-2545</v>
      </c>
      <c r="V284" s="19">
        <f>F284-O284</f>
        <v>4314</v>
      </c>
      <c r="W284" s="20">
        <f>H284-Q284</f>
        <v>-0.06093012449495838</v>
      </c>
      <c r="X284" s="21">
        <f>I284-R284</f>
        <v>0.02560422558404662</v>
      </c>
      <c r="Y284" s="22">
        <v>369.3</v>
      </c>
      <c r="Z284" s="23">
        <f>C284/Y284</f>
        <v>444.2539940427836</v>
      </c>
      <c r="AA284" s="24">
        <v>9007</v>
      </c>
      <c r="AB284" t="s" s="25">
        <v>928</v>
      </c>
      <c r="AC284" s="26">
        <v>9</v>
      </c>
      <c r="AD284" s="27">
        <v>7</v>
      </c>
      <c r="AE284" t="s" s="28">
        <v>919</v>
      </c>
      <c r="AF284" t="s" s="29">
        <v>920</v>
      </c>
      <c r="AG284" t="s" s="30">
        <v>921</v>
      </c>
      <c r="AH284" s="31">
        <v>1211324</v>
      </c>
      <c r="AI284" t="s" s="30">
        <v>96</v>
      </c>
      <c r="AJ284" t="s" s="30">
        <v>922</v>
      </c>
      <c r="AK284" s="32"/>
      <c r="AL284" s="34"/>
      <c r="AM284" t="s" s="35">
        <v>97</v>
      </c>
      <c r="AN284" s="36">
        <v>165676</v>
      </c>
      <c r="AO284" s="37">
        <v>120</v>
      </c>
      <c r="AP284" s="37">
        <v>69773</v>
      </c>
      <c r="AQ284" s="38">
        <v>421.138888888889</v>
      </c>
      <c r="AR284" s="37">
        <v>3978</v>
      </c>
      <c r="AS284" s="38">
        <v>24.01</v>
      </c>
      <c r="AT284" s="37">
        <v>974</v>
      </c>
      <c r="AU284" s="38">
        <v>5.88</v>
      </c>
      <c r="AV284" s="37">
        <v>15015</v>
      </c>
      <c r="AW284" s="38">
        <v>90.62888888888889</v>
      </c>
      <c r="AX284" s="37">
        <v>46800</v>
      </c>
      <c r="AY284" s="38">
        <v>282.48</v>
      </c>
      <c r="AZ284" s="37">
        <v>85</v>
      </c>
      <c r="BA284" s="38">
        <v>0.51</v>
      </c>
      <c r="BB284" s="37">
        <v>44</v>
      </c>
      <c r="BC284" s="38">
        <v>0.27</v>
      </c>
      <c r="BD284" s="37">
        <v>123</v>
      </c>
      <c r="BE284" s="38">
        <v>0.742412902291219</v>
      </c>
      <c r="BJ284" s="39">
        <v>123</v>
      </c>
      <c r="BK284" s="40">
        <v>0.742412902291219</v>
      </c>
      <c r="BL284" s="37">
        <v>663</v>
      </c>
      <c r="BM284" s="38">
        <v>4</v>
      </c>
      <c r="BP284" s="37">
        <v>77</v>
      </c>
      <c r="BQ284" s="38">
        <v>0.464762548588812</v>
      </c>
      <c r="BT284" s="37">
        <v>850</v>
      </c>
      <c r="BU284" s="38">
        <v>5.13049566624013</v>
      </c>
      <c r="BV284" s="39">
        <v>927</v>
      </c>
      <c r="BW284" s="40">
        <v>5.595258214828942</v>
      </c>
      <c r="BX284" s="37">
        <v>100</v>
      </c>
      <c r="BY284" s="38">
        <v>0.6</v>
      </c>
      <c r="BZ284" s="37">
        <v>486</v>
      </c>
      <c r="CA284" s="38">
        <v>2.93</v>
      </c>
      <c r="CF284" s="37">
        <v>578</v>
      </c>
      <c r="CG284" s="38">
        <v>3.49</v>
      </c>
      <c r="CH284" s="39">
        <v>1064</v>
      </c>
      <c r="CI284" s="40">
        <v>6.42</v>
      </c>
    </row>
    <row r="285" s="14" customFormat="1" ht="14.65" customHeight="1">
      <c r="A285" t="s" s="15">
        <v>910</v>
      </c>
      <c r="B285" t="s" s="16">
        <v>929</v>
      </c>
      <c r="C285" s="17">
        <v>859470</v>
      </c>
      <c r="D285" t="s" s="18">
        <v>4</v>
      </c>
      <c r="E285" s="19">
        <v>203601</v>
      </c>
      <c r="F285" s="19">
        <v>158373</v>
      </c>
      <c r="G285" s="19">
        <v>375909</v>
      </c>
      <c r="H285" s="20">
        <f>E285/G285</f>
        <v>0.5416231055920449</v>
      </c>
      <c r="I285" s="20">
        <f>F285/G285</f>
        <v>0.4213067524321046</v>
      </c>
      <c r="J285" s="19">
        <f>E285-F285</f>
        <v>45228</v>
      </c>
      <c r="K285" s="19">
        <f>F285-E285</f>
        <v>-45228</v>
      </c>
      <c r="L285" s="20">
        <f>H285-I285</f>
        <v>0.1203163531599403</v>
      </c>
      <c r="M285" s="20">
        <f>I285-H285</f>
        <v>-0.1203163531599403</v>
      </c>
      <c r="N285" s="19">
        <v>230040</v>
      </c>
      <c r="O285" s="19">
        <v>137942</v>
      </c>
      <c r="P285" s="19">
        <v>371783</v>
      </c>
      <c r="Q285" s="20">
        <f>N285/P285</f>
        <v>0.6187480331268509</v>
      </c>
      <c r="R285" s="20">
        <f>O285/P285</f>
        <v>0.371028261109303</v>
      </c>
      <c r="S285" s="19">
        <f>N285-O285</f>
        <v>92098</v>
      </c>
      <c r="T285" s="20">
        <f>Q285-R285</f>
        <v>0.2477197720175479</v>
      </c>
      <c r="U285" s="19">
        <f>E285-N285</f>
        <v>-26439</v>
      </c>
      <c r="V285" s="19">
        <f>F285-O285</f>
        <v>20431</v>
      </c>
      <c r="W285" s="20">
        <f>H285-Q285</f>
        <v>-0.07712492753480604</v>
      </c>
      <c r="X285" s="21">
        <f>I285-R285</f>
        <v>0.0502784913228016</v>
      </c>
      <c r="Y285" s="22">
        <v>604.51</v>
      </c>
      <c r="Z285" s="23">
        <f>C285/Y285</f>
        <v>1421.763080842335</v>
      </c>
      <c r="AA285" s="24">
        <v>9009</v>
      </c>
      <c r="AB285" t="s" s="25">
        <v>930</v>
      </c>
      <c r="AC285" s="26">
        <v>9</v>
      </c>
      <c r="AD285" s="27">
        <v>9</v>
      </c>
      <c r="AE285" t="s" s="28">
        <v>931</v>
      </c>
      <c r="AF285" t="s" s="29">
        <v>914</v>
      </c>
      <c r="AG285" t="s" s="30">
        <v>932</v>
      </c>
      <c r="AH285" s="31">
        <v>859470</v>
      </c>
      <c r="AI285" t="s" s="30">
        <v>96</v>
      </c>
      <c r="AJ285" t="s" s="30">
        <v>916</v>
      </c>
      <c r="AK285" s="32"/>
      <c r="AL285" s="34"/>
      <c r="AM285" t="s" s="35">
        <v>97</v>
      </c>
      <c r="AN285" s="36">
        <v>862477</v>
      </c>
      <c r="AO285" s="37">
        <v>586</v>
      </c>
      <c r="AP285" s="37">
        <v>421157</v>
      </c>
      <c r="AQ285" s="38">
        <v>488.31</v>
      </c>
      <c r="AR285" s="37">
        <v>33484</v>
      </c>
      <c r="AS285" s="38">
        <v>38.82</v>
      </c>
      <c r="AT285" s="37">
        <v>6471</v>
      </c>
      <c r="AU285" s="38">
        <v>7.5</v>
      </c>
      <c r="AV285" s="37">
        <v>52851</v>
      </c>
      <c r="AW285" s="38">
        <v>61.28</v>
      </c>
      <c r="AX285" s="37">
        <v>304677</v>
      </c>
      <c r="AY285" s="38">
        <v>353.258888888889</v>
      </c>
      <c r="AZ285" s="37">
        <v>3731</v>
      </c>
      <c r="BA285" s="38">
        <v>4.33</v>
      </c>
      <c r="BB285" s="37">
        <v>194</v>
      </c>
      <c r="BC285" s="38">
        <v>0.22</v>
      </c>
      <c r="BD285" s="37">
        <v>330</v>
      </c>
      <c r="BE285" s="38">
        <v>0.382618898822809</v>
      </c>
      <c r="BH285" s="37">
        <v>157</v>
      </c>
      <c r="BI285" s="38">
        <v>0.182033839742973</v>
      </c>
      <c r="BJ285" s="39">
        <v>487</v>
      </c>
      <c r="BK285" s="40">
        <v>0.564652738565782</v>
      </c>
      <c r="BL285" s="37">
        <v>3010</v>
      </c>
      <c r="BM285" s="38">
        <v>3.49</v>
      </c>
      <c r="BP285" s="37">
        <v>169</v>
      </c>
      <c r="BQ285" s="38">
        <v>0.19594725424562</v>
      </c>
      <c r="BV285" s="39">
        <v>169</v>
      </c>
      <c r="BW285" s="40">
        <v>0.19594725424562</v>
      </c>
      <c r="BX285" s="37">
        <v>4432</v>
      </c>
      <c r="BY285" s="38">
        <v>5.13888888888889</v>
      </c>
      <c r="BZ285" s="37">
        <v>5090</v>
      </c>
      <c r="CA285" s="38">
        <v>5.9</v>
      </c>
      <c r="CB285" s="37">
        <v>1700</v>
      </c>
      <c r="CC285" s="38">
        <v>1.97</v>
      </c>
      <c r="CF285" s="37">
        <v>4020</v>
      </c>
      <c r="CG285" s="38">
        <v>4.66</v>
      </c>
      <c r="CH285" s="39">
        <v>10810</v>
      </c>
      <c r="CI285" s="40">
        <v>12.53</v>
      </c>
      <c r="CJ285" s="37">
        <v>829</v>
      </c>
      <c r="CK285" s="38">
        <v>0.96</v>
      </c>
      <c r="CL285" s="37">
        <v>12</v>
      </c>
      <c r="CM285" s="41">
        <v>0.008888888888888891</v>
      </c>
    </row>
    <row r="286" s="14" customFormat="1" ht="14.65" customHeight="1">
      <c r="A286" t="s" s="15">
        <v>910</v>
      </c>
      <c r="B286" t="s" s="16">
        <v>933</v>
      </c>
      <c r="C286" s="17">
        <v>271863</v>
      </c>
      <c r="D286" t="s" s="18">
        <v>4</v>
      </c>
      <c r="E286" s="19">
        <v>62951</v>
      </c>
      <c r="F286" s="19">
        <v>54574</v>
      </c>
      <c r="G286" s="19">
        <v>124527</v>
      </c>
      <c r="H286" s="20">
        <f>E286/G286</f>
        <v>0.5055208910517398</v>
      </c>
      <c r="I286" s="20">
        <f>F286/G286</f>
        <v>0.4382503392838501</v>
      </c>
      <c r="J286" s="19">
        <f>E286-F286</f>
        <v>8377</v>
      </c>
      <c r="K286" s="19">
        <f>F286-E286</f>
        <v>-8377</v>
      </c>
      <c r="L286" s="20">
        <f>H286-I286</f>
        <v>0.06727055176788971</v>
      </c>
      <c r="M286" s="20">
        <f>I286-H286</f>
        <v>-0.06727055176788971</v>
      </c>
      <c r="N286" s="19">
        <v>66510</v>
      </c>
      <c r="O286" s="19">
        <v>45715</v>
      </c>
      <c r="P286" s="19">
        <v>114043</v>
      </c>
      <c r="Q286" s="20">
        <f>N286/P286</f>
        <v>0.5832010732793771</v>
      </c>
      <c r="R286" s="20">
        <f>O286/P286</f>
        <v>0.4008575712669782</v>
      </c>
      <c r="S286" s="19">
        <f>N286-O286</f>
        <v>20795</v>
      </c>
      <c r="T286" s="20">
        <f>Q286-R286</f>
        <v>0.1823435020123989</v>
      </c>
      <c r="U286" s="19">
        <f>E286-N286</f>
        <v>-3559</v>
      </c>
      <c r="V286" s="19">
        <f>F286-O286</f>
        <v>8859</v>
      </c>
      <c r="W286" s="20">
        <f>H286-Q286</f>
        <v>-0.07768018222763728</v>
      </c>
      <c r="X286" s="21">
        <f>I286-R286</f>
        <v>0.03739276801687186</v>
      </c>
      <c r="Y286" s="22">
        <v>664.88</v>
      </c>
      <c r="Z286" s="23">
        <f>C286/Y286</f>
        <v>408.890326073878</v>
      </c>
      <c r="AA286" s="24">
        <v>9011</v>
      </c>
      <c r="AB286" t="s" s="25">
        <v>934</v>
      </c>
      <c r="AC286" s="26">
        <v>9</v>
      </c>
      <c r="AD286" s="27">
        <v>11</v>
      </c>
      <c r="AE286" t="s" s="28">
        <v>935</v>
      </c>
      <c r="AF286" t="s" s="29">
        <v>920</v>
      </c>
      <c r="AG286" t="s" s="30">
        <v>936</v>
      </c>
      <c r="AH286" s="31">
        <v>271863</v>
      </c>
      <c r="AI286" t="s" s="30">
        <v>96</v>
      </c>
      <c r="AJ286" t="s" s="30">
        <v>922</v>
      </c>
      <c r="AK286" s="32"/>
      <c r="AL286" s="34"/>
      <c r="AM286" t="s" s="35">
        <v>97</v>
      </c>
      <c r="AN286" s="36">
        <v>274055</v>
      </c>
      <c r="AO286" s="37">
        <v>234</v>
      </c>
      <c r="AP286" s="37">
        <v>123150</v>
      </c>
      <c r="AQ286" s="38">
        <v>449.36</v>
      </c>
      <c r="AR286" s="37">
        <v>9320</v>
      </c>
      <c r="AS286" s="38">
        <v>34.0088888888889</v>
      </c>
      <c r="AT286" s="37">
        <v>2594</v>
      </c>
      <c r="AU286" s="38">
        <v>9.470000000000001</v>
      </c>
      <c r="AV286" s="37">
        <v>18993</v>
      </c>
      <c r="AW286" s="38">
        <v>69.2988888888889</v>
      </c>
      <c r="AX286" s="37">
        <v>84765</v>
      </c>
      <c r="AY286" s="38">
        <v>309.3</v>
      </c>
      <c r="AZ286" s="37">
        <v>2456</v>
      </c>
      <c r="BA286" s="38">
        <v>8.960000000000001</v>
      </c>
      <c r="BB286" s="37">
        <v>83</v>
      </c>
      <c r="BC286" s="38">
        <v>0.3</v>
      </c>
      <c r="BD286" s="37">
        <v>22</v>
      </c>
      <c r="BE286" s="38">
        <v>0.08027585703599641</v>
      </c>
      <c r="BJ286" s="39">
        <v>22</v>
      </c>
      <c r="BK286" s="40">
        <v>0.08027585703599641</v>
      </c>
      <c r="BL286" s="37">
        <v>1888</v>
      </c>
      <c r="BM286" s="38">
        <v>6.88888888888889</v>
      </c>
      <c r="BP286" s="37">
        <v>57</v>
      </c>
      <c r="BQ286" s="38">
        <v>0.207987447775082</v>
      </c>
      <c r="BV286" s="39">
        <v>57</v>
      </c>
      <c r="BW286" s="40">
        <v>0.207987447775082</v>
      </c>
      <c r="BX286" s="37">
        <v>350</v>
      </c>
      <c r="BY286" s="38">
        <v>1.28</v>
      </c>
      <c r="BZ286" s="37">
        <v>1091</v>
      </c>
      <c r="CA286" s="38">
        <v>3.98</v>
      </c>
      <c r="CB286" s="37">
        <v>430</v>
      </c>
      <c r="CC286" s="38">
        <v>1.57</v>
      </c>
      <c r="CF286" s="37">
        <v>686</v>
      </c>
      <c r="CG286" s="38">
        <v>2.5</v>
      </c>
      <c r="CH286" s="39">
        <v>2207</v>
      </c>
      <c r="CI286" s="40">
        <v>8.050000000000001</v>
      </c>
      <c r="CJ286" s="37">
        <v>313</v>
      </c>
      <c r="CK286" s="38">
        <v>1.13888888888889</v>
      </c>
    </row>
    <row r="287" s="14" customFormat="1" ht="14.65" customHeight="1">
      <c r="A287" t="s" s="15">
        <v>910</v>
      </c>
      <c r="B287" t="s" s="16">
        <v>937</v>
      </c>
      <c r="C287" s="17">
        <v>151420</v>
      </c>
      <c r="D287" t="s" s="18">
        <v>4</v>
      </c>
      <c r="E287" s="19">
        <v>38450</v>
      </c>
      <c r="F287" s="19">
        <v>33989</v>
      </c>
      <c r="G287" s="19">
        <v>77069</v>
      </c>
      <c r="H287" s="20">
        <f>E287/G287</f>
        <v>0.4989035799089128</v>
      </c>
      <c r="I287" s="20">
        <f>F287/G287</f>
        <v>0.4410203843309242</v>
      </c>
      <c r="J287" s="19">
        <f>E287-F287</f>
        <v>4461</v>
      </c>
      <c r="K287" s="19">
        <f>F287-E287</f>
        <v>-4461</v>
      </c>
      <c r="L287" s="20">
        <f>H287-I287</f>
        <v>0.0578831955779886</v>
      </c>
      <c r="M287" s="20">
        <f>I287-H287</f>
        <v>-0.0578831955779886</v>
      </c>
      <c r="N287" s="19">
        <v>39283</v>
      </c>
      <c r="O287" s="19">
        <v>30391</v>
      </c>
      <c r="P287" s="19">
        <v>70780</v>
      </c>
      <c r="Q287" s="20">
        <f>N287/P287</f>
        <v>0.5550014128284826</v>
      </c>
      <c r="R287" s="20">
        <f>O287/P287</f>
        <v>0.4293727041537158</v>
      </c>
      <c r="S287" s="19">
        <f>N287-O287</f>
        <v>8892</v>
      </c>
      <c r="T287" s="20">
        <f>Q287-R287</f>
        <v>0.1256287086747668</v>
      </c>
      <c r="U287" s="19">
        <f>E287-N287</f>
        <v>-833</v>
      </c>
      <c r="V287" s="19">
        <f>F287-O287</f>
        <v>3598</v>
      </c>
      <c r="W287" s="20">
        <f>H287-Q287</f>
        <v>-0.05609783291956977</v>
      </c>
      <c r="X287" s="21">
        <f>I287-R287</f>
        <v>0.01164768017720846</v>
      </c>
      <c r="Y287" s="22">
        <v>410.21</v>
      </c>
      <c r="Z287" s="23">
        <f>C287/Y287</f>
        <v>369.1280076058604</v>
      </c>
      <c r="AA287" s="24">
        <v>9013</v>
      </c>
      <c r="AB287" t="s" s="25">
        <v>938</v>
      </c>
      <c r="AC287" s="26">
        <v>9</v>
      </c>
      <c r="AD287" s="27">
        <v>13</v>
      </c>
      <c r="AE287" t="s" s="28">
        <v>919</v>
      </c>
      <c r="AF287" t="s" s="29">
        <v>920</v>
      </c>
      <c r="AG287" t="s" s="30">
        <v>921</v>
      </c>
      <c r="AH287" s="31">
        <v>1211324</v>
      </c>
      <c r="AI287" t="s" s="30">
        <v>96</v>
      </c>
      <c r="AJ287" t="s" s="30">
        <v>922</v>
      </c>
      <c r="AK287" s="32"/>
      <c r="AL287" s="34"/>
      <c r="AM287" t="s" s="35">
        <v>97</v>
      </c>
      <c r="AN287" s="36">
        <v>152691</v>
      </c>
      <c r="AO287" s="37">
        <v>88</v>
      </c>
      <c r="AP287" s="37">
        <v>60149</v>
      </c>
      <c r="AQ287" s="38">
        <v>393.93</v>
      </c>
      <c r="AR287" s="37">
        <v>4069</v>
      </c>
      <c r="AS287" s="38">
        <v>26.6488888888889</v>
      </c>
      <c r="AV287" s="37">
        <v>11178</v>
      </c>
      <c r="AW287" s="38">
        <v>73.20888888888889</v>
      </c>
      <c r="AX287" s="37">
        <v>43500</v>
      </c>
      <c r="AY287" s="38">
        <v>284.888888888889</v>
      </c>
      <c r="AZ287" s="37">
        <v>100</v>
      </c>
      <c r="BA287" s="38">
        <v>0.65</v>
      </c>
      <c r="BB287" s="37">
        <v>60</v>
      </c>
      <c r="BC287" s="38">
        <v>0.39</v>
      </c>
      <c r="BD287" s="37">
        <v>28</v>
      </c>
      <c r="BE287" s="38">
        <v>0.183376885343602</v>
      </c>
      <c r="BF287" s="37">
        <v>300</v>
      </c>
      <c r="BG287" s="38">
        <v>1.96475234296717</v>
      </c>
      <c r="BJ287" s="39">
        <v>328</v>
      </c>
      <c r="BK287" s="40">
        <v>2.148129228310772</v>
      </c>
      <c r="BL287" s="37">
        <v>549</v>
      </c>
      <c r="BM287" s="38">
        <v>3.6</v>
      </c>
      <c r="BV287" s="39">
        <v>0</v>
      </c>
      <c r="BW287" s="40">
        <v>0</v>
      </c>
      <c r="BX287" s="37">
        <v>308</v>
      </c>
      <c r="BY287" s="38">
        <v>2.02</v>
      </c>
      <c r="CB287" s="37">
        <v>30</v>
      </c>
      <c r="CC287" s="38">
        <v>0.2</v>
      </c>
      <c r="CH287" s="39">
        <v>30</v>
      </c>
      <c r="CI287" s="40">
        <v>0.2</v>
      </c>
      <c r="CJ287" s="37">
        <v>27</v>
      </c>
      <c r="CK287" s="38">
        <v>0.18</v>
      </c>
    </row>
    <row r="288" s="14" customFormat="1" ht="14.65" customHeight="1">
      <c r="A288" t="s" s="15">
        <v>910</v>
      </c>
      <c r="B288" t="s" s="16">
        <v>939</v>
      </c>
      <c r="C288" s="17">
        <v>116573</v>
      </c>
      <c r="D288" t="s" s="18">
        <v>4</v>
      </c>
      <c r="E288" s="19">
        <v>21776</v>
      </c>
      <c r="F288" s="19">
        <v>25738</v>
      </c>
      <c r="G288" s="19">
        <v>50703</v>
      </c>
      <c r="H288" s="20">
        <f>E288/G288</f>
        <v>0.4294814902471254</v>
      </c>
      <c r="I288" s="20">
        <f>F288/G288</f>
        <v>0.5076228231071139</v>
      </c>
      <c r="J288" s="19">
        <f>E288-F288</f>
        <v>-3962</v>
      </c>
      <c r="K288" s="19">
        <f>F288-E288</f>
        <v>3962</v>
      </c>
      <c r="L288" s="20">
        <f>H288-I288</f>
        <v>-0.07814133285998853</v>
      </c>
      <c r="M288" s="20">
        <f>I288-H288</f>
        <v>0.07814133285998853</v>
      </c>
      <c r="N288" s="19">
        <v>25953</v>
      </c>
      <c r="O288" s="19">
        <v>19758</v>
      </c>
      <c r="P288" s="19">
        <v>46634</v>
      </c>
      <c r="Q288" s="20">
        <f>N288/P288</f>
        <v>0.5565252819831025</v>
      </c>
      <c r="R288" s="20">
        <f>O288/P288</f>
        <v>0.4236822918900373</v>
      </c>
      <c r="S288" s="19">
        <f>N288-O288</f>
        <v>6195</v>
      </c>
      <c r="T288" s="20">
        <f>Q288-R288</f>
        <v>0.1328429900930652</v>
      </c>
      <c r="U288" s="19">
        <f>E288-N288</f>
        <v>-4177</v>
      </c>
      <c r="V288" s="19">
        <f>F288-O288</f>
        <v>5980</v>
      </c>
      <c r="W288" s="20">
        <f>H288-Q288</f>
        <v>-0.1270437917359771</v>
      </c>
      <c r="X288" s="21">
        <f>I288-R288</f>
        <v>0.08394053121707662</v>
      </c>
      <c r="Y288" s="22">
        <v>512.91</v>
      </c>
      <c r="Z288" s="23">
        <f>C288/Y288</f>
        <v>227.2776900430875</v>
      </c>
      <c r="AA288" s="24">
        <v>9015</v>
      </c>
      <c r="AB288" t="s" s="25">
        <v>940</v>
      </c>
      <c r="AC288" s="26">
        <v>9</v>
      </c>
      <c r="AD288" s="27">
        <v>15</v>
      </c>
      <c r="AE288" t="s" s="28">
        <v>941</v>
      </c>
      <c r="AF288" t="s" s="29">
        <v>942</v>
      </c>
      <c r="AG288" t="s" s="30">
        <v>943</v>
      </c>
      <c r="AH288" s="31">
        <v>935536</v>
      </c>
      <c r="AI288" t="s" s="30">
        <v>96</v>
      </c>
      <c r="AJ288" t="s" s="30">
        <v>944</v>
      </c>
      <c r="AK288" s="32"/>
      <c r="AL288" s="34"/>
      <c r="AM288" t="s" s="35">
        <v>97</v>
      </c>
      <c r="AN288" s="36">
        <v>118428</v>
      </c>
      <c r="AO288" s="37">
        <v>109</v>
      </c>
      <c r="AP288" s="37">
        <v>54029</v>
      </c>
      <c r="AQ288" s="38">
        <v>456.22</v>
      </c>
      <c r="AR288" s="37">
        <v>4495</v>
      </c>
      <c r="AS288" s="38">
        <v>37.96</v>
      </c>
      <c r="AT288" s="37">
        <v>180</v>
      </c>
      <c r="AU288" s="38">
        <v>1.52</v>
      </c>
      <c r="AV288" s="37">
        <v>6330</v>
      </c>
      <c r="AW288" s="38">
        <v>53.45</v>
      </c>
      <c r="AX288" s="37">
        <v>41700</v>
      </c>
      <c r="AY288" s="38">
        <v>352.11</v>
      </c>
      <c r="AZ288" s="37">
        <v>205</v>
      </c>
      <c r="BA288" s="38">
        <v>1.73</v>
      </c>
      <c r="BB288" s="37">
        <v>36</v>
      </c>
      <c r="BC288" s="38">
        <v>0.3</v>
      </c>
      <c r="BD288" s="37">
        <v>11</v>
      </c>
      <c r="BE288" s="38">
        <v>0.09288343972709159</v>
      </c>
      <c r="BJ288" s="39">
        <v>11</v>
      </c>
      <c r="BK288" s="40">
        <v>0.09288343972709159</v>
      </c>
      <c r="BL288" s="37">
        <v>522</v>
      </c>
      <c r="BM288" s="38">
        <v>4.41</v>
      </c>
      <c r="BV288" s="39">
        <v>0</v>
      </c>
      <c r="BW288" s="40">
        <v>0</v>
      </c>
      <c r="BZ288" s="37">
        <v>105</v>
      </c>
      <c r="CA288" s="38">
        <v>0.89</v>
      </c>
      <c r="CD288" s="37">
        <v>432</v>
      </c>
      <c r="CE288" s="38">
        <v>3.65</v>
      </c>
      <c r="CH288" s="39">
        <v>537</v>
      </c>
      <c r="CI288" s="40">
        <v>4.54</v>
      </c>
      <c r="CJ288" s="37">
        <v>13</v>
      </c>
      <c r="CK288" s="38">
        <v>0.108888888888889</v>
      </c>
    </row>
    <row r="289" s="14" customFormat="1" ht="14.65" customHeight="1">
      <c r="A289" t="s" s="15">
        <v>945</v>
      </c>
      <c r="B289" t="s" s="16">
        <v>946</v>
      </c>
      <c r="C289" s="17">
        <v>173533</v>
      </c>
      <c r="D289" t="s" s="18">
        <v>4</v>
      </c>
      <c r="E289" s="19">
        <v>33347</v>
      </c>
      <c r="F289" s="19">
        <v>36989</v>
      </c>
      <c r="G289" s="19">
        <v>74253</v>
      </c>
      <c r="H289" s="20">
        <f>E289/G289</f>
        <v>0.449099699675434</v>
      </c>
      <c r="I289" s="20">
        <f>F289/G289</f>
        <v>0.4981482229674222</v>
      </c>
      <c r="J289" s="19">
        <f>E289-F289</f>
        <v>-3642</v>
      </c>
      <c r="K289" s="19">
        <f>F289-E289</f>
        <v>3642</v>
      </c>
      <c r="L289" s="20">
        <f>H289-I289</f>
        <v>-0.04904852329198817</v>
      </c>
      <c r="M289" s="20">
        <f>I289-H289</f>
        <v>0.04904852329198817</v>
      </c>
      <c r="N289" s="19">
        <v>35525</v>
      </c>
      <c r="O289" s="19">
        <v>32134</v>
      </c>
      <c r="P289" s="19">
        <v>68669</v>
      </c>
      <c r="Q289" s="20">
        <f>N289/P289</f>
        <v>0.5173367895265695</v>
      </c>
      <c r="R289" s="20">
        <f>O289/P289</f>
        <v>0.4679549724038504</v>
      </c>
      <c r="S289" s="19">
        <f>N289-O289</f>
        <v>3391</v>
      </c>
      <c r="T289" s="20">
        <f>Q289-R289</f>
        <v>0.04938181712271911</v>
      </c>
      <c r="U289" s="19">
        <f>E289-N289</f>
        <v>-2178</v>
      </c>
      <c r="V289" s="19">
        <f>F289-O289</f>
        <v>4855</v>
      </c>
      <c r="W289" s="20">
        <f>H289-Q289</f>
        <v>-0.06823708985113547</v>
      </c>
      <c r="X289" s="21">
        <f>I289-R289</f>
        <v>0.03019325056357181</v>
      </c>
      <c r="Y289" s="22">
        <v>586.1799999999999</v>
      </c>
      <c r="Z289" s="23">
        <f>C289/Y289</f>
        <v>296.0404653860589</v>
      </c>
      <c r="AA289" s="24">
        <v>10001</v>
      </c>
      <c r="AB289" t="s" s="25">
        <v>947</v>
      </c>
      <c r="AC289" s="26">
        <v>10</v>
      </c>
      <c r="AD289" s="26">
        <v>1</v>
      </c>
      <c r="AE289" t="s" s="42">
        <v>948</v>
      </c>
      <c r="AF289" t="s" s="43">
        <v>949</v>
      </c>
      <c r="AG289" t="s" s="34">
        <v>950</v>
      </c>
      <c r="AH289" s="31">
        <v>173533</v>
      </c>
      <c r="AI289" t="s" s="32">
        <v>96</v>
      </c>
      <c r="AJ289" t="s" s="33">
        <v>951</v>
      </c>
      <c r="AK289" s="33"/>
      <c r="AL289" s="33"/>
      <c r="AM289" t="s" s="44">
        <v>97</v>
      </c>
      <c r="AN289" s="36">
        <v>162310</v>
      </c>
      <c r="AO289" s="37">
        <v>158</v>
      </c>
      <c r="AP289" s="37">
        <v>52665</v>
      </c>
      <c r="AQ289" s="38">
        <v>324.47</v>
      </c>
      <c r="AR289" s="37">
        <v>14992</v>
      </c>
      <c r="AS289" s="38">
        <v>92.37</v>
      </c>
      <c r="AT289" s="37">
        <v>3245</v>
      </c>
      <c r="AU289" s="38">
        <v>19.9888888888889</v>
      </c>
      <c r="AV289" s="37">
        <v>14931</v>
      </c>
      <c r="AW289" s="38">
        <v>91.98888888888889</v>
      </c>
      <c r="AX289" s="37">
        <v>16679</v>
      </c>
      <c r="AY289" s="38">
        <v>102.76</v>
      </c>
      <c r="AZ289" s="37">
        <v>100</v>
      </c>
      <c r="BA289" s="38">
        <v>0.62</v>
      </c>
      <c r="BB289" s="37">
        <v>73</v>
      </c>
      <c r="BC289" s="38">
        <v>0.45</v>
      </c>
      <c r="BD289" s="37">
        <v>100</v>
      </c>
      <c r="BE289" s="38">
        <v>0.616104984289323</v>
      </c>
      <c r="BJ289" s="39">
        <v>100</v>
      </c>
      <c r="BK289" s="40">
        <v>0.616104984289323</v>
      </c>
      <c r="BL289" s="37">
        <v>1839</v>
      </c>
      <c r="BM289" s="38">
        <v>11.33</v>
      </c>
      <c r="BV289" s="39">
        <v>0</v>
      </c>
      <c r="BW289" s="40">
        <v>0</v>
      </c>
      <c r="BX289" s="37">
        <v>308</v>
      </c>
      <c r="BY289" s="38">
        <v>1.9</v>
      </c>
      <c r="BZ289" s="37">
        <v>176</v>
      </c>
      <c r="CA289" s="38">
        <v>1.08</v>
      </c>
      <c r="CH289" s="39">
        <v>176</v>
      </c>
      <c r="CI289" s="40">
        <v>1.08</v>
      </c>
      <c r="CJ289" s="37">
        <v>61</v>
      </c>
      <c r="CK289" s="38">
        <v>0.38</v>
      </c>
    </row>
    <row r="290" s="14" customFormat="1" ht="14.65" customHeight="1">
      <c r="A290" t="s" s="15">
        <v>945</v>
      </c>
      <c r="B290" t="s" s="16">
        <v>952</v>
      </c>
      <c r="C290" s="17">
        <v>556779</v>
      </c>
      <c r="D290" t="s" s="18">
        <v>4</v>
      </c>
      <c r="E290" s="19">
        <v>162905</v>
      </c>
      <c r="F290" s="19">
        <v>85507</v>
      </c>
      <c r="G290" s="19">
        <v>261468</v>
      </c>
      <c r="H290" s="20">
        <f>E290/G290</f>
        <v>0.6230399131060015</v>
      </c>
      <c r="I290" s="20">
        <f>F290/G290</f>
        <v>0.3270266342343996</v>
      </c>
      <c r="J290" s="19">
        <f>E290-F290</f>
        <v>77398</v>
      </c>
      <c r="K290" s="19">
        <f>F290-E290</f>
        <v>-77398</v>
      </c>
      <c r="L290" s="20">
        <f>H290-I290</f>
        <v>0.2960132788716019</v>
      </c>
      <c r="M290" s="20">
        <f>I290-H290</f>
        <v>-0.2960132788716019</v>
      </c>
      <c r="N290" s="19">
        <v>167051</v>
      </c>
      <c r="O290" s="19">
        <v>81226</v>
      </c>
      <c r="P290" s="19">
        <v>251960</v>
      </c>
      <c r="Q290" s="20">
        <f>N290/P290</f>
        <v>0.6630060327036037</v>
      </c>
      <c r="R290" s="20">
        <f>O290/P290</f>
        <v>0.3223765677091602</v>
      </c>
      <c r="S290" s="19">
        <f>N290-O290</f>
        <v>85825</v>
      </c>
      <c r="T290" s="20">
        <f>Q290-R290</f>
        <v>0.3406294649944435</v>
      </c>
      <c r="U290" s="19">
        <f>E290-N290</f>
        <v>-4146</v>
      </c>
      <c r="V290" s="19">
        <f>F290-O290</f>
        <v>4281</v>
      </c>
      <c r="W290" s="20">
        <f>H290-Q290</f>
        <v>-0.03996611959760221</v>
      </c>
      <c r="X290" s="21">
        <f>I290-R290</f>
        <v>0.004650066525239416</v>
      </c>
      <c r="Y290" s="22">
        <v>426.29</v>
      </c>
      <c r="Z290" s="23">
        <f>C290/Y290</f>
        <v>1306.103826033921</v>
      </c>
      <c r="AA290" s="24">
        <v>10003</v>
      </c>
      <c r="AB290" t="s" s="25">
        <v>953</v>
      </c>
      <c r="AC290" s="26">
        <v>10</v>
      </c>
      <c r="AD290" s="26">
        <v>3</v>
      </c>
      <c r="AE290" t="s" s="42">
        <v>954</v>
      </c>
      <c r="AF290" t="s" s="43">
        <v>949</v>
      </c>
      <c r="AG290" t="s" s="34">
        <v>955</v>
      </c>
      <c r="AH290" s="31">
        <v>6069875</v>
      </c>
      <c r="AI290" t="s" s="32">
        <v>96</v>
      </c>
      <c r="AJ290" t="s" s="33">
        <v>951</v>
      </c>
      <c r="AK290" t="s" s="33">
        <v>956</v>
      </c>
      <c r="AL290" t="s" s="33">
        <v>957</v>
      </c>
      <c r="AM290" t="s" s="44">
        <v>97</v>
      </c>
      <c r="AN290" s="36">
        <v>538479</v>
      </c>
      <c r="AO290" s="37">
        <v>413</v>
      </c>
      <c r="AP290" s="37">
        <v>250339</v>
      </c>
      <c r="AQ290" s="38">
        <v>464.898888888889</v>
      </c>
      <c r="AR290" s="37">
        <v>32993</v>
      </c>
      <c r="AS290" s="38">
        <v>61.27</v>
      </c>
      <c r="AT290" s="37">
        <v>7212</v>
      </c>
      <c r="AU290" s="38">
        <v>13.39</v>
      </c>
      <c r="AV290" s="37">
        <v>48124</v>
      </c>
      <c r="AW290" s="38">
        <v>89.37</v>
      </c>
      <c r="AX290" s="37">
        <v>138172</v>
      </c>
      <c r="AY290" s="38">
        <v>256.6</v>
      </c>
      <c r="AZ290" s="37">
        <v>1166</v>
      </c>
      <c r="BA290" s="38">
        <v>2.16888888888889</v>
      </c>
      <c r="BB290" s="37">
        <v>136</v>
      </c>
      <c r="BC290" s="38">
        <v>0.25</v>
      </c>
      <c r="BD290" s="37">
        <v>321</v>
      </c>
      <c r="BE290" s="38">
        <v>0.596123525708523</v>
      </c>
      <c r="BH290" s="37">
        <v>13</v>
      </c>
      <c r="BI290" s="38">
        <v>0.0241420742498779</v>
      </c>
      <c r="BJ290" s="39">
        <v>334</v>
      </c>
      <c r="BK290" s="40">
        <v>0.6202655999584009</v>
      </c>
      <c r="BL290" s="37">
        <v>2541</v>
      </c>
      <c r="BM290" s="38">
        <v>4.71888888888889</v>
      </c>
      <c r="BN290" s="37">
        <v>1742</v>
      </c>
      <c r="BO290" s="38">
        <v>3.23503794948364</v>
      </c>
      <c r="BP290" s="37">
        <v>51</v>
      </c>
      <c r="BQ290" s="38">
        <v>0.09471121436490559</v>
      </c>
      <c r="BR290" s="37">
        <v>12</v>
      </c>
      <c r="BS290" s="38">
        <v>0.0222849916152719</v>
      </c>
      <c r="BT290" s="37">
        <v>6000</v>
      </c>
      <c r="BU290" s="38">
        <v>11.142495807636</v>
      </c>
      <c r="BV290" s="39">
        <v>7805</v>
      </c>
      <c r="BW290" s="40">
        <v>14.49452996309982</v>
      </c>
      <c r="BX290" s="37">
        <v>6816</v>
      </c>
      <c r="BY290" s="38">
        <v>12.66</v>
      </c>
      <c r="BZ290" s="37">
        <v>1077</v>
      </c>
      <c r="CA290" s="38">
        <v>2</v>
      </c>
      <c r="CB290" s="37">
        <v>60</v>
      </c>
      <c r="CC290" s="38">
        <v>0.108888888888889</v>
      </c>
      <c r="CD290" s="37">
        <v>748</v>
      </c>
      <c r="CE290" s="38">
        <v>1.38888888888889</v>
      </c>
      <c r="CF290" s="37">
        <v>1812</v>
      </c>
      <c r="CG290" s="38">
        <v>3.37</v>
      </c>
      <c r="CH290" s="39">
        <v>3697</v>
      </c>
      <c r="CI290" s="40">
        <v>6.867777777777779</v>
      </c>
      <c r="CJ290" s="37">
        <v>1139</v>
      </c>
      <c r="CK290" s="38">
        <v>2.12</v>
      </c>
      <c r="CL290" s="37">
        <v>43</v>
      </c>
      <c r="CM290" s="41">
        <v>0.08</v>
      </c>
    </row>
    <row r="291" s="14" customFormat="1" ht="14.65" customHeight="1">
      <c r="A291" t="s" s="15">
        <v>945</v>
      </c>
      <c r="B291" t="s" s="16">
        <v>958</v>
      </c>
      <c r="C291" s="17">
        <v>215622</v>
      </c>
      <c r="D291" t="s" s="18">
        <v>4</v>
      </c>
      <c r="E291" s="19">
        <v>39329</v>
      </c>
      <c r="F291" s="19">
        <v>62607</v>
      </c>
      <c r="G291" s="19">
        <v>105814</v>
      </c>
      <c r="H291" s="20">
        <f>E291/G291</f>
        <v>0.3716804959646172</v>
      </c>
      <c r="I291" s="20">
        <f>F291/G291</f>
        <v>0.591670289375697</v>
      </c>
      <c r="J291" s="19">
        <f>E291-F291</f>
        <v>-23278</v>
      </c>
      <c r="K291" s="19">
        <f>F291-E291</f>
        <v>23278</v>
      </c>
      <c r="L291" s="20">
        <f>H291-I291</f>
        <v>-0.2199897934110798</v>
      </c>
      <c r="M291" s="20">
        <f>I291-H291</f>
        <v>0.2199897934110798</v>
      </c>
      <c r="N291" s="19">
        <v>39971</v>
      </c>
      <c r="O291" s="19">
        <v>52116</v>
      </c>
      <c r="P291" s="19">
        <v>93215</v>
      </c>
      <c r="Q291" s="20">
        <f>N291/P291</f>
        <v>0.4288043769779542</v>
      </c>
      <c r="R291" s="20">
        <f>O291/P291</f>
        <v>0.5590945663251623</v>
      </c>
      <c r="S291" s="19">
        <f>N291-O291</f>
        <v>-12145</v>
      </c>
      <c r="T291" s="20">
        <f>Q291-R291</f>
        <v>-0.1302901893472081</v>
      </c>
      <c r="U291" s="19">
        <f>E291-N291</f>
        <v>-642</v>
      </c>
      <c r="V291" s="19">
        <f>F291-O291</f>
        <v>10491</v>
      </c>
      <c r="W291" s="20">
        <f>H291-Q291</f>
        <v>-0.05712388101333704</v>
      </c>
      <c r="X291" s="21">
        <f>I291-R291</f>
        <v>0.03257572305053469</v>
      </c>
      <c r="Y291" s="22">
        <v>936.08</v>
      </c>
      <c r="Z291" s="23">
        <f>C291/Y291</f>
        <v>230.3456969489787</v>
      </c>
      <c r="AA291" s="24">
        <v>10005</v>
      </c>
      <c r="AB291" t="s" s="25">
        <v>959</v>
      </c>
      <c r="AC291" s="26">
        <v>10</v>
      </c>
      <c r="AD291" s="26">
        <v>5</v>
      </c>
      <c r="AE291" t="s" s="42">
        <v>960</v>
      </c>
      <c r="AF291" s="43"/>
      <c r="AG291" t="s" s="34">
        <v>961</v>
      </c>
      <c r="AH291" s="31">
        <v>395300</v>
      </c>
      <c r="AI291" t="s" s="32">
        <v>96</v>
      </c>
      <c r="AJ291" s="33"/>
      <c r="AK291" s="33"/>
      <c r="AL291" s="33"/>
      <c r="AM291" t="s" s="44">
        <v>97</v>
      </c>
      <c r="AN291" s="36">
        <v>197145</v>
      </c>
      <c r="AO291" s="37">
        <v>260</v>
      </c>
      <c r="AP291" s="37">
        <v>71913</v>
      </c>
      <c r="AQ291" s="38">
        <v>364.768888888889</v>
      </c>
      <c r="AR291" s="37">
        <v>16640</v>
      </c>
      <c r="AS291" s="38">
        <v>84.40000000000001</v>
      </c>
      <c r="AT291" s="37">
        <v>2914</v>
      </c>
      <c r="AU291" s="38">
        <v>14.7788888888889</v>
      </c>
      <c r="AV291" s="37">
        <v>23803</v>
      </c>
      <c r="AW291" s="38">
        <v>120.738888888889</v>
      </c>
      <c r="AX291" s="37">
        <v>27681</v>
      </c>
      <c r="AY291" s="38">
        <v>140.408888888889</v>
      </c>
      <c r="AZ291" s="37">
        <v>220</v>
      </c>
      <c r="BA291" s="38">
        <v>1.12</v>
      </c>
      <c r="BB291" s="37">
        <v>70</v>
      </c>
      <c r="BC291" s="38">
        <v>0.36</v>
      </c>
      <c r="BJ291" s="39">
        <v>0</v>
      </c>
      <c r="BK291" s="40">
        <v>0</v>
      </c>
      <c r="BL291" s="37">
        <v>452</v>
      </c>
      <c r="BM291" s="38">
        <v>2.29</v>
      </c>
      <c r="BV291" s="39">
        <v>0</v>
      </c>
      <c r="BW291" s="40">
        <v>0</v>
      </c>
      <c r="CH291" s="39">
        <v>0</v>
      </c>
      <c r="CI291" s="40">
        <v>0</v>
      </c>
      <c r="CJ291" s="37">
        <v>131</v>
      </c>
      <c r="CK291" s="38">
        <v>0.66</v>
      </c>
      <c r="CL291" s="37">
        <v>2</v>
      </c>
      <c r="CM291" s="41">
        <v>0.008888888888888891</v>
      </c>
    </row>
    <row r="292" s="14" customFormat="1" ht="14.65" customHeight="1">
      <c r="A292" t="s" s="15">
        <v>962</v>
      </c>
      <c r="B292" t="s" s="16">
        <v>963</v>
      </c>
      <c r="C292" s="17">
        <v>672228</v>
      </c>
      <c r="D292" t="s" s="18">
        <v>4</v>
      </c>
      <c r="E292" s="19">
        <v>260223</v>
      </c>
      <c r="F292" s="19">
        <v>11553</v>
      </c>
      <c r="G292" s="19">
        <v>280272</v>
      </c>
      <c r="H292" s="20">
        <f>E292/G292</f>
        <v>0.928465918821716</v>
      </c>
      <c r="I292" s="20">
        <f>F292/G292</f>
        <v>0.04122067134783353</v>
      </c>
      <c r="J292" s="19">
        <f>E292-F292</f>
        <v>248670</v>
      </c>
      <c r="K292" s="19">
        <f>F292-E292</f>
        <v>-248670</v>
      </c>
      <c r="L292" s="20">
        <f>H292-I292</f>
        <v>0.8872452474738824</v>
      </c>
      <c r="M292" s="20">
        <f>I292-H292</f>
        <v>-0.8872452474738824</v>
      </c>
      <c r="N292" s="19">
        <v>222332</v>
      </c>
      <c r="O292" s="19">
        <v>17337</v>
      </c>
      <c r="P292" s="19">
        <v>243348</v>
      </c>
      <c r="Q292" s="20">
        <f>N292/P292</f>
        <v>0.9136380820882029</v>
      </c>
      <c r="R292" s="20">
        <f>O292/P292</f>
        <v>0.07124365106760688</v>
      </c>
      <c r="S292" s="19">
        <f>N292-O292</f>
        <v>204995</v>
      </c>
      <c r="T292" s="20">
        <f>Q292-R292</f>
        <v>0.842394431020596</v>
      </c>
      <c r="U292" s="19">
        <f>E292-N292</f>
        <v>37891</v>
      </c>
      <c r="V292" s="19">
        <f>F292-O292</f>
        <v>-5784</v>
      </c>
      <c r="W292" s="20">
        <f>H292-Q292</f>
        <v>0.01482783673351318</v>
      </c>
      <c r="X292" s="21">
        <f>I292-R292</f>
        <v>-0.03002297971977335</v>
      </c>
      <c r="Y292" s="22">
        <v>61.05</v>
      </c>
      <c r="Z292" s="23">
        <f>C292/Y292</f>
        <v>11011.105651105652</v>
      </c>
      <c r="AA292" s="24">
        <v>11001</v>
      </c>
      <c r="AB292" t="s" s="25">
        <v>964</v>
      </c>
      <c r="AC292" s="26">
        <v>11</v>
      </c>
      <c r="AD292" s="26">
        <v>1</v>
      </c>
      <c r="AE292" t="s" s="42">
        <v>965</v>
      </c>
      <c r="AF292" t="s" s="43">
        <v>966</v>
      </c>
      <c r="AG292" t="s" s="34">
        <v>967</v>
      </c>
      <c r="AH292" s="31">
        <v>6097684</v>
      </c>
      <c r="AI292" t="s" s="32">
        <v>96</v>
      </c>
      <c r="AJ292" t="s" s="33">
        <v>968</v>
      </c>
      <c r="AK292" t="s" s="33">
        <v>967</v>
      </c>
      <c r="AL292" t="s" s="33">
        <v>969</v>
      </c>
      <c r="AM292" t="s" s="44">
        <v>97</v>
      </c>
      <c r="AN292" s="36">
        <v>601723</v>
      </c>
      <c r="AO292" s="37">
        <v>609</v>
      </c>
      <c r="AP292" s="37">
        <v>332342</v>
      </c>
      <c r="AQ292" s="38">
        <v>552.3200000000001</v>
      </c>
      <c r="AR292" s="37">
        <v>75306</v>
      </c>
      <c r="AS292" s="38">
        <v>125.15</v>
      </c>
      <c r="AT292" s="37">
        <v>50602</v>
      </c>
      <c r="AU292" s="38">
        <v>84.09888888888889</v>
      </c>
      <c r="AV292" s="37">
        <v>82388</v>
      </c>
      <c r="AW292" s="38">
        <v>136.918888888889</v>
      </c>
      <c r="AX292" s="37">
        <v>75948</v>
      </c>
      <c r="AY292" s="38">
        <v>126.218888888889</v>
      </c>
      <c r="AZ292" s="37">
        <v>14050</v>
      </c>
      <c r="BA292" s="38">
        <v>23.35</v>
      </c>
      <c r="BB292" s="37">
        <v>521</v>
      </c>
      <c r="BC292" s="38">
        <v>0.87</v>
      </c>
      <c r="BD292" s="37">
        <v>4391</v>
      </c>
      <c r="BE292" s="38">
        <v>7.29737769704665</v>
      </c>
      <c r="BF292" s="37">
        <v>1007</v>
      </c>
      <c r="BG292" s="38">
        <v>1.673527520138</v>
      </c>
      <c r="BH292" s="37">
        <v>523</v>
      </c>
      <c r="BI292" s="38">
        <v>0.86917069814516</v>
      </c>
      <c r="BJ292" s="39">
        <v>5921</v>
      </c>
      <c r="BK292" s="40">
        <v>9.840075915329809</v>
      </c>
      <c r="BL292" s="37">
        <v>420</v>
      </c>
      <c r="BM292" s="38">
        <v>0.7</v>
      </c>
      <c r="BN292" s="37">
        <v>3853</v>
      </c>
      <c r="BO292" s="38">
        <v>6.40327858499675</v>
      </c>
      <c r="BP292" s="37">
        <v>60</v>
      </c>
      <c r="BQ292" s="38">
        <v>0.0997136556189476</v>
      </c>
      <c r="BV292" s="39">
        <v>3913</v>
      </c>
      <c r="BW292" s="40">
        <v>6.502992240615698</v>
      </c>
      <c r="BX292" s="37">
        <v>4032</v>
      </c>
      <c r="BY292" s="38">
        <v>6.7</v>
      </c>
      <c r="BZ292" s="37">
        <v>4706</v>
      </c>
      <c r="CA292" s="38">
        <v>7.82</v>
      </c>
      <c r="CB292" s="37">
        <v>1200</v>
      </c>
      <c r="CC292" s="38">
        <v>1.99</v>
      </c>
      <c r="CF292" s="37">
        <v>11758</v>
      </c>
      <c r="CG292" s="38">
        <v>19.5388888888889</v>
      </c>
      <c r="CH292" s="39">
        <v>17664</v>
      </c>
      <c r="CI292" s="40">
        <v>29.3488888888889</v>
      </c>
      <c r="CJ292" s="37">
        <v>1426</v>
      </c>
      <c r="CK292" s="38">
        <v>2.37</v>
      </c>
      <c r="CL292" s="37">
        <v>14</v>
      </c>
      <c r="CM292" s="41">
        <v>0.0188888888888889</v>
      </c>
    </row>
    <row r="293" s="14" customFormat="1" ht="14.65" customHeight="1">
      <c r="A293" t="s" s="15">
        <v>970</v>
      </c>
      <c r="B293" t="s" s="16">
        <v>971</v>
      </c>
      <c r="C293" s="17">
        <v>259964</v>
      </c>
      <c r="D293" t="s" s="18">
        <v>5</v>
      </c>
      <c r="E293" s="19">
        <v>75370</v>
      </c>
      <c r="F293" s="19">
        <v>46584</v>
      </c>
      <c r="G293" s="19">
        <v>127827</v>
      </c>
      <c r="H293" s="20">
        <f>E293/G293</f>
        <v>0.589625040093251</v>
      </c>
      <c r="I293" s="20">
        <f>F293/G293</f>
        <v>0.3644300499894388</v>
      </c>
      <c r="J293" s="19">
        <f>E293-F293</f>
        <v>28786</v>
      </c>
      <c r="K293" s="19">
        <f>F293-E293</f>
        <v>-28786</v>
      </c>
      <c r="L293" s="20">
        <f>H293-I293</f>
        <v>0.2251949901038122</v>
      </c>
      <c r="M293" s="20">
        <f>I293-H293</f>
        <v>-0.2251949901038122</v>
      </c>
      <c r="N293" s="19">
        <v>69634</v>
      </c>
      <c r="O293" s="19">
        <v>48765</v>
      </c>
      <c r="P293" s="19">
        <v>120318</v>
      </c>
      <c r="Q293" s="20">
        <f>N293/P293</f>
        <v>0.5787496467693944</v>
      </c>
      <c r="R293" s="20">
        <f>O293/P293</f>
        <v>0.4053009524759388</v>
      </c>
      <c r="S293" s="19">
        <f>N293-O293</f>
        <v>20869</v>
      </c>
      <c r="T293" s="20">
        <f>Q293-R293</f>
        <v>0.1734486942934557</v>
      </c>
      <c r="U293" s="19">
        <f>E293-N293</f>
        <v>5736</v>
      </c>
      <c r="V293" s="19">
        <f>F293-O293</f>
        <v>-2181</v>
      </c>
      <c r="W293" s="20">
        <f>H293-Q293</f>
        <v>0.01087539332385656</v>
      </c>
      <c r="X293" s="21">
        <f>I293-R293</f>
        <v>-0.04087090248649994</v>
      </c>
      <c r="Y293" s="22">
        <v>875.02</v>
      </c>
      <c r="Z293" s="23">
        <f>C293/Y293</f>
        <v>297.0949235446047</v>
      </c>
      <c r="AA293" s="24">
        <v>12001</v>
      </c>
      <c r="AB293" t="s" s="25">
        <v>972</v>
      </c>
      <c r="AC293" s="26">
        <v>12</v>
      </c>
      <c r="AD293" s="26">
        <v>1</v>
      </c>
      <c r="AE293" t="s" s="42">
        <v>973</v>
      </c>
      <c r="AF293" t="s" s="43">
        <v>974</v>
      </c>
      <c r="AG293" t="s" s="34">
        <v>975</v>
      </c>
      <c r="AH293" s="31">
        <v>277163</v>
      </c>
      <c r="AI293" t="s" s="32">
        <v>96</v>
      </c>
      <c r="AJ293" t="s" s="33">
        <v>976</v>
      </c>
      <c r="AK293" s="33"/>
      <c r="AL293" s="33"/>
      <c r="AM293" t="s" s="44">
        <v>97</v>
      </c>
      <c r="AN293" s="36">
        <v>247336</v>
      </c>
      <c r="AO293" s="37">
        <v>302</v>
      </c>
      <c r="AP293" s="37">
        <v>102841</v>
      </c>
      <c r="AQ293" s="38">
        <v>415.79</v>
      </c>
      <c r="AR293" s="37">
        <v>47845</v>
      </c>
      <c r="AS293" s="38">
        <v>193.438888888889</v>
      </c>
      <c r="AT293" s="37">
        <v>5424</v>
      </c>
      <c r="AU293" s="38">
        <v>21.9288888888889</v>
      </c>
      <c r="AV293" s="37">
        <v>18361</v>
      </c>
      <c r="AW293" s="38">
        <v>74.23888888888889</v>
      </c>
      <c r="AX293" s="37">
        <v>20004</v>
      </c>
      <c r="AY293" s="38">
        <v>80.87888888888889</v>
      </c>
      <c r="AZ293" s="37">
        <v>233</v>
      </c>
      <c r="BA293" s="38">
        <v>0.9399999999999999</v>
      </c>
      <c r="BB293" s="37">
        <v>316</v>
      </c>
      <c r="BC293" s="38">
        <v>1.28</v>
      </c>
      <c r="BD293" s="37">
        <v>297</v>
      </c>
      <c r="BE293" s="38">
        <v>1.20079567875279</v>
      </c>
      <c r="BH293" s="37">
        <v>150</v>
      </c>
      <c r="BI293" s="38">
        <v>0.606462464016561</v>
      </c>
      <c r="BJ293" s="39">
        <v>447</v>
      </c>
      <c r="BK293" s="40">
        <v>1.807258142769351</v>
      </c>
      <c r="BL293" s="37">
        <v>2601</v>
      </c>
      <c r="BM293" s="38">
        <v>10.5188888888889</v>
      </c>
      <c r="BN293" s="37">
        <v>3124</v>
      </c>
      <c r="BO293" s="38">
        <v>12.6305915839182</v>
      </c>
      <c r="BP293" s="37">
        <v>93</v>
      </c>
      <c r="BQ293" s="38">
        <v>0.376006727690267</v>
      </c>
      <c r="BV293" s="39">
        <v>3217</v>
      </c>
      <c r="BW293" s="40">
        <v>13.00659831160847</v>
      </c>
      <c r="BX293" s="37">
        <v>2794</v>
      </c>
      <c r="BY293" s="38">
        <v>11.3</v>
      </c>
      <c r="BZ293" s="37">
        <v>810</v>
      </c>
      <c r="CA293" s="38">
        <v>3.27</v>
      </c>
      <c r="CF293" s="37">
        <v>354</v>
      </c>
      <c r="CG293" s="38">
        <v>1.43</v>
      </c>
      <c r="CH293" s="39">
        <v>1164</v>
      </c>
      <c r="CI293" s="40">
        <v>4.7</v>
      </c>
      <c r="CJ293" s="37">
        <v>312</v>
      </c>
      <c r="CK293" s="38">
        <v>1.26</v>
      </c>
      <c r="CL293" s="37">
        <v>2</v>
      </c>
      <c r="CM293" s="41">
        <v>0.008888888888888891</v>
      </c>
    </row>
    <row r="294" s="14" customFormat="1" ht="14.65" customHeight="1">
      <c r="A294" t="s" s="15">
        <v>970</v>
      </c>
      <c r="B294" t="s" s="16">
        <v>977</v>
      </c>
      <c r="C294" s="17">
        <v>27420</v>
      </c>
      <c r="D294" t="s" s="18">
        <v>5</v>
      </c>
      <c r="E294" s="19">
        <v>2112</v>
      </c>
      <c r="F294" s="19">
        <v>10294</v>
      </c>
      <c r="G294" s="19">
        <v>12634</v>
      </c>
      <c r="H294" s="20">
        <f>E294/G294</f>
        <v>0.1671679594744341</v>
      </c>
      <c r="I294" s="20">
        <f>F294/G294</f>
        <v>0.8147854994459395</v>
      </c>
      <c r="J294" s="19">
        <f>E294-F294</f>
        <v>-8182</v>
      </c>
      <c r="K294" s="19">
        <f>F294-E294</f>
        <v>8182</v>
      </c>
      <c r="L294" s="20">
        <f>H294-I294</f>
        <v>-0.6476175399715054</v>
      </c>
      <c r="M294" s="20">
        <f>I294-H294</f>
        <v>0.6476175399715054</v>
      </c>
      <c r="N294" s="19">
        <v>2310</v>
      </c>
      <c r="O294" s="19">
        <v>8974</v>
      </c>
      <c r="P294" s="19">
        <v>11366</v>
      </c>
      <c r="Q294" s="20">
        <f>N294/P294</f>
        <v>0.203237726552877</v>
      </c>
      <c r="R294" s="20">
        <f>O294/P294</f>
        <v>0.7895477740629949</v>
      </c>
      <c r="S294" s="19">
        <f>N294-O294</f>
        <v>-6664</v>
      </c>
      <c r="T294" s="20">
        <f>Q294-R294</f>
        <v>-0.5863100475101179</v>
      </c>
      <c r="U294" s="19">
        <f>E294-N294</f>
        <v>-198</v>
      </c>
      <c r="V294" s="19">
        <f>F294-O294</f>
        <v>1320</v>
      </c>
      <c r="W294" s="20">
        <f>H294-Q294</f>
        <v>-0.03606976707844292</v>
      </c>
      <c r="X294" s="21">
        <f>I294-R294</f>
        <v>0.02523772538294455</v>
      </c>
      <c r="Y294" s="22">
        <v>585.23</v>
      </c>
      <c r="Z294" s="23">
        <f>C294/Y294</f>
        <v>46.85337388718965</v>
      </c>
      <c r="AA294" s="24">
        <v>12003</v>
      </c>
      <c r="AB294" t="s" s="25">
        <v>978</v>
      </c>
      <c r="AC294" s="26">
        <v>12</v>
      </c>
      <c r="AD294" s="26">
        <v>3</v>
      </c>
      <c r="AE294" t="s" s="42">
        <v>979</v>
      </c>
      <c r="AF294" t="s" s="43">
        <v>980</v>
      </c>
      <c r="AG294" t="s" s="34">
        <v>981</v>
      </c>
      <c r="AH294" s="31">
        <v>1449481</v>
      </c>
      <c r="AI294" t="s" s="32">
        <v>96</v>
      </c>
      <c r="AJ294" t="s" s="33">
        <v>982</v>
      </c>
      <c r="AK294" s="33"/>
      <c r="AL294" s="33"/>
      <c r="AM294" t="s" s="44">
        <v>115</v>
      </c>
      <c r="AN294" s="36">
        <v>27115</v>
      </c>
      <c r="AO294" s="37">
        <v>36</v>
      </c>
      <c r="AP294" s="37">
        <v>6865</v>
      </c>
      <c r="AQ294" s="38">
        <v>253.18</v>
      </c>
      <c r="AR294" s="37">
        <v>5186</v>
      </c>
      <c r="AS294" s="38">
        <v>191.258888888889</v>
      </c>
      <c r="AT294" s="37">
        <v>344</v>
      </c>
      <c r="AU294" s="38">
        <v>12.6888888888889</v>
      </c>
      <c r="AV294" s="37">
        <v>339</v>
      </c>
      <c r="AW294" s="38">
        <v>12.5</v>
      </c>
      <c r="AX294" s="37">
        <v>383</v>
      </c>
      <c r="AY294" s="38">
        <v>14.13</v>
      </c>
      <c r="BB294" s="37">
        <v>1</v>
      </c>
      <c r="BC294" s="38">
        <v>0.04</v>
      </c>
      <c r="BJ294" s="39">
        <v>0</v>
      </c>
      <c r="BK294" s="40">
        <v>0</v>
      </c>
      <c r="BL294" s="37">
        <v>612</v>
      </c>
      <c r="BM294" s="38">
        <v>22.57</v>
      </c>
      <c r="BV294" s="39">
        <v>0</v>
      </c>
      <c r="BW294" s="40">
        <v>0</v>
      </c>
      <c r="CH294" s="39">
        <v>0</v>
      </c>
      <c r="CI294" s="40">
        <v>0</v>
      </c>
    </row>
    <row r="295" s="14" customFormat="1" ht="14.65" customHeight="1">
      <c r="A295" t="s" s="15">
        <v>970</v>
      </c>
      <c r="B295" t="s" s="16">
        <v>983</v>
      </c>
      <c r="C295" s="17">
        <v>181635</v>
      </c>
      <c r="D295" t="s" s="18">
        <v>5</v>
      </c>
      <c r="E295" s="19">
        <v>21689</v>
      </c>
      <c r="F295" s="19">
        <v>62010</v>
      </c>
      <c r="G295" s="19">
        <v>87151</v>
      </c>
      <c r="H295" s="20">
        <f>E295/G295</f>
        <v>0.2488669091576689</v>
      </c>
      <c r="I295" s="20">
        <f>F295/G295</f>
        <v>0.7115236772957281</v>
      </c>
      <c r="J295" s="19">
        <f>E295-F295</f>
        <v>-40321</v>
      </c>
      <c r="K295" s="19">
        <f>F295-E295</f>
        <v>40321</v>
      </c>
      <c r="L295" s="20">
        <f>H295-I295</f>
        <v>-0.4626567681380592</v>
      </c>
      <c r="M295" s="20">
        <f>I295-H295</f>
        <v>0.4626567681380592</v>
      </c>
      <c r="N295" s="19">
        <v>22037</v>
      </c>
      <c r="O295" s="19">
        <v>56863</v>
      </c>
      <c r="P295" s="19">
        <v>79834</v>
      </c>
      <c r="Q295" s="20">
        <f>N295/P295</f>
        <v>0.2760352731918732</v>
      </c>
      <c r="R295" s="20">
        <f>O295/P295</f>
        <v>0.7122654508104317</v>
      </c>
      <c r="S295" s="19">
        <f>N295-O295</f>
        <v>-34826</v>
      </c>
      <c r="T295" s="20">
        <f>Q295-R295</f>
        <v>-0.4362301776185585</v>
      </c>
      <c r="U295" s="19">
        <f>E295-N295</f>
        <v>-348</v>
      </c>
      <c r="V295" s="19">
        <f>F295-O295</f>
        <v>5147</v>
      </c>
      <c r="W295" s="20">
        <f>H295-Q295</f>
        <v>-0.02716836403420428</v>
      </c>
      <c r="X295" s="21">
        <f>I295-R295</f>
        <v>-0.0007417735147036142</v>
      </c>
      <c r="Y295" s="22">
        <v>758.46</v>
      </c>
      <c r="Z295" s="23">
        <f>C295/Y295</f>
        <v>239.4786804841389</v>
      </c>
      <c r="AA295" s="24">
        <v>12005</v>
      </c>
      <c r="AB295" t="s" s="25">
        <v>984</v>
      </c>
      <c r="AC295" s="26">
        <v>12</v>
      </c>
      <c r="AD295" s="26">
        <v>5</v>
      </c>
      <c r="AE295" t="s" s="42">
        <v>985</v>
      </c>
      <c r="AF295" s="43"/>
      <c r="AG295" t="s" s="34">
        <v>986</v>
      </c>
      <c r="AH295" s="31">
        <v>197506</v>
      </c>
      <c r="AI295" t="s" s="32">
        <v>96</v>
      </c>
      <c r="AJ295" s="33"/>
      <c r="AK295" s="33"/>
      <c r="AL295" s="33"/>
      <c r="AM295" t="s" s="44">
        <v>97</v>
      </c>
      <c r="AN295" s="36">
        <v>168852</v>
      </c>
      <c r="AO295" s="37">
        <v>205</v>
      </c>
      <c r="AP295" s="37">
        <v>69639</v>
      </c>
      <c r="AQ295" s="38">
        <v>412.43</v>
      </c>
      <c r="AR295" s="37">
        <v>43852</v>
      </c>
      <c r="AS295" s="38">
        <v>259.708888888889</v>
      </c>
      <c r="AT295" s="37">
        <v>2685</v>
      </c>
      <c r="AU295" s="38">
        <v>15.9</v>
      </c>
      <c r="AV295" s="37">
        <v>11220</v>
      </c>
      <c r="AW295" s="38">
        <v>66.45</v>
      </c>
      <c r="AX295" s="37">
        <v>7744</v>
      </c>
      <c r="AY295" s="38">
        <v>45.8588888888889</v>
      </c>
      <c r="AZ295" s="37">
        <v>70</v>
      </c>
      <c r="BA295" s="38">
        <v>0.41</v>
      </c>
      <c r="BB295" s="37">
        <v>38</v>
      </c>
      <c r="BC295" s="38">
        <v>0.23</v>
      </c>
      <c r="BD295" s="37">
        <v>102</v>
      </c>
      <c r="BE295" s="38">
        <v>0.604079312060266</v>
      </c>
      <c r="BJ295" s="39">
        <v>102</v>
      </c>
      <c r="BK295" s="40">
        <v>0.604079312060266</v>
      </c>
      <c r="BL295" s="37">
        <v>2215</v>
      </c>
      <c r="BM295" s="38">
        <v>13.1188888888889</v>
      </c>
      <c r="BV295" s="39">
        <v>0</v>
      </c>
      <c r="BW295" s="40">
        <v>0</v>
      </c>
      <c r="BX295" s="37">
        <v>1397</v>
      </c>
      <c r="BY295" s="38">
        <v>8.26888888888889</v>
      </c>
      <c r="CF295" s="37">
        <v>127</v>
      </c>
      <c r="CG295" s="38">
        <v>0.75</v>
      </c>
      <c r="CH295" s="39">
        <v>127</v>
      </c>
      <c r="CI295" s="40">
        <v>0.75</v>
      </c>
      <c r="CJ295" s="37">
        <v>53</v>
      </c>
      <c r="CK295" s="38">
        <v>0.31</v>
      </c>
    </row>
    <row r="296" s="14" customFormat="1" ht="14.65" customHeight="1">
      <c r="A296" t="s" s="15">
        <v>970</v>
      </c>
      <c r="B296" t="s" s="16">
        <v>987</v>
      </c>
      <c r="C296" s="17">
        <v>26928</v>
      </c>
      <c r="D296" t="s" s="18">
        <v>5</v>
      </c>
      <c r="E296" s="19">
        <v>2924</v>
      </c>
      <c r="F296" s="19">
        <v>8913</v>
      </c>
      <c r="G296" s="19">
        <v>12098</v>
      </c>
      <c r="H296" s="20">
        <f>E296/G296</f>
        <v>0.2416928417920317</v>
      </c>
      <c r="I296" s="20">
        <f>F296/G296</f>
        <v>0.7367333443544387</v>
      </c>
      <c r="J296" s="19">
        <f>E296-F296</f>
        <v>-5989</v>
      </c>
      <c r="K296" s="19">
        <f>F296-E296</f>
        <v>5989</v>
      </c>
      <c r="L296" s="20">
        <f>H296-I296</f>
        <v>-0.4950405025624069</v>
      </c>
      <c r="M296" s="20">
        <f>I296-H296</f>
        <v>0.4950405025624069</v>
      </c>
      <c r="N296" s="19">
        <v>3324</v>
      </c>
      <c r="O296" s="19">
        <v>8216</v>
      </c>
      <c r="P296" s="19">
        <v>11631</v>
      </c>
      <c r="Q296" s="20">
        <f>N296/P296</f>
        <v>0.2857879803972143</v>
      </c>
      <c r="R296" s="20">
        <f>O296/P296</f>
        <v>0.7063881007651964</v>
      </c>
      <c r="S296" s="19">
        <f>N296-O296</f>
        <v>-4892</v>
      </c>
      <c r="T296" s="20">
        <f>Q296-R296</f>
        <v>-0.4206001203679821</v>
      </c>
      <c r="U296" s="19">
        <f>E296-N296</f>
        <v>-400</v>
      </c>
      <c r="V296" s="19">
        <f>F296-O296</f>
        <v>697</v>
      </c>
      <c r="W296" s="20">
        <f>H296-Q296</f>
        <v>-0.04409513860518258</v>
      </c>
      <c r="X296" s="21">
        <f>I296-R296</f>
        <v>0.03034524358924229</v>
      </c>
      <c r="Y296" s="22">
        <v>293.96</v>
      </c>
      <c r="Z296" s="23">
        <f>C296/Y296</f>
        <v>91.60429990474896</v>
      </c>
      <c r="AA296" s="24">
        <v>12007</v>
      </c>
      <c r="AB296" t="s" s="25">
        <v>988</v>
      </c>
      <c r="AC296" s="26">
        <v>12</v>
      </c>
      <c r="AD296" s="26">
        <v>7</v>
      </c>
      <c r="AE296" s="42"/>
      <c r="AF296" s="43"/>
      <c r="AG296" s="34"/>
      <c r="AI296" s="32"/>
      <c r="AJ296" s="33"/>
      <c r="AK296" s="33"/>
      <c r="AL296" s="33"/>
      <c r="AM296" t="s" s="44">
        <v>120</v>
      </c>
      <c r="AN296" s="36">
        <v>28520</v>
      </c>
      <c r="AO296" s="37">
        <v>55</v>
      </c>
      <c r="AP296" s="37">
        <v>13176</v>
      </c>
      <c r="AQ296" s="38">
        <v>461.99</v>
      </c>
      <c r="AR296" s="37">
        <v>9761</v>
      </c>
      <c r="AS296" s="38">
        <v>342.25</v>
      </c>
      <c r="AT296" s="37">
        <v>436</v>
      </c>
      <c r="AU296" s="38">
        <v>15.2888888888889</v>
      </c>
      <c r="AV296" s="37">
        <v>2270</v>
      </c>
      <c r="AW296" s="38">
        <v>79.59</v>
      </c>
      <c r="AX296" s="37">
        <v>142</v>
      </c>
      <c r="AY296" s="38">
        <v>4.98</v>
      </c>
      <c r="BB296" s="37">
        <v>2</v>
      </c>
      <c r="BC296" s="38">
        <v>0.07000000000000001</v>
      </c>
      <c r="BJ296" s="39">
        <v>0</v>
      </c>
      <c r="BK296" s="40">
        <v>0</v>
      </c>
      <c r="BL296" s="37">
        <v>565</v>
      </c>
      <c r="BM296" s="38">
        <v>19.8088888888889</v>
      </c>
      <c r="BV296" s="39">
        <v>0</v>
      </c>
      <c r="BW296" s="40">
        <v>0</v>
      </c>
      <c r="CH296" s="39">
        <v>0</v>
      </c>
      <c r="CI296" s="40">
        <v>0</v>
      </c>
    </row>
    <row r="297" s="14" customFormat="1" ht="14.65" customHeight="1">
      <c r="A297" t="s" s="15">
        <v>970</v>
      </c>
      <c r="B297" t="s" s="16">
        <v>989</v>
      </c>
      <c r="C297" s="17">
        <v>568088</v>
      </c>
      <c r="D297" t="s" s="18">
        <v>5</v>
      </c>
      <c r="E297" s="19">
        <v>119525</v>
      </c>
      <c r="F297" s="19">
        <v>181620</v>
      </c>
      <c r="G297" s="19">
        <v>314337</v>
      </c>
      <c r="H297" s="20">
        <f>E297/G297</f>
        <v>0.3802447691490343</v>
      </c>
      <c r="I297" s="20">
        <f>F297/G297</f>
        <v>0.5777875337615361</v>
      </c>
      <c r="J297" s="19">
        <f>E297-F297</f>
        <v>-62095</v>
      </c>
      <c r="K297" s="19">
        <f>F297-E297</f>
        <v>62095</v>
      </c>
      <c r="L297" s="20">
        <f>H297-I297</f>
        <v>-0.1975427646125018</v>
      </c>
      <c r="M297" s="20">
        <f>I297-H297</f>
        <v>0.1975427646125018</v>
      </c>
      <c r="N297" s="19">
        <v>122972</v>
      </c>
      <c r="O297" s="19">
        <v>159270</v>
      </c>
      <c r="P297" s="19">
        <v>285504</v>
      </c>
      <c r="Q297" s="20">
        <f>N297/P297</f>
        <v>0.4307190091907644</v>
      </c>
      <c r="R297" s="20">
        <f>O297/P297</f>
        <v>0.5578555817081372</v>
      </c>
      <c r="S297" s="19">
        <f>N297-O297</f>
        <v>-36298</v>
      </c>
      <c r="T297" s="20">
        <f>Q297-R297</f>
        <v>-0.1271365725173728</v>
      </c>
      <c r="U297" s="19">
        <f>E297-N297</f>
        <v>-3447</v>
      </c>
      <c r="V297" s="19">
        <f>F297-O297</f>
        <v>22350</v>
      </c>
      <c r="W297" s="20">
        <f>H297-Q297</f>
        <v>-0.05047424004173007</v>
      </c>
      <c r="X297" s="21">
        <f>I297-R297</f>
        <v>0.01993195205339893</v>
      </c>
      <c r="Y297" s="22">
        <v>1015.66</v>
      </c>
      <c r="Z297" s="23">
        <f>C297/Y297</f>
        <v>559.3289092806648</v>
      </c>
      <c r="AA297" s="24">
        <v>12009</v>
      </c>
      <c r="AB297" t="s" s="25">
        <v>990</v>
      </c>
      <c r="AC297" s="26">
        <v>12</v>
      </c>
      <c r="AD297" s="26">
        <v>9</v>
      </c>
      <c r="AE297" t="s" s="42">
        <v>991</v>
      </c>
      <c r="AF297" s="43"/>
      <c r="AG297" t="s" s="34">
        <v>992</v>
      </c>
      <c r="AH297" s="31">
        <v>568088</v>
      </c>
      <c r="AI297" t="s" s="32">
        <v>96</v>
      </c>
      <c r="AJ297" s="33"/>
      <c r="AK297" s="33"/>
      <c r="AL297" s="33"/>
      <c r="AM297" t="s" s="44">
        <v>97</v>
      </c>
      <c r="AN297" s="36">
        <v>543376</v>
      </c>
      <c r="AO297" s="37">
        <v>414</v>
      </c>
      <c r="AP297" s="37">
        <v>189430</v>
      </c>
      <c r="AQ297" s="38">
        <v>348.62</v>
      </c>
      <c r="AR297" s="37">
        <v>75893</v>
      </c>
      <c r="AS297" s="38">
        <v>139.668888888889</v>
      </c>
      <c r="AT297" s="37">
        <v>5449</v>
      </c>
      <c r="AU297" s="38">
        <v>10.0288888888889</v>
      </c>
      <c r="AV297" s="37">
        <v>30877</v>
      </c>
      <c r="AW297" s="38">
        <v>56.82</v>
      </c>
      <c r="AX297" s="37">
        <v>64831</v>
      </c>
      <c r="AY297" s="38">
        <v>119.31</v>
      </c>
      <c r="AZ297" s="37">
        <v>1267</v>
      </c>
      <c r="BA297" s="38">
        <v>2.33</v>
      </c>
      <c r="BB297" s="37">
        <v>185</v>
      </c>
      <c r="BC297" s="38">
        <v>0.34</v>
      </c>
      <c r="BD297" s="37">
        <v>132</v>
      </c>
      <c r="BE297" s="38">
        <v>0.242925708901387</v>
      </c>
      <c r="BF297" s="37">
        <v>375</v>
      </c>
      <c r="BG297" s="38">
        <v>0.690129854833486</v>
      </c>
      <c r="BJ297" s="39">
        <v>507</v>
      </c>
      <c r="BK297" s="40">
        <v>0.933055563734873</v>
      </c>
      <c r="BL297" s="37">
        <v>5136</v>
      </c>
      <c r="BM297" s="38">
        <v>9.44888888888889</v>
      </c>
      <c r="BP297" s="37">
        <v>200</v>
      </c>
      <c r="BQ297" s="38">
        <v>0.368069255911192</v>
      </c>
      <c r="BR297" s="37">
        <v>12</v>
      </c>
      <c r="BS297" s="38">
        <v>0.0220841553546715</v>
      </c>
      <c r="BT297" s="37">
        <v>100</v>
      </c>
      <c r="BU297" s="38">
        <v>0.184034627955596</v>
      </c>
      <c r="BV297" s="39">
        <v>312</v>
      </c>
      <c r="BW297" s="40">
        <v>0.5741880392214596</v>
      </c>
      <c r="BX297" s="37">
        <v>4191</v>
      </c>
      <c r="BY297" s="38">
        <v>7.71</v>
      </c>
      <c r="CB297" s="37">
        <v>0</v>
      </c>
      <c r="CF297" s="37">
        <v>518</v>
      </c>
      <c r="CG297" s="38">
        <v>0.95</v>
      </c>
      <c r="CH297" s="39">
        <v>518</v>
      </c>
      <c r="CI297" s="40">
        <v>0.95</v>
      </c>
      <c r="CJ297" s="37">
        <v>143</v>
      </c>
      <c r="CK297" s="38">
        <v>0.26</v>
      </c>
    </row>
    <row r="298" s="14" customFormat="1" ht="14.65" customHeight="1">
      <c r="A298" t="s" s="15">
        <v>970</v>
      </c>
      <c r="B298" t="s" s="16">
        <v>993</v>
      </c>
      <c r="C298" s="17">
        <v>1896425</v>
      </c>
      <c r="D298" t="s" s="18">
        <v>5</v>
      </c>
      <c r="E298" s="19">
        <v>546956</v>
      </c>
      <c r="F298" s="19">
        <v>258521</v>
      </c>
      <c r="G298" s="19">
        <v>822837</v>
      </c>
      <c r="H298" s="20">
        <f>E298/G298</f>
        <v>0.6647197440076225</v>
      </c>
      <c r="I298" s="20">
        <f>F298/G298</f>
        <v>0.314182517315094</v>
      </c>
      <c r="J298" s="19">
        <f>E298-F298</f>
        <v>288435</v>
      </c>
      <c r="K298" s="19">
        <f>F298-E298</f>
        <v>-288435</v>
      </c>
      <c r="L298" s="20">
        <f>H298-I298</f>
        <v>0.3505372266925285</v>
      </c>
      <c r="M298" s="20">
        <f>I298-H298</f>
        <v>-0.3505372266925285</v>
      </c>
      <c r="N298" s="19">
        <v>507430</v>
      </c>
      <c r="O298" s="19">
        <v>243732</v>
      </c>
      <c r="P298" s="19">
        <v>755166</v>
      </c>
      <c r="Q298" s="20">
        <f>N298/P298</f>
        <v>0.6719449763363287</v>
      </c>
      <c r="R298" s="20">
        <f>O298/P298</f>
        <v>0.3227528781751297</v>
      </c>
      <c r="S298" s="19">
        <f>N298-O298</f>
        <v>263698</v>
      </c>
      <c r="T298" s="20">
        <f>Q298-R298</f>
        <v>0.3491920981611989</v>
      </c>
      <c r="U298" s="19">
        <f>E298-N298</f>
        <v>39526</v>
      </c>
      <c r="V298" s="19">
        <f>F298-O298</f>
        <v>14789</v>
      </c>
      <c r="W298" s="20">
        <f>H298-Q298</f>
        <v>-0.007225232328706199</v>
      </c>
      <c r="X298" s="21">
        <f>I298-R298</f>
        <v>-0.008570360860035708</v>
      </c>
      <c r="Y298" s="22">
        <v>1209.79</v>
      </c>
      <c r="Z298" s="23">
        <f>C298/Y298</f>
        <v>1567.565445242563</v>
      </c>
      <c r="AA298" s="24">
        <v>12011</v>
      </c>
      <c r="AB298" t="s" s="25">
        <v>994</v>
      </c>
      <c r="AC298" s="26">
        <v>12</v>
      </c>
      <c r="AD298" s="26">
        <v>11</v>
      </c>
      <c r="AE298" t="s" s="42">
        <v>995</v>
      </c>
      <c r="AF298" t="s" s="43">
        <v>996</v>
      </c>
      <c r="AG298" t="s" s="34">
        <v>997</v>
      </c>
      <c r="AH298" s="31">
        <v>6012331</v>
      </c>
      <c r="AI298" t="s" s="32">
        <v>96</v>
      </c>
      <c r="AJ298" t="s" s="33">
        <v>998</v>
      </c>
      <c r="AK298" t="s" s="33">
        <v>999</v>
      </c>
      <c r="AL298" t="s" s="33">
        <v>1000</v>
      </c>
      <c r="AM298" t="s" s="44">
        <v>97</v>
      </c>
      <c r="AN298" s="36">
        <v>1748066</v>
      </c>
      <c r="AO298" s="37">
        <v>1040</v>
      </c>
      <c r="AP298" s="37">
        <v>641572</v>
      </c>
      <c r="AQ298" s="38">
        <v>367.018888888889</v>
      </c>
      <c r="AR298" s="37">
        <v>221258</v>
      </c>
      <c r="AS298" s="38">
        <v>126.568888888889</v>
      </c>
      <c r="AT298" s="37">
        <v>17866</v>
      </c>
      <c r="AU298" s="38">
        <v>10.22</v>
      </c>
      <c r="AV298" s="37">
        <v>53412</v>
      </c>
      <c r="AW298" s="38">
        <v>30.55</v>
      </c>
      <c r="AX298" s="37">
        <v>280324</v>
      </c>
      <c r="AY298" s="38">
        <v>160.36</v>
      </c>
      <c r="AZ298" s="37">
        <v>5648</v>
      </c>
      <c r="BA298" s="38">
        <v>3.23</v>
      </c>
      <c r="BB298" s="37">
        <v>1297</v>
      </c>
      <c r="BC298" s="38">
        <v>0.74</v>
      </c>
      <c r="BD298" s="37">
        <v>11728</v>
      </c>
      <c r="BE298" s="38">
        <v>6.70912883152009</v>
      </c>
      <c r="BH298" s="37">
        <v>700</v>
      </c>
      <c r="BI298" s="38">
        <v>0.400442546219651</v>
      </c>
      <c r="BJ298" s="39">
        <v>12428</v>
      </c>
      <c r="BK298" s="40">
        <v>7.109571377739741</v>
      </c>
      <c r="BL298" s="37">
        <v>8206</v>
      </c>
      <c r="BM298" s="38">
        <v>4.69</v>
      </c>
      <c r="BP298" s="37">
        <v>153</v>
      </c>
      <c r="BQ298" s="38">
        <v>0.0875252993880094</v>
      </c>
      <c r="BR298" s="37">
        <v>24</v>
      </c>
      <c r="BS298" s="38">
        <v>0.0137294587275309</v>
      </c>
      <c r="BT298" s="37">
        <v>600</v>
      </c>
      <c r="BU298" s="38">
        <v>0.343236468188272</v>
      </c>
      <c r="BV298" s="39">
        <v>777</v>
      </c>
      <c r="BW298" s="40">
        <v>0.4444912263038123</v>
      </c>
      <c r="BX298" s="37">
        <v>18176</v>
      </c>
      <c r="BY298" s="38">
        <v>10.4</v>
      </c>
      <c r="BZ298" s="37">
        <v>6518</v>
      </c>
      <c r="CA298" s="38">
        <v>3.73</v>
      </c>
      <c r="CB298" s="37">
        <v>5500</v>
      </c>
      <c r="CC298" s="38">
        <v>3.14888888888889</v>
      </c>
      <c r="CF298" s="37">
        <v>9760</v>
      </c>
      <c r="CG298" s="38">
        <v>5.58</v>
      </c>
      <c r="CH298" s="39">
        <v>21778</v>
      </c>
      <c r="CI298" s="40">
        <v>12.45888888888889</v>
      </c>
      <c r="CJ298" s="37">
        <v>258</v>
      </c>
      <c r="CK298" s="38">
        <v>0.15</v>
      </c>
      <c r="CL298" s="37">
        <v>23</v>
      </c>
      <c r="CM298" s="41">
        <v>0.008888888888888891</v>
      </c>
    </row>
    <row r="299" s="14" customFormat="1" ht="14.65" customHeight="1">
      <c r="A299" t="s" s="15">
        <v>970</v>
      </c>
      <c r="B299" t="s" s="16">
        <v>123</v>
      </c>
      <c r="C299" s="17">
        <v>14462</v>
      </c>
      <c r="D299" t="s" s="18">
        <v>5</v>
      </c>
      <c r="E299" s="19">
        <v>1236</v>
      </c>
      <c r="F299" s="19">
        <v>4647</v>
      </c>
      <c r="G299" s="19">
        <v>6067</v>
      </c>
      <c r="H299" s="20">
        <f>E299/G299</f>
        <v>0.2037250700510961</v>
      </c>
      <c r="I299" s="20">
        <f>F299/G299</f>
        <v>0.7659469259930773</v>
      </c>
      <c r="J299" s="19">
        <f>E299-F299</f>
        <v>-3411</v>
      </c>
      <c r="K299" s="19">
        <f>F299-E299</f>
        <v>3411</v>
      </c>
      <c r="L299" s="20">
        <f>H299-I299</f>
        <v>-0.5622218559419813</v>
      </c>
      <c r="M299" s="20">
        <f>I299-H299</f>
        <v>0.5622218559419813</v>
      </c>
      <c r="N299" s="19">
        <v>1664</v>
      </c>
      <c r="O299" s="19">
        <v>4366</v>
      </c>
      <c r="P299" s="19">
        <v>6152</v>
      </c>
      <c r="Q299" s="20">
        <f>N299/P299</f>
        <v>0.270481144343303</v>
      </c>
      <c r="R299" s="20">
        <f>O299/P299</f>
        <v>0.7096879063719116</v>
      </c>
      <c r="S299" s="19">
        <f>N299-O299</f>
        <v>-2702</v>
      </c>
      <c r="T299" s="20">
        <f>Q299-R299</f>
        <v>-0.4392067620286086</v>
      </c>
      <c r="U299" s="19">
        <f>E299-N299</f>
        <v>-428</v>
      </c>
      <c r="V299" s="19">
        <f>F299-O299</f>
        <v>281</v>
      </c>
      <c r="W299" s="20">
        <f>H299-Q299</f>
        <v>-0.06675607429220692</v>
      </c>
      <c r="X299" s="21">
        <f>I299-R299</f>
        <v>0.05625901962116575</v>
      </c>
      <c r="Y299" s="22">
        <v>567.33</v>
      </c>
      <c r="Z299" s="23">
        <f>C299/Y299</f>
        <v>25.49133661184848</v>
      </c>
      <c r="AA299" s="24">
        <v>12013</v>
      </c>
      <c r="AB299" t="s" s="25">
        <v>1001</v>
      </c>
      <c r="AC299" s="26">
        <v>12</v>
      </c>
      <c r="AD299" s="26">
        <v>13</v>
      </c>
      <c r="AE299" s="42"/>
      <c r="AF299" s="43"/>
      <c r="AG299" s="34"/>
      <c r="AI299" s="32"/>
      <c r="AJ299" s="33"/>
      <c r="AK299" s="33"/>
      <c r="AL299" s="33"/>
      <c r="AM299" t="s" s="44">
        <v>120</v>
      </c>
      <c r="AN299" s="36">
        <v>14625</v>
      </c>
      <c r="AO299" s="37">
        <v>37</v>
      </c>
      <c r="AP299" s="37">
        <v>5966</v>
      </c>
      <c r="AQ299" s="38">
        <v>407.93</v>
      </c>
      <c r="AR299" s="37">
        <v>3725</v>
      </c>
      <c r="AS299" s="38">
        <v>254.698888888889</v>
      </c>
      <c r="AT299" s="37">
        <v>361</v>
      </c>
      <c r="AU299" s="38">
        <v>24.6788888888889</v>
      </c>
      <c r="AV299" s="37">
        <v>430</v>
      </c>
      <c r="AW299" s="38">
        <v>29.3988888888889</v>
      </c>
      <c r="AX299" s="37">
        <v>53</v>
      </c>
      <c r="AY299" s="38">
        <v>3.62</v>
      </c>
      <c r="BJ299" s="39">
        <v>0</v>
      </c>
      <c r="BK299" s="40">
        <v>0</v>
      </c>
      <c r="BV299" s="39">
        <v>0</v>
      </c>
      <c r="BW299" s="40">
        <v>0</v>
      </c>
      <c r="BX299" s="37">
        <v>1397</v>
      </c>
      <c r="BY299" s="38">
        <v>95.5188888888889</v>
      </c>
      <c r="CH299" s="39">
        <v>0</v>
      </c>
      <c r="CI299" s="40">
        <v>0</v>
      </c>
    </row>
    <row r="300" s="14" customFormat="1" ht="14.65" customHeight="1">
      <c r="A300" t="s" s="15">
        <v>970</v>
      </c>
      <c r="B300" t="s" s="16">
        <v>1002</v>
      </c>
      <c r="C300" s="17">
        <v>173115</v>
      </c>
      <c r="D300" t="s" s="18">
        <v>5</v>
      </c>
      <c r="E300" s="19">
        <v>33421</v>
      </c>
      <c r="F300" s="19">
        <v>60196</v>
      </c>
      <c r="G300" s="19">
        <v>96323</v>
      </c>
      <c r="H300" s="20">
        <f>E300/G300</f>
        <v>0.3469680138699999</v>
      </c>
      <c r="I300" s="20">
        <f>F300/G300</f>
        <v>0.6249390072983607</v>
      </c>
      <c r="J300" s="19">
        <f>E300-F300</f>
        <v>-26775</v>
      </c>
      <c r="K300" s="19">
        <f>F300-E300</f>
        <v>26775</v>
      </c>
      <c r="L300" s="20">
        <f>H300-I300</f>
        <v>-0.2779709934283608</v>
      </c>
      <c r="M300" s="20">
        <f>I300-H300</f>
        <v>0.2779709934283608</v>
      </c>
      <c r="N300" s="19">
        <v>35896</v>
      </c>
      <c r="O300" s="19">
        <v>47988</v>
      </c>
      <c r="P300" s="19">
        <v>84664</v>
      </c>
      <c r="Q300" s="20">
        <f>N300/P300</f>
        <v>0.4239818576963054</v>
      </c>
      <c r="R300" s="20">
        <f>O300/P300</f>
        <v>0.5668052537087782</v>
      </c>
      <c r="S300" s="19">
        <f>N300-O300</f>
        <v>-12092</v>
      </c>
      <c r="T300" s="20">
        <f>Q300-R300</f>
        <v>-0.1428233960124728</v>
      </c>
      <c r="U300" s="19">
        <f>E300-N300</f>
        <v>-2475</v>
      </c>
      <c r="V300" s="19">
        <f>F300-O300</f>
        <v>12208</v>
      </c>
      <c r="W300" s="20">
        <f>H300-Q300</f>
        <v>-0.07701384382630555</v>
      </c>
      <c r="X300" s="21">
        <f>I300-R300</f>
        <v>0.0581337535895825</v>
      </c>
      <c r="Y300" s="22">
        <v>680.28</v>
      </c>
      <c r="Z300" s="23">
        <f>C300/Y300</f>
        <v>254.4760980772623</v>
      </c>
      <c r="AA300" s="24">
        <v>12015</v>
      </c>
      <c r="AB300" t="s" s="25">
        <v>1003</v>
      </c>
      <c r="AC300" s="26">
        <v>12</v>
      </c>
      <c r="AD300" s="26">
        <v>15</v>
      </c>
      <c r="AE300" t="s" s="42">
        <v>1004</v>
      </c>
      <c r="AF300" t="s" s="43">
        <v>1005</v>
      </c>
      <c r="AG300" t="s" s="34">
        <v>1006</v>
      </c>
      <c r="AH300" s="31">
        <v>173115</v>
      </c>
      <c r="AI300" t="s" s="32">
        <v>96</v>
      </c>
      <c r="AJ300" t="s" s="33">
        <v>1007</v>
      </c>
      <c r="AK300" s="33"/>
      <c r="AL300" s="33"/>
      <c r="AM300" t="s" s="44">
        <v>97</v>
      </c>
      <c r="AN300" s="36">
        <v>159978</v>
      </c>
      <c r="AO300" s="37">
        <v>111</v>
      </c>
      <c r="AP300" s="37">
        <v>64078</v>
      </c>
      <c r="AQ300" s="38">
        <v>400.54</v>
      </c>
      <c r="AR300" s="37">
        <v>15324</v>
      </c>
      <c r="AS300" s="38">
        <v>95.79000000000001</v>
      </c>
      <c r="AT300" s="37">
        <v>168</v>
      </c>
      <c r="AU300" s="38">
        <v>1.05</v>
      </c>
      <c r="AV300" s="37">
        <v>10049</v>
      </c>
      <c r="AW300" s="38">
        <v>62.81</v>
      </c>
      <c r="AX300" s="37">
        <v>35400</v>
      </c>
      <c r="AY300" s="38">
        <v>221.28</v>
      </c>
      <c r="AZ300" s="37">
        <v>434</v>
      </c>
      <c r="BA300" s="38">
        <v>2.71</v>
      </c>
      <c r="BB300" s="37">
        <v>15</v>
      </c>
      <c r="BC300" s="38">
        <v>0.08888888888888891</v>
      </c>
      <c r="BJ300" s="39">
        <v>0</v>
      </c>
      <c r="BK300" s="40">
        <v>0</v>
      </c>
      <c r="BL300" s="37">
        <v>845</v>
      </c>
      <c r="BM300" s="38">
        <v>5.28</v>
      </c>
      <c r="BV300" s="39">
        <v>0</v>
      </c>
      <c r="BW300" s="40">
        <v>0</v>
      </c>
      <c r="BX300" s="37">
        <v>1397</v>
      </c>
      <c r="BY300" s="38">
        <v>8.73</v>
      </c>
      <c r="CB300" s="37">
        <v>60</v>
      </c>
      <c r="CC300" s="38">
        <v>0.38</v>
      </c>
      <c r="CD300" s="37">
        <v>24</v>
      </c>
      <c r="CE300" s="38">
        <v>0.15</v>
      </c>
      <c r="CF300" s="37">
        <v>273</v>
      </c>
      <c r="CG300" s="38">
        <v>1.71</v>
      </c>
      <c r="CH300" s="39">
        <v>357</v>
      </c>
      <c r="CI300" s="40">
        <v>2.24</v>
      </c>
      <c r="CJ300" s="37">
        <v>89</v>
      </c>
      <c r="CK300" s="38">
        <v>0.5600000000000001</v>
      </c>
    </row>
    <row r="301" s="14" customFormat="1" ht="14.65" customHeight="1">
      <c r="A301" t="s" s="15">
        <v>970</v>
      </c>
      <c r="B301" t="s" s="16">
        <v>1008</v>
      </c>
      <c r="C301" s="17">
        <v>141058</v>
      </c>
      <c r="D301" t="s" s="18">
        <v>5</v>
      </c>
      <c r="E301" s="19">
        <v>22765</v>
      </c>
      <c r="F301" s="19">
        <v>54377</v>
      </c>
      <c r="G301" s="19">
        <v>79590</v>
      </c>
      <c r="H301" s="20">
        <f>E301/G301</f>
        <v>0.2860283955270763</v>
      </c>
      <c r="I301" s="20">
        <f>F301/G301</f>
        <v>0.6832139716044729</v>
      </c>
      <c r="J301" s="19">
        <f>E301-F301</f>
        <v>-31612</v>
      </c>
      <c r="K301" s="19">
        <f>F301-E301</f>
        <v>31612</v>
      </c>
      <c r="L301" s="20">
        <f>H301-I301</f>
        <v>-0.3971855760773967</v>
      </c>
      <c r="M301" s="20">
        <f>I301-H301</f>
        <v>0.3971855760773967</v>
      </c>
      <c r="N301" s="19">
        <v>28453</v>
      </c>
      <c r="O301" s="19">
        <v>44657</v>
      </c>
      <c r="P301" s="19">
        <v>73923</v>
      </c>
      <c r="Q301" s="20">
        <f>N301/P301</f>
        <v>0.384900504579089</v>
      </c>
      <c r="R301" s="20">
        <f>O301/P301</f>
        <v>0.6041015651421073</v>
      </c>
      <c r="S301" s="19">
        <f>N301-O301</f>
        <v>-16204</v>
      </c>
      <c r="T301" s="20">
        <f>Q301-R301</f>
        <v>-0.2192010605630183</v>
      </c>
      <c r="U301" s="19">
        <f>E301-N301</f>
        <v>-5688</v>
      </c>
      <c r="V301" s="19">
        <f>F301-O301</f>
        <v>9720</v>
      </c>
      <c r="W301" s="20">
        <f>H301-Q301</f>
        <v>-0.09887210905201277</v>
      </c>
      <c r="X301" s="21">
        <f>I301-R301</f>
        <v>0.07911240646236561</v>
      </c>
      <c r="Y301" s="22">
        <v>581.7</v>
      </c>
      <c r="Z301" s="23">
        <f>C301/Y301</f>
        <v>242.4926938284339</v>
      </c>
      <c r="AA301" s="24">
        <v>12017</v>
      </c>
      <c r="AB301" t="s" s="25">
        <v>1009</v>
      </c>
      <c r="AC301" s="26">
        <v>12</v>
      </c>
      <c r="AD301" s="26">
        <v>17</v>
      </c>
      <c r="AE301" t="s" s="42">
        <v>1010</v>
      </c>
      <c r="AF301" s="43"/>
      <c r="AG301" t="s" s="34">
        <v>1011</v>
      </c>
      <c r="AH301" s="31">
        <v>141058</v>
      </c>
      <c r="AI301" t="s" s="32">
        <v>96</v>
      </c>
      <c r="AJ301" s="33"/>
      <c r="AK301" s="33"/>
      <c r="AL301" s="33"/>
      <c r="AM301" t="s" s="44">
        <v>97</v>
      </c>
      <c r="AN301" s="36">
        <v>141236</v>
      </c>
      <c r="AO301" s="37">
        <v>137</v>
      </c>
      <c r="AP301" s="37">
        <v>43216</v>
      </c>
      <c r="AQ301" s="38">
        <v>305.98</v>
      </c>
      <c r="AR301" s="37">
        <v>20465</v>
      </c>
      <c r="AS301" s="38">
        <v>144.9</v>
      </c>
      <c r="AT301" s="37">
        <v>441</v>
      </c>
      <c r="AU301" s="38">
        <v>3.12</v>
      </c>
      <c r="AV301" s="37">
        <v>6569</v>
      </c>
      <c r="AW301" s="38">
        <v>46.5088888888889</v>
      </c>
      <c r="AX301" s="37">
        <v>13612</v>
      </c>
      <c r="AY301" s="38">
        <v>96.37888888888889</v>
      </c>
      <c r="AZ301" s="37">
        <v>246</v>
      </c>
      <c r="BA301" s="38">
        <v>1.74</v>
      </c>
      <c r="BB301" s="37">
        <v>44</v>
      </c>
      <c r="BC301" s="38">
        <v>0.31</v>
      </c>
      <c r="BJ301" s="39">
        <v>0</v>
      </c>
      <c r="BK301" s="40">
        <v>0</v>
      </c>
      <c r="BL301" s="37">
        <v>770</v>
      </c>
      <c r="BM301" s="38">
        <v>5.45</v>
      </c>
      <c r="BN301" s="37">
        <v>1000</v>
      </c>
      <c r="BO301" s="38">
        <v>7.08034778668328</v>
      </c>
      <c r="BV301" s="39">
        <v>1000</v>
      </c>
      <c r="BW301" s="40">
        <v>7.08034778668328</v>
      </c>
      <c r="CH301" s="39">
        <v>0</v>
      </c>
      <c r="CI301" s="40">
        <v>0</v>
      </c>
      <c r="CJ301" s="37">
        <v>69</v>
      </c>
      <c r="CK301" s="38">
        <v>0.49</v>
      </c>
    </row>
    <row r="302" s="14" customFormat="1" ht="14.65" customHeight="1">
      <c r="A302" t="s" s="15">
        <v>970</v>
      </c>
      <c r="B302" t="s" s="16">
        <v>141</v>
      </c>
      <c r="C302" s="17">
        <v>203967</v>
      </c>
      <c r="D302" t="s" s="18">
        <v>5</v>
      </c>
      <c r="E302" s="19">
        <v>27768</v>
      </c>
      <c r="F302" s="19">
        <v>74898</v>
      </c>
      <c r="G302" s="19">
        <v>106363</v>
      </c>
      <c r="H302" s="20">
        <f>E302/G302</f>
        <v>0.2610682286133336</v>
      </c>
      <c r="I302" s="20">
        <f>F302/G302</f>
        <v>0.7041734437727405</v>
      </c>
      <c r="J302" s="19">
        <f>E302-F302</f>
        <v>-47130</v>
      </c>
      <c r="K302" s="19">
        <f>F302-E302</f>
        <v>47130</v>
      </c>
      <c r="L302" s="20">
        <f>H302-I302</f>
        <v>-0.4431052151594069</v>
      </c>
      <c r="M302" s="20">
        <f>I302-H302</f>
        <v>0.4431052151594069</v>
      </c>
      <c r="N302" s="19">
        <v>25745</v>
      </c>
      <c r="O302" s="19">
        <v>69996</v>
      </c>
      <c r="P302" s="19">
        <v>96549</v>
      </c>
      <c r="Q302" s="20">
        <f>N302/P302</f>
        <v>0.266652166257548</v>
      </c>
      <c r="R302" s="20">
        <f>O302/P302</f>
        <v>0.7249790261939534</v>
      </c>
      <c r="S302" s="19">
        <f>N302-O302</f>
        <v>-44251</v>
      </c>
      <c r="T302" s="20">
        <f>Q302-R302</f>
        <v>-0.4583268599364054</v>
      </c>
      <c r="U302" s="19">
        <f>E302-N302</f>
        <v>2023</v>
      </c>
      <c r="V302" s="19">
        <f>F302-O302</f>
        <v>4902</v>
      </c>
      <c r="W302" s="20">
        <f>H302-Q302</f>
        <v>-0.005583937644214443</v>
      </c>
      <c r="X302" s="21">
        <f>I302-R302</f>
        <v>-0.02080558242121289</v>
      </c>
      <c r="Y302" s="22">
        <v>604.36</v>
      </c>
      <c r="Z302" s="23">
        <f>C302/Y302</f>
        <v>337.4925541068237</v>
      </c>
      <c r="AA302" s="24">
        <v>12019</v>
      </c>
      <c r="AB302" t="s" s="25">
        <v>1012</v>
      </c>
      <c r="AC302" s="26">
        <v>12</v>
      </c>
      <c r="AD302" s="26">
        <v>19</v>
      </c>
      <c r="AE302" t="s" s="42">
        <v>979</v>
      </c>
      <c r="AF302" t="s" s="43">
        <v>980</v>
      </c>
      <c r="AG302" t="s" s="34">
        <v>981</v>
      </c>
      <c r="AH302" s="31">
        <v>1449481</v>
      </c>
      <c r="AI302" t="s" s="32">
        <v>96</v>
      </c>
      <c r="AJ302" t="s" s="33">
        <v>982</v>
      </c>
      <c r="AK302" s="33"/>
      <c r="AL302" s="33"/>
      <c r="AM302" t="s" s="44">
        <v>97</v>
      </c>
      <c r="AN302" s="36">
        <v>190865</v>
      </c>
      <c r="AO302" s="37">
        <v>152</v>
      </c>
      <c r="AP302" s="37">
        <v>82790</v>
      </c>
      <c r="AQ302" s="38">
        <v>433.758888888889</v>
      </c>
      <c r="AR302" s="37">
        <v>47779</v>
      </c>
      <c r="AS302" s="38">
        <v>250.33</v>
      </c>
      <c r="AT302" s="37">
        <v>436</v>
      </c>
      <c r="AU302" s="38">
        <v>2.27888888888889</v>
      </c>
      <c r="AV302" s="37">
        <v>7693</v>
      </c>
      <c r="AW302" s="38">
        <v>40.31</v>
      </c>
      <c r="AX302" s="37">
        <v>22260</v>
      </c>
      <c r="AY302" s="38">
        <v>116.628888888889</v>
      </c>
      <c r="BB302" s="37">
        <v>54</v>
      </c>
      <c r="BC302" s="38">
        <v>0.28</v>
      </c>
      <c r="BJ302" s="39">
        <v>0</v>
      </c>
      <c r="BK302" s="40">
        <v>0</v>
      </c>
      <c r="BL302" s="37">
        <v>2888</v>
      </c>
      <c r="BM302" s="38">
        <v>15.13</v>
      </c>
      <c r="BV302" s="39">
        <v>0</v>
      </c>
      <c r="BW302" s="40">
        <v>0</v>
      </c>
      <c r="BX302" s="37">
        <v>1397</v>
      </c>
      <c r="BY302" s="38">
        <v>7.32</v>
      </c>
      <c r="CH302" s="39">
        <v>0</v>
      </c>
      <c r="CI302" s="40">
        <v>0</v>
      </c>
      <c r="CJ302" s="37">
        <v>162</v>
      </c>
      <c r="CK302" s="38">
        <v>0.85</v>
      </c>
    </row>
    <row r="303" s="14" customFormat="1" ht="14.65" customHeight="1">
      <c r="A303" t="s" s="15">
        <v>970</v>
      </c>
      <c r="B303" t="s" s="16">
        <v>1013</v>
      </c>
      <c r="C303" s="17">
        <v>357305</v>
      </c>
      <c r="D303" t="s" s="18">
        <v>5</v>
      </c>
      <c r="E303" s="19">
        <v>60941</v>
      </c>
      <c r="F303" s="19">
        <v>105297</v>
      </c>
      <c r="G303" s="19">
        <v>170505</v>
      </c>
      <c r="H303" s="20">
        <f>E303/G303</f>
        <v>0.3574147385707164</v>
      </c>
      <c r="I303" s="20">
        <f>F303/G303</f>
        <v>0.6175596023577021</v>
      </c>
      <c r="J303" s="19">
        <f>E303-F303</f>
        <v>-44356</v>
      </c>
      <c r="K303" s="19">
        <f>F303-E303</f>
        <v>44356</v>
      </c>
      <c r="L303" s="20">
        <f>H303-I303</f>
        <v>-0.2601448637869857</v>
      </c>
      <c r="M303" s="20">
        <f>I303-H303</f>
        <v>0.2601448637869857</v>
      </c>
      <c r="N303" s="19">
        <v>51678</v>
      </c>
      <c r="O303" s="19">
        <v>96508</v>
      </c>
      <c r="P303" s="19">
        <v>149080</v>
      </c>
      <c r="Q303" s="20">
        <f>N303/P303</f>
        <v>0.346646096055809</v>
      </c>
      <c r="R303" s="20">
        <f>O303/P303</f>
        <v>0.6473571236919775</v>
      </c>
      <c r="S303" s="19">
        <f>N303-O303</f>
        <v>-44830</v>
      </c>
      <c r="T303" s="20">
        <f>Q303-R303</f>
        <v>-0.3007110276361685</v>
      </c>
      <c r="U303" s="19">
        <f>E303-N303</f>
        <v>9263</v>
      </c>
      <c r="V303" s="19">
        <f>F303-O303</f>
        <v>8789</v>
      </c>
      <c r="W303" s="20">
        <f>H303-Q303</f>
        <v>0.01076864251490744</v>
      </c>
      <c r="X303" s="21">
        <f>I303-R303</f>
        <v>-0.02979752133427538</v>
      </c>
      <c r="Y303" s="22">
        <v>1998.32</v>
      </c>
      <c r="Z303" s="23">
        <f>C303/Y303</f>
        <v>178.8026942631811</v>
      </c>
      <c r="AA303" s="24">
        <v>12021</v>
      </c>
      <c r="AB303" t="s" s="25">
        <v>1014</v>
      </c>
      <c r="AC303" s="26">
        <v>12</v>
      </c>
      <c r="AD303" s="26">
        <v>21</v>
      </c>
      <c r="AE303" t="s" s="42">
        <v>1015</v>
      </c>
      <c r="AF303" t="s" s="43">
        <v>1016</v>
      </c>
      <c r="AG303" t="s" s="34">
        <v>1017</v>
      </c>
      <c r="AH303" s="31">
        <v>357305</v>
      </c>
      <c r="AI303" t="s" s="32">
        <v>96</v>
      </c>
      <c r="AJ303" t="s" s="33">
        <v>1018</v>
      </c>
      <c r="AK303" s="33"/>
      <c r="AL303" s="33"/>
      <c r="AM303" t="s" s="44">
        <v>97</v>
      </c>
      <c r="AN303" s="36">
        <v>321520</v>
      </c>
      <c r="AO303" s="37">
        <v>210</v>
      </c>
      <c r="AP303" s="37">
        <v>111034</v>
      </c>
      <c r="AQ303" s="38">
        <v>345.338888888889</v>
      </c>
      <c r="AR303" s="37">
        <v>36176</v>
      </c>
      <c r="AS303" s="38">
        <v>112.518888888889</v>
      </c>
      <c r="AT303" s="37">
        <v>1117</v>
      </c>
      <c r="AU303" s="38">
        <v>3.47</v>
      </c>
      <c r="AV303" s="37">
        <v>18599</v>
      </c>
      <c r="AW303" s="38">
        <v>57.85</v>
      </c>
      <c r="AX303" s="37">
        <v>47702</v>
      </c>
      <c r="AY303" s="38">
        <v>148.36</v>
      </c>
      <c r="AZ303" s="37">
        <v>1730</v>
      </c>
      <c r="BA303" s="38">
        <v>5.37888888888889</v>
      </c>
      <c r="BB303" s="37">
        <v>150</v>
      </c>
      <c r="BC303" s="38">
        <v>0.47</v>
      </c>
      <c r="BD303" s="37">
        <v>124</v>
      </c>
      <c r="BE303" s="38">
        <v>0.385668076635979</v>
      </c>
      <c r="BH303" s="37">
        <v>39</v>
      </c>
      <c r="BI303" s="38">
        <v>0.121298830554864</v>
      </c>
      <c r="BJ303" s="39">
        <v>163</v>
      </c>
      <c r="BK303" s="40">
        <v>0.506966907190843</v>
      </c>
      <c r="BL303" s="37">
        <v>1793</v>
      </c>
      <c r="BM303" s="38">
        <v>5.58</v>
      </c>
      <c r="BP303" s="37">
        <v>50</v>
      </c>
      <c r="BQ303" s="38">
        <v>0.155511321224185</v>
      </c>
      <c r="BV303" s="39">
        <v>50</v>
      </c>
      <c r="BW303" s="40">
        <v>0.155511321224185</v>
      </c>
      <c r="BX303" s="37">
        <v>1397</v>
      </c>
      <c r="BY303" s="38">
        <v>4.33888888888889</v>
      </c>
      <c r="BZ303" s="37">
        <v>202</v>
      </c>
      <c r="CA303" s="38">
        <v>0.63</v>
      </c>
      <c r="CB303" s="37">
        <v>60</v>
      </c>
      <c r="CC303" s="38">
        <v>0.19</v>
      </c>
      <c r="CF303" s="37">
        <v>1585</v>
      </c>
      <c r="CG303" s="38">
        <v>4.92888888888889</v>
      </c>
      <c r="CH303" s="39">
        <v>1847</v>
      </c>
      <c r="CI303" s="40">
        <v>5.74888888888889</v>
      </c>
      <c r="CJ303" s="37">
        <v>310</v>
      </c>
      <c r="CK303" s="38">
        <v>0.96</v>
      </c>
    </row>
    <row r="304" s="14" customFormat="1" ht="14.65" customHeight="1">
      <c r="A304" t="s" s="15">
        <v>970</v>
      </c>
      <c r="B304" t="s" s="16">
        <v>392</v>
      </c>
      <c r="C304" s="17">
        <v>68348</v>
      </c>
      <c r="D304" t="s" s="18">
        <v>5</v>
      </c>
      <c r="E304" s="19">
        <v>7599</v>
      </c>
      <c r="F304" s="19">
        <v>20359</v>
      </c>
      <c r="G304" s="19">
        <v>28696</v>
      </c>
      <c r="H304" s="20">
        <f>E304/G304</f>
        <v>0.2648104265402844</v>
      </c>
      <c r="I304" s="20">
        <f>F304/G304</f>
        <v>0.7094717033732925</v>
      </c>
      <c r="J304" s="19">
        <f>E304-F304</f>
        <v>-12760</v>
      </c>
      <c r="K304" s="19">
        <f>F304-E304</f>
        <v>12760</v>
      </c>
      <c r="L304" s="20">
        <f>H304-I304</f>
        <v>-0.4446612768330081</v>
      </c>
      <c r="M304" s="20">
        <f>I304-H304</f>
        <v>0.4446612768330081</v>
      </c>
      <c r="N304" s="19">
        <v>8462</v>
      </c>
      <c r="O304" s="19">
        <v>18429</v>
      </c>
      <c r="P304" s="19">
        <v>27163</v>
      </c>
      <c r="Q304" s="20">
        <f>N304/P304</f>
        <v>0.3115267091263851</v>
      </c>
      <c r="R304" s="20">
        <f>O304/P304</f>
        <v>0.6784596694032323</v>
      </c>
      <c r="S304" s="19">
        <f>N304-O304</f>
        <v>-9967</v>
      </c>
      <c r="T304" s="20">
        <f>Q304-R304</f>
        <v>-0.3669329602768472</v>
      </c>
      <c r="U304" s="19">
        <f>E304-N304</f>
        <v>-863</v>
      </c>
      <c r="V304" s="19">
        <f>F304-O304</f>
        <v>1930</v>
      </c>
      <c r="W304" s="20">
        <f>H304-Q304</f>
        <v>-0.04671628258610078</v>
      </c>
      <c r="X304" s="21">
        <f>I304-R304</f>
        <v>0.03101203397006014</v>
      </c>
      <c r="Y304" s="22">
        <v>797.5700000000001</v>
      </c>
      <c r="Z304" s="23">
        <f>C304/Y304</f>
        <v>85.69529947214664</v>
      </c>
      <c r="AA304" s="24">
        <v>12023</v>
      </c>
      <c r="AB304" t="s" s="25">
        <v>1019</v>
      </c>
      <c r="AC304" s="26">
        <v>12</v>
      </c>
      <c r="AD304" s="26">
        <v>23</v>
      </c>
      <c r="AE304" t="s" s="42">
        <v>1020</v>
      </c>
      <c r="AF304" t="s" s="43">
        <v>974</v>
      </c>
      <c r="AG304" t="s" s="33">
        <v>1021</v>
      </c>
      <c r="AI304" t="s" s="33">
        <v>108</v>
      </c>
      <c r="AJ304" t="s" s="33">
        <v>976</v>
      </c>
      <c r="AK304" s="33"/>
      <c r="AL304" s="33"/>
      <c r="AM304" t="s" s="44">
        <v>97</v>
      </c>
      <c r="AN304" s="36">
        <v>67531</v>
      </c>
      <c r="AO304" s="37">
        <v>120</v>
      </c>
      <c r="AP304" s="37">
        <v>27171</v>
      </c>
      <c r="AQ304" s="38">
        <v>402.35</v>
      </c>
      <c r="AR304" s="37">
        <v>18869</v>
      </c>
      <c r="AS304" s="38">
        <v>279.41</v>
      </c>
      <c r="AT304" s="37">
        <v>2338</v>
      </c>
      <c r="AU304" s="38">
        <v>34.6188888888889</v>
      </c>
      <c r="AV304" s="37">
        <v>3202</v>
      </c>
      <c r="AW304" s="38">
        <v>47.42</v>
      </c>
      <c r="AX304" s="37">
        <v>1652</v>
      </c>
      <c r="AY304" s="38">
        <v>24.46</v>
      </c>
      <c r="BB304" s="37">
        <v>5</v>
      </c>
      <c r="BC304" s="38">
        <v>0.07000000000000001</v>
      </c>
      <c r="BD304" s="37">
        <v>103</v>
      </c>
      <c r="BE304" s="38">
        <v>1.52522545201463</v>
      </c>
      <c r="BJ304" s="39">
        <v>103</v>
      </c>
      <c r="BK304" s="40">
        <v>1.52522545201463</v>
      </c>
      <c r="BL304" s="37">
        <v>1002</v>
      </c>
      <c r="BM304" s="38">
        <v>14.84</v>
      </c>
      <c r="BV304" s="39">
        <v>0</v>
      </c>
      <c r="BW304" s="40">
        <v>0</v>
      </c>
      <c r="CH304" s="39">
        <v>0</v>
      </c>
      <c r="CI304" s="40">
        <v>0</v>
      </c>
    </row>
    <row r="305" s="14" customFormat="1" ht="14.65" customHeight="1">
      <c r="A305" t="s" s="15">
        <v>970</v>
      </c>
      <c r="B305" t="s" s="16">
        <v>1022</v>
      </c>
      <c r="C305" s="17">
        <v>35458</v>
      </c>
      <c r="D305" t="s" s="18">
        <v>5</v>
      </c>
      <c r="E305" s="19">
        <v>3761</v>
      </c>
      <c r="F305" s="19">
        <v>6744</v>
      </c>
      <c r="G305" s="19">
        <v>10761</v>
      </c>
      <c r="H305" s="20">
        <f>E305/G305</f>
        <v>0.3495028343090791</v>
      </c>
      <c r="I305" s="20">
        <f>F305/G305</f>
        <v>0.6267075550599387</v>
      </c>
      <c r="J305" s="19">
        <f>E305-F305</f>
        <v>-2983</v>
      </c>
      <c r="K305" s="19">
        <f>F305-E305</f>
        <v>2983</v>
      </c>
      <c r="L305" s="20">
        <f>H305-I305</f>
        <v>-0.2772047207508596</v>
      </c>
      <c r="M305" s="20">
        <f>I305-H305</f>
        <v>0.2772047207508596</v>
      </c>
      <c r="N305" s="19">
        <v>4174</v>
      </c>
      <c r="O305" s="19">
        <v>5587</v>
      </c>
      <c r="P305" s="19">
        <v>9863</v>
      </c>
      <c r="Q305" s="20">
        <f>N305/P305</f>
        <v>0.4231978099969583</v>
      </c>
      <c r="R305" s="20">
        <f>O305/P305</f>
        <v>0.5664605089729291</v>
      </c>
      <c r="S305" s="19">
        <f>N305-O305</f>
        <v>-1413</v>
      </c>
      <c r="T305" s="20">
        <f>Q305-R305</f>
        <v>-0.1432626989759708</v>
      </c>
      <c r="U305" s="19">
        <f>E305-N305</f>
        <v>-413</v>
      </c>
      <c r="V305" s="19">
        <f>F305-O305</f>
        <v>1157</v>
      </c>
      <c r="W305" s="20">
        <f>H305-Q305</f>
        <v>-0.07369497568787925</v>
      </c>
      <c r="X305" s="21">
        <f>I305-R305</f>
        <v>0.06024704608700959</v>
      </c>
      <c r="Y305" s="22">
        <v>637.0599999999999</v>
      </c>
      <c r="Z305" s="23">
        <f>C305/Y305</f>
        <v>55.65880764763131</v>
      </c>
      <c r="AA305" s="24">
        <v>12027</v>
      </c>
      <c r="AB305" t="s" s="25">
        <v>1023</v>
      </c>
      <c r="AC305" s="26">
        <v>12</v>
      </c>
      <c r="AD305" s="26">
        <v>27</v>
      </c>
      <c r="AE305" t="s" s="42">
        <v>1024</v>
      </c>
      <c r="AF305" t="s" s="43">
        <v>1005</v>
      </c>
      <c r="AG305" t="s" s="33">
        <v>1025</v>
      </c>
      <c r="AI305" t="s" s="33">
        <v>108</v>
      </c>
      <c r="AJ305" t="s" s="33">
        <v>1007</v>
      </c>
      <c r="AK305" s="33"/>
      <c r="AL305" s="33"/>
      <c r="AM305" t="s" s="44">
        <v>97</v>
      </c>
      <c r="AN305" s="36">
        <v>34862</v>
      </c>
      <c r="AO305" s="37">
        <v>57</v>
      </c>
      <c r="AP305" s="37">
        <v>14282</v>
      </c>
      <c r="AQ305" s="38">
        <v>409.67</v>
      </c>
      <c r="AR305" s="37">
        <v>6786</v>
      </c>
      <c r="AS305" s="38">
        <v>194.65</v>
      </c>
      <c r="AT305" s="37">
        <v>1238</v>
      </c>
      <c r="AU305" s="38">
        <v>35.5088888888889</v>
      </c>
      <c r="AV305" s="37">
        <v>1736</v>
      </c>
      <c r="AW305" s="38">
        <v>49.7988888888889</v>
      </c>
      <c r="AX305" s="37">
        <v>4300</v>
      </c>
      <c r="AY305" s="38">
        <v>123.34</v>
      </c>
      <c r="BB305" s="37">
        <v>9</v>
      </c>
      <c r="BC305" s="38">
        <v>0.26</v>
      </c>
      <c r="BJ305" s="39">
        <v>0</v>
      </c>
      <c r="BK305" s="40">
        <v>0</v>
      </c>
      <c r="BL305" s="37">
        <v>213</v>
      </c>
      <c r="BM305" s="38">
        <v>6.11</v>
      </c>
      <c r="BV305" s="39">
        <v>0</v>
      </c>
      <c r="BW305" s="40">
        <v>0</v>
      </c>
      <c r="CH305" s="39">
        <v>0</v>
      </c>
      <c r="CI305" s="40">
        <v>0</v>
      </c>
    </row>
    <row r="306" s="14" customFormat="1" ht="14.65" customHeight="1">
      <c r="A306" t="s" s="15">
        <v>970</v>
      </c>
      <c r="B306" t="s" s="16">
        <v>1026</v>
      </c>
      <c r="C306" s="17">
        <v>16203</v>
      </c>
      <c r="D306" t="s" s="18">
        <v>5</v>
      </c>
      <c r="E306" s="19">
        <v>1270</v>
      </c>
      <c r="F306" s="19">
        <v>5822</v>
      </c>
      <c r="G306" s="19">
        <v>7202</v>
      </c>
      <c r="H306" s="20">
        <f>E306/G306</f>
        <v>0.1763399055817828</v>
      </c>
      <c r="I306" s="20">
        <f>F306/G306</f>
        <v>0.8083865592890863</v>
      </c>
      <c r="J306" s="19">
        <f>E306-F306</f>
        <v>-4552</v>
      </c>
      <c r="K306" s="19">
        <f>F306-E306</f>
        <v>4552</v>
      </c>
      <c r="L306" s="20">
        <f>H306-I306</f>
        <v>-0.6320466537073035</v>
      </c>
      <c r="M306" s="20">
        <f>I306-H306</f>
        <v>0.6320466537073035</v>
      </c>
      <c r="N306" s="19">
        <v>1798</v>
      </c>
      <c r="O306" s="19">
        <v>5052</v>
      </c>
      <c r="P306" s="19">
        <v>6941</v>
      </c>
      <c r="Q306" s="20">
        <f>N306/P306</f>
        <v>0.2590404840801037</v>
      </c>
      <c r="R306" s="20">
        <f>O306/P306</f>
        <v>0.7278490131105028</v>
      </c>
      <c r="S306" s="19">
        <f>N306-O306</f>
        <v>-3254</v>
      </c>
      <c r="T306" s="20">
        <f>Q306-R306</f>
        <v>-0.468808529030399</v>
      </c>
      <c r="U306" s="19">
        <f>E306-N306</f>
        <v>-528</v>
      </c>
      <c r="V306" s="19">
        <f>F306-O306</f>
        <v>770</v>
      </c>
      <c r="W306" s="20">
        <f>H306-Q306</f>
        <v>-0.08270057849832088</v>
      </c>
      <c r="X306" s="21">
        <f>I306-R306</f>
        <v>0.08053754617858355</v>
      </c>
      <c r="Y306" s="22">
        <v>705.05</v>
      </c>
      <c r="Z306" s="23">
        <f>C306/Y306</f>
        <v>22.98134884050777</v>
      </c>
      <c r="AA306" s="24">
        <v>12029</v>
      </c>
      <c r="AB306" t="s" s="25">
        <v>1027</v>
      </c>
      <c r="AC306" s="26">
        <v>12</v>
      </c>
      <c r="AD306" s="26">
        <v>29</v>
      </c>
      <c r="AE306" s="42"/>
      <c r="AF306" s="43"/>
      <c r="AG306" s="34"/>
      <c r="AI306" s="32"/>
      <c r="AJ306" s="33"/>
      <c r="AK306" s="33"/>
      <c r="AL306" s="33"/>
      <c r="AM306" t="s" s="44">
        <v>120</v>
      </c>
      <c r="AN306" s="36">
        <v>16422</v>
      </c>
      <c r="AO306" s="37">
        <v>28</v>
      </c>
      <c r="AP306" s="37">
        <v>4741</v>
      </c>
      <c r="AQ306" s="38">
        <v>288.698888888889</v>
      </c>
      <c r="AR306" s="37">
        <v>3947</v>
      </c>
      <c r="AS306" s="38">
        <v>240.348888888889</v>
      </c>
      <c r="AV306" s="37">
        <v>442</v>
      </c>
      <c r="AW306" s="38">
        <v>26.92</v>
      </c>
      <c r="AX306" s="37">
        <v>164</v>
      </c>
      <c r="AY306" s="38">
        <v>9.99</v>
      </c>
      <c r="BB306" s="37">
        <v>3</v>
      </c>
      <c r="BC306" s="38">
        <v>0.18</v>
      </c>
      <c r="BJ306" s="39">
        <v>0</v>
      </c>
      <c r="BK306" s="40">
        <v>0</v>
      </c>
      <c r="BL306" s="37">
        <v>185</v>
      </c>
      <c r="BM306" s="38">
        <v>11.2688888888889</v>
      </c>
      <c r="BV306" s="39">
        <v>0</v>
      </c>
      <c r="BW306" s="40">
        <v>0</v>
      </c>
      <c r="CH306" s="39">
        <v>0</v>
      </c>
      <c r="CI306" s="40">
        <v>0</v>
      </c>
    </row>
    <row r="307" s="14" customFormat="1" ht="14.65" customHeight="1">
      <c r="A307" t="s" s="15">
        <v>970</v>
      </c>
      <c r="B307" t="s" s="16">
        <v>1028</v>
      </c>
      <c r="C307" s="17">
        <v>913010</v>
      </c>
      <c r="D307" t="s" s="18">
        <v>5</v>
      </c>
      <c r="E307" s="19">
        <v>203627</v>
      </c>
      <c r="F307" s="19">
        <v>210061</v>
      </c>
      <c r="G307" s="19">
        <v>428734</v>
      </c>
      <c r="H307" s="20">
        <f>E307/G307</f>
        <v>0.4749495024887226</v>
      </c>
      <c r="I307" s="20">
        <f>F307/G307</f>
        <v>0.4899564765099106</v>
      </c>
      <c r="J307" s="19">
        <f>E307-F307</f>
        <v>-6434</v>
      </c>
      <c r="K307" s="19">
        <f>F307-E307</f>
        <v>6434</v>
      </c>
      <c r="L307" s="20">
        <f>H307-I307</f>
        <v>-0.015006974021188</v>
      </c>
      <c r="M307" s="20">
        <f>I307-H307</f>
        <v>0.015006974021188</v>
      </c>
      <c r="N307" s="19">
        <v>196657</v>
      </c>
      <c r="O307" s="19">
        <v>211553</v>
      </c>
      <c r="P307" s="19">
        <v>411702</v>
      </c>
      <c r="Q307" s="20">
        <f>N307/P307</f>
        <v>0.4776683134888827</v>
      </c>
      <c r="R307" s="20">
        <f>O307/P307</f>
        <v>0.513849823415966</v>
      </c>
      <c r="S307" s="19">
        <f>N307-O307</f>
        <v>-14896</v>
      </c>
      <c r="T307" s="20">
        <f>Q307-R307</f>
        <v>-0.03618150992708324</v>
      </c>
      <c r="U307" s="19">
        <f>E307-N307</f>
        <v>6970</v>
      </c>
      <c r="V307" s="19">
        <f>F307-O307</f>
        <v>-1492</v>
      </c>
      <c r="W307" s="20">
        <f>H307-Q307</f>
        <v>-0.002718811000160137</v>
      </c>
      <c r="X307" s="21">
        <f>I307-R307</f>
        <v>-0.02389334690605538</v>
      </c>
      <c r="Y307" s="22">
        <v>762.1900000000001</v>
      </c>
      <c r="Z307" s="23">
        <f>C307/Y307</f>
        <v>1197.877169734581</v>
      </c>
      <c r="AA307" s="24">
        <v>12031</v>
      </c>
      <c r="AB307" t="s" s="25">
        <v>1029</v>
      </c>
      <c r="AC307" s="26">
        <v>12</v>
      </c>
      <c r="AD307" s="26">
        <v>31</v>
      </c>
      <c r="AE307" t="s" s="42">
        <v>979</v>
      </c>
      <c r="AF307" t="s" s="43">
        <v>980</v>
      </c>
      <c r="AG307" t="s" s="34">
        <v>981</v>
      </c>
      <c r="AH307" s="31">
        <v>1449481</v>
      </c>
      <c r="AI307" t="s" s="32">
        <v>96</v>
      </c>
      <c r="AJ307" t="s" s="33">
        <v>982</v>
      </c>
      <c r="AK307" s="33"/>
      <c r="AL307" s="33"/>
      <c r="AM307" t="s" s="44">
        <v>97</v>
      </c>
      <c r="AN307" s="36">
        <v>864263</v>
      </c>
      <c r="AO307" s="37">
        <v>885</v>
      </c>
      <c r="AP307" s="37">
        <v>480455</v>
      </c>
      <c r="AQ307" s="38">
        <v>555.908888888889</v>
      </c>
      <c r="AR307" s="37">
        <v>266356</v>
      </c>
      <c r="AS307" s="38">
        <v>308.188888888889</v>
      </c>
      <c r="AT307" s="37">
        <v>53508</v>
      </c>
      <c r="AU307" s="38">
        <v>61.9088888888889</v>
      </c>
      <c r="AV307" s="37">
        <v>52038</v>
      </c>
      <c r="AW307" s="38">
        <v>60.21</v>
      </c>
      <c r="AX307" s="37">
        <v>78167</v>
      </c>
      <c r="AY307" s="38">
        <v>90.4388888888889</v>
      </c>
      <c r="AZ307" s="37">
        <v>3414</v>
      </c>
      <c r="BA307" s="38">
        <v>3.95</v>
      </c>
      <c r="BB307" s="37">
        <v>480</v>
      </c>
      <c r="BC307" s="38">
        <v>0.5600000000000001</v>
      </c>
      <c r="BD307" s="37">
        <v>1607</v>
      </c>
      <c r="BE307" s="38">
        <v>1.85938770952823</v>
      </c>
      <c r="BF307" s="37">
        <v>1091</v>
      </c>
      <c r="BG307" s="38">
        <v>1.26234722532377</v>
      </c>
      <c r="BH307" s="37">
        <v>528</v>
      </c>
      <c r="BI307" s="38">
        <v>0.61092514662782</v>
      </c>
      <c r="BJ307" s="39">
        <v>3226</v>
      </c>
      <c r="BK307" s="40">
        <v>3.73266008147982</v>
      </c>
      <c r="BL307" s="37">
        <v>9220</v>
      </c>
      <c r="BM307" s="38">
        <v>10.67</v>
      </c>
      <c r="BN307" s="37">
        <v>1742</v>
      </c>
      <c r="BO307" s="38">
        <v>2.01559016179103</v>
      </c>
      <c r="BP307" s="37">
        <v>41</v>
      </c>
      <c r="BQ307" s="38">
        <v>0.0474392632798118</v>
      </c>
      <c r="BT307" s="37">
        <v>1000</v>
      </c>
      <c r="BU307" s="38">
        <v>1.15705520194663</v>
      </c>
      <c r="BV307" s="39">
        <v>2783</v>
      </c>
      <c r="BW307" s="40">
        <v>3.220084627017472</v>
      </c>
      <c r="BX307" s="37">
        <v>5787</v>
      </c>
      <c r="BY307" s="38">
        <v>6.7</v>
      </c>
      <c r="BZ307" s="37">
        <v>2500</v>
      </c>
      <c r="CA307" s="38">
        <v>2.89</v>
      </c>
      <c r="CB307" s="37">
        <v>725</v>
      </c>
      <c r="CC307" s="38">
        <v>0.84</v>
      </c>
      <c r="CD307" s="37">
        <v>68</v>
      </c>
      <c r="CE307" s="38">
        <v>0.08</v>
      </c>
      <c r="CF307" s="37">
        <v>1790</v>
      </c>
      <c r="CG307" s="38">
        <v>2.06888888888889</v>
      </c>
      <c r="CH307" s="39">
        <v>5083</v>
      </c>
      <c r="CI307" s="40">
        <v>5.878888888888889</v>
      </c>
      <c r="CJ307" s="37">
        <v>268</v>
      </c>
      <c r="CK307" s="38">
        <v>0.31</v>
      </c>
      <c r="CL307" s="37">
        <v>4</v>
      </c>
      <c r="CM307" s="41">
        <v>0</v>
      </c>
    </row>
    <row r="308" s="14" customFormat="1" ht="14.65" customHeight="1">
      <c r="A308" t="s" s="15">
        <v>970</v>
      </c>
      <c r="B308" t="s" s="16">
        <v>185</v>
      </c>
      <c r="C308" s="17">
        <v>311003</v>
      </c>
      <c r="D308" t="s" s="18">
        <v>5</v>
      </c>
      <c r="E308" s="19">
        <v>57114</v>
      </c>
      <c r="F308" s="19">
        <v>88370</v>
      </c>
      <c r="G308" s="19">
        <v>151609</v>
      </c>
      <c r="H308" s="20">
        <f>E308/G308</f>
        <v>0.3767190602141034</v>
      </c>
      <c r="I308" s="20">
        <f>F308/G308</f>
        <v>0.5828809635311888</v>
      </c>
      <c r="J308" s="19">
        <f>E308-F308</f>
        <v>-31256</v>
      </c>
      <c r="K308" s="19">
        <f>F308-E308</f>
        <v>31256</v>
      </c>
      <c r="L308" s="20">
        <f>H308-I308</f>
        <v>-0.2061619033170854</v>
      </c>
      <c r="M308" s="20">
        <f>I308-H308</f>
        <v>0.2061619033170854</v>
      </c>
      <c r="N308" s="19">
        <v>58154</v>
      </c>
      <c r="O308" s="19">
        <v>88671</v>
      </c>
      <c r="P308" s="19">
        <v>148430</v>
      </c>
      <c r="Q308" s="20">
        <f>N308/P308</f>
        <v>0.391794111702486</v>
      </c>
      <c r="R308" s="20">
        <f>O308/P308</f>
        <v>0.5973927103685239</v>
      </c>
      <c r="S308" s="19">
        <f>N308-O308</f>
        <v>-30517</v>
      </c>
      <c r="T308" s="20">
        <f>Q308-R308</f>
        <v>-0.2055985986660379</v>
      </c>
      <c r="U308" s="19">
        <f>E308-N308</f>
        <v>-1040</v>
      </c>
      <c r="V308" s="19">
        <f>F308-O308</f>
        <v>-301</v>
      </c>
      <c r="W308" s="20">
        <f>H308-Q308</f>
        <v>-0.01507505148838262</v>
      </c>
      <c r="X308" s="21">
        <f>I308-R308</f>
        <v>-0.01451174683733514</v>
      </c>
      <c r="Y308" s="22">
        <v>656.46</v>
      </c>
      <c r="Z308" s="23">
        <f>C308/Y308</f>
        <v>473.7577308594583</v>
      </c>
      <c r="AA308" s="24">
        <v>12033</v>
      </c>
      <c r="AB308" t="s" s="25">
        <v>1030</v>
      </c>
      <c r="AC308" s="26">
        <v>12</v>
      </c>
      <c r="AD308" s="26">
        <v>33</v>
      </c>
      <c r="AE308" t="s" s="42">
        <v>1031</v>
      </c>
      <c r="AF308" t="s" s="43">
        <v>188</v>
      </c>
      <c r="AG308" t="s" s="34">
        <v>1032</v>
      </c>
      <c r="AH308" s="31">
        <v>478043</v>
      </c>
      <c r="AI308" t="s" s="32">
        <v>96</v>
      </c>
      <c r="AJ308" t="s" s="33">
        <v>190</v>
      </c>
      <c r="AK308" s="33"/>
      <c r="AL308" s="33"/>
      <c r="AM308" t="s" s="44">
        <v>97</v>
      </c>
      <c r="AN308" s="36">
        <v>297619</v>
      </c>
      <c r="AO308" s="37">
        <v>365</v>
      </c>
      <c r="AP308" s="37">
        <v>158284</v>
      </c>
      <c r="AQ308" s="38">
        <v>531.83</v>
      </c>
      <c r="AR308" s="37">
        <v>95418</v>
      </c>
      <c r="AS308" s="38">
        <v>320.6</v>
      </c>
      <c r="AT308" s="37">
        <v>12144</v>
      </c>
      <c r="AU308" s="38">
        <v>40.7988888888889</v>
      </c>
      <c r="AV308" s="37">
        <v>24082</v>
      </c>
      <c r="AW308" s="38">
        <v>80.92</v>
      </c>
      <c r="AX308" s="37">
        <v>18231</v>
      </c>
      <c r="AY308" s="38">
        <v>61.2588888888889</v>
      </c>
      <c r="AZ308" s="37">
        <v>674</v>
      </c>
      <c r="BA308" s="38">
        <v>2.25888888888889</v>
      </c>
      <c r="BB308" s="37">
        <v>75</v>
      </c>
      <c r="BC308" s="38">
        <v>0.25</v>
      </c>
      <c r="BD308" s="37">
        <v>505</v>
      </c>
      <c r="BE308" s="38">
        <v>1.69680027148804</v>
      </c>
      <c r="BJ308" s="39">
        <v>505</v>
      </c>
      <c r="BK308" s="40">
        <v>1.69680027148804</v>
      </c>
      <c r="BL308" s="37">
        <v>3057</v>
      </c>
      <c r="BM308" s="38">
        <v>10.2688888888889</v>
      </c>
      <c r="BP308" s="37">
        <v>25</v>
      </c>
      <c r="BQ308" s="38">
        <v>0.0840000134400021</v>
      </c>
      <c r="BV308" s="39">
        <v>25</v>
      </c>
      <c r="BW308" s="40">
        <v>0.0840000134400021</v>
      </c>
      <c r="BX308" s="37">
        <v>2794</v>
      </c>
      <c r="BY308" s="38">
        <v>9.390000000000001</v>
      </c>
      <c r="BZ308" s="37">
        <v>189</v>
      </c>
      <c r="CA308" s="38">
        <v>0.64</v>
      </c>
      <c r="CF308" s="37">
        <v>397</v>
      </c>
      <c r="CG308" s="38">
        <v>1.33</v>
      </c>
      <c r="CH308" s="39">
        <v>586</v>
      </c>
      <c r="CI308" s="40">
        <v>1.97</v>
      </c>
      <c r="CJ308" s="37">
        <v>147</v>
      </c>
      <c r="CK308" s="38">
        <v>0.49</v>
      </c>
      <c r="CL308" s="37">
        <v>2</v>
      </c>
      <c r="CM308" s="41">
        <v>0.008888888888888891</v>
      </c>
    </row>
    <row r="309" s="14" customFormat="1" ht="14.65" customHeight="1">
      <c r="A309" t="s" s="15">
        <v>970</v>
      </c>
      <c r="B309" t="s" s="16">
        <v>1033</v>
      </c>
      <c r="C309" s="17">
        <v>105392</v>
      </c>
      <c r="D309" t="s" s="18">
        <v>5</v>
      </c>
      <c r="E309" s="19">
        <v>21985</v>
      </c>
      <c r="F309" s="19">
        <v>33804</v>
      </c>
      <c r="G309" s="19">
        <v>57413</v>
      </c>
      <c r="H309" s="20">
        <f>E309/G309</f>
        <v>0.3829272116071273</v>
      </c>
      <c r="I309" s="20">
        <f>F309/G309</f>
        <v>0.588786511765628</v>
      </c>
      <c r="J309" s="19">
        <f>E309-F309</f>
        <v>-11819</v>
      </c>
      <c r="K309" s="19">
        <f>F309-E309</f>
        <v>11819</v>
      </c>
      <c r="L309" s="20">
        <f>H309-I309</f>
        <v>-0.2058593001585007</v>
      </c>
      <c r="M309" s="20">
        <f>I309-H309</f>
        <v>0.2058593001585007</v>
      </c>
      <c r="N309" s="19">
        <v>23204</v>
      </c>
      <c r="O309" s="19">
        <v>26966</v>
      </c>
      <c r="P309" s="19">
        <v>50589</v>
      </c>
      <c r="Q309" s="20">
        <f>N309/P309</f>
        <v>0.4586767874439107</v>
      </c>
      <c r="R309" s="20">
        <f>O309/P309</f>
        <v>0.5330407796161221</v>
      </c>
      <c r="S309" s="19">
        <f>N309-O309</f>
        <v>-3762</v>
      </c>
      <c r="T309" s="20">
        <f>Q309-R309</f>
        <v>-0.07436399217221135</v>
      </c>
      <c r="U309" s="19">
        <f>E309-N309</f>
        <v>-1219</v>
      </c>
      <c r="V309" s="19">
        <f>F309-O309</f>
        <v>6838</v>
      </c>
      <c r="W309" s="20">
        <f>H309-Q309</f>
        <v>-0.07574957583678343</v>
      </c>
      <c r="X309" s="21">
        <f>I309-R309</f>
        <v>0.05574573214950596</v>
      </c>
      <c r="Y309" s="22">
        <v>485.46</v>
      </c>
      <c r="Z309" s="23">
        <f>C309/Y309</f>
        <v>217.0971861739381</v>
      </c>
      <c r="AA309" s="24">
        <v>12035</v>
      </c>
      <c r="AB309" t="s" s="25">
        <v>1034</v>
      </c>
      <c r="AC309" s="26">
        <v>12</v>
      </c>
      <c r="AD309" s="26">
        <v>35</v>
      </c>
      <c r="AE309" t="s" s="42">
        <v>1035</v>
      </c>
      <c r="AF309" t="s" s="43">
        <v>1036</v>
      </c>
      <c r="AG309" t="s" s="34">
        <v>1037</v>
      </c>
      <c r="AH309" s="31">
        <v>623279</v>
      </c>
      <c r="AI309" t="s" s="32">
        <v>96</v>
      </c>
      <c r="AJ309" t="s" s="33">
        <v>1038</v>
      </c>
      <c r="AK309" s="33"/>
      <c r="AL309" s="33"/>
      <c r="AM309" t="s" s="44">
        <v>97</v>
      </c>
      <c r="AN309" s="36">
        <v>95696</v>
      </c>
      <c r="AO309" s="37">
        <v>70</v>
      </c>
      <c r="AP309" s="37">
        <v>31746</v>
      </c>
      <c r="AQ309" s="38">
        <v>331.74</v>
      </c>
      <c r="AR309" s="37">
        <v>10014</v>
      </c>
      <c r="AS309" s="38">
        <v>104.64</v>
      </c>
      <c r="AT309" s="37">
        <v>118</v>
      </c>
      <c r="AU309" s="38">
        <v>1.23</v>
      </c>
      <c r="AV309" s="37">
        <v>3299</v>
      </c>
      <c r="AW309" s="38">
        <v>34.4688888888889</v>
      </c>
      <c r="AX309" s="37">
        <v>18033</v>
      </c>
      <c r="AY309" s="38">
        <v>188.438888888889</v>
      </c>
      <c r="AZ309" s="37">
        <v>140</v>
      </c>
      <c r="BA309" s="38">
        <v>1.46</v>
      </c>
      <c r="BB309" s="37">
        <v>5</v>
      </c>
      <c r="BC309" s="38">
        <v>0.05</v>
      </c>
      <c r="BJ309" s="39">
        <v>0</v>
      </c>
      <c r="BK309" s="40">
        <v>0</v>
      </c>
      <c r="BV309" s="39">
        <v>0</v>
      </c>
      <c r="BW309" s="40">
        <v>0</v>
      </c>
      <c r="BZ309" s="37">
        <v>135</v>
      </c>
      <c r="CA309" s="38">
        <v>1.40888888888889</v>
      </c>
      <c r="CH309" s="39">
        <v>135</v>
      </c>
      <c r="CI309" s="40">
        <v>1.40888888888889</v>
      </c>
      <c r="CL309" s="37">
        <v>2</v>
      </c>
      <c r="CM309" s="41">
        <v>0.0188888888888889</v>
      </c>
    </row>
    <row r="310" s="14" customFormat="1" ht="14.65" customHeight="1">
      <c r="A310" t="s" s="15">
        <v>970</v>
      </c>
      <c r="B310" t="s" s="16">
        <v>197</v>
      </c>
      <c r="C310" s="17">
        <v>11761</v>
      </c>
      <c r="D310" t="s" s="18">
        <v>5</v>
      </c>
      <c r="E310" s="19">
        <v>1738</v>
      </c>
      <c r="F310" s="19">
        <v>4119</v>
      </c>
      <c r="G310" s="19">
        <v>6003</v>
      </c>
      <c r="H310" s="20">
        <f>E310/G310</f>
        <v>0.2895219057138098</v>
      </c>
      <c r="I310" s="20">
        <f>F310/G310</f>
        <v>0.6861569215392304</v>
      </c>
      <c r="J310" s="19">
        <f>E310-F310</f>
        <v>-2381</v>
      </c>
      <c r="K310" s="19">
        <f>F310-E310</f>
        <v>2381</v>
      </c>
      <c r="L310" s="20">
        <f>H310-I310</f>
        <v>-0.3966350158254206</v>
      </c>
      <c r="M310" s="20">
        <f>I310-H310</f>
        <v>0.3966350158254206</v>
      </c>
      <c r="N310" s="19">
        <v>1845</v>
      </c>
      <c r="O310" s="19">
        <v>3570</v>
      </c>
      <c r="P310" s="19">
        <v>5474</v>
      </c>
      <c r="Q310" s="20">
        <f>N310/P310</f>
        <v>0.3370478626233102</v>
      </c>
      <c r="R310" s="20">
        <f>O310/P310</f>
        <v>0.6521739130434783</v>
      </c>
      <c r="S310" s="19">
        <f>N310-O310</f>
        <v>-1725</v>
      </c>
      <c r="T310" s="20">
        <f>Q310-R310</f>
        <v>-0.3151260504201681</v>
      </c>
      <c r="U310" s="19">
        <f>E310-N310</f>
        <v>-107</v>
      </c>
      <c r="V310" s="19">
        <f>F310-O310</f>
        <v>549</v>
      </c>
      <c r="W310" s="20">
        <f>H310-Q310</f>
        <v>-0.04752595690950046</v>
      </c>
      <c r="X310" s="21">
        <f>I310-R310</f>
        <v>0.03398300849575209</v>
      </c>
      <c r="Y310" s="22">
        <v>534.73</v>
      </c>
      <c r="Z310" s="23">
        <f>C310/Y310</f>
        <v>21.99427748583397</v>
      </c>
      <c r="AA310" s="24">
        <v>12037</v>
      </c>
      <c r="AB310" t="s" s="25">
        <v>1039</v>
      </c>
      <c r="AC310" s="26">
        <v>12</v>
      </c>
      <c r="AD310" s="26">
        <v>37</v>
      </c>
      <c r="AE310" s="42"/>
      <c r="AF310" s="43"/>
      <c r="AG310" s="34"/>
      <c r="AI310" s="32"/>
      <c r="AJ310" s="33"/>
      <c r="AK310" s="33"/>
      <c r="AL310" s="33"/>
      <c r="AM310" t="s" s="44">
        <v>120</v>
      </c>
      <c r="AN310" s="36">
        <v>11549</v>
      </c>
      <c r="AO310" s="37">
        <v>33</v>
      </c>
      <c r="AP310" s="37">
        <v>4723</v>
      </c>
      <c r="AQ310" s="38">
        <v>408.948888888889</v>
      </c>
      <c r="AR310" s="37">
        <v>2718</v>
      </c>
      <c r="AS310" s="38">
        <v>235.348888888889</v>
      </c>
      <c r="AT310" s="37">
        <v>289</v>
      </c>
      <c r="AU310" s="38">
        <v>25.0188888888889</v>
      </c>
      <c r="AV310" s="37">
        <v>783</v>
      </c>
      <c r="AW310" s="38">
        <v>67.7988888888889</v>
      </c>
      <c r="AX310" s="37">
        <v>800</v>
      </c>
      <c r="AY310" s="38">
        <v>69.2688888888889</v>
      </c>
      <c r="BJ310" s="39">
        <v>0</v>
      </c>
      <c r="BK310" s="40">
        <v>0</v>
      </c>
      <c r="BL310" s="37">
        <v>133</v>
      </c>
      <c r="BM310" s="38">
        <v>11.5188888888889</v>
      </c>
      <c r="BV310" s="39">
        <v>0</v>
      </c>
      <c r="BW310" s="40">
        <v>0</v>
      </c>
      <c r="CH310" s="39">
        <v>0</v>
      </c>
      <c r="CI310" s="40">
        <v>0</v>
      </c>
    </row>
    <row r="311" s="14" customFormat="1" ht="14.65" customHeight="1">
      <c r="A311" t="s" s="15">
        <v>970</v>
      </c>
      <c r="B311" t="s" s="16">
        <v>1040</v>
      </c>
      <c r="C311" s="17">
        <v>46036</v>
      </c>
      <c r="D311" t="s" s="18">
        <v>5</v>
      </c>
      <c r="E311" s="19">
        <v>14994</v>
      </c>
      <c r="F311" s="19">
        <v>6721</v>
      </c>
      <c r="G311" s="19">
        <v>22079</v>
      </c>
      <c r="H311" s="20">
        <f>E311/G311</f>
        <v>0.6791068436070474</v>
      </c>
      <c r="I311" s="20">
        <f>F311/G311</f>
        <v>0.3044069024865256</v>
      </c>
      <c r="J311" s="19">
        <f>E311-F311</f>
        <v>8273</v>
      </c>
      <c r="K311" s="19">
        <f>F311-E311</f>
        <v>-8273</v>
      </c>
      <c r="L311" s="20">
        <f>H311-I311</f>
        <v>0.3746999411205218</v>
      </c>
      <c r="M311" s="20">
        <f>I311-H311</f>
        <v>-0.3746999411205218</v>
      </c>
      <c r="N311" s="19">
        <v>15768</v>
      </c>
      <c r="O311" s="19">
        <v>6628</v>
      </c>
      <c r="P311" s="19">
        <v>22495</v>
      </c>
      <c r="Q311" s="20">
        <f>N311/P311</f>
        <v>0.700955767948433</v>
      </c>
      <c r="R311" s="20">
        <f>O311/P311</f>
        <v>0.294643254056457</v>
      </c>
      <c r="S311" s="19">
        <f>N311-O311</f>
        <v>9140</v>
      </c>
      <c r="T311" s="20">
        <f>Q311-R311</f>
        <v>0.406312513891976</v>
      </c>
      <c r="U311" s="19">
        <f>E311-N311</f>
        <v>-774</v>
      </c>
      <c r="V311" s="19">
        <f>F311-O311</f>
        <v>93</v>
      </c>
      <c r="W311" s="20">
        <f>H311-Q311</f>
        <v>-0.02184892434138552</v>
      </c>
      <c r="X311" s="21">
        <f>I311-R311</f>
        <v>0.009763648430068661</v>
      </c>
      <c r="Y311" s="22">
        <v>516.33</v>
      </c>
      <c r="Z311" s="23">
        <f>C311/Y311</f>
        <v>89.16003331202913</v>
      </c>
      <c r="AA311" s="24">
        <v>12039</v>
      </c>
      <c r="AB311" t="s" s="25">
        <v>1041</v>
      </c>
      <c r="AC311" s="26">
        <v>12</v>
      </c>
      <c r="AD311" s="26">
        <v>39</v>
      </c>
      <c r="AE311" t="s" s="42">
        <v>1042</v>
      </c>
      <c r="AF311" t="s" s="43">
        <v>1043</v>
      </c>
      <c r="AG311" t="s" s="34">
        <v>1044</v>
      </c>
      <c r="AH311" s="31">
        <v>377924</v>
      </c>
      <c r="AI311" t="s" s="32">
        <v>96</v>
      </c>
      <c r="AJ311" t="s" s="33">
        <v>1045</v>
      </c>
      <c r="AK311" s="33"/>
      <c r="AL311" s="33"/>
      <c r="AM311" t="s" s="44">
        <v>115</v>
      </c>
      <c r="AN311" s="36">
        <v>46389</v>
      </c>
      <c r="AO311" s="37">
        <v>116</v>
      </c>
      <c r="AP311" s="37">
        <v>20843</v>
      </c>
      <c r="AQ311" s="38">
        <v>449.31</v>
      </c>
      <c r="AR311" s="37">
        <v>8795</v>
      </c>
      <c r="AS311" s="38">
        <v>189.59</v>
      </c>
      <c r="AT311" s="37">
        <v>7884</v>
      </c>
      <c r="AU311" s="38">
        <v>169.948888888889</v>
      </c>
      <c r="AV311" s="37">
        <v>2280</v>
      </c>
      <c r="AW311" s="38">
        <v>49.1488888888889</v>
      </c>
      <c r="AX311" s="37">
        <v>1535</v>
      </c>
      <c r="AY311" s="38">
        <v>33.09</v>
      </c>
      <c r="BB311" s="37">
        <v>134</v>
      </c>
      <c r="BC311" s="38">
        <v>2.89</v>
      </c>
      <c r="BJ311" s="39">
        <v>0</v>
      </c>
      <c r="BK311" s="40">
        <v>0</v>
      </c>
      <c r="BL311" s="37">
        <v>215</v>
      </c>
      <c r="BM311" s="38">
        <v>4.63</v>
      </c>
      <c r="BV311" s="39">
        <v>0</v>
      </c>
      <c r="BW311" s="40">
        <v>0</v>
      </c>
      <c r="CH311" s="39">
        <v>0</v>
      </c>
      <c r="CI311" s="40">
        <v>0</v>
      </c>
    </row>
    <row r="312" s="14" customFormat="1" ht="14.65" customHeight="1">
      <c r="A312" t="s" s="15">
        <v>970</v>
      </c>
      <c r="B312" t="s" s="16">
        <v>1046</v>
      </c>
      <c r="C312" s="17">
        <v>17199</v>
      </c>
      <c r="D312" t="s" s="18">
        <v>5</v>
      </c>
      <c r="E312" s="19">
        <v>1457</v>
      </c>
      <c r="F312" s="19">
        <v>6740</v>
      </c>
      <c r="G312" s="19">
        <v>8418</v>
      </c>
      <c r="H312" s="20">
        <f>E312/G312</f>
        <v>0.1730814920408648</v>
      </c>
      <c r="I312" s="20">
        <f>F312/G312</f>
        <v>0.8006652411499169</v>
      </c>
      <c r="J312" s="19">
        <f>E312-F312</f>
        <v>-5283</v>
      </c>
      <c r="K312" s="19">
        <f>F312-E312</f>
        <v>5283</v>
      </c>
      <c r="L312" s="20">
        <f>H312-I312</f>
        <v>-0.6275837491090521</v>
      </c>
      <c r="M312" s="20">
        <f>I312-H312</f>
        <v>0.6275837491090521</v>
      </c>
      <c r="N312" s="19">
        <v>1885</v>
      </c>
      <c r="O312" s="19">
        <v>5917</v>
      </c>
      <c r="P312" s="19">
        <v>7908</v>
      </c>
      <c r="Q312" s="20">
        <f>N312/P312</f>
        <v>0.2383662114314618</v>
      </c>
      <c r="R312" s="20">
        <f>O312/P312</f>
        <v>0.7482296408700051</v>
      </c>
      <c r="S312" s="19">
        <f>N312-O312</f>
        <v>-4032</v>
      </c>
      <c r="T312" s="20">
        <f>Q312-R312</f>
        <v>-0.5098634294385433</v>
      </c>
      <c r="U312" s="19">
        <f>E312-N312</f>
        <v>-428</v>
      </c>
      <c r="V312" s="19">
        <f>F312-O312</f>
        <v>823</v>
      </c>
      <c r="W312" s="20">
        <f>H312-Q312</f>
        <v>-0.06528471939059699</v>
      </c>
      <c r="X312" s="21">
        <f>I312-R312</f>
        <v>0.05243560027991179</v>
      </c>
      <c r="Y312" s="22">
        <v>349.68</v>
      </c>
      <c r="Z312" s="23">
        <f>C312/Y312</f>
        <v>49.18496911461908</v>
      </c>
      <c r="AA312" s="24">
        <v>12041</v>
      </c>
      <c r="AB312" t="s" s="25">
        <v>1047</v>
      </c>
      <c r="AC312" s="26">
        <v>12</v>
      </c>
      <c r="AD312" s="26">
        <v>41</v>
      </c>
      <c r="AE312" t="s" s="42">
        <v>973</v>
      </c>
      <c r="AF312" t="s" s="43">
        <v>974</v>
      </c>
      <c r="AG312" t="s" s="34">
        <v>975</v>
      </c>
      <c r="AH312" s="31">
        <v>277163</v>
      </c>
      <c r="AI312" t="s" s="32">
        <v>96</v>
      </c>
      <c r="AJ312" t="s" s="33">
        <v>976</v>
      </c>
      <c r="AK312" s="33"/>
      <c r="AL312" s="33"/>
      <c r="AM312" t="s" s="44">
        <v>115</v>
      </c>
      <c r="AN312" s="36">
        <v>16939</v>
      </c>
      <c r="AO312" s="37">
        <v>32</v>
      </c>
      <c r="AP312" s="37">
        <v>6493</v>
      </c>
      <c r="AQ312" s="38">
        <v>383.318888888889</v>
      </c>
      <c r="AR312" s="37">
        <v>6098</v>
      </c>
      <c r="AS312" s="38">
        <v>360</v>
      </c>
      <c r="AT312" s="37">
        <v>298</v>
      </c>
      <c r="AU312" s="38">
        <v>17.5888888888889</v>
      </c>
      <c r="AV312" s="37">
        <v>93</v>
      </c>
      <c r="AW312" s="38">
        <v>5.49</v>
      </c>
      <c r="BB312" s="37">
        <v>4</v>
      </c>
      <c r="BC312" s="38">
        <v>0.24</v>
      </c>
      <c r="BJ312" s="39">
        <v>0</v>
      </c>
      <c r="BK312" s="40">
        <v>0</v>
      </c>
      <c r="BV312" s="39">
        <v>0</v>
      </c>
      <c r="BW312" s="40">
        <v>0</v>
      </c>
      <c r="CH312" s="39">
        <v>0</v>
      </c>
      <c r="CI312" s="40">
        <v>0</v>
      </c>
    </row>
    <row r="313" s="14" customFormat="1" ht="14.65" customHeight="1">
      <c r="A313" t="s" s="15">
        <v>970</v>
      </c>
      <c r="B313" t="s" s="16">
        <v>1048</v>
      </c>
      <c r="C313" s="17">
        <v>13670</v>
      </c>
      <c r="D313" t="s" s="18">
        <v>5</v>
      </c>
      <c r="E313" s="19">
        <v>1271</v>
      </c>
      <c r="F313" s="19">
        <v>2996</v>
      </c>
      <c r="G313" s="19">
        <v>4355</v>
      </c>
      <c r="H313" s="20">
        <f>E313/G313</f>
        <v>0.2918484500574053</v>
      </c>
      <c r="I313" s="20">
        <f>F313/G313</f>
        <v>0.6879448909299656</v>
      </c>
      <c r="J313" s="19">
        <f>E313-F313</f>
        <v>-1725</v>
      </c>
      <c r="K313" s="19">
        <f>F313-E313</f>
        <v>1725</v>
      </c>
      <c r="L313" s="20">
        <f>H313-I313</f>
        <v>-0.3960964408725603</v>
      </c>
      <c r="M313" s="20">
        <f>I313-H313</f>
        <v>0.3960964408725603</v>
      </c>
      <c r="N313" s="19">
        <v>1603</v>
      </c>
      <c r="O313" s="19">
        <v>2344</v>
      </c>
      <c r="P313" s="19">
        <v>3989</v>
      </c>
      <c r="Q313" s="20">
        <f>N313/P313</f>
        <v>0.4018551015292053</v>
      </c>
      <c r="R313" s="20">
        <f>O313/P313</f>
        <v>0.5876159438455754</v>
      </c>
      <c r="S313" s="19">
        <f>N313-O313</f>
        <v>-741</v>
      </c>
      <c r="T313" s="20">
        <f>Q313-R313</f>
        <v>-0.18576084231637</v>
      </c>
      <c r="U313" s="19">
        <f>E313-N313</f>
        <v>-332</v>
      </c>
      <c r="V313" s="19">
        <f>F313-O313</f>
        <v>652</v>
      </c>
      <c r="W313" s="20">
        <f>H313-Q313</f>
        <v>-0.1100066514718001</v>
      </c>
      <c r="X313" s="21">
        <f>I313-R313</f>
        <v>0.1003289470843902</v>
      </c>
      <c r="Y313" s="22">
        <v>806.01</v>
      </c>
      <c r="Z313" s="23">
        <f>C313/Y313</f>
        <v>16.96008734382948</v>
      </c>
      <c r="AA313" s="24">
        <v>12043</v>
      </c>
      <c r="AB313" t="s" s="25">
        <v>1049</v>
      </c>
      <c r="AC313" s="26">
        <v>12</v>
      </c>
      <c r="AD313" s="26">
        <v>43</v>
      </c>
      <c r="AE313" s="42"/>
      <c r="AF313" s="43"/>
      <c r="AG313" s="34"/>
      <c r="AI313" s="32"/>
      <c r="AJ313" s="33"/>
      <c r="AK313" s="33"/>
      <c r="AL313" s="33"/>
      <c r="AM313" t="s" s="44">
        <v>120</v>
      </c>
      <c r="AN313" s="36">
        <v>12884</v>
      </c>
      <c r="AO313" s="37">
        <v>13</v>
      </c>
      <c r="AP313" s="37">
        <v>3140</v>
      </c>
      <c r="AQ313" s="38">
        <v>243.71</v>
      </c>
      <c r="AR313" s="37">
        <v>1983</v>
      </c>
      <c r="AS313" s="38">
        <v>153.908888888889</v>
      </c>
      <c r="AT313" s="37">
        <v>293</v>
      </c>
      <c r="AU313" s="38">
        <v>22.7388888888889</v>
      </c>
      <c r="AV313" s="37">
        <v>114</v>
      </c>
      <c r="AW313" s="38">
        <v>8.84888888888889</v>
      </c>
      <c r="AX313" s="37">
        <v>700</v>
      </c>
      <c r="AY313" s="38">
        <v>54.3288888888889</v>
      </c>
      <c r="BB313" s="37">
        <v>50</v>
      </c>
      <c r="BC313" s="38">
        <v>3.88</v>
      </c>
      <c r="BJ313" s="39">
        <v>0</v>
      </c>
      <c r="BK313" s="40">
        <v>0</v>
      </c>
      <c r="BV313" s="39">
        <v>0</v>
      </c>
      <c r="BW313" s="40">
        <v>0</v>
      </c>
      <c r="CH313" s="39">
        <v>0</v>
      </c>
      <c r="CI313" s="40">
        <v>0</v>
      </c>
    </row>
    <row r="314" s="14" customFormat="1" ht="14.65" customHeight="1">
      <c r="A314" t="s" s="15">
        <v>970</v>
      </c>
      <c r="B314" t="s" s="16">
        <v>1050</v>
      </c>
      <c r="C314" s="17">
        <v>15871</v>
      </c>
      <c r="D314" t="s" s="18">
        <v>5</v>
      </c>
      <c r="E314" s="19">
        <v>1715</v>
      </c>
      <c r="F314" s="19">
        <v>5320</v>
      </c>
      <c r="G314" s="19">
        <v>7279</v>
      </c>
      <c r="H314" s="20">
        <f>E314/G314</f>
        <v>0.2356092869899712</v>
      </c>
      <c r="I314" s="20">
        <f>F314/G314</f>
        <v>0.730869624948482</v>
      </c>
      <c r="J314" s="19">
        <f>E314-F314</f>
        <v>-3605</v>
      </c>
      <c r="K314" s="19">
        <f>F314-E314</f>
        <v>3605</v>
      </c>
      <c r="L314" s="20">
        <f>H314-I314</f>
        <v>-0.4952603379585108</v>
      </c>
      <c r="M314" s="20">
        <f>I314-H314</f>
        <v>0.4952603379585108</v>
      </c>
      <c r="N314" s="19">
        <v>2013</v>
      </c>
      <c r="O314" s="19">
        <v>4995</v>
      </c>
      <c r="P314" s="19">
        <v>7107</v>
      </c>
      <c r="Q314" s="20">
        <f>N314/P314</f>
        <v>0.2832418742085268</v>
      </c>
      <c r="R314" s="20">
        <f>O314/P314</f>
        <v>0.7028281975517096</v>
      </c>
      <c r="S314" s="19">
        <f>N314-O314</f>
        <v>-2982</v>
      </c>
      <c r="T314" s="20">
        <f>Q314-R314</f>
        <v>-0.4195863233431827</v>
      </c>
      <c r="U314" s="19">
        <f>E314-N314</f>
        <v>-298</v>
      </c>
      <c r="V314" s="19">
        <f>F314-O314</f>
        <v>325</v>
      </c>
      <c r="W314" s="20">
        <f>H314-Q314</f>
        <v>-0.04763258721855565</v>
      </c>
      <c r="X314" s="21">
        <f>I314-R314</f>
        <v>0.0280414273967724</v>
      </c>
      <c r="Y314" s="22">
        <v>564.01</v>
      </c>
      <c r="Z314" s="23">
        <f>C314/Y314</f>
        <v>28.13957199340437</v>
      </c>
      <c r="AA314" s="24">
        <v>12045</v>
      </c>
      <c r="AB314" t="s" s="25">
        <v>1051</v>
      </c>
      <c r="AC314" s="26">
        <v>12</v>
      </c>
      <c r="AD314" s="26">
        <v>45</v>
      </c>
      <c r="AE314" t="s" s="42">
        <v>985</v>
      </c>
      <c r="AF314" s="43"/>
      <c r="AG314" t="s" s="34">
        <v>986</v>
      </c>
      <c r="AH314" s="31">
        <v>197506</v>
      </c>
      <c r="AI314" t="s" s="32">
        <v>96</v>
      </c>
      <c r="AJ314" s="33"/>
      <c r="AK314" s="33"/>
      <c r="AL314" s="33"/>
      <c r="AM314" t="s" s="44">
        <v>115</v>
      </c>
      <c r="AN314" s="36">
        <v>15863</v>
      </c>
      <c r="AO314" s="37">
        <v>42</v>
      </c>
      <c r="AP314" s="37">
        <v>6830</v>
      </c>
      <c r="AQ314" s="38">
        <v>430.56</v>
      </c>
      <c r="AR314" s="37">
        <v>4459</v>
      </c>
      <c r="AS314" s="38">
        <v>281.088888888889</v>
      </c>
      <c r="AT314" s="37">
        <v>627</v>
      </c>
      <c r="AU314" s="38">
        <v>39.53</v>
      </c>
      <c r="AV314" s="37">
        <v>1161</v>
      </c>
      <c r="AW314" s="38">
        <v>73.1888888888889</v>
      </c>
      <c r="AX314" s="37">
        <v>330</v>
      </c>
      <c r="AY314" s="38">
        <v>20.8</v>
      </c>
      <c r="BB314" s="37">
        <v>2</v>
      </c>
      <c r="BC314" s="38">
        <v>0.13</v>
      </c>
      <c r="BJ314" s="39">
        <v>0</v>
      </c>
      <c r="BK314" s="40">
        <v>0</v>
      </c>
      <c r="BL314" s="37">
        <v>251</v>
      </c>
      <c r="BM314" s="38">
        <v>15.82</v>
      </c>
      <c r="BV314" s="39">
        <v>0</v>
      </c>
      <c r="BW314" s="40">
        <v>0</v>
      </c>
      <c r="CH314" s="39">
        <v>0</v>
      </c>
      <c r="CI314" s="40">
        <v>0</v>
      </c>
    </row>
    <row r="315" s="14" customFormat="1" ht="14.65" customHeight="1">
      <c r="A315" t="s" s="15">
        <v>970</v>
      </c>
      <c r="B315" t="s" s="16">
        <v>1052</v>
      </c>
      <c r="C315" s="17">
        <v>14295</v>
      </c>
      <c r="D315" t="s" s="18">
        <v>5</v>
      </c>
      <c r="E315" s="19">
        <v>1899</v>
      </c>
      <c r="F315" s="19">
        <v>3439</v>
      </c>
      <c r="G315" s="19">
        <v>5451</v>
      </c>
      <c r="H315" s="20">
        <f>E315/G315</f>
        <v>0.3483764446890479</v>
      </c>
      <c r="I315" s="20">
        <f>F315/G315</f>
        <v>0.6308934140524675</v>
      </c>
      <c r="J315" s="19">
        <f>E315-F315</f>
        <v>-1540</v>
      </c>
      <c r="K315" s="19">
        <f>F315-E315</f>
        <v>1540</v>
      </c>
      <c r="L315" s="20">
        <f>H315-I315</f>
        <v>-0.2825169693634196</v>
      </c>
      <c r="M315" s="20">
        <f>I315-H315</f>
        <v>0.2825169693634196</v>
      </c>
      <c r="N315" s="19">
        <v>2226</v>
      </c>
      <c r="O315" s="19">
        <v>3137</v>
      </c>
      <c r="P315" s="19">
        <v>5404</v>
      </c>
      <c r="Q315" s="20">
        <f>N315/P315</f>
        <v>0.4119170984455959</v>
      </c>
      <c r="R315" s="20">
        <f>O315/P315</f>
        <v>0.5804959289415248</v>
      </c>
      <c r="S315" s="19">
        <f>N315-O315</f>
        <v>-911</v>
      </c>
      <c r="T315" s="20">
        <f>Q315-R315</f>
        <v>-0.1685788304959289</v>
      </c>
      <c r="U315" s="19">
        <f>E315-N315</f>
        <v>-327</v>
      </c>
      <c r="V315" s="19">
        <f>F315-O315</f>
        <v>302</v>
      </c>
      <c r="W315" s="20">
        <f>H315-Q315</f>
        <v>-0.06354065375654799</v>
      </c>
      <c r="X315" s="21">
        <f>I315-R315</f>
        <v>0.05039748511094266</v>
      </c>
      <c r="Y315" s="22">
        <v>513.79</v>
      </c>
      <c r="Z315" s="23">
        <f>C315/Y315</f>
        <v>27.8226512777594</v>
      </c>
      <c r="AA315" s="24">
        <v>12047</v>
      </c>
      <c r="AB315" t="s" s="25">
        <v>1053</v>
      </c>
      <c r="AC315" s="26">
        <v>12</v>
      </c>
      <c r="AD315" s="26">
        <v>47</v>
      </c>
      <c r="AE315" s="42"/>
      <c r="AF315" s="43"/>
      <c r="AG315" s="34"/>
      <c r="AI315" s="32"/>
      <c r="AJ315" s="33"/>
      <c r="AK315" s="33"/>
      <c r="AL315" s="33"/>
      <c r="AM315" t="s" s="44">
        <v>120</v>
      </c>
      <c r="AN315" s="36">
        <v>14799</v>
      </c>
      <c r="AO315" s="37">
        <v>40</v>
      </c>
      <c r="AP315" s="37">
        <v>5756</v>
      </c>
      <c r="AQ315" s="38">
        <v>388.948888888889</v>
      </c>
      <c r="AR315" s="37">
        <v>4204</v>
      </c>
      <c r="AS315" s="38">
        <v>284.068888888889</v>
      </c>
      <c r="AT315" s="37">
        <v>676</v>
      </c>
      <c r="AU315" s="38">
        <v>45.6788888888889</v>
      </c>
      <c r="AV315" s="37">
        <v>382</v>
      </c>
      <c r="AW315" s="38">
        <v>25.8088888888889</v>
      </c>
      <c r="AX315" s="37">
        <v>53</v>
      </c>
      <c r="AY315" s="38">
        <v>3.58</v>
      </c>
      <c r="BB315" s="37">
        <v>1</v>
      </c>
      <c r="BC315" s="38">
        <v>0.07000000000000001</v>
      </c>
      <c r="BJ315" s="39">
        <v>0</v>
      </c>
      <c r="BK315" s="40">
        <v>0</v>
      </c>
      <c r="BL315" s="37">
        <v>440</v>
      </c>
      <c r="BM315" s="38">
        <v>29.73</v>
      </c>
      <c r="BV315" s="39">
        <v>0</v>
      </c>
      <c r="BW315" s="40">
        <v>0</v>
      </c>
      <c r="CH315" s="39">
        <v>0</v>
      </c>
      <c r="CI315" s="40">
        <v>0</v>
      </c>
    </row>
    <row r="316" s="14" customFormat="1" ht="14.65" customHeight="1">
      <c r="A316" t="s" s="15">
        <v>970</v>
      </c>
      <c r="B316" t="s" s="16">
        <v>1054</v>
      </c>
      <c r="C316" s="17">
        <v>27502</v>
      </c>
      <c r="D316" t="s" s="18">
        <v>5</v>
      </c>
      <c r="E316" s="19">
        <v>2147</v>
      </c>
      <c r="F316" s="19">
        <v>5238</v>
      </c>
      <c r="G316" s="19">
        <v>7577</v>
      </c>
      <c r="H316" s="20">
        <f>E316/G316</f>
        <v>0.2833575293651841</v>
      </c>
      <c r="I316" s="20">
        <f>F316/G316</f>
        <v>0.6913026263692754</v>
      </c>
      <c r="J316" s="19">
        <f>E316-F316</f>
        <v>-3091</v>
      </c>
      <c r="K316" s="19">
        <f>F316-E316</f>
        <v>3091</v>
      </c>
      <c r="L316" s="20">
        <f>H316-I316</f>
        <v>-0.4079450970040913</v>
      </c>
      <c r="M316" s="20">
        <f>I316-H316</f>
        <v>0.4079450970040913</v>
      </c>
      <c r="N316" s="19">
        <v>2461</v>
      </c>
      <c r="O316" s="19">
        <v>4694</v>
      </c>
      <c r="P316" s="19">
        <v>7222</v>
      </c>
      <c r="Q316" s="20">
        <f>N316/P316</f>
        <v>0.3407643312101911</v>
      </c>
      <c r="R316" s="20">
        <f>O316/P316</f>
        <v>0.6499584602603157</v>
      </c>
      <c r="S316" s="19">
        <f>N316-O316</f>
        <v>-2233</v>
      </c>
      <c r="T316" s="20">
        <f>Q316-R316</f>
        <v>-0.3091941290501246</v>
      </c>
      <c r="U316" s="19">
        <f>E316-N316</f>
        <v>-314</v>
      </c>
      <c r="V316" s="19">
        <f>F316-O316</f>
        <v>544</v>
      </c>
      <c r="W316" s="20">
        <f>H316-Q316</f>
        <v>-0.05740680184500696</v>
      </c>
      <c r="X316" s="21">
        <f>I316-R316</f>
        <v>0.04134416610895975</v>
      </c>
      <c r="Y316" s="22">
        <v>637.78</v>
      </c>
      <c r="Z316" s="23">
        <f>C316/Y316</f>
        <v>43.1214525384929</v>
      </c>
      <c r="AA316" s="24">
        <v>12049</v>
      </c>
      <c r="AB316" t="s" s="25">
        <v>1055</v>
      </c>
      <c r="AC316" s="26">
        <v>12</v>
      </c>
      <c r="AD316" s="26">
        <v>49</v>
      </c>
      <c r="AE316" t="s" s="42">
        <v>1056</v>
      </c>
      <c r="AF316" s="43"/>
      <c r="AG316" t="s" s="33">
        <v>1057</v>
      </c>
      <c r="AI316" t="s" s="33">
        <v>108</v>
      </c>
      <c r="AJ316" s="33"/>
      <c r="AK316" s="33"/>
      <c r="AL316" s="33"/>
      <c r="AM316" t="s" s="44">
        <v>97</v>
      </c>
      <c r="AN316" s="36">
        <v>27731</v>
      </c>
      <c r="AO316" s="37">
        <v>58</v>
      </c>
      <c r="AP316" s="37">
        <v>14114</v>
      </c>
      <c r="AQ316" s="38">
        <v>508.958888888889</v>
      </c>
      <c r="AR316" s="37">
        <v>10969</v>
      </c>
      <c r="AS316" s="38">
        <v>395.55</v>
      </c>
      <c r="AT316" s="37">
        <v>640</v>
      </c>
      <c r="AU316" s="38">
        <v>23.0788888888889</v>
      </c>
      <c r="AV316" s="37">
        <v>662</v>
      </c>
      <c r="AW316" s="38">
        <v>23.87</v>
      </c>
      <c r="AX316" s="37">
        <v>1700</v>
      </c>
      <c r="AY316" s="38">
        <v>61.2988888888889</v>
      </c>
      <c r="BB316" s="37">
        <v>33</v>
      </c>
      <c r="BC316" s="38">
        <v>1.18888888888889</v>
      </c>
      <c r="BJ316" s="39">
        <v>0</v>
      </c>
      <c r="BK316" s="40">
        <v>0</v>
      </c>
      <c r="BL316" s="37">
        <v>110</v>
      </c>
      <c r="BM316" s="38">
        <v>3.97</v>
      </c>
      <c r="BV316" s="39">
        <v>0</v>
      </c>
      <c r="BW316" s="40">
        <v>0</v>
      </c>
      <c r="CH316" s="39">
        <v>0</v>
      </c>
      <c r="CI316" s="40">
        <v>0</v>
      </c>
    </row>
    <row r="317" s="14" customFormat="1" ht="14.65" customHeight="1">
      <c r="A317" t="s" s="15">
        <v>970</v>
      </c>
      <c r="B317" t="s" s="16">
        <v>1058</v>
      </c>
      <c r="C317" s="17">
        <v>39119</v>
      </c>
      <c r="D317" t="s" s="18">
        <v>5</v>
      </c>
      <c r="E317" s="19">
        <v>4610</v>
      </c>
      <c r="F317" s="19">
        <v>6192</v>
      </c>
      <c r="G317" s="19">
        <v>11106</v>
      </c>
      <c r="H317" s="20">
        <f>E317/G317</f>
        <v>0.4150909418332433</v>
      </c>
      <c r="I317" s="20">
        <f>F317/G317</f>
        <v>0.5575364667747164</v>
      </c>
      <c r="J317" s="19">
        <f>E317-F317</f>
        <v>-1582</v>
      </c>
      <c r="K317" s="19">
        <f>F317-E317</f>
        <v>1582</v>
      </c>
      <c r="L317" s="20">
        <f>H317-I317</f>
        <v>-0.1424455249414731</v>
      </c>
      <c r="M317" s="20">
        <f>I317-H317</f>
        <v>0.1424455249414731</v>
      </c>
      <c r="N317" s="19">
        <v>4751</v>
      </c>
      <c r="O317" s="19">
        <v>5355</v>
      </c>
      <c r="P317" s="19">
        <v>10185</v>
      </c>
      <c r="Q317" s="20">
        <f>N317/P317</f>
        <v>0.4664702994599902</v>
      </c>
      <c r="R317" s="20">
        <f>O317/P317</f>
        <v>0.5257731958762887</v>
      </c>
      <c r="S317" s="19">
        <f>N317-O317</f>
        <v>-604</v>
      </c>
      <c r="T317" s="20">
        <f>Q317-R317</f>
        <v>-0.05930289641629849</v>
      </c>
      <c r="U317" s="19">
        <f>E317-N317</f>
        <v>-141</v>
      </c>
      <c r="V317" s="19">
        <f>F317-O317</f>
        <v>837</v>
      </c>
      <c r="W317" s="20">
        <f>H317-Q317</f>
        <v>-0.05137935762674689</v>
      </c>
      <c r="X317" s="21">
        <f>I317-R317</f>
        <v>0.03176327089842768</v>
      </c>
      <c r="Y317" s="22">
        <v>1152.75</v>
      </c>
      <c r="Z317" s="23">
        <f>C317/Y317</f>
        <v>33.93537193667317</v>
      </c>
      <c r="AA317" s="24">
        <v>12051</v>
      </c>
      <c r="AB317" t="s" s="25">
        <v>1059</v>
      </c>
      <c r="AC317" s="26">
        <v>12</v>
      </c>
      <c r="AD317" s="26">
        <v>51</v>
      </c>
      <c r="AE317" t="s" s="42">
        <v>1060</v>
      </c>
      <c r="AF317" s="43"/>
      <c r="AG317" t="s" s="33">
        <v>1061</v>
      </c>
      <c r="AI317" t="s" s="33">
        <v>108</v>
      </c>
      <c r="AJ317" s="33"/>
      <c r="AK317" s="33"/>
      <c r="AL317" s="33"/>
      <c r="AM317" t="s" s="44">
        <v>97</v>
      </c>
      <c r="AN317" s="36">
        <v>39140</v>
      </c>
      <c r="AO317" s="37">
        <v>59</v>
      </c>
      <c r="AP317" s="37">
        <v>11165</v>
      </c>
      <c r="AQ317" s="38">
        <v>285.258888888889</v>
      </c>
      <c r="AR317" s="37">
        <v>6484</v>
      </c>
      <c r="AS317" s="38">
        <v>165.658888888889</v>
      </c>
      <c r="AT317" s="37">
        <v>574</v>
      </c>
      <c r="AU317" s="38">
        <v>14.67</v>
      </c>
      <c r="AV317" s="37">
        <v>1384</v>
      </c>
      <c r="AW317" s="38">
        <v>35.3588888888889</v>
      </c>
      <c r="AX317" s="37">
        <v>2600</v>
      </c>
      <c r="AY317" s="38">
        <v>66.43000000000001</v>
      </c>
      <c r="BB317" s="37">
        <v>123</v>
      </c>
      <c r="BC317" s="38">
        <v>3.14</v>
      </c>
      <c r="BJ317" s="39">
        <v>0</v>
      </c>
      <c r="BK317" s="40">
        <v>0</v>
      </c>
      <c r="BV317" s="39">
        <v>0</v>
      </c>
      <c r="BW317" s="40">
        <v>0</v>
      </c>
      <c r="CH317" s="39">
        <v>0</v>
      </c>
      <c r="CI317" s="40">
        <v>0</v>
      </c>
    </row>
    <row r="318" s="14" customFormat="1" ht="14.65" customHeight="1">
      <c r="A318" t="s" s="15">
        <v>970</v>
      </c>
      <c r="B318" t="s" s="16">
        <v>1062</v>
      </c>
      <c r="C318" s="17">
        <v>178439</v>
      </c>
      <c r="D318" t="s" s="18">
        <v>5</v>
      </c>
      <c r="E318" s="19">
        <v>31818</v>
      </c>
      <c r="F318" s="19">
        <v>59029</v>
      </c>
      <c r="G318" s="19">
        <v>93878</v>
      </c>
      <c r="H318" s="20">
        <f>E318/G318</f>
        <v>0.3389292485992458</v>
      </c>
      <c r="I318" s="20">
        <f>F318/G318</f>
        <v>0.6287841666844202</v>
      </c>
      <c r="J318" s="19">
        <f>E318-F318</f>
        <v>-27211</v>
      </c>
      <c r="K318" s="19">
        <f>F318-E318</f>
        <v>27211</v>
      </c>
      <c r="L318" s="20">
        <f>H318-I318</f>
        <v>-0.2898549180851743</v>
      </c>
      <c r="M318" s="20">
        <f>I318-H318</f>
        <v>0.2898549180851743</v>
      </c>
      <c r="N318" s="19">
        <v>37791</v>
      </c>
      <c r="O318" s="19">
        <v>44906</v>
      </c>
      <c r="P318" s="19">
        <v>83593</v>
      </c>
      <c r="Q318" s="20">
        <f>N318/P318</f>
        <v>0.4520833084109914</v>
      </c>
      <c r="R318" s="20">
        <f>O318/P318</f>
        <v>0.5371980907492254</v>
      </c>
      <c r="S318" s="19">
        <f>N318-O318</f>
        <v>-7115</v>
      </c>
      <c r="T318" s="20">
        <f>Q318-R318</f>
        <v>-0.08511478233823405</v>
      </c>
      <c r="U318" s="19">
        <f>E318-N318</f>
        <v>-5973</v>
      </c>
      <c r="V318" s="19">
        <f>F318-O318</f>
        <v>14123</v>
      </c>
      <c r="W318" s="20">
        <f>H318-Q318</f>
        <v>-0.1131540598117455</v>
      </c>
      <c r="X318" s="21">
        <f>I318-R318</f>
        <v>0.09158607593519474</v>
      </c>
      <c r="Y318" s="22">
        <v>472.54</v>
      </c>
      <c r="Z318" s="23">
        <f>C318/Y318</f>
        <v>377.6167096965336</v>
      </c>
      <c r="AA318" s="24">
        <v>12053</v>
      </c>
      <c r="AB318" t="s" s="25">
        <v>1063</v>
      </c>
      <c r="AC318" s="26">
        <v>12</v>
      </c>
      <c r="AD318" s="26">
        <v>53</v>
      </c>
      <c r="AE318" t="s" s="42">
        <v>1064</v>
      </c>
      <c r="AF318" s="43"/>
      <c r="AG318" t="s" s="34">
        <v>1065</v>
      </c>
      <c r="AH318" s="31">
        <v>2975225</v>
      </c>
      <c r="AI318" t="s" s="32">
        <v>96</v>
      </c>
      <c r="AJ318" s="33"/>
      <c r="AK318" s="33"/>
      <c r="AL318" s="33"/>
      <c r="AM318" t="s" s="44">
        <v>115</v>
      </c>
      <c r="AN318" s="36">
        <v>172778</v>
      </c>
      <c r="AO318" s="37">
        <v>120</v>
      </c>
      <c r="AP318" s="37">
        <v>47057</v>
      </c>
      <c r="AQ318" s="38">
        <v>272.36</v>
      </c>
      <c r="AR318" s="37">
        <v>20205</v>
      </c>
      <c r="AS318" s="38">
        <v>116.938888888889</v>
      </c>
      <c r="AT318" s="37">
        <v>293</v>
      </c>
      <c r="AU318" s="38">
        <v>1.7</v>
      </c>
      <c r="AV318" s="37">
        <v>6482</v>
      </c>
      <c r="AW318" s="38">
        <v>37.52</v>
      </c>
      <c r="AX318" s="37">
        <v>17068</v>
      </c>
      <c r="AY318" s="38">
        <v>98.79000000000001</v>
      </c>
      <c r="AZ318" s="37">
        <v>235</v>
      </c>
      <c r="BA318" s="38">
        <v>1.36</v>
      </c>
      <c r="BB318" s="37">
        <v>57</v>
      </c>
      <c r="BC318" s="38">
        <v>0.33</v>
      </c>
      <c r="BJ318" s="39">
        <v>0</v>
      </c>
      <c r="BK318" s="40">
        <v>0</v>
      </c>
      <c r="BL318" s="37">
        <v>982</v>
      </c>
      <c r="BM318" s="38">
        <v>5.67888888888889</v>
      </c>
      <c r="BV318" s="39">
        <v>0</v>
      </c>
      <c r="BW318" s="40">
        <v>0</v>
      </c>
      <c r="BX318" s="37">
        <v>1397</v>
      </c>
      <c r="BY318" s="38">
        <v>8.08888888888889</v>
      </c>
      <c r="CF318" s="37">
        <v>316</v>
      </c>
      <c r="CG318" s="38">
        <v>1.83</v>
      </c>
      <c r="CH318" s="39">
        <v>316</v>
      </c>
      <c r="CI318" s="40">
        <v>1.83</v>
      </c>
      <c r="CJ318" s="37">
        <v>22</v>
      </c>
      <c r="CK318" s="38">
        <v>0.13</v>
      </c>
    </row>
    <row r="319" s="14" customFormat="1" ht="14.65" customHeight="1">
      <c r="A319" t="s" s="15">
        <v>970</v>
      </c>
      <c r="B319" t="s" s="16">
        <v>1066</v>
      </c>
      <c r="C319" s="17">
        <v>99491</v>
      </c>
      <c r="D319" t="s" s="18">
        <v>5</v>
      </c>
      <c r="E319" s="19">
        <v>14901</v>
      </c>
      <c r="F319" s="19">
        <v>29509</v>
      </c>
      <c r="G319" s="19">
        <v>45589</v>
      </c>
      <c r="H319" s="20">
        <f>E319/G319</f>
        <v>0.3268551624295334</v>
      </c>
      <c r="I319" s="20">
        <f>F319/G319</f>
        <v>0.6472833358924301</v>
      </c>
      <c r="J319" s="19">
        <f>E319-F319</f>
        <v>-14608</v>
      </c>
      <c r="K319" s="19">
        <f>F319-E319</f>
        <v>14608</v>
      </c>
      <c r="L319" s="20">
        <f>H319-I319</f>
        <v>-0.3204281734628967</v>
      </c>
      <c r="M319" s="20">
        <f>I319-H319</f>
        <v>0.3204281734628967</v>
      </c>
      <c r="N319" s="19">
        <v>16147</v>
      </c>
      <c r="O319" s="19">
        <v>25912</v>
      </c>
      <c r="P319" s="19">
        <v>42440</v>
      </c>
      <c r="Q319" s="20">
        <f>N319/P319</f>
        <v>0.3804665409990575</v>
      </c>
      <c r="R319" s="20">
        <f>O319/P319</f>
        <v>0.6105560791705937</v>
      </c>
      <c r="S319" s="19">
        <f>N319-O319</f>
        <v>-9765</v>
      </c>
      <c r="T319" s="20">
        <f>Q319-R319</f>
        <v>-0.2300895381715363</v>
      </c>
      <c r="U319" s="19">
        <f>E319-N319</f>
        <v>-1246</v>
      </c>
      <c r="V319" s="19">
        <f>F319-O319</f>
        <v>3597</v>
      </c>
      <c r="W319" s="20">
        <f>H319-Q319</f>
        <v>-0.05361137856952403</v>
      </c>
      <c r="X319" s="21">
        <f>I319-R319</f>
        <v>0.03672725672183641</v>
      </c>
      <c r="Y319" s="22">
        <v>1016.62</v>
      </c>
      <c r="Z319" s="23">
        <f>C319/Y319</f>
        <v>97.86449214062284</v>
      </c>
      <c r="AA319" s="24">
        <v>12055</v>
      </c>
      <c r="AB319" t="s" s="25">
        <v>1067</v>
      </c>
      <c r="AC319" s="26">
        <v>12</v>
      </c>
      <c r="AD319" s="26">
        <v>55</v>
      </c>
      <c r="AE319" t="s" s="42">
        <v>1068</v>
      </c>
      <c r="AF319" s="43"/>
      <c r="AG319" t="s" s="34">
        <v>1069</v>
      </c>
      <c r="AH319" s="31">
        <v>99491</v>
      </c>
      <c r="AI319" t="s" s="32">
        <v>96</v>
      </c>
      <c r="AJ319" s="33"/>
      <c r="AK319" s="33"/>
      <c r="AL319" s="33"/>
      <c r="AM319" t="s" s="44">
        <v>97</v>
      </c>
      <c r="AN319" s="36">
        <v>98786</v>
      </c>
      <c r="AO319" s="37">
        <v>138</v>
      </c>
      <c r="AP319" s="37">
        <v>34002</v>
      </c>
      <c r="AQ319" s="38">
        <v>344.198888888889</v>
      </c>
      <c r="AR319" s="37">
        <v>20134</v>
      </c>
      <c r="AS319" s="38">
        <v>203.81</v>
      </c>
      <c r="AT319" s="37">
        <v>1586</v>
      </c>
      <c r="AU319" s="38">
        <v>16.05</v>
      </c>
      <c r="AV319" s="37">
        <v>6249</v>
      </c>
      <c r="AW319" s="38">
        <v>63.2588888888889</v>
      </c>
      <c r="AX319" s="37">
        <v>4000</v>
      </c>
      <c r="AY319" s="38">
        <v>40.49</v>
      </c>
      <c r="BB319" s="37">
        <v>20</v>
      </c>
      <c r="BC319" s="38">
        <v>0.2</v>
      </c>
      <c r="BJ319" s="39">
        <v>0</v>
      </c>
      <c r="BK319" s="40">
        <v>0</v>
      </c>
      <c r="BL319" s="37">
        <v>492</v>
      </c>
      <c r="BM319" s="38">
        <v>4.98</v>
      </c>
      <c r="BV319" s="39">
        <v>0</v>
      </c>
      <c r="BW319" s="40">
        <v>0</v>
      </c>
      <c r="BX319" s="37">
        <v>1397</v>
      </c>
      <c r="BY319" s="38">
        <v>14.14</v>
      </c>
      <c r="CF319" s="37">
        <v>124</v>
      </c>
      <c r="CG319" s="38">
        <v>1.26</v>
      </c>
      <c r="CH319" s="39">
        <v>124</v>
      </c>
      <c r="CI319" s="40">
        <v>1.26</v>
      </c>
    </row>
    <row r="320" s="14" customFormat="1" ht="14.65" customHeight="1">
      <c r="A320" t="s" s="15">
        <v>970</v>
      </c>
      <c r="B320" t="s" s="16">
        <v>1070</v>
      </c>
      <c r="C320" s="17">
        <v>1349050</v>
      </c>
      <c r="D320" t="s" s="18">
        <v>5</v>
      </c>
      <c r="E320" s="19">
        <v>306422</v>
      </c>
      <c r="F320" s="19">
        <v>265928</v>
      </c>
      <c r="G320" s="19">
        <v>595072</v>
      </c>
      <c r="H320" s="20">
        <f>E320/G320</f>
        <v>0.5149326468057647</v>
      </c>
      <c r="I320" s="20">
        <f>F320/G320</f>
        <v>0.4468837384383739</v>
      </c>
      <c r="J320" s="19">
        <f>E320-F320</f>
        <v>40494</v>
      </c>
      <c r="K320" s="19">
        <f>F320-E320</f>
        <v>-40494</v>
      </c>
      <c r="L320" s="20">
        <f>H320-I320</f>
        <v>0.0680489083673908</v>
      </c>
      <c r="M320" s="20">
        <f>I320-H320</f>
        <v>-0.0680489083673908</v>
      </c>
      <c r="N320" s="19">
        <v>286158</v>
      </c>
      <c r="O320" s="19">
        <v>249904</v>
      </c>
      <c r="P320" s="19">
        <v>541503</v>
      </c>
      <c r="Q320" s="20">
        <f>N320/P320</f>
        <v>0.5284513659204104</v>
      </c>
      <c r="R320" s="20">
        <f>O320/P320</f>
        <v>0.4615006749731765</v>
      </c>
      <c r="S320" s="19">
        <f>N320-O320</f>
        <v>36254</v>
      </c>
      <c r="T320" s="20">
        <f>Q320-R320</f>
        <v>0.06695069094723394</v>
      </c>
      <c r="U320" s="19">
        <f>E320-N320</f>
        <v>20264</v>
      </c>
      <c r="V320" s="19">
        <f>F320-O320</f>
        <v>16024</v>
      </c>
      <c r="W320" s="20">
        <f>H320-Q320</f>
        <v>-0.01351871911464575</v>
      </c>
      <c r="X320" s="21">
        <f>I320-R320</f>
        <v>-0.01461693653480262</v>
      </c>
      <c r="Y320" s="22">
        <v>1020.21</v>
      </c>
      <c r="Z320" s="23">
        <f>C320/Y320</f>
        <v>1322.325795669519</v>
      </c>
      <c r="AA320" s="24">
        <v>12057</v>
      </c>
      <c r="AB320" t="s" s="25">
        <v>1071</v>
      </c>
      <c r="AC320" s="26">
        <v>12</v>
      </c>
      <c r="AD320" s="26">
        <v>57</v>
      </c>
      <c r="AE320" t="s" s="42">
        <v>1064</v>
      </c>
      <c r="AF320" s="43"/>
      <c r="AG320" t="s" s="34">
        <v>1065</v>
      </c>
      <c r="AH320" s="31">
        <v>2975225</v>
      </c>
      <c r="AI320" t="s" s="32">
        <v>96</v>
      </c>
      <c r="AJ320" s="33"/>
      <c r="AK320" s="33"/>
      <c r="AL320" s="33"/>
      <c r="AM320" t="s" s="44">
        <v>97</v>
      </c>
      <c r="AN320" s="36">
        <v>1229226</v>
      </c>
      <c r="AO320" s="37">
        <v>1005</v>
      </c>
      <c r="AP320" s="37">
        <v>488899</v>
      </c>
      <c r="AQ320" s="38">
        <v>397.73</v>
      </c>
      <c r="AR320" s="37">
        <v>224054</v>
      </c>
      <c r="AS320" s="38">
        <v>182.27</v>
      </c>
      <c r="AT320" s="37">
        <v>21160</v>
      </c>
      <c r="AU320" s="38">
        <v>17.21</v>
      </c>
      <c r="AV320" s="37">
        <v>59348</v>
      </c>
      <c r="AW320" s="38">
        <v>48.28</v>
      </c>
      <c r="AX320" s="37">
        <v>130973</v>
      </c>
      <c r="AY320" s="38">
        <v>106.548888888889</v>
      </c>
      <c r="AZ320" s="37">
        <v>2463</v>
      </c>
      <c r="BA320" s="38">
        <v>2</v>
      </c>
      <c r="BB320" s="37">
        <v>378</v>
      </c>
      <c r="BC320" s="38">
        <v>0.31</v>
      </c>
      <c r="BD320" s="37">
        <v>840</v>
      </c>
      <c r="BE320" s="38">
        <v>0.683356844062849</v>
      </c>
      <c r="BF320" s="37">
        <v>2663</v>
      </c>
      <c r="BG320" s="38">
        <v>2.16640389968972</v>
      </c>
      <c r="BH320" s="37">
        <v>138</v>
      </c>
      <c r="BI320" s="38">
        <v>0.112265767238897</v>
      </c>
      <c r="BJ320" s="39">
        <v>3641</v>
      </c>
      <c r="BK320" s="40">
        <v>2.962026510991466</v>
      </c>
      <c r="BL320" s="37">
        <v>8990</v>
      </c>
      <c r="BM320" s="38">
        <v>7.30888888888889</v>
      </c>
      <c r="BN320" s="37">
        <v>2262</v>
      </c>
      <c r="BO320" s="38">
        <v>1.84018235865496</v>
      </c>
      <c r="BP320" s="37">
        <v>189</v>
      </c>
      <c r="BQ320" s="38">
        <v>0.153755289914141</v>
      </c>
      <c r="BT320" s="37">
        <v>7283</v>
      </c>
      <c r="BU320" s="38">
        <v>5.9248665420354</v>
      </c>
      <c r="BV320" s="39">
        <v>9734</v>
      </c>
      <c r="BW320" s="40">
        <v>7.918804190604501</v>
      </c>
      <c r="BX320" s="37">
        <v>20970</v>
      </c>
      <c r="BY320" s="38">
        <v>17.0588888888889</v>
      </c>
      <c r="BZ320" s="37">
        <v>2379</v>
      </c>
      <c r="CA320" s="38">
        <v>1.94</v>
      </c>
      <c r="CB320" s="37">
        <v>550</v>
      </c>
      <c r="CC320" s="38">
        <v>0.45</v>
      </c>
      <c r="CF320" s="37">
        <v>3893</v>
      </c>
      <c r="CG320" s="38">
        <v>3.16888888888889</v>
      </c>
      <c r="CH320" s="39">
        <v>6822</v>
      </c>
      <c r="CI320" s="40">
        <v>5.55888888888889</v>
      </c>
      <c r="CJ320" s="37">
        <v>225</v>
      </c>
      <c r="CK320" s="38">
        <v>0.18</v>
      </c>
      <c r="CL320" s="37">
        <v>20</v>
      </c>
      <c r="CM320" s="41">
        <v>0.0188888888888889</v>
      </c>
    </row>
    <row r="321" s="14" customFormat="1" ht="14.65" customHeight="1">
      <c r="A321" t="s" s="15">
        <v>970</v>
      </c>
      <c r="B321" t="s" s="16">
        <v>1072</v>
      </c>
      <c r="C321" s="17">
        <v>19324</v>
      </c>
      <c r="D321" t="s" s="18">
        <v>5</v>
      </c>
      <c r="E321" s="19">
        <v>852</v>
      </c>
      <c r="F321" s="19">
        <v>7476</v>
      </c>
      <c r="G321" s="19">
        <v>8506</v>
      </c>
      <c r="H321" s="20">
        <f>E321/G321</f>
        <v>0.1001645897013873</v>
      </c>
      <c r="I321" s="20">
        <f>F321/G321</f>
        <v>0.8789090054079474</v>
      </c>
      <c r="J321" s="19">
        <f>E321-F321</f>
        <v>-6624</v>
      </c>
      <c r="K321" s="19">
        <f>F321-E321</f>
        <v>6624</v>
      </c>
      <c r="L321" s="20">
        <f>H321-I321</f>
        <v>-0.7787444157065602</v>
      </c>
      <c r="M321" s="20">
        <f>I321-H321</f>
        <v>0.7787444157065602</v>
      </c>
      <c r="N321" s="19">
        <v>1264</v>
      </c>
      <c r="O321" s="19">
        <v>6919</v>
      </c>
      <c r="P321" s="19">
        <v>8274</v>
      </c>
      <c r="Q321" s="20">
        <f>N321/P321</f>
        <v>0.1527677060671984</v>
      </c>
      <c r="R321" s="20">
        <f>O321/P321</f>
        <v>0.8362339859801788</v>
      </c>
      <c r="S321" s="19">
        <f>N321-O321</f>
        <v>-5655</v>
      </c>
      <c r="T321" s="20">
        <f>Q321-R321</f>
        <v>-0.6834662799129804</v>
      </c>
      <c r="U321" s="19">
        <f>E321-N321</f>
        <v>-412</v>
      </c>
      <c r="V321" s="19">
        <f>F321-O321</f>
        <v>557</v>
      </c>
      <c r="W321" s="20">
        <f>H321-Q321</f>
        <v>-0.05260311636581119</v>
      </c>
      <c r="X321" s="21">
        <f>I321-R321</f>
        <v>0.04267501942776852</v>
      </c>
      <c r="Y321" s="22">
        <v>478.78</v>
      </c>
      <c r="Z321" s="23">
        <f>C321/Y321</f>
        <v>40.36091733155103</v>
      </c>
      <c r="AA321" s="24">
        <v>12059</v>
      </c>
      <c r="AB321" t="s" s="25">
        <v>1073</v>
      </c>
      <c r="AC321" s="26">
        <v>12</v>
      </c>
      <c r="AD321" s="26">
        <v>59</v>
      </c>
      <c r="AE321" s="42"/>
      <c r="AF321" s="43"/>
      <c r="AG321" s="34"/>
      <c r="AI321" s="32"/>
      <c r="AJ321" s="33"/>
      <c r="AK321" s="33"/>
      <c r="AL321" s="33"/>
      <c r="AM321" t="s" s="44">
        <v>120</v>
      </c>
      <c r="AN321" s="36">
        <v>19927</v>
      </c>
      <c r="AO321" s="37">
        <v>69</v>
      </c>
      <c r="AP321" s="37">
        <v>9877</v>
      </c>
      <c r="AQ321" s="38">
        <v>495.66</v>
      </c>
      <c r="AR321" s="37">
        <v>8030</v>
      </c>
      <c r="AS321" s="38">
        <v>402.97</v>
      </c>
      <c r="AT321" s="37">
        <v>459</v>
      </c>
      <c r="AU321" s="38">
        <v>23.03</v>
      </c>
      <c r="AV321" s="37">
        <v>569</v>
      </c>
      <c r="AW321" s="38">
        <v>28.55</v>
      </c>
      <c r="AX321" s="37">
        <v>102</v>
      </c>
      <c r="AY321" s="38">
        <v>5.12</v>
      </c>
      <c r="BB321" s="37">
        <v>3</v>
      </c>
      <c r="BC321" s="38">
        <v>0.15</v>
      </c>
      <c r="BJ321" s="39">
        <v>0</v>
      </c>
      <c r="BK321" s="40">
        <v>0</v>
      </c>
      <c r="BL321" s="37">
        <v>714</v>
      </c>
      <c r="BM321" s="38">
        <v>35.8288888888889</v>
      </c>
      <c r="BV321" s="39">
        <v>0</v>
      </c>
      <c r="BW321" s="40">
        <v>0</v>
      </c>
      <c r="CH321" s="39">
        <v>0</v>
      </c>
      <c r="CI321" s="40">
        <v>0</v>
      </c>
    </row>
    <row r="322" s="14" customFormat="1" ht="14.65" customHeight="1">
      <c r="A322" t="s" s="15">
        <v>970</v>
      </c>
      <c r="B322" t="s" s="16">
        <v>1074</v>
      </c>
      <c r="C322" s="17">
        <v>147919</v>
      </c>
      <c r="D322" t="s" s="18">
        <v>5</v>
      </c>
      <c r="E322" s="19">
        <v>28997</v>
      </c>
      <c r="F322" s="19">
        <v>48564</v>
      </c>
      <c r="G322" s="19">
        <v>79897</v>
      </c>
      <c r="H322" s="20">
        <f>E322/G322</f>
        <v>0.362929772081555</v>
      </c>
      <c r="I322" s="20">
        <f>F322/G322</f>
        <v>0.6078325844524826</v>
      </c>
      <c r="J322" s="19">
        <f>E322-F322</f>
        <v>-19567</v>
      </c>
      <c r="K322" s="19">
        <f>F322-E322</f>
        <v>19567</v>
      </c>
      <c r="L322" s="20">
        <f>H322-I322</f>
        <v>-0.2449028123709275</v>
      </c>
      <c r="M322" s="20">
        <f>I322-H322</f>
        <v>0.2449028123709275</v>
      </c>
      <c r="N322" s="19">
        <v>27483</v>
      </c>
      <c r="O322" s="19">
        <v>43441</v>
      </c>
      <c r="P322" s="19">
        <v>71445</v>
      </c>
      <c r="Q322" s="20">
        <f>N322/P322</f>
        <v>0.3846735250892295</v>
      </c>
      <c r="R322" s="20">
        <f>O322/P322</f>
        <v>0.6080341521450067</v>
      </c>
      <c r="S322" s="19">
        <f>N322-O322</f>
        <v>-15958</v>
      </c>
      <c r="T322" s="20">
        <f>Q322-R322</f>
        <v>-0.2233606270557772</v>
      </c>
      <c r="U322" s="19">
        <f>E322-N322</f>
        <v>1514</v>
      </c>
      <c r="V322" s="19">
        <f>F322-O322</f>
        <v>5123</v>
      </c>
      <c r="W322" s="20">
        <f>H322-Q322</f>
        <v>-0.02174375300767445</v>
      </c>
      <c r="X322" s="21">
        <f>I322-R322</f>
        <v>-0.0002015676925241072</v>
      </c>
      <c r="Y322" s="22">
        <v>502.87</v>
      </c>
      <c r="Z322" s="23">
        <f>C322/Y322</f>
        <v>294.1495814027482</v>
      </c>
      <c r="AA322" s="24">
        <v>12061</v>
      </c>
      <c r="AB322" t="s" s="25">
        <v>1075</v>
      </c>
      <c r="AC322" s="26">
        <v>12</v>
      </c>
      <c r="AD322" s="26">
        <v>61</v>
      </c>
      <c r="AE322" t="s" s="42">
        <v>1076</v>
      </c>
      <c r="AF322" t="s" s="43">
        <v>996</v>
      </c>
      <c r="AG322" t="s" s="34">
        <v>1077</v>
      </c>
      <c r="AH322" s="31">
        <v>147919</v>
      </c>
      <c r="AI322" t="s" s="32">
        <v>96</v>
      </c>
      <c r="AJ322" t="s" s="33">
        <v>998</v>
      </c>
      <c r="AK322" s="33"/>
      <c r="AL322" s="33"/>
      <c r="AM322" t="s" s="44">
        <v>97</v>
      </c>
      <c r="AN322" s="36">
        <v>138028</v>
      </c>
      <c r="AO322" s="37">
        <v>123</v>
      </c>
      <c r="AP322" s="37">
        <v>65226</v>
      </c>
      <c r="AQ322" s="38">
        <v>472.56</v>
      </c>
      <c r="AR322" s="37">
        <v>14161</v>
      </c>
      <c r="AS322" s="38">
        <v>102.598888888889</v>
      </c>
      <c r="AT322" s="37">
        <v>1554</v>
      </c>
      <c r="AU322" s="38">
        <v>11.2588888888889</v>
      </c>
      <c r="AV322" s="37">
        <v>9975</v>
      </c>
      <c r="AW322" s="38">
        <v>72.2688888888889</v>
      </c>
      <c r="AX322" s="37">
        <v>36514</v>
      </c>
      <c r="AY322" s="38">
        <v>264.54</v>
      </c>
      <c r="BB322" s="37">
        <v>72</v>
      </c>
      <c r="BC322" s="38">
        <v>0.52</v>
      </c>
      <c r="BJ322" s="39">
        <v>0</v>
      </c>
      <c r="BK322" s="40">
        <v>0</v>
      </c>
      <c r="BL322" s="37">
        <v>780</v>
      </c>
      <c r="BM322" s="38">
        <v>5.65</v>
      </c>
      <c r="BP322" s="37">
        <v>84</v>
      </c>
      <c r="BQ322" s="38">
        <v>0.608572173761845</v>
      </c>
      <c r="BV322" s="39">
        <v>84</v>
      </c>
      <c r="BW322" s="40">
        <v>0.608572173761845</v>
      </c>
      <c r="BX322" s="37">
        <v>1397</v>
      </c>
      <c r="BY322" s="38">
        <v>10.1188888888889</v>
      </c>
      <c r="CF322" s="37">
        <v>483</v>
      </c>
      <c r="CG322" s="38">
        <v>3.5</v>
      </c>
      <c r="CH322" s="39">
        <v>483</v>
      </c>
      <c r="CI322" s="40">
        <v>3.5</v>
      </c>
      <c r="CJ322" s="37">
        <v>206</v>
      </c>
      <c r="CK322" s="38">
        <v>1.49</v>
      </c>
    </row>
    <row r="323" s="14" customFormat="1" ht="14.65" customHeight="1">
      <c r="A323" t="s" s="15">
        <v>970</v>
      </c>
      <c r="B323" t="s" s="16">
        <v>213</v>
      </c>
      <c r="C323" s="17">
        <v>48599</v>
      </c>
      <c r="D323" t="s" s="18">
        <v>5</v>
      </c>
      <c r="E323" s="19">
        <v>6383</v>
      </c>
      <c r="F323" s="19">
        <v>14231</v>
      </c>
      <c r="G323" s="19">
        <v>20997</v>
      </c>
      <c r="H323" s="20">
        <f>E323/G323</f>
        <v>0.3039958089250845</v>
      </c>
      <c r="I323" s="20">
        <f>F323/G323</f>
        <v>0.6777634900223841</v>
      </c>
      <c r="J323" s="19">
        <f>E323-F323</f>
        <v>-7848</v>
      </c>
      <c r="K323" s="19">
        <f>F323-E323</f>
        <v>7848</v>
      </c>
      <c r="L323" s="20">
        <f>H323-I323</f>
        <v>-0.3737676810972996</v>
      </c>
      <c r="M323" s="20">
        <f>I323-H323</f>
        <v>0.3737676810972996</v>
      </c>
      <c r="N323" s="19">
        <v>7342</v>
      </c>
      <c r="O323" s="19">
        <v>13417</v>
      </c>
      <c r="P323" s="19">
        <v>20940</v>
      </c>
      <c r="Q323" s="20">
        <f>N323/P323</f>
        <v>0.3506208213944604</v>
      </c>
      <c r="R323" s="20">
        <f>O323/P323</f>
        <v>0.6407354345749762</v>
      </c>
      <c r="S323" s="19">
        <f>N323-O323</f>
        <v>-6075</v>
      </c>
      <c r="T323" s="20">
        <f>Q323-R323</f>
        <v>-0.2901146131805158</v>
      </c>
      <c r="U323" s="19">
        <f>E323-N323</f>
        <v>-959</v>
      </c>
      <c r="V323" s="19">
        <f>F323-O323</f>
        <v>814</v>
      </c>
      <c r="W323" s="20">
        <f>H323-Q323</f>
        <v>-0.04662501246937584</v>
      </c>
      <c r="X323" s="21">
        <f>I323-R323</f>
        <v>0.03702805544740795</v>
      </c>
      <c r="Y323" s="22">
        <v>917.76</v>
      </c>
      <c r="Z323" s="23">
        <f>C323/Y323</f>
        <v>52.95393131101813</v>
      </c>
      <c r="AA323" s="24">
        <v>12063</v>
      </c>
      <c r="AB323" t="s" s="25">
        <v>1078</v>
      </c>
      <c r="AC323" s="26">
        <v>12</v>
      </c>
      <c r="AD323" s="26">
        <v>63</v>
      </c>
      <c r="AE323" s="42"/>
      <c r="AF323" s="43"/>
      <c r="AG323" s="34"/>
      <c r="AI323" s="32"/>
      <c r="AJ323" s="33"/>
      <c r="AK323" s="33"/>
      <c r="AL323" s="33"/>
      <c r="AM323" t="s" s="44">
        <v>120</v>
      </c>
      <c r="AN323" s="36">
        <v>49746</v>
      </c>
      <c r="AO323" s="37">
        <v>145</v>
      </c>
      <c r="AP323" s="37">
        <v>23692</v>
      </c>
      <c r="AQ323" s="38">
        <v>476.258888888889</v>
      </c>
      <c r="AR323" s="37">
        <v>16156</v>
      </c>
      <c r="AS323" s="38">
        <v>324.768888888889</v>
      </c>
      <c r="AT323" s="37">
        <v>3925</v>
      </c>
      <c r="AU323" s="38">
        <v>78.90000000000001</v>
      </c>
      <c r="AV323" s="37">
        <v>2565</v>
      </c>
      <c r="AW323" s="38">
        <v>51.56</v>
      </c>
      <c r="AX323" s="37">
        <v>371</v>
      </c>
      <c r="AY323" s="38">
        <v>7.46</v>
      </c>
      <c r="BB323" s="37">
        <v>3</v>
      </c>
      <c r="BC323" s="38">
        <v>0.0588888888888889</v>
      </c>
      <c r="BJ323" s="39">
        <v>0</v>
      </c>
      <c r="BK323" s="40">
        <v>0</v>
      </c>
      <c r="BL323" s="37">
        <v>672</v>
      </c>
      <c r="BM323" s="38">
        <v>13.5088888888889</v>
      </c>
      <c r="BV323" s="39">
        <v>0</v>
      </c>
      <c r="BW323" s="40">
        <v>0</v>
      </c>
      <c r="CH323" s="39">
        <v>0</v>
      </c>
      <c r="CI323" s="40">
        <v>0</v>
      </c>
    </row>
    <row r="324" s="14" customFormat="1" ht="14.65" customHeight="1">
      <c r="A324" t="s" s="15">
        <v>970</v>
      </c>
      <c r="B324" t="s" s="16">
        <v>219</v>
      </c>
      <c r="C324" s="17">
        <v>14081</v>
      </c>
      <c r="D324" t="s" s="18">
        <v>5</v>
      </c>
      <c r="E324" s="19">
        <v>3537</v>
      </c>
      <c r="F324" s="19">
        <v>3930</v>
      </c>
      <c r="G324" s="19">
        <v>7641</v>
      </c>
      <c r="H324" s="20">
        <f>E324/G324</f>
        <v>0.4628975265017668</v>
      </c>
      <c r="I324" s="20">
        <f>F324/G324</f>
        <v>0.514330585001963</v>
      </c>
      <c r="J324" s="19">
        <f>E324-F324</f>
        <v>-393</v>
      </c>
      <c r="K324" s="19">
        <f>F324-E324</f>
        <v>393</v>
      </c>
      <c r="L324" s="20">
        <f>H324-I324</f>
        <v>-0.05143305850019625</v>
      </c>
      <c r="M324" s="20">
        <f>I324-H324</f>
        <v>0.05143305850019625</v>
      </c>
      <c r="N324" s="19">
        <v>3945</v>
      </c>
      <c r="O324" s="19">
        <v>3808</v>
      </c>
      <c r="P324" s="19">
        <v>7808</v>
      </c>
      <c r="Q324" s="20">
        <f>N324/P324</f>
        <v>0.5052510245901639</v>
      </c>
      <c r="R324" s="20">
        <f>O324/P324</f>
        <v>0.4877049180327869</v>
      </c>
      <c r="S324" s="19">
        <f>N324-O324</f>
        <v>137</v>
      </c>
      <c r="T324" s="20">
        <f>Q324-R324</f>
        <v>0.01754610655737704</v>
      </c>
      <c r="U324" s="19">
        <f>E324-N324</f>
        <v>-408</v>
      </c>
      <c r="V324" s="19">
        <f>F324-O324</f>
        <v>122</v>
      </c>
      <c r="W324" s="20">
        <f>H324-Q324</f>
        <v>-0.04235349808839711</v>
      </c>
      <c r="X324" s="21">
        <f>I324-R324</f>
        <v>0.02662566696917618</v>
      </c>
      <c r="Y324" s="22">
        <v>598.1</v>
      </c>
      <c r="Z324" s="23">
        <f>C324/Y324</f>
        <v>23.54288580504932</v>
      </c>
      <c r="AA324" s="24">
        <v>12065</v>
      </c>
      <c r="AB324" t="s" s="25">
        <v>1079</v>
      </c>
      <c r="AC324" s="26">
        <v>12</v>
      </c>
      <c r="AD324" s="26">
        <v>65</v>
      </c>
      <c r="AE324" t="s" s="42">
        <v>1042</v>
      </c>
      <c r="AF324" t="s" s="43">
        <v>1043</v>
      </c>
      <c r="AG324" t="s" s="34">
        <v>1044</v>
      </c>
      <c r="AH324" s="31">
        <v>377924</v>
      </c>
      <c r="AI324" t="s" s="32">
        <v>96</v>
      </c>
      <c r="AJ324" t="s" s="33">
        <v>1045</v>
      </c>
      <c r="AK324" s="33"/>
      <c r="AL324" s="33"/>
      <c r="AM324" t="s" s="44">
        <v>115</v>
      </c>
      <c r="AN324" s="36">
        <v>14761</v>
      </c>
      <c r="AO324" s="37">
        <v>51</v>
      </c>
      <c r="AP324" s="37">
        <v>9009</v>
      </c>
      <c r="AQ324" s="38">
        <v>610.3200000000001</v>
      </c>
      <c r="AR324" s="37">
        <v>4269</v>
      </c>
      <c r="AS324" s="38">
        <v>289.208888888889</v>
      </c>
      <c r="AT324" s="37">
        <v>2926</v>
      </c>
      <c r="AU324" s="38">
        <v>198.228888888889</v>
      </c>
      <c r="AV324" s="37">
        <v>1506</v>
      </c>
      <c r="AW324" s="38">
        <v>102.03</v>
      </c>
      <c r="AX324" s="37">
        <v>273</v>
      </c>
      <c r="AY324" s="38">
        <v>18.4888888888889</v>
      </c>
      <c r="BB324" s="37">
        <v>35</v>
      </c>
      <c r="BC324" s="38">
        <v>2.37</v>
      </c>
      <c r="BJ324" s="39">
        <v>0</v>
      </c>
      <c r="BK324" s="40">
        <v>0</v>
      </c>
      <c r="BV324" s="39">
        <v>0</v>
      </c>
      <c r="BW324" s="40">
        <v>0</v>
      </c>
      <c r="CH324" s="39">
        <v>0</v>
      </c>
      <c r="CI324" s="40">
        <v>0</v>
      </c>
    </row>
    <row r="325" s="14" customFormat="1" ht="14.65" customHeight="1">
      <c r="A325" t="s" s="15">
        <v>970</v>
      </c>
      <c r="B325" t="s" s="16">
        <v>459</v>
      </c>
      <c r="C325" s="17">
        <v>8663</v>
      </c>
      <c r="D325" t="s" s="18">
        <v>5</v>
      </c>
      <c r="E325" s="19">
        <v>515</v>
      </c>
      <c r="F325" s="19">
        <v>2795</v>
      </c>
      <c r="G325" s="19">
        <v>3375</v>
      </c>
      <c r="H325" s="20">
        <f>E325/G325</f>
        <v>0.1525925925925926</v>
      </c>
      <c r="I325" s="20">
        <f>F325/G325</f>
        <v>0.8281481481481482</v>
      </c>
      <c r="J325" s="19">
        <f>E325-F325</f>
        <v>-2280</v>
      </c>
      <c r="K325" s="19">
        <f>F325-E325</f>
        <v>2280</v>
      </c>
      <c r="L325" s="20">
        <f>H325-I325</f>
        <v>-0.6755555555555556</v>
      </c>
      <c r="M325" s="20">
        <f>I325-H325</f>
        <v>0.6755555555555556</v>
      </c>
      <c r="N325" s="19">
        <v>687</v>
      </c>
      <c r="O325" s="19">
        <v>2668</v>
      </c>
      <c r="P325" s="19">
        <v>3399</v>
      </c>
      <c r="Q325" s="20">
        <f>N325/P325</f>
        <v>0.2021182700794351</v>
      </c>
      <c r="R325" s="20">
        <f>O325/P325</f>
        <v>0.7849367461017946</v>
      </c>
      <c r="S325" s="19">
        <f>N325-O325</f>
        <v>-1981</v>
      </c>
      <c r="T325" s="20">
        <f>Q325-R325</f>
        <v>-0.5828184760223595</v>
      </c>
      <c r="U325" s="19">
        <f>E325-N325</f>
        <v>-172</v>
      </c>
      <c r="V325" s="19">
        <f>F325-O325</f>
        <v>127</v>
      </c>
      <c r="W325" s="20">
        <f>H325-Q325</f>
        <v>-0.04952567748684256</v>
      </c>
      <c r="X325" s="21">
        <f>I325-R325</f>
        <v>0.04321140204635354</v>
      </c>
      <c r="Y325" s="22">
        <v>543.41</v>
      </c>
      <c r="Z325" s="23">
        <f>C325/Y325</f>
        <v>15.94192230544156</v>
      </c>
      <c r="AA325" s="24">
        <v>12067</v>
      </c>
      <c r="AB325" t="s" s="25">
        <v>1080</v>
      </c>
      <c r="AC325" s="26">
        <v>12</v>
      </c>
      <c r="AD325" s="26">
        <v>67</v>
      </c>
      <c r="AE325" s="42"/>
      <c r="AF325" s="43"/>
      <c r="AG325" s="34"/>
      <c r="AI325" s="32"/>
      <c r="AJ325" s="33"/>
      <c r="AK325" s="33"/>
      <c r="AL325" s="33"/>
      <c r="AM325" t="s" s="44">
        <v>120</v>
      </c>
      <c r="AN325" s="36">
        <v>8870</v>
      </c>
      <c r="AO325" s="37">
        <v>20</v>
      </c>
      <c r="AP325" s="37">
        <v>3754</v>
      </c>
      <c r="AQ325" s="38">
        <v>423.22</v>
      </c>
      <c r="AR325" s="37">
        <v>2953</v>
      </c>
      <c r="AS325" s="38">
        <v>332.92</v>
      </c>
      <c r="AT325" s="37">
        <v>178</v>
      </c>
      <c r="AU325" s="38">
        <v>20.07</v>
      </c>
      <c r="AV325" s="37">
        <v>163</v>
      </c>
      <c r="AW325" s="38">
        <v>18.3788888888889</v>
      </c>
      <c r="AX325" s="37">
        <v>460</v>
      </c>
      <c r="AY325" s="38">
        <v>51.8588888888889</v>
      </c>
      <c r="BJ325" s="39">
        <v>0</v>
      </c>
      <c r="BK325" s="40">
        <v>0</v>
      </c>
      <c r="BV325" s="39">
        <v>0</v>
      </c>
      <c r="BW325" s="40">
        <v>0</v>
      </c>
      <c r="CH325" s="39">
        <v>0</v>
      </c>
      <c r="CI325" s="40">
        <v>0</v>
      </c>
    </row>
    <row r="326" s="14" customFormat="1" ht="14.65" customHeight="1">
      <c r="A326" t="s" s="15">
        <v>970</v>
      </c>
      <c r="B326" t="s" s="16">
        <v>602</v>
      </c>
      <c r="C326" s="17">
        <v>325875</v>
      </c>
      <c r="D326" t="s" s="18">
        <v>5</v>
      </c>
      <c r="E326" s="19">
        <v>62597</v>
      </c>
      <c r="F326" s="19">
        <v>101888</v>
      </c>
      <c r="G326" s="19">
        <v>169898</v>
      </c>
      <c r="H326" s="20">
        <f>E326/G326</f>
        <v>0.3684387102849945</v>
      </c>
      <c r="I326" s="20">
        <f>F326/G326</f>
        <v>0.5997009970688295</v>
      </c>
      <c r="J326" s="19">
        <f>E326-F326</f>
        <v>-39291</v>
      </c>
      <c r="K326" s="19">
        <f>F326-E326</f>
        <v>39291</v>
      </c>
      <c r="L326" s="20">
        <f>H326-I326</f>
        <v>-0.231262286783835</v>
      </c>
      <c r="M326" s="20">
        <f>I326-H326</f>
        <v>0.231262286783835</v>
      </c>
      <c r="N326" s="19">
        <v>61790</v>
      </c>
      <c r="O326" s="19">
        <v>87637</v>
      </c>
      <c r="P326" s="19">
        <v>150796</v>
      </c>
      <c r="Q326" s="20">
        <f>N326/P326</f>
        <v>0.4097588795458765</v>
      </c>
      <c r="R326" s="20">
        <f>O326/P326</f>
        <v>0.5811626303084962</v>
      </c>
      <c r="S326" s="19">
        <f>N326-O326</f>
        <v>-25847</v>
      </c>
      <c r="T326" s="20">
        <f>Q326-R326</f>
        <v>-0.1714037507626197</v>
      </c>
      <c r="U326" s="19">
        <f>E326-N326</f>
        <v>807</v>
      </c>
      <c r="V326" s="19">
        <f>F326-O326</f>
        <v>14251</v>
      </c>
      <c r="W326" s="20">
        <f>H326-Q326</f>
        <v>-0.041320169260882</v>
      </c>
      <c r="X326" s="21">
        <f>I326-R326</f>
        <v>0.01853836676033327</v>
      </c>
      <c r="Y326" s="22">
        <v>938.38</v>
      </c>
      <c r="Z326" s="23">
        <f>C326/Y326</f>
        <v>347.2740254481127</v>
      </c>
      <c r="AA326" s="24">
        <v>12069</v>
      </c>
      <c r="AB326" t="s" s="25">
        <v>1081</v>
      </c>
      <c r="AC326" s="26">
        <v>12</v>
      </c>
      <c r="AD326" s="26">
        <v>69</v>
      </c>
      <c r="AE326" t="s" s="42">
        <v>1082</v>
      </c>
      <c r="AF326" t="s" s="43">
        <v>1036</v>
      </c>
      <c r="AG326" t="s" s="34">
        <v>1083</v>
      </c>
      <c r="AH326" s="31">
        <v>2387138</v>
      </c>
      <c r="AI326" t="s" s="32">
        <v>96</v>
      </c>
      <c r="AJ326" t="s" s="33">
        <v>1038</v>
      </c>
      <c r="AK326" s="33"/>
      <c r="AL326" s="33"/>
      <c r="AM326" t="s" s="44">
        <v>115</v>
      </c>
      <c r="AN326" s="36">
        <v>297052</v>
      </c>
      <c r="AO326" s="37">
        <v>323</v>
      </c>
      <c r="AP326" s="37">
        <v>114251</v>
      </c>
      <c r="AQ326" s="38">
        <v>384.62</v>
      </c>
      <c r="AR326" s="37">
        <v>53875</v>
      </c>
      <c r="AS326" s="38">
        <v>181.37</v>
      </c>
      <c r="AT326" s="37">
        <v>4362</v>
      </c>
      <c r="AU326" s="38">
        <v>14.6788888888889</v>
      </c>
      <c r="AV326" s="37">
        <v>20984</v>
      </c>
      <c r="AW326" s="38">
        <v>70.64</v>
      </c>
      <c r="AX326" s="37">
        <v>26872</v>
      </c>
      <c r="AY326" s="38">
        <v>90.45888888888889</v>
      </c>
      <c r="AZ326" s="37">
        <v>1130</v>
      </c>
      <c r="BA326" s="38">
        <v>3.79888888888889</v>
      </c>
      <c r="BB326" s="37">
        <v>73</v>
      </c>
      <c r="BC326" s="38">
        <v>0.25</v>
      </c>
      <c r="BJ326" s="39">
        <v>0</v>
      </c>
      <c r="BK326" s="40">
        <v>0</v>
      </c>
      <c r="BL326" s="37">
        <v>2463</v>
      </c>
      <c r="BM326" s="38">
        <v>8.28888888888889</v>
      </c>
      <c r="BV326" s="39">
        <v>0</v>
      </c>
      <c r="BW326" s="40">
        <v>0</v>
      </c>
      <c r="BX326" s="37">
        <v>4191</v>
      </c>
      <c r="BY326" s="38">
        <v>14.1088888888889</v>
      </c>
      <c r="CH326" s="39">
        <v>0</v>
      </c>
      <c r="CI326" s="40">
        <v>0</v>
      </c>
      <c r="CJ326" s="37">
        <v>53</v>
      </c>
      <c r="CK326" s="38">
        <v>0.18</v>
      </c>
      <c r="CL326" s="37">
        <v>6</v>
      </c>
      <c r="CM326" s="41">
        <v>0.0188888888888889</v>
      </c>
    </row>
    <row r="327" s="14" customFormat="1" ht="14.65" customHeight="1">
      <c r="A327" t="s" s="15">
        <v>970</v>
      </c>
      <c r="B327" t="s" s="16">
        <v>229</v>
      </c>
      <c r="C327" s="17">
        <v>701982</v>
      </c>
      <c r="D327" t="s" s="18">
        <v>5</v>
      </c>
      <c r="E327" s="19">
        <v>124725</v>
      </c>
      <c r="F327" s="19">
        <v>191141</v>
      </c>
      <c r="G327" s="19">
        <v>325797</v>
      </c>
      <c r="H327" s="20">
        <f>E327/G327</f>
        <v>0.3828304128030645</v>
      </c>
      <c r="I327" s="20">
        <f>F327/G327</f>
        <v>0.586687415783448</v>
      </c>
      <c r="J327" s="19">
        <f>E327-F327</f>
        <v>-66416</v>
      </c>
      <c r="K327" s="19">
        <f>F327-E327</f>
        <v>66416</v>
      </c>
      <c r="L327" s="20">
        <f>H327-I327</f>
        <v>-0.2038570029803835</v>
      </c>
      <c r="M327" s="20">
        <f>I327-H327</f>
        <v>0.2038570029803835</v>
      </c>
      <c r="N327" s="19">
        <v>110080</v>
      </c>
      <c r="O327" s="19">
        <v>154112</v>
      </c>
      <c r="P327" s="19">
        <v>266034</v>
      </c>
      <c r="Q327" s="20">
        <f>N327/P327</f>
        <v>0.4137816970763136</v>
      </c>
      <c r="R327" s="20">
        <f>O327/P327</f>
        <v>0.579294375906839</v>
      </c>
      <c r="S327" s="19">
        <f>N327-O327</f>
        <v>-44032</v>
      </c>
      <c r="T327" s="20">
        <f>Q327-R327</f>
        <v>-0.1655126788305254</v>
      </c>
      <c r="U327" s="19">
        <f>E327-N327</f>
        <v>14645</v>
      </c>
      <c r="V327" s="19">
        <f>F327-O327</f>
        <v>37029</v>
      </c>
      <c r="W327" s="20">
        <f>H327-Q327</f>
        <v>-0.03095128427324906</v>
      </c>
      <c r="X327" s="21">
        <f>I327-R327</f>
        <v>0.007393039876608998</v>
      </c>
      <c r="Y327" s="22">
        <v>784.51</v>
      </c>
      <c r="Z327" s="23">
        <f>C327/Y327</f>
        <v>894.8031255178391</v>
      </c>
      <c r="AA327" s="24">
        <v>12071</v>
      </c>
      <c r="AB327" t="s" s="25">
        <v>1084</v>
      </c>
      <c r="AC327" s="26">
        <v>12</v>
      </c>
      <c r="AD327" s="26">
        <v>71</v>
      </c>
      <c r="AE327" t="s" s="42">
        <v>1085</v>
      </c>
      <c r="AF327" t="s" s="43">
        <v>1016</v>
      </c>
      <c r="AG327" t="s" s="34">
        <v>1086</v>
      </c>
      <c r="AH327" s="31">
        <v>701982</v>
      </c>
      <c r="AI327" t="s" s="32">
        <v>96</v>
      </c>
      <c r="AJ327" t="s" s="33">
        <v>1018</v>
      </c>
      <c r="AK327" s="33"/>
      <c r="AL327" s="33"/>
      <c r="AM327" t="s" s="44">
        <v>97</v>
      </c>
      <c r="AN327" s="36">
        <v>618754</v>
      </c>
      <c r="AO327" s="37">
        <v>430</v>
      </c>
      <c r="AP327" s="37">
        <v>233165</v>
      </c>
      <c r="AQ327" s="38">
        <v>376.828888888889</v>
      </c>
      <c r="AR327" s="37">
        <v>88687</v>
      </c>
      <c r="AS327" s="38">
        <v>143.33</v>
      </c>
      <c r="AT327" s="37">
        <v>1919</v>
      </c>
      <c r="AU327" s="38">
        <v>3.1</v>
      </c>
      <c r="AV327" s="37">
        <v>28605</v>
      </c>
      <c r="AW327" s="38">
        <v>46.2288888888889</v>
      </c>
      <c r="AX327" s="37">
        <v>100300</v>
      </c>
      <c r="AY327" s="38">
        <v>162.098888888889</v>
      </c>
      <c r="AZ327" s="37">
        <v>970</v>
      </c>
      <c r="BA327" s="38">
        <v>1.57</v>
      </c>
      <c r="BB327" s="37">
        <v>140</v>
      </c>
      <c r="BC327" s="38">
        <v>0.23</v>
      </c>
      <c r="BF327" s="37">
        <v>1365</v>
      </c>
      <c r="BG327" s="38">
        <v>2.2060463447509</v>
      </c>
      <c r="BH327" s="37">
        <v>457</v>
      </c>
      <c r="BI327" s="38">
        <v>0.738581083920266</v>
      </c>
      <c r="BJ327" s="39">
        <v>1822</v>
      </c>
      <c r="BK327" s="40">
        <v>2.944627428671166</v>
      </c>
      <c r="BL327" s="37">
        <v>2998</v>
      </c>
      <c r="BM327" s="38">
        <v>4.84888888888889</v>
      </c>
      <c r="BP327" s="37">
        <v>16</v>
      </c>
      <c r="BQ327" s="38">
        <v>0.0258584186930509</v>
      </c>
      <c r="BT327" s="37">
        <v>300</v>
      </c>
      <c r="BU327" s="38">
        <v>0.484845350494704</v>
      </c>
      <c r="BV327" s="39">
        <v>316</v>
      </c>
      <c r="BW327" s="40">
        <v>0.510703769187755</v>
      </c>
      <c r="BX327" s="37">
        <v>5587</v>
      </c>
      <c r="BY327" s="38">
        <v>9.02888888888889</v>
      </c>
      <c r="BZ327" s="37">
        <v>292</v>
      </c>
      <c r="CA327" s="38">
        <v>0.47</v>
      </c>
      <c r="CB327" s="37">
        <v>60</v>
      </c>
      <c r="CC327" s="38">
        <v>0.1</v>
      </c>
      <c r="CF327" s="37">
        <v>1118</v>
      </c>
      <c r="CG327" s="38">
        <v>1.81</v>
      </c>
      <c r="CH327" s="39">
        <v>1470</v>
      </c>
      <c r="CI327" s="40">
        <v>2.38</v>
      </c>
      <c r="CJ327" s="37">
        <v>230</v>
      </c>
      <c r="CK327" s="38">
        <v>0.37</v>
      </c>
    </row>
    <row r="328" s="14" customFormat="1" ht="14.65" customHeight="1">
      <c r="A328" t="s" s="15">
        <v>970</v>
      </c>
      <c r="B328" t="s" s="16">
        <v>1087</v>
      </c>
      <c r="C328" s="17">
        <v>286272</v>
      </c>
      <c r="D328" t="s" s="18">
        <v>5</v>
      </c>
      <c r="E328" s="19">
        <v>91936</v>
      </c>
      <c r="F328" s="19">
        <v>53777</v>
      </c>
      <c r="G328" s="19">
        <v>151925</v>
      </c>
      <c r="H328" s="20">
        <f>E328/G328</f>
        <v>0.6051406944215896</v>
      </c>
      <c r="I328" s="20">
        <f>F328/G328</f>
        <v>0.3539707092315287</v>
      </c>
      <c r="J328" s="19">
        <f>E328-F328</f>
        <v>38159</v>
      </c>
      <c r="K328" s="19">
        <f>F328-E328</f>
        <v>-38159</v>
      </c>
      <c r="L328" s="20">
        <f>H328-I328</f>
        <v>0.2511699851900608</v>
      </c>
      <c r="M328" s="20">
        <f>I328-H328</f>
        <v>-0.2511699851900608</v>
      </c>
      <c r="N328" s="19">
        <v>90863</v>
      </c>
      <c r="O328" s="19">
        <v>55806</v>
      </c>
      <c r="P328" s="19">
        <v>148335</v>
      </c>
      <c r="Q328" s="20">
        <f>N328/P328</f>
        <v>0.6125526679475511</v>
      </c>
      <c r="R328" s="20">
        <f>O328/P328</f>
        <v>0.376215997573061</v>
      </c>
      <c r="S328" s="19">
        <f>N328-O328</f>
        <v>35057</v>
      </c>
      <c r="T328" s="20">
        <f>Q328-R328</f>
        <v>0.2363366703744902</v>
      </c>
      <c r="U328" s="19">
        <f>E328-N328</f>
        <v>1073</v>
      </c>
      <c r="V328" s="19">
        <f>F328-O328</f>
        <v>-2029</v>
      </c>
      <c r="W328" s="20">
        <f>H328-Q328</f>
        <v>-0.007411973525961568</v>
      </c>
      <c r="X328" s="21">
        <f>I328-R328</f>
        <v>-0.02224528834153222</v>
      </c>
      <c r="Y328" s="22">
        <v>666.85</v>
      </c>
      <c r="Z328" s="23">
        <f>C328/Y328</f>
        <v>429.2899452650521</v>
      </c>
      <c r="AA328" s="24">
        <v>12073</v>
      </c>
      <c r="AB328" t="s" s="25">
        <v>1088</v>
      </c>
      <c r="AC328" s="26">
        <v>12</v>
      </c>
      <c r="AD328" s="26">
        <v>73</v>
      </c>
      <c r="AE328" t="s" s="42">
        <v>1042</v>
      </c>
      <c r="AF328" t="s" s="43">
        <v>1043</v>
      </c>
      <c r="AG328" t="s" s="34">
        <v>1044</v>
      </c>
      <c r="AH328" s="31">
        <v>377924</v>
      </c>
      <c r="AI328" t="s" s="32">
        <v>96</v>
      </c>
      <c r="AJ328" t="s" s="33">
        <v>1045</v>
      </c>
      <c r="AK328" s="33"/>
      <c r="AL328" s="33"/>
      <c r="AM328" t="s" s="44">
        <v>97</v>
      </c>
      <c r="AN328" s="36">
        <v>275487</v>
      </c>
      <c r="AO328" s="37">
        <v>274</v>
      </c>
      <c r="AP328" s="37">
        <v>130227</v>
      </c>
      <c r="AQ328" s="38">
        <v>472.72</v>
      </c>
      <c r="AR328" s="37">
        <v>62953</v>
      </c>
      <c r="AS328" s="38">
        <v>228.52</v>
      </c>
      <c r="AT328" s="37">
        <v>22212</v>
      </c>
      <c r="AU328" s="38">
        <v>80.62888888888889</v>
      </c>
      <c r="AV328" s="37">
        <v>18716</v>
      </c>
      <c r="AW328" s="38">
        <v>67.9388888888889</v>
      </c>
      <c r="AX328" s="37">
        <v>15677</v>
      </c>
      <c r="AY328" s="38">
        <v>56.9088888888889</v>
      </c>
      <c r="AZ328" s="37">
        <v>605</v>
      </c>
      <c r="BA328" s="38">
        <v>2.2</v>
      </c>
      <c r="BB328" s="37">
        <v>133</v>
      </c>
      <c r="BC328" s="38">
        <v>0.48</v>
      </c>
      <c r="BD328" s="37">
        <v>112</v>
      </c>
      <c r="BE328" s="38">
        <v>0.406552759295357</v>
      </c>
      <c r="BH328" s="37">
        <v>118</v>
      </c>
      <c r="BI328" s="38">
        <v>0.428332371400465</v>
      </c>
      <c r="BJ328" s="39">
        <v>230</v>
      </c>
      <c r="BK328" s="40">
        <v>0.834885130695822</v>
      </c>
      <c r="BL328" s="37">
        <v>3048</v>
      </c>
      <c r="BM328" s="38">
        <v>11.06</v>
      </c>
      <c r="BN328" s="37">
        <v>1562</v>
      </c>
      <c r="BO328" s="38">
        <v>5.66995901802989</v>
      </c>
      <c r="BP328" s="37">
        <v>102</v>
      </c>
      <c r="BQ328" s="38">
        <v>0.370253405786843</v>
      </c>
      <c r="BV328" s="39">
        <v>1664</v>
      </c>
      <c r="BW328" s="40">
        <v>6.040212423816733</v>
      </c>
      <c r="BX328" s="37">
        <v>3294</v>
      </c>
      <c r="BY328" s="38">
        <v>11.96</v>
      </c>
      <c r="BZ328" s="37">
        <v>321</v>
      </c>
      <c r="CA328" s="38">
        <v>1.16888888888889</v>
      </c>
      <c r="CB328" s="37">
        <v>60</v>
      </c>
      <c r="CC328" s="38">
        <v>0.22</v>
      </c>
      <c r="CF328" s="37">
        <v>950</v>
      </c>
      <c r="CG328" s="38">
        <v>3.45</v>
      </c>
      <c r="CH328" s="39">
        <v>1331</v>
      </c>
      <c r="CI328" s="40">
        <v>4.83888888888889</v>
      </c>
      <c r="CJ328" s="37">
        <v>243</v>
      </c>
      <c r="CK328" s="38">
        <v>0.88</v>
      </c>
    </row>
    <row r="329" s="14" customFormat="1" ht="14.65" customHeight="1">
      <c r="A329" t="s" s="15">
        <v>970</v>
      </c>
      <c r="B329" t="s" s="16">
        <v>1089</v>
      </c>
      <c r="C329" s="17">
        <v>39832</v>
      </c>
      <c r="D329" t="s" s="18">
        <v>5</v>
      </c>
      <c r="E329" s="19">
        <v>5091</v>
      </c>
      <c r="F329" s="19">
        <v>13758</v>
      </c>
      <c r="G329" s="19">
        <v>19367</v>
      </c>
      <c r="H329" s="20">
        <f>E329/G329</f>
        <v>0.2628698301234058</v>
      </c>
      <c r="I329" s="20">
        <f>F329/G329</f>
        <v>0.7103836422781019</v>
      </c>
      <c r="J329" s="19">
        <f>E329-F329</f>
        <v>-8667</v>
      </c>
      <c r="K329" s="19">
        <f>F329-E329</f>
        <v>8667</v>
      </c>
      <c r="L329" s="20">
        <f>H329-I329</f>
        <v>-0.4475138121546961</v>
      </c>
      <c r="M329" s="20">
        <f>I329-H329</f>
        <v>0.4475138121546961</v>
      </c>
      <c r="N329" s="19">
        <v>6118</v>
      </c>
      <c r="O329" s="19">
        <v>12052</v>
      </c>
      <c r="P329" s="19">
        <v>18396</v>
      </c>
      <c r="Q329" s="20">
        <f>N329/P329</f>
        <v>0.332572298325723</v>
      </c>
      <c r="R329" s="20">
        <f>O329/P329</f>
        <v>0.65514242226571</v>
      </c>
      <c r="S329" s="19">
        <f>N329-O329</f>
        <v>-5934</v>
      </c>
      <c r="T329" s="20">
        <f>Q329-R329</f>
        <v>-0.322570123939987</v>
      </c>
      <c r="U329" s="19">
        <f>E329-N329</f>
        <v>-1027</v>
      </c>
      <c r="V329" s="19">
        <f>F329-O329</f>
        <v>1706</v>
      </c>
      <c r="W329" s="20">
        <f>H329-Q329</f>
        <v>-0.06970246820231718</v>
      </c>
      <c r="X329" s="21">
        <f>I329-R329</f>
        <v>0.05524122001239196</v>
      </c>
      <c r="Y329" s="22">
        <v>1118.21</v>
      </c>
      <c r="Z329" s="23">
        <f>C329/Y329</f>
        <v>35.62121605065238</v>
      </c>
      <c r="AA329" s="24">
        <v>12075</v>
      </c>
      <c r="AB329" t="s" s="25">
        <v>1090</v>
      </c>
      <c r="AC329" s="26">
        <v>12</v>
      </c>
      <c r="AD329" s="26">
        <v>75</v>
      </c>
      <c r="AE329" s="42"/>
      <c r="AF329" s="43"/>
      <c r="AG329" s="34"/>
      <c r="AI329" s="32"/>
      <c r="AJ329" s="33"/>
      <c r="AK329" s="33"/>
      <c r="AL329" s="33"/>
      <c r="AM329" t="s" s="44">
        <v>120</v>
      </c>
      <c r="AN329" s="36">
        <v>40801</v>
      </c>
      <c r="AO329" s="37">
        <v>80</v>
      </c>
      <c r="AP329" s="37">
        <v>19438</v>
      </c>
      <c r="AQ329" s="38">
        <v>476.41</v>
      </c>
      <c r="AR329" s="37">
        <v>13870</v>
      </c>
      <c r="AS329" s="38">
        <v>339.938888888889</v>
      </c>
      <c r="AT329" s="37">
        <v>1249</v>
      </c>
      <c r="AU329" s="38">
        <v>30.6088888888889</v>
      </c>
      <c r="AV329" s="37">
        <v>1703</v>
      </c>
      <c r="AW329" s="38">
        <v>41.74</v>
      </c>
      <c r="AX329" s="37">
        <v>1695</v>
      </c>
      <c r="AY329" s="38">
        <v>41.5388888888889</v>
      </c>
      <c r="AZ329" s="37">
        <v>30</v>
      </c>
      <c r="BA329" s="38">
        <v>0.74</v>
      </c>
      <c r="BB329" s="37">
        <v>18</v>
      </c>
      <c r="BC329" s="38">
        <v>0.44</v>
      </c>
      <c r="BJ329" s="39">
        <v>0</v>
      </c>
      <c r="BK329" s="40">
        <v>0</v>
      </c>
      <c r="BL329" s="37">
        <v>873</v>
      </c>
      <c r="BM329" s="38">
        <v>21.3988888888889</v>
      </c>
      <c r="BV329" s="39">
        <v>0</v>
      </c>
      <c r="BW329" s="40">
        <v>0</v>
      </c>
      <c r="CH329" s="39">
        <v>0</v>
      </c>
      <c r="CI329" s="40">
        <v>0</v>
      </c>
    </row>
    <row r="330" s="14" customFormat="1" ht="14.65" customHeight="1">
      <c r="A330" t="s" s="15">
        <v>970</v>
      </c>
      <c r="B330" t="s" s="16">
        <v>1091</v>
      </c>
      <c r="C330" s="17">
        <v>8331</v>
      </c>
      <c r="D330" t="s" s="18">
        <v>5</v>
      </c>
      <c r="E330" s="19">
        <v>651</v>
      </c>
      <c r="F330" s="19">
        <v>2542</v>
      </c>
      <c r="G330" s="19">
        <v>3295</v>
      </c>
      <c r="H330" s="20">
        <f>E330/G330</f>
        <v>0.1975720789074355</v>
      </c>
      <c r="I330" s="20">
        <f>F330/G330</f>
        <v>0.7714719271623672</v>
      </c>
      <c r="J330" s="19">
        <f>E330-F330</f>
        <v>-1891</v>
      </c>
      <c r="K330" s="19">
        <f>F330-E330</f>
        <v>1891</v>
      </c>
      <c r="L330" s="20">
        <f>H330-I330</f>
        <v>-0.5738998482549318</v>
      </c>
      <c r="M330" s="20">
        <f>I330-H330</f>
        <v>0.5738998482549318</v>
      </c>
      <c r="N330" s="19">
        <v>942</v>
      </c>
      <c r="O330" s="19">
        <v>2301</v>
      </c>
      <c r="P330" s="19">
        <v>3284</v>
      </c>
      <c r="Q330" s="20">
        <f>N330/P330</f>
        <v>0.2868453105968331</v>
      </c>
      <c r="R330" s="20">
        <f>O330/P330</f>
        <v>0.7006699147381242</v>
      </c>
      <c r="S330" s="19">
        <f>N330-O330</f>
        <v>-1359</v>
      </c>
      <c r="T330" s="20">
        <f>Q330-R330</f>
        <v>-0.4138246041412911</v>
      </c>
      <c r="U330" s="19">
        <f>E330-N330</f>
        <v>-291</v>
      </c>
      <c r="V330" s="19">
        <f>F330-O330</f>
        <v>241</v>
      </c>
      <c r="W330" s="20">
        <f>H330-Q330</f>
        <v>-0.0892732316893976</v>
      </c>
      <c r="X330" s="21">
        <f>I330-R330</f>
        <v>0.070802012424243</v>
      </c>
      <c r="Y330" s="22">
        <v>835.5599999999999</v>
      </c>
      <c r="Z330" s="23">
        <f>C330/Y330</f>
        <v>9.970558667241132</v>
      </c>
      <c r="AA330" s="24">
        <v>12077</v>
      </c>
      <c r="AB330" t="s" s="25">
        <v>1092</v>
      </c>
      <c r="AC330" s="26">
        <v>12</v>
      </c>
      <c r="AD330" s="26">
        <v>77</v>
      </c>
      <c r="AE330" s="42"/>
      <c r="AF330" s="43"/>
      <c r="AG330" s="34"/>
      <c r="AI330" s="32"/>
      <c r="AJ330" s="33"/>
      <c r="AK330" s="33"/>
      <c r="AL330" s="33"/>
      <c r="AM330" t="s" s="44">
        <v>120</v>
      </c>
      <c r="AN330" s="36">
        <v>8365</v>
      </c>
      <c r="AO330" s="37">
        <v>21</v>
      </c>
      <c r="AP330" s="37">
        <v>3565</v>
      </c>
      <c r="AQ330" s="38">
        <v>426.18</v>
      </c>
      <c r="AR330" s="37">
        <v>2322</v>
      </c>
      <c r="AS330" s="38">
        <v>277.588888888889</v>
      </c>
      <c r="AT330" s="37">
        <v>240</v>
      </c>
      <c r="AU330" s="38">
        <v>28.69</v>
      </c>
      <c r="AV330" s="37">
        <v>134</v>
      </c>
      <c r="AW330" s="38">
        <v>16.0188888888889</v>
      </c>
      <c r="BJ330" s="39">
        <v>0</v>
      </c>
      <c r="BK330" s="40">
        <v>0</v>
      </c>
      <c r="BL330" s="37">
        <v>869</v>
      </c>
      <c r="BM330" s="38">
        <v>103.89</v>
      </c>
      <c r="BV330" s="39">
        <v>0</v>
      </c>
      <c r="BW330" s="40">
        <v>0</v>
      </c>
      <c r="CH330" s="39">
        <v>0</v>
      </c>
      <c r="CI330" s="40">
        <v>0</v>
      </c>
    </row>
    <row r="331" s="14" customFormat="1" ht="14.65" customHeight="1">
      <c r="A331" t="s" s="15">
        <v>970</v>
      </c>
      <c r="B331" t="s" s="16">
        <v>241</v>
      </c>
      <c r="C331" s="17">
        <v>18408</v>
      </c>
      <c r="D331" t="s" s="18">
        <v>5</v>
      </c>
      <c r="E331" s="19">
        <v>3526</v>
      </c>
      <c r="F331" s="19">
        <v>4849</v>
      </c>
      <c r="G331" s="19">
        <v>8503</v>
      </c>
      <c r="H331" s="20">
        <f>E331/G331</f>
        <v>0.4146771727625544</v>
      </c>
      <c r="I331" s="20">
        <f>F331/G331</f>
        <v>0.5702693167117487</v>
      </c>
      <c r="J331" s="19">
        <f>E331-F331</f>
        <v>-1323</v>
      </c>
      <c r="K331" s="19">
        <f>F331-E331</f>
        <v>1323</v>
      </c>
      <c r="L331" s="20">
        <f>H331-I331</f>
        <v>-0.1555921439491944</v>
      </c>
      <c r="M331" s="20">
        <f>I331-H331</f>
        <v>0.1555921439491944</v>
      </c>
      <c r="N331" s="19">
        <v>4174</v>
      </c>
      <c r="O331" s="19">
        <v>4474</v>
      </c>
      <c r="P331" s="19">
        <v>8712</v>
      </c>
      <c r="Q331" s="20">
        <f>N331/P331</f>
        <v>0.47910927456382</v>
      </c>
      <c r="R331" s="20">
        <f>O331/P331</f>
        <v>0.513544536271809</v>
      </c>
      <c r="S331" s="19">
        <f>N331-O331</f>
        <v>-300</v>
      </c>
      <c r="T331" s="20">
        <f>Q331-R331</f>
        <v>-0.03443526170798894</v>
      </c>
      <c r="U331" s="19">
        <f>E331-N331</f>
        <v>-648</v>
      </c>
      <c r="V331" s="19">
        <f>F331-O331</f>
        <v>375</v>
      </c>
      <c r="W331" s="20">
        <f>H331-Q331</f>
        <v>-0.06443210180126563</v>
      </c>
      <c r="X331" s="21">
        <f>I331-R331</f>
        <v>0.05672478043993978</v>
      </c>
      <c r="Y331" s="22">
        <v>695.95</v>
      </c>
      <c r="Z331" s="23">
        <f>C331/Y331</f>
        <v>26.45017601839212</v>
      </c>
      <c r="AA331" s="24">
        <v>12079</v>
      </c>
      <c r="AB331" t="s" s="25">
        <v>1093</v>
      </c>
      <c r="AC331" s="26">
        <v>12</v>
      </c>
      <c r="AD331" s="26">
        <v>79</v>
      </c>
      <c r="AE331" s="42"/>
      <c r="AF331" s="43"/>
      <c r="AG331" s="34"/>
      <c r="AI331" s="32"/>
      <c r="AJ331" s="33"/>
      <c r="AK331" s="33"/>
      <c r="AL331" s="33"/>
      <c r="AM331" t="s" s="44">
        <v>120</v>
      </c>
      <c r="AN331" s="36">
        <v>19224</v>
      </c>
      <c r="AO331" s="37">
        <v>55</v>
      </c>
      <c r="AP331" s="37">
        <v>9381</v>
      </c>
      <c r="AQ331" s="38">
        <v>487.98</v>
      </c>
      <c r="AR331" s="37">
        <v>5577</v>
      </c>
      <c r="AS331" s="38">
        <v>290.11</v>
      </c>
      <c r="AT331" s="37">
        <v>1914</v>
      </c>
      <c r="AU331" s="38">
        <v>99.56</v>
      </c>
      <c r="AV331" s="37">
        <v>1487</v>
      </c>
      <c r="AW331" s="38">
        <v>77.34888888888889</v>
      </c>
      <c r="AX331" s="37">
        <v>216</v>
      </c>
      <c r="AY331" s="38">
        <v>11.24</v>
      </c>
      <c r="BB331" s="37">
        <v>1</v>
      </c>
      <c r="BC331" s="38">
        <v>0.05</v>
      </c>
      <c r="BJ331" s="39">
        <v>0</v>
      </c>
      <c r="BK331" s="40">
        <v>0</v>
      </c>
      <c r="BL331" s="37">
        <v>186</v>
      </c>
      <c r="BM331" s="38">
        <v>9.67888888888889</v>
      </c>
      <c r="BV331" s="39">
        <v>0</v>
      </c>
      <c r="BW331" s="40">
        <v>0</v>
      </c>
      <c r="CH331" s="39">
        <v>0</v>
      </c>
      <c r="CI331" s="40">
        <v>0</v>
      </c>
    </row>
    <row r="332" s="14" customFormat="1" ht="14.65" customHeight="1">
      <c r="A332" t="s" s="15">
        <v>970</v>
      </c>
      <c r="B332" t="s" s="16">
        <v>1094</v>
      </c>
      <c r="C332" s="17">
        <v>363369</v>
      </c>
      <c r="D332" t="s" s="18">
        <v>5</v>
      </c>
      <c r="E332" s="19">
        <v>71066</v>
      </c>
      <c r="F332" s="19">
        <v>101681</v>
      </c>
      <c r="G332" s="19">
        <v>178521</v>
      </c>
      <c r="H332" s="20">
        <f>E332/G332</f>
        <v>0.3980820183619854</v>
      </c>
      <c r="I332" s="20">
        <f>F332/G332</f>
        <v>0.5695744478240655</v>
      </c>
      <c r="J332" s="19">
        <f>E332-F332</f>
        <v>-30615</v>
      </c>
      <c r="K332" s="19">
        <f>F332-E332</f>
        <v>30615</v>
      </c>
      <c r="L332" s="20">
        <f>H332-I332</f>
        <v>-0.1714924294620801</v>
      </c>
      <c r="M332" s="20">
        <f>I332-H332</f>
        <v>0.1714924294620801</v>
      </c>
      <c r="N332" s="19">
        <v>66476</v>
      </c>
      <c r="O332" s="19">
        <v>85616</v>
      </c>
      <c r="P332" s="19">
        <v>153451</v>
      </c>
      <c r="Q332" s="20">
        <f>N332/P332</f>
        <v>0.433206691386827</v>
      </c>
      <c r="R332" s="20">
        <f>O332/P332</f>
        <v>0.5579370613420571</v>
      </c>
      <c r="S332" s="19">
        <f>N332-O332</f>
        <v>-19140</v>
      </c>
      <c r="T332" s="20">
        <f>Q332-R332</f>
        <v>-0.1247303699552301</v>
      </c>
      <c r="U332" s="19">
        <f>E332-N332</f>
        <v>4590</v>
      </c>
      <c r="V332" s="19">
        <f>F332-O332</f>
        <v>16065</v>
      </c>
      <c r="W332" s="20">
        <f>H332-Q332</f>
        <v>-0.03512467302484162</v>
      </c>
      <c r="X332" s="21">
        <f>I332-R332</f>
        <v>0.0116373864820084</v>
      </c>
      <c r="Y332" s="22">
        <v>742.9299999999999</v>
      </c>
      <c r="Z332" s="23">
        <f>C332/Y332</f>
        <v>489.1026072442895</v>
      </c>
      <c r="AA332" s="24">
        <v>12081</v>
      </c>
      <c r="AB332" t="s" s="25">
        <v>1095</v>
      </c>
      <c r="AC332" s="26">
        <v>12</v>
      </c>
      <c r="AD332" s="26">
        <v>81</v>
      </c>
      <c r="AE332" t="s" s="42">
        <v>1096</v>
      </c>
      <c r="AF332" t="s" s="43">
        <v>1005</v>
      </c>
      <c r="AG332" t="s" s="34">
        <v>1097</v>
      </c>
      <c r="AH332" s="31">
        <v>768918</v>
      </c>
      <c r="AI332" t="s" s="32">
        <v>96</v>
      </c>
      <c r="AJ332" t="s" s="33">
        <v>1007</v>
      </c>
      <c r="AK332" s="33"/>
      <c r="AL332" s="33"/>
      <c r="AM332" t="s" s="44">
        <v>97</v>
      </c>
      <c r="AN332" s="36">
        <v>322833</v>
      </c>
      <c r="AO332" s="37">
        <v>244</v>
      </c>
      <c r="AP332" s="37">
        <v>121961</v>
      </c>
      <c r="AQ332" s="38">
        <v>377.778888888889</v>
      </c>
      <c r="AR332" s="37">
        <v>48255</v>
      </c>
      <c r="AS332" s="38">
        <v>149.468888888889</v>
      </c>
      <c r="AT332" s="37">
        <v>2519</v>
      </c>
      <c r="AU332" s="38">
        <v>7.79888888888889</v>
      </c>
      <c r="AV332" s="37">
        <v>17180</v>
      </c>
      <c r="AW332" s="38">
        <v>53.2188888888889</v>
      </c>
      <c r="AX332" s="37">
        <v>50700</v>
      </c>
      <c r="AY332" s="38">
        <v>157.05</v>
      </c>
      <c r="AZ332" s="37">
        <v>960</v>
      </c>
      <c r="BA332" s="38">
        <v>2.97</v>
      </c>
      <c r="BB332" s="37">
        <v>98</v>
      </c>
      <c r="BC332" s="38">
        <v>0.3</v>
      </c>
      <c r="BD332" s="37">
        <v>205</v>
      </c>
      <c r="BE332" s="38">
        <v>0.63500323696772</v>
      </c>
      <c r="BH332" s="37">
        <v>55</v>
      </c>
      <c r="BI332" s="38">
        <v>0.170366722113291</v>
      </c>
      <c r="BJ332" s="39">
        <v>260</v>
      </c>
      <c r="BK332" s="40">
        <v>0.8053699590810111</v>
      </c>
      <c r="BL332" s="37">
        <v>1686</v>
      </c>
      <c r="BM332" s="38">
        <v>5.21888888888889</v>
      </c>
      <c r="BV332" s="39">
        <v>0</v>
      </c>
      <c r="BW332" s="40">
        <v>0</v>
      </c>
      <c r="CB332" s="37">
        <v>60</v>
      </c>
      <c r="CC332" s="38">
        <v>0.19</v>
      </c>
      <c r="CH332" s="39">
        <v>60</v>
      </c>
      <c r="CI332" s="40">
        <v>0.19</v>
      </c>
      <c r="CJ332" s="37">
        <v>116</v>
      </c>
      <c r="CK332" s="38">
        <v>0.36</v>
      </c>
      <c r="CL332" s="37">
        <v>6</v>
      </c>
      <c r="CM332" s="41">
        <v>0.0188888888888889</v>
      </c>
    </row>
    <row r="333" s="14" customFormat="1" ht="14.65" customHeight="1">
      <c r="A333" t="s" s="15">
        <v>970</v>
      </c>
      <c r="B333" t="s" s="16">
        <v>245</v>
      </c>
      <c r="C333" s="17">
        <v>343254</v>
      </c>
      <c r="D333" t="s" s="18">
        <v>5</v>
      </c>
      <c r="E333" s="19">
        <v>61958</v>
      </c>
      <c r="F333" s="19">
        <v>107710</v>
      </c>
      <c r="G333" s="19">
        <v>174485</v>
      </c>
      <c r="H333" s="20">
        <f>E333/G333</f>
        <v>0.3550906954752557</v>
      </c>
      <c r="I333" s="20">
        <f>F333/G333</f>
        <v>0.6173023469066109</v>
      </c>
      <c r="J333" s="19">
        <f>E333-F333</f>
        <v>-45752</v>
      </c>
      <c r="K333" s="19">
        <f>F333-E333</f>
        <v>45752</v>
      </c>
      <c r="L333" s="20">
        <f>H333-I333</f>
        <v>-0.2622116514313552</v>
      </c>
      <c r="M333" s="20">
        <f>I333-H333</f>
        <v>0.2622116514313552</v>
      </c>
      <c r="N333" s="19">
        <v>66823</v>
      </c>
      <c r="O333" s="19">
        <v>93036</v>
      </c>
      <c r="P333" s="19">
        <v>161368</v>
      </c>
      <c r="Q333" s="20">
        <f>N333/P333</f>
        <v>0.4141031679143324</v>
      </c>
      <c r="R333" s="20">
        <f>O333/P333</f>
        <v>0.5765455356700213</v>
      </c>
      <c r="S333" s="19">
        <f>N333-O333</f>
        <v>-26213</v>
      </c>
      <c r="T333" s="20">
        <f>Q333-R333</f>
        <v>-0.1624423677556889</v>
      </c>
      <c r="U333" s="19">
        <f>E333-N333</f>
        <v>-4865</v>
      </c>
      <c r="V333" s="19">
        <f>F333-O333</f>
        <v>14674</v>
      </c>
      <c r="W333" s="20">
        <f>H333-Q333</f>
        <v>-0.0590124724390767</v>
      </c>
      <c r="X333" s="21">
        <f>I333-R333</f>
        <v>0.04075681123658959</v>
      </c>
      <c r="Y333" s="22">
        <v>1584.55</v>
      </c>
      <c r="Z333" s="23">
        <f>C333/Y333</f>
        <v>216.6255403742387</v>
      </c>
      <c r="AA333" s="24">
        <v>12083</v>
      </c>
      <c r="AB333" t="s" s="25">
        <v>1098</v>
      </c>
      <c r="AC333" s="26">
        <v>12</v>
      </c>
      <c r="AD333" s="26">
        <v>83</v>
      </c>
      <c r="AE333" t="s" s="42">
        <v>1099</v>
      </c>
      <c r="AF333" s="43"/>
      <c r="AG333" t="s" s="34">
        <v>1100</v>
      </c>
      <c r="AH333" s="31">
        <v>343254</v>
      </c>
      <c r="AI333" t="s" s="32">
        <v>96</v>
      </c>
      <c r="AJ333" s="33"/>
      <c r="AK333" s="33"/>
      <c r="AL333" s="33"/>
      <c r="AM333" t="s" s="44">
        <v>97</v>
      </c>
      <c r="AN333" s="36">
        <v>331298</v>
      </c>
      <c r="AO333" s="37">
        <v>364</v>
      </c>
      <c r="AP333" s="37">
        <v>115580</v>
      </c>
      <c r="AQ333" s="38">
        <v>348.87</v>
      </c>
      <c r="AR333" s="37">
        <v>59057</v>
      </c>
      <c r="AS333" s="38">
        <v>178.258888888889</v>
      </c>
      <c r="AT333" s="37">
        <v>3996</v>
      </c>
      <c r="AU333" s="38">
        <v>12.06</v>
      </c>
      <c r="AV333" s="37">
        <v>16032</v>
      </c>
      <c r="AW333" s="38">
        <v>48.39</v>
      </c>
      <c r="AX333" s="37">
        <v>31957</v>
      </c>
      <c r="AY333" s="38">
        <v>96.45888888888889</v>
      </c>
      <c r="AZ333" s="37">
        <v>82</v>
      </c>
      <c r="BA333" s="38">
        <v>0.25</v>
      </c>
      <c r="BB333" s="37">
        <v>87</v>
      </c>
      <c r="BC333" s="38">
        <v>0.26</v>
      </c>
      <c r="BJ333" s="39">
        <v>0</v>
      </c>
      <c r="BK333" s="40">
        <v>0</v>
      </c>
      <c r="BL333" s="37">
        <v>2176</v>
      </c>
      <c r="BM333" s="38">
        <v>6.57</v>
      </c>
      <c r="BP333" s="37">
        <v>177</v>
      </c>
      <c r="BQ333" s="38">
        <v>0.534262205023876</v>
      </c>
      <c r="BV333" s="39">
        <v>177</v>
      </c>
      <c r="BW333" s="40">
        <v>0.534262205023876</v>
      </c>
      <c r="BX333" s="37">
        <v>1397</v>
      </c>
      <c r="BY333" s="38">
        <v>4.21888888888889</v>
      </c>
      <c r="CB333" s="37">
        <v>60</v>
      </c>
      <c r="CC333" s="38">
        <v>0.18</v>
      </c>
      <c r="CF333" s="37">
        <v>321</v>
      </c>
      <c r="CG333" s="38">
        <v>0.97</v>
      </c>
      <c r="CH333" s="39">
        <v>381</v>
      </c>
      <c r="CI333" s="40">
        <v>1.15</v>
      </c>
      <c r="CJ333" s="37">
        <v>117</v>
      </c>
      <c r="CK333" s="38">
        <v>0.35</v>
      </c>
    </row>
    <row r="334" s="14" customFormat="1" ht="14.65" customHeight="1">
      <c r="A334" t="s" s="15">
        <v>970</v>
      </c>
      <c r="B334" t="s" s="16">
        <v>1101</v>
      </c>
      <c r="C334" s="17">
        <v>156283</v>
      </c>
      <c r="D334" t="s" s="18">
        <v>5</v>
      </c>
      <c r="E334" s="19">
        <v>30158</v>
      </c>
      <c r="F334" s="19">
        <v>53182</v>
      </c>
      <c r="G334" s="19">
        <v>85741</v>
      </c>
      <c r="H334" s="20">
        <f>E334/G334</f>
        <v>0.3517337096604892</v>
      </c>
      <c r="I334" s="20">
        <f>F334/G334</f>
        <v>0.6202633512555253</v>
      </c>
      <c r="J334" s="19">
        <f>E334-F334</f>
        <v>-23024</v>
      </c>
      <c r="K334" s="19">
        <f>F334-E334</f>
        <v>23024</v>
      </c>
      <c r="L334" s="20">
        <f>H334-I334</f>
        <v>-0.2685296415950362</v>
      </c>
      <c r="M334" s="20">
        <f>I334-H334</f>
        <v>0.2685296415950362</v>
      </c>
      <c r="N334" s="19">
        <v>30097</v>
      </c>
      <c r="O334" s="19">
        <v>48180</v>
      </c>
      <c r="P334" s="19">
        <v>78860</v>
      </c>
      <c r="Q334" s="20">
        <f>N334/P334</f>
        <v>0.381651027136698</v>
      </c>
      <c r="R334" s="20">
        <f>O334/P334</f>
        <v>0.6109561247780878</v>
      </c>
      <c r="S334" s="19">
        <f>N334-O334</f>
        <v>-18083</v>
      </c>
      <c r="T334" s="20">
        <f>Q334-R334</f>
        <v>-0.2293050976413898</v>
      </c>
      <c r="U334" s="19">
        <f>E334-N334</f>
        <v>61</v>
      </c>
      <c r="V334" s="19">
        <f>F334-O334</f>
        <v>5002</v>
      </c>
      <c r="W334" s="20">
        <f>H334-Q334</f>
        <v>-0.02991731747620879</v>
      </c>
      <c r="X334" s="21">
        <f>I334-R334</f>
        <v>0.009307226477437536</v>
      </c>
      <c r="Y334" s="22">
        <v>543.46</v>
      </c>
      <c r="Z334" s="23">
        <f>C334/Y334</f>
        <v>287.5703823648474</v>
      </c>
      <c r="AA334" s="24">
        <v>12085</v>
      </c>
      <c r="AB334" t="s" s="25">
        <v>1102</v>
      </c>
      <c r="AC334" s="26">
        <v>12</v>
      </c>
      <c r="AD334" s="26">
        <v>85</v>
      </c>
      <c r="AE334" t="s" s="42">
        <v>1103</v>
      </c>
      <c r="AF334" t="s" s="43">
        <v>996</v>
      </c>
      <c r="AG334" t="s" s="34">
        <v>1104</v>
      </c>
      <c r="AH334" s="31">
        <v>454846</v>
      </c>
      <c r="AI334" t="s" s="32">
        <v>96</v>
      </c>
      <c r="AJ334" t="s" s="33">
        <v>998</v>
      </c>
      <c r="AK334" s="33"/>
      <c r="AL334" s="33"/>
      <c r="AM334" t="s" s="44">
        <v>97</v>
      </c>
      <c r="AN334" s="36">
        <v>146318</v>
      </c>
      <c r="AO334" s="37">
        <v>117</v>
      </c>
      <c r="AP334" s="37">
        <v>61237</v>
      </c>
      <c r="AQ334" s="38">
        <v>418.518888888889</v>
      </c>
      <c r="AR334" s="37">
        <v>13636</v>
      </c>
      <c r="AS334" s="38">
        <v>93.1888888888889</v>
      </c>
      <c r="AT334" s="37">
        <v>1198</v>
      </c>
      <c r="AU334" s="38">
        <v>8.18888888888889</v>
      </c>
      <c r="AV334" s="37">
        <v>11467</v>
      </c>
      <c r="AW334" s="38">
        <v>78.37</v>
      </c>
      <c r="AX334" s="37">
        <v>31282</v>
      </c>
      <c r="AY334" s="38">
        <v>213.788888888889</v>
      </c>
      <c r="AZ334" s="37">
        <v>200</v>
      </c>
      <c r="BA334" s="38">
        <v>1.37</v>
      </c>
      <c r="BB334" s="37">
        <v>55</v>
      </c>
      <c r="BC334" s="38">
        <v>0.38</v>
      </c>
      <c r="BD334" s="37">
        <v>102</v>
      </c>
      <c r="BE334" s="38">
        <v>0.697111770253831</v>
      </c>
      <c r="BH334" s="37">
        <v>167</v>
      </c>
      <c r="BI334" s="38">
        <v>1.14134966306264</v>
      </c>
      <c r="BJ334" s="39">
        <v>269</v>
      </c>
      <c r="BK334" s="40">
        <v>1.838461433316471</v>
      </c>
      <c r="BL334" s="37">
        <v>947</v>
      </c>
      <c r="BM334" s="38">
        <v>6.46888888888889</v>
      </c>
      <c r="BV334" s="39">
        <v>0</v>
      </c>
      <c r="BW334" s="40">
        <v>0</v>
      </c>
      <c r="BX334" s="37">
        <v>1397</v>
      </c>
      <c r="BY334" s="38">
        <v>9.550000000000001</v>
      </c>
      <c r="CB334" s="37">
        <v>60</v>
      </c>
      <c r="CC334" s="38">
        <v>0.41</v>
      </c>
      <c r="CF334" s="37">
        <v>656</v>
      </c>
      <c r="CG334" s="38">
        <v>4.48</v>
      </c>
      <c r="CH334" s="39">
        <v>716</v>
      </c>
      <c r="CI334" s="40">
        <v>4.890000000000001</v>
      </c>
      <c r="CJ334" s="37">
        <v>70</v>
      </c>
      <c r="CK334" s="38">
        <v>0.48</v>
      </c>
    </row>
    <row r="335" s="14" customFormat="1" ht="14.65" customHeight="1">
      <c r="A335" t="s" s="15">
        <v>970</v>
      </c>
      <c r="B335" t="s" s="16">
        <v>1105</v>
      </c>
      <c r="C335" s="17">
        <v>2693117</v>
      </c>
      <c r="D335" t="s" s="18">
        <v>5</v>
      </c>
      <c r="E335" s="19">
        <v>623006</v>
      </c>
      <c r="F335" s="19">
        <v>333666</v>
      </c>
      <c r="G335" s="19">
        <v>978670</v>
      </c>
      <c r="H335" s="20">
        <f>E335/G335</f>
        <v>0.6365843440587736</v>
      </c>
      <c r="I335" s="20">
        <f>F335/G335</f>
        <v>0.3409382120633104</v>
      </c>
      <c r="J335" s="19">
        <f>E335-F335</f>
        <v>289340</v>
      </c>
      <c r="K335" s="19">
        <f>F335-E335</f>
        <v>-289340</v>
      </c>
      <c r="L335" s="20">
        <f>H335-I335</f>
        <v>0.2956461319954632</v>
      </c>
      <c r="M335" s="20">
        <f>I335-H335</f>
        <v>-0.2956461319954632</v>
      </c>
      <c r="N335" s="19">
        <v>540776</v>
      </c>
      <c r="O335" s="19">
        <v>332602</v>
      </c>
      <c r="P335" s="19">
        <v>877245</v>
      </c>
      <c r="Q335" s="20">
        <f>N335/P335</f>
        <v>0.6164480846285815</v>
      </c>
      <c r="R335" s="20">
        <f>O335/P335</f>
        <v>0.3791437967728514</v>
      </c>
      <c r="S335" s="19">
        <f>N335-O335</f>
        <v>208174</v>
      </c>
      <c r="T335" s="20">
        <f>Q335-R335</f>
        <v>0.2373042878557301</v>
      </c>
      <c r="U335" s="19">
        <f>E335-N335</f>
        <v>82230</v>
      </c>
      <c r="V335" s="19">
        <f>F335-O335</f>
        <v>1064</v>
      </c>
      <c r="W335" s="20">
        <f>H335-Q335</f>
        <v>0.02013625943019215</v>
      </c>
      <c r="X335" s="21">
        <f>I335-R335</f>
        <v>-0.03820558470954094</v>
      </c>
      <c r="Y335" s="22">
        <v>1897.72</v>
      </c>
      <c r="Z335" s="23">
        <f>C335/Y335</f>
        <v>1419.132959551462</v>
      </c>
      <c r="AA335" s="24">
        <v>12086</v>
      </c>
      <c r="AB335" t="s" s="25">
        <v>1106</v>
      </c>
      <c r="AC335" s="26">
        <v>12</v>
      </c>
      <c r="AD335" s="26">
        <v>86</v>
      </c>
      <c r="AE335" t="s" s="42">
        <v>995</v>
      </c>
      <c r="AF335" t="s" s="43">
        <v>996</v>
      </c>
      <c r="AG335" t="s" s="34">
        <v>997</v>
      </c>
      <c r="AH335" s="31">
        <v>6012331</v>
      </c>
      <c r="AI335" t="s" s="32">
        <v>96</v>
      </c>
      <c r="AJ335" t="s" s="33">
        <v>998</v>
      </c>
      <c r="AK335" t="s" s="33">
        <v>1107</v>
      </c>
      <c r="AL335" t="s" s="33">
        <v>1108</v>
      </c>
      <c r="AM335" t="s" s="44">
        <v>97</v>
      </c>
      <c r="AN335" s="36">
        <v>2496435</v>
      </c>
      <c r="AO335" s="37">
        <v>1437</v>
      </c>
      <c r="AP335" s="37">
        <v>992522</v>
      </c>
      <c r="AQ335" s="38">
        <v>397.578888888889</v>
      </c>
      <c r="AR335" s="37">
        <v>271814</v>
      </c>
      <c r="AS335" s="38">
        <v>108.878888888889</v>
      </c>
      <c r="AT335" s="37">
        <v>60074</v>
      </c>
      <c r="AU335" s="38">
        <v>24.0588888888889</v>
      </c>
      <c r="AV335" s="37">
        <v>40287</v>
      </c>
      <c r="AW335" s="38">
        <v>16.14</v>
      </c>
      <c r="AX335" s="37">
        <v>544449</v>
      </c>
      <c r="AY335" s="38">
        <v>218.09</v>
      </c>
      <c r="AZ335" s="37">
        <v>4440</v>
      </c>
      <c r="BA335" s="38">
        <v>1.78</v>
      </c>
      <c r="BB335" s="37">
        <v>794</v>
      </c>
      <c r="BC335" s="38">
        <v>0.32</v>
      </c>
      <c r="BD335" s="37">
        <v>915</v>
      </c>
      <c r="BE335" s="38">
        <v>0.366522661315035</v>
      </c>
      <c r="BH335" s="37">
        <v>427</v>
      </c>
      <c r="BI335" s="38">
        <v>0.171043908613683</v>
      </c>
      <c r="BJ335" s="39">
        <v>1342</v>
      </c>
      <c r="BK335" s="40">
        <v>0.537566569928718</v>
      </c>
      <c r="BL335" s="37">
        <v>14628</v>
      </c>
      <c r="BM335" s="38">
        <v>5.86</v>
      </c>
      <c r="BN335" s="37">
        <v>2716</v>
      </c>
      <c r="BO335" s="38">
        <v>1.0879514187231</v>
      </c>
      <c r="BP335" s="37">
        <v>177</v>
      </c>
      <c r="BQ335" s="38">
        <v>0.07090110497569529</v>
      </c>
      <c r="BR335" s="37">
        <v>86</v>
      </c>
      <c r="BS335" s="38">
        <v>0.0344491244514678</v>
      </c>
      <c r="BT335" s="37">
        <v>90</v>
      </c>
      <c r="BU335" s="38">
        <v>0.0360514093096756</v>
      </c>
      <c r="BV335" s="39">
        <v>3069</v>
      </c>
      <c r="BW335" s="40">
        <v>1.229353057459939</v>
      </c>
      <c r="BX335" s="37">
        <v>23064</v>
      </c>
      <c r="BY335" s="38">
        <v>9.24</v>
      </c>
      <c r="BZ335" s="37">
        <v>6369</v>
      </c>
      <c r="CA335" s="38">
        <v>2.54888888888889</v>
      </c>
      <c r="CB335" s="37">
        <v>10250</v>
      </c>
      <c r="CC335" s="38">
        <v>4.11</v>
      </c>
      <c r="CD335" s="37">
        <v>381</v>
      </c>
      <c r="CE335" s="38">
        <v>0.15</v>
      </c>
      <c r="CF335" s="37">
        <v>11156</v>
      </c>
      <c r="CG335" s="38">
        <v>4.46888888888889</v>
      </c>
      <c r="CH335" s="39">
        <v>28156</v>
      </c>
      <c r="CI335" s="40">
        <v>11.27777777777778</v>
      </c>
      <c r="CJ335" s="37">
        <v>143</v>
      </c>
      <c r="CK335" s="38">
        <v>0.0588888888888889</v>
      </c>
      <c r="CL335" s="37">
        <v>20</v>
      </c>
      <c r="CM335" s="41">
        <v>0.008888888888888891</v>
      </c>
    </row>
    <row r="336" s="14" customFormat="1" ht="14.65" customHeight="1">
      <c r="A336" t="s" s="15">
        <v>970</v>
      </c>
      <c r="B336" t="s" s="16">
        <v>255</v>
      </c>
      <c r="C336" s="17">
        <v>77482</v>
      </c>
      <c r="D336" t="s" s="18">
        <v>5</v>
      </c>
      <c r="E336" s="19">
        <v>18949</v>
      </c>
      <c r="F336" s="19">
        <v>21885</v>
      </c>
      <c r="G336" s="19">
        <v>42434</v>
      </c>
      <c r="H336" s="20">
        <f>E336/G336</f>
        <v>0.4465522929726163</v>
      </c>
      <c r="I336" s="20">
        <f>F336/G336</f>
        <v>0.5157420936041853</v>
      </c>
      <c r="J336" s="19">
        <f>E336-F336</f>
        <v>-2936</v>
      </c>
      <c r="K336" s="19">
        <f>F336-E336</f>
        <v>2936</v>
      </c>
      <c r="L336" s="20">
        <f>H336-I336</f>
        <v>-0.06918980063156904</v>
      </c>
      <c r="M336" s="20">
        <f>I336-H336</f>
        <v>0.06918980063156904</v>
      </c>
      <c r="N336" s="19">
        <v>19392</v>
      </c>
      <c r="O336" s="19">
        <v>19234</v>
      </c>
      <c r="P336" s="19">
        <v>39045</v>
      </c>
      <c r="Q336" s="20">
        <f>N336/P336</f>
        <v>0.4966577026507876</v>
      </c>
      <c r="R336" s="20">
        <f>O336/P336</f>
        <v>0.4926110897682162</v>
      </c>
      <c r="S336" s="19">
        <f>N336-O336</f>
        <v>158</v>
      </c>
      <c r="T336" s="20">
        <f>Q336-R336</f>
        <v>0.00404661288257141</v>
      </c>
      <c r="U336" s="19">
        <f>E336-N336</f>
        <v>-443</v>
      </c>
      <c r="V336" s="19">
        <f>F336-O336</f>
        <v>2651</v>
      </c>
      <c r="W336" s="20">
        <f>H336-Q336</f>
        <v>-0.05010540967817129</v>
      </c>
      <c r="X336" s="21">
        <f>I336-R336</f>
        <v>0.02313100383596917</v>
      </c>
      <c r="Y336" s="22">
        <v>983.28</v>
      </c>
      <c r="Z336" s="23">
        <f>C336/Y336</f>
        <v>78.79952810999919</v>
      </c>
      <c r="AA336" s="24">
        <v>12087</v>
      </c>
      <c r="AB336" t="s" s="25">
        <v>1109</v>
      </c>
      <c r="AC336" s="26">
        <v>12</v>
      </c>
      <c r="AD336" s="26">
        <v>87</v>
      </c>
      <c r="AE336" t="s" s="42">
        <v>1110</v>
      </c>
      <c r="AF336" s="43"/>
      <c r="AG336" t="s" s="33">
        <v>1111</v>
      </c>
      <c r="AI336" t="s" s="33">
        <v>108</v>
      </c>
      <c r="AJ336" s="33"/>
      <c r="AK336" s="33"/>
      <c r="AL336" s="33"/>
      <c r="AM336" t="s" s="44">
        <v>97</v>
      </c>
      <c r="AN336" s="36">
        <v>73090</v>
      </c>
      <c r="AO336" s="37">
        <v>81</v>
      </c>
      <c r="AP336" s="37">
        <v>24391</v>
      </c>
      <c r="AQ336" s="38">
        <v>333.708888888889</v>
      </c>
      <c r="AR336" s="37">
        <v>5156</v>
      </c>
      <c r="AS336" s="38">
        <v>70.54000000000001</v>
      </c>
      <c r="AT336" s="37">
        <v>757</v>
      </c>
      <c r="AU336" s="38">
        <v>10.3588888888889</v>
      </c>
      <c r="AV336" s="37">
        <v>2848</v>
      </c>
      <c r="AW336" s="38">
        <v>38.9688888888889</v>
      </c>
      <c r="AX336" s="37">
        <v>13346</v>
      </c>
      <c r="AY336" s="38">
        <v>182.598888888889</v>
      </c>
      <c r="AZ336" s="37">
        <v>20</v>
      </c>
      <c r="BA336" s="38">
        <v>0.27</v>
      </c>
      <c r="BB336" s="37">
        <v>103</v>
      </c>
      <c r="BC336" s="38">
        <v>1.40888888888889</v>
      </c>
      <c r="BD336" s="37">
        <v>11</v>
      </c>
      <c r="BE336" s="38">
        <v>0.150499384320701</v>
      </c>
      <c r="BH336" s="37">
        <v>36</v>
      </c>
      <c r="BI336" s="38">
        <v>0.49254343959502</v>
      </c>
      <c r="BJ336" s="39">
        <v>47</v>
      </c>
      <c r="BK336" s="40">
        <v>0.643042823915721</v>
      </c>
      <c r="BL336" s="37">
        <v>598</v>
      </c>
      <c r="BM336" s="38">
        <v>8.17888888888889</v>
      </c>
      <c r="BV336" s="39">
        <v>0</v>
      </c>
      <c r="BW336" s="40">
        <v>0</v>
      </c>
      <c r="BX336" s="37">
        <v>1397</v>
      </c>
      <c r="BY336" s="38">
        <v>19.1088888888889</v>
      </c>
      <c r="CB336" s="37">
        <v>60</v>
      </c>
      <c r="CC336" s="38">
        <v>0.82</v>
      </c>
      <c r="CH336" s="39">
        <v>60</v>
      </c>
      <c r="CI336" s="40">
        <v>0.82</v>
      </c>
      <c r="CJ336" s="37">
        <v>59</v>
      </c>
      <c r="CK336" s="38">
        <v>0.8100000000000001</v>
      </c>
    </row>
    <row r="337" s="14" customFormat="1" ht="14.65" customHeight="1">
      <c r="A337" t="s" s="15">
        <v>970</v>
      </c>
      <c r="B337" t="s" s="16">
        <v>1112</v>
      </c>
      <c r="C337" s="17">
        <v>78444</v>
      </c>
      <c r="D337" t="s" s="18">
        <v>5</v>
      </c>
      <c r="E337" s="19">
        <v>10849</v>
      </c>
      <c r="F337" s="19">
        <v>34221</v>
      </c>
      <c r="G337" s="19">
        <v>46537</v>
      </c>
      <c r="H337" s="20">
        <f>E337/G337</f>
        <v>0.2331263295872102</v>
      </c>
      <c r="I337" s="20">
        <f>F337/G337</f>
        <v>0.7353503663751424</v>
      </c>
      <c r="J337" s="19">
        <f>E337-F337</f>
        <v>-23372</v>
      </c>
      <c r="K337" s="19">
        <f>F337-E337</f>
        <v>23372</v>
      </c>
      <c r="L337" s="20">
        <f>H337-I337</f>
        <v>-0.5022240367879323</v>
      </c>
      <c r="M337" s="20">
        <f>I337-H337</f>
        <v>0.5022240367879323</v>
      </c>
      <c r="N337" s="19">
        <v>10249</v>
      </c>
      <c r="O337" s="19">
        <v>29926</v>
      </c>
      <c r="P337" s="19">
        <v>40523</v>
      </c>
      <c r="Q337" s="20">
        <f>N337/P337</f>
        <v>0.2529180958961577</v>
      </c>
      <c r="R337" s="20">
        <f>O337/P337</f>
        <v>0.7384941884855514</v>
      </c>
      <c r="S337" s="19">
        <f>N337-O337</f>
        <v>-19677</v>
      </c>
      <c r="T337" s="20">
        <f>Q337-R337</f>
        <v>-0.4855760925893937</v>
      </c>
      <c r="U337" s="19">
        <f>E337-N337</f>
        <v>600</v>
      </c>
      <c r="V337" s="19">
        <f>F337-O337</f>
        <v>4295</v>
      </c>
      <c r="W337" s="20">
        <f>H337-Q337</f>
        <v>-0.01979176630894752</v>
      </c>
      <c r="X337" s="21">
        <f>I337-R337</f>
        <v>-0.003143822110408978</v>
      </c>
      <c r="Y337" s="22">
        <v>648.64</v>
      </c>
      <c r="Z337" s="23">
        <f>C337/Y337</f>
        <v>120.9361124814998</v>
      </c>
      <c r="AA337" s="24">
        <v>12089</v>
      </c>
      <c r="AB337" t="s" s="25">
        <v>1113</v>
      </c>
      <c r="AC337" s="26">
        <v>12</v>
      </c>
      <c r="AD337" s="26">
        <v>89</v>
      </c>
      <c r="AE337" t="s" s="42">
        <v>979</v>
      </c>
      <c r="AF337" t="s" s="43">
        <v>980</v>
      </c>
      <c r="AG337" t="s" s="34">
        <v>981</v>
      </c>
      <c r="AH337" s="31">
        <v>1449481</v>
      </c>
      <c r="AI337" t="s" s="32">
        <v>96</v>
      </c>
      <c r="AJ337" t="s" s="33">
        <v>982</v>
      </c>
      <c r="AK337" s="33"/>
      <c r="AL337" s="33"/>
      <c r="AM337" t="s" s="44">
        <v>115</v>
      </c>
      <c r="AN337" s="36">
        <v>73314</v>
      </c>
      <c r="AO337" s="37">
        <v>101</v>
      </c>
      <c r="AP337" s="37">
        <v>34276</v>
      </c>
      <c r="AQ337" s="38">
        <v>467.518888888889</v>
      </c>
      <c r="AR337" s="37">
        <v>22310</v>
      </c>
      <c r="AS337" s="38">
        <v>304.31</v>
      </c>
      <c r="AT337" s="37">
        <v>1181</v>
      </c>
      <c r="AU337" s="38">
        <v>16.1088888888889</v>
      </c>
      <c r="AV337" s="37">
        <v>4701</v>
      </c>
      <c r="AW337" s="38">
        <v>64.12</v>
      </c>
      <c r="AX337" s="37">
        <v>5192</v>
      </c>
      <c r="AY337" s="38">
        <v>70.81888888888891</v>
      </c>
      <c r="BB337" s="37">
        <v>14</v>
      </c>
      <c r="BC337" s="38">
        <v>0.19</v>
      </c>
      <c r="BJ337" s="39">
        <v>0</v>
      </c>
      <c r="BK337" s="40">
        <v>0</v>
      </c>
      <c r="BL337" s="37">
        <v>878</v>
      </c>
      <c r="BM337" s="38">
        <v>11.98</v>
      </c>
      <c r="BV337" s="39">
        <v>0</v>
      </c>
      <c r="BW337" s="40">
        <v>0</v>
      </c>
      <c r="CH337" s="39">
        <v>0</v>
      </c>
      <c r="CI337" s="40">
        <v>0</v>
      </c>
    </row>
    <row r="338" s="14" customFormat="1" ht="14.65" customHeight="1">
      <c r="A338" t="s" s="15">
        <v>970</v>
      </c>
      <c r="B338" t="s" s="16">
        <v>1114</v>
      </c>
      <c r="C338" s="17">
        <v>198664</v>
      </c>
      <c r="D338" t="s" s="18">
        <v>5</v>
      </c>
      <c r="E338" s="19">
        <v>23711</v>
      </c>
      <c r="F338" s="19">
        <v>71788</v>
      </c>
      <c r="G338" s="19">
        <v>100657</v>
      </c>
      <c r="H338" s="20">
        <f>E338/G338</f>
        <v>0.2355623553255114</v>
      </c>
      <c r="I338" s="20">
        <f>F338/G338</f>
        <v>0.7131943133612169</v>
      </c>
      <c r="J338" s="19">
        <f>E338-F338</f>
        <v>-48077</v>
      </c>
      <c r="K338" s="19">
        <f>F338-E338</f>
        <v>48077</v>
      </c>
      <c r="L338" s="20">
        <f>H338-I338</f>
        <v>-0.4776319580357055</v>
      </c>
      <c r="M338" s="20">
        <f>I338-H338</f>
        <v>0.4776319580357055</v>
      </c>
      <c r="N338" s="19">
        <v>23390</v>
      </c>
      <c r="O338" s="19">
        <v>70143</v>
      </c>
      <c r="P338" s="19">
        <v>94739</v>
      </c>
      <c r="Q338" s="20">
        <f>N338/P338</f>
        <v>0.246888820865747</v>
      </c>
      <c r="R338" s="20">
        <f>O338/P338</f>
        <v>0.7403814690887597</v>
      </c>
      <c r="S338" s="19">
        <f>N338-O338</f>
        <v>-46753</v>
      </c>
      <c r="T338" s="20">
        <f>Q338-R338</f>
        <v>-0.4934926482230128</v>
      </c>
      <c r="U338" s="19">
        <f>E338-N338</f>
        <v>321</v>
      </c>
      <c r="V338" s="19">
        <f>F338-O338</f>
        <v>1645</v>
      </c>
      <c r="W338" s="20">
        <f>H338-Q338</f>
        <v>-0.01132646554023556</v>
      </c>
      <c r="X338" s="21">
        <f>I338-R338</f>
        <v>-0.02718715572754282</v>
      </c>
      <c r="Y338" s="22">
        <v>930.25</v>
      </c>
      <c r="Z338" s="23">
        <f>C338/Y338</f>
        <v>213.5597957538296</v>
      </c>
      <c r="AA338" s="24">
        <v>12091</v>
      </c>
      <c r="AB338" t="s" s="25">
        <v>1115</v>
      </c>
      <c r="AC338" s="26">
        <v>12</v>
      </c>
      <c r="AD338" s="26">
        <v>91</v>
      </c>
      <c r="AE338" t="s" s="42">
        <v>1116</v>
      </c>
      <c r="AF338" s="43"/>
      <c r="AG338" t="s" s="34">
        <v>1117</v>
      </c>
      <c r="AH338" s="31">
        <v>262172</v>
      </c>
      <c r="AI338" t="s" s="32">
        <v>96</v>
      </c>
      <c r="AJ338" s="33"/>
      <c r="AK338" s="33"/>
      <c r="AL338" s="33"/>
      <c r="AM338" t="s" s="44">
        <v>97</v>
      </c>
      <c r="AN338" s="36">
        <v>180822</v>
      </c>
      <c r="AO338" s="37">
        <v>222</v>
      </c>
      <c r="AP338" s="37">
        <v>86390</v>
      </c>
      <c r="AQ338" s="38">
        <v>477.758888888889</v>
      </c>
      <c r="AR338" s="37">
        <v>47236</v>
      </c>
      <c r="AS338" s="38">
        <v>261.23</v>
      </c>
      <c r="AT338" s="37">
        <v>1652</v>
      </c>
      <c r="AU338" s="38">
        <v>9.140000000000001</v>
      </c>
      <c r="AV338" s="37">
        <v>20414</v>
      </c>
      <c r="AW338" s="38">
        <v>112.9</v>
      </c>
      <c r="AX338" s="37">
        <v>9085</v>
      </c>
      <c r="AY338" s="38">
        <v>50.24</v>
      </c>
      <c r="AZ338" s="37">
        <v>337</v>
      </c>
      <c r="BA338" s="38">
        <v>1.86</v>
      </c>
      <c r="BB338" s="37">
        <v>36</v>
      </c>
      <c r="BC338" s="38">
        <v>0.2</v>
      </c>
      <c r="BD338" s="37">
        <v>921</v>
      </c>
      <c r="BE338" s="38">
        <v>5.09340677572419</v>
      </c>
      <c r="BF338" s="37">
        <v>1364</v>
      </c>
      <c r="BG338" s="38">
        <v>7.54332990454701</v>
      </c>
      <c r="BJ338" s="39">
        <v>2285</v>
      </c>
      <c r="BK338" s="40">
        <v>12.6367366802712</v>
      </c>
      <c r="BL338" s="37">
        <v>3298</v>
      </c>
      <c r="BM338" s="38">
        <v>18.2388888888889</v>
      </c>
      <c r="BP338" s="37">
        <v>25</v>
      </c>
      <c r="BQ338" s="38">
        <v>0.138257512913252</v>
      </c>
      <c r="BV338" s="39">
        <v>25</v>
      </c>
      <c r="BW338" s="40">
        <v>0.138257512913252</v>
      </c>
      <c r="BX338" s="37">
        <v>1397</v>
      </c>
      <c r="BY338" s="38">
        <v>7.73</v>
      </c>
      <c r="CF338" s="37">
        <v>202</v>
      </c>
      <c r="CG338" s="38">
        <v>1.12</v>
      </c>
      <c r="CH338" s="39">
        <v>202</v>
      </c>
      <c r="CI338" s="40">
        <v>1.12</v>
      </c>
      <c r="CJ338" s="37">
        <v>151</v>
      </c>
      <c r="CK338" s="38">
        <v>0.84</v>
      </c>
    </row>
    <row r="339" s="14" customFormat="1" ht="14.65" customHeight="1">
      <c r="A339" t="s" s="15">
        <v>970</v>
      </c>
      <c r="B339" t="s" s="16">
        <v>1118</v>
      </c>
      <c r="C339" s="17">
        <v>39469</v>
      </c>
      <c r="D339" t="s" s="18">
        <v>5</v>
      </c>
      <c r="E339" s="19">
        <v>3953</v>
      </c>
      <c r="F339" s="19">
        <v>9342</v>
      </c>
      <c r="G339" s="19">
        <v>13632</v>
      </c>
      <c r="H339" s="20">
        <f>E339/G339</f>
        <v>0.2899794600938967</v>
      </c>
      <c r="I339" s="20">
        <f>F339/G339</f>
        <v>0.6852992957746479</v>
      </c>
      <c r="J339" s="19">
        <f>E339-F339</f>
        <v>-5389</v>
      </c>
      <c r="K339" s="19">
        <f>F339-E339</f>
        <v>5389</v>
      </c>
      <c r="L339" s="20">
        <f>H339-I339</f>
        <v>-0.3953198356807512</v>
      </c>
      <c r="M339" s="20">
        <f>I339-H339</f>
        <v>0.3953198356807512</v>
      </c>
      <c r="N339" s="19">
        <v>4856</v>
      </c>
      <c r="O339" s="19">
        <v>7325</v>
      </c>
      <c r="P339" s="19">
        <v>12321</v>
      </c>
      <c r="Q339" s="20">
        <f>N339/P339</f>
        <v>0.394123853583313</v>
      </c>
      <c r="R339" s="20">
        <f>O339/P339</f>
        <v>0.5945134323512702</v>
      </c>
      <c r="S339" s="19">
        <f>N339-O339</f>
        <v>-2469</v>
      </c>
      <c r="T339" s="20">
        <f>Q339-R339</f>
        <v>-0.2003895787679572</v>
      </c>
      <c r="U339" s="19">
        <f>E339-N339</f>
        <v>-903</v>
      </c>
      <c r="V339" s="19">
        <f>F339-O339</f>
        <v>2017</v>
      </c>
      <c r="W339" s="20">
        <f>H339-Q339</f>
        <v>-0.1041443934894163</v>
      </c>
      <c r="X339" s="21">
        <f>I339-R339</f>
        <v>0.09078586342337769</v>
      </c>
      <c r="Y339" s="22">
        <v>768.91</v>
      </c>
      <c r="Z339" s="23">
        <f>C339/Y339</f>
        <v>51.33110507081453</v>
      </c>
      <c r="AA339" s="24">
        <v>12093</v>
      </c>
      <c r="AB339" t="s" s="25">
        <v>1119</v>
      </c>
      <c r="AC339" s="26">
        <v>12</v>
      </c>
      <c r="AD339" s="26">
        <v>93</v>
      </c>
      <c r="AE339" t="s" s="42">
        <v>1120</v>
      </c>
      <c r="AF339" t="s" s="43">
        <v>996</v>
      </c>
      <c r="AG339" t="s" s="33">
        <v>1121</v>
      </c>
      <c r="AI339" t="s" s="33">
        <v>108</v>
      </c>
      <c r="AJ339" t="s" s="33">
        <v>998</v>
      </c>
      <c r="AK339" s="33"/>
      <c r="AL339" s="33"/>
      <c r="AM339" t="s" s="44">
        <v>97</v>
      </c>
      <c r="AN339" s="36">
        <v>39996</v>
      </c>
      <c r="AO339" s="37">
        <v>53</v>
      </c>
      <c r="AP339" s="37">
        <v>14331</v>
      </c>
      <c r="AQ339" s="38">
        <v>358.31</v>
      </c>
      <c r="AR339" s="37">
        <v>9482</v>
      </c>
      <c r="AS339" s="38">
        <v>237.068888888889</v>
      </c>
      <c r="AT339" s="37">
        <v>947</v>
      </c>
      <c r="AU339" s="38">
        <v>23.6788888888889</v>
      </c>
      <c r="AV339" s="37">
        <v>1054</v>
      </c>
      <c r="AW339" s="38">
        <v>26.35</v>
      </c>
      <c r="AX339" s="37">
        <v>2534</v>
      </c>
      <c r="AY339" s="38">
        <v>63.3588888888889</v>
      </c>
      <c r="BB339" s="37">
        <v>10</v>
      </c>
      <c r="BC339" s="38">
        <v>0.25</v>
      </c>
      <c r="BJ339" s="39">
        <v>0</v>
      </c>
      <c r="BK339" s="40">
        <v>0</v>
      </c>
      <c r="BL339" s="37">
        <v>304</v>
      </c>
      <c r="BM339" s="38">
        <v>7.59888888888889</v>
      </c>
      <c r="BV339" s="39">
        <v>0</v>
      </c>
      <c r="BW339" s="40">
        <v>0</v>
      </c>
      <c r="CH339" s="39">
        <v>0</v>
      </c>
      <c r="CI339" s="40">
        <v>0</v>
      </c>
    </row>
    <row r="340" s="14" customFormat="1" ht="14.65" customHeight="1">
      <c r="A340" t="s" s="15">
        <v>970</v>
      </c>
      <c r="B340" t="s" s="16">
        <v>653</v>
      </c>
      <c r="C340" s="17">
        <v>1288126</v>
      </c>
      <c r="D340" t="s" s="18">
        <v>5</v>
      </c>
      <c r="E340" s="19">
        <v>329579</v>
      </c>
      <c r="F340" s="19">
        <v>195091</v>
      </c>
      <c r="G340" s="19">
        <v>545800</v>
      </c>
      <c r="H340" s="20">
        <f>E340/G340</f>
        <v>0.6038457310370099</v>
      </c>
      <c r="I340" s="20">
        <f>F340/G340</f>
        <v>0.3574404543788934</v>
      </c>
      <c r="J340" s="19">
        <f>E340-F340</f>
        <v>134488</v>
      </c>
      <c r="K340" s="19">
        <f>F340-E340</f>
        <v>-134488</v>
      </c>
      <c r="L340" s="20">
        <f>H340-I340</f>
        <v>0.2464052766581165</v>
      </c>
      <c r="M340" s="20">
        <f>I340-H340</f>
        <v>-0.2464052766581165</v>
      </c>
      <c r="N340" s="19">
        <v>274227</v>
      </c>
      <c r="O340" s="19">
        <v>189057</v>
      </c>
      <c r="P340" s="19">
        <v>467385</v>
      </c>
      <c r="Q340" s="20">
        <f>N340/P340</f>
        <v>0.5867261465387208</v>
      </c>
      <c r="R340" s="20">
        <f>O340/P340</f>
        <v>0.4044995025514297</v>
      </c>
      <c r="S340" s="19">
        <f>N340-O340</f>
        <v>85170</v>
      </c>
      <c r="T340" s="20">
        <f>Q340-R340</f>
        <v>0.182226643987291</v>
      </c>
      <c r="U340" s="19">
        <f>E340-N340</f>
        <v>55352</v>
      </c>
      <c r="V340" s="19">
        <f>F340-O340</f>
        <v>6034</v>
      </c>
      <c r="W340" s="20">
        <f>H340-Q340</f>
        <v>0.0171195844982891</v>
      </c>
      <c r="X340" s="21">
        <f>I340-R340</f>
        <v>-0.04705904817253637</v>
      </c>
      <c r="Y340" s="22">
        <v>903.4299999999999</v>
      </c>
      <c r="Z340" s="23">
        <f>C340/Y340</f>
        <v>1425.817163476971</v>
      </c>
      <c r="AA340" s="24">
        <v>12095</v>
      </c>
      <c r="AB340" t="s" s="25">
        <v>1122</v>
      </c>
      <c r="AC340" s="26">
        <v>12</v>
      </c>
      <c r="AD340" s="26">
        <v>95</v>
      </c>
      <c r="AE340" t="s" s="42">
        <v>1082</v>
      </c>
      <c r="AF340" t="s" s="43">
        <v>1036</v>
      </c>
      <c r="AG340" t="s" s="34">
        <v>1083</v>
      </c>
      <c r="AH340" s="31">
        <v>2387138</v>
      </c>
      <c r="AI340" t="s" s="32">
        <v>96</v>
      </c>
      <c r="AJ340" t="s" s="33">
        <v>1038</v>
      </c>
      <c r="AK340" s="33"/>
      <c r="AL340" s="33"/>
      <c r="AM340" t="s" s="44">
        <v>97</v>
      </c>
      <c r="AN340" s="36">
        <v>1145956</v>
      </c>
      <c r="AO340" s="37">
        <v>824</v>
      </c>
      <c r="AP340" s="37">
        <v>482253</v>
      </c>
      <c r="AQ340" s="38">
        <v>420.828888888889</v>
      </c>
      <c r="AR340" s="37">
        <v>216980</v>
      </c>
      <c r="AS340" s="38">
        <v>189.34</v>
      </c>
      <c r="AT340" s="37">
        <v>17240</v>
      </c>
      <c r="AU340" s="38">
        <v>15.0388888888889</v>
      </c>
      <c r="AV340" s="37">
        <v>57086</v>
      </c>
      <c r="AW340" s="38">
        <v>49.82</v>
      </c>
      <c r="AX340" s="37">
        <v>145082</v>
      </c>
      <c r="AY340" s="38">
        <v>126.598888888889</v>
      </c>
      <c r="AZ340" s="37">
        <v>4620</v>
      </c>
      <c r="BA340" s="38">
        <v>4.03</v>
      </c>
      <c r="BB340" s="37">
        <v>397</v>
      </c>
      <c r="BC340" s="38">
        <v>0.35</v>
      </c>
      <c r="BD340" s="37">
        <v>6834</v>
      </c>
      <c r="BE340" s="38">
        <v>5.96357975349839</v>
      </c>
      <c r="BH340" s="37">
        <v>706</v>
      </c>
      <c r="BI340" s="38">
        <v>0.616079500434572</v>
      </c>
      <c r="BJ340" s="39">
        <v>7540</v>
      </c>
      <c r="BK340" s="40">
        <v>6.579659253932962</v>
      </c>
      <c r="BL340" s="37">
        <v>10830</v>
      </c>
      <c r="BM340" s="38">
        <v>9.44888888888889</v>
      </c>
      <c r="BN340" s="37">
        <v>2467</v>
      </c>
      <c r="BO340" s="38">
        <v>2.15278771610777</v>
      </c>
      <c r="BP340" s="37">
        <v>140</v>
      </c>
      <c r="BQ340" s="38">
        <v>0.122168739462946</v>
      </c>
      <c r="BT340" s="37">
        <v>2443</v>
      </c>
      <c r="BU340" s="38">
        <v>2.13184450362841</v>
      </c>
      <c r="BV340" s="39">
        <v>5050</v>
      </c>
      <c r="BW340" s="40">
        <v>4.406800959199126</v>
      </c>
      <c r="BX340" s="37">
        <v>12572</v>
      </c>
      <c r="BY340" s="38">
        <v>10.97</v>
      </c>
      <c r="BZ340" s="37">
        <v>2260</v>
      </c>
      <c r="CA340" s="38">
        <v>1.97</v>
      </c>
      <c r="CB340" s="37">
        <v>120</v>
      </c>
      <c r="CC340" s="38">
        <v>0.1</v>
      </c>
      <c r="CF340" s="37">
        <v>1909</v>
      </c>
      <c r="CG340" s="38">
        <v>1.67</v>
      </c>
      <c r="CH340" s="39">
        <v>4289</v>
      </c>
      <c r="CI340" s="40">
        <v>3.74</v>
      </c>
      <c r="CJ340" s="37">
        <v>441</v>
      </c>
      <c r="CK340" s="38">
        <v>0.38</v>
      </c>
      <c r="CL340" s="37">
        <v>5</v>
      </c>
      <c r="CM340" s="41">
        <v>0</v>
      </c>
    </row>
    <row r="341" s="14" customFormat="1" ht="14.65" customHeight="1">
      <c r="A341" t="s" s="15">
        <v>970</v>
      </c>
      <c r="B341" t="s" s="16">
        <v>1123</v>
      </c>
      <c r="C341" s="17">
        <v>323993</v>
      </c>
      <c r="D341" t="s" s="18">
        <v>5</v>
      </c>
      <c r="E341" s="19">
        <v>85287</v>
      </c>
      <c r="F341" s="19">
        <v>50252</v>
      </c>
      <c r="G341" s="19">
        <v>139981</v>
      </c>
      <c r="H341" s="20">
        <f>E341/G341</f>
        <v>0.6092755445381873</v>
      </c>
      <c r="I341" s="20">
        <f>F341/G341</f>
        <v>0.3589915774283653</v>
      </c>
      <c r="J341" s="19">
        <f>E341-F341</f>
        <v>35035</v>
      </c>
      <c r="K341" s="19">
        <f>F341-E341</f>
        <v>-35035</v>
      </c>
      <c r="L341" s="20">
        <f>H341-I341</f>
        <v>0.250283967109822</v>
      </c>
      <c r="M341" s="20">
        <f>I341-H341</f>
        <v>-0.250283967109822</v>
      </c>
      <c r="N341" s="19">
        <v>67201</v>
      </c>
      <c r="O341" s="19">
        <v>40581</v>
      </c>
      <c r="P341" s="19">
        <v>108647</v>
      </c>
      <c r="Q341" s="20">
        <f>N341/P341</f>
        <v>0.618526052260992</v>
      </c>
      <c r="R341" s="20">
        <f>O341/P341</f>
        <v>0.3735123841431425</v>
      </c>
      <c r="S341" s="19">
        <f>N341-O341</f>
        <v>26620</v>
      </c>
      <c r="T341" s="20">
        <f>Q341-R341</f>
        <v>0.2450136681178495</v>
      </c>
      <c r="U341" s="19">
        <f>E341-N341</f>
        <v>18086</v>
      </c>
      <c r="V341" s="19">
        <f>F341-O341</f>
        <v>9671</v>
      </c>
      <c r="W341" s="20">
        <f>H341-Q341</f>
        <v>-0.009250507722804668</v>
      </c>
      <c r="X341" s="21">
        <f>I341-R341</f>
        <v>-0.01452080671477718</v>
      </c>
      <c r="Y341" s="22">
        <v>1327.45</v>
      </c>
      <c r="Z341" s="23">
        <f>C341/Y341</f>
        <v>244.0717164488304</v>
      </c>
      <c r="AA341" s="24">
        <v>12097</v>
      </c>
      <c r="AB341" t="s" s="25">
        <v>1124</v>
      </c>
      <c r="AC341" s="26">
        <v>12</v>
      </c>
      <c r="AD341" s="26">
        <v>97</v>
      </c>
      <c r="AE341" t="s" s="42">
        <v>1082</v>
      </c>
      <c r="AF341" t="s" s="43">
        <v>1036</v>
      </c>
      <c r="AG341" t="s" s="34">
        <v>1083</v>
      </c>
      <c r="AH341" s="31">
        <v>2387138</v>
      </c>
      <c r="AI341" t="s" s="32">
        <v>96</v>
      </c>
      <c r="AJ341" t="s" s="33">
        <v>1038</v>
      </c>
      <c r="AK341" s="33"/>
      <c r="AL341" s="33"/>
      <c r="AM341" t="s" s="44">
        <v>115</v>
      </c>
      <c r="AN341" s="36">
        <v>268685</v>
      </c>
      <c r="AO341" s="37">
        <v>206</v>
      </c>
      <c r="AP341" s="37">
        <v>98652</v>
      </c>
      <c r="AQ341" s="38">
        <v>367.17</v>
      </c>
      <c r="AR341" s="37">
        <v>36206</v>
      </c>
      <c r="AS341" s="38">
        <v>134.75</v>
      </c>
      <c r="AT341" s="37">
        <v>948</v>
      </c>
      <c r="AU341" s="38">
        <v>3.52888888888889</v>
      </c>
      <c r="AV341" s="37">
        <v>6533</v>
      </c>
      <c r="AW341" s="38">
        <v>24.3088888888889</v>
      </c>
      <c r="AX341" s="37">
        <v>42412</v>
      </c>
      <c r="AY341" s="38">
        <v>157.848888888889</v>
      </c>
      <c r="AZ341" s="37">
        <v>230</v>
      </c>
      <c r="BA341" s="38">
        <v>0.86</v>
      </c>
      <c r="BB341" s="37">
        <v>57</v>
      </c>
      <c r="BC341" s="38">
        <v>0.21</v>
      </c>
      <c r="BD341" s="37">
        <v>102</v>
      </c>
      <c r="BE341" s="38">
        <v>0.379626700411262</v>
      </c>
      <c r="BF341" s="37">
        <v>375</v>
      </c>
      <c r="BG341" s="38">
        <v>1.39568639857082</v>
      </c>
      <c r="BJ341" s="39">
        <v>477</v>
      </c>
      <c r="BK341" s="40">
        <v>1.775313098982082</v>
      </c>
      <c r="BL341" s="37">
        <v>3277</v>
      </c>
      <c r="BM341" s="38">
        <v>12.1988888888889</v>
      </c>
      <c r="BV341" s="39">
        <v>0</v>
      </c>
      <c r="BW341" s="40">
        <v>0</v>
      </c>
      <c r="BX341" s="37">
        <v>8382</v>
      </c>
      <c r="BY341" s="38">
        <v>31.1988888888889</v>
      </c>
      <c r="CF341" s="37">
        <v>130</v>
      </c>
      <c r="CG341" s="38">
        <v>0.48</v>
      </c>
      <c r="CH341" s="39">
        <v>130</v>
      </c>
      <c r="CI341" s="40">
        <v>0.48</v>
      </c>
    </row>
    <row r="342" s="14" customFormat="1" ht="14.65" customHeight="1">
      <c r="A342" t="s" s="15">
        <v>970</v>
      </c>
      <c r="B342" t="s" s="16">
        <v>1125</v>
      </c>
      <c r="C342" s="17">
        <v>1422789</v>
      </c>
      <c r="D342" t="s" s="18">
        <v>5</v>
      </c>
      <c r="E342" s="19">
        <v>371411</v>
      </c>
      <c r="F342" s="19">
        <v>270762</v>
      </c>
      <c r="G342" s="19">
        <v>657235</v>
      </c>
      <c r="H342" s="20">
        <f>E342/G342</f>
        <v>0.5651114137256841</v>
      </c>
      <c r="I342" s="20">
        <f>F342/G342</f>
        <v>0.4119713648847064</v>
      </c>
      <c r="J342" s="19">
        <f>E342-F342</f>
        <v>100649</v>
      </c>
      <c r="K342" s="19">
        <f>F342-E342</f>
        <v>-100649</v>
      </c>
      <c r="L342" s="20">
        <f>H342-I342</f>
        <v>0.1531400488409777</v>
      </c>
      <c r="M342" s="20">
        <f>I342-H342</f>
        <v>-0.1531400488409777</v>
      </c>
      <c r="N342" s="19">
        <v>349418</v>
      </c>
      <c r="O342" s="19">
        <v>247257</v>
      </c>
      <c r="P342" s="19">
        <v>600341</v>
      </c>
      <c r="Q342" s="20">
        <f>N342/P342</f>
        <v>0.5820325448370176</v>
      </c>
      <c r="R342" s="20">
        <f>O342/P342</f>
        <v>0.411860925707223</v>
      </c>
      <c r="S342" s="19">
        <f>N342-O342</f>
        <v>102161</v>
      </c>
      <c r="T342" s="20">
        <f>Q342-R342</f>
        <v>0.1701716191297946</v>
      </c>
      <c r="U342" s="19">
        <f>E342-N342</f>
        <v>21993</v>
      </c>
      <c r="V342" s="19">
        <f>F342-O342</f>
        <v>23505</v>
      </c>
      <c r="W342" s="20">
        <f>H342-Q342</f>
        <v>-0.01692113111133353</v>
      </c>
      <c r="X342" s="21">
        <f>I342-R342</f>
        <v>0.0001104391774833235</v>
      </c>
      <c r="Y342" s="22">
        <v>1969.76</v>
      </c>
      <c r="Z342" s="23">
        <f>C342/Y342</f>
        <v>722.3159166598977</v>
      </c>
      <c r="AA342" s="24">
        <v>12099</v>
      </c>
      <c r="AB342" t="s" s="25">
        <v>1126</v>
      </c>
      <c r="AC342" s="26">
        <v>12</v>
      </c>
      <c r="AD342" s="26">
        <v>99</v>
      </c>
      <c r="AE342" t="s" s="42">
        <v>995</v>
      </c>
      <c r="AF342" t="s" s="43">
        <v>996</v>
      </c>
      <c r="AG342" t="s" s="34">
        <v>997</v>
      </c>
      <c r="AH342" s="31">
        <v>6012331</v>
      </c>
      <c r="AI342" t="s" s="32">
        <v>96</v>
      </c>
      <c r="AJ342" t="s" s="33">
        <v>998</v>
      </c>
      <c r="AK342" t="s" s="33">
        <v>1127</v>
      </c>
      <c r="AL342" t="s" s="33">
        <v>1128</v>
      </c>
      <c r="AM342" t="s" s="44">
        <v>97</v>
      </c>
      <c r="AN342" s="36">
        <v>1320134</v>
      </c>
      <c r="AO342" s="37">
        <v>775</v>
      </c>
      <c r="AP342" s="37">
        <v>483715</v>
      </c>
      <c r="AQ342" s="38">
        <v>366.41</v>
      </c>
      <c r="AR342" s="37">
        <v>143738</v>
      </c>
      <c r="AS342" s="38">
        <v>108.878888888889</v>
      </c>
      <c r="AT342" s="37">
        <v>17533</v>
      </c>
      <c r="AU342" s="38">
        <v>13.2788888888889</v>
      </c>
      <c r="AV342" s="37">
        <v>44223</v>
      </c>
      <c r="AW342" s="38">
        <v>33.5</v>
      </c>
      <c r="AX342" s="37">
        <v>210006</v>
      </c>
      <c r="AY342" s="38">
        <v>159.08</v>
      </c>
      <c r="AZ342" s="37">
        <v>5695</v>
      </c>
      <c r="BA342" s="38">
        <v>4.30888888888889</v>
      </c>
      <c r="BB342" s="37">
        <v>1968</v>
      </c>
      <c r="BC342" s="38">
        <v>1.49</v>
      </c>
      <c r="BD342" s="37">
        <v>623</v>
      </c>
      <c r="BE342" s="38">
        <v>0.471921789757706</v>
      </c>
      <c r="BH342" s="37">
        <v>39</v>
      </c>
      <c r="BI342" s="38">
        <v>0.0295424555386044</v>
      </c>
      <c r="BJ342" s="39">
        <v>662</v>
      </c>
      <c r="BK342" s="40">
        <v>0.5014642452963104</v>
      </c>
      <c r="BL342" s="37">
        <v>5930</v>
      </c>
      <c r="BM342" s="38">
        <v>4.49</v>
      </c>
      <c r="BN342" s="37">
        <v>1742</v>
      </c>
      <c r="BO342" s="38">
        <v>1.31956301405766</v>
      </c>
      <c r="BP342" s="37">
        <v>204</v>
      </c>
      <c r="BQ342" s="38">
        <v>0.1545297674327</v>
      </c>
      <c r="BR342" s="37">
        <v>24</v>
      </c>
      <c r="BS342" s="38">
        <v>0.0181799726391412</v>
      </c>
      <c r="BT342" s="37">
        <v>3000</v>
      </c>
      <c r="BU342" s="38">
        <v>2.27249657989265</v>
      </c>
      <c r="BV342" s="39">
        <v>4970</v>
      </c>
      <c r="BW342" s="40">
        <v>3.764769334022152</v>
      </c>
      <c r="BX342" s="37">
        <v>11426</v>
      </c>
      <c r="BY342" s="38">
        <v>8.66</v>
      </c>
      <c r="BZ342" s="37">
        <v>15568</v>
      </c>
      <c r="CA342" s="38">
        <v>11.7888888888889</v>
      </c>
      <c r="CB342" s="37">
        <v>7000</v>
      </c>
      <c r="CC342" s="38">
        <v>5.29888888888889</v>
      </c>
      <c r="CD342" s="37">
        <v>84</v>
      </c>
      <c r="CE342" s="38">
        <v>0.0588888888888889</v>
      </c>
      <c r="CF342" s="37">
        <v>14429</v>
      </c>
      <c r="CG342" s="38">
        <v>10.9288888888889</v>
      </c>
      <c r="CH342" s="39">
        <v>37081</v>
      </c>
      <c r="CI342" s="40">
        <v>28.07555555555558</v>
      </c>
      <c r="CJ342" s="37">
        <v>353</v>
      </c>
      <c r="CK342" s="38">
        <v>0.27</v>
      </c>
      <c r="CL342" s="37">
        <v>9</v>
      </c>
      <c r="CM342" s="41">
        <v>0.008888888888888891</v>
      </c>
    </row>
    <row r="343" s="14" customFormat="1" ht="14.65" customHeight="1">
      <c r="A343" t="s" s="15">
        <v>970</v>
      </c>
      <c r="B343" t="s" s="16">
        <v>1129</v>
      </c>
      <c r="C343" s="17">
        <v>497909</v>
      </c>
      <c r="D343" t="s" s="18">
        <v>5</v>
      </c>
      <c r="E343" s="19">
        <v>89998</v>
      </c>
      <c r="F343" s="19">
        <v>141943</v>
      </c>
      <c r="G343" s="19">
        <v>240814</v>
      </c>
      <c r="H343" s="20">
        <f>E343/G343</f>
        <v>0.3737241190296245</v>
      </c>
      <c r="I343" s="20">
        <f>F343/G343</f>
        <v>0.5894300165272783</v>
      </c>
      <c r="J343" s="19">
        <f>E343-F343</f>
        <v>-51945</v>
      </c>
      <c r="K343" s="19">
        <f>F343-E343</f>
        <v>51945</v>
      </c>
      <c r="L343" s="20">
        <f>H343-I343</f>
        <v>-0.2157058974976538</v>
      </c>
      <c r="M343" s="20">
        <f>I343-H343</f>
        <v>0.2157058974976538</v>
      </c>
      <c r="N343" s="19">
        <v>98148</v>
      </c>
      <c r="O343" s="19">
        <v>112335</v>
      </c>
      <c r="P343" s="19">
        <v>213358</v>
      </c>
      <c r="Q343" s="20">
        <f>N343/P343</f>
        <v>0.460015560700794</v>
      </c>
      <c r="R343" s="20">
        <f>O343/P343</f>
        <v>0.5265094348465958</v>
      </c>
      <c r="S343" s="19">
        <f>N343-O343</f>
        <v>-14187</v>
      </c>
      <c r="T343" s="20">
        <f>Q343-R343</f>
        <v>-0.06649387414580188</v>
      </c>
      <c r="U343" s="19">
        <f>E343-N343</f>
        <v>-8150</v>
      </c>
      <c r="V343" s="19">
        <f>F343-O343</f>
        <v>29608</v>
      </c>
      <c r="W343" s="20">
        <f>H343-Q343</f>
        <v>-0.08629144167116942</v>
      </c>
      <c r="X343" s="21">
        <f>I343-R343</f>
        <v>0.06292058168068249</v>
      </c>
      <c r="Y343" s="22">
        <v>746.89</v>
      </c>
      <c r="Z343" s="23">
        <f>C343/Y343</f>
        <v>666.6430130273534</v>
      </c>
      <c r="AA343" s="24">
        <v>12101</v>
      </c>
      <c r="AB343" t="s" s="25">
        <v>1130</v>
      </c>
      <c r="AC343" s="26">
        <v>12</v>
      </c>
      <c r="AD343" s="26">
        <v>101</v>
      </c>
      <c r="AE343" t="s" s="42">
        <v>1064</v>
      </c>
      <c r="AF343" s="43"/>
      <c r="AG343" t="s" s="34">
        <v>1065</v>
      </c>
      <c r="AH343" s="31">
        <v>2975225</v>
      </c>
      <c r="AI343" t="s" s="32">
        <v>96</v>
      </c>
      <c r="AJ343" s="33"/>
      <c r="AK343" s="33"/>
      <c r="AL343" s="33"/>
      <c r="AM343" t="s" s="44">
        <v>97</v>
      </c>
      <c r="AN343" s="36">
        <v>464697</v>
      </c>
      <c r="AO343" s="37">
        <v>273</v>
      </c>
      <c r="AP343" s="37">
        <v>101424</v>
      </c>
      <c r="AQ343" s="38">
        <v>218.258888888889</v>
      </c>
      <c r="AR343" s="37">
        <v>42599</v>
      </c>
      <c r="AS343" s="38">
        <v>91.67</v>
      </c>
      <c r="AT343" s="37">
        <v>623</v>
      </c>
      <c r="AU343" s="38">
        <v>1.34</v>
      </c>
      <c r="AV343" s="37">
        <v>12376</v>
      </c>
      <c r="AW343" s="38">
        <v>26.6288888888889</v>
      </c>
      <c r="AX343" s="37">
        <v>41497</v>
      </c>
      <c r="AY343" s="38">
        <v>89.2988888888889</v>
      </c>
      <c r="AZ343" s="37">
        <v>1350</v>
      </c>
      <c r="BA343" s="38">
        <v>2.91</v>
      </c>
      <c r="BB343" s="37">
        <v>108</v>
      </c>
      <c r="BC343" s="38">
        <v>0.23</v>
      </c>
      <c r="BH343" s="37">
        <v>235</v>
      </c>
      <c r="BI343" s="38">
        <v>0.505705868555209</v>
      </c>
      <c r="BJ343" s="39">
        <v>235</v>
      </c>
      <c r="BK343" s="40">
        <v>0.505705868555209</v>
      </c>
      <c r="BL343" s="37">
        <v>1874</v>
      </c>
      <c r="BM343" s="38">
        <v>4.03</v>
      </c>
      <c r="BV343" s="39">
        <v>0</v>
      </c>
      <c r="BW343" s="40">
        <v>0</v>
      </c>
      <c r="BX343" s="37">
        <v>400</v>
      </c>
      <c r="BY343" s="38">
        <v>0.86</v>
      </c>
      <c r="CB343" s="37">
        <v>120</v>
      </c>
      <c r="CC343" s="38">
        <v>0.26</v>
      </c>
      <c r="CH343" s="39">
        <v>120</v>
      </c>
      <c r="CI343" s="40">
        <v>0.26</v>
      </c>
    </row>
    <row r="344" s="14" customFormat="1" ht="14.65" customHeight="1">
      <c r="A344" t="s" s="15">
        <v>970</v>
      </c>
      <c r="B344" t="s" s="16">
        <v>1131</v>
      </c>
      <c r="C344" s="17">
        <v>949827</v>
      </c>
      <c r="D344" t="s" s="18">
        <v>5</v>
      </c>
      <c r="E344" s="19">
        <v>233327</v>
      </c>
      <c r="F344" s="19">
        <v>238746</v>
      </c>
      <c r="G344" s="19">
        <v>491520</v>
      </c>
      <c r="H344" s="20">
        <f>E344/G344</f>
        <v>0.4747049967447917</v>
      </c>
      <c r="I344" s="20">
        <f>F344/G344</f>
        <v>0.48572998046875</v>
      </c>
      <c r="J344" s="19">
        <f>E344-F344</f>
        <v>-5419</v>
      </c>
      <c r="K344" s="19">
        <f>F344-E344</f>
        <v>5419</v>
      </c>
      <c r="L344" s="20">
        <f>H344-I344</f>
        <v>-0.01102498372395833</v>
      </c>
      <c r="M344" s="20">
        <f>I344-H344</f>
        <v>0.01102498372395833</v>
      </c>
      <c r="N344" s="19">
        <v>238966</v>
      </c>
      <c r="O344" s="19">
        <v>213192</v>
      </c>
      <c r="P344" s="19">
        <v>457484</v>
      </c>
      <c r="Q344" s="20">
        <f>N344/P344</f>
        <v>0.5223483225642864</v>
      </c>
      <c r="R344" s="20">
        <f>O344/P344</f>
        <v>0.4660097402313523</v>
      </c>
      <c r="S344" s="19">
        <f>N344-O344</f>
        <v>25774</v>
      </c>
      <c r="T344" s="20">
        <f>Q344-R344</f>
        <v>0.0563385823329341</v>
      </c>
      <c r="U344" s="19">
        <f>E344-N344</f>
        <v>-5639</v>
      </c>
      <c r="V344" s="19">
        <f>F344-O344</f>
        <v>25554</v>
      </c>
      <c r="W344" s="20">
        <f>H344-Q344</f>
        <v>-0.04764332581949476</v>
      </c>
      <c r="X344" s="21">
        <f>I344-R344</f>
        <v>0.01972024023739766</v>
      </c>
      <c r="Y344" s="22">
        <v>273.8</v>
      </c>
      <c r="Z344" s="23">
        <f>C344/Y344</f>
        <v>3469.054054054054</v>
      </c>
      <c r="AA344" s="24">
        <v>12103</v>
      </c>
      <c r="AB344" t="s" s="25">
        <v>1132</v>
      </c>
      <c r="AC344" s="26">
        <v>12</v>
      </c>
      <c r="AD344" s="26">
        <v>103</v>
      </c>
      <c r="AE344" t="s" s="42">
        <v>1064</v>
      </c>
      <c r="AF344" s="43"/>
      <c r="AG344" t="s" s="34">
        <v>1065</v>
      </c>
      <c r="AH344" s="31">
        <v>2975225</v>
      </c>
      <c r="AI344" t="s" s="32">
        <v>96</v>
      </c>
      <c r="AJ344" s="33"/>
      <c r="AK344" s="33"/>
      <c r="AL344" s="33"/>
      <c r="AM344" t="s" s="44">
        <v>97</v>
      </c>
      <c r="AN344" s="36">
        <v>916542</v>
      </c>
      <c r="AO344" s="37">
        <v>618</v>
      </c>
      <c r="AP344" s="37">
        <v>330099</v>
      </c>
      <c r="AQ344" s="38">
        <v>360.16</v>
      </c>
      <c r="AR344" s="37">
        <v>93022</v>
      </c>
      <c r="AS344" s="38">
        <v>101.488888888889</v>
      </c>
      <c r="AT344" s="37">
        <v>9955</v>
      </c>
      <c r="AU344" s="38">
        <v>10.8588888888889</v>
      </c>
      <c r="AV344" s="37">
        <v>65326</v>
      </c>
      <c r="AW344" s="38">
        <v>71.2688888888889</v>
      </c>
      <c r="AX344" s="37">
        <v>112948</v>
      </c>
      <c r="AY344" s="38">
        <v>123.23</v>
      </c>
      <c r="AZ344" s="37">
        <v>18285</v>
      </c>
      <c r="BA344" s="38">
        <v>19.9488888888889</v>
      </c>
      <c r="BB344" s="37">
        <v>599</v>
      </c>
      <c r="BC344" s="38">
        <v>0.65</v>
      </c>
      <c r="BD344" s="37">
        <v>2313</v>
      </c>
      <c r="BE344" s="38">
        <v>2.52361593904044</v>
      </c>
      <c r="BF344" s="37">
        <v>996</v>
      </c>
      <c r="BG344" s="38">
        <v>1.08669324482675</v>
      </c>
      <c r="BH344" s="37">
        <v>703</v>
      </c>
      <c r="BI344" s="38">
        <v>0.767013404732135</v>
      </c>
      <c r="BJ344" s="39">
        <v>4012</v>
      </c>
      <c r="BK344" s="40">
        <v>4.377322588599325</v>
      </c>
      <c r="BL344" s="37">
        <v>5257</v>
      </c>
      <c r="BM344" s="38">
        <v>5.74</v>
      </c>
      <c r="BP344" s="37">
        <v>93</v>
      </c>
      <c r="BQ344" s="38">
        <v>0.101468345149486</v>
      </c>
      <c r="BR344" s="37">
        <v>97</v>
      </c>
      <c r="BS344" s="38">
        <v>0.105832575048388</v>
      </c>
      <c r="BV344" s="39">
        <v>190</v>
      </c>
      <c r="BW344" s="40">
        <v>0.207300920197874</v>
      </c>
      <c r="BX344" s="37">
        <v>13372</v>
      </c>
      <c r="BY344" s="38">
        <v>14.5888888888889</v>
      </c>
      <c r="BZ344" s="37">
        <v>1685</v>
      </c>
      <c r="CA344" s="38">
        <v>1.84</v>
      </c>
      <c r="CB344" s="37">
        <v>180</v>
      </c>
      <c r="CC344" s="38">
        <v>0.2</v>
      </c>
      <c r="CF344" s="37">
        <v>4293</v>
      </c>
      <c r="CG344" s="38">
        <v>4.67888888888889</v>
      </c>
      <c r="CH344" s="39">
        <v>6158</v>
      </c>
      <c r="CI344" s="40">
        <v>6.71888888888889</v>
      </c>
      <c r="CJ344" s="37">
        <v>610</v>
      </c>
      <c r="CK344" s="38">
        <v>0.67</v>
      </c>
      <c r="CL344" s="37">
        <v>2</v>
      </c>
      <c r="CM344" s="41">
        <v>0</v>
      </c>
    </row>
    <row r="345" s="14" customFormat="1" ht="14.65" customHeight="1">
      <c r="A345" t="s" s="15">
        <v>970</v>
      </c>
      <c r="B345" t="s" s="16">
        <v>497</v>
      </c>
      <c r="C345" s="17">
        <v>650092</v>
      </c>
      <c r="D345" t="s" s="18">
        <v>5</v>
      </c>
      <c r="E345" s="19">
        <v>117182</v>
      </c>
      <c r="F345" s="19">
        <v>157216</v>
      </c>
      <c r="G345" s="19">
        <v>283828</v>
      </c>
      <c r="H345" s="20">
        <f>E345/G345</f>
        <v>0.4128627196752963</v>
      </c>
      <c r="I345" s="20">
        <f>F345/G345</f>
        <v>0.5539129331848867</v>
      </c>
      <c r="J345" s="19">
        <f>E345-F345</f>
        <v>-40034</v>
      </c>
      <c r="K345" s="19">
        <f>F345-E345</f>
        <v>40034</v>
      </c>
      <c r="L345" s="20">
        <f>H345-I345</f>
        <v>-0.1410502135095903</v>
      </c>
      <c r="M345" s="20">
        <f>I345-H345</f>
        <v>0.1410502135095903</v>
      </c>
      <c r="N345" s="19">
        <v>114610</v>
      </c>
      <c r="O345" s="19">
        <v>131566</v>
      </c>
      <c r="P345" s="19">
        <v>248658</v>
      </c>
      <c r="Q345" s="20">
        <f>N345/P345</f>
        <v>0.4609141873577363</v>
      </c>
      <c r="R345" s="20">
        <f>O345/P345</f>
        <v>0.5291042315147713</v>
      </c>
      <c r="S345" s="19">
        <f>N345-O345</f>
        <v>-16956</v>
      </c>
      <c r="T345" s="20">
        <f>Q345-R345</f>
        <v>-0.06819004415703495</v>
      </c>
      <c r="U345" s="19">
        <f>E345-N345</f>
        <v>2572</v>
      </c>
      <c r="V345" s="19">
        <f>F345-O345</f>
        <v>25650</v>
      </c>
      <c r="W345" s="20">
        <f>H345-Q345</f>
        <v>-0.04805146768244001</v>
      </c>
      <c r="X345" s="21">
        <f>I345-R345</f>
        <v>0.0248087016701154</v>
      </c>
      <c r="Y345" s="22">
        <v>1797.84</v>
      </c>
      <c r="Z345" s="23">
        <f>C345/Y345</f>
        <v>361.596137587327</v>
      </c>
      <c r="AA345" s="24">
        <v>12105</v>
      </c>
      <c r="AB345" t="s" s="25">
        <v>1133</v>
      </c>
      <c r="AC345" s="26">
        <v>12</v>
      </c>
      <c r="AD345" s="26">
        <v>105</v>
      </c>
      <c r="AE345" t="s" s="42">
        <v>1134</v>
      </c>
      <c r="AF345" s="43"/>
      <c r="AG345" t="s" s="34">
        <v>1135</v>
      </c>
      <c r="AH345" s="31">
        <v>650092</v>
      </c>
      <c r="AI345" t="s" s="32">
        <v>96</v>
      </c>
      <c r="AJ345" s="33"/>
      <c r="AK345" s="33"/>
      <c r="AL345" s="33"/>
      <c r="AM345" t="s" s="44">
        <v>97</v>
      </c>
      <c r="AN345" s="36">
        <v>602095</v>
      </c>
      <c r="AO345" s="37">
        <v>676</v>
      </c>
      <c r="AP345" s="37">
        <v>244720</v>
      </c>
      <c r="AQ345" s="38">
        <v>406.448888888889</v>
      </c>
      <c r="AR345" s="37">
        <v>148424</v>
      </c>
      <c r="AS345" s="38">
        <v>246.508888888889</v>
      </c>
      <c r="AT345" s="37">
        <v>10761</v>
      </c>
      <c r="AU345" s="38">
        <v>17.87</v>
      </c>
      <c r="AV345" s="37">
        <v>31347</v>
      </c>
      <c r="AW345" s="38">
        <v>52.06</v>
      </c>
      <c r="AX345" s="37">
        <v>45251</v>
      </c>
      <c r="AY345" s="38">
        <v>75.1588888888889</v>
      </c>
      <c r="AZ345" s="37">
        <v>307</v>
      </c>
      <c r="BA345" s="38">
        <v>0.51</v>
      </c>
      <c r="BB345" s="37">
        <v>169</v>
      </c>
      <c r="BC345" s="38">
        <v>0.28</v>
      </c>
      <c r="BD345" s="37">
        <v>102</v>
      </c>
      <c r="BE345" s="38">
        <v>0.169408482050175</v>
      </c>
      <c r="BJ345" s="39">
        <v>102</v>
      </c>
      <c r="BK345" s="40">
        <v>0.169408482050175</v>
      </c>
      <c r="BL345" s="37">
        <v>4568</v>
      </c>
      <c r="BM345" s="38">
        <v>7.58888888888889</v>
      </c>
      <c r="BN345" s="37">
        <v>350</v>
      </c>
      <c r="BO345" s="38">
        <v>0.581303614878051</v>
      </c>
      <c r="BV345" s="39">
        <v>350</v>
      </c>
      <c r="BW345" s="40">
        <v>0.581303614878051</v>
      </c>
      <c r="BX345" s="37">
        <v>2794</v>
      </c>
      <c r="BY345" s="38">
        <v>4.63888888888889</v>
      </c>
      <c r="BZ345" s="37">
        <v>270</v>
      </c>
      <c r="CA345" s="38">
        <v>0.45</v>
      </c>
      <c r="CF345" s="37">
        <v>165</v>
      </c>
      <c r="CG345" s="38">
        <v>0.27</v>
      </c>
      <c r="CH345" s="39">
        <v>435</v>
      </c>
      <c r="CI345" s="40">
        <v>0.72</v>
      </c>
      <c r="CJ345" s="37">
        <v>91</v>
      </c>
      <c r="CK345" s="38">
        <v>0.15</v>
      </c>
    </row>
    <row r="346" s="14" customFormat="1" ht="14.65" customHeight="1">
      <c r="A346" t="s" s="15">
        <v>970</v>
      </c>
      <c r="B346" t="s" s="16">
        <v>1136</v>
      </c>
      <c r="C346" s="17">
        <v>72023</v>
      </c>
      <c r="D346" t="s" s="18">
        <v>5</v>
      </c>
      <c r="E346" s="19">
        <v>9920</v>
      </c>
      <c r="F346" s="19">
        <v>21873</v>
      </c>
      <c r="G346" s="19">
        <v>32652</v>
      </c>
      <c r="H346" s="20">
        <f>E346/G346</f>
        <v>0.3038098738208992</v>
      </c>
      <c r="I346" s="20">
        <f>F346/G346</f>
        <v>0.6698823961778758</v>
      </c>
      <c r="J346" s="19">
        <f>E346-F346</f>
        <v>-11953</v>
      </c>
      <c r="K346" s="19">
        <f>F346-E346</f>
        <v>11953</v>
      </c>
      <c r="L346" s="20">
        <f>H346-I346</f>
        <v>-0.3660725223569766</v>
      </c>
      <c r="M346" s="20">
        <f>I346-H346</f>
        <v>0.3660725223569766</v>
      </c>
      <c r="N346" s="19">
        <v>11666</v>
      </c>
      <c r="O346" s="19">
        <v>19326</v>
      </c>
      <c r="P346" s="19">
        <v>31323</v>
      </c>
      <c r="Q346" s="20">
        <f>N346/P346</f>
        <v>0.3724419755451266</v>
      </c>
      <c r="R346" s="20">
        <f>O346/P346</f>
        <v>0.6169907097021358</v>
      </c>
      <c r="S346" s="19">
        <f>N346-O346</f>
        <v>-7660</v>
      </c>
      <c r="T346" s="20">
        <f>Q346-R346</f>
        <v>-0.2445487341570092</v>
      </c>
      <c r="U346" s="19">
        <f>E346-N346</f>
        <v>-1746</v>
      </c>
      <c r="V346" s="19">
        <f>F346-O346</f>
        <v>2547</v>
      </c>
      <c r="W346" s="20">
        <f>H346-Q346</f>
        <v>-0.0686321017242274</v>
      </c>
      <c r="X346" s="21">
        <f>I346-R346</f>
        <v>0.05289168647574005</v>
      </c>
      <c r="Y346" s="22">
        <v>727.62</v>
      </c>
      <c r="Z346" s="23">
        <f>C346/Y346</f>
        <v>98.98435996811523</v>
      </c>
      <c r="AA346" s="24">
        <v>12107</v>
      </c>
      <c r="AB346" t="s" s="25">
        <v>1137</v>
      </c>
      <c r="AC346" s="26">
        <v>12</v>
      </c>
      <c r="AD346" s="26">
        <v>107</v>
      </c>
      <c r="AE346" t="s" s="42">
        <v>1138</v>
      </c>
      <c r="AF346" t="s" s="43">
        <v>980</v>
      </c>
      <c r="AG346" t="s" s="33">
        <v>1139</v>
      </c>
      <c r="AI346" t="s" s="33">
        <v>108</v>
      </c>
      <c r="AJ346" t="s" s="33">
        <v>982</v>
      </c>
      <c r="AK346" s="33"/>
      <c r="AL346" s="33"/>
      <c r="AM346" t="s" s="44">
        <v>97</v>
      </c>
      <c r="AN346" s="36">
        <v>74364</v>
      </c>
      <c r="AO346" s="37">
        <v>136</v>
      </c>
      <c r="AP346" s="37">
        <v>30972</v>
      </c>
      <c r="AQ346" s="38">
        <v>416.49</v>
      </c>
      <c r="AR346" s="37">
        <v>20372</v>
      </c>
      <c r="AS346" s="38">
        <v>273.948888888889</v>
      </c>
      <c r="AT346" s="37">
        <v>2312</v>
      </c>
      <c r="AU346" s="38">
        <v>31.0888888888889</v>
      </c>
      <c r="AV346" s="37">
        <v>3733</v>
      </c>
      <c r="AW346" s="38">
        <v>50.2</v>
      </c>
      <c r="AX346" s="37">
        <v>2783</v>
      </c>
      <c r="AY346" s="38">
        <v>37.42</v>
      </c>
      <c r="BB346" s="37">
        <v>15</v>
      </c>
      <c r="BC346" s="38">
        <v>0.2</v>
      </c>
      <c r="BF346" s="37">
        <v>300</v>
      </c>
      <c r="BG346" s="38">
        <v>4.03421010166209</v>
      </c>
      <c r="BJ346" s="39">
        <v>300</v>
      </c>
      <c r="BK346" s="40">
        <v>4.03421010166209</v>
      </c>
      <c r="BL346" s="37">
        <v>1457</v>
      </c>
      <c r="BM346" s="38">
        <v>19.5888888888889</v>
      </c>
      <c r="BV346" s="39">
        <v>0</v>
      </c>
      <c r="BW346" s="40">
        <v>0</v>
      </c>
      <c r="CH346" s="39">
        <v>0</v>
      </c>
      <c r="CI346" s="40">
        <v>0</v>
      </c>
    </row>
    <row r="347" s="14" customFormat="1" ht="14.65" customHeight="1">
      <c r="A347" t="s" s="15">
        <v>970</v>
      </c>
      <c r="B347" t="s" s="16">
        <v>1140</v>
      </c>
      <c r="C347" s="17">
        <v>226640</v>
      </c>
      <c r="D347" t="s" s="18">
        <v>5</v>
      </c>
      <c r="E347" s="19">
        <v>43037</v>
      </c>
      <c r="F347" s="19">
        <v>88633</v>
      </c>
      <c r="G347" s="19">
        <v>136392</v>
      </c>
      <c r="H347" s="20">
        <f>E347/G347</f>
        <v>0.3155390345474808</v>
      </c>
      <c r="I347" s="20">
        <f>F347/G347</f>
        <v>0.6498401665786849</v>
      </c>
      <c r="J347" s="19">
        <f>E347-F347</f>
        <v>-45596</v>
      </c>
      <c r="K347" s="19">
        <f>F347-E347</f>
        <v>45596</v>
      </c>
      <c r="L347" s="20">
        <f>H347-I347</f>
        <v>-0.3343011320312042</v>
      </c>
      <c r="M347" s="20">
        <f>I347-H347</f>
        <v>0.3343011320312042</v>
      </c>
      <c r="N347" s="19">
        <v>35155</v>
      </c>
      <c r="O347" s="19">
        <v>78490</v>
      </c>
      <c r="P347" s="19">
        <v>114733</v>
      </c>
      <c r="Q347" s="20">
        <f>N347/P347</f>
        <v>0.3064070494103702</v>
      </c>
      <c r="R347" s="20">
        <f>O347/P347</f>
        <v>0.684110064236096</v>
      </c>
      <c r="S347" s="19">
        <f>N347-O347</f>
        <v>-43335</v>
      </c>
      <c r="T347" s="20">
        <f>Q347-R347</f>
        <v>-0.3777030148257258</v>
      </c>
      <c r="U347" s="19">
        <f>E347-N347</f>
        <v>7882</v>
      </c>
      <c r="V347" s="19">
        <f>F347-O347</f>
        <v>10143</v>
      </c>
      <c r="W347" s="20">
        <f>H347-Q347</f>
        <v>0.00913198513711061</v>
      </c>
      <c r="X347" s="21">
        <f>I347-R347</f>
        <v>-0.03426989765741106</v>
      </c>
      <c r="Y347" s="22">
        <v>600.66</v>
      </c>
      <c r="Z347" s="23">
        <f>C347/Y347</f>
        <v>377.3182832217894</v>
      </c>
      <c r="AA347" s="24">
        <v>12109</v>
      </c>
      <c r="AB347" t="s" s="25">
        <v>1141</v>
      </c>
      <c r="AC347" s="26">
        <v>12</v>
      </c>
      <c r="AD347" s="26">
        <v>109</v>
      </c>
      <c r="AE347" t="s" s="42">
        <v>979</v>
      </c>
      <c r="AF347" t="s" s="43">
        <v>980</v>
      </c>
      <c r="AG347" t="s" s="34">
        <v>981</v>
      </c>
      <c r="AH347" s="31">
        <v>1449481</v>
      </c>
      <c r="AI347" t="s" s="32">
        <v>96</v>
      </c>
      <c r="AJ347" t="s" s="33">
        <v>982</v>
      </c>
      <c r="AK347" s="33"/>
      <c r="AL347" s="33"/>
      <c r="AM347" t="s" s="44">
        <v>115</v>
      </c>
      <c r="AN347" s="36">
        <v>190039</v>
      </c>
      <c r="AO347" s="37">
        <v>134</v>
      </c>
      <c r="AP347" s="37">
        <v>69667</v>
      </c>
      <c r="AQ347" s="38">
        <v>366.588888888889</v>
      </c>
      <c r="AR347" s="37">
        <v>23636</v>
      </c>
      <c r="AS347" s="38">
        <v>124.37</v>
      </c>
      <c r="AT347" s="37">
        <v>1300</v>
      </c>
      <c r="AU347" s="38">
        <v>6.84</v>
      </c>
      <c r="AV347" s="37">
        <v>11329</v>
      </c>
      <c r="AW347" s="38">
        <v>59.6088888888889</v>
      </c>
      <c r="AX347" s="37">
        <v>27153</v>
      </c>
      <c r="AY347" s="38">
        <v>142.878888888889</v>
      </c>
      <c r="AZ347" s="37">
        <v>320</v>
      </c>
      <c r="BA347" s="38">
        <v>1.68</v>
      </c>
      <c r="BB347" s="37">
        <v>101</v>
      </c>
      <c r="BC347" s="38">
        <v>0.53</v>
      </c>
      <c r="BD347" s="37">
        <v>102</v>
      </c>
      <c r="BE347" s="38">
        <v>0.536731933971448</v>
      </c>
      <c r="BH347" s="37">
        <v>202</v>
      </c>
      <c r="BI347" s="38">
        <v>1.06293971237483</v>
      </c>
      <c r="BJ347" s="39">
        <v>304</v>
      </c>
      <c r="BK347" s="40">
        <v>1.599671646346278</v>
      </c>
      <c r="BL347" s="37">
        <v>1288</v>
      </c>
      <c r="BM347" s="38">
        <v>6.78</v>
      </c>
      <c r="BN347" s="37">
        <v>1812</v>
      </c>
      <c r="BO347" s="38">
        <v>9.534884944669249</v>
      </c>
      <c r="BV347" s="39">
        <v>1812</v>
      </c>
      <c r="BW347" s="40">
        <v>9.534884944669249</v>
      </c>
      <c r="BX347" s="37">
        <v>1397</v>
      </c>
      <c r="BY347" s="38">
        <v>7.34888888888889</v>
      </c>
      <c r="CB347" s="37">
        <v>640</v>
      </c>
      <c r="CC347" s="38">
        <v>3.37</v>
      </c>
      <c r="CF347" s="37">
        <v>305</v>
      </c>
      <c r="CG347" s="38">
        <v>1.6</v>
      </c>
      <c r="CH347" s="39">
        <v>945</v>
      </c>
      <c r="CI347" s="40">
        <v>4.970000000000001</v>
      </c>
      <c r="CJ347" s="37">
        <v>81</v>
      </c>
      <c r="CK347" s="38">
        <v>0.43</v>
      </c>
      <c r="CL347" s="37">
        <v>1</v>
      </c>
      <c r="CM347" s="41">
        <v>0.008888888888888891</v>
      </c>
    </row>
    <row r="348" s="14" customFormat="1" ht="14.65" customHeight="1">
      <c r="A348" t="s" s="15">
        <v>970</v>
      </c>
      <c r="B348" t="s" s="16">
        <v>1142</v>
      </c>
      <c r="C348" s="17">
        <v>298563</v>
      </c>
      <c r="D348" t="s" s="18">
        <v>5</v>
      </c>
      <c r="E348" s="19">
        <v>66812</v>
      </c>
      <c r="F348" s="19">
        <v>70248</v>
      </c>
      <c r="G348" s="19">
        <v>140731</v>
      </c>
      <c r="H348" s="20">
        <f>E348/G348</f>
        <v>0.4747496997818533</v>
      </c>
      <c r="I348" s="20">
        <f>F348/G348</f>
        <v>0.4991650737932652</v>
      </c>
      <c r="J348" s="19">
        <f>E348-F348</f>
        <v>-3436</v>
      </c>
      <c r="K348" s="19">
        <f>F348-E348</f>
        <v>3436</v>
      </c>
      <c r="L348" s="20">
        <f>H348-I348</f>
        <v>-0.02441537401141186</v>
      </c>
      <c r="M348" s="20">
        <f>I348-H348</f>
        <v>0.02441537401141186</v>
      </c>
      <c r="N348" s="19">
        <v>65869</v>
      </c>
      <c r="O348" s="19">
        <v>56202</v>
      </c>
      <c r="P348" s="19">
        <v>123026</v>
      </c>
      <c r="Q348" s="20">
        <f>N348/P348</f>
        <v>0.5354071497081918</v>
      </c>
      <c r="R348" s="20">
        <f>O348/P348</f>
        <v>0.4568302635215321</v>
      </c>
      <c r="S348" s="19">
        <f>N348-O348</f>
        <v>9667</v>
      </c>
      <c r="T348" s="20">
        <f>Q348-R348</f>
        <v>0.07857688618665976</v>
      </c>
      <c r="U348" s="19">
        <f>E348-N348</f>
        <v>943</v>
      </c>
      <c r="V348" s="19">
        <f>F348-O348</f>
        <v>14046</v>
      </c>
      <c r="W348" s="20">
        <f>H348-Q348</f>
        <v>-0.06065744992633848</v>
      </c>
      <c r="X348" s="21">
        <f>I348-R348</f>
        <v>0.04233481027173314</v>
      </c>
      <c r="Y348" s="22">
        <v>571.9299999999999</v>
      </c>
      <c r="Z348" s="23">
        <f>C348/Y348</f>
        <v>522.0271711573095</v>
      </c>
      <c r="AA348" s="24">
        <v>12111</v>
      </c>
      <c r="AB348" t="s" s="25">
        <v>1143</v>
      </c>
      <c r="AC348" s="26">
        <v>12</v>
      </c>
      <c r="AD348" s="26">
        <v>111</v>
      </c>
      <c r="AE348" t="s" s="42">
        <v>1103</v>
      </c>
      <c r="AF348" t="s" s="43">
        <v>996</v>
      </c>
      <c r="AG348" t="s" s="34">
        <v>1104</v>
      </c>
      <c r="AH348" s="31">
        <v>454846</v>
      </c>
      <c r="AI348" t="s" s="32">
        <v>96</v>
      </c>
      <c r="AJ348" t="s" s="33">
        <v>998</v>
      </c>
      <c r="AK348" s="33"/>
      <c r="AL348" s="33"/>
      <c r="AM348" t="s" s="44">
        <v>97</v>
      </c>
      <c r="AN348" s="36">
        <v>277789</v>
      </c>
      <c r="AO348" s="37">
        <v>213</v>
      </c>
      <c r="AP348" s="37">
        <v>79604</v>
      </c>
      <c r="AQ348" s="38">
        <v>286.56</v>
      </c>
      <c r="AR348" s="37">
        <v>31276</v>
      </c>
      <c r="AS348" s="38">
        <v>112.59</v>
      </c>
      <c r="AT348" s="37">
        <v>2836</v>
      </c>
      <c r="AU348" s="38">
        <v>10.21</v>
      </c>
      <c r="AV348" s="37">
        <v>7881</v>
      </c>
      <c r="AW348" s="38">
        <v>28.37</v>
      </c>
      <c r="AX348" s="37">
        <v>33797</v>
      </c>
      <c r="AY348" s="38">
        <v>121.658888888889</v>
      </c>
      <c r="AZ348" s="37">
        <v>1105</v>
      </c>
      <c r="BA348" s="38">
        <v>3.98</v>
      </c>
      <c r="BB348" s="37">
        <v>56</v>
      </c>
      <c r="BC348" s="38">
        <v>0.2</v>
      </c>
      <c r="BJ348" s="39">
        <v>0</v>
      </c>
      <c r="BK348" s="40">
        <v>0</v>
      </c>
      <c r="BL348" s="37">
        <v>906</v>
      </c>
      <c r="BM348" s="38">
        <v>3.25888888888889</v>
      </c>
      <c r="BV348" s="39">
        <v>0</v>
      </c>
      <c r="BW348" s="40">
        <v>0</v>
      </c>
      <c r="BX348" s="37">
        <v>1747</v>
      </c>
      <c r="BY348" s="38">
        <v>6.29</v>
      </c>
      <c r="CH348" s="39">
        <v>0</v>
      </c>
      <c r="CI348" s="40">
        <v>0</v>
      </c>
    </row>
    <row r="349" s="14" customFormat="1" ht="14.65" customHeight="1">
      <c r="A349" t="s" s="15">
        <v>970</v>
      </c>
      <c r="B349" t="s" s="16">
        <v>1144</v>
      </c>
      <c r="C349" s="17">
        <v>167040</v>
      </c>
      <c r="D349" t="s" s="18">
        <v>5</v>
      </c>
      <c r="E349" s="19">
        <v>18398</v>
      </c>
      <c r="F349" s="19">
        <v>65126</v>
      </c>
      <c r="G349" s="19">
        <v>87432</v>
      </c>
      <c r="H349" s="20">
        <f>E349/G349</f>
        <v>0.2104263885076402</v>
      </c>
      <c r="I349" s="20">
        <f>F349/G349</f>
        <v>0.7448760179339372</v>
      </c>
      <c r="J349" s="19">
        <f>E349-F349</f>
        <v>-46728</v>
      </c>
      <c r="K349" s="19">
        <f>F349-E349</f>
        <v>46728</v>
      </c>
      <c r="L349" s="20">
        <f>H349-I349</f>
        <v>-0.534449629426297</v>
      </c>
      <c r="M349" s="20">
        <f>I349-H349</f>
        <v>0.534449629426297</v>
      </c>
      <c r="N349" s="19">
        <v>17757</v>
      </c>
      <c r="O349" s="19">
        <v>58169</v>
      </c>
      <c r="P349" s="19">
        <v>76816</v>
      </c>
      <c r="Q349" s="20">
        <f>N349/P349</f>
        <v>0.2311627785877942</v>
      </c>
      <c r="R349" s="20">
        <f>O349/P349</f>
        <v>0.7572510935221829</v>
      </c>
      <c r="S349" s="19">
        <f>N349-O349</f>
        <v>-40412</v>
      </c>
      <c r="T349" s="20">
        <f>Q349-R349</f>
        <v>-0.5260883149343887</v>
      </c>
      <c r="U349" s="19">
        <f>E349-N349</f>
        <v>641</v>
      </c>
      <c r="V349" s="19">
        <f>F349-O349</f>
        <v>6957</v>
      </c>
      <c r="W349" s="20">
        <f>H349-Q349</f>
        <v>-0.02073639008015399</v>
      </c>
      <c r="X349" s="21">
        <f>I349-R349</f>
        <v>-0.01237507558824569</v>
      </c>
      <c r="Y349" s="22">
        <v>1011.61</v>
      </c>
      <c r="Z349" s="23">
        <f>C349/Y349</f>
        <v>165.1229228655312</v>
      </c>
      <c r="AA349" s="24">
        <v>12113</v>
      </c>
      <c r="AB349" t="s" s="25">
        <v>1145</v>
      </c>
      <c r="AC349" s="26">
        <v>12</v>
      </c>
      <c r="AD349" s="26">
        <v>113</v>
      </c>
      <c r="AE349" t="s" s="42">
        <v>1031</v>
      </c>
      <c r="AF349" t="s" s="43">
        <v>188</v>
      </c>
      <c r="AG349" t="s" s="34">
        <v>1032</v>
      </c>
      <c r="AH349" s="31">
        <v>478043</v>
      </c>
      <c r="AI349" t="s" s="32">
        <v>96</v>
      </c>
      <c r="AJ349" t="s" s="33">
        <v>190</v>
      </c>
      <c r="AK349" s="33"/>
      <c r="AL349" s="33"/>
      <c r="AM349" t="s" s="44">
        <v>97</v>
      </c>
      <c r="AN349" s="36">
        <v>151372</v>
      </c>
      <c r="AO349" s="37">
        <v>156</v>
      </c>
      <c r="AP349" s="37">
        <v>67058</v>
      </c>
      <c r="AQ349" s="38">
        <v>443</v>
      </c>
      <c r="AR349" s="37">
        <v>42426</v>
      </c>
      <c r="AS349" s="38">
        <v>280.278888888889</v>
      </c>
      <c r="AT349" s="37">
        <v>427</v>
      </c>
      <c r="AU349" s="38">
        <v>2.82</v>
      </c>
      <c r="AV349" s="37">
        <v>15731</v>
      </c>
      <c r="AW349" s="38">
        <v>103.92</v>
      </c>
      <c r="AX349" s="37">
        <v>6667</v>
      </c>
      <c r="AY349" s="38">
        <v>44.0388888888889</v>
      </c>
      <c r="BB349" s="37">
        <v>43</v>
      </c>
      <c r="BC349" s="38">
        <v>0.28</v>
      </c>
      <c r="BH349" s="37">
        <v>41</v>
      </c>
      <c r="BI349" s="38">
        <v>0.270855904658722</v>
      </c>
      <c r="BJ349" s="39">
        <v>41</v>
      </c>
      <c r="BK349" s="40">
        <v>0.270855904658722</v>
      </c>
      <c r="BL349" s="37">
        <v>1451</v>
      </c>
      <c r="BM349" s="38">
        <v>9.58888888888889</v>
      </c>
      <c r="BV349" s="39">
        <v>0</v>
      </c>
      <c r="BW349" s="40">
        <v>0</v>
      </c>
      <c r="CH349" s="39">
        <v>0</v>
      </c>
      <c r="CI349" s="40">
        <v>0</v>
      </c>
    </row>
    <row r="350" s="14" customFormat="1" ht="14.65" customHeight="1">
      <c r="A350" t="s" s="15">
        <v>970</v>
      </c>
      <c r="B350" t="s" s="16">
        <v>1146</v>
      </c>
      <c r="C350" s="17">
        <v>405549</v>
      </c>
      <c r="D350" t="s" s="18">
        <v>5</v>
      </c>
      <c r="E350" s="19">
        <v>97676</v>
      </c>
      <c r="F350" s="19">
        <v>124098</v>
      </c>
      <c r="G350" s="19">
        <v>228509</v>
      </c>
      <c r="H350" s="20">
        <f>E350/G350</f>
        <v>0.4274492470756076</v>
      </c>
      <c r="I350" s="20">
        <f>F350/G350</f>
        <v>0.5430770779269087</v>
      </c>
      <c r="J350" s="19">
        <f>E350-F350</f>
        <v>-26422</v>
      </c>
      <c r="K350" s="19">
        <f>F350-E350</f>
        <v>26422</v>
      </c>
      <c r="L350" s="20">
        <f>H350-I350</f>
        <v>-0.1156278308513012</v>
      </c>
      <c r="M350" s="20">
        <f>I350-H350</f>
        <v>0.1156278308513012</v>
      </c>
      <c r="N350" s="19">
        <v>95089</v>
      </c>
      <c r="O350" s="19">
        <v>110489</v>
      </c>
      <c r="P350" s="19">
        <v>207434</v>
      </c>
      <c r="Q350" s="20">
        <f>N350/P350</f>
        <v>0.4584060472246594</v>
      </c>
      <c r="R350" s="20">
        <f>O350/P350</f>
        <v>0.5326465285343772</v>
      </c>
      <c r="S350" s="19">
        <f>N350-O350</f>
        <v>-15400</v>
      </c>
      <c r="T350" s="20">
        <f>Q350-R350</f>
        <v>-0.07424048130971783</v>
      </c>
      <c r="U350" s="19">
        <f>E350-N350</f>
        <v>2587</v>
      </c>
      <c r="V350" s="19">
        <f>F350-O350</f>
        <v>13609</v>
      </c>
      <c r="W350" s="20">
        <f>H350-Q350</f>
        <v>-0.03095680014905183</v>
      </c>
      <c r="X350" s="21">
        <f>I350-R350</f>
        <v>0.01043054939253152</v>
      </c>
      <c r="Y350" s="22">
        <v>555.87</v>
      </c>
      <c r="Z350" s="23">
        <f>C350/Y350</f>
        <v>729.5752604026121</v>
      </c>
      <c r="AA350" s="24">
        <v>12115</v>
      </c>
      <c r="AB350" t="s" s="25">
        <v>1147</v>
      </c>
      <c r="AC350" s="26">
        <v>12</v>
      </c>
      <c r="AD350" s="26">
        <v>115</v>
      </c>
      <c r="AE350" t="s" s="42">
        <v>1096</v>
      </c>
      <c r="AF350" t="s" s="43">
        <v>1005</v>
      </c>
      <c r="AG350" t="s" s="34">
        <v>1097</v>
      </c>
      <c r="AH350" s="31">
        <v>768918</v>
      </c>
      <c r="AI350" t="s" s="32">
        <v>96</v>
      </c>
      <c r="AJ350" t="s" s="33">
        <v>1007</v>
      </c>
      <c r="AK350" s="33"/>
      <c r="AL350" s="33"/>
      <c r="AM350" t="s" s="44">
        <v>97</v>
      </c>
      <c r="AN350" s="36">
        <v>379448</v>
      </c>
      <c r="AO350" s="37">
        <v>292</v>
      </c>
      <c r="AP350" s="37">
        <v>165091</v>
      </c>
      <c r="AQ350" s="38">
        <v>435.078888888889</v>
      </c>
      <c r="AR350" s="37">
        <v>46290</v>
      </c>
      <c r="AS350" s="38">
        <v>121.988888888889</v>
      </c>
      <c r="AT350" s="37">
        <v>1901</v>
      </c>
      <c r="AU350" s="38">
        <v>5.00888888888889</v>
      </c>
      <c r="AV350" s="37">
        <v>31191</v>
      </c>
      <c r="AW350" s="38">
        <v>82.2</v>
      </c>
      <c r="AX350" s="37">
        <v>76000</v>
      </c>
      <c r="AY350" s="38">
        <v>200.288888888889</v>
      </c>
      <c r="AZ350" s="37">
        <v>620</v>
      </c>
      <c r="BA350" s="38">
        <v>1.63</v>
      </c>
      <c r="BB350" s="37">
        <v>133</v>
      </c>
      <c r="BC350" s="38">
        <v>0.35</v>
      </c>
      <c r="BD350" s="37">
        <v>31</v>
      </c>
      <c r="BE350" s="38">
        <v>0.08169762391684759</v>
      </c>
      <c r="BH350" s="37">
        <v>260</v>
      </c>
      <c r="BI350" s="38">
        <v>0.685205878012271</v>
      </c>
      <c r="BJ350" s="39">
        <v>291</v>
      </c>
      <c r="BK350" s="40">
        <v>0.7669035019291186</v>
      </c>
      <c r="BL350" s="37">
        <v>1682</v>
      </c>
      <c r="BM350" s="38">
        <v>4.42888888888889</v>
      </c>
      <c r="BP350" s="37">
        <v>193</v>
      </c>
      <c r="BQ350" s="38">
        <v>0.5086335940629551</v>
      </c>
      <c r="BV350" s="39">
        <v>193</v>
      </c>
      <c r="BW350" s="40">
        <v>0.5086335940629551</v>
      </c>
      <c r="BX350" s="37">
        <v>800</v>
      </c>
      <c r="BY350" s="38">
        <v>2.10888888888889</v>
      </c>
      <c r="BZ350" s="37">
        <v>1833</v>
      </c>
      <c r="CA350" s="38">
        <v>4.83</v>
      </c>
      <c r="CB350" s="37">
        <v>120</v>
      </c>
      <c r="CC350" s="38">
        <v>0.32</v>
      </c>
      <c r="CD350" s="37">
        <v>243</v>
      </c>
      <c r="CE350" s="38">
        <v>0.64</v>
      </c>
      <c r="CF350" s="37">
        <v>3289</v>
      </c>
      <c r="CG350" s="38">
        <v>8.67</v>
      </c>
      <c r="CH350" s="39">
        <v>5485</v>
      </c>
      <c r="CI350" s="40">
        <v>14.46</v>
      </c>
      <c r="CJ350" s="37">
        <v>503</v>
      </c>
      <c r="CK350" s="38">
        <v>1.33</v>
      </c>
      <c r="CL350" s="37">
        <v>2</v>
      </c>
      <c r="CM350" s="41">
        <v>0.008888888888888891</v>
      </c>
    </row>
    <row r="351" s="14" customFormat="1" ht="14.65" customHeight="1">
      <c r="A351" t="s" s="15">
        <v>970</v>
      </c>
      <c r="B351" t="s" s="16">
        <v>1148</v>
      </c>
      <c r="C351" s="17">
        <v>449144</v>
      </c>
      <c r="D351" t="s" s="18">
        <v>5</v>
      </c>
      <c r="E351" s="19">
        <v>105611</v>
      </c>
      <c r="F351" s="19">
        <v>109265</v>
      </c>
      <c r="G351" s="19">
        <v>224377</v>
      </c>
      <c r="H351" s="20">
        <f>E351/G351</f>
        <v>0.4706854980679838</v>
      </c>
      <c r="I351" s="20">
        <f>F351/G351</f>
        <v>0.4869705896771951</v>
      </c>
      <c r="J351" s="19">
        <f>E351-F351</f>
        <v>-3654</v>
      </c>
      <c r="K351" s="19">
        <f>F351-E351</f>
        <v>3654</v>
      </c>
      <c r="L351" s="20">
        <f>H351-I351</f>
        <v>-0.01628509160921127</v>
      </c>
      <c r="M351" s="20">
        <f>I351-H351</f>
        <v>0.01628509160921127</v>
      </c>
      <c r="N351" s="19">
        <v>96435</v>
      </c>
      <c r="O351" s="19">
        <v>109939</v>
      </c>
      <c r="P351" s="19">
        <v>208605</v>
      </c>
      <c r="Q351" s="20">
        <f>N351/P351</f>
        <v>0.4622851801251168</v>
      </c>
      <c r="R351" s="20">
        <f>O351/P351</f>
        <v>0.5270199659643825</v>
      </c>
      <c r="S351" s="19">
        <f>N351-O351</f>
        <v>-13504</v>
      </c>
      <c r="T351" s="20">
        <f>Q351-R351</f>
        <v>-0.06473478583926567</v>
      </c>
      <c r="U351" s="19">
        <f>E351-N351</f>
        <v>9176</v>
      </c>
      <c r="V351" s="19">
        <f>F351-O351</f>
        <v>-674</v>
      </c>
      <c r="W351" s="20">
        <f>H351-Q351</f>
        <v>0.008400317942866997</v>
      </c>
      <c r="X351" s="21">
        <f>I351-R351</f>
        <v>-0.04004937628718741</v>
      </c>
      <c r="Y351" s="22">
        <v>309.22</v>
      </c>
      <c r="Z351" s="23">
        <f>C351/Y351</f>
        <v>1452.506306189768</v>
      </c>
      <c r="AA351" s="24">
        <v>12117</v>
      </c>
      <c r="AB351" t="s" s="25">
        <v>1149</v>
      </c>
      <c r="AC351" s="26">
        <v>12</v>
      </c>
      <c r="AD351" s="26">
        <v>117</v>
      </c>
      <c r="AE351" t="s" s="42">
        <v>1082</v>
      </c>
      <c r="AF351" t="s" s="43">
        <v>1036</v>
      </c>
      <c r="AG351" t="s" s="34">
        <v>1083</v>
      </c>
      <c r="AH351" s="31">
        <v>2387138</v>
      </c>
      <c r="AI351" t="s" s="32">
        <v>96</v>
      </c>
      <c r="AJ351" t="s" s="33">
        <v>1038</v>
      </c>
      <c r="AK351" s="33"/>
      <c r="AL351" s="33"/>
      <c r="AM351" t="s" s="44">
        <v>97</v>
      </c>
      <c r="AN351" s="36">
        <v>422718</v>
      </c>
      <c r="AO351" s="37">
        <v>283</v>
      </c>
      <c r="AP351" s="37">
        <v>172072</v>
      </c>
      <c r="AQ351" s="38">
        <v>407.06</v>
      </c>
      <c r="AR351" s="37">
        <v>73592</v>
      </c>
      <c r="AS351" s="38">
        <v>174.09</v>
      </c>
      <c r="AT351" s="37">
        <v>3240</v>
      </c>
      <c r="AU351" s="38">
        <v>7.66</v>
      </c>
      <c r="AV351" s="37">
        <v>17514</v>
      </c>
      <c r="AW351" s="38">
        <v>41.4288888888889</v>
      </c>
      <c r="AX351" s="37">
        <v>67501</v>
      </c>
      <c r="AY351" s="38">
        <v>159.68</v>
      </c>
      <c r="AZ351" s="37">
        <v>1104</v>
      </c>
      <c r="BA351" s="38">
        <v>2.60888888888889</v>
      </c>
      <c r="BB351" s="37">
        <v>143</v>
      </c>
      <c r="BC351" s="38">
        <v>0.34</v>
      </c>
      <c r="BF351" s="37">
        <v>300</v>
      </c>
      <c r="BG351" s="38">
        <v>0.709692986813904</v>
      </c>
      <c r="BH351" s="37">
        <v>39</v>
      </c>
      <c r="BI351" s="38">
        <v>0.0922600882858076</v>
      </c>
      <c r="BJ351" s="39">
        <v>339</v>
      </c>
      <c r="BK351" s="40">
        <v>0.8019530750997116</v>
      </c>
      <c r="BL351" s="37">
        <v>3495</v>
      </c>
      <c r="BM351" s="38">
        <v>8.26888888888889</v>
      </c>
      <c r="BN351" s="37">
        <v>267</v>
      </c>
      <c r="BO351" s="38">
        <v>0.631626758264375</v>
      </c>
      <c r="BT351" s="37">
        <v>1000</v>
      </c>
      <c r="BU351" s="38">
        <v>2.36564328937968</v>
      </c>
      <c r="BV351" s="39">
        <v>1267</v>
      </c>
      <c r="BW351" s="40">
        <v>2.997270047644055</v>
      </c>
      <c r="BX351" s="37">
        <v>2794</v>
      </c>
      <c r="BY351" s="38">
        <v>6.61</v>
      </c>
      <c r="BZ351" s="37">
        <v>508</v>
      </c>
      <c r="CA351" s="38">
        <v>1.19888888888889</v>
      </c>
      <c r="CB351" s="37">
        <v>60</v>
      </c>
      <c r="CC351" s="38">
        <v>0.14</v>
      </c>
      <c r="CF351" s="37">
        <v>386</v>
      </c>
      <c r="CG351" s="38">
        <v>0.91</v>
      </c>
      <c r="CH351" s="39">
        <v>954</v>
      </c>
      <c r="CI351" s="40">
        <v>2.24888888888889</v>
      </c>
      <c r="CL351" s="37">
        <v>8</v>
      </c>
      <c r="CM351" s="41">
        <v>0.0188888888888889</v>
      </c>
    </row>
    <row r="352" s="14" customFormat="1" ht="14.65" customHeight="1">
      <c r="A352" t="s" s="15">
        <v>970</v>
      </c>
      <c r="B352" t="s" s="16">
        <v>279</v>
      </c>
      <c r="C352" s="17">
        <v>118891</v>
      </c>
      <c r="D352" t="s" s="18">
        <v>5</v>
      </c>
      <c r="E352" s="19">
        <v>22631</v>
      </c>
      <c r="F352" s="19">
        <v>52722</v>
      </c>
      <c r="G352" s="19">
        <v>76649</v>
      </c>
      <c r="H352" s="20">
        <f>E352/G352</f>
        <v>0.2952549935419901</v>
      </c>
      <c r="I352" s="20">
        <f>F352/G352</f>
        <v>0.6878367623843755</v>
      </c>
      <c r="J352" s="19">
        <f>E352-F352</f>
        <v>-30091</v>
      </c>
      <c r="K352" s="19">
        <f>F352-E352</f>
        <v>30091</v>
      </c>
      <c r="L352" s="20">
        <f>H352-I352</f>
        <v>-0.3925817688423854</v>
      </c>
      <c r="M352" s="20">
        <f>I352-H352</f>
        <v>0.3925817688423854</v>
      </c>
      <c r="N352" s="19">
        <v>19519</v>
      </c>
      <c r="O352" s="19">
        <v>40644</v>
      </c>
      <c r="P352" s="19">
        <v>60471</v>
      </c>
      <c r="Q352" s="20">
        <f>N352/P352</f>
        <v>0.3227828215177523</v>
      </c>
      <c r="R352" s="20">
        <f>O352/P352</f>
        <v>0.6721238279505879</v>
      </c>
      <c r="S352" s="19">
        <f>N352-O352</f>
        <v>-21125</v>
      </c>
      <c r="T352" s="20">
        <f>Q352-R352</f>
        <v>-0.3493410064328356</v>
      </c>
      <c r="U352" s="19">
        <f>E352-N352</f>
        <v>3112</v>
      </c>
      <c r="V352" s="19">
        <f>F352-O352</f>
        <v>12078</v>
      </c>
      <c r="W352" s="20">
        <f>H352-Q352</f>
        <v>-0.02752782797576225</v>
      </c>
      <c r="X352" s="21">
        <f>I352-R352</f>
        <v>0.01571293443378763</v>
      </c>
      <c r="Y352" s="22">
        <v>546.9299999999999</v>
      </c>
      <c r="Z352" s="23">
        <f>C352/Y352</f>
        <v>217.3788236154535</v>
      </c>
      <c r="AA352" s="24">
        <v>12119</v>
      </c>
      <c r="AB352" t="s" s="25">
        <v>1150</v>
      </c>
      <c r="AC352" s="26">
        <v>12</v>
      </c>
      <c r="AD352" s="26">
        <v>119</v>
      </c>
      <c r="AE352" t="s" s="42">
        <v>1151</v>
      </c>
      <c r="AF352" t="s" s="43">
        <v>1036</v>
      </c>
      <c r="AG352" t="s" s="34">
        <v>1152</v>
      </c>
      <c r="AH352" s="31">
        <v>118891</v>
      </c>
      <c r="AI352" t="s" s="32">
        <v>96</v>
      </c>
      <c r="AJ352" t="s" s="33">
        <v>1038</v>
      </c>
      <c r="AK352" s="33"/>
      <c r="AL352" s="33"/>
      <c r="AM352" t="s" s="44">
        <v>97</v>
      </c>
      <c r="AN352" s="36">
        <v>93420</v>
      </c>
      <c r="AO352" s="37">
        <v>99</v>
      </c>
      <c r="AP352" s="37">
        <v>22000</v>
      </c>
      <c r="AQ352" s="38">
        <v>235.5</v>
      </c>
      <c r="AR352" s="37">
        <v>11218</v>
      </c>
      <c r="AS352" s="38">
        <v>120.078888888889</v>
      </c>
      <c r="AT352" s="37">
        <v>961</v>
      </c>
      <c r="AU352" s="38">
        <v>10.2888888888889</v>
      </c>
      <c r="AV352" s="37">
        <v>5769</v>
      </c>
      <c r="AW352" s="38">
        <v>61.75</v>
      </c>
      <c r="AX352" s="37">
        <v>3815</v>
      </c>
      <c r="AY352" s="38">
        <v>40.84</v>
      </c>
      <c r="BB352" s="37">
        <v>14</v>
      </c>
      <c r="BC352" s="38">
        <v>0.15</v>
      </c>
      <c r="BJ352" s="39">
        <v>0</v>
      </c>
      <c r="BK352" s="40">
        <v>0</v>
      </c>
      <c r="BL352" s="37">
        <v>223</v>
      </c>
      <c r="BM352" s="38">
        <v>2.39</v>
      </c>
      <c r="BV352" s="39">
        <v>0</v>
      </c>
      <c r="BW352" s="40">
        <v>0</v>
      </c>
      <c r="CH352" s="39">
        <v>0</v>
      </c>
      <c r="CI352" s="40">
        <v>0</v>
      </c>
    </row>
    <row r="353" s="14" customFormat="1" ht="14.65" customHeight="1">
      <c r="A353" t="s" s="15">
        <v>970</v>
      </c>
      <c r="B353" t="s" s="16">
        <v>1153</v>
      </c>
      <c r="C353" s="17">
        <v>43760</v>
      </c>
      <c r="D353" t="s" s="18">
        <v>5</v>
      </c>
      <c r="E353" s="19">
        <v>3955</v>
      </c>
      <c r="F353" s="19">
        <v>14281</v>
      </c>
      <c r="G353" s="19">
        <v>18675</v>
      </c>
      <c r="H353" s="20">
        <f>E353/G353</f>
        <v>0.2117804551539491</v>
      </c>
      <c r="I353" s="20">
        <f>F353/G353</f>
        <v>0.7647121820615796</v>
      </c>
      <c r="J353" s="19">
        <f>E353-F353</f>
        <v>-10326</v>
      </c>
      <c r="K353" s="19">
        <f>F353-E353</f>
        <v>10326</v>
      </c>
      <c r="L353" s="20">
        <f>H353-I353</f>
        <v>-0.5529317269076305</v>
      </c>
      <c r="M353" s="20">
        <f>I353-H353</f>
        <v>0.5529317269076305</v>
      </c>
      <c r="N353" s="19">
        <v>4749</v>
      </c>
      <c r="O353" s="19">
        <v>12672</v>
      </c>
      <c r="P353" s="19">
        <v>17627</v>
      </c>
      <c r="Q353" s="20">
        <f>N353/P353</f>
        <v>0.2694162364554377</v>
      </c>
      <c r="R353" s="20">
        <f>O353/P353</f>
        <v>0.7188971464231009</v>
      </c>
      <c r="S353" s="19">
        <f>N353-O353</f>
        <v>-7923</v>
      </c>
      <c r="T353" s="20">
        <f>Q353-R353</f>
        <v>-0.4494809099676632</v>
      </c>
      <c r="U353" s="19">
        <f>E353-N353</f>
        <v>-794</v>
      </c>
      <c r="V353" s="19">
        <f>F353-O353</f>
        <v>1609</v>
      </c>
      <c r="W353" s="20">
        <f>H353-Q353</f>
        <v>-0.05763578130148853</v>
      </c>
      <c r="X353" s="21">
        <f>I353-R353</f>
        <v>0.04581503563847877</v>
      </c>
      <c r="Y353" s="22">
        <v>688.55</v>
      </c>
      <c r="Z353" s="23">
        <f>C353/Y353</f>
        <v>63.55384503667127</v>
      </c>
      <c r="AA353" s="24">
        <v>12121</v>
      </c>
      <c r="AB353" t="s" s="25">
        <v>1154</v>
      </c>
      <c r="AC353" s="26">
        <v>12</v>
      </c>
      <c r="AD353" s="26">
        <v>121</v>
      </c>
      <c r="AE353" s="42"/>
      <c r="AF353" s="43"/>
      <c r="AG353" s="34"/>
      <c r="AI353" s="32"/>
      <c r="AJ353" s="33"/>
      <c r="AK353" s="33"/>
      <c r="AL353" s="33"/>
      <c r="AM353" t="s" s="44">
        <v>120</v>
      </c>
      <c r="AN353" s="36">
        <v>41551</v>
      </c>
      <c r="AO353" s="37">
        <v>101</v>
      </c>
      <c r="AP353" s="37">
        <v>21885</v>
      </c>
      <c r="AQ353" s="38">
        <v>526.7</v>
      </c>
      <c r="AR353" s="37">
        <v>16156</v>
      </c>
      <c r="AS353" s="38">
        <v>388.818888888889</v>
      </c>
      <c r="AT353" s="37">
        <v>2262</v>
      </c>
      <c r="AU353" s="38">
        <v>54.4388888888889</v>
      </c>
      <c r="AV353" s="37">
        <v>1440</v>
      </c>
      <c r="AW353" s="38">
        <v>34.6588888888889</v>
      </c>
      <c r="AX353" s="37">
        <v>1070</v>
      </c>
      <c r="AY353" s="38">
        <v>25.75</v>
      </c>
      <c r="BB353" s="37">
        <v>5</v>
      </c>
      <c r="BC353" s="38">
        <v>0.12</v>
      </c>
      <c r="BD353" s="37">
        <v>14</v>
      </c>
      <c r="BE353" s="38">
        <v>0.336935332482973</v>
      </c>
      <c r="BJ353" s="39">
        <v>14</v>
      </c>
      <c r="BK353" s="40">
        <v>0.336935332482973</v>
      </c>
      <c r="BL353" s="37">
        <v>938</v>
      </c>
      <c r="BM353" s="38">
        <v>22.57</v>
      </c>
      <c r="BV353" s="39">
        <v>0</v>
      </c>
      <c r="BW353" s="40">
        <v>0</v>
      </c>
      <c r="CH353" s="39">
        <v>0</v>
      </c>
      <c r="CI353" s="40">
        <v>0</v>
      </c>
    </row>
    <row r="354" s="14" customFormat="1" ht="14.65" customHeight="1">
      <c r="A354" t="s" s="15">
        <v>970</v>
      </c>
      <c r="B354" t="s" s="16">
        <v>1155</v>
      </c>
      <c r="C354" s="17">
        <v>22493</v>
      </c>
      <c r="D354" t="s" s="18">
        <v>5</v>
      </c>
      <c r="E354" s="19">
        <v>2149</v>
      </c>
      <c r="F354" s="19">
        <v>6923</v>
      </c>
      <c r="G354" s="19">
        <v>9279</v>
      </c>
      <c r="H354" s="20">
        <f>E354/G354</f>
        <v>0.2315982325681647</v>
      </c>
      <c r="I354" s="20">
        <f>F354/G354</f>
        <v>0.746093329022524</v>
      </c>
      <c r="J354" s="19">
        <f>E354-F354</f>
        <v>-4774</v>
      </c>
      <c r="K354" s="19">
        <f>F354-E354</f>
        <v>4774</v>
      </c>
      <c r="L354" s="20">
        <f>H354-I354</f>
        <v>-0.5144950964543593</v>
      </c>
      <c r="M354" s="20">
        <f>I354-H354</f>
        <v>0.5144950964543593</v>
      </c>
      <c r="N354" s="19">
        <v>2761</v>
      </c>
      <c r="O354" s="19">
        <v>6249</v>
      </c>
      <c r="P354" s="19">
        <v>9117</v>
      </c>
      <c r="Q354" s="20">
        <f>N354/P354</f>
        <v>0.3028408467697707</v>
      </c>
      <c r="R354" s="20">
        <f>O354/P354</f>
        <v>0.6854228364593616</v>
      </c>
      <c r="S354" s="19">
        <f>N354-O354</f>
        <v>-3488</v>
      </c>
      <c r="T354" s="20">
        <f>Q354-R354</f>
        <v>-0.3825819896895909</v>
      </c>
      <c r="U354" s="19">
        <f>E354-N354</f>
        <v>-612</v>
      </c>
      <c r="V354" s="19">
        <f>F354-O354</f>
        <v>674</v>
      </c>
      <c r="W354" s="20">
        <f>H354-Q354</f>
        <v>-0.07124261420160607</v>
      </c>
      <c r="X354" s="21">
        <f>I354-R354</f>
        <v>0.06067049256316237</v>
      </c>
      <c r="Y354" s="22">
        <v>1043.31</v>
      </c>
      <c r="Z354" s="23">
        <f>C354/Y354</f>
        <v>21.55926809864757</v>
      </c>
      <c r="AA354" s="24">
        <v>12123</v>
      </c>
      <c r="AB354" t="s" s="25">
        <v>1156</v>
      </c>
      <c r="AC354" s="26">
        <v>12</v>
      </c>
      <c r="AD354" s="26">
        <v>123</v>
      </c>
      <c r="AE354" s="42"/>
      <c r="AF354" s="43"/>
      <c r="AG354" s="34"/>
      <c r="AI354" s="32"/>
      <c r="AJ354" s="33"/>
      <c r="AK354" s="33"/>
      <c r="AL354" s="33"/>
      <c r="AM354" t="s" s="44">
        <v>120</v>
      </c>
      <c r="AN354" s="36">
        <v>22570</v>
      </c>
      <c r="AO354" s="37">
        <v>64</v>
      </c>
      <c r="AP354" s="37">
        <v>11088</v>
      </c>
      <c r="AQ354" s="38">
        <v>491.268888888889</v>
      </c>
      <c r="AR354" s="37">
        <v>8890</v>
      </c>
      <c r="AS354" s="38">
        <v>393.888888888889</v>
      </c>
      <c r="AT354" s="37">
        <v>885</v>
      </c>
      <c r="AU354" s="38">
        <v>39.21</v>
      </c>
      <c r="AV354" s="37">
        <v>865</v>
      </c>
      <c r="AW354" s="38">
        <v>38.3288888888889</v>
      </c>
      <c r="AX354" s="37">
        <v>278</v>
      </c>
      <c r="AY354" s="38">
        <v>12.32</v>
      </c>
      <c r="BB354" s="37">
        <v>3</v>
      </c>
      <c r="BC354" s="38">
        <v>0.13</v>
      </c>
      <c r="BJ354" s="39">
        <v>0</v>
      </c>
      <c r="BK354" s="40">
        <v>0</v>
      </c>
      <c r="BL354" s="37">
        <v>167</v>
      </c>
      <c r="BM354" s="38">
        <v>7.4</v>
      </c>
      <c r="BV354" s="39">
        <v>0</v>
      </c>
      <c r="BW354" s="40">
        <v>0</v>
      </c>
      <c r="CH354" s="39">
        <v>0</v>
      </c>
      <c r="CI354" s="40">
        <v>0</v>
      </c>
    </row>
    <row r="355" s="14" customFormat="1" ht="14.65" customHeight="1">
      <c r="A355" t="s" s="15">
        <v>970</v>
      </c>
      <c r="B355" t="s" s="16">
        <v>526</v>
      </c>
      <c r="C355" s="17">
        <v>15234</v>
      </c>
      <c r="D355" t="s" s="18">
        <v>5</v>
      </c>
      <c r="E355" s="19">
        <v>1014</v>
      </c>
      <c r="F355" s="19">
        <v>4567</v>
      </c>
      <c r="G355" s="19">
        <v>5693</v>
      </c>
      <c r="H355" s="20">
        <f>E355/G355</f>
        <v>0.1781134726857544</v>
      </c>
      <c r="I355" s="20">
        <f>F355/G355</f>
        <v>0.8022132443351484</v>
      </c>
      <c r="J355" s="19">
        <f>E355-F355</f>
        <v>-3553</v>
      </c>
      <c r="K355" s="19">
        <f>F355-E355</f>
        <v>3553</v>
      </c>
      <c r="L355" s="20">
        <f>H355-I355</f>
        <v>-0.6240997716493939</v>
      </c>
      <c r="M355" s="20">
        <f>I355-H355</f>
        <v>0.6240997716493939</v>
      </c>
      <c r="N355" s="19">
        <v>1339</v>
      </c>
      <c r="O355" s="19">
        <v>3980</v>
      </c>
      <c r="P355" s="19">
        <v>5393</v>
      </c>
      <c r="Q355" s="20">
        <f>N355/P355</f>
        <v>0.2482848136473206</v>
      </c>
      <c r="R355" s="20">
        <f>O355/P355</f>
        <v>0.7379936955312442</v>
      </c>
      <c r="S355" s="19">
        <f>N355-O355</f>
        <v>-2641</v>
      </c>
      <c r="T355" s="20">
        <f>Q355-R355</f>
        <v>-0.4897088818839236</v>
      </c>
      <c r="U355" s="19">
        <f>E355-N355</f>
        <v>-325</v>
      </c>
      <c r="V355" s="19">
        <f>F355-O355</f>
        <v>587</v>
      </c>
      <c r="W355" s="20">
        <f>H355-Q355</f>
        <v>-0.07017134096156616</v>
      </c>
      <c r="X355" s="21">
        <f>I355-R355</f>
        <v>0.06421954880390424</v>
      </c>
      <c r="Y355" s="22">
        <v>243.56</v>
      </c>
      <c r="Z355" s="23">
        <f>C355/Y355</f>
        <v>62.54721629167351</v>
      </c>
      <c r="AA355" s="24">
        <v>12125</v>
      </c>
      <c r="AB355" t="s" s="25">
        <v>1157</v>
      </c>
      <c r="AC355" s="26">
        <v>12</v>
      </c>
      <c r="AD355" s="26">
        <v>125</v>
      </c>
      <c r="AE355" s="42"/>
      <c r="AF355" s="43"/>
      <c r="AG355" s="34"/>
      <c r="AI355" s="32"/>
      <c r="AJ355" s="33"/>
      <c r="AK355" s="33"/>
      <c r="AL355" s="33"/>
      <c r="AM355" t="s" s="44">
        <v>120</v>
      </c>
      <c r="AN355" s="36">
        <v>15535</v>
      </c>
      <c r="AO355" s="37">
        <v>22</v>
      </c>
      <c r="AP355" s="37">
        <v>3294</v>
      </c>
      <c r="AQ355" s="38">
        <v>212.038888888889</v>
      </c>
      <c r="AR355" s="37">
        <v>2596</v>
      </c>
      <c r="AS355" s="38">
        <v>167.11</v>
      </c>
      <c r="AT355" s="37">
        <v>117</v>
      </c>
      <c r="AU355" s="38">
        <v>7.53</v>
      </c>
      <c r="AV355" s="37">
        <v>100</v>
      </c>
      <c r="AW355" s="38">
        <v>6.44</v>
      </c>
      <c r="BB355" s="37">
        <v>3</v>
      </c>
      <c r="BC355" s="38">
        <v>0.19</v>
      </c>
      <c r="BJ355" s="39">
        <v>0</v>
      </c>
      <c r="BK355" s="40">
        <v>0</v>
      </c>
      <c r="BL355" s="37">
        <v>478</v>
      </c>
      <c r="BM355" s="38">
        <v>30.7688888888889</v>
      </c>
      <c r="BV355" s="39">
        <v>0</v>
      </c>
      <c r="BW355" s="40">
        <v>0</v>
      </c>
      <c r="CH355" s="39">
        <v>0</v>
      </c>
      <c r="CI355" s="40">
        <v>0</v>
      </c>
    </row>
    <row r="356" s="14" customFormat="1" ht="14.65" customHeight="1">
      <c r="A356" t="s" s="15">
        <v>970</v>
      </c>
      <c r="B356" t="s" s="16">
        <v>1158</v>
      </c>
      <c r="C356" s="17">
        <v>517887</v>
      </c>
      <c r="D356" t="s" s="18">
        <v>5</v>
      </c>
      <c r="E356" s="19">
        <v>108793</v>
      </c>
      <c r="F356" s="19">
        <v>142763</v>
      </c>
      <c r="G356" s="19">
        <v>260304</v>
      </c>
      <c r="H356" s="20">
        <f>E356/G356</f>
        <v>0.4179459401315385</v>
      </c>
      <c r="I356" s="20">
        <f>F356/G356</f>
        <v>0.5484472001966931</v>
      </c>
      <c r="J356" s="19">
        <f>E356-F356</f>
        <v>-33970</v>
      </c>
      <c r="K356" s="19">
        <f>F356-E356</f>
        <v>33970</v>
      </c>
      <c r="L356" s="20">
        <f>H356-I356</f>
        <v>-0.1305012600651546</v>
      </c>
      <c r="M356" s="20">
        <f>I356-H356</f>
        <v>0.1305012600651546</v>
      </c>
      <c r="N356" s="19">
        <v>114716</v>
      </c>
      <c r="O356" s="19">
        <v>117473</v>
      </c>
      <c r="P356" s="19">
        <v>234483</v>
      </c>
      <c r="Q356" s="20">
        <f>N356/P356</f>
        <v>0.4892294963814008</v>
      </c>
      <c r="R356" s="20">
        <f>O356/P356</f>
        <v>0.5009872783954488</v>
      </c>
      <c r="S356" s="19">
        <f>N356-O356</f>
        <v>-2757</v>
      </c>
      <c r="T356" s="20">
        <f>Q356-R356</f>
        <v>-0.01175778201404798</v>
      </c>
      <c r="U356" s="19">
        <f>E356-N356</f>
        <v>-5923</v>
      </c>
      <c r="V356" s="19">
        <f>F356-O356</f>
        <v>25290</v>
      </c>
      <c r="W356" s="20">
        <f>H356-Q356</f>
        <v>-0.07128355624986227</v>
      </c>
      <c r="X356" s="21">
        <f>I356-R356</f>
        <v>0.04745992180124436</v>
      </c>
      <c r="Y356" s="22">
        <v>1101.03</v>
      </c>
      <c r="Z356" s="23">
        <f>C356/Y356</f>
        <v>470.3659300836489</v>
      </c>
      <c r="AA356" s="24">
        <v>12127</v>
      </c>
      <c r="AB356" t="s" s="25">
        <v>1159</v>
      </c>
      <c r="AC356" s="26">
        <v>12</v>
      </c>
      <c r="AD356" s="26">
        <v>127</v>
      </c>
      <c r="AE356" t="s" s="42">
        <v>1035</v>
      </c>
      <c r="AF356" t="s" s="43">
        <v>1036</v>
      </c>
      <c r="AG356" t="s" s="34">
        <v>1037</v>
      </c>
      <c r="AH356" s="31">
        <v>623279</v>
      </c>
      <c r="AI356" t="s" s="32">
        <v>96</v>
      </c>
      <c r="AJ356" t="s" s="33">
        <v>1038</v>
      </c>
      <c r="AK356" s="33"/>
      <c r="AL356" s="33"/>
      <c r="AM356" t="s" s="44">
        <v>97</v>
      </c>
      <c r="AN356" s="36">
        <v>494593</v>
      </c>
      <c r="AO356" s="37">
        <v>425</v>
      </c>
      <c r="AP356" s="37">
        <v>172437</v>
      </c>
      <c r="AQ356" s="38">
        <v>348.638888888889</v>
      </c>
      <c r="AR356" s="37">
        <v>78423</v>
      </c>
      <c r="AS356" s="38">
        <v>158.56</v>
      </c>
      <c r="AT356" s="37">
        <v>5253</v>
      </c>
      <c r="AU356" s="38">
        <v>10.6188888888889</v>
      </c>
      <c r="AV356" s="37">
        <v>29546</v>
      </c>
      <c r="AW356" s="38">
        <v>59.74</v>
      </c>
      <c r="AX356" s="37">
        <v>50934</v>
      </c>
      <c r="AY356" s="38">
        <v>102.98</v>
      </c>
      <c r="AZ356" s="37">
        <v>1206</v>
      </c>
      <c r="BA356" s="38">
        <v>2.44</v>
      </c>
      <c r="BB356" s="37">
        <v>128</v>
      </c>
      <c r="BC356" s="38">
        <v>0.26</v>
      </c>
      <c r="BF356" s="37">
        <v>291</v>
      </c>
      <c r="BG356" s="38">
        <v>0.588362552644295</v>
      </c>
      <c r="BJ356" s="39">
        <v>291</v>
      </c>
      <c r="BK356" s="40">
        <v>0.588362552644295</v>
      </c>
      <c r="BL356" s="37">
        <v>3807</v>
      </c>
      <c r="BM356" s="38">
        <v>7.7</v>
      </c>
      <c r="BV356" s="39">
        <v>0</v>
      </c>
      <c r="BW356" s="40">
        <v>0</v>
      </c>
      <c r="BX356" s="37">
        <v>1550</v>
      </c>
      <c r="BY356" s="38">
        <v>3.12888888888889</v>
      </c>
      <c r="BZ356" s="37">
        <v>354</v>
      </c>
      <c r="CA356" s="38">
        <v>0.72</v>
      </c>
      <c r="CB356" s="37">
        <v>60</v>
      </c>
      <c r="CC356" s="38">
        <v>0.12</v>
      </c>
      <c r="CF356" s="37">
        <v>621</v>
      </c>
      <c r="CG356" s="38">
        <v>1.26</v>
      </c>
      <c r="CH356" s="39">
        <v>1035</v>
      </c>
      <c r="CI356" s="40">
        <v>2.1</v>
      </c>
      <c r="CJ356" s="37">
        <v>259</v>
      </c>
      <c r="CK356" s="38">
        <v>0.52</v>
      </c>
      <c r="CL356" s="37">
        <v>5</v>
      </c>
      <c r="CM356" s="41">
        <v>0.008888888888888891</v>
      </c>
    </row>
    <row r="357" s="14" customFormat="1" ht="14.65" customHeight="1">
      <c r="A357" t="s" s="15">
        <v>970</v>
      </c>
      <c r="B357" t="s" s="16">
        <v>1160</v>
      </c>
      <c r="C357" s="17">
        <v>31535</v>
      </c>
      <c r="D357" t="s" s="18">
        <v>5</v>
      </c>
      <c r="E357" s="19">
        <v>4348</v>
      </c>
      <c r="F357" s="19">
        <v>10507</v>
      </c>
      <c r="G357" s="19">
        <v>15344</v>
      </c>
      <c r="H357" s="20">
        <f>E357/G357</f>
        <v>0.2833680917622524</v>
      </c>
      <c r="I357" s="20">
        <f>F357/G357</f>
        <v>0.6847627737226277</v>
      </c>
      <c r="J357" s="19">
        <f>E357-F357</f>
        <v>-6159</v>
      </c>
      <c r="K357" s="19">
        <f>F357-E357</f>
        <v>6159</v>
      </c>
      <c r="L357" s="20">
        <f>H357-I357</f>
        <v>-0.4013946819603754</v>
      </c>
      <c r="M357" s="20">
        <f>I357-H357</f>
        <v>0.4013946819603754</v>
      </c>
      <c r="N357" s="19">
        <v>5173</v>
      </c>
      <c r="O357" s="19">
        <v>9288</v>
      </c>
      <c r="P357" s="19">
        <v>14656</v>
      </c>
      <c r="Q357" s="20">
        <f>N357/P357</f>
        <v>0.3529612445414847</v>
      </c>
      <c r="R357" s="20">
        <f>O357/P357</f>
        <v>0.6337336244541485</v>
      </c>
      <c r="S357" s="19">
        <f>N357-O357</f>
        <v>-4115</v>
      </c>
      <c r="T357" s="20">
        <f>Q357-R357</f>
        <v>-0.2807723799126638</v>
      </c>
      <c r="U357" s="19">
        <f>E357-N357</f>
        <v>-825</v>
      </c>
      <c r="V357" s="19">
        <f>F357-O357</f>
        <v>1219</v>
      </c>
      <c r="W357" s="20">
        <f>H357-Q357</f>
        <v>-0.06959315277923234</v>
      </c>
      <c r="X357" s="21">
        <f>I357-R357</f>
        <v>0.05102914926847923</v>
      </c>
      <c r="Y357" s="22">
        <v>606.42</v>
      </c>
      <c r="Z357" s="23">
        <f>C357/Y357</f>
        <v>52.00191286567066</v>
      </c>
      <c r="AA357" s="24">
        <v>12129</v>
      </c>
      <c r="AB357" t="s" s="25">
        <v>1161</v>
      </c>
      <c r="AC357" s="26">
        <v>12</v>
      </c>
      <c r="AD357" s="26">
        <v>129</v>
      </c>
      <c r="AE357" t="s" s="42">
        <v>1042</v>
      </c>
      <c r="AF357" t="s" s="43">
        <v>1043</v>
      </c>
      <c r="AG357" t="s" s="34">
        <v>1044</v>
      </c>
      <c r="AH357" s="31">
        <v>377924</v>
      </c>
      <c r="AI357" t="s" s="32">
        <v>96</v>
      </c>
      <c r="AJ357" t="s" s="33">
        <v>1045</v>
      </c>
      <c r="AK357" s="33"/>
      <c r="AL357" s="33"/>
      <c r="AM357" t="s" s="44">
        <v>115</v>
      </c>
      <c r="AN357" s="36">
        <v>30776</v>
      </c>
      <c r="AO357" s="37">
        <v>44</v>
      </c>
      <c r="AP357" s="37">
        <v>6972</v>
      </c>
      <c r="AQ357" s="38">
        <v>226.538888888889</v>
      </c>
      <c r="AR357" s="37">
        <v>4514</v>
      </c>
      <c r="AS357" s="38">
        <v>146.668888888889</v>
      </c>
      <c r="AT357" s="37">
        <v>664</v>
      </c>
      <c r="AU357" s="38">
        <v>21.5788888888889</v>
      </c>
      <c r="AV357" s="37">
        <v>985</v>
      </c>
      <c r="AW357" s="38">
        <v>32.0088888888889</v>
      </c>
      <c r="AX357" s="37">
        <v>300</v>
      </c>
      <c r="AY357" s="38">
        <v>9.75</v>
      </c>
      <c r="BB357" s="37">
        <v>6</v>
      </c>
      <c r="BC357" s="38">
        <v>0.19</v>
      </c>
      <c r="BD357" s="37">
        <v>115</v>
      </c>
      <c r="BE357" s="38">
        <v>3.73667793085521</v>
      </c>
      <c r="BJ357" s="39">
        <v>115</v>
      </c>
      <c r="BK357" s="40">
        <v>3.73667793085521</v>
      </c>
      <c r="BL357" s="37">
        <v>388</v>
      </c>
      <c r="BM357" s="38">
        <v>12.6088888888889</v>
      </c>
      <c r="BV357" s="39">
        <v>0</v>
      </c>
      <c r="BW357" s="40">
        <v>0</v>
      </c>
      <c r="CH357" s="39">
        <v>0</v>
      </c>
      <c r="CI357" s="40">
        <v>0</v>
      </c>
    </row>
    <row r="358" s="14" customFormat="1" ht="14.65" customHeight="1">
      <c r="A358" t="s" s="15">
        <v>970</v>
      </c>
      <c r="B358" t="s" s="16">
        <v>1162</v>
      </c>
      <c r="C358" s="17">
        <v>63508</v>
      </c>
      <c r="D358" t="s" s="18">
        <v>5</v>
      </c>
      <c r="E358" s="19">
        <v>6861</v>
      </c>
      <c r="F358" s="19">
        <v>25695</v>
      </c>
      <c r="G358" s="19">
        <v>33559</v>
      </c>
      <c r="H358" s="20">
        <f>E358/G358</f>
        <v>0.2044459012485473</v>
      </c>
      <c r="I358" s="20">
        <f>F358/G358</f>
        <v>0.7656664382132959</v>
      </c>
      <c r="J358" s="19">
        <f>E358-F358</f>
        <v>-18834</v>
      </c>
      <c r="K358" s="19">
        <f>F358-E358</f>
        <v>18834</v>
      </c>
      <c r="L358" s="20">
        <f>H358-I358</f>
        <v>-0.5612205369647486</v>
      </c>
      <c r="M358" s="20">
        <f>I358-H358</f>
        <v>0.5612205369647486</v>
      </c>
      <c r="N358" s="19">
        <v>6665</v>
      </c>
      <c r="O358" s="19">
        <v>21483</v>
      </c>
      <c r="P358" s="19">
        <v>28480</v>
      </c>
      <c r="Q358" s="20">
        <f>N358/P358</f>
        <v>0.2340238764044944</v>
      </c>
      <c r="R358" s="20">
        <f>O358/P358</f>
        <v>0.7543188202247191</v>
      </c>
      <c r="S358" s="19">
        <f>N358-O358</f>
        <v>-14818</v>
      </c>
      <c r="T358" s="20">
        <f>Q358-R358</f>
        <v>-0.5202949438202247</v>
      </c>
      <c r="U358" s="19">
        <f>E358-N358</f>
        <v>196</v>
      </c>
      <c r="V358" s="19">
        <f>F358-O358</f>
        <v>4212</v>
      </c>
      <c r="W358" s="20">
        <f>H358-Q358</f>
        <v>-0.02957797515594704</v>
      </c>
      <c r="X358" s="21">
        <f>I358-R358</f>
        <v>0.01134761798857686</v>
      </c>
      <c r="Y358" s="22">
        <v>1037.63</v>
      </c>
      <c r="Z358" s="23">
        <f>C358/Y358</f>
        <v>61.2048610776481</v>
      </c>
      <c r="AA358" s="24">
        <v>12131</v>
      </c>
      <c r="AB358" t="s" s="25">
        <v>1163</v>
      </c>
      <c r="AC358" s="26">
        <v>12</v>
      </c>
      <c r="AD358" s="26">
        <v>131</v>
      </c>
      <c r="AE358" t="s" s="42">
        <v>1116</v>
      </c>
      <c r="AF358" s="43"/>
      <c r="AG358" t="s" s="34">
        <v>1117</v>
      </c>
      <c r="AH358" s="31">
        <v>262172</v>
      </c>
      <c r="AI358" t="s" s="32">
        <v>96</v>
      </c>
      <c r="AJ358" s="33"/>
      <c r="AK358" s="33"/>
      <c r="AL358" s="33"/>
      <c r="AM358" t="s" s="44">
        <v>97</v>
      </c>
      <c r="AN358" s="36">
        <v>55043</v>
      </c>
      <c r="AO358" s="37">
        <v>120</v>
      </c>
      <c r="AP358" s="37">
        <v>22237</v>
      </c>
      <c r="AQ358" s="38">
        <v>403.99</v>
      </c>
      <c r="AR358" s="37">
        <v>13133</v>
      </c>
      <c r="AS358" s="38">
        <v>238.598888888889</v>
      </c>
      <c r="AT358" s="37">
        <v>1266</v>
      </c>
      <c r="AU358" s="38">
        <v>23</v>
      </c>
      <c r="AV358" s="37">
        <v>3324</v>
      </c>
      <c r="AW358" s="38">
        <v>60.39</v>
      </c>
      <c r="AX358" s="37">
        <v>3638</v>
      </c>
      <c r="AY358" s="38">
        <v>66.09</v>
      </c>
      <c r="BB358" s="37">
        <v>6</v>
      </c>
      <c r="BC358" s="38">
        <v>0.108888888888889</v>
      </c>
      <c r="BJ358" s="39">
        <v>0</v>
      </c>
      <c r="BK358" s="40">
        <v>0</v>
      </c>
      <c r="BL358" s="37">
        <v>870</v>
      </c>
      <c r="BM358" s="38">
        <v>15.81</v>
      </c>
      <c r="BV358" s="39">
        <v>0</v>
      </c>
      <c r="BW358" s="40">
        <v>0</v>
      </c>
      <c r="CH358" s="39">
        <v>0</v>
      </c>
      <c r="CI358" s="40">
        <v>0</v>
      </c>
    </row>
    <row r="359" s="14" customFormat="1" ht="14.65" customHeight="1">
      <c r="A359" t="s" s="15">
        <v>970</v>
      </c>
      <c r="B359" t="s" s="16">
        <v>291</v>
      </c>
      <c r="C359" s="17">
        <v>24687</v>
      </c>
      <c r="D359" t="s" s="18">
        <v>5</v>
      </c>
      <c r="E359" s="19">
        <v>2261</v>
      </c>
      <c r="F359" s="19">
        <v>8630</v>
      </c>
      <c r="G359" s="19">
        <v>11144</v>
      </c>
      <c r="H359" s="20">
        <f>E359/G359</f>
        <v>0.2028894472361809</v>
      </c>
      <c r="I359" s="20">
        <f>F359/G359</f>
        <v>0.7744077530509691</v>
      </c>
      <c r="J359" s="19">
        <f>E359-F359</f>
        <v>-6369</v>
      </c>
      <c r="K359" s="19">
        <f>F359-E359</f>
        <v>6369</v>
      </c>
      <c r="L359" s="20">
        <f>H359-I359</f>
        <v>-0.5715183058147881</v>
      </c>
      <c r="M359" s="20">
        <f>I359-H359</f>
        <v>0.5715183058147881</v>
      </c>
      <c r="N359" s="19">
        <v>2820</v>
      </c>
      <c r="O359" s="19">
        <v>8037</v>
      </c>
      <c r="P359" s="19">
        <v>10998</v>
      </c>
      <c r="Q359" s="20">
        <f>N359/P359</f>
        <v>0.2564102564102564</v>
      </c>
      <c r="R359" s="20">
        <f>O359/P359</f>
        <v>0.7307692307692307</v>
      </c>
      <c r="S359" s="19">
        <f>N359-O359</f>
        <v>-5217</v>
      </c>
      <c r="T359" s="20">
        <f>Q359-R359</f>
        <v>-0.4743589743589743</v>
      </c>
      <c r="U359" s="19">
        <f>E359-N359</f>
        <v>-559</v>
      </c>
      <c r="V359" s="19">
        <f>F359-O359</f>
        <v>593</v>
      </c>
      <c r="W359" s="20">
        <f>H359-Q359</f>
        <v>-0.05352080917407548</v>
      </c>
      <c r="X359" s="21">
        <f>I359-R359</f>
        <v>0.04363852228173837</v>
      </c>
      <c r="Y359" s="22">
        <v>582.8</v>
      </c>
      <c r="Z359" s="23">
        <f>C359/Y359</f>
        <v>42.35929993136583</v>
      </c>
      <c r="AA359" s="24">
        <v>12133</v>
      </c>
      <c r="AB359" t="s" s="25">
        <v>1164</v>
      </c>
      <c r="AC359" s="26">
        <v>12</v>
      </c>
      <c r="AD359" s="26">
        <v>133</v>
      </c>
      <c r="AE359" s="42"/>
      <c r="AF359" s="43"/>
      <c r="AG359" s="34"/>
      <c r="AI359" s="32"/>
      <c r="AJ359" s="33"/>
      <c r="AK359" s="33"/>
      <c r="AL359" s="33"/>
      <c r="AM359" t="s" s="44">
        <v>120</v>
      </c>
      <c r="AN359" s="36">
        <v>24896</v>
      </c>
      <c r="AO359" s="37">
        <v>60</v>
      </c>
      <c r="AP359" s="37">
        <v>9767</v>
      </c>
      <c r="AQ359" s="38">
        <v>392.31</v>
      </c>
      <c r="AR359" s="37">
        <v>7477</v>
      </c>
      <c r="AS359" s="38">
        <v>300.328888888889</v>
      </c>
      <c r="AT359" s="37">
        <v>1251</v>
      </c>
      <c r="AU359" s="38">
        <v>50.25</v>
      </c>
      <c r="AV359" s="37">
        <v>714</v>
      </c>
      <c r="AW359" s="38">
        <v>28.6788888888889</v>
      </c>
      <c r="AX359" s="37">
        <v>325</v>
      </c>
      <c r="AY359" s="38">
        <v>13.05</v>
      </c>
      <c r="BJ359" s="39">
        <v>0</v>
      </c>
      <c r="BK359" s="40">
        <v>0</v>
      </c>
      <c r="BV359" s="39">
        <v>0</v>
      </c>
      <c r="BW359" s="40">
        <v>0</v>
      </c>
      <c r="CH359" s="39">
        <v>0</v>
      </c>
      <c r="CI359" s="40">
        <v>0</v>
      </c>
    </row>
    <row r="360" s="14" customFormat="1" ht="14.65" customHeight="1">
      <c r="A360" t="s" s="15">
        <v>1165</v>
      </c>
      <c r="B360" t="s" s="16">
        <v>1166</v>
      </c>
      <c r="C360" s="17">
        <v>18454</v>
      </c>
      <c r="D360" t="s" s="18">
        <v>5</v>
      </c>
      <c r="E360" s="19">
        <v>1434</v>
      </c>
      <c r="F360" s="19">
        <v>5492</v>
      </c>
      <c r="G360" s="19">
        <v>7003</v>
      </c>
      <c r="H360" s="20">
        <f>E360/G360</f>
        <v>0.2047693845494788</v>
      </c>
      <c r="I360" s="20">
        <f>F360/G360</f>
        <v>0.7842353277166928</v>
      </c>
      <c r="J360" s="19">
        <f>E360-F360</f>
        <v>-4058</v>
      </c>
      <c r="K360" s="19">
        <f>F360-E360</f>
        <v>4058</v>
      </c>
      <c r="L360" s="20">
        <f>H360-I360</f>
        <v>-0.579465943167214</v>
      </c>
      <c r="M360" s="20">
        <f>I360-H360</f>
        <v>0.579465943167214</v>
      </c>
      <c r="N360" s="19">
        <v>1756</v>
      </c>
      <c r="O360" s="19">
        <v>5231</v>
      </c>
      <c r="P360" s="19">
        <v>7079</v>
      </c>
      <c r="Q360" s="20">
        <f>N360/P360</f>
        <v>0.2480576352592174</v>
      </c>
      <c r="R360" s="20">
        <f>O360/P360</f>
        <v>0.7389461788388191</v>
      </c>
      <c r="S360" s="19">
        <f>N360-O360</f>
        <v>-3475</v>
      </c>
      <c r="T360" s="20">
        <f>Q360-R360</f>
        <v>-0.4908885435796017</v>
      </c>
      <c r="U360" s="19">
        <f>E360-N360</f>
        <v>-322</v>
      </c>
      <c r="V360" s="19">
        <f>F360-O360</f>
        <v>261</v>
      </c>
      <c r="W360" s="20">
        <f>H360-Q360</f>
        <v>-0.0432882507097386</v>
      </c>
      <c r="X360" s="21">
        <f>I360-R360</f>
        <v>0.04528914887787372</v>
      </c>
      <c r="Y360" s="22">
        <v>507.08</v>
      </c>
      <c r="Z360" s="23">
        <f>C360/Y360</f>
        <v>36.39267965607005</v>
      </c>
      <c r="AA360" s="24">
        <v>13001</v>
      </c>
      <c r="AB360" t="s" s="25">
        <v>1167</v>
      </c>
      <c r="AC360" s="26">
        <v>13</v>
      </c>
      <c r="AD360" s="26">
        <v>1</v>
      </c>
      <c r="AE360" s="42"/>
      <c r="AF360" s="43"/>
      <c r="AG360" s="34"/>
      <c r="AI360" s="32"/>
      <c r="AJ360" s="33"/>
      <c r="AK360" s="33"/>
      <c r="AL360" s="33"/>
      <c r="AM360" t="s" s="44">
        <v>120</v>
      </c>
      <c r="AN360" s="36">
        <v>18236</v>
      </c>
      <c r="AO360" s="37">
        <v>63</v>
      </c>
      <c r="AP360" s="37">
        <v>15075</v>
      </c>
      <c r="AQ360" s="38">
        <v>826.658888888889</v>
      </c>
      <c r="AR360" s="37">
        <v>12109</v>
      </c>
      <c r="AS360" s="38">
        <v>664.018888888889</v>
      </c>
      <c r="AT360" s="37">
        <v>751</v>
      </c>
      <c r="AU360" s="38">
        <v>41.1788888888889</v>
      </c>
      <c r="AV360" s="37">
        <v>1472</v>
      </c>
      <c r="AW360" s="38">
        <v>80.7188888888889</v>
      </c>
      <c r="AX360" s="37">
        <v>742</v>
      </c>
      <c r="AY360" s="38">
        <v>40.6888888888889</v>
      </c>
      <c r="BB360" s="37">
        <v>1</v>
      </c>
      <c r="BC360" s="38">
        <v>0.05</v>
      </c>
      <c r="BJ360" s="39">
        <v>0</v>
      </c>
      <c r="BK360" s="40">
        <v>0</v>
      </c>
      <c r="BV360" s="39">
        <v>0</v>
      </c>
      <c r="BW360" s="40">
        <v>0</v>
      </c>
      <c r="CH360" s="39">
        <v>0</v>
      </c>
      <c r="CI360" s="40">
        <v>0</v>
      </c>
    </row>
    <row r="361" s="14" customFormat="1" ht="14.65" customHeight="1">
      <c r="A361" t="s" s="15">
        <v>1165</v>
      </c>
      <c r="B361" t="s" s="16">
        <v>1168</v>
      </c>
      <c r="C361" s="17">
        <v>8398</v>
      </c>
      <c r="D361" t="s" s="18">
        <v>5</v>
      </c>
      <c r="E361" s="19">
        <v>696</v>
      </c>
      <c r="F361" s="19">
        <v>1873</v>
      </c>
      <c r="G361" s="19">
        <v>2604</v>
      </c>
      <c r="H361" s="20">
        <f>E361/G361</f>
        <v>0.2672811059907834</v>
      </c>
      <c r="I361" s="20">
        <f>F361/G361</f>
        <v>0.7192780337941628</v>
      </c>
      <c r="J361" s="19">
        <f>E361-F361</f>
        <v>-1177</v>
      </c>
      <c r="K361" s="19">
        <f>F361-E361</f>
        <v>1177</v>
      </c>
      <c r="L361" s="20">
        <f>H361-I361</f>
        <v>-0.4519969278033794</v>
      </c>
      <c r="M361" s="20">
        <f>I361-H361</f>
        <v>0.4519969278033794</v>
      </c>
      <c r="N361" s="19">
        <v>930</v>
      </c>
      <c r="O361" s="19">
        <v>1938</v>
      </c>
      <c r="P361" s="19">
        <v>2902</v>
      </c>
      <c r="Q361" s="20">
        <f>N361/P361</f>
        <v>0.3204686423156444</v>
      </c>
      <c r="R361" s="20">
        <f>O361/P361</f>
        <v>0.6678152997932461</v>
      </c>
      <c r="S361" s="19">
        <f>N361-O361</f>
        <v>-1008</v>
      </c>
      <c r="T361" s="20">
        <f>Q361-R361</f>
        <v>-0.3473466574776017</v>
      </c>
      <c r="U361" s="19">
        <f>E361-N361</f>
        <v>-234</v>
      </c>
      <c r="V361" s="19">
        <f>F361-O361</f>
        <v>-65</v>
      </c>
      <c r="W361" s="20">
        <f>H361-Q361</f>
        <v>-0.05318753632486095</v>
      </c>
      <c r="X361" s="21">
        <f>I361-R361</f>
        <v>0.05146273400091672</v>
      </c>
      <c r="Y361" s="22">
        <v>339.38</v>
      </c>
      <c r="Z361" s="23">
        <f>C361/Y361</f>
        <v>24.74512346042784</v>
      </c>
      <c r="AA361" s="24">
        <v>13003</v>
      </c>
      <c r="AB361" t="s" s="25">
        <v>1169</v>
      </c>
      <c r="AC361" s="26">
        <v>13</v>
      </c>
      <c r="AD361" s="26">
        <v>3</v>
      </c>
      <c r="AE361" s="42"/>
      <c r="AF361" s="43"/>
      <c r="AG361" s="34"/>
      <c r="AI361" s="32"/>
      <c r="AJ361" s="33"/>
      <c r="AK361" s="33"/>
      <c r="AL361" s="33"/>
      <c r="AM361" t="s" s="44">
        <v>120</v>
      </c>
      <c r="AN361" s="36">
        <v>8375</v>
      </c>
      <c r="AO361" s="37">
        <v>24</v>
      </c>
      <c r="AP361" s="37">
        <v>3436</v>
      </c>
      <c r="AQ361" s="38">
        <v>410.268888888889</v>
      </c>
      <c r="AR361" s="37">
        <v>1810</v>
      </c>
      <c r="AS361" s="38">
        <v>216.12</v>
      </c>
      <c r="AT361" s="37">
        <v>712</v>
      </c>
      <c r="AU361" s="38">
        <v>85.01000000000001</v>
      </c>
      <c r="AV361" s="37">
        <v>298</v>
      </c>
      <c r="AW361" s="38">
        <v>35.5788888888889</v>
      </c>
      <c r="AX361" s="37">
        <v>152</v>
      </c>
      <c r="AY361" s="38">
        <v>18.1488888888889</v>
      </c>
      <c r="BJ361" s="39">
        <v>0</v>
      </c>
      <c r="BK361" s="40">
        <v>0</v>
      </c>
      <c r="BL361" s="37">
        <v>464</v>
      </c>
      <c r="BM361" s="38">
        <v>55.3988888888889</v>
      </c>
      <c r="BV361" s="39">
        <v>0</v>
      </c>
      <c r="BW361" s="40">
        <v>0</v>
      </c>
      <c r="CH361" s="39">
        <v>0</v>
      </c>
      <c r="CI361" s="40">
        <v>0</v>
      </c>
    </row>
    <row r="362" s="14" customFormat="1" ht="14.65" customHeight="1">
      <c r="A362" t="s" s="15">
        <v>1165</v>
      </c>
      <c r="B362" t="s" s="16">
        <v>1170</v>
      </c>
      <c r="C362" s="17">
        <v>11299</v>
      </c>
      <c r="D362" t="s" s="18">
        <v>5</v>
      </c>
      <c r="E362" s="19">
        <v>607</v>
      </c>
      <c r="F362" s="19">
        <v>3356</v>
      </c>
      <c r="G362" s="19">
        <v>4010</v>
      </c>
      <c r="H362" s="20">
        <f>E362/G362</f>
        <v>0.1513715710723192</v>
      </c>
      <c r="I362" s="20">
        <f>F362/G362</f>
        <v>0.8369077306733167</v>
      </c>
      <c r="J362" s="19">
        <f>E362-F362</f>
        <v>-2749</v>
      </c>
      <c r="K362" s="19">
        <f>F362-E362</f>
        <v>2749</v>
      </c>
      <c r="L362" s="20">
        <f>H362-I362</f>
        <v>-0.6855361596009975</v>
      </c>
      <c r="M362" s="20">
        <f>I362-H362</f>
        <v>0.6855361596009975</v>
      </c>
      <c r="N362" s="19">
        <v>791</v>
      </c>
      <c r="O362" s="19">
        <v>3092</v>
      </c>
      <c r="P362" s="19">
        <v>3929</v>
      </c>
      <c r="Q362" s="20">
        <f>N362/P362</f>
        <v>0.2013234919826928</v>
      </c>
      <c r="R362" s="20">
        <f>O362/P362</f>
        <v>0.7869686943242555</v>
      </c>
      <c r="S362" s="19">
        <f>N362-O362</f>
        <v>-2301</v>
      </c>
      <c r="T362" s="20">
        <f>Q362-R362</f>
        <v>-0.5856452023415627</v>
      </c>
      <c r="U362" s="19">
        <f>E362-N362</f>
        <v>-184</v>
      </c>
      <c r="V362" s="19">
        <f>F362-O362</f>
        <v>264</v>
      </c>
      <c r="W362" s="20">
        <f>H362-Q362</f>
        <v>-0.04995192091037362</v>
      </c>
      <c r="X362" s="21">
        <f>I362-R362</f>
        <v>0.04993903634906116</v>
      </c>
      <c r="Y362" s="22">
        <v>258.58</v>
      </c>
      <c r="Z362" s="23">
        <f>C362/Y362</f>
        <v>43.69634155773842</v>
      </c>
      <c r="AA362" s="24">
        <v>13005</v>
      </c>
      <c r="AB362" t="s" s="25">
        <v>1171</v>
      </c>
      <c r="AC362" s="26">
        <v>13</v>
      </c>
      <c r="AD362" s="26">
        <v>5</v>
      </c>
      <c r="AE362" s="42"/>
      <c r="AF362" s="43"/>
      <c r="AG362" s="34"/>
      <c r="AI362" s="32"/>
      <c r="AJ362" s="33"/>
      <c r="AK362" s="33"/>
      <c r="AL362" s="33"/>
      <c r="AM362" t="s" s="44">
        <v>120</v>
      </c>
      <c r="AN362" s="36">
        <v>11096</v>
      </c>
      <c r="AO362" s="37">
        <v>35</v>
      </c>
      <c r="AP362" s="37">
        <v>6424</v>
      </c>
      <c r="AQ362" s="38">
        <v>578.95</v>
      </c>
      <c r="AR362" s="37">
        <v>5437</v>
      </c>
      <c r="AS362" s="38">
        <v>490</v>
      </c>
      <c r="AT362" s="37">
        <v>238</v>
      </c>
      <c r="AU362" s="38">
        <v>21.4488888888889</v>
      </c>
      <c r="AV362" s="37">
        <v>355</v>
      </c>
      <c r="AW362" s="38">
        <v>31.9888888888889</v>
      </c>
      <c r="AX362" s="37">
        <v>158</v>
      </c>
      <c r="AY362" s="38">
        <v>14.24</v>
      </c>
      <c r="BJ362" s="39">
        <v>0</v>
      </c>
      <c r="BK362" s="40">
        <v>0</v>
      </c>
      <c r="BL362" s="37">
        <v>236</v>
      </c>
      <c r="BM362" s="38">
        <v>21.2688888888889</v>
      </c>
      <c r="BV362" s="39">
        <v>0</v>
      </c>
      <c r="BW362" s="40">
        <v>0</v>
      </c>
      <c r="CH362" s="39">
        <v>0</v>
      </c>
      <c r="CI362" s="40">
        <v>0</v>
      </c>
    </row>
    <row r="363" s="14" customFormat="1" ht="14.65" customHeight="1">
      <c r="A363" t="s" s="15">
        <v>1165</v>
      </c>
      <c r="B363" t="s" s="16">
        <v>977</v>
      </c>
      <c r="C363" s="17">
        <v>3180</v>
      </c>
      <c r="D363" t="s" s="18">
        <v>5</v>
      </c>
      <c r="E363" s="19">
        <v>650</v>
      </c>
      <c r="F363" s="19">
        <v>775</v>
      </c>
      <c r="G363" s="19">
        <v>1440</v>
      </c>
      <c r="H363" s="20">
        <f>E363/G363</f>
        <v>0.4513888888888889</v>
      </c>
      <c r="I363" s="20">
        <f>F363/G363</f>
        <v>0.5381944444444444</v>
      </c>
      <c r="J363" s="19">
        <f>E363-F363</f>
        <v>-125</v>
      </c>
      <c r="K363" s="19">
        <f>F363-E363</f>
        <v>125</v>
      </c>
      <c r="L363" s="20">
        <f>H363-I363</f>
        <v>-0.08680555555555552</v>
      </c>
      <c r="M363" s="20">
        <f>I363-H363</f>
        <v>0.08680555555555552</v>
      </c>
      <c r="N363" s="19">
        <v>790</v>
      </c>
      <c r="O363" s="19">
        <v>784</v>
      </c>
      <c r="P363" s="19">
        <v>1584</v>
      </c>
      <c r="Q363" s="20">
        <f>N363/P363</f>
        <v>0.4987373737373738</v>
      </c>
      <c r="R363" s="20">
        <f>O363/P363</f>
        <v>0.494949494949495</v>
      </c>
      <c r="S363" s="19">
        <f>N363-O363</f>
        <v>6</v>
      </c>
      <c r="T363" s="20">
        <f>Q363-R363</f>
        <v>0.003787878787878785</v>
      </c>
      <c r="U363" s="19">
        <f>E363-N363</f>
        <v>-140</v>
      </c>
      <c r="V363" s="19">
        <f>F363-O363</f>
        <v>-9</v>
      </c>
      <c r="W363" s="20">
        <f>H363-Q363</f>
        <v>-0.04734848484848486</v>
      </c>
      <c r="X363" s="21">
        <f>I363-R363</f>
        <v>0.04324494949494945</v>
      </c>
      <c r="Y363" s="22">
        <v>341.94</v>
      </c>
      <c r="Z363" s="23">
        <f>C363/Y363</f>
        <v>9.299877171433584</v>
      </c>
      <c r="AA363" s="24">
        <v>13007</v>
      </c>
      <c r="AB363" t="s" s="25">
        <v>1172</v>
      </c>
      <c r="AC363" s="26">
        <v>13</v>
      </c>
      <c r="AD363" s="26">
        <v>7</v>
      </c>
      <c r="AE363" t="s" s="42">
        <v>1173</v>
      </c>
      <c r="AF363" s="43"/>
      <c r="AG363" t="s" s="34">
        <v>1174</v>
      </c>
      <c r="AH363" s="31">
        <v>153526</v>
      </c>
      <c r="AI363" t="s" s="32">
        <v>96</v>
      </c>
      <c r="AJ363" s="33"/>
      <c r="AK363" s="33"/>
      <c r="AL363" s="33"/>
      <c r="AM363" t="s" s="44">
        <v>115</v>
      </c>
      <c r="AN363" s="36">
        <v>3451</v>
      </c>
      <c r="AO363" s="37">
        <v>15</v>
      </c>
      <c r="AP363" s="37">
        <v>1383</v>
      </c>
      <c r="AQ363" s="38">
        <v>400.75</v>
      </c>
      <c r="AR363" s="37">
        <v>909</v>
      </c>
      <c r="AS363" s="38">
        <v>263.398888888889</v>
      </c>
      <c r="AT363" s="37">
        <v>427</v>
      </c>
      <c r="AU363" s="38">
        <v>123.73</v>
      </c>
      <c r="AV363" s="37">
        <v>37</v>
      </c>
      <c r="AW363" s="38">
        <v>10.72</v>
      </c>
      <c r="BB363" s="37">
        <v>10</v>
      </c>
      <c r="BC363" s="38">
        <v>2.9</v>
      </c>
      <c r="BJ363" s="39">
        <v>0</v>
      </c>
      <c r="BK363" s="40">
        <v>0</v>
      </c>
      <c r="BV363" s="39">
        <v>0</v>
      </c>
      <c r="BW363" s="40">
        <v>0</v>
      </c>
      <c r="CH363" s="39">
        <v>0</v>
      </c>
      <c r="CI363" s="40">
        <v>0</v>
      </c>
    </row>
    <row r="364" s="14" customFormat="1" ht="14.65" customHeight="1">
      <c r="A364" t="s" s="15">
        <v>1165</v>
      </c>
      <c r="B364" t="s" s="16">
        <v>98</v>
      </c>
      <c r="C364" s="17">
        <v>45459</v>
      </c>
      <c r="D364" t="s" s="18">
        <v>5</v>
      </c>
      <c r="E364" s="19">
        <v>7965</v>
      </c>
      <c r="F364" s="19">
        <v>7691</v>
      </c>
      <c r="G364" s="19">
        <v>16075</v>
      </c>
      <c r="H364" s="20">
        <f>E364/G364</f>
        <v>0.4954898911353033</v>
      </c>
      <c r="I364" s="20">
        <f>F364/G364</f>
        <v>0.4784447900466563</v>
      </c>
      <c r="J364" s="19">
        <f>E364-F364</f>
        <v>274</v>
      </c>
      <c r="K364" s="19">
        <f>F364-E364</f>
        <v>-274</v>
      </c>
      <c r="L364" s="20">
        <f>H364-I364</f>
        <v>0.01704510108864699</v>
      </c>
      <c r="M364" s="20">
        <f>I364-H364</f>
        <v>-0.01704510108864699</v>
      </c>
      <c r="N364" s="19">
        <v>8469</v>
      </c>
      <c r="O364" s="19">
        <v>7585</v>
      </c>
      <c r="P364" s="19">
        <v>16214</v>
      </c>
      <c r="Q364" s="20">
        <f>N364/P364</f>
        <v>0.5223263846058961</v>
      </c>
      <c r="R364" s="20">
        <f>O364/P364</f>
        <v>0.4678056000986802</v>
      </c>
      <c r="S364" s="19">
        <f>N364-O364</f>
        <v>884</v>
      </c>
      <c r="T364" s="20">
        <f>Q364-R364</f>
        <v>0.05452078450721592</v>
      </c>
      <c r="U364" s="19">
        <f>E364-N364</f>
        <v>-504</v>
      </c>
      <c r="V364" s="19">
        <f>F364-O364</f>
        <v>106</v>
      </c>
      <c r="W364" s="20">
        <f>H364-Q364</f>
        <v>-0.0268364934705928</v>
      </c>
      <c r="X364" s="21">
        <f>I364-R364</f>
        <v>0.01063918994797614</v>
      </c>
      <c r="Y364" s="22">
        <v>257.84</v>
      </c>
      <c r="Z364" s="23">
        <f>C364/Y364</f>
        <v>176.3070121005275</v>
      </c>
      <c r="AA364" s="24">
        <v>13009</v>
      </c>
      <c r="AB364" t="s" s="25">
        <v>1175</v>
      </c>
      <c r="AC364" s="26">
        <v>13</v>
      </c>
      <c r="AD364" s="26">
        <v>9</v>
      </c>
      <c r="AE364" t="s" s="42">
        <v>1176</v>
      </c>
      <c r="AF364" s="43"/>
      <c r="AG364" t="s" s="33">
        <v>1177</v>
      </c>
      <c r="AI364" t="s" s="33">
        <v>108</v>
      </c>
      <c r="AJ364" s="33"/>
      <c r="AK364" s="33"/>
      <c r="AL364" s="33"/>
      <c r="AM364" t="s" s="44">
        <v>97</v>
      </c>
      <c r="AN364" s="36">
        <v>45720</v>
      </c>
      <c r="AO364" s="37">
        <v>57</v>
      </c>
      <c r="AP364" s="37">
        <v>14224</v>
      </c>
      <c r="AQ364" s="38">
        <v>311.11</v>
      </c>
      <c r="AR364" s="37">
        <v>9014</v>
      </c>
      <c r="AS364" s="38">
        <v>197.158888888889</v>
      </c>
      <c r="AT364" s="37">
        <v>1007</v>
      </c>
      <c r="AU364" s="38">
        <v>22.03</v>
      </c>
      <c r="AV364" s="37">
        <v>2370</v>
      </c>
      <c r="AW364" s="38">
        <v>51.84</v>
      </c>
      <c r="AX364" s="37">
        <v>1100</v>
      </c>
      <c r="AY364" s="38">
        <v>24.0588888888889</v>
      </c>
      <c r="BB364" s="37">
        <v>58</v>
      </c>
      <c r="BC364" s="38">
        <v>1.27</v>
      </c>
      <c r="BJ364" s="39">
        <v>0</v>
      </c>
      <c r="BK364" s="40">
        <v>0</v>
      </c>
      <c r="BL364" s="37">
        <v>675</v>
      </c>
      <c r="BM364" s="38">
        <v>14.7588888888889</v>
      </c>
      <c r="BV364" s="39">
        <v>0</v>
      </c>
      <c r="BW364" s="40">
        <v>0</v>
      </c>
      <c r="CH364" s="39">
        <v>0</v>
      </c>
      <c r="CI364" s="40">
        <v>0</v>
      </c>
    </row>
    <row r="365" s="14" customFormat="1" ht="14.65" customHeight="1">
      <c r="A365" t="s" s="15">
        <v>1165</v>
      </c>
      <c r="B365" t="s" s="16">
        <v>1178</v>
      </c>
      <c r="C365" s="17">
        <v>18495</v>
      </c>
      <c r="D365" t="s" s="18">
        <v>5</v>
      </c>
      <c r="E365" s="19">
        <v>684</v>
      </c>
      <c r="F365" s="19">
        <v>6130</v>
      </c>
      <c r="G365" s="19">
        <v>6946</v>
      </c>
      <c r="H365" s="20">
        <f>E365/G365</f>
        <v>0.09847394183702851</v>
      </c>
      <c r="I365" s="20">
        <f>F365/G365</f>
        <v>0.8825223150014396</v>
      </c>
      <c r="J365" s="19">
        <f>E365-F365</f>
        <v>-5446</v>
      </c>
      <c r="K365" s="19">
        <f>F365-E365</f>
        <v>5446</v>
      </c>
      <c r="L365" s="20">
        <f>H365-I365</f>
        <v>-0.7840483731644111</v>
      </c>
      <c r="M365" s="20">
        <f>I365-H365</f>
        <v>0.7840483731644111</v>
      </c>
      <c r="N365" s="19">
        <v>779</v>
      </c>
      <c r="O365" s="19">
        <v>5353</v>
      </c>
      <c r="P365" s="19">
        <v>6191</v>
      </c>
      <c r="Q365" s="20">
        <f>N365/P365</f>
        <v>0.1258278145695364</v>
      </c>
      <c r="R365" s="20">
        <f>O365/P365</f>
        <v>0.8646422225811662</v>
      </c>
      <c r="S365" s="19">
        <f>N365-O365</f>
        <v>-4574</v>
      </c>
      <c r="T365" s="20">
        <f>Q365-R365</f>
        <v>-0.7388144080116298</v>
      </c>
      <c r="U365" s="19">
        <f>E365-N365</f>
        <v>-95</v>
      </c>
      <c r="V365" s="19">
        <f>F365-O365</f>
        <v>777</v>
      </c>
      <c r="W365" s="20">
        <f>H365-Q365</f>
        <v>-0.02735387273250792</v>
      </c>
      <c r="X365" s="21">
        <f>I365-R365</f>
        <v>0.01788009242027344</v>
      </c>
      <c r="Y365" s="22">
        <v>232.09</v>
      </c>
      <c r="Z365" s="23">
        <f>C365/Y365</f>
        <v>79.68891378344608</v>
      </c>
      <c r="AA365" s="24">
        <v>13011</v>
      </c>
      <c r="AB365" t="s" s="25">
        <v>1179</v>
      </c>
      <c r="AC365" s="26">
        <v>13</v>
      </c>
      <c r="AD365" s="26">
        <v>11</v>
      </c>
      <c r="AE365" s="42"/>
      <c r="AF365" s="43"/>
      <c r="AG365" s="34"/>
      <c r="AI365" s="32"/>
      <c r="AJ365" s="33"/>
      <c r="AK365" s="33"/>
      <c r="AL365" s="33"/>
      <c r="AM365" t="s" s="44">
        <v>120</v>
      </c>
      <c r="AN365" s="36">
        <v>18395</v>
      </c>
      <c r="AO365" s="37">
        <v>30</v>
      </c>
      <c r="AP365" s="37">
        <v>10613</v>
      </c>
      <c r="AQ365" s="38">
        <v>576.95</v>
      </c>
      <c r="AR365" s="37">
        <v>9883</v>
      </c>
      <c r="AS365" s="38">
        <v>537.268888888889</v>
      </c>
      <c r="AV365" s="37">
        <v>726</v>
      </c>
      <c r="AW365" s="38">
        <v>39.4688888888889</v>
      </c>
      <c r="BB365" s="37">
        <v>4</v>
      </c>
      <c r="BC365" s="38">
        <v>0.22</v>
      </c>
      <c r="BJ365" s="39">
        <v>0</v>
      </c>
      <c r="BK365" s="40">
        <v>0</v>
      </c>
      <c r="BV365" s="39">
        <v>0</v>
      </c>
      <c r="BW365" s="40">
        <v>0</v>
      </c>
      <c r="CH365" s="39">
        <v>0</v>
      </c>
      <c r="CI365" s="40">
        <v>0</v>
      </c>
    </row>
    <row r="366" s="14" customFormat="1" ht="14.65" customHeight="1">
      <c r="A366" t="s" s="15">
        <v>1165</v>
      </c>
      <c r="B366" t="s" s="16">
        <v>1180</v>
      </c>
      <c r="C366" s="17">
        <v>75370</v>
      </c>
      <c r="D366" t="s" s="18">
        <v>5</v>
      </c>
      <c r="E366" s="19">
        <v>6580</v>
      </c>
      <c r="F366" s="19">
        <v>21105</v>
      </c>
      <c r="G366" s="19">
        <v>28828</v>
      </c>
      <c r="H366" s="20">
        <f>E366/G366</f>
        <v>0.2282503121964757</v>
      </c>
      <c r="I366" s="20">
        <f>F366/G366</f>
        <v>0.7321007353961426</v>
      </c>
      <c r="J366" s="19">
        <f>E366-F366</f>
        <v>-14525</v>
      </c>
      <c r="K366" s="19">
        <f>F366-E366</f>
        <v>14525</v>
      </c>
      <c r="L366" s="20">
        <f>H366-I366</f>
        <v>-0.503850423199667</v>
      </c>
      <c r="M366" s="20">
        <f>I366-H366</f>
        <v>0.503850423199667</v>
      </c>
      <c r="N366" s="19">
        <v>6019</v>
      </c>
      <c r="O366" s="19">
        <v>18719</v>
      </c>
      <c r="P366" s="19">
        <v>25171</v>
      </c>
      <c r="Q366" s="20">
        <f>N366/P366</f>
        <v>0.2391243891780223</v>
      </c>
      <c r="R366" s="20">
        <f>O366/P366</f>
        <v>0.7436732748003655</v>
      </c>
      <c r="S366" s="19">
        <f>N366-O366</f>
        <v>-12700</v>
      </c>
      <c r="T366" s="20">
        <f>Q366-R366</f>
        <v>-0.5045488856223431</v>
      </c>
      <c r="U366" s="19">
        <f>E366-N366</f>
        <v>561</v>
      </c>
      <c r="V366" s="19">
        <f>F366-O366</f>
        <v>2386</v>
      </c>
      <c r="W366" s="20">
        <f>H366-Q366</f>
        <v>-0.01087407698154669</v>
      </c>
      <c r="X366" s="21">
        <f>I366-R366</f>
        <v>-0.01157253940422287</v>
      </c>
      <c r="Y366" s="22">
        <v>160.31</v>
      </c>
      <c r="Z366" s="23">
        <f>C366/Y366</f>
        <v>470.1515813112095</v>
      </c>
      <c r="AA366" s="24">
        <v>13013</v>
      </c>
      <c r="AB366" t="s" s="25">
        <v>1181</v>
      </c>
      <c r="AC366" s="26">
        <v>13</v>
      </c>
      <c r="AD366" s="26">
        <v>13</v>
      </c>
      <c r="AE366" t="s" s="42">
        <v>1182</v>
      </c>
      <c r="AF366" t="s" s="43">
        <v>1183</v>
      </c>
      <c r="AG366" t="s" s="34">
        <v>1184</v>
      </c>
      <c r="AH366" s="31">
        <v>5710795</v>
      </c>
      <c r="AI366" t="s" s="32">
        <v>96</v>
      </c>
      <c r="AJ366" t="s" s="33">
        <v>1185</v>
      </c>
      <c r="AK366" s="33"/>
      <c r="AL366" s="33"/>
      <c r="AM366" t="s" s="44">
        <v>115</v>
      </c>
      <c r="AN366" s="36">
        <v>69367</v>
      </c>
      <c r="AO366" s="37">
        <v>75</v>
      </c>
      <c r="AP366" s="37">
        <v>26145</v>
      </c>
      <c r="AQ366" s="38">
        <v>376.91</v>
      </c>
      <c r="AR366" s="37">
        <v>15817</v>
      </c>
      <c r="AS366" s="38">
        <v>228.02</v>
      </c>
      <c r="AT366" s="37">
        <v>685</v>
      </c>
      <c r="AU366" s="38">
        <v>9.880000000000001</v>
      </c>
      <c r="AV366" s="37">
        <v>4909</v>
      </c>
      <c r="AW366" s="38">
        <v>70.7688888888889</v>
      </c>
      <c r="AX366" s="37">
        <v>3825</v>
      </c>
      <c r="AY366" s="38">
        <v>55.14</v>
      </c>
      <c r="AZ366" s="37">
        <v>108</v>
      </c>
      <c r="BA366" s="38">
        <v>1.56</v>
      </c>
      <c r="BB366" s="37">
        <v>21</v>
      </c>
      <c r="BC366" s="38">
        <v>0.3</v>
      </c>
      <c r="BJ366" s="39">
        <v>0</v>
      </c>
      <c r="BK366" s="40">
        <v>0</v>
      </c>
      <c r="BL366" s="37">
        <v>780</v>
      </c>
      <c r="BM366" s="38">
        <v>11.24</v>
      </c>
      <c r="BV366" s="39">
        <v>0</v>
      </c>
      <c r="BW366" s="40">
        <v>0</v>
      </c>
      <c r="CH366" s="39">
        <v>0</v>
      </c>
      <c r="CI366" s="40">
        <v>0</v>
      </c>
    </row>
    <row r="367" s="14" customFormat="1" ht="14.65" customHeight="1">
      <c r="A367" t="s" s="15">
        <v>1165</v>
      </c>
      <c r="B367" t="s" s="16">
        <v>1186</v>
      </c>
      <c r="C367" s="17">
        <v>102747</v>
      </c>
      <c r="D367" t="s" s="18">
        <v>5</v>
      </c>
      <c r="E367" s="19">
        <v>8204</v>
      </c>
      <c r="F367" s="19">
        <v>29879</v>
      </c>
      <c r="G367" s="19">
        <v>39263</v>
      </c>
      <c r="H367" s="20">
        <f>E367/G367</f>
        <v>0.2089499019433054</v>
      </c>
      <c r="I367" s="20">
        <f>F367/G367</f>
        <v>0.7609963578942006</v>
      </c>
      <c r="J367" s="19">
        <f>E367-F367</f>
        <v>-21675</v>
      </c>
      <c r="K367" s="19">
        <f>F367-E367</f>
        <v>21675</v>
      </c>
      <c r="L367" s="20">
        <f>H367-I367</f>
        <v>-0.5520464559508952</v>
      </c>
      <c r="M367" s="20">
        <f>I367-H367</f>
        <v>0.5520464559508952</v>
      </c>
      <c r="N367" s="19">
        <v>8383</v>
      </c>
      <c r="O367" s="19">
        <v>26847</v>
      </c>
      <c r="P367" s="19">
        <v>35738</v>
      </c>
      <c r="Q367" s="20">
        <f>N367/P367</f>
        <v>0.2345682466842017</v>
      </c>
      <c r="R367" s="20">
        <f>O367/P367</f>
        <v>0.751217191784655</v>
      </c>
      <c r="S367" s="19">
        <f>N367-O367</f>
        <v>-18464</v>
      </c>
      <c r="T367" s="20">
        <f>Q367-R367</f>
        <v>-0.5166489451004532</v>
      </c>
      <c r="U367" s="19">
        <f>E367-N367</f>
        <v>-179</v>
      </c>
      <c r="V367" s="19">
        <f>F367-O367</f>
        <v>3032</v>
      </c>
      <c r="W367" s="20">
        <f>H367-Q367</f>
        <v>-0.0256183447408963</v>
      </c>
      <c r="X367" s="21">
        <f>I367-R367</f>
        <v>0.009779166109545656</v>
      </c>
      <c r="Y367" s="22">
        <v>459.54</v>
      </c>
      <c r="Z367" s="23">
        <f>C367/Y367</f>
        <v>223.5866301083692</v>
      </c>
      <c r="AA367" s="24">
        <v>13015</v>
      </c>
      <c r="AB367" t="s" s="25">
        <v>1187</v>
      </c>
      <c r="AC367" s="26">
        <v>13</v>
      </c>
      <c r="AD367" s="26">
        <v>15</v>
      </c>
      <c r="AE367" t="s" s="42">
        <v>1182</v>
      </c>
      <c r="AF367" t="s" s="43">
        <v>1183</v>
      </c>
      <c r="AG367" t="s" s="34">
        <v>1184</v>
      </c>
      <c r="AH367" s="31">
        <v>5710795</v>
      </c>
      <c r="AI367" t="s" s="32">
        <v>96</v>
      </c>
      <c r="AJ367" t="s" s="33">
        <v>1185</v>
      </c>
      <c r="AK367" s="33"/>
      <c r="AL367" s="33"/>
      <c r="AM367" t="s" s="44">
        <v>115</v>
      </c>
      <c r="AN367" s="36">
        <v>100157</v>
      </c>
      <c r="AO367" s="37">
        <v>121</v>
      </c>
      <c r="AP367" s="37">
        <v>46779</v>
      </c>
      <c r="AQ367" s="38">
        <v>467.06</v>
      </c>
      <c r="AR367" s="37">
        <v>34632</v>
      </c>
      <c r="AS367" s="38">
        <v>345.778888888889</v>
      </c>
      <c r="AT367" s="37">
        <v>1727</v>
      </c>
      <c r="AU367" s="38">
        <v>17.2388888888889</v>
      </c>
      <c r="AV367" s="37">
        <v>6830</v>
      </c>
      <c r="AW367" s="38">
        <v>68.1888888888889</v>
      </c>
      <c r="AX367" s="37">
        <v>2401</v>
      </c>
      <c r="AY367" s="38">
        <v>23.9688888888889</v>
      </c>
      <c r="BB367" s="37">
        <v>40</v>
      </c>
      <c r="BC367" s="38">
        <v>0.4</v>
      </c>
      <c r="BJ367" s="39">
        <v>0</v>
      </c>
      <c r="BK367" s="40">
        <v>0</v>
      </c>
      <c r="BL367" s="37">
        <v>1029</v>
      </c>
      <c r="BM367" s="38">
        <v>10.2688888888889</v>
      </c>
      <c r="BV367" s="39">
        <v>0</v>
      </c>
      <c r="BW367" s="40">
        <v>0</v>
      </c>
      <c r="BX367" s="37">
        <v>120</v>
      </c>
      <c r="BY367" s="38">
        <v>1.19888888888889</v>
      </c>
      <c r="CH367" s="39">
        <v>0</v>
      </c>
      <c r="CI367" s="40">
        <v>0</v>
      </c>
    </row>
    <row r="368" s="14" customFormat="1" ht="14.65" customHeight="1">
      <c r="A368" t="s" s="15">
        <v>1165</v>
      </c>
      <c r="B368" t="s" s="16">
        <v>1188</v>
      </c>
      <c r="C368" s="17">
        <v>17403</v>
      </c>
      <c r="D368" t="s" s="18">
        <v>5</v>
      </c>
      <c r="E368" s="19">
        <v>2098</v>
      </c>
      <c r="F368" s="19">
        <v>3734</v>
      </c>
      <c r="G368" s="19">
        <v>5923</v>
      </c>
      <c r="H368" s="20">
        <f>E368/G368</f>
        <v>0.3542123923687321</v>
      </c>
      <c r="I368" s="20">
        <f>F368/G368</f>
        <v>0.6304237717372952</v>
      </c>
      <c r="J368" s="19">
        <f>E368-F368</f>
        <v>-1636</v>
      </c>
      <c r="K368" s="19">
        <f>F368-E368</f>
        <v>1636</v>
      </c>
      <c r="L368" s="20">
        <f>H368-I368</f>
        <v>-0.2762113793685632</v>
      </c>
      <c r="M368" s="20">
        <f>I368-H368</f>
        <v>0.2762113793685632</v>
      </c>
      <c r="N368" s="19">
        <v>2508</v>
      </c>
      <c r="O368" s="19">
        <v>3395</v>
      </c>
      <c r="P368" s="19">
        <v>5947</v>
      </c>
      <c r="Q368" s="20">
        <f>N368/P368</f>
        <v>0.4217252396166134</v>
      </c>
      <c r="R368" s="20">
        <f>O368/P368</f>
        <v>0.57087607196906</v>
      </c>
      <c r="S368" s="19">
        <f>N368-O368</f>
        <v>-887</v>
      </c>
      <c r="T368" s="20">
        <f>Q368-R368</f>
        <v>-0.1491508323524466</v>
      </c>
      <c r="U368" s="19">
        <f>E368-N368</f>
        <v>-410</v>
      </c>
      <c r="V368" s="19">
        <f>F368-O368</f>
        <v>339</v>
      </c>
      <c r="W368" s="20">
        <f>H368-Q368</f>
        <v>-0.06751284724788131</v>
      </c>
      <c r="X368" s="21">
        <f>I368-R368</f>
        <v>0.05954769976823526</v>
      </c>
      <c r="Y368" s="22">
        <v>250.12</v>
      </c>
      <c r="Z368" s="23">
        <f>C368/Y368</f>
        <v>69.57860227090997</v>
      </c>
      <c r="AA368" s="24">
        <v>13017</v>
      </c>
      <c r="AB368" t="s" s="25">
        <v>1189</v>
      </c>
      <c r="AC368" s="26">
        <v>13</v>
      </c>
      <c r="AD368" s="26">
        <v>17</v>
      </c>
      <c r="AE368" t="s" s="42">
        <v>1190</v>
      </c>
      <c r="AF368" s="43"/>
      <c r="AG368" t="s" s="33">
        <v>1191</v>
      </c>
      <c r="AI368" t="s" s="33">
        <v>108</v>
      </c>
      <c r="AJ368" s="33"/>
      <c r="AK368" s="33"/>
      <c r="AL368" s="33"/>
      <c r="AM368" t="s" s="44">
        <v>97</v>
      </c>
      <c r="AN368" s="36">
        <v>17634</v>
      </c>
      <c r="AO368" s="37">
        <v>40</v>
      </c>
      <c r="AP368" s="37">
        <v>12280</v>
      </c>
      <c r="AQ368" s="38">
        <v>696.378888888889</v>
      </c>
      <c r="AR368" s="37">
        <v>10221</v>
      </c>
      <c r="AS368" s="38">
        <v>579.62</v>
      </c>
      <c r="AT368" s="37">
        <v>442</v>
      </c>
      <c r="AU368" s="38">
        <v>25.07</v>
      </c>
      <c r="AV368" s="37">
        <v>1059</v>
      </c>
      <c r="AW368" s="38">
        <v>60.0488888888889</v>
      </c>
      <c r="AX368" s="37">
        <v>555</v>
      </c>
      <c r="AY368" s="38">
        <v>31.4688888888889</v>
      </c>
      <c r="BB368" s="37">
        <v>3</v>
      </c>
      <c r="BC368" s="38">
        <v>0.17</v>
      </c>
      <c r="BJ368" s="39">
        <v>0</v>
      </c>
      <c r="BK368" s="40">
        <v>0</v>
      </c>
      <c r="BV368" s="39">
        <v>0</v>
      </c>
      <c r="BW368" s="40">
        <v>0</v>
      </c>
      <c r="CH368" s="39">
        <v>0</v>
      </c>
      <c r="CI368" s="40">
        <v>0</v>
      </c>
    </row>
    <row r="369" s="14" customFormat="1" ht="14.65" customHeight="1">
      <c r="A369" t="s" s="15">
        <v>1165</v>
      </c>
      <c r="B369" t="s" s="16">
        <v>1192</v>
      </c>
      <c r="C369" s="17">
        <v>18963</v>
      </c>
      <c r="D369" t="s" s="18">
        <v>5</v>
      </c>
      <c r="E369" s="19">
        <v>1041</v>
      </c>
      <c r="F369" s="19">
        <v>5408</v>
      </c>
      <c r="G369" s="19">
        <v>6563</v>
      </c>
      <c r="H369" s="20">
        <f>E369/G369</f>
        <v>0.1586164863629438</v>
      </c>
      <c r="I369" s="20">
        <f>F369/G369</f>
        <v>0.8240134085022094</v>
      </c>
      <c r="J369" s="19">
        <f>E369-F369</f>
        <v>-4367</v>
      </c>
      <c r="K369" s="19">
        <f>F369-E369</f>
        <v>4367</v>
      </c>
      <c r="L369" s="20">
        <f>H369-I369</f>
        <v>-0.6653969221392656</v>
      </c>
      <c r="M369" s="20">
        <f>I369-H369</f>
        <v>0.6653969221392656</v>
      </c>
      <c r="N369" s="19">
        <v>1268</v>
      </c>
      <c r="O369" s="19">
        <v>4837</v>
      </c>
      <c r="P369" s="19">
        <v>6187</v>
      </c>
      <c r="Q369" s="20">
        <f>N369/P369</f>
        <v>0.2049458542104413</v>
      </c>
      <c r="R369" s="20">
        <f>O369/P369</f>
        <v>0.7818005495393567</v>
      </c>
      <c r="S369" s="19">
        <f>N369-O369</f>
        <v>-3569</v>
      </c>
      <c r="T369" s="20">
        <f>Q369-R369</f>
        <v>-0.5768546953289155</v>
      </c>
      <c r="U369" s="19">
        <f>E369-N369</f>
        <v>-227</v>
      </c>
      <c r="V369" s="19">
        <f>F369-O369</f>
        <v>571</v>
      </c>
      <c r="W369" s="20">
        <f>H369-Q369</f>
        <v>-0.04632936784749747</v>
      </c>
      <c r="X369" s="21">
        <f>I369-R369</f>
        <v>0.04221285896285265</v>
      </c>
      <c r="Y369" s="22">
        <v>451.9</v>
      </c>
      <c r="Z369" s="23">
        <f>C369/Y369</f>
        <v>41.96282363354725</v>
      </c>
      <c r="AA369" s="24">
        <v>13019</v>
      </c>
      <c r="AB369" t="s" s="25">
        <v>1193</v>
      </c>
      <c r="AC369" s="26">
        <v>13</v>
      </c>
      <c r="AD369" s="26">
        <v>19</v>
      </c>
      <c r="AE369" s="42"/>
      <c r="AF369" s="43"/>
      <c r="AG369" s="34"/>
      <c r="AI369" s="32"/>
      <c r="AJ369" s="33"/>
      <c r="AK369" s="33"/>
      <c r="AL369" s="33"/>
      <c r="AM369" t="s" s="44">
        <v>120</v>
      </c>
      <c r="AN369" s="36">
        <v>19286</v>
      </c>
      <c r="AO369" s="37">
        <v>34</v>
      </c>
      <c r="AP369" s="37">
        <v>7051</v>
      </c>
      <c r="AQ369" s="38">
        <v>365.6</v>
      </c>
      <c r="AR369" s="37">
        <v>5440</v>
      </c>
      <c r="AS369" s="38">
        <v>282.068888888889</v>
      </c>
      <c r="AT369" s="37">
        <v>499</v>
      </c>
      <c r="AU369" s="38">
        <v>25.87</v>
      </c>
      <c r="AV369" s="37">
        <v>827</v>
      </c>
      <c r="AW369" s="38">
        <v>42.88</v>
      </c>
      <c r="AX369" s="37">
        <v>285</v>
      </c>
      <c r="AY369" s="38">
        <v>14.7788888888889</v>
      </c>
      <c r="BJ369" s="39">
        <v>0</v>
      </c>
      <c r="BK369" s="40">
        <v>0</v>
      </c>
      <c r="BV369" s="39">
        <v>0</v>
      </c>
      <c r="BW369" s="40">
        <v>0</v>
      </c>
      <c r="CH369" s="39">
        <v>0</v>
      </c>
      <c r="CI369" s="40">
        <v>0</v>
      </c>
    </row>
    <row r="370" s="14" customFormat="1" ht="14.65" customHeight="1">
      <c r="A370" t="s" s="15">
        <v>1165</v>
      </c>
      <c r="B370" t="s" s="16">
        <v>109</v>
      </c>
      <c r="C370" s="17">
        <v>153721</v>
      </c>
      <c r="D370" t="s" s="18">
        <v>5</v>
      </c>
      <c r="E370" s="19">
        <v>34383</v>
      </c>
      <c r="F370" s="19">
        <v>22589</v>
      </c>
      <c r="G370" s="19">
        <v>58327</v>
      </c>
      <c r="H370" s="20">
        <f>E370/G370</f>
        <v>0.5894868585732165</v>
      </c>
      <c r="I370" s="20">
        <f>F370/G370</f>
        <v>0.3872820477651859</v>
      </c>
      <c r="J370" s="19">
        <f>E370-F370</f>
        <v>11794</v>
      </c>
      <c r="K370" s="19">
        <f>F370-E370</f>
        <v>-11794</v>
      </c>
      <c r="L370" s="20">
        <f>H370-I370</f>
        <v>0.2022048108080305</v>
      </c>
      <c r="M370" s="20">
        <f>I370-H370</f>
        <v>-0.2022048108080305</v>
      </c>
      <c r="N370" s="19">
        <v>38538</v>
      </c>
      <c r="O370" s="19">
        <v>25606</v>
      </c>
      <c r="P370" s="19">
        <v>64625</v>
      </c>
      <c r="Q370" s="20">
        <f>N370/P370</f>
        <v>0.5963326885880077</v>
      </c>
      <c r="R370" s="20">
        <f>O370/P370</f>
        <v>0.3962243713733076</v>
      </c>
      <c r="S370" s="19">
        <f>N370-O370</f>
        <v>12932</v>
      </c>
      <c r="T370" s="20">
        <f>Q370-R370</f>
        <v>0.2001083172147001</v>
      </c>
      <c r="U370" s="19">
        <f>E370-N370</f>
        <v>-4155</v>
      </c>
      <c r="V370" s="19">
        <f>F370-O370</f>
        <v>-3017</v>
      </c>
      <c r="W370" s="20">
        <f>H370-Q370</f>
        <v>-0.006845830014791221</v>
      </c>
      <c r="X370" s="21">
        <f>I370-R370</f>
        <v>-0.008942323608121638</v>
      </c>
      <c r="Y370" s="22">
        <v>249.76</v>
      </c>
      <c r="Z370" s="23">
        <f>C370/Y370</f>
        <v>615.4748558616271</v>
      </c>
      <c r="AA370" s="24">
        <v>13021</v>
      </c>
      <c r="AB370" t="s" s="25">
        <v>1194</v>
      </c>
      <c r="AC370" s="26">
        <v>13</v>
      </c>
      <c r="AD370" s="26">
        <v>21</v>
      </c>
      <c r="AE370" t="s" s="42">
        <v>1195</v>
      </c>
      <c r="AF370" t="s" s="43">
        <v>1196</v>
      </c>
      <c r="AG370" t="s" s="33">
        <v>1197</v>
      </c>
      <c r="AI370" t="s" s="33">
        <v>96</v>
      </c>
      <c r="AJ370" t="s" s="33">
        <v>1198</v>
      </c>
      <c r="AK370" s="33"/>
      <c r="AL370" s="33"/>
      <c r="AM370" t="s" s="44">
        <v>97</v>
      </c>
      <c r="AN370" s="36">
        <v>155547</v>
      </c>
      <c r="AO370" s="37">
        <v>235</v>
      </c>
      <c r="AP370" s="37">
        <v>93858</v>
      </c>
      <c r="AQ370" s="38">
        <v>603.408888888889</v>
      </c>
      <c r="AR370" s="37">
        <v>50855</v>
      </c>
      <c r="AS370" s="38">
        <v>326.938888888889</v>
      </c>
      <c r="AT370" s="37">
        <v>17209</v>
      </c>
      <c r="AU370" s="38">
        <v>110.64</v>
      </c>
      <c r="AV370" s="37">
        <v>16435</v>
      </c>
      <c r="AW370" s="38">
        <v>105.658888888889</v>
      </c>
      <c r="AX370" s="37">
        <v>6153</v>
      </c>
      <c r="AY370" s="38">
        <v>39.56</v>
      </c>
      <c r="AZ370" s="37">
        <v>200</v>
      </c>
      <c r="BA370" s="38">
        <v>1.29</v>
      </c>
      <c r="BB370" s="37">
        <v>56</v>
      </c>
      <c r="BC370" s="38">
        <v>0.36</v>
      </c>
      <c r="BJ370" s="39">
        <v>0</v>
      </c>
      <c r="BK370" s="40">
        <v>0</v>
      </c>
      <c r="BL370" s="37">
        <v>1317</v>
      </c>
      <c r="BM370" s="38">
        <v>8.470000000000001</v>
      </c>
      <c r="BV370" s="39">
        <v>0</v>
      </c>
      <c r="BW370" s="40">
        <v>0</v>
      </c>
      <c r="BX370" s="37">
        <v>837</v>
      </c>
      <c r="BY370" s="38">
        <v>5.37888888888889</v>
      </c>
      <c r="BZ370" s="37">
        <v>348</v>
      </c>
      <c r="CA370" s="38">
        <v>2.24</v>
      </c>
      <c r="CF370" s="37">
        <v>297</v>
      </c>
      <c r="CG370" s="38">
        <v>1.91</v>
      </c>
      <c r="CH370" s="39">
        <v>645</v>
      </c>
      <c r="CI370" s="40">
        <v>4.15</v>
      </c>
      <c r="CJ370" s="37">
        <v>144</v>
      </c>
      <c r="CK370" s="38">
        <v>0.93</v>
      </c>
      <c r="CL370" s="37">
        <v>7</v>
      </c>
      <c r="CM370" s="41">
        <v>0.05</v>
      </c>
    </row>
    <row r="371" s="14" customFormat="1" ht="14.65" customHeight="1">
      <c r="A371" t="s" s="15">
        <v>1165</v>
      </c>
      <c r="B371" t="s" s="16">
        <v>1199</v>
      </c>
      <c r="C371" s="17">
        <v>12243</v>
      </c>
      <c r="D371" t="s" s="18">
        <v>5</v>
      </c>
      <c r="E371" s="19">
        <v>1094</v>
      </c>
      <c r="F371" s="19">
        <v>3717</v>
      </c>
      <c r="G371" s="19">
        <v>4934</v>
      </c>
      <c r="H371" s="20">
        <f>E371/G371</f>
        <v>0.2217267936765302</v>
      </c>
      <c r="I371" s="20">
        <f>F371/G371</f>
        <v>0.7533441426834212</v>
      </c>
      <c r="J371" s="19">
        <f>E371-F371</f>
        <v>-2623</v>
      </c>
      <c r="K371" s="19">
        <f>F371-E371</f>
        <v>2623</v>
      </c>
      <c r="L371" s="20">
        <f>H371-I371</f>
        <v>-0.5316173490068909</v>
      </c>
      <c r="M371" s="20">
        <f>I371-H371</f>
        <v>0.5316173490068909</v>
      </c>
      <c r="N371" s="19">
        <v>1266</v>
      </c>
      <c r="O371" s="19">
        <v>3586</v>
      </c>
      <c r="P371" s="19">
        <v>4903</v>
      </c>
      <c r="Q371" s="20">
        <f>N371/P371</f>
        <v>0.258209259636957</v>
      </c>
      <c r="R371" s="20">
        <f>O371/P371</f>
        <v>0.7313889455435447</v>
      </c>
      <c r="S371" s="19">
        <f>N371-O371</f>
        <v>-2320</v>
      </c>
      <c r="T371" s="20">
        <f>Q371-R371</f>
        <v>-0.4731796859065878</v>
      </c>
      <c r="U371" s="19">
        <f>E371-N371</f>
        <v>-172</v>
      </c>
      <c r="V371" s="19">
        <f>F371-O371</f>
        <v>131</v>
      </c>
      <c r="W371" s="20">
        <f>H371-Q371</f>
        <v>-0.03648246596042676</v>
      </c>
      <c r="X371" s="21">
        <f>I371-R371</f>
        <v>0.02195519713987648</v>
      </c>
      <c r="Y371" s="22">
        <v>215.87</v>
      </c>
      <c r="Z371" s="23">
        <f>C371/Y371</f>
        <v>56.71468939639598</v>
      </c>
      <c r="AA371" s="24">
        <v>13023</v>
      </c>
      <c r="AB371" t="s" s="25">
        <v>1200</v>
      </c>
      <c r="AC371" s="26">
        <v>13</v>
      </c>
      <c r="AD371" s="26">
        <v>23</v>
      </c>
      <c r="AE371" s="42"/>
      <c r="AF371" s="43"/>
      <c r="AG371" s="34"/>
      <c r="AI371" s="32"/>
      <c r="AJ371" s="33"/>
      <c r="AK371" s="33"/>
      <c r="AL371" s="33"/>
      <c r="AM371" t="s" s="44">
        <v>120</v>
      </c>
      <c r="AN371" s="36">
        <v>13063</v>
      </c>
      <c r="AO371" s="37">
        <v>29</v>
      </c>
      <c r="AP371" s="37">
        <v>5501</v>
      </c>
      <c r="AQ371" s="38">
        <v>421.11</v>
      </c>
      <c r="AR371" s="37">
        <v>3998</v>
      </c>
      <c r="AS371" s="38">
        <v>306.06</v>
      </c>
      <c r="AT371" s="37">
        <v>480</v>
      </c>
      <c r="AU371" s="38">
        <v>36.75</v>
      </c>
      <c r="AV371" s="37">
        <v>449</v>
      </c>
      <c r="AW371" s="38">
        <v>34.3688888888889</v>
      </c>
      <c r="BB371" s="37">
        <v>14</v>
      </c>
      <c r="BC371" s="38">
        <v>1.07</v>
      </c>
      <c r="BJ371" s="39">
        <v>0</v>
      </c>
      <c r="BK371" s="40">
        <v>0</v>
      </c>
      <c r="BL371" s="37">
        <v>560</v>
      </c>
      <c r="BM371" s="38">
        <v>42.8688888888889</v>
      </c>
      <c r="BV371" s="39">
        <v>0</v>
      </c>
      <c r="BW371" s="40">
        <v>0</v>
      </c>
      <c r="CH371" s="39">
        <v>0</v>
      </c>
      <c r="CI371" s="40">
        <v>0</v>
      </c>
    </row>
    <row r="372" s="14" customFormat="1" ht="14.65" customHeight="1">
      <c r="A372" t="s" s="15">
        <v>1165</v>
      </c>
      <c r="B372" t="s" s="16">
        <v>1201</v>
      </c>
      <c r="C372" s="17">
        <v>18455</v>
      </c>
      <c r="D372" t="s" s="18">
        <v>5</v>
      </c>
      <c r="E372" s="19">
        <v>619</v>
      </c>
      <c r="F372" s="19">
        <v>5561</v>
      </c>
      <c r="G372" s="19">
        <v>6285</v>
      </c>
      <c r="H372" s="20">
        <f>E372/G372</f>
        <v>0.09848846459824979</v>
      </c>
      <c r="I372" s="20">
        <f>F372/G372</f>
        <v>0.8848050914876691</v>
      </c>
      <c r="J372" s="19">
        <f>E372-F372</f>
        <v>-4942</v>
      </c>
      <c r="K372" s="19">
        <f>F372-E372</f>
        <v>4942</v>
      </c>
      <c r="L372" s="20">
        <f>H372-I372</f>
        <v>-0.7863166268894193</v>
      </c>
      <c r="M372" s="20">
        <f>I372-H372</f>
        <v>0.7863166268894193</v>
      </c>
      <c r="N372" s="19">
        <v>939</v>
      </c>
      <c r="O372" s="19">
        <v>4963</v>
      </c>
      <c r="P372" s="19">
        <v>6001</v>
      </c>
      <c r="Q372" s="20">
        <f>N372/P372</f>
        <v>0.1564739210131645</v>
      </c>
      <c r="R372" s="20">
        <f>O372/P372</f>
        <v>0.8270288285285786</v>
      </c>
      <c r="S372" s="19">
        <f>N372-O372</f>
        <v>-4024</v>
      </c>
      <c r="T372" s="20">
        <f>Q372-R372</f>
        <v>-0.6705549075154141</v>
      </c>
      <c r="U372" s="19">
        <f>E372-N372</f>
        <v>-320</v>
      </c>
      <c r="V372" s="19">
        <f>F372-O372</f>
        <v>598</v>
      </c>
      <c r="W372" s="20">
        <f>H372-Q372</f>
        <v>-0.05798545641491469</v>
      </c>
      <c r="X372" s="21">
        <f>I372-R372</f>
        <v>0.05777626295909044</v>
      </c>
      <c r="Y372" s="22">
        <v>442.36</v>
      </c>
      <c r="Z372" s="23">
        <f>C372/Y372</f>
        <v>41.71941405190343</v>
      </c>
      <c r="AA372" s="24">
        <v>13025</v>
      </c>
      <c r="AB372" t="s" s="25">
        <v>1202</v>
      </c>
      <c r="AC372" s="26">
        <v>13</v>
      </c>
      <c r="AD372" s="26">
        <v>25</v>
      </c>
      <c r="AE372" t="s" s="42">
        <v>1203</v>
      </c>
      <c r="AF372" s="43"/>
      <c r="AG372" t="s" s="34">
        <v>1204</v>
      </c>
      <c r="AH372" s="31">
        <v>116003</v>
      </c>
      <c r="AI372" t="s" s="32">
        <v>96</v>
      </c>
      <c r="AJ372" s="33"/>
      <c r="AK372" s="33"/>
      <c r="AL372" s="33"/>
      <c r="AM372" t="s" s="44">
        <v>115</v>
      </c>
      <c r="AN372" s="36">
        <v>18411</v>
      </c>
      <c r="AO372" s="37">
        <v>27</v>
      </c>
      <c r="AP372" s="37">
        <v>6382</v>
      </c>
      <c r="AQ372" s="38">
        <v>346.638888888889</v>
      </c>
      <c r="AR372" s="37">
        <v>6016</v>
      </c>
      <c r="AS372" s="38">
        <v>326.758888888889</v>
      </c>
      <c r="AT372" s="37">
        <v>126</v>
      </c>
      <c r="AU372" s="38">
        <v>6.84</v>
      </c>
      <c r="AV372" s="37">
        <v>239</v>
      </c>
      <c r="AW372" s="38">
        <v>12.98</v>
      </c>
      <c r="BB372" s="37">
        <v>1</v>
      </c>
      <c r="BC372" s="38">
        <v>0.05</v>
      </c>
      <c r="BJ372" s="39">
        <v>0</v>
      </c>
      <c r="BK372" s="40">
        <v>0</v>
      </c>
      <c r="BV372" s="39">
        <v>0</v>
      </c>
      <c r="BW372" s="40">
        <v>0</v>
      </c>
      <c r="CH372" s="39">
        <v>0</v>
      </c>
      <c r="CI372" s="40">
        <v>0</v>
      </c>
    </row>
    <row r="373" s="14" customFormat="1" ht="14.65" customHeight="1">
      <c r="A373" t="s" s="15">
        <v>1165</v>
      </c>
      <c r="B373" t="s" s="16">
        <v>1205</v>
      </c>
      <c r="C373" s="17">
        <v>15658</v>
      </c>
      <c r="D373" t="s" s="18">
        <v>5</v>
      </c>
      <c r="E373" s="19">
        <v>2504</v>
      </c>
      <c r="F373" s="19">
        <v>3679</v>
      </c>
      <c r="G373" s="19">
        <v>6268</v>
      </c>
      <c r="H373" s="20">
        <f>E373/G373</f>
        <v>0.3994894703254627</v>
      </c>
      <c r="I373" s="20">
        <f>F373/G373</f>
        <v>0.5869495851946395</v>
      </c>
      <c r="J373" s="19">
        <f>E373-F373</f>
        <v>-1175</v>
      </c>
      <c r="K373" s="19">
        <f>F373-E373</f>
        <v>1175</v>
      </c>
      <c r="L373" s="20">
        <f>H373-I373</f>
        <v>-0.1874601148691768</v>
      </c>
      <c r="M373" s="20">
        <f>I373-H373</f>
        <v>0.1874601148691768</v>
      </c>
      <c r="N373" s="19">
        <v>3101</v>
      </c>
      <c r="O373" s="19">
        <v>3522</v>
      </c>
      <c r="P373" s="19">
        <v>6671</v>
      </c>
      <c r="Q373" s="20">
        <f>N373/P373</f>
        <v>0.4648478488982162</v>
      </c>
      <c r="R373" s="20">
        <f>O373/P373</f>
        <v>0.5279568280617598</v>
      </c>
      <c r="S373" s="19">
        <f>N373-O373</f>
        <v>-421</v>
      </c>
      <c r="T373" s="20">
        <f>Q373-R373</f>
        <v>-0.06310897916354363</v>
      </c>
      <c r="U373" s="19">
        <f>E373-N373</f>
        <v>-597</v>
      </c>
      <c r="V373" s="19">
        <f>F373-O373</f>
        <v>157</v>
      </c>
      <c r="W373" s="20">
        <f>H373-Q373</f>
        <v>-0.06535837857275351</v>
      </c>
      <c r="X373" s="21">
        <f>I373-R373</f>
        <v>0.05899275713287966</v>
      </c>
      <c r="Y373" s="22">
        <v>493.05</v>
      </c>
      <c r="Z373" s="23">
        <f>C373/Y373</f>
        <v>31.75742825271271</v>
      </c>
      <c r="AA373" s="24">
        <v>13027</v>
      </c>
      <c r="AB373" t="s" s="25">
        <v>1206</v>
      </c>
      <c r="AC373" s="26">
        <v>13</v>
      </c>
      <c r="AD373" s="26">
        <v>27</v>
      </c>
      <c r="AE373" t="s" s="42">
        <v>1207</v>
      </c>
      <c r="AF373" s="43"/>
      <c r="AG373" t="s" s="34">
        <v>1208</v>
      </c>
      <c r="AH373" s="31">
        <v>142875</v>
      </c>
      <c r="AI373" t="s" s="32">
        <v>96</v>
      </c>
      <c r="AJ373" s="33"/>
      <c r="AK373" s="33"/>
      <c r="AL373" s="33"/>
      <c r="AM373" t="s" s="44">
        <v>115</v>
      </c>
      <c r="AN373" s="36">
        <v>16243</v>
      </c>
      <c r="AO373" s="37">
        <v>51</v>
      </c>
      <c r="AP373" s="37">
        <v>7412</v>
      </c>
      <c r="AQ373" s="38">
        <v>456.318888888889</v>
      </c>
      <c r="AR373" s="37">
        <v>4929</v>
      </c>
      <c r="AS373" s="38">
        <v>303.448888888889</v>
      </c>
      <c r="AT373" s="37">
        <v>1464</v>
      </c>
      <c r="AU373" s="38">
        <v>90.12888888888889</v>
      </c>
      <c r="AV373" s="37">
        <v>1015</v>
      </c>
      <c r="AW373" s="38">
        <v>62.49</v>
      </c>
      <c r="BB373" s="37">
        <v>4</v>
      </c>
      <c r="BC373" s="38">
        <v>0.25</v>
      </c>
      <c r="BJ373" s="39">
        <v>0</v>
      </c>
      <c r="BK373" s="40">
        <v>0</v>
      </c>
      <c r="BV373" s="39">
        <v>0</v>
      </c>
      <c r="BW373" s="40">
        <v>0</v>
      </c>
      <c r="CH373" s="39">
        <v>0</v>
      </c>
      <c r="CI373" s="40">
        <v>0</v>
      </c>
    </row>
    <row r="374" s="14" customFormat="1" ht="14.65" customHeight="1">
      <c r="A374" t="s" s="15">
        <v>1165</v>
      </c>
      <c r="B374" t="s" s="16">
        <v>1209</v>
      </c>
      <c r="C374" s="17">
        <v>35137</v>
      </c>
      <c r="D374" t="s" s="18">
        <v>5</v>
      </c>
      <c r="E374" s="19">
        <v>4010</v>
      </c>
      <c r="F374" s="19">
        <v>10513</v>
      </c>
      <c r="G374" s="19">
        <v>15063</v>
      </c>
      <c r="H374" s="20">
        <f>E374/G374</f>
        <v>0.2662152293699794</v>
      </c>
      <c r="I374" s="20">
        <f>F374/G374</f>
        <v>0.6979353382460334</v>
      </c>
      <c r="J374" s="19">
        <f>E374-F374</f>
        <v>-6503</v>
      </c>
      <c r="K374" s="19">
        <f>F374-E374</f>
        <v>6503</v>
      </c>
      <c r="L374" s="20">
        <f>H374-I374</f>
        <v>-0.4317201088760539</v>
      </c>
      <c r="M374" s="20">
        <f>I374-H374</f>
        <v>0.4317201088760539</v>
      </c>
      <c r="N374" s="19">
        <v>3695</v>
      </c>
      <c r="O374" s="19">
        <v>9537</v>
      </c>
      <c r="P374" s="19">
        <v>13403</v>
      </c>
      <c r="Q374" s="20">
        <f>N374/P374</f>
        <v>0.2756845482354697</v>
      </c>
      <c r="R374" s="20">
        <f>O374/P374</f>
        <v>0.7115571140789375</v>
      </c>
      <c r="S374" s="19">
        <f>N374-O374</f>
        <v>-5842</v>
      </c>
      <c r="T374" s="20">
        <f>Q374-R374</f>
        <v>-0.4358725658434678</v>
      </c>
      <c r="U374" s="19">
        <f>E374-N374</f>
        <v>315</v>
      </c>
      <c r="V374" s="19">
        <f>F374-O374</f>
        <v>976</v>
      </c>
      <c r="W374" s="20">
        <f>H374-Q374</f>
        <v>-0.009469318865490239</v>
      </c>
      <c r="X374" s="21">
        <f>I374-R374</f>
        <v>-0.01362177583290414</v>
      </c>
      <c r="Y374" s="22">
        <v>435.97</v>
      </c>
      <c r="Z374" s="23">
        <f>C374/Y374</f>
        <v>80.59499506846801</v>
      </c>
      <c r="AA374" s="24">
        <v>13029</v>
      </c>
      <c r="AB374" t="s" s="25">
        <v>1210</v>
      </c>
      <c r="AC374" s="26">
        <v>13</v>
      </c>
      <c r="AD374" s="26">
        <v>29</v>
      </c>
      <c r="AE374" t="s" s="42">
        <v>1211</v>
      </c>
      <c r="AF374" t="s" s="43">
        <v>1212</v>
      </c>
      <c r="AG374" t="s" s="34">
        <v>1213</v>
      </c>
      <c r="AH374" s="31">
        <v>379199</v>
      </c>
      <c r="AI374" t="s" s="32">
        <v>96</v>
      </c>
      <c r="AJ374" t="s" s="33">
        <v>1214</v>
      </c>
      <c r="AK374" s="33"/>
      <c r="AL374" s="33"/>
      <c r="AM374" t="s" s="44">
        <v>97</v>
      </c>
      <c r="AN374" s="36">
        <v>30233</v>
      </c>
      <c r="AO374" s="37">
        <v>35</v>
      </c>
      <c r="AP374" s="37">
        <v>12121</v>
      </c>
      <c r="AQ374" s="38">
        <v>400.92</v>
      </c>
      <c r="AR374" s="37">
        <v>6857</v>
      </c>
      <c r="AS374" s="38">
        <v>226.81</v>
      </c>
      <c r="AT374" s="37">
        <v>611</v>
      </c>
      <c r="AU374" s="38">
        <v>20.21</v>
      </c>
      <c r="AV374" s="37">
        <v>2613</v>
      </c>
      <c r="AW374" s="38">
        <v>86.43000000000001</v>
      </c>
      <c r="AX374" s="37">
        <v>2030</v>
      </c>
      <c r="AY374" s="38">
        <v>67.15000000000001</v>
      </c>
      <c r="BB374" s="37">
        <v>10</v>
      </c>
      <c r="BC374" s="38">
        <v>0.33</v>
      </c>
      <c r="BJ374" s="39">
        <v>0</v>
      </c>
      <c r="BK374" s="40">
        <v>0</v>
      </c>
      <c r="BV374" s="39">
        <v>0</v>
      </c>
      <c r="BW374" s="40">
        <v>0</v>
      </c>
      <c r="CH374" s="39">
        <v>0</v>
      </c>
      <c r="CI374" s="40">
        <v>0</v>
      </c>
    </row>
    <row r="375" s="14" customFormat="1" ht="14.65" customHeight="1">
      <c r="A375" t="s" s="15">
        <v>1165</v>
      </c>
      <c r="B375" t="s" s="16">
        <v>1215</v>
      </c>
      <c r="C375" s="17">
        <v>72651</v>
      </c>
      <c r="D375" t="s" s="18">
        <v>5</v>
      </c>
      <c r="E375" s="19">
        <v>8812</v>
      </c>
      <c r="F375" s="19">
        <v>14476</v>
      </c>
      <c r="G375" s="19">
        <v>24151</v>
      </c>
      <c r="H375" s="20">
        <f>E375/G375</f>
        <v>0.3648710198335472</v>
      </c>
      <c r="I375" s="20">
        <f>F375/G375</f>
        <v>0.5993954701668668</v>
      </c>
      <c r="J375" s="19">
        <f>E375-F375</f>
        <v>-5664</v>
      </c>
      <c r="K375" s="19">
        <f>F375-E375</f>
        <v>5664</v>
      </c>
      <c r="L375" s="20">
        <f>H375-I375</f>
        <v>-0.2345244503333195</v>
      </c>
      <c r="M375" s="20">
        <f>I375-H375</f>
        <v>0.2345244503333195</v>
      </c>
      <c r="N375" s="19">
        <v>9572</v>
      </c>
      <c r="O375" s="19">
        <v>14159</v>
      </c>
      <c r="P375" s="19">
        <v>24032</v>
      </c>
      <c r="Q375" s="20">
        <f>N375/P375</f>
        <v>0.3983022636484687</v>
      </c>
      <c r="R375" s="20">
        <f>O375/P375</f>
        <v>0.5891727696404794</v>
      </c>
      <c r="S375" s="19">
        <f>N375-O375</f>
        <v>-4587</v>
      </c>
      <c r="T375" s="20">
        <f>Q375-R375</f>
        <v>-0.1908705059920107</v>
      </c>
      <c r="U375" s="19">
        <f>E375-N375</f>
        <v>-760</v>
      </c>
      <c r="V375" s="19">
        <f>F375-O375</f>
        <v>317</v>
      </c>
      <c r="W375" s="20">
        <f>H375-Q375</f>
        <v>-0.03343124381492146</v>
      </c>
      <c r="X375" s="21">
        <f>I375-R375</f>
        <v>0.01022270052638741</v>
      </c>
      <c r="Y375" s="22">
        <v>672.8099999999999</v>
      </c>
      <c r="Z375" s="23">
        <f>C375/Y375</f>
        <v>107.981450929683</v>
      </c>
      <c r="AA375" s="24">
        <v>13031</v>
      </c>
      <c r="AB375" t="s" s="25">
        <v>1216</v>
      </c>
      <c r="AC375" s="26">
        <v>13</v>
      </c>
      <c r="AD375" s="26">
        <v>31</v>
      </c>
      <c r="AE375" t="s" s="42">
        <v>1217</v>
      </c>
      <c r="AF375" t="s" s="43">
        <v>1212</v>
      </c>
      <c r="AG375" t="s" s="33">
        <v>1218</v>
      </c>
      <c r="AI375" t="s" s="33">
        <v>108</v>
      </c>
      <c r="AJ375" t="s" s="33">
        <v>1214</v>
      </c>
      <c r="AK375" s="33"/>
      <c r="AL375" s="33"/>
      <c r="AM375" t="s" s="44">
        <v>97</v>
      </c>
      <c r="AN375" s="36">
        <v>70217</v>
      </c>
      <c r="AO375" s="37">
        <v>82</v>
      </c>
      <c r="AP375" s="37">
        <v>25514</v>
      </c>
      <c r="AQ375" s="38">
        <v>363.36</v>
      </c>
      <c r="AR375" s="37">
        <v>16248</v>
      </c>
      <c r="AS375" s="38">
        <v>231.4</v>
      </c>
      <c r="AT375" s="37">
        <v>1311</v>
      </c>
      <c r="AU375" s="38">
        <v>18.67</v>
      </c>
      <c r="AV375" s="37">
        <v>5143</v>
      </c>
      <c r="AW375" s="38">
        <v>73.23888888888889</v>
      </c>
      <c r="AX375" s="37">
        <v>1897</v>
      </c>
      <c r="AY375" s="38">
        <v>27.0188888888889</v>
      </c>
      <c r="BB375" s="37">
        <v>21</v>
      </c>
      <c r="BC375" s="38">
        <v>0.3</v>
      </c>
      <c r="BD375" s="37">
        <v>40</v>
      </c>
      <c r="BE375" s="38">
        <v>0.569662617314895</v>
      </c>
      <c r="BJ375" s="39">
        <v>40</v>
      </c>
      <c r="BK375" s="40">
        <v>0.569662617314895</v>
      </c>
      <c r="BL375" s="37">
        <v>769</v>
      </c>
      <c r="BM375" s="38">
        <v>10.9488888888889</v>
      </c>
      <c r="BV375" s="39">
        <v>0</v>
      </c>
      <c r="BW375" s="40">
        <v>0</v>
      </c>
      <c r="CH375" s="39">
        <v>0</v>
      </c>
      <c r="CI375" s="40">
        <v>0</v>
      </c>
      <c r="CJ375" s="37">
        <v>85</v>
      </c>
      <c r="CK375" s="38">
        <v>1.20888888888889</v>
      </c>
    </row>
    <row r="376" s="14" customFormat="1" ht="14.65" customHeight="1">
      <c r="A376" t="s" s="15">
        <v>1165</v>
      </c>
      <c r="B376" t="s" s="16">
        <v>1219</v>
      </c>
      <c r="C376" s="17">
        <v>22745</v>
      </c>
      <c r="D376" t="s" s="18">
        <v>5</v>
      </c>
      <c r="E376" s="19">
        <v>4730</v>
      </c>
      <c r="F376" s="19">
        <v>4491</v>
      </c>
      <c r="G376" s="19">
        <v>9350</v>
      </c>
      <c r="H376" s="20">
        <f>E376/G376</f>
        <v>0.5058823529411764</v>
      </c>
      <c r="I376" s="20">
        <f>F376/G376</f>
        <v>0.4803208556149733</v>
      </c>
      <c r="J376" s="19">
        <f>E376-F376</f>
        <v>239</v>
      </c>
      <c r="K376" s="19">
        <f>F376-E376</f>
        <v>-239</v>
      </c>
      <c r="L376" s="20">
        <f>H376-I376</f>
        <v>0.02556149732620316</v>
      </c>
      <c r="M376" s="20">
        <f>I376-H376</f>
        <v>-0.02556149732620316</v>
      </c>
      <c r="N376" s="19">
        <v>5403</v>
      </c>
      <c r="O376" s="19">
        <v>4298</v>
      </c>
      <c r="P376" s="19">
        <v>9773</v>
      </c>
      <c r="Q376" s="20">
        <f>N376/P376</f>
        <v>0.5528496879156861</v>
      </c>
      <c r="R376" s="20">
        <f>O376/P376</f>
        <v>0.4397830758211399</v>
      </c>
      <c r="S376" s="19">
        <f>N376-O376</f>
        <v>1105</v>
      </c>
      <c r="T376" s="20">
        <f>Q376-R376</f>
        <v>0.1130666120945462</v>
      </c>
      <c r="U376" s="19">
        <f>E376-N376</f>
        <v>-673</v>
      </c>
      <c r="V376" s="19">
        <f>F376-O376</f>
        <v>193</v>
      </c>
      <c r="W376" s="20">
        <f>H376-Q376</f>
        <v>-0.04696733497450967</v>
      </c>
      <c r="X376" s="21">
        <f>I376-R376</f>
        <v>0.04053777979383338</v>
      </c>
      <c r="Y376" s="22">
        <v>826.97</v>
      </c>
      <c r="Z376" s="23">
        <f>C376/Y376</f>
        <v>27.50402070208109</v>
      </c>
      <c r="AA376" s="24">
        <v>13033</v>
      </c>
      <c r="AB376" t="s" s="25">
        <v>1220</v>
      </c>
      <c r="AC376" s="26">
        <v>13</v>
      </c>
      <c r="AD376" s="26">
        <v>33</v>
      </c>
      <c r="AE376" t="s" s="42">
        <v>1221</v>
      </c>
      <c r="AF376" s="43"/>
      <c r="AG376" t="s" s="34">
        <v>1222</v>
      </c>
      <c r="AH376" s="31">
        <v>590146</v>
      </c>
      <c r="AI376" t="s" s="32">
        <v>96</v>
      </c>
      <c r="AJ376" s="33"/>
      <c r="AK376" s="33"/>
      <c r="AL376" s="33"/>
      <c r="AM376" t="s" s="44">
        <v>115</v>
      </c>
      <c r="AN376" s="36">
        <v>23316</v>
      </c>
      <c r="AO376" s="37">
        <v>57</v>
      </c>
      <c r="AP376" s="37">
        <v>11271</v>
      </c>
      <c r="AQ376" s="38">
        <v>483.398888888889</v>
      </c>
      <c r="AR376" s="37">
        <v>6879</v>
      </c>
      <c r="AS376" s="38">
        <v>295.028888888889</v>
      </c>
      <c r="AT376" s="37">
        <v>1854</v>
      </c>
      <c r="AU376" s="38">
        <v>79.5188888888889</v>
      </c>
      <c r="AV376" s="37">
        <v>1624</v>
      </c>
      <c r="AW376" s="38">
        <v>69.65000000000001</v>
      </c>
      <c r="AX376" s="37">
        <v>350</v>
      </c>
      <c r="AY376" s="38">
        <v>15.0088888888889</v>
      </c>
      <c r="BB376" s="37">
        <v>97</v>
      </c>
      <c r="BC376" s="38">
        <v>4.16</v>
      </c>
      <c r="BJ376" s="39">
        <v>0</v>
      </c>
      <c r="BK376" s="40">
        <v>0</v>
      </c>
      <c r="BL376" s="37">
        <v>467</v>
      </c>
      <c r="BM376" s="38">
        <v>20.03</v>
      </c>
      <c r="BV376" s="39">
        <v>0</v>
      </c>
      <c r="BW376" s="40">
        <v>0</v>
      </c>
      <c r="CH376" s="39">
        <v>0</v>
      </c>
      <c r="CI376" s="40">
        <v>0</v>
      </c>
    </row>
    <row r="377" s="14" customFormat="1" ht="14.65" customHeight="1">
      <c r="A377" t="s" s="15">
        <v>1165</v>
      </c>
      <c r="B377" t="s" s="16">
        <v>1223</v>
      </c>
      <c r="C377" s="17">
        <v>23593</v>
      </c>
      <c r="D377" t="s" s="18">
        <v>5</v>
      </c>
      <c r="E377" s="19">
        <v>2566</v>
      </c>
      <c r="F377" s="19">
        <v>6717</v>
      </c>
      <c r="G377" s="19">
        <v>9477</v>
      </c>
      <c r="H377" s="20">
        <f>E377/G377</f>
        <v>0.2707607892793078</v>
      </c>
      <c r="I377" s="20">
        <f>F377/G377</f>
        <v>0.7087685976574866</v>
      </c>
      <c r="J377" s="19">
        <f>E377-F377</f>
        <v>-4151</v>
      </c>
      <c r="K377" s="19">
        <f>F377-E377</f>
        <v>4151</v>
      </c>
      <c r="L377" s="20">
        <f>H377-I377</f>
        <v>-0.4380078083781788</v>
      </c>
      <c r="M377" s="20">
        <f>I377-H377</f>
        <v>0.4380078083781788</v>
      </c>
      <c r="N377" s="19">
        <v>2966</v>
      </c>
      <c r="O377" s="19">
        <v>6306</v>
      </c>
      <c r="P377" s="19">
        <v>9372</v>
      </c>
      <c r="Q377" s="20">
        <f>N377/P377</f>
        <v>0.3164746052069995</v>
      </c>
      <c r="R377" s="20">
        <f>O377/P377</f>
        <v>0.6728553137003841</v>
      </c>
      <c r="S377" s="19">
        <f>N377-O377</f>
        <v>-3340</v>
      </c>
      <c r="T377" s="20">
        <f>Q377-R377</f>
        <v>-0.3563807084933845</v>
      </c>
      <c r="U377" s="19">
        <f>E377-N377</f>
        <v>-400</v>
      </c>
      <c r="V377" s="19">
        <f>F377-O377</f>
        <v>411</v>
      </c>
      <c r="W377" s="20">
        <f>H377-Q377</f>
        <v>-0.04571381592769175</v>
      </c>
      <c r="X377" s="21">
        <f>I377-R377</f>
        <v>0.03591328395710247</v>
      </c>
      <c r="Y377" s="22">
        <v>184.39</v>
      </c>
      <c r="Z377" s="23">
        <f>C377/Y377</f>
        <v>127.9516242746353</v>
      </c>
      <c r="AA377" s="24">
        <v>13035</v>
      </c>
      <c r="AB377" t="s" s="25">
        <v>1224</v>
      </c>
      <c r="AC377" s="26">
        <v>13</v>
      </c>
      <c r="AD377" s="26">
        <v>35</v>
      </c>
      <c r="AE377" t="s" s="42">
        <v>1182</v>
      </c>
      <c r="AF377" t="s" s="43">
        <v>1183</v>
      </c>
      <c r="AG377" t="s" s="34">
        <v>1184</v>
      </c>
      <c r="AH377" s="31">
        <v>5710795</v>
      </c>
      <c r="AI377" t="s" s="32">
        <v>96</v>
      </c>
      <c r="AJ377" t="s" s="33">
        <v>1185</v>
      </c>
      <c r="AK377" s="33"/>
      <c r="AL377" s="33"/>
      <c r="AM377" t="s" s="44">
        <v>115</v>
      </c>
      <c r="AN377" s="36">
        <v>23655</v>
      </c>
      <c r="AO377" s="37">
        <v>40</v>
      </c>
      <c r="AP377" s="37">
        <v>9947</v>
      </c>
      <c r="AQ377" s="38">
        <v>420.5</v>
      </c>
      <c r="AR377" s="37">
        <v>6765</v>
      </c>
      <c r="AS377" s="38">
        <v>285.99</v>
      </c>
      <c r="AT377" s="37">
        <v>1354</v>
      </c>
      <c r="AU377" s="38">
        <v>57.24</v>
      </c>
      <c r="AV377" s="37">
        <v>1160</v>
      </c>
      <c r="AW377" s="38">
        <v>49.0388888888889</v>
      </c>
      <c r="AX377" s="37">
        <v>657</v>
      </c>
      <c r="AY377" s="38">
        <v>27.7688888888889</v>
      </c>
      <c r="BB377" s="37">
        <v>6</v>
      </c>
      <c r="BC377" s="38">
        <v>0.25</v>
      </c>
      <c r="BJ377" s="39">
        <v>0</v>
      </c>
      <c r="BK377" s="40">
        <v>0</v>
      </c>
      <c r="BV377" s="39">
        <v>0</v>
      </c>
      <c r="BW377" s="40">
        <v>0</v>
      </c>
      <c r="CH377" s="39">
        <v>0</v>
      </c>
      <c r="CI377" s="40">
        <v>0</v>
      </c>
      <c r="CL377" s="37">
        <v>5</v>
      </c>
      <c r="CM377" s="41">
        <v>0.21</v>
      </c>
    </row>
    <row r="378" s="14" customFormat="1" ht="14.65" customHeight="1">
      <c r="A378" t="s" s="15">
        <v>1165</v>
      </c>
      <c r="B378" t="s" s="16">
        <v>123</v>
      </c>
      <c r="C378" s="17">
        <v>6479</v>
      </c>
      <c r="D378" t="s" s="18">
        <v>5</v>
      </c>
      <c r="E378" s="19">
        <v>1178</v>
      </c>
      <c r="F378" s="19">
        <v>829</v>
      </c>
      <c r="G378" s="19">
        <v>2023</v>
      </c>
      <c r="H378" s="20">
        <f>E378/G378</f>
        <v>0.5823035096391498</v>
      </c>
      <c r="I378" s="20">
        <f>F378/G378</f>
        <v>0.4097874443895205</v>
      </c>
      <c r="J378" s="19">
        <f>E378-F378</f>
        <v>349</v>
      </c>
      <c r="K378" s="19">
        <f>F378-E378</f>
        <v>-349</v>
      </c>
      <c r="L378" s="20">
        <f>H378-I378</f>
        <v>0.1725160652496293</v>
      </c>
      <c r="M378" s="20">
        <f>I378-H378</f>
        <v>-0.1725160652496293</v>
      </c>
      <c r="N378" s="19">
        <v>1297</v>
      </c>
      <c r="O378" s="19">
        <v>883</v>
      </c>
      <c r="P378" s="19">
        <v>2187</v>
      </c>
      <c r="Q378" s="20">
        <f>N378/P378</f>
        <v>0.5930498399634202</v>
      </c>
      <c r="R378" s="20">
        <f>O378/P378</f>
        <v>0.4037494284407865</v>
      </c>
      <c r="S378" s="19">
        <f>N378-O378</f>
        <v>414</v>
      </c>
      <c r="T378" s="20">
        <f>Q378-R378</f>
        <v>0.1893004115226337</v>
      </c>
      <c r="U378" s="19">
        <f>E378-N378</f>
        <v>-119</v>
      </c>
      <c r="V378" s="19">
        <f>F378-O378</f>
        <v>-54</v>
      </c>
      <c r="W378" s="20">
        <f>H378-Q378</f>
        <v>-0.01074633032427041</v>
      </c>
      <c r="X378" s="21">
        <f>I378-R378</f>
        <v>0.006038015948734043</v>
      </c>
      <c r="Y378" s="22">
        <v>280.37</v>
      </c>
      <c r="Z378" s="23">
        <f>C378/Y378</f>
        <v>23.10874915290509</v>
      </c>
      <c r="AA378" s="24">
        <v>13037</v>
      </c>
      <c r="AB378" t="s" s="25">
        <v>1225</v>
      </c>
      <c r="AC378" s="26">
        <v>13</v>
      </c>
      <c r="AD378" s="26">
        <v>37</v>
      </c>
      <c r="AE378" s="42"/>
      <c r="AF378" s="43"/>
      <c r="AG378" s="34"/>
      <c r="AI378" s="32"/>
      <c r="AJ378" s="33"/>
      <c r="AK378" s="33"/>
      <c r="AL378" s="33"/>
      <c r="AM378" t="s" s="44">
        <v>120</v>
      </c>
      <c r="AN378" s="36">
        <v>6694</v>
      </c>
      <c r="AO378" s="37">
        <v>29</v>
      </c>
      <c r="AP378" s="37">
        <v>4042</v>
      </c>
      <c r="AQ378" s="38">
        <v>603.8200000000001</v>
      </c>
      <c r="AR378" s="37">
        <v>1872</v>
      </c>
      <c r="AS378" s="38">
        <v>279.648888888889</v>
      </c>
      <c r="AT378" s="37">
        <v>1719</v>
      </c>
      <c r="AU378" s="38">
        <v>256.8</v>
      </c>
      <c r="AV378" s="37">
        <v>425</v>
      </c>
      <c r="AW378" s="38">
        <v>63.49</v>
      </c>
      <c r="BB378" s="37">
        <v>26</v>
      </c>
      <c r="BC378" s="38">
        <v>3.88</v>
      </c>
      <c r="BJ378" s="39">
        <v>0</v>
      </c>
      <c r="BK378" s="40">
        <v>0</v>
      </c>
      <c r="BV378" s="39">
        <v>0</v>
      </c>
      <c r="BW378" s="40">
        <v>0</v>
      </c>
      <c r="CH378" s="39">
        <v>0</v>
      </c>
      <c r="CI378" s="40">
        <v>0</v>
      </c>
    </row>
    <row r="379" s="14" customFormat="1" ht="14.65" customHeight="1">
      <c r="A379" t="s" s="15">
        <v>1165</v>
      </c>
      <c r="B379" t="s" s="16">
        <v>1226</v>
      </c>
      <c r="C379" s="17">
        <v>52102</v>
      </c>
      <c r="D379" t="s" s="18">
        <v>5</v>
      </c>
      <c r="E379" s="19">
        <v>5914</v>
      </c>
      <c r="F379" s="19">
        <v>12287</v>
      </c>
      <c r="G379" s="19">
        <v>18825</v>
      </c>
      <c r="H379" s="20">
        <f>E379/G379</f>
        <v>0.3141567065073041</v>
      </c>
      <c r="I379" s="20">
        <f>F379/G379</f>
        <v>0.6526958831341302</v>
      </c>
      <c r="J379" s="19">
        <f>E379-F379</f>
        <v>-6373</v>
      </c>
      <c r="K379" s="19">
        <f>F379-E379</f>
        <v>6373</v>
      </c>
      <c r="L379" s="20">
        <f>H379-I379</f>
        <v>-0.3385391766268261</v>
      </c>
      <c r="M379" s="20">
        <f>I379-H379</f>
        <v>0.3385391766268261</v>
      </c>
      <c r="N379" s="19">
        <v>6358</v>
      </c>
      <c r="O379" s="19">
        <v>11318</v>
      </c>
      <c r="P379" s="19">
        <v>17938</v>
      </c>
      <c r="Q379" s="20">
        <f>N379/P379</f>
        <v>0.3544430817259449</v>
      </c>
      <c r="R379" s="20">
        <f>O379/P379</f>
        <v>0.6309510536291671</v>
      </c>
      <c r="S379" s="19">
        <f>N379-O379</f>
        <v>-4960</v>
      </c>
      <c r="T379" s="20">
        <f>Q379-R379</f>
        <v>-0.2765079719032222</v>
      </c>
      <c r="U379" s="19">
        <f>E379-N379</f>
        <v>-444</v>
      </c>
      <c r="V379" s="19">
        <f>F379-O379</f>
        <v>969</v>
      </c>
      <c r="W379" s="20">
        <f>H379-Q379</f>
        <v>-0.04028637521864081</v>
      </c>
      <c r="X379" s="21">
        <f>I379-R379</f>
        <v>0.02174482950496304</v>
      </c>
      <c r="Y379" s="22">
        <v>613.03</v>
      </c>
      <c r="Z379" s="23">
        <f>C379/Y379</f>
        <v>84.99094660946447</v>
      </c>
      <c r="AA379" s="24">
        <v>13039</v>
      </c>
      <c r="AB379" t="s" s="25">
        <v>1227</v>
      </c>
      <c r="AC379" s="26">
        <v>13</v>
      </c>
      <c r="AD379" s="26">
        <v>39</v>
      </c>
      <c r="AE379" t="s" s="42">
        <v>1228</v>
      </c>
      <c r="AF379" t="s" s="43">
        <v>980</v>
      </c>
      <c r="AG379" t="s" s="33">
        <v>1229</v>
      </c>
      <c r="AI379" t="s" s="33">
        <v>108</v>
      </c>
      <c r="AJ379" t="s" s="33">
        <v>982</v>
      </c>
      <c r="AK379" s="33"/>
      <c r="AL379" s="33"/>
      <c r="AM379" t="s" s="44">
        <v>97</v>
      </c>
      <c r="AN379" s="36">
        <v>50513</v>
      </c>
      <c r="AO379" s="37">
        <v>73</v>
      </c>
      <c r="AP379" s="37">
        <v>19500</v>
      </c>
      <c r="AQ379" s="38">
        <v>386.04</v>
      </c>
      <c r="AR379" s="37">
        <v>11256</v>
      </c>
      <c r="AS379" s="38">
        <v>222.83</v>
      </c>
      <c r="AT379" s="37">
        <v>2405</v>
      </c>
      <c r="AU379" s="38">
        <v>47.6088888888889</v>
      </c>
      <c r="AV379" s="37">
        <v>3264</v>
      </c>
      <c r="AW379" s="38">
        <v>64.62</v>
      </c>
      <c r="AX379" s="37">
        <v>1656</v>
      </c>
      <c r="AY379" s="38">
        <v>32.78</v>
      </c>
      <c r="BB379" s="37">
        <v>6</v>
      </c>
      <c r="BC379" s="38">
        <v>0.12</v>
      </c>
      <c r="BJ379" s="39">
        <v>0</v>
      </c>
      <c r="BK379" s="40">
        <v>0</v>
      </c>
      <c r="BL379" s="37">
        <v>913</v>
      </c>
      <c r="BM379" s="38">
        <v>18.07</v>
      </c>
      <c r="BV379" s="39">
        <v>0</v>
      </c>
      <c r="BW379" s="40">
        <v>0</v>
      </c>
      <c r="CH379" s="39">
        <v>0</v>
      </c>
      <c r="CI379" s="40">
        <v>0</v>
      </c>
    </row>
    <row r="380" s="14" customFormat="1" ht="14.65" customHeight="1">
      <c r="A380" t="s" s="15">
        <v>1165</v>
      </c>
      <c r="B380" t="s" s="16">
        <v>1230</v>
      </c>
      <c r="C380" s="17">
        <v>10886</v>
      </c>
      <c r="D380" t="s" s="18">
        <v>5</v>
      </c>
      <c r="E380" s="19">
        <v>1023</v>
      </c>
      <c r="F380" s="19">
        <v>2661</v>
      </c>
      <c r="G380" s="19">
        <v>3757</v>
      </c>
      <c r="H380" s="20">
        <f>E380/G380</f>
        <v>0.2722917221187117</v>
      </c>
      <c r="I380" s="20">
        <f>F380/G380</f>
        <v>0.7082778812882619</v>
      </c>
      <c r="J380" s="19">
        <f>E380-F380</f>
        <v>-1638</v>
      </c>
      <c r="K380" s="19">
        <f>F380-E380</f>
        <v>1638</v>
      </c>
      <c r="L380" s="20">
        <f>H380-I380</f>
        <v>-0.4359861591695501</v>
      </c>
      <c r="M380" s="20">
        <f>I380-H380</f>
        <v>0.4359861591695501</v>
      </c>
      <c r="N380" s="19">
        <v>1155</v>
      </c>
      <c r="O380" s="19">
        <v>2344</v>
      </c>
      <c r="P380" s="19">
        <v>3526</v>
      </c>
      <c r="Q380" s="20">
        <f>N380/P380</f>
        <v>0.3275666477595008</v>
      </c>
      <c r="R380" s="20">
        <f>O380/P380</f>
        <v>0.6647759500850823</v>
      </c>
      <c r="S380" s="19">
        <f>N380-O380</f>
        <v>-1189</v>
      </c>
      <c r="T380" s="20">
        <f>Q380-R380</f>
        <v>-0.3372093023255814</v>
      </c>
      <c r="U380" s="19">
        <f>E380-N380</f>
        <v>-132</v>
      </c>
      <c r="V380" s="19">
        <f>F380-O380</f>
        <v>317</v>
      </c>
      <c r="W380" s="20">
        <f>H380-Q380</f>
        <v>-0.05527492564078912</v>
      </c>
      <c r="X380" s="21">
        <f>I380-R380</f>
        <v>0.04350193120317958</v>
      </c>
      <c r="Y380" s="22">
        <v>243.04</v>
      </c>
      <c r="Z380" s="23">
        <f>C380/Y380</f>
        <v>44.79098090849243</v>
      </c>
      <c r="AA380" s="24">
        <v>13043</v>
      </c>
      <c r="AB380" t="s" s="25">
        <v>1231</v>
      </c>
      <c r="AC380" s="26">
        <v>13</v>
      </c>
      <c r="AD380" s="26">
        <v>43</v>
      </c>
      <c r="AE380" s="42"/>
      <c r="AF380" s="43"/>
      <c r="AG380" s="34"/>
      <c r="AI380" s="32"/>
      <c r="AJ380" s="33"/>
      <c r="AK380" s="33"/>
      <c r="AL380" s="33"/>
      <c r="AM380" t="s" s="44">
        <v>120</v>
      </c>
      <c r="AN380" s="36">
        <v>10998</v>
      </c>
      <c r="AO380" s="37">
        <v>23</v>
      </c>
      <c r="AP380" s="37">
        <v>4744</v>
      </c>
      <c r="AQ380" s="38">
        <v>431.35</v>
      </c>
      <c r="AR380" s="37">
        <v>3598</v>
      </c>
      <c r="AS380" s="38">
        <v>327.148888888889</v>
      </c>
      <c r="AT380" s="37">
        <v>376</v>
      </c>
      <c r="AU380" s="38">
        <v>34.1888888888889</v>
      </c>
      <c r="AV380" s="37">
        <v>451</v>
      </c>
      <c r="AW380" s="38">
        <v>41.0088888888889</v>
      </c>
      <c r="AX380" s="37">
        <v>319</v>
      </c>
      <c r="AY380" s="38">
        <v>29.01</v>
      </c>
      <c r="BJ380" s="39">
        <v>0</v>
      </c>
      <c r="BK380" s="40">
        <v>0</v>
      </c>
      <c r="BV380" s="39">
        <v>0</v>
      </c>
      <c r="BW380" s="40">
        <v>0</v>
      </c>
      <c r="CH380" s="39">
        <v>0</v>
      </c>
      <c r="CI380" s="40">
        <v>0</v>
      </c>
    </row>
    <row r="381" s="14" customFormat="1" ht="14.65" customHeight="1">
      <c r="A381" t="s" s="15">
        <v>1165</v>
      </c>
      <c r="B381" t="s" s="16">
        <v>376</v>
      </c>
      <c r="C381" s="17">
        <v>114545</v>
      </c>
      <c r="D381" t="s" s="18">
        <v>5</v>
      </c>
      <c r="E381" s="19">
        <v>12422</v>
      </c>
      <c r="F381" s="19">
        <v>29983</v>
      </c>
      <c r="G381" s="19">
        <v>43744</v>
      </c>
      <c r="H381" s="20">
        <f>E381/G381</f>
        <v>0.2839703730797367</v>
      </c>
      <c r="I381" s="20">
        <f>F381/G381</f>
        <v>0.6854197147037308</v>
      </c>
      <c r="J381" s="19">
        <f>E381-F381</f>
        <v>-17561</v>
      </c>
      <c r="K381" s="19">
        <f>F381-E381</f>
        <v>17561</v>
      </c>
      <c r="L381" s="20">
        <f>H381-I381</f>
        <v>-0.4014493416239941</v>
      </c>
      <c r="M381" s="20">
        <f>I381-H381</f>
        <v>0.4014493416239941</v>
      </c>
      <c r="N381" s="19">
        <v>12635</v>
      </c>
      <c r="O381" s="19">
        <v>28249</v>
      </c>
      <c r="P381" s="19">
        <v>41445</v>
      </c>
      <c r="Q381" s="20">
        <f>N381/P381</f>
        <v>0.3048618651224514</v>
      </c>
      <c r="R381" s="20">
        <f>O381/P381</f>
        <v>0.6816021232959344</v>
      </c>
      <c r="S381" s="19">
        <f>N381-O381</f>
        <v>-15614</v>
      </c>
      <c r="T381" s="20">
        <f>Q381-R381</f>
        <v>-0.3767402581734829</v>
      </c>
      <c r="U381" s="19">
        <f>E381-N381</f>
        <v>-213</v>
      </c>
      <c r="V381" s="19">
        <f>F381-O381</f>
        <v>1734</v>
      </c>
      <c r="W381" s="20">
        <f>H381-Q381</f>
        <v>-0.02089149204271479</v>
      </c>
      <c r="X381" s="21">
        <f>I381-R381</f>
        <v>0.003817591407796361</v>
      </c>
      <c r="Y381" s="22">
        <v>499.08</v>
      </c>
      <c r="Z381" s="23">
        <f>C381/Y381</f>
        <v>229.5123026368518</v>
      </c>
      <c r="AA381" s="24">
        <v>13045</v>
      </c>
      <c r="AB381" t="s" s="25">
        <v>1232</v>
      </c>
      <c r="AC381" s="26">
        <v>13</v>
      </c>
      <c r="AD381" s="26">
        <v>45</v>
      </c>
      <c r="AE381" t="s" s="42">
        <v>1182</v>
      </c>
      <c r="AF381" t="s" s="43">
        <v>1183</v>
      </c>
      <c r="AG381" t="s" s="34">
        <v>1184</v>
      </c>
      <c r="AH381" s="31">
        <v>5710795</v>
      </c>
      <c r="AI381" t="s" s="32">
        <v>96</v>
      </c>
      <c r="AJ381" t="s" s="33">
        <v>1185</v>
      </c>
      <c r="AK381" s="33"/>
      <c r="AL381" s="33"/>
      <c r="AM381" t="s" s="44">
        <v>115</v>
      </c>
      <c r="AN381" s="36">
        <v>110527</v>
      </c>
      <c r="AO381" s="37">
        <v>154</v>
      </c>
      <c r="AP381" s="37">
        <v>53677</v>
      </c>
      <c r="AQ381" s="38">
        <v>485.648888888889</v>
      </c>
      <c r="AR381" s="37">
        <v>39730</v>
      </c>
      <c r="AS381" s="38">
        <v>359.458888888889</v>
      </c>
      <c r="AT381" s="37">
        <v>867</v>
      </c>
      <c r="AU381" s="38">
        <v>7.84</v>
      </c>
      <c r="AV381" s="37">
        <v>7792</v>
      </c>
      <c r="AW381" s="38">
        <v>70.5</v>
      </c>
      <c r="AX381" s="37">
        <v>4462</v>
      </c>
      <c r="AY381" s="38">
        <v>40.3688888888889</v>
      </c>
      <c r="BB381" s="37">
        <v>42</v>
      </c>
      <c r="BC381" s="38">
        <v>0.38</v>
      </c>
      <c r="BJ381" s="39">
        <v>0</v>
      </c>
      <c r="BK381" s="40">
        <v>0</v>
      </c>
      <c r="BL381" s="37">
        <v>780</v>
      </c>
      <c r="BM381" s="38">
        <v>7.05888888888889</v>
      </c>
      <c r="BV381" s="39">
        <v>0</v>
      </c>
      <c r="BW381" s="40">
        <v>0</v>
      </c>
      <c r="CH381" s="39">
        <v>0</v>
      </c>
      <c r="CI381" s="40">
        <v>0</v>
      </c>
      <c r="CL381" s="37">
        <v>4</v>
      </c>
      <c r="CM381" s="41">
        <v>0.04</v>
      </c>
    </row>
    <row r="382" s="14" customFormat="1" ht="14.65" customHeight="1">
      <c r="A382" t="s" s="15">
        <v>1165</v>
      </c>
      <c r="B382" t="s" s="16">
        <v>1233</v>
      </c>
      <c r="C382" s="17">
        <v>66050</v>
      </c>
      <c r="D382" t="s" s="18">
        <v>5</v>
      </c>
      <c r="E382" s="19">
        <v>4769</v>
      </c>
      <c r="F382" s="19">
        <v>20860</v>
      </c>
      <c r="G382" s="19">
        <v>26510</v>
      </c>
      <c r="H382" s="20">
        <f>E382/G382</f>
        <v>0.1798943794794417</v>
      </c>
      <c r="I382" s="20">
        <f>F382/G382</f>
        <v>0.7868728781591852</v>
      </c>
      <c r="J382" s="19">
        <f>E382-F382</f>
        <v>-16091</v>
      </c>
      <c r="K382" s="19">
        <f>F382-E382</f>
        <v>16091</v>
      </c>
      <c r="L382" s="20">
        <f>H382-I382</f>
        <v>-0.6069784986797434</v>
      </c>
      <c r="M382" s="20">
        <f>I382-H382</f>
        <v>0.6069784986797434</v>
      </c>
      <c r="N382" s="19">
        <v>5357</v>
      </c>
      <c r="O382" s="19">
        <v>17848</v>
      </c>
      <c r="P382" s="19">
        <v>23639</v>
      </c>
      <c r="Q382" s="20">
        <f>N382/P382</f>
        <v>0.2266170311772918</v>
      </c>
      <c r="R382" s="20">
        <f>O382/P382</f>
        <v>0.755023478150514</v>
      </c>
      <c r="S382" s="19">
        <f>N382-O382</f>
        <v>-12491</v>
      </c>
      <c r="T382" s="20">
        <f>Q382-R382</f>
        <v>-0.5284064469732221</v>
      </c>
      <c r="U382" s="19">
        <f>E382-N382</f>
        <v>-588</v>
      </c>
      <c r="V382" s="19">
        <f>F382-O382</f>
        <v>3012</v>
      </c>
      <c r="W382" s="20">
        <f>H382-Q382</f>
        <v>-0.04672265169785003</v>
      </c>
      <c r="X382" s="21">
        <f>I382-R382</f>
        <v>0.0318494000086712</v>
      </c>
      <c r="Y382" s="22">
        <v>162.16</v>
      </c>
      <c r="Z382" s="23">
        <f>C382/Y382</f>
        <v>407.3137641835224</v>
      </c>
      <c r="AA382" s="24">
        <v>13047</v>
      </c>
      <c r="AB382" t="s" s="25">
        <v>1234</v>
      </c>
      <c r="AC382" s="26">
        <v>13</v>
      </c>
      <c r="AD382" s="26">
        <v>47</v>
      </c>
      <c r="AE382" t="s" s="42">
        <v>1235</v>
      </c>
      <c r="AF382" t="s" s="43">
        <v>216</v>
      </c>
      <c r="AG382" t="s" s="34">
        <v>1236</v>
      </c>
      <c r="AH382" s="31">
        <v>547776</v>
      </c>
      <c r="AI382" t="s" s="32">
        <v>96</v>
      </c>
      <c r="AJ382" t="s" s="33">
        <v>218</v>
      </c>
      <c r="AK382" s="33"/>
      <c r="AL382" s="33"/>
      <c r="AM382" t="s" s="44">
        <v>97</v>
      </c>
      <c r="AN382" s="36">
        <v>63942</v>
      </c>
      <c r="AO382" s="37">
        <v>62</v>
      </c>
      <c r="AP382" s="37">
        <v>19480</v>
      </c>
      <c r="AQ382" s="38">
        <v>304.648888888889</v>
      </c>
      <c r="AR382" s="37">
        <v>15950</v>
      </c>
      <c r="AS382" s="38">
        <v>249.438888888889</v>
      </c>
      <c r="AT382" s="37">
        <v>185</v>
      </c>
      <c r="AU382" s="38">
        <v>2.89</v>
      </c>
      <c r="AV382" s="37">
        <v>2815</v>
      </c>
      <c r="AW382" s="38">
        <v>44.02</v>
      </c>
      <c r="AX382" s="37">
        <v>523</v>
      </c>
      <c r="AY382" s="38">
        <v>8.17888888888889</v>
      </c>
      <c r="BB382" s="37">
        <v>7</v>
      </c>
      <c r="BC382" s="38">
        <v>0.108888888888889</v>
      </c>
      <c r="BJ382" s="39">
        <v>0</v>
      </c>
      <c r="BK382" s="40">
        <v>0</v>
      </c>
      <c r="BV382" s="39">
        <v>0</v>
      </c>
      <c r="BW382" s="40">
        <v>0</v>
      </c>
      <c r="CH382" s="39">
        <v>0</v>
      </c>
      <c r="CI382" s="40">
        <v>0</v>
      </c>
    </row>
    <row r="383" s="14" customFormat="1" ht="14.65" customHeight="1">
      <c r="A383" t="s" s="15">
        <v>1165</v>
      </c>
      <c r="B383" t="s" s="16">
        <v>1237</v>
      </c>
      <c r="C383" s="17">
        <v>12965</v>
      </c>
      <c r="D383" t="s" s="18">
        <v>5</v>
      </c>
      <c r="E383" s="19">
        <v>1004</v>
      </c>
      <c r="F383" s="19">
        <v>2950</v>
      </c>
      <c r="G383" s="19">
        <v>4008</v>
      </c>
      <c r="H383" s="20">
        <f>E383/G383</f>
        <v>0.250499001996008</v>
      </c>
      <c r="I383" s="20">
        <f>F383/G383</f>
        <v>0.7360279441117764</v>
      </c>
      <c r="J383" s="19">
        <f>E383-F383</f>
        <v>-1946</v>
      </c>
      <c r="K383" s="19">
        <f>F383-E383</f>
        <v>1946</v>
      </c>
      <c r="L383" s="20">
        <f>H383-I383</f>
        <v>-0.4855289421157684</v>
      </c>
      <c r="M383" s="20">
        <f>I383-H383</f>
        <v>0.4855289421157684</v>
      </c>
      <c r="N383" s="19">
        <v>1197</v>
      </c>
      <c r="O383" s="19">
        <v>2527</v>
      </c>
      <c r="P383" s="19">
        <v>3763</v>
      </c>
      <c r="Q383" s="20">
        <f>N383/P383</f>
        <v>0.3180972628222163</v>
      </c>
      <c r="R383" s="20">
        <f>O383/P383</f>
        <v>0.6715386659580123</v>
      </c>
      <c r="S383" s="19">
        <f>N383-O383</f>
        <v>-1330</v>
      </c>
      <c r="T383" s="20">
        <f>Q383-R383</f>
        <v>-0.3534414031357959</v>
      </c>
      <c r="U383" s="19">
        <f>E383-N383</f>
        <v>-193</v>
      </c>
      <c r="V383" s="19">
        <f>F383-O383</f>
        <v>423</v>
      </c>
      <c r="W383" s="20">
        <f>H383-Q383</f>
        <v>-0.06759826082620835</v>
      </c>
      <c r="X383" s="21">
        <f>I383-R383</f>
        <v>0.06448927815376415</v>
      </c>
      <c r="Y383" s="22">
        <v>773.58</v>
      </c>
      <c r="Z383" s="23">
        <f>C383/Y383</f>
        <v>16.75974042762222</v>
      </c>
      <c r="AA383" s="24">
        <v>13049</v>
      </c>
      <c r="AB383" t="s" s="25">
        <v>1238</v>
      </c>
      <c r="AC383" s="26">
        <v>13</v>
      </c>
      <c r="AD383" s="26">
        <v>49</v>
      </c>
      <c r="AE383" s="42"/>
      <c r="AF383" s="43"/>
      <c r="AG383" s="34"/>
      <c r="AI383" s="32"/>
      <c r="AJ383" s="33"/>
      <c r="AK383" s="33"/>
      <c r="AL383" s="33"/>
      <c r="AM383" t="s" s="44">
        <v>120</v>
      </c>
      <c r="AN383" s="36">
        <v>12171</v>
      </c>
      <c r="AO383" s="37">
        <v>25</v>
      </c>
      <c r="AP383" s="37">
        <v>4486</v>
      </c>
      <c r="AQ383" s="38">
        <v>368.578888888889</v>
      </c>
      <c r="AR383" s="37">
        <v>2750</v>
      </c>
      <c r="AS383" s="38">
        <v>225.948888888889</v>
      </c>
      <c r="AT383" s="37">
        <v>898</v>
      </c>
      <c r="AU383" s="38">
        <v>73.78</v>
      </c>
      <c r="AV383" s="37">
        <v>568</v>
      </c>
      <c r="AW383" s="38">
        <v>46.67</v>
      </c>
      <c r="AX383" s="37">
        <v>270</v>
      </c>
      <c r="AY383" s="38">
        <v>22.1788888888889</v>
      </c>
      <c r="BJ383" s="39">
        <v>0</v>
      </c>
      <c r="BK383" s="40">
        <v>0</v>
      </c>
      <c r="BV383" s="39">
        <v>0</v>
      </c>
      <c r="BW383" s="40">
        <v>0</v>
      </c>
      <c r="CH383" s="39">
        <v>0</v>
      </c>
      <c r="CI383" s="40">
        <v>0</v>
      </c>
    </row>
    <row r="384" s="14" customFormat="1" ht="14.65" customHeight="1">
      <c r="A384" t="s" s="15">
        <v>1165</v>
      </c>
      <c r="B384" t="s" s="16">
        <v>1239</v>
      </c>
      <c r="C384" s="17">
        <v>286956</v>
      </c>
      <c r="D384" t="s" s="18">
        <v>5</v>
      </c>
      <c r="E384" s="19">
        <v>58998</v>
      </c>
      <c r="F384" s="19">
        <v>43649</v>
      </c>
      <c r="G384" s="19">
        <v>106013</v>
      </c>
      <c r="H384" s="20">
        <f>E384/G384</f>
        <v>0.5565166536179526</v>
      </c>
      <c r="I384" s="20">
        <f>F384/G384</f>
        <v>0.4117325233697754</v>
      </c>
      <c r="J384" s="19">
        <f>E384-F384</f>
        <v>15349</v>
      </c>
      <c r="K384" s="19">
        <f>F384-E384</f>
        <v>-15349</v>
      </c>
      <c r="L384" s="20">
        <f>H384-I384</f>
        <v>0.1447841302481772</v>
      </c>
      <c r="M384" s="20">
        <f>I384-H384</f>
        <v>-0.1447841302481772</v>
      </c>
      <c r="N384" s="19">
        <v>60077</v>
      </c>
      <c r="O384" s="19">
        <v>47083</v>
      </c>
      <c r="P384" s="19">
        <v>108267</v>
      </c>
      <c r="Q384" s="20">
        <f>N384/P384</f>
        <v>0.5548966905890068</v>
      </c>
      <c r="R384" s="20">
        <f>O384/P384</f>
        <v>0.434878587196468</v>
      </c>
      <c r="S384" s="19">
        <f>N384-O384</f>
        <v>12994</v>
      </c>
      <c r="T384" s="20">
        <f>Q384-R384</f>
        <v>0.1200181033925388</v>
      </c>
      <c r="U384" s="19">
        <f>E384-N384</f>
        <v>-1079</v>
      </c>
      <c r="V384" s="19">
        <f>F384-O384</f>
        <v>-3434</v>
      </c>
      <c r="W384" s="20">
        <f>H384-Q384</f>
        <v>0.001619963028945737</v>
      </c>
      <c r="X384" s="21">
        <f>I384-R384</f>
        <v>-0.0231460638266926</v>
      </c>
      <c r="Y384" s="22">
        <v>426.44</v>
      </c>
      <c r="Z384" s="23">
        <f>C384/Y384</f>
        <v>672.9106087609042</v>
      </c>
      <c r="AA384" s="24">
        <v>13051</v>
      </c>
      <c r="AB384" t="s" s="25">
        <v>1240</v>
      </c>
      <c r="AC384" s="26">
        <v>13</v>
      </c>
      <c r="AD384" s="26">
        <v>51</v>
      </c>
      <c r="AE384" t="s" s="42">
        <v>1211</v>
      </c>
      <c r="AF384" t="s" s="43">
        <v>1212</v>
      </c>
      <c r="AG384" t="s" s="34">
        <v>1213</v>
      </c>
      <c r="AH384" s="31">
        <v>379199</v>
      </c>
      <c r="AI384" t="s" s="32">
        <v>96</v>
      </c>
      <c r="AJ384" t="s" s="33">
        <v>1214</v>
      </c>
      <c r="AK384" s="33"/>
      <c r="AL384" s="33"/>
      <c r="AM384" t="s" s="44">
        <v>97</v>
      </c>
      <c r="AN384" s="36">
        <v>265128</v>
      </c>
      <c r="AO384" s="37">
        <v>324</v>
      </c>
      <c r="AP384" s="37">
        <v>150853</v>
      </c>
      <c r="AQ384" s="38">
        <v>568.98</v>
      </c>
      <c r="AR384" s="37">
        <v>65804</v>
      </c>
      <c r="AS384" s="38">
        <v>248.198888888889</v>
      </c>
      <c r="AT384" s="37">
        <v>28308</v>
      </c>
      <c r="AU384" s="38">
        <v>106.768888888889</v>
      </c>
      <c r="AV384" s="37">
        <v>25660</v>
      </c>
      <c r="AW384" s="38">
        <v>96.78</v>
      </c>
      <c r="AX384" s="37">
        <v>22109</v>
      </c>
      <c r="AY384" s="38">
        <v>83.39</v>
      </c>
      <c r="AZ384" s="37">
        <v>365</v>
      </c>
      <c r="BA384" s="38">
        <v>1.37888888888889</v>
      </c>
      <c r="BB384" s="37">
        <v>268</v>
      </c>
      <c r="BC384" s="38">
        <v>1.01</v>
      </c>
      <c r="BD384" s="37">
        <v>11</v>
      </c>
      <c r="BE384" s="38">
        <v>0.0414893938022389</v>
      </c>
      <c r="BJ384" s="39">
        <v>11</v>
      </c>
      <c r="BK384" s="40">
        <v>0.0414893938022389</v>
      </c>
      <c r="BL384" s="37">
        <v>2905</v>
      </c>
      <c r="BM384" s="38">
        <v>10.96</v>
      </c>
      <c r="BN384" s="37">
        <v>1742</v>
      </c>
      <c r="BO384" s="38">
        <v>6.57041127304547</v>
      </c>
      <c r="BV384" s="39">
        <v>1742</v>
      </c>
      <c r="BW384" s="40">
        <v>6.57041127304547</v>
      </c>
      <c r="BX384" s="37">
        <v>600</v>
      </c>
      <c r="BY384" s="38">
        <v>2.25888888888889</v>
      </c>
      <c r="BZ384" s="37">
        <v>724</v>
      </c>
      <c r="CA384" s="38">
        <v>2.73</v>
      </c>
      <c r="CB384" s="37">
        <v>1390</v>
      </c>
      <c r="CC384" s="38">
        <v>5.24</v>
      </c>
      <c r="CF384" s="37">
        <v>796</v>
      </c>
      <c r="CG384" s="38">
        <v>3</v>
      </c>
      <c r="CH384" s="39">
        <v>2910</v>
      </c>
      <c r="CI384" s="40">
        <v>10.97</v>
      </c>
      <c r="CJ384" s="37">
        <v>171</v>
      </c>
      <c r="CK384" s="38">
        <v>0.64</v>
      </c>
    </row>
    <row r="385" s="14" customFormat="1" ht="14.65" customHeight="1">
      <c r="A385" t="s" s="15">
        <v>1165</v>
      </c>
      <c r="B385" t="s" s="16">
        <v>1241</v>
      </c>
      <c r="C385" s="17">
        <v>11368</v>
      </c>
      <c r="D385" t="s" s="18">
        <v>5</v>
      </c>
      <c r="E385" s="19">
        <v>593</v>
      </c>
      <c r="F385" s="19">
        <v>746</v>
      </c>
      <c r="G385" s="19">
        <v>1384</v>
      </c>
      <c r="H385" s="20">
        <f>E385/G385</f>
        <v>0.4284682080924855</v>
      </c>
      <c r="I385" s="20">
        <f>F385/G385</f>
        <v>0.5390173410404624</v>
      </c>
      <c r="J385" s="19">
        <f>E385-F385</f>
        <v>-153</v>
      </c>
      <c r="K385" s="19">
        <f>F385-E385</f>
        <v>153</v>
      </c>
      <c r="L385" s="20">
        <f>H385-I385</f>
        <v>-0.1105491329479769</v>
      </c>
      <c r="M385" s="20">
        <f>I385-H385</f>
        <v>0.1105491329479769</v>
      </c>
      <c r="N385" s="19">
        <v>726</v>
      </c>
      <c r="O385" s="19">
        <v>732</v>
      </c>
      <c r="P385" s="19">
        <v>1483</v>
      </c>
      <c r="Q385" s="20">
        <f>N385/P385</f>
        <v>0.4895482130815914</v>
      </c>
      <c r="R385" s="20">
        <f>O385/P385</f>
        <v>0.4935940660822657</v>
      </c>
      <c r="S385" s="19">
        <f>N385-O385</f>
        <v>-6</v>
      </c>
      <c r="T385" s="20">
        <f>Q385-R385</f>
        <v>-0.004045853000674338</v>
      </c>
      <c r="U385" s="19">
        <f>E385-N385</f>
        <v>-133</v>
      </c>
      <c r="V385" s="19">
        <f>F385-O385</f>
        <v>14</v>
      </c>
      <c r="W385" s="20">
        <f>H385-Q385</f>
        <v>-0.06108000498910582</v>
      </c>
      <c r="X385" s="21">
        <f>I385-R385</f>
        <v>0.0454232749581967</v>
      </c>
      <c r="Y385" s="22">
        <v>248.74</v>
      </c>
      <c r="Z385" s="23">
        <f>C385/Y385</f>
        <v>45.70233979255448</v>
      </c>
      <c r="AA385" s="24">
        <v>13053</v>
      </c>
      <c r="AB385" t="s" s="25">
        <v>1242</v>
      </c>
      <c r="AC385" s="26">
        <v>13</v>
      </c>
      <c r="AD385" s="26">
        <v>53</v>
      </c>
      <c r="AE385" t="s" s="42">
        <v>273</v>
      </c>
      <c r="AF385" t="s" s="43">
        <v>130</v>
      </c>
      <c r="AG385" t="s" s="34">
        <v>274</v>
      </c>
      <c r="AH385" s="31">
        <v>313749</v>
      </c>
      <c r="AI385" t="s" s="32">
        <v>96</v>
      </c>
      <c r="AJ385" t="s" s="33">
        <v>132</v>
      </c>
      <c r="AK385" s="33"/>
      <c r="AL385" s="33"/>
      <c r="AM385" t="s" s="44">
        <v>97</v>
      </c>
      <c r="AN385" s="36">
        <v>11267</v>
      </c>
      <c r="AO385" s="37">
        <v>8</v>
      </c>
      <c r="AP385" s="37">
        <v>1023</v>
      </c>
      <c r="AQ385" s="38">
        <v>90.7988888888889</v>
      </c>
      <c r="AR385" s="37">
        <v>373</v>
      </c>
      <c r="AS385" s="38">
        <v>33.1088888888889</v>
      </c>
      <c r="AT385" s="37">
        <v>583</v>
      </c>
      <c r="AU385" s="38">
        <v>51.74</v>
      </c>
      <c r="AV385" s="37">
        <v>64</v>
      </c>
      <c r="AW385" s="38">
        <v>5.67888888888889</v>
      </c>
      <c r="BB385" s="37">
        <v>3</v>
      </c>
      <c r="BC385" s="38">
        <v>0.27</v>
      </c>
      <c r="BJ385" s="39">
        <v>0</v>
      </c>
      <c r="BK385" s="40">
        <v>0</v>
      </c>
      <c r="BV385" s="39">
        <v>0</v>
      </c>
      <c r="BW385" s="40">
        <v>0</v>
      </c>
      <c r="CH385" s="39">
        <v>0</v>
      </c>
      <c r="CI385" s="40">
        <v>0</v>
      </c>
    </row>
    <row r="386" s="14" customFormat="1" ht="14.65" customHeight="1">
      <c r="A386" t="s" s="15">
        <v>1165</v>
      </c>
      <c r="B386" t="s" s="16">
        <v>1243</v>
      </c>
      <c r="C386" s="17">
        <v>24922</v>
      </c>
      <c r="D386" t="s" s="18">
        <v>5</v>
      </c>
      <c r="E386" s="19">
        <v>1612</v>
      </c>
      <c r="F386" s="19">
        <v>6457</v>
      </c>
      <c r="G386" s="19">
        <v>8246</v>
      </c>
      <c r="H386" s="20">
        <f>E386/G386</f>
        <v>0.1954887218045113</v>
      </c>
      <c r="I386" s="20">
        <f>F386/G386</f>
        <v>0.7830463254911473</v>
      </c>
      <c r="J386" s="19">
        <f>E386-F386</f>
        <v>-4845</v>
      </c>
      <c r="K386" s="19">
        <f>F386-E386</f>
        <v>4845</v>
      </c>
      <c r="L386" s="20">
        <f>H386-I386</f>
        <v>-0.587557603686636</v>
      </c>
      <c r="M386" s="20">
        <f>I386-H386</f>
        <v>0.587557603686636</v>
      </c>
      <c r="N386" s="19">
        <v>2220</v>
      </c>
      <c r="O386" s="19">
        <v>5434</v>
      </c>
      <c r="P386" s="19">
        <v>7791</v>
      </c>
      <c r="Q386" s="20">
        <f>N386/P386</f>
        <v>0.2849441663457836</v>
      </c>
      <c r="R386" s="20">
        <f>O386/P386</f>
        <v>0.6974714414067513</v>
      </c>
      <c r="S386" s="19">
        <f>N386-O386</f>
        <v>-3214</v>
      </c>
      <c r="T386" s="20">
        <f>Q386-R386</f>
        <v>-0.4125272750609677</v>
      </c>
      <c r="U386" s="19">
        <f>E386-N386</f>
        <v>-608</v>
      </c>
      <c r="V386" s="19">
        <f>F386-O386</f>
        <v>1023</v>
      </c>
      <c r="W386" s="20">
        <f>H386-Q386</f>
        <v>-0.08945544454127236</v>
      </c>
      <c r="X386" s="21">
        <f>I386-R386</f>
        <v>0.08557488408439595</v>
      </c>
      <c r="Y386" s="22">
        <v>313.34</v>
      </c>
      <c r="Z386" s="23">
        <f>C386/Y386</f>
        <v>79.53660560413608</v>
      </c>
      <c r="AA386" s="24">
        <v>13055</v>
      </c>
      <c r="AB386" t="s" s="25">
        <v>1244</v>
      </c>
      <c r="AC386" s="26">
        <v>13</v>
      </c>
      <c r="AD386" s="26">
        <v>55</v>
      </c>
      <c r="AE386" t="s" s="42">
        <v>1245</v>
      </c>
      <c r="AF386" t="s" s="43">
        <v>1246</v>
      </c>
      <c r="AG386" t="s" s="33">
        <v>1247</v>
      </c>
      <c r="AI386" t="s" s="33">
        <v>108</v>
      </c>
      <c r="AJ386" t="s" s="33">
        <v>1248</v>
      </c>
      <c r="AK386" s="33"/>
      <c r="AL386" s="33"/>
      <c r="AM386" t="s" s="44">
        <v>97</v>
      </c>
      <c r="AN386" s="36">
        <v>26015</v>
      </c>
      <c r="AO386" s="37">
        <v>80</v>
      </c>
      <c r="AP386" s="37">
        <v>12417</v>
      </c>
      <c r="AQ386" s="38">
        <v>477.3</v>
      </c>
      <c r="AR386" s="37">
        <v>10540</v>
      </c>
      <c r="AS386" s="38">
        <v>405.148888888889</v>
      </c>
      <c r="AT386" s="37">
        <v>667</v>
      </c>
      <c r="AU386" s="38">
        <v>25.64</v>
      </c>
      <c r="AV386" s="37">
        <v>1210</v>
      </c>
      <c r="AW386" s="38">
        <v>46.5088888888889</v>
      </c>
      <c r="BJ386" s="39">
        <v>0</v>
      </c>
      <c r="BK386" s="40">
        <v>0</v>
      </c>
      <c r="BV386" s="39">
        <v>0</v>
      </c>
      <c r="BW386" s="40">
        <v>0</v>
      </c>
      <c r="CH386" s="39">
        <v>0</v>
      </c>
      <c r="CI386" s="40">
        <v>0</v>
      </c>
    </row>
    <row r="387" s="14" customFormat="1" ht="14.65" customHeight="1">
      <c r="A387" t="s" s="15">
        <v>1165</v>
      </c>
      <c r="B387" t="s" s="16">
        <v>133</v>
      </c>
      <c r="C387" s="17">
        <v>235900</v>
      </c>
      <c r="D387" t="s" s="18">
        <v>5</v>
      </c>
      <c r="E387" s="19">
        <v>25203</v>
      </c>
      <c r="F387" s="19">
        <v>80611</v>
      </c>
      <c r="G387" s="19">
        <v>110825</v>
      </c>
      <c r="H387" s="20">
        <f>E387/G387</f>
        <v>0.2274125874125874</v>
      </c>
      <c r="I387" s="20">
        <f>F387/G387</f>
        <v>0.7273719828558538</v>
      </c>
      <c r="J387" s="19">
        <f>E387-F387</f>
        <v>-55408</v>
      </c>
      <c r="K387" s="19">
        <f>F387-E387</f>
        <v>55408</v>
      </c>
      <c r="L387" s="20">
        <f>H387-I387</f>
        <v>-0.4999593954432664</v>
      </c>
      <c r="M387" s="20">
        <f>I387-H387</f>
        <v>0.4999593954432664</v>
      </c>
      <c r="N387" s="19">
        <v>19813</v>
      </c>
      <c r="O387" s="19">
        <v>76473</v>
      </c>
      <c r="P387" s="19">
        <v>98041</v>
      </c>
      <c r="Q387" s="20">
        <f>N387/P387</f>
        <v>0.2020889219816199</v>
      </c>
      <c r="R387" s="20">
        <f>O387/P387</f>
        <v>0.7800104038106507</v>
      </c>
      <c r="S387" s="19">
        <f>N387-O387</f>
        <v>-56660</v>
      </c>
      <c r="T387" s="20">
        <f>Q387-R387</f>
        <v>-0.5779214818290308</v>
      </c>
      <c r="U387" s="19">
        <f>E387-N387</f>
        <v>5390</v>
      </c>
      <c r="V387" s="19">
        <f>F387-O387</f>
        <v>4138</v>
      </c>
      <c r="W387" s="20">
        <f>H387-Q387</f>
        <v>0.02532366543096748</v>
      </c>
      <c r="X387" s="21">
        <f>I387-R387</f>
        <v>-0.05263842095479687</v>
      </c>
      <c r="Y387" s="22">
        <v>421.67</v>
      </c>
      <c r="Z387" s="23">
        <f>C387/Y387</f>
        <v>559.4422178480802</v>
      </c>
      <c r="AA387" s="24">
        <v>13057</v>
      </c>
      <c r="AB387" t="s" s="25">
        <v>1249</v>
      </c>
      <c r="AC387" s="26">
        <v>13</v>
      </c>
      <c r="AD387" s="26">
        <v>57</v>
      </c>
      <c r="AE387" t="s" s="42">
        <v>1182</v>
      </c>
      <c r="AF387" t="s" s="43">
        <v>1183</v>
      </c>
      <c r="AG387" t="s" s="34">
        <v>1184</v>
      </c>
      <c r="AH387" s="31">
        <v>5710795</v>
      </c>
      <c r="AI387" t="s" s="32">
        <v>96</v>
      </c>
      <c r="AJ387" t="s" s="33">
        <v>1185</v>
      </c>
      <c r="AK387" s="33"/>
      <c r="AL387" s="33"/>
      <c r="AM387" t="s" s="44">
        <v>97</v>
      </c>
      <c r="AN387" s="36">
        <v>214346</v>
      </c>
      <c r="AO387" s="37">
        <v>154</v>
      </c>
      <c r="AP387" s="37">
        <v>91450</v>
      </c>
      <c r="AQ387" s="38">
        <v>426.648888888889</v>
      </c>
      <c r="AR387" s="37">
        <v>60308</v>
      </c>
      <c r="AS387" s="38">
        <v>281.36</v>
      </c>
      <c r="AT387" s="37">
        <v>2427</v>
      </c>
      <c r="AU387" s="38">
        <v>11.32</v>
      </c>
      <c r="AV387" s="37">
        <v>17177</v>
      </c>
      <c r="AW387" s="38">
        <v>80.14</v>
      </c>
      <c r="AX387" s="37">
        <v>9617</v>
      </c>
      <c r="AY387" s="38">
        <v>44.8688888888889</v>
      </c>
      <c r="AZ387" s="37">
        <v>60</v>
      </c>
      <c r="BA387" s="38">
        <v>0.28</v>
      </c>
      <c r="BB387" s="37">
        <v>136</v>
      </c>
      <c r="BC387" s="38">
        <v>0.63</v>
      </c>
      <c r="BJ387" s="39">
        <v>0</v>
      </c>
      <c r="BK387" s="40">
        <v>0</v>
      </c>
      <c r="BL387" s="37">
        <v>1725</v>
      </c>
      <c r="BM387" s="38">
        <v>8.050000000000001</v>
      </c>
      <c r="BV387" s="39">
        <v>0</v>
      </c>
      <c r="BW387" s="40">
        <v>0</v>
      </c>
      <c r="CH387" s="39">
        <v>0</v>
      </c>
      <c r="CI387" s="40">
        <v>0</v>
      </c>
    </row>
    <row r="388" s="14" customFormat="1" ht="14.65" customHeight="1">
      <c r="A388" t="s" s="15">
        <v>1165</v>
      </c>
      <c r="B388" t="s" s="16">
        <v>139</v>
      </c>
      <c r="C388" s="17">
        <v>123912</v>
      </c>
      <c r="D388" t="s" s="18">
        <v>5</v>
      </c>
      <c r="E388" s="19">
        <v>29514</v>
      </c>
      <c r="F388" s="19">
        <v>12691</v>
      </c>
      <c r="G388" s="19">
        <v>44221</v>
      </c>
      <c r="H388" s="20">
        <f>E388/G388</f>
        <v>0.6674204563442708</v>
      </c>
      <c r="I388" s="20">
        <f>F388/G388</f>
        <v>0.2869903439542299</v>
      </c>
      <c r="J388" s="19">
        <f>E388-F388</f>
        <v>16823</v>
      </c>
      <c r="K388" s="19">
        <f>F388-E388</f>
        <v>-16823</v>
      </c>
      <c r="L388" s="20">
        <f>H388-I388</f>
        <v>0.3804301123900409</v>
      </c>
      <c r="M388" s="20">
        <f>I388-H388</f>
        <v>-0.3804301123900409</v>
      </c>
      <c r="N388" s="19">
        <v>25386</v>
      </c>
      <c r="O388" s="19">
        <v>13804</v>
      </c>
      <c r="P388" s="19">
        <v>40138</v>
      </c>
      <c r="Q388" s="20">
        <f>N388/P388</f>
        <v>0.6324679854501968</v>
      </c>
      <c r="R388" s="20">
        <f>O388/P388</f>
        <v>0.3439134984304151</v>
      </c>
      <c r="S388" s="19">
        <f>N388-O388</f>
        <v>11582</v>
      </c>
      <c r="T388" s="20">
        <f>Q388-R388</f>
        <v>0.2885544870197817</v>
      </c>
      <c r="U388" s="19">
        <f>E388-N388</f>
        <v>4128</v>
      </c>
      <c r="V388" s="19">
        <f>F388-O388</f>
        <v>-1113</v>
      </c>
      <c r="W388" s="20">
        <f>H388-Q388</f>
        <v>0.03495247089407405</v>
      </c>
      <c r="X388" s="21">
        <f>I388-R388</f>
        <v>-0.05692315447618518</v>
      </c>
      <c r="Y388" s="22">
        <v>119.2</v>
      </c>
      <c r="Z388" s="23">
        <f>C388/Y388</f>
        <v>1039.530201342282</v>
      </c>
      <c r="AA388" s="24">
        <v>13059</v>
      </c>
      <c r="AB388" t="s" s="25">
        <v>1250</v>
      </c>
      <c r="AC388" s="26">
        <v>13</v>
      </c>
      <c r="AD388" s="26">
        <v>59</v>
      </c>
      <c r="AE388" t="s" s="42">
        <v>1251</v>
      </c>
      <c r="AF388" t="s" s="43">
        <v>1183</v>
      </c>
      <c r="AG388" t="s" s="34">
        <v>1252</v>
      </c>
      <c r="AH388" s="31">
        <v>203189</v>
      </c>
      <c r="AI388" t="s" s="32">
        <v>96</v>
      </c>
      <c r="AJ388" t="s" s="33">
        <v>1185</v>
      </c>
      <c r="AK388" s="33"/>
      <c r="AL388" s="33"/>
      <c r="AM388" t="s" s="44">
        <v>97</v>
      </c>
      <c r="AN388" s="36">
        <v>116714</v>
      </c>
      <c r="AO388" s="37">
        <v>104</v>
      </c>
      <c r="AP388" s="37">
        <v>43817</v>
      </c>
      <c r="AQ388" s="38">
        <v>375.42</v>
      </c>
      <c r="AR388" s="37">
        <v>14824</v>
      </c>
      <c r="AS388" s="38">
        <v>127.01</v>
      </c>
      <c r="AT388" s="37">
        <v>3847</v>
      </c>
      <c r="AU388" s="38">
        <v>32.96</v>
      </c>
      <c r="AV388" s="37">
        <v>13405</v>
      </c>
      <c r="AW388" s="38">
        <v>114.848888888889</v>
      </c>
      <c r="AX388" s="37">
        <v>8475</v>
      </c>
      <c r="AY388" s="38">
        <v>72.6088888888889</v>
      </c>
      <c r="BB388" s="37">
        <v>73</v>
      </c>
      <c r="BC388" s="38">
        <v>0.63</v>
      </c>
      <c r="BD388" s="37">
        <v>28</v>
      </c>
      <c r="BE388" s="38">
        <v>0.239902668060387</v>
      </c>
      <c r="BJ388" s="39">
        <v>28</v>
      </c>
      <c r="BK388" s="40">
        <v>0.239902668060387</v>
      </c>
      <c r="BL388" s="37">
        <v>1550</v>
      </c>
      <c r="BM388" s="38">
        <v>13.2788888888889</v>
      </c>
      <c r="BP388" s="37">
        <v>153</v>
      </c>
      <c r="BQ388" s="38">
        <v>1.3108967219014</v>
      </c>
      <c r="BV388" s="39">
        <v>153</v>
      </c>
      <c r="BW388" s="40">
        <v>1.3108967219014</v>
      </c>
      <c r="BX388" s="37">
        <v>762</v>
      </c>
      <c r="BY388" s="38">
        <v>6.53</v>
      </c>
      <c r="CB388" s="37">
        <v>30</v>
      </c>
      <c r="CC388" s="38">
        <v>0.26</v>
      </c>
      <c r="CF388" s="37">
        <v>373</v>
      </c>
      <c r="CG388" s="38">
        <v>3.2</v>
      </c>
      <c r="CH388" s="39">
        <v>403</v>
      </c>
      <c r="CI388" s="40">
        <v>3.46</v>
      </c>
      <c r="CJ388" s="37">
        <v>297</v>
      </c>
      <c r="CK388" s="38">
        <v>2.54</v>
      </c>
    </row>
    <row r="389" s="14" customFormat="1" ht="14.65" customHeight="1">
      <c r="A389" t="s" s="15">
        <v>1165</v>
      </c>
      <c r="B389" t="s" s="16">
        <v>141</v>
      </c>
      <c r="C389" s="17">
        <v>3141</v>
      </c>
      <c r="D389" t="s" s="18">
        <v>5</v>
      </c>
      <c r="E389" s="19">
        <v>697</v>
      </c>
      <c r="F389" s="19">
        <v>566</v>
      </c>
      <c r="G389" s="19">
        <v>1271</v>
      </c>
      <c r="H389" s="20">
        <f>E389/G389</f>
        <v>0.5483870967741935</v>
      </c>
      <c r="I389" s="20">
        <f>F389/G389</f>
        <v>0.4453186467348544</v>
      </c>
      <c r="J389" s="19">
        <f>E389-F389</f>
        <v>131</v>
      </c>
      <c r="K389" s="19">
        <f>F389-E389</f>
        <v>-131</v>
      </c>
      <c r="L389" s="20">
        <f>H389-I389</f>
        <v>0.1030684500393391</v>
      </c>
      <c r="M389" s="20">
        <f>I389-H389</f>
        <v>-0.1030684500393391</v>
      </c>
      <c r="N389" s="19">
        <v>862</v>
      </c>
      <c r="O389" s="19">
        <v>537</v>
      </c>
      <c r="P389" s="19">
        <v>1402</v>
      </c>
      <c r="Q389" s="20">
        <f>N389/P389</f>
        <v>0.6148359486447932</v>
      </c>
      <c r="R389" s="20">
        <f>O389/P389</f>
        <v>0.3830242510699001</v>
      </c>
      <c r="S389" s="19">
        <f>N389-O389</f>
        <v>325</v>
      </c>
      <c r="T389" s="20">
        <f>Q389-R389</f>
        <v>0.2318116975748931</v>
      </c>
      <c r="U389" s="19">
        <f>E389-N389</f>
        <v>-165</v>
      </c>
      <c r="V389" s="19">
        <f>F389-O389</f>
        <v>29</v>
      </c>
      <c r="W389" s="20">
        <f>H389-Q389</f>
        <v>-0.06644885187059968</v>
      </c>
      <c r="X389" s="21">
        <f>I389-R389</f>
        <v>0.06229439566495432</v>
      </c>
      <c r="Y389" s="22">
        <v>195.38</v>
      </c>
      <c r="Z389" s="23">
        <f>C389/Y389</f>
        <v>16.07636400859863</v>
      </c>
      <c r="AA389" s="24">
        <v>13061</v>
      </c>
      <c r="AB389" t="s" s="25">
        <v>1253</v>
      </c>
      <c r="AC389" s="26">
        <v>13</v>
      </c>
      <c r="AD389" s="26">
        <v>61</v>
      </c>
      <c r="AE389" s="42"/>
      <c r="AF389" s="43"/>
      <c r="AG389" s="34"/>
      <c r="AI389" s="32"/>
      <c r="AJ389" s="33"/>
      <c r="AK389" s="33"/>
      <c r="AL389" s="33"/>
      <c r="AM389" t="s" s="44">
        <v>120</v>
      </c>
      <c r="AN389" s="36">
        <v>3183</v>
      </c>
      <c r="AO389" s="37">
        <v>15</v>
      </c>
      <c r="AP389" s="37">
        <v>1937</v>
      </c>
      <c r="AQ389" s="38">
        <v>608.548888888889</v>
      </c>
      <c r="AR389" s="37">
        <v>827</v>
      </c>
      <c r="AS389" s="38">
        <v>259.818888888889</v>
      </c>
      <c r="AT389" s="37">
        <v>910</v>
      </c>
      <c r="AU389" s="38">
        <v>285.888888888889</v>
      </c>
      <c r="AV389" s="37">
        <v>196</v>
      </c>
      <c r="AW389" s="38">
        <v>61.5788888888889</v>
      </c>
      <c r="BB389" s="37">
        <v>4</v>
      </c>
      <c r="BC389" s="38">
        <v>1.26</v>
      </c>
      <c r="BJ389" s="39">
        <v>0</v>
      </c>
      <c r="BK389" s="40">
        <v>0</v>
      </c>
      <c r="BV389" s="39">
        <v>0</v>
      </c>
      <c r="BW389" s="40">
        <v>0</v>
      </c>
      <c r="CH389" s="39">
        <v>0</v>
      </c>
      <c r="CI389" s="40">
        <v>0</v>
      </c>
    </row>
    <row r="390" s="14" customFormat="1" ht="14.65" customHeight="1">
      <c r="A390" t="s" s="15">
        <v>1165</v>
      </c>
      <c r="B390" t="s" s="16">
        <v>1254</v>
      </c>
      <c r="C390" s="17">
        <v>273955</v>
      </c>
      <c r="D390" t="s" s="18">
        <v>5</v>
      </c>
      <c r="E390" s="19">
        <v>75908</v>
      </c>
      <c r="F390" s="19">
        <v>11740</v>
      </c>
      <c r="G390" s="19">
        <v>89236</v>
      </c>
      <c r="H390" s="20">
        <f>E390/G390</f>
        <v>0.8506432381550048</v>
      </c>
      <c r="I390" s="20">
        <f>F390/G390</f>
        <v>0.1315612533058407</v>
      </c>
      <c r="J390" s="19">
        <f>E390-F390</f>
        <v>64168</v>
      </c>
      <c r="K390" s="19">
        <f>F390-E390</f>
        <v>-64168</v>
      </c>
      <c r="L390" s="20">
        <f>H390-I390</f>
        <v>0.7190819848491641</v>
      </c>
      <c r="M390" s="20">
        <f>I390-H390</f>
        <v>-0.7190819848491641</v>
      </c>
      <c r="N390" s="19">
        <v>81439</v>
      </c>
      <c r="O390" s="19">
        <v>14158</v>
      </c>
      <c r="P390" s="19">
        <v>96020</v>
      </c>
      <c r="Q390" s="20">
        <f>N390/P390</f>
        <v>0.8481462195375963</v>
      </c>
      <c r="R390" s="20">
        <f>O390/P390</f>
        <v>0.14744844823995</v>
      </c>
      <c r="S390" s="19">
        <f>N390-O390</f>
        <v>67281</v>
      </c>
      <c r="T390" s="20">
        <f>Q390-R390</f>
        <v>0.7006977712976463</v>
      </c>
      <c r="U390" s="19">
        <f>E390-N390</f>
        <v>-5531</v>
      </c>
      <c r="V390" s="19">
        <f>F390-O390</f>
        <v>-2418</v>
      </c>
      <c r="W390" s="20">
        <f>H390-Q390</f>
        <v>0.002497018617408475</v>
      </c>
      <c r="X390" s="21">
        <f>I390-R390</f>
        <v>-0.01588719493410931</v>
      </c>
      <c r="Y390" s="22">
        <v>141.57</v>
      </c>
      <c r="Z390" s="23">
        <f>C390/Y390</f>
        <v>1935.120435120435</v>
      </c>
      <c r="AA390" s="24">
        <v>13063</v>
      </c>
      <c r="AB390" t="s" s="25">
        <v>1255</v>
      </c>
      <c r="AC390" s="26">
        <v>13</v>
      </c>
      <c r="AD390" s="26">
        <v>63</v>
      </c>
      <c r="AE390" t="s" s="42">
        <v>1182</v>
      </c>
      <c r="AF390" t="s" s="43">
        <v>1183</v>
      </c>
      <c r="AG390" t="s" s="34">
        <v>1184</v>
      </c>
      <c r="AH390" s="31">
        <v>5710795</v>
      </c>
      <c r="AI390" t="s" s="32">
        <v>96</v>
      </c>
      <c r="AJ390" t="s" s="33">
        <v>1185</v>
      </c>
      <c r="AK390" s="33"/>
      <c r="AL390" s="33"/>
      <c r="AM390" t="s" s="44">
        <v>97</v>
      </c>
      <c r="AN390" s="36">
        <v>259424</v>
      </c>
      <c r="AO390" s="37">
        <v>189</v>
      </c>
      <c r="AP390" s="37">
        <v>115088</v>
      </c>
      <c r="AQ390" s="38">
        <v>443.628888888889</v>
      </c>
      <c r="AR390" s="37">
        <v>76232</v>
      </c>
      <c r="AS390" s="38">
        <v>293.85</v>
      </c>
      <c r="AT390" s="37">
        <v>8125</v>
      </c>
      <c r="AU390" s="38">
        <v>31.32</v>
      </c>
      <c r="AV390" s="37">
        <v>6695</v>
      </c>
      <c r="AW390" s="38">
        <v>25.8088888888889</v>
      </c>
      <c r="AX390" s="37">
        <v>10533</v>
      </c>
      <c r="AY390" s="38">
        <v>40.6</v>
      </c>
      <c r="BB390" s="37">
        <v>78</v>
      </c>
      <c r="BC390" s="38">
        <v>0.3</v>
      </c>
      <c r="BD390" s="37">
        <v>506</v>
      </c>
      <c r="BE390" s="38">
        <v>1.95047489823609</v>
      </c>
      <c r="BF390" s="37">
        <v>600</v>
      </c>
      <c r="BG390" s="38">
        <v>2.31281608486493</v>
      </c>
      <c r="BJ390" s="39">
        <v>1106</v>
      </c>
      <c r="BK390" s="40">
        <v>4.26329098310102</v>
      </c>
      <c r="BL390" s="37">
        <v>1456</v>
      </c>
      <c r="BM390" s="38">
        <v>5.61</v>
      </c>
      <c r="BN390" s="37">
        <v>863</v>
      </c>
      <c r="BO390" s="38">
        <v>3.32660046873073</v>
      </c>
      <c r="BT390" s="37">
        <v>9000</v>
      </c>
      <c r="BU390" s="38">
        <v>34.692241272974</v>
      </c>
      <c r="BV390" s="39">
        <v>9863</v>
      </c>
      <c r="BW390" s="40">
        <v>38.01884174170473</v>
      </c>
      <c r="BX390" s="37">
        <v>1000</v>
      </c>
      <c r="BY390" s="38">
        <v>3.85</v>
      </c>
      <c r="CH390" s="39">
        <v>0</v>
      </c>
      <c r="CI390" s="40">
        <v>0</v>
      </c>
    </row>
    <row r="391" s="14" customFormat="1" ht="14.65" customHeight="1">
      <c r="A391" t="s" s="15">
        <v>1165</v>
      </c>
      <c r="B391" t="s" s="16">
        <v>1256</v>
      </c>
      <c r="C391" s="17">
        <v>6893</v>
      </c>
      <c r="D391" t="s" s="18">
        <v>5</v>
      </c>
      <c r="E391" s="19">
        <v>685</v>
      </c>
      <c r="F391" s="19">
        <v>1724</v>
      </c>
      <c r="G391" s="19">
        <v>2443</v>
      </c>
      <c r="H391" s="20">
        <f>E391/G391</f>
        <v>0.280392959476054</v>
      </c>
      <c r="I391" s="20">
        <f>F391/G391</f>
        <v>0.7056897257470324</v>
      </c>
      <c r="J391" s="19">
        <f>E391-F391</f>
        <v>-1039</v>
      </c>
      <c r="K391" s="19">
        <f>F391-E391</f>
        <v>1039</v>
      </c>
      <c r="L391" s="20">
        <f>H391-I391</f>
        <v>-0.4252967662709783</v>
      </c>
      <c r="M391" s="20">
        <f>I391-H391</f>
        <v>0.4252967662709783</v>
      </c>
      <c r="N391" s="19">
        <v>852</v>
      </c>
      <c r="O391" s="19">
        <v>1598</v>
      </c>
      <c r="P391" s="19">
        <v>2472</v>
      </c>
      <c r="Q391" s="20">
        <f>N391/P391</f>
        <v>0.3446601941747573</v>
      </c>
      <c r="R391" s="20">
        <f>O391/P391</f>
        <v>0.6464401294498382</v>
      </c>
      <c r="S391" s="19">
        <f>N391-O391</f>
        <v>-746</v>
      </c>
      <c r="T391" s="20">
        <f>Q391-R391</f>
        <v>-0.3017799352750809</v>
      </c>
      <c r="U391" s="19">
        <f>E391-N391</f>
        <v>-167</v>
      </c>
      <c r="V391" s="19">
        <f>F391-O391</f>
        <v>126</v>
      </c>
      <c r="W391" s="20">
        <f>H391-Q391</f>
        <v>-0.06426723469870327</v>
      </c>
      <c r="X391" s="21">
        <f>I391-R391</f>
        <v>0.05924959629719417</v>
      </c>
      <c r="Y391" s="22">
        <v>800.22</v>
      </c>
      <c r="Z391" s="23">
        <f>C391/Y391</f>
        <v>8.613881182674763</v>
      </c>
      <c r="AA391" s="24">
        <v>13065</v>
      </c>
      <c r="AB391" t="s" s="25">
        <v>1257</v>
      </c>
      <c r="AC391" s="26">
        <v>13</v>
      </c>
      <c r="AD391" s="26">
        <v>65</v>
      </c>
      <c r="AE391" s="42"/>
      <c r="AF391" s="43"/>
      <c r="AG391" s="34"/>
      <c r="AI391" s="32"/>
      <c r="AJ391" s="33"/>
      <c r="AK391" s="33"/>
      <c r="AL391" s="33"/>
      <c r="AM391" t="s" s="44">
        <v>120</v>
      </c>
      <c r="AN391" s="36">
        <v>6798</v>
      </c>
      <c r="AO391" s="37">
        <v>21</v>
      </c>
      <c r="AP391" s="37">
        <v>2744</v>
      </c>
      <c r="AQ391" s="38">
        <v>403.648888888889</v>
      </c>
      <c r="AR391" s="37">
        <v>2183</v>
      </c>
      <c r="AS391" s="38">
        <v>321.12</v>
      </c>
      <c r="AT391" s="37">
        <v>253</v>
      </c>
      <c r="AU391" s="38">
        <v>37.2188888888889</v>
      </c>
      <c r="AV391" s="37">
        <v>308</v>
      </c>
      <c r="AW391" s="38">
        <v>45.31</v>
      </c>
      <c r="BJ391" s="39">
        <v>0</v>
      </c>
      <c r="BK391" s="40">
        <v>0</v>
      </c>
      <c r="BV391" s="39">
        <v>0</v>
      </c>
      <c r="BW391" s="40">
        <v>0</v>
      </c>
      <c r="CH391" s="39">
        <v>0</v>
      </c>
      <c r="CI391" s="40">
        <v>0</v>
      </c>
    </row>
    <row r="392" s="14" customFormat="1" ht="14.65" customHeight="1">
      <c r="A392" t="s" s="15">
        <v>1165</v>
      </c>
      <c r="B392" t="s" s="16">
        <v>1258</v>
      </c>
      <c r="C392" s="17">
        <v>741334</v>
      </c>
      <c r="D392" t="s" s="18">
        <v>5</v>
      </c>
      <c r="E392" s="19">
        <v>159416</v>
      </c>
      <c r="F392" s="19">
        <v>152602</v>
      </c>
      <c r="G392" s="19">
        <v>326424</v>
      </c>
      <c r="H392" s="20">
        <f>E392/G392</f>
        <v>0.4883709531161924</v>
      </c>
      <c r="I392" s="20">
        <f>F392/G392</f>
        <v>0.4674962625297159</v>
      </c>
      <c r="J392" s="19">
        <f>E392-F392</f>
        <v>6814</v>
      </c>
      <c r="K392" s="19">
        <f>F392-E392</f>
        <v>-6814</v>
      </c>
      <c r="L392" s="20">
        <f>H392-I392</f>
        <v>0.02087469058647651</v>
      </c>
      <c r="M392" s="20">
        <f>I392-H392</f>
        <v>-0.02087469058647651</v>
      </c>
      <c r="N392" s="19">
        <v>132526</v>
      </c>
      <c r="O392" s="19">
        <v>171464</v>
      </c>
      <c r="P392" s="19">
        <v>308989</v>
      </c>
      <c r="Q392" s="20">
        <f>N392/P392</f>
        <v>0.4289019997475638</v>
      </c>
      <c r="R392" s="20">
        <f>O392/P392</f>
        <v>0.5549194307887984</v>
      </c>
      <c r="S392" s="19">
        <f>N392-O392</f>
        <v>-38938</v>
      </c>
      <c r="T392" s="20">
        <f>Q392-R392</f>
        <v>-0.1260174310412345</v>
      </c>
      <c r="U392" s="19">
        <f>E392-N392</f>
        <v>26890</v>
      </c>
      <c r="V392" s="19">
        <f>F392-O392</f>
        <v>-18862</v>
      </c>
      <c r="W392" s="20">
        <f>H392-Q392</f>
        <v>0.05946895336862862</v>
      </c>
      <c r="X392" s="21">
        <f>I392-R392</f>
        <v>-0.08742316825908242</v>
      </c>
      <c r="Y392" s="22">
        <v>339.55</v>
      </c>
      <c r="Z392" s="23">
        <f>C392/Y392</f>
        <v>2183.283757914887</v>
      </c>
      <c r="AA392" s="24">
        <v>13067</v>
      </c>
      <c r="AB392" t="s" s="25">
        <v>1259</v>
      </c>
      <c r="AC392" s="26">
        <v>13</v>
      </c>
      <c r="AD392" s="26">
        <v>67</v>
      </c>
      <c r="AE392" t="s" s="42">
        <v>1182</v>
      </c>
      <c r="AF392" t="s" s="43">
        <v>1183</v>
      </c>
      <c r="AG392" t="s" s="34">
        <v>1184</v>
      </c>
      <c r="AH392" s="31">
        <v>5710795</v>
      </c>
      <c r="AI392" t="s" s="32">
        <v>96</v>
      </c>
      <c r="AJ392" t="s" s="33">
        <v>1185</v>
      </c>
      <c r="AK392" s="33"/>
      <c r="AL392" s="33"/>
      <c r="AM392" t="s" s="44">
        <v>97</v>
      </c>
      <c r="AN392" s="36">
        <v>688078</v>
      </c>
      <c r="AO392" s="37">
        <v>449</v>
      </c>
      <c r="AP392" s="37">
        <v>374323</v>
      </c>
      <c r="AQ392" s="38">
        <v>544.008888888889</v>
      </c>
      <c r="AR392" s="37">
        <v>196846</v>
      </c>
      <c r="AS392" s="38">
        <v>286.078888888889</v>
      </c>
      <c r="AT392" s="37">
        <v>12228</v>
      </c>
      <c r="AU392" s="38">
        <v>17.7688888888889</v>
      </c>
      <c r="AV392" s="37">
        <v>71018</v>
      </c>
      <c r="AW392" s="38">
        <v>103.208888888889</v>
      </c>
      <c r="AX392" s="37">
        <v>76988</v>
      </c>
      <c r="AY392" s="38">
        <v>111.89</v>
      </c>
      <c r="AZ392" s="37">
        <v>1700</v>
      </c>
      <c r="BA392" s="38">
        <v>2.47</v>
      </c>
      <c r="BB392" s="37">
        <v>785</v>
      </c>
      <c r="BC392" s="38">
        <v>1.13888888888889</v>
      </c>
      <c r="BJ392" s="39">
        <v>0</v>
      </c>
      <c r="BK392" s="40">
        <v>0</v>
      </c>
      <c r="BL392" s="37">
        <v>6642</v>
      </c>
      <c r="BM392" s="38">
        <v>9.65</v>
      </c>
      <c r="BN392" s="37">
        <v>250</v>
      </c>
      <c r="BO392" s="38">
        <v>0.3633309014385</v>
      </c>
      <c r="BP392" s="37">
        <v>42</v>
      </c>
      <c r="BQ392" s="38">
        <v>0.0610395914416679</v>
      </c>
      <c r="BR392" s="37">
        <v>12</v>
      </c>
      <c r="BS392" s="38">
        <v>0.017439883269048</v>
      </c>
      <c r="BT392" s="37">
        <v>200</v>
      </c>
      <c r="BU392" s="38">
        <v>0.2906647211508</v>
      </c>
      <c r="BV392" s="39">
        <v>504</v>
      </c>
      <c r="BW392" s="40">
        <v>0.7324750973000159</v>
      </c>
      <c r="BX392" s="37">
        <v>4087</v>
      </c>
      <c r="BY392" s="38">
        <v>5.94</v>
      </c>
      <c r="BZ392" s="37">
        <v>1777</v>
      </c>
      <c r="CA392" s="38">
        <v>2.58</v>
      </c>
      <c r="CB392" s="37">
        <v>120</v>
      </c>
      <c r="CC392" s="38">
        <v>0.17</v>
      </c>
      <c r="CF392" s="37">
        <v>1412</v>
      </c>
      <c r="CG392" s="38">
        <v>2.04888888888889</v>
      </c>
      <c r="CH392" s="39">
        <v>3309</v>
      </c>
      <c r="CI392" s="40">
        <v>4.798888888888889</v>
      </c>
      <c r="CJ392" s="37">
        <v>186</v>
      </c>
      <c r="CK392" s="38">
        <v>0.27</v>
      </c>
      <c r="CL392" s="37">
        <v>30</v>
      </c>
      <c r="CM392" s="41">
        <v>0.04</v>
      </c>
    </row>
    <row r="393" s="14" customFormat="1" ht="14.65" customHeight="1">
      <c r="A393" t="s" s="15">
        <v>1165</v>
      </c>
      <c r="B393" t="s" s="16">
        <v>145</v>
      </c>
      <c r="C393" s="17">
        <v>43108</v>
      </c>
      <c r="D393" t="s" s="18">
        <v>5</v>
      </c>
      <c r="E393" s="19">
        <v>4090</v>
      </c>
      <c r="F393" s="19">
        <v>9575</v>
      </c>
      <c r="G393" s="19">
        <v>13896</v>
      </c>
      <c r="H393" s="20">
        <f>E393/G393</f>
        <v>0.2943293033966609</v>
      </c>
      <c r="I393" s="20">
        <f>F393/G393</f>
        <v>0.6890472078295913</v>
      </c>
      <c r="J393" s="19">
        <f>E393-F393</f>
        <v>-5485</v>
      </c>
      <c r="K393" s="19">
        <f>F393-E393</f>
        <v>5485</v>
      </c>
      <c r="L393" s="20">
        <f>H393-I393</f>
        <v>-0.3947179044329304</v>
      </c>
      <c r="M393" s="20">
        <f>I393-H393</f>
        <v>0.3947179044329304</v>
      </c>
      <c r="N393" s="19">
        <v>5048</v>
      </c>
      <c r="O393" s="19">
        <v>9242</v>
      </c>
      <c r="P393" s="19">
        <v>14434</v>
      </c>
      <c r="Q393" s="20">
        <f>N393/P393</f>
        <v>0.3497298046279618</v>
      </c>
      <c r="R393" s="20">
        <f>O393/P393</f>
        <v>0.6402937508660108</v>
      </c>
      <c r="S393" s="19">
        <f>N393-O393</f>
        <v>-4194</v>
      </c>
      <c r="T393" s="20">
        <f>Q393-R393</f>
        <v>-0.290563946238049</v>
      </c>
      <c r="U393" s="19">
        <f>E393-N393</f>
        <v>-958</v>
      </c>
      <c r="V393" s="19">
        <f>F393-O393</f>
        <v>333</v>
      </c>
      <c r="W393" s="20">
        <f>H393-Q393</f>
        <v>-0.05540050123130086</v>
      </c>
      <c r="X393" s="21">
        <f>I393-R393</f>
        <v>0.04875345696358047</v>
      </c>
      <c r="Y393" s="22">
        <v>575.1</v>
      </c>
      <c r="Z393" s="23">
        <f>C393/Y393</f>
        <v>74.95739871326725</v>
      </c>
      <c r="AA393" s="24">
        <v>13069</v>
      </c>
      <c r="AB393" t="s" s="25">
        <v>1260</v>
      </c>
      <c r="AC393" s="26">
        <v>13</v>
      </c>
      <c r="AD393" s="26">
        <v>69</v>
      </c>
      <c r="AE393" t="s" s="42">
        <v>1261</v>
      </c>
      <c r="AF393" s="43"/>
      <c r="AG393" t="s" s="33">
        <v>1262</v>
      </c>
      <c r="AI393" t="s" s="33">
        <v>108</v>
      </c>
      <c r="AJ393" s="33"/>
      <c r="AK393" s="33"/>
      <c r="AL393" s="33"/>
      <c r="AM393" t="s" s="44">
        <v>97</v>
      </c>
      <c r="AN393" s="36">
        <v>42356</v>
      </c>
      <c r="AO393" s="37">
        <v>91</v>
      </c>
      <c r="AP393" s="37">
        <v>20167</v>
      </c>
      <c r="AQ393" s="38">
        <v>476.128888888889</v>
      </c>
      <c r="AR393" s="37">
        <v>15328</v>
      </c>
      <c r="AS393" s="38">
        <v>361.878888888889</v>
      </c>
      <c r="AT393" s="37">
        <v>854</v>
      </c>
      <c r="AU393" s="38">
        <v>20.16</v>
      </c>
      <c r="AV393" s="37">
        <v>1702</v>
      </c>
      <c r="AW393" s="38">
        <v>40.1788888888889</v>
      </c>
      <c r="AX393" s="37">
        <v>1208</v>
      </c>
      <c r="AY393" s="38">
        <v>28.5188888888889</v>
      </c>
      <c r="BB393" s="37">
        <v>2</v>
      </c>
      <c r="BC393" s="38">
        <v>0.05</v>
      </c>
      <c r="BJ393" s="39">
        <v>0</v>
      </c>
      <c r="BK393" s="40">
        <v>0</v>
      </c>
      <c r="BL393" s="37">
        <v>1073</v>
      </c>
      <c r="BM393" s="38">
        <v>25.3288888888889</v>
      </c>
      <c r="BV393" s="39">
        <v>0</v>
      </c>
      <c r="BW393" s="40">
        <v>0</v>
      </c>
      <c r="CH393" s="39">
        <v>0</v>
      </c>
      <c r="CI393" s="40">
        <v>0</v>
      </c>
    </row>
    <row r="394" s="14" customFormat="1" ht="14.65" customHeight="1">
      <c r="A394" t="s" s="15">
        <v>1165</v>
      </c>
      <c r="B394" t="s" s="16">
        <v>1263</v>
      </c>
      <c r="C394" s="17">
        <v>45844</v>
      </c>
      <c r="D394" t="s" s="18">
        <v>5</v>
      </c>
      <c r="E394" s="19">
        <v>3460</v>
      </c>
      <c r="F394" s="19">
        <v>9892</v>
      </c>
      <c r="G394" s="19">
        <v>13592</v>
      </c>
      <c r="H394" s="20">
        <f>E394/G394</f>
        <v>0.2545615067686874</v>
      </c>
      <c r="I394" s="20">
        <f>F394/G394</f>
        <v>0.727781047675103</v>
      </c>
      <c r="J394" s="19">
        <f>E394-F394</f>
        <v>-6432</v>
      </c>
      <c r="K394" s="19">
        <f>F394-E394</f>
        <v>6432</v>
      </c>
      <c r="L394" s="20">
        <f>H394-I394</f>
        <v>-0.4732195409064155</v>
      </c>
      <c r="M394" s="20">
        <f>I394-H394</f>
        <v>0.4732195409064155</v>
      </c>
      <c r="N394" s="19">
        <v>3971</v>
      </c>
      <c r="O394" s="19">
        <v>9240</v>
      </c>
      <c r="P394" s="19">
        <v>13319</v>
      </c>
      <c r="Q394" s="20">
        <f>N394/P394</f>
        <v>0.2981455064194009</v>
      </c>
      <c r="R394" s="20">
        <f>O394/P394</f>
        <v>0.6937457767099632</v>
      </c>
      <c r="S394" s="19">
        <f>N394-O394</f>
        <v>-5269</v>
      </c>
      <c r="T394" s="20">
        <f>Q394-R394</f>
        <v>-0.3956002702905623</v>
      </c>
      <c r="U394" s="19">
        <f>E394-N394</f>
        <v>-511</v>
      </c>
      <c r="V394" s="19">
        <f>F394-O394</f>
        <v>652</v>
      </c>
      <c r="W394" s="20">
        <f>H394-Q394</f>
        <v>-0.04358399965071341</v>
      </c>
      <c r="X394" s="21">
        <f>I394-R394</f>
        <v>0.03403527096513981</v>
      </c>
      <c r="Y394" s="22">
        <v>544.15</v>
      </c>
      <c r="Z394" s="23">
        <f>C394/Y394</f>
        <v>84.24882844803822</v>
      </c>
      <c r="AA394" s="24">
        <v>13071</v>
      </c>
      <c r="AB394" t="s" s="25">
        <v>1264</v>
      </c>
      <c r="AC394" s="26">
        <v>13</v>
      </c>
      <c r="AD394" s="26">
        <v>71</v>
      </c>
      <c r="AE394" t="s" s="42">
        <v>1265</v>
      </c>
      <c r="AF394" s="43"/>
      <c r="AG394" t="s" s="33">
        <v>1266</v>
      </c>
      <c r="AI394" t="s" s="33">
        <v>108</v>
      </c>
      <c r="AJ394" s="33"/>
      <c r="AK394" s="33"/>
      <c r="AL394" s="33"/>
      <c r="AM394" t="s" s="44">
        <v>97</v>
      </c>
      <c r="AN394" s="36">
        <v>45498</v>
      </c>
      <c r="AO394" s="37">
        <v>95</v>
      </c>
      <c r="AP394" s="37">
        <v>26293</v>
      </c>
      <c r="AQ394" s="38">
        <v>577.888888888889</v>
      </c>
      <c r="AR394" s="37">
        <v>21870</v>
      </c>
      <c r="AS394" s="38">
        <v>480.68</v>
      </c>
      <c r="AT394" s="37">
        <v>894</v>
      </c>
      <c r="AU394" s="38">
        <v>19.6488888888889</v>
      </c>
      <c r="AV394" s="37">
        <v>1703</v>
      </c>
      <c r="AW394" s="38">
        <v>37.4288888888889</v>
      </c>
      <c r="AX394" s="37">
        <v>1300</v>
      </c>
      <c r="AY394" s="38">
        <v>28.57</v>
      </c>
      <c r="BB394" s="37">
        <v>20</v>
      </c>
      <c r="BC394" s="38">
        <v>0.44</v>
      </c>
      <c r="BJ394" s="39">
        <v>0</v>
      </c>
      <c r="BK394" s="40">
        <v>0</v>
      </c>
      <c r="BL394" s="37">
        <v>506</v>
      </c>
      <c r="BM394" s="38">
        <v>11.1188888888889</v>
      </c>
      <c r="BV394" s="39">
        <v>0</v>
      </c>
      <c r="BW394" s="40">
        <v>0</v>
      </c>
      <c r="CH394" s="39">
        <v>0</v>
      </c>
      <c r="CI394" s="40">
        <v>0</v>
      </c>
    </row>
    <row r="395" s="14" customFormat="1" ht="14.65" customHeight="1">
      <c r="A395" t="s" s="15">
        <v>1165</v>
      </c>
      <c r="B395" t="s" s="16">
        <v>392</v>
      </c>
      <c r="C395" s="17">
        <v>144052</v>
      </c>
      <c r="D395" t="s" s="18">
        <v>5</v>
      </c>
      <c r="E395" s="19">
        <v>18863</v>
      </c>
      <c r="F395" s="19">
        <v>43060</v>
      </c>
      <c r="G395" s="19">
        <v>64190</v>
      </c>
      <c r="H395" s="20">
        <f>E395/G395</f>
        <v>0.293861972269824</v>
      </c>
      <c r="I395" s="20">
        <f>F395/G395</f>
        <v>0.6708210001557875</v>
      </c>
      <c r="J395" s="19">
        <f>E395-F395</f>
        <v>-24197</v>
      </c>
      <c r="K395" s="19">
        <f>F395-E395</f>
        <v>24197</v>
      </c>
      <c r="L395" s="20">
        <f>H395-I395</f>
        <v>-0.3769590278859635</v>
      </c>
      <c r="M395" s="20">
        <f>I395-H395</f>
        <v>0.3769590278859635</v>
      </c>
      <c r="N395" s="19">
        <v>16420</v>
      </c>
      <c r="O395" s="19">
        <v>41724</v>
      </c>
      <c r="P395" s="19">
        <v>58842</v>
      </c>
      <c r="Q395" s="20">
        <f>N395/P395</f>
        <v>0.2790523775534482</v>
      </c>
      <c r="R395" s="20">
        <f>O395/P395</f>
        <v>0.7090853472009789</v>
      </c>
      <c r="S395" s="19">
        <f>N395-O395</f>
        <v>-25304</v>
      </c>
      <c r="T395" s="20">
        <f>Q395-R395</f>
        <v>-0.4300329696475307</v>
      </c>
      <c r="U395" s="19">
        <f>E395-N395</f>
        <v>2443</v>
      </c>
      <c r="V395" s="19">
        <f>F395-O395</f>
        <v>1336</v>
      </c>
      <c r="W395" s="20">
        <f>H395-Q395</f>
        <v>0.01480959471637577</v>
      </c>
      <c r="X395" s="21">
        <f>I395-R395</f>
        <v>-0.03826434704519144</v>
      </c>
      <c r="Y395" s="22">
        <v>290.09</v>
      </c>
      <c r="Z395" s="23">
        <f>C395/Y395</f>
        <v>496.5769244027716</v>
      </c>
      <c r="AA395" s="24">
        <v>13073</v>
      </c>
      <c r="AB395" t="s" s="25">
        <v>1267</v>
      </c>
      <c r="AC395" s="26">
        <v>13</v>
      </c>
      <c r="AD395" s="26">
        <v>73</v>
      </c>
      <c r="AE395" t="s" s="42">
        <v>1221</v>
      </c>
      <c r="AF395" s="43"/>
      <c r="AG395" t="s" s="34">
        <v>1222</v>
      </c>
      <c r="AH395" s="31">
        <v>590146</v>
      </c>
      <c r="AI395" t="s" s="32">
        <v>96</v>
      </c>
      <c r="AJ395" s="33"/>
      <c r="AK395" s="33"/>
      <c r="AL395" s="33"/>
      <c r="AM395" t="s" s="44">
        <v>97</v>
      </c>
      <c r="AN395" s="36">
        <v>124053</v>
      </c>
      <c r="AO395" s="37">
        <v>103</v>
      </c>
      <c r="AP395" s="37">
        <v>47891</v>
      </c>
      <c r="AQ395" s="38">
        <v>386.05</v>
      </c>
      <c r="AR395" s="37">
        <v>27407</v>
      </c>
      <c r="AS395" s="38">
        <v>220.93</v>
      </c>
      <c r="AT395" s="37">
        <v>1172</v>
      </c>
      <c r="AU395" s="38">
        <v>9.44888888888889</v>
      </c>
      <c r="AV395" s="37">
        <v>9211</v>
      </c>
      <c r="AW395" s="38">
        <v>74.25</v>
      </c>
      <c r="AX395" s="37">
        <v>4666</v>
      </c>
      <c r="AY395" s="38">
        <v>37.6088888888889</v>
      </c>
      <c r="AZ395" s="37">
        <v>50</v>
      </c>
      <c r="BA395" s="38">
        <v>0.4</v>
      </c>
      <c r="BB395" s="37">
        <v>75</v>
      </c>
      <c r="BC395" s="38">
        <v>0.6</v>
      </c>
      <c r="BJ395" s="39">
        <v>0</v>
      </c>
      <c r="BK395" s="40">
        <v>0</v>
      </c>
      <c r="BL395" s="37">
        <v>2008</v>
      </c>
      <c r="BM395" s="38">
        <v>16.19</v>
      </c>
      <c r="BN395" s="37">
        <v>1742</v>
      </c>
      <c r="BO395" s="38">
        <v>14.0423851095903</v>
      </c>
      <c r="BT395" s="37">
        <v>1500</v>
      </c>
      <c r="BU395" s="38">
        <v>12.0916060071099</v>
      </c>
      <c r="BV395" s="39">
        <v>3242</v>
      </c>
      <c r="BW395" s="40">
        <v>26.1339911167002</v>
      </c>
      <c r="CB395" s="37">
        <v>60</v>
      </c>
      <c r="CC395" s="38">
        <v>0.48</v>
      </c>
      <c r="CH395" s="39">
        <v>60</v>
      </c>
      <c r="CI395" s="40">
        <v>0.48</v>
      </c>
    </row>
    <row r="396" s="14" customFormat="1" ht="14.65" customHeight="1">
      <c r="A396" t="s" s="15">
        <v>1165</v>
      </c>
      <c r="B396" t="s" s="16">
        <v>1268</v>
      </c>
      <c r="C396" s="17">
        <v>17124</v>
      </c>
      <c r="D396" t="s" s="18">
        <v>5</v>
      </c>
      <c r="E396" s="19">
        <v>1752</v>
      </c>
      <c r="F396" s="19">
        <v>4175</v>
      </c>
      <c r="G396" s="19">
        <v>6038</v>
      </c>
      <c r="H396" s="20">
        <f>E396/G396</f>
        <v>0.2901623053991388</v>
      </c>
      <c r="I396" s="20">
        <f>F396/G396</f>
        <v>0.6914541238820802</v>
      </c>
      <c r="J396" s="19">
        <f>E396-F396</f>
        <v>-2423</v>
      </c>
      <c r="K396" s="19">
        <f>F396-E396</f>
        <v>2423</v>
      </c>
      <c r="L396" s="20">
        <f>H396-I396</f>
        <v>-0.4012918184829414</v>
      </c>
      <c r="M396" s="20">
        <f>I396-H396</f>
        <v>0.4012918184829414</v>
      </c>
      <c r="N396" s="19">
        <v>2042</v>
      </c>
      <c r="O396" s="19">
        <v>3934</v>
      </c>
      <c r="P396" s="19">
        <v>6027</v>
      </c>
      <c r="Q396" s="20">
        <f>N396/P396</f>
        <v>0.3388086942093911</v>
      </c>
      <c r="R396" s="20">
        <f>O396/P396</f>
        <v>0.6527293844367015</v>
      </c>
      <c r="S396" s="19">
        <f>N396-O396</f>
        <v>-1892</v>
      </c>
      <c r="T396" s="20">
        <f>Q396-R396</f>
        <v>-0.3139206902273104</v>
      </c>
      <c r="U396" s="19">
        <f>E396-N396</f>
        <v>-290</v>
      </c>
      <c r="V396" s="19">
        <f>F396-O396</f>
        <v>241</v>
      </c>
      <c r="W396" s="20">
        <f>H396-Q396</f>
        <v>-0.04864638881025229</v>
      </c>
      <c r="X396" s="21">
        <f>I396-R396</f>
        <v>0.03872473944537869</v>
      </c>
      <c r="Y396" s="22">
        <v>227.16</v>
      </c>
      <c r="Z396" s="23">
        <f>C396/Y396</f>
        <v>75.38298996302166</v>
      </c>
      <c r="AA396" s="24">
        <v>13075</v>
      </c>
      <c r="AB396" t="s" s="25">
        <v>1269</v>
      </c>
      <c r="AC396" s="26">
        <v>13</v>
      </c>
      <c r="AD396" s="26">
        <v>75</v>
      </c>
      <c r="AE396" s="42"/>
      <c r="AF396" s="43"/>
      <c r="AG396" s="34"/>
      <c r="AI396" s="32"/>
      <c r="AJ396" s="33"/>
      <c r="AK396" s="33"/>
      <c r="AL396" s="33"/>
      <c r="AM396" t="s" s="44">
        <v>120</v>
      </c>
      <c r="AN396" s="36">
        <v>17212</v>
      </c>
      <c r="AO396" s="37">
        <v>39</v>
      </c>
      <c r="AP396" s="37">
        <v>8878</v>
      </c>
      <c r="AQ396" s="38">
        <v>515.798888888889</v>
      </c>
      <c r="AR396" s="37">
        <v>6797</v>
      </c>
      <c r="AS396" s="38">
        <v>394.898888888889</v>
      </c>
      <c r="AT396" s="37">
        <v>825</v>
      </c>
      <c r="AU396" s="38">
        <v>47.9288888888889</v>
      </c>
      <c r="AV396" s="37">
        <v>974</v>
      </c>
      <c r="AW396" s="38">
        <v>56.59</v>
      </c>
      <c r="AX396" s="37">
        <v>279</v>
      </c>
      <c r="AY396" s="38">
        <v>16.21</v>
      </c>
      <c r="BB396" s="37">
        <v>3</v>
      </c>
      <c r="BC396" s="38">
        <v>0.17</v>
      </c>
      <c r="BJ396" s="39">
        <v>0</v>
      </c>
      <c r="BK396" s="40">
        <v>0</v>
      </c>
      <c r="BV396" s="39">
        <v>0</v>
      </c>
      <c r="BW396" s="40">
        <v>0</v>
      </c>
      <c r="CH396" s="39">
        <v>0</v>
      </c>
      <c r="CI396" s="40">
        <v>0</v>
      </c>
    </row>
    <row r="397" s="14" customFormat="1" ht="14.65" customHeight="1">
      <c r="A397" t="s" s="15">
        <v>1165</v>
      </c>
      <c r="B397" t="s" s="16">
        <v>1270</v>
      </c>
      <c r="C397" s="17">
        <v>138427</v>
      </c>
      <c r="D397" t="s" s="18">
        <v>5</v>
      </c>
      <c r="E397" s="19">
        <v>16572</v>
      </c>
      <c r="F397" s="19">
        <v>42513</v>
      </c>
      <c r="G397" s="19">
        <v>61315</v>
      </c>
      <c r="H397" s="20">
        <f>E397/G397</f>
        <v>0.2702764413275707</v>
      </c>
      <c r="I397" s="20">
        <f>F397/G397</f>
        <v>0.6933539916822964</v>
      </c>
      <c r="J397" s="19">
        <f>E397-F397</f>
        <v>-25941</v>
      </c>
      <c r="K397" s="19">
        <f>F397-E397</f>
        <v>25941</v>
      </c>
      <c r="L397" s="20">
        <f>H397-I397</f>
        <v>-0.4230775503547257</v>
      </c>
      <c r="M397" s="20">
        <f>I397-H397</f>
        <v>0.4230775503547257</v>
      </c>
      <c r="N397" s="19">
        <v>15156</v>
      </c>
      <c r="O397" s="19">
        <v>39633</v>
      </c>
      <c r="P397" s="19">
        <v>55512</v>
      </c>
      <c r="Q397" s="20">
        <f>N397/P397</f>
        <v>0.2730220492866407</v>
      </c>
      <c r="R397" s="20">
        <f>O397/P397</f>
        <v>0.7139537397319499</v>
      </c>
      <c r="S397" s="19">
        <f>N397-O397</f>
        <v>-24477</v>
      </c>
      <c r="T397" s="20">
        <f>Q397-R397</f>
        <v>-0.4409316904453092</v>
      </c>
      <c r="U397" s="19">
        <f>E397-N397</f>
        <v>1416</v>
      </c>
      <c r="V397" s="19">
        <f>F397-O397</f>
        <v>2880</v>
      </c>
      <c r="W397" s="20">
        <f>H397-Q397</f>
        <v>-0.002745607959069973</v>
      </c>
      <c r="X397" s="21">
        <f>I397-R397</f>
        <v>-0.02059974804965348</v>
      </c>
      <c r="Y397" s="22">
        <v>440.89</v>
      </c>
      <c r="Z397" s="23">
        <f>C397/Y397</f>
        <v>313.9717389825126</v>
      </c>
      <c r="AA397" s="24">
        <v>13077</v>
      </c>
      <c r="AB397" t="s" s="25">
        <v>1271</v>
      </c>
      <c r="AC397" s="26">
        <v>13</v>
      </c>
      <c r="AD397" s="26">
        <v>77</v>
      </c>
      <c r="AE397" t="s" s="42">
        <v>1182</v>
      </c>
      <c r="AF397" t="s" s="43">
        <v>1183</v>
      </c>
      <c r="AG397" t="s" s="34">
        <v>1184</v>
      </c>
      <c r="AH397" s="31">
        <v>5710795</v>
      </c>
      <c r="AI397" t="s" s="32">
        <v>96</v>
      </c>
      <c r="AJ397" t="s" s="33">
        <v>1185</v>
      </c>
      <c r="AK397" s="33"/>
      <c r="AL397" s="33"/>
      <c r="AM397" t="s" s="44">
        <v>97</v>
      </c>
      <c r="AN397" s="36">
        <v>127317</v>
      </c>
      <c r="AO397" s="37">
        <v>158</v>
      </c>
      <c r="AP397" s="37">
        <v>59535</v>
      </c>
      <c r="AQ397" s="38">
        <v>467.61</v>
      </c>
      <c r="AR397" s="37">
        <v>40586</v>
      </c>
      <c r="AS397" s="38">
        <v>318.778888888889</v>
      </c>
      <c r="AT397" s="37">
        <v>2091</v>
      </c>
      <c r="AU397" s="38">
        <v>16.42</v>
      </c>
      <c r="AV397" s="37">
        <v>9804</v>
      </c>
      <c r="AW397" s="38">
        <v>77</v>
      </c>
      <c r="AX397" s="37">
        <v>5383</v>
      </c>
      <c r="AY397" s="38">
        <v>42.28</v>
      </c>
      <c r="BB397" s="37">
        <v>88</v>
      </c>
      <c r="BC397" s="38">
        <v>0.6899999999999999</v>
      </c>
      <c r="BJ397" s="39">
        <v>0</v>
      </c>
      <c r="BK397" s="40">
        <v>0</v>
      </c>
      <c r="BL397" s="37">
        <v>1581</v>
      </c>
      <c r="BM397" s="38">
        <v>12.42</v>
      </c>
      <c r="BV397" s="39">
        <v>0</v>
      </c>
      <c r="BW397" s="40">
        <v>0</v>
      </c>
      <c r="CH397" s="39">
        <v>0</v>
      </c>
      <c r="CI397" s="40">
        <v>0</v>
      </c>
      <c r="CL397" s="37">
        <v>2</v>
      </c>
      <c r="CM397" s="41">
        <v>0.0188888888888889</v>
      </c>
    </row>
    <row r="398" s="14" customFormat="1" ht="14.65" customHeight="1">
      <c r="A398" t="s" s="15">
        <v>1165</v>
      </c>
      <c r="B398" t="s" s="16">
        <v>404</v>
      </c>
      <c r="C398" s="17">
        <v>12388</v>
      </c>
      <c r="D398" t="s" s="18">
        <v>5</v>
      </c>
      <c r="E398" s="19">
        <v>1419</v>
      </c>
      <c r="F398" s="19">
        <v>3632</v>
      </c>
      <c r="G398" s="19">
        <v>5157</v>
      </c>
      <c r="H398" s="20">
        <f>E398/G398</f>
        <v>0.2751599767306573</v>
      </c>
      <c r="I398" s="20">
        <f>F398/G398</f>
        <v>0.7042854372697305</v>
      </c>
      <c r="J398" s="19">
        <f>E398-F398</f>
        <v>-2213</v>
      </c>
      <c r="K398" s="19">
        <f>F398-E398</f>
        <v>2213</v>
      </c>
      <c r="L398" s="20">
        <f>H398-I398</f>
        <v>-0.4291254605390731</v>
      </c>
      <c r="M398" s="20">
        <f>I398-H398</f>
        <v>0.4291254605390731</v>
      </c>
      <c r="N398" s="19">
        <v>1699</v>
      </c>
      <c r="O398" s="19">
        <v>3366</v>
      </c>
      <c r="P398" s="19">
        <v>5123</v>
      </c>
      <c r="Q398" s="20">
        <f>N398/P398</f>
        <v>0.3316416162404841</v>
      </c>
      <c r="R398" s="20">
        <f>O398/P398</f>
        <v>0.6570368924458325</v>
      </c>
      <c r="S398" s="19">
        <f>N398-O398</f>
        <v>-1667</v>
      </c>
      <c r="T398" s="20">
        <f>Q398-R398</f>
        <v>-0.3253952762053484</v>
      </c>
      <c r="U398" s="19">
        <f>E398-N398</f>
        <v>-280</v>
      </c>
      <c r="V398" s="19">
        <f>F398-O398</f>
        <v>266</v>
      </c>
      <c r="W398" s="20">
        <f>H398-Q398</f>
        <v>-0.05648163950982676</v>
      </c>
      <c r="X398" s="21">
        <f>I398-R398</f>
        <v>0.04724854482389795</v>
      </c>
      <c r="Y398" s="22">
        <v>324.89</v>
      </c>
      <c r="Z398" s="23">
        <f>C398/Y398</f>
        <v>38.12982855735788</v>
      </c>
      <c r="AA398" s="24">
        <v>13079</v>
      </c>
      <c r="AB398" t="s" s="25">
        <v>1272</v>
      </c>
      <c r="AC398" s="26">
        <v>13</v>
      </c>
      <c r="AD398" s="26">
        <v>79</v>
      </c>
      <c r="AE398" t="s" s="42">
        <v>1195</v>
      </c>
      <c r="AF398" t="s" s="43">
        <v>1196</v>
      </c>
      <c r="AG398" t="s" s="33">
        <v>1197</v>
      </c>
      <c r="AI398" t="s" s="33">
        <v>96</v>
      </c>
      <c r="AJ398" t="s" s="33">
        <v>1198</v>
      </c>
      <c r="AK398" s="33"/>
      <c r="AL398" s="33"/>
      <c r="AM398" t="s" s="44">
        <v>115</v>
      </c>
      <c r="AN398" s="36">
        <v>12630</v>
      </c>
      <c r="AO398" s="37">
        <v>19</v>
      </c>
      <c r="AP398" s="37">
        <v>2430</v>
      </c>
      <c r="AQ398" s="38">
        <v>192.4</v>
      </c>
      <c r="AR398" s="37">
        <v>965</v>
      </c>
      <c r="AS398" s="38">
        <v>76.4088888888889</v>
      </c>
      <c r="AT398" s="37">
        <v>1074</v>
      </c>
      <c r="AU398" s="38">
        <v>85.04000000000001</v>
      </c>
      <c r="AV398" s="37">
        <v>353</v>
      </c>
      <c r="AW398" s="38">
        <v>27.9488888888889</v>
      </c>
      <c r="BB398" s="37">
        <v>38</v>
      </c>
      <c r="BC398" s="38">
        <v>3.00888888888889</v>
      </c>
      <c r="BJ398" s="39">
        <v>0</v>
      </c>
      <c r="BK398" s="40">
        <v>0</v>
      </c>
      <c r="BV398" s="39">
        <v>0</v>
      </c>
      <c r="BW398" s="40">
        <v>0</v>
      </c>
      <c r="CH398" s="39">
        <v>0</v>
      </c>
      <c r="CI398" s="40">
        <v>0</v>
      </c>
    </row>
    <row r="399" s="14" customFormat="1" ht="14.65" customHeight="1">
      <c r="A399" t="s" s="15">
        <v>1165</v>
      </c>
      <c r="B399" t="s" s="16">
        <v>1273</v>
      </c>
      <c r="C399" s="17">
        <v>22881</v>
      </c>
      <c r="D399" t="s" s="18">
        <v>5</v>
      </c>
      <c r="E399" s="19">
        <v>2835</v>
      </c>
      <c r="F399" s="19">
        <v>4539</v>
      </c>
      <c r="G399" s="19">
        <v>7500</v>
      </c>
      <c r="H399" s="20">
        <f>E399/G399</f>
        <v>0.378</v>
      </c>
      <c r="I399" s="20">
        <f>F399/G399</f>
        <v>0.6052</v>
      </c>
      <c r="J399" s="19">
        <f>E399-F399</f>
        <v>-1704</v>
      </c>
      <c r="K399" s="19">
        <f>F399-E399</f>
        <v>1704</v>
      </c>
      <c r="L399" s="20">
        <f>H399-I399</f>
        <v>-0.2272</v>
      </c>
      <c r="M399" s="20">
        <f>I399-H399</f>
        <v>0.2272</v>
      </c>
      <c r="N399" s="19">
        <v>3160</v>
      </c>
      <c r="O399" s="19">
        <v>4179</v>
      </c>
      <c r="P399" s="19">
        <v>7386</v>
      </c>
      <c r="Q399" s="20">
        <f>N399/P399</f>
        <v>0.4278364473327917</v>
      </c>
      <c r="R399" s="20">
        <f>O399/P399</f>
        <v>0.565800162469537</v>
      </c>
      <c r="S399" s="19">
        <f>N399-O399</f>
        <v>-1019</v>
      </c>
      <c r="T399" s="20">
        <f>Q399-R399</f>
        <v>-0.1379637151367453</v>
      </c>
      <c r="U399" s="19">
        <f>E399-N399</f>
        <v>-325</v>
      </c>
      <c r="V399" s="19">
        <f>F399-O399</f>
        <v>360</v>
      </c>
      <c r="W399" s="20">
        <f>H399-Q399</f>
        <v>-0.04983644733279174</v>
      </c>
      <c r="X399" s="21">
        <f>I399-R399</f>
        <v>0.03939983753046294</v>
      </c>
      <c r="Y399" s="22">
        <v>272.58</v>
      </c>
      <c r="Z399" s="23">
        <f>C399/Y399</f>
        <v>83.94232885758311</v>
      </c>
      <c r="AA399" s="24">
        <v>13081</v>
      </c>
      <c r="AB399" t="s" s="25">
        <v>1274</v>
      </c>
      <c r="AC399" s="26">
        <v>13</v>
      </c>
      <c r="AD399" s="26">
        <v>81</v>
      </c>
      <c r="AE399" t="s" s="42">
        <v>1275</v>
      </c>
      <c r="AF399" s="43"/>
      <c r="AG399" t="s" s="33">
        <v>1276</v>
      </c>
      <c r="AI399" t="s" s="33">
        <v>108</v>
      </c>
      <c r="AJ399" s="33"/>
      <c r="AK399" s="33"/>
      <c r="AL399" s="33"/>
      <c r="AM399" t="s" s="44">
        <v>97</v>
      </c>
      <c r="AN399" s="36">
        <v>23439</v>
      </c>
      <c r="AO399" s="37">
        <v>50</v>
      </c>
      <c r="AP399" s="37">
        <v>10592</v>
      </c>
      <c r="AQ399" s="38">
        <v>451.898888888889</v>
      </c>
      <c r="AR399" s="37">
        <v>8030</v>
      </c>
      <c r="AS399" s="38">
        <v>342.588888888889</v>
      </c>
      <c r="AT399" s="37">
        <v>219</v>
      </c>
      <c r="AU399" s="38">
        <v>9.33888888888889</v>
      </c>
      <c r="AV399" s="37">
        <v>1713</v>
      </c>
      <c r="AW399" s="38">
        <v>73.0788888888889</v>
      </c>
      <c r="AX399" s="37">
        <v>604</v>
      </c>
      <c r="AY399" s="38">
        <v>25.7688888888889</v>
      </c>
      <c r="BB399" s="37">
        <v>26</v>
      </c>
      <c r="BC399" s="38">
        <v>1.11</v>
      </c>
      <c r="BJ399" s="39">
        <v>0</v>
      </c>
      <c r="BK399" s="40">
        <v>0</v>
      </c>
      <c r="BV399" s="39">
        <v>0</v>
      </c>
      <c r="BW399" s="40">
        <v>0</v>
      </c>
      <c r="CH399" s="39">
        <v>0</v>
      </c>
      <c r="CI399" s="40">
        <v>0</v>
      </c>
    </row>
    <row r="400" s="14" customFormat="1" ht="14.65" customHeight="1">
      <c r="A400" t="s" s="15">
        <v>1165</v>
      </c>
      <c r="B400" t="s" s="16">
        <v>1277</v>
      </c>
      <c r="C400" s="17">
        <v>16264</v>
      </c>
      <c r="D400" t="s" s="18">
        <v>5</v>
      </c>
      <c r="E400" s="19">
        <v>965</v>
      </c>
      <c r="F400" s="19">
        <v>5047</v>
      </c>
      <c r="G400" s="19">
        <v>6238</v>
      </c>
      <c r="H400" s="20">
        <f>E400/G400</f>
        <v>0.1546970182750882</v>
      </c>
      <c r="I400" s="20">
        <f>F400/G400</f>
        <v>0.8090734209682591</v>
      </c>
      <c r="J400" s="19">
        <f>E400-F400</f>
        <v>-4082</v>
      </c>
      <c r="K400" s="19">
        <f>F400-E400</f>
        <v>4082</v>
      </c>
      <c r="L400" s="20">
        <f>H400-I400</f>
        <v>-0.6543764026931709</v>
      </c>
      <c r="M400" s="20">
        <f>I400-H400</f>
        <v>0.6543764026931709</v>
      </c>
      <c r="N400" s="19">
        <v>1404</v>
      </c>
      <c r="O400" s="19">
        <v>4458</v>
      </c>
      <c r="P400" s="19">
        <v>5997</v>
      </c>
      <c r="Q400" s="20">
        <f>N400/P400</f>
        <v>0.2341170585292646</v>
      </c>
      <c r="R400" s="20">
        <f>O400/P400</f>
        <v>0.7433716858429215</v>
      </c>
      <c r="S400" s="19">
        <f>N400-O400</f>
        <v>-3054</v>
      </c>
      <c r="T400" s="20">
        <f>Q400-R400</f>
        <v>-0.5092546273136569</v>
      </c>
      <c r="U400" s="19">
        <f>E400-N400</f>
        <v>-439</v>
      </c>
      <c r="V400" s="19">
        <f>F400-O400</f>
        <v>589</v>
      </c>
      <c r="W400" s="20">
        <f>H400-Q400</f>
        <v>-0.07942004025417645</v>
      </c>
      <c r="X400" s="21">
        <f>I400-R400</f>
        <v>0.06570173512533761</v>
      </c>
      <c r="Y400" s="22">
        <v>173.98</v>
      </c>
      <c r="Z400" s="23">
        <f>C400/Y400</f>
        <v>93.48200942637085</v>
      </c>
      <c r="AA400" s="24">
        <v>13083</v>
      </c>
      <c r="AB400" t="s" s="25">
        <v>1278</v>
      </c>
      <c r="AC400" s="26">
        <v>13</v>
      </c>
      <c r="AD400" s="26">
        <v>83</v>
      </c>
      <c r="AE400" t="s" s="42">
        <v>1235</v>
      </c>
      <c r="AF400" t="s" s="43">
        <v>216</v>
      </c>
      <c r="AG400" t="s" s="34">
        <v>1236</v>
      </c>
      <c r="AH400" s="31">
        <v>547776</v>
      </c>
      <c r="AI400" t="s" s="32">
        <v>96</v>
      </c>
      <c r="AJ400" t="s" s="33">
        <v>218</v>
      </c>
      <c r="AK400" s="33"/>
      <c r="AL400" s="33"/>
      <c r="AM400" t="s" s="44">
        <v>115</v>
      </c>
      <c r="AN400" s="36">
        <v>16633</v>
      </c>
      <c r="AO400" s="37">
        <v>32</v>
      </c>
      <c r="AP400" s="37">
        <v>6092</v>
      </c>
      <c r="AQ400" s="38">
        <v>366.258888888889</v>
      </c>
      <c r="AR400" s="37">
        <v>4562</v>
      </c>
      <c r="AS400" s="38">
        <v>274.268888888889</v>
      </c>
      <c r="AV400" s="37">
        <v>1254</v>
      </c>
      <c r="AW400" s="38">
        <v>75.39</v>
      </c>
      <c r="AX400" s="37">
        <v>274</v>
      </c>
      <c r="AY400" s="38">
        <v>16.4688888888889</v>
      </c>
      <c r="BB400" s="37">
        <v>2</v>
      </c>
      <c r="BC400" s="38">
        <v>0.12</v>
      </c>
      <c r="BJ400" s="39">
        <v>0</v>
      </c>
      <c r="BK400" s="40">
        <v>0</v>
      </c>
      <c r="BV400" s="39">
        <v>0</v>
      </c>
      <c r="BW400" s="40">
        <v>0</v>
      </c>
      <c r="CH400" s="39">
        <v>0</v>
      </c>
      <c r="CI400" s="40">
        <v>0</v>
      </c>
    </row>
    <row r="401" s="14" customFormat="1" ht="14.65" customHeight="1">
      <c r="A401" t="s" s="15">
        <v>1165</v>
      </c>
      <c r="B401" t="s" s="16">
        <v>1279</v>
      </c>
      <c r="C401" s="17">
        <v>23312</v>
      </c>
      <c r="D401" t="s" s="18">
        <v>5</v>
      </c>
      <c r="E401" s="19">
        <v>1444</v>
      </c>
      <c r="F401" s="19">
        <v>9880</v>
      </c>
      <c r="G401" s="19">
        <v>11680</v>
      </c>
      <c r="H401" s="20">
        <f>E401/G401</f>
        <v>0.1236301369863014</v>
      </c>
      <c r="I401" s="20">
        <f>F401/G401</f>
        <v>0.8458904109589042</v>
      </c>
      <c r="J401" s="19">
        <f>E401-F401</f>
        <v>-8436</v>
      </c>
      <c r="K401" s="19">
        <f>F401-E401</f>
        <v>8436</v>
      </c>
      <c r="L401" s="20">
        <f>H401-I401</f>
        <v>-0.7222602739726027</v>
      </c>
      <c r="M401" s="20">
        <f>I401-H401</f>
        <v>0.7222602739726027</v>
      </c>
      <c r="N401" s="19">
        <v>1241</v>
      </c>
      <c r="O401" s="19">
        <v>8843</v>
      </c>
      <c r="P401" s="19">
        <v>10234</v>
      </c>
      <c r="Q401" s="20">
        <f>N401/P401</f>
        <v>0.1212624584717608</v>
      </c>
      <c r="R401" s="20">
        <f>O401/P401</f>
        <v>0.8640805159273012</v>
      </c>
      <c r="S401" s="19">
        <f>N401-O401</f>
        <v>-7602</v>
      </c>
      <c r="T401" s="20">
        <f>Q401-R401</f>
        <v>-0.7428180574555404</v>
      </c>
      <c r="U401" s="19">
        <f>E401-N401</f>
        <v>203</v>
      </c>
      <c r="V401" s="19">
        <f>F401-O401</f>
        <v>1037</v>
      </c>
      <c r="W401" s="20">
        <f>H401-Q401</f>
        <v>0.002367678514540575</v>
      </c>
      <c r="X401" s="21">
        <f>I401-R401</f>
        <v>-0.01819010496839701</v>
      </c>
      <c r="Y401" s="22">
        <v>210.83</v>
      </c>
      <c r="Z401" s="23">
        <f>C401/Y401</f>
        <v>110.5724991699473</v>
      </c>
      <c r="AA401" s="24">
        <v>13085</v>
      </c>
      <c r="AB401" t="s" s="25">
        <v>1280</v>
      </c>
      <c r="AC401" s="26">
        <v>13</v>
      </c>
      <c r="AD401" s="26">
        <v>85</v>
      </c>
      <c r="AE401" t="s" s="42">
        <v>1182</v>
      </c>
      <c r="AF401" t="s" s="43">
        <v>1183</v>
      </c>
      <c r="AG401" t="s" s="34">
        <v>1184</v>
      </c>
      <c r="AH401" s="31">
        <v>5710795</v>
      </c>
      <c r="AI401" t="s" s="32">
        <v>96</v>
      </c>
      <c r="AJ401" t="s" s="33">
        <v>1185</v>
      </c>
      <c r="AK401" s="33"/>
      <c r="AL401" s="33"/>
      <c r="AM401" t="s" s="44">
        <v>115</v>
      </c>
      <c r="AN401" s="36">
        <v>22330</v>
      </c>
      <c r="AO401" s="37">
        <v>41</v>
      </c>
      <c r="AP401" s="37">
        <v>10477</v>
      </c>
      <c r="AQ401" s="38">
        <v>469.188888888889</v>
      </c>
      <c r="AR401" s="37">
        <v>8060</v>
      </c>
      <c r="AS401" s="38">
        <v>360.948888888889</v>
      </c>
      <c r="AV401" s="37">
        <v>935</v>
      </c>
      <c r="AW401" s="38">
        <v>41.8688888888889</v>
      </c>
      <c r="AX401" s="37">
        <v>447</v>
      </c>
      <c r="AY401" s="38">
        <v>20.0188888888889</v>
      </c>
      <c r="BB401" s="37">
        <v>3</v>
      </c>
      <c r="BC401" s="38">
        <v>0.13</v>
      </c>
      <c r="BJ401" s="39">
        <v>0</v>
      </c>
      <c r="BK401" s="40">
        <v>0</v>
      </c>
      <c r="BL401" s="37">
        <v>1032</v>
      </c>
      <c r="BM401" s="38">
        <v>46.2188888888889</v>
      </c>
      <c r="BV401" s="39">
        <v>0</v>
      </c>
      <c r="BW401" s="40">
        <v>0</v>
      </c>
      <c r="CH401" s="39">
        <v>0</v>
      </c>
      <c r="CI401" s="40">
        <v>0</v>
      </c>
    </row>
    <row r="402" s="14" customFormat="1" ht="14.65" customHeight="1">
      <c r="A402" t="s" s="15">
        <v>1165</v>
      </c>
      <c r="B402" t="s" s="16">
        <v>1281</v>
      </c>
      <c r="C402" s="17">
        <v>27174</v>
      </c>
      <c r="D402" t="s" s="18">
        <v>5</v>
      </c>
      <c r="E402" s="19">
        <v>4104</v>
      </c>
      <c r="F402" s="19">
        <v>6009</v>
      </c>
      <c r="G402" s="19">
        <v>10238</v>
      </c>
      <c r="H402" s="20">
        <f>E402/G402</f>
        <v>0.4008595428794686</v>
      </c>
      <c r="I402" s="20">
        <f>F402/G402</f>
        <v>0.5869310412189881</v>
      </c>
      <c r="J402" s="19">
        <f>E402-F402</f>
        <v>-1905</v>
      </c>
      <c r="K402" s="19">
        <f>F402-E402</f>
        <v>1905</v>
      </c>
      <c r="L402" s="20">
        <f>H402-I402</f>
        <v>-0.1860714983395195</v>
      </c>
      <c r="M402" s="20">
        <f>I402-H402</f>
        <v>0.1860714983395195</v>
      </c>
      <c r="N402" s="19">
        <v>4580</v>
      </c>
      <c r="O402" s="19">
        <v>5816</v>
      </c>
      <c r="P402" s="19">
        <v>10465</v>
      </c>
      <c r="Q402" s="20">
        <f>N402/P402</f>
        <v>0.4376493072145246</v>
      </c>
      <c r="R402" s="20">
        <f>O402/P402</f>
        <v>0.5557572861920688</v>
      </c>
      <c r="S402" s="19">
        <f>N402-O402</f>
        <v>-1236</v>
      </c>
      <c r="T402" s="20">
        <f>Q402-R402</f>
        <v>-0.1181079789775442</v>
      </c>
      <c r="U402" s="19">
        <f>E402-N402</f>
        <v>-476</v>
      </c>
      <c r="V402" s="19">
        <f>F402-O402</f>
        <v>193</v>
      </c>
      <c r="W402" s="20">
        <f>H402-Q402</f>
        <v>-0.03678976433505599</v>
      </c>
      <c r="X402" s="21">
        <f>I402-R402</f>
        <v>0.03117375502691933</v>
      </c>
      <c r="Y402" s="22">
        <v>597.14</v>
      </c>
      <c r="Z402" s="23">
        <f>C402/Y402</f>
        <v>45.50691630103493</v>
      </c>
      <c r="AA402" s="24">
        <v>13087</v>
      </c>
      <c r="AB402" t="s" s="25">
        <v>1282</v>
      </c>
      <c r="AC402" s="26">
        <v>13</v>
      </c>
      <c r="AD402" s="26">
        <v>87</v>
      </c>
      <c r="AE402" t="s" s="42">
        <v>1283</v>
      </c>
      <c r="AF402" t="s" s="43">
        <v>1043</v>
      </c>
      <c r="AG402" t="s" s="33">
        <v>1284</v>
      </c>
      <c r="AI402" t="s" s="33">
        <v>108</v>
      </c>
      <c r="AJ402" t="s" s="33">
        <v>1045</v>
      </c>
      <c r="AK402" s="33"/>
      <c r="AL402" s="33"/>
      <c r="AM402" t="s" s="44">
        <v>97</v>
      </c>
      <c r="AN402" s="36">
        <v>27842</v>
      </c>
      <c r="AO402" s="37">
        <v>88</v>
      </c>
      <c r="AP402" s="37">
        <v>17348</v>
      </c>
      <c r="AQ402" s="38">
        <v>623.09</v>
      </c>
      <c r="AR402" s="37">
        <v>11579</v>
      </c>
      <c r="AS402" s="38">
        <v>415.878888888889</v>
      </c>
      <c r="AT402" s="37">
        <v>2610</v>
      </c>
      <c r="AU402" s="38">
        <v>93.73888888888889</v>
      </c>
      <c r="AV402" s="37">
        <v>2177</v>
      </c>
      <c r="AW402" s="38">
        <v>78.1888888888889</v>
      </c>
      <c r="AX402" s="37">
        <v>699</v>
      </c>
      <c r="AY402" s="38">
        <v>25.1088888888889</v>
      </c>
      <c r="BB402" s="37">
        <v>23</v>
      </c>
      <c r="BC402" s="38">
        <v>0.83</v>
      </c>
      <c r="BJ402" s="39">
        <v>0</v>
      </c>
      <c r="BK402" s="40">
        <v>0</v>
      </c>
      <c r="BL402" s="37">
        <v>230</v>
      </c>
      <c r="BM402" s="38">
        <v>8.25888888888889</v>
      </c>
      <c r="BV402" s="39">
        <v>0</v>
      </c>
      <c r="BW402" s="40">
        <v>0</v>
      </c>
      <c r="CF402" s="37">
        <v>30</v>
      </c>
      <c r="CG402" s="38">
        <v>1.08</v>
      </c>
      <c r="CH402" s="39">
        <v>30</v>
      </c>
      <c r="CI402" s="40">
        <v>1.08</v>
      </c>
    </row>
    <row r="403" s="14" customFormat="1" ht="14.65" customHeight="1">
      <c r="A403" t="s" s="15">
        <v>1165</v>
      </c>
      <c r="B403" t="s" s="16">
        <v>177</v>
      </c>
      <c r="C403" s="17">
        <v>734871</v>
      </c>
      <c r="D403" t="s" s="18">
        <v>5</v>
      </c>
      <c r="E403" s="19">
        <v>239131</v>
      </c>
      <c r="F403" s="19">
        <v>47531</v>
      </c>
      <c r="G403" s="19">
        <v>295871</v>
      </c>
      <c r="H403" s="20">
        <f>E403/G403</f>
        <v>0.8082272341662413</v>
      </c>
      <c r="I403" s="20">
        <f>F403/G403</f>
        <v>0.1606477147135069</v>
      </c>
      <c r="J403" s="19">
        <f>E403-F403</f>
        <v>191600</v>
      </c>
      <c r="K403" s="19">
        <f>F403-E403</f>
        <v>-191600</v>
      </c>
      <c r="L403" s="20">
        <f>H403-I403</f>
        <v>0.6475795194527344</v>
      </c>
      <c r="M403" s="20">
        <f>I403-H403</f>
        <v>-0.6475795194527344</v>
      </c>
      <c r="N403" s="19">
        <v>237704</v>
      </c>
      <c r="O403" s="19">
        <v>64308</v>
      </c>
      <c r="P403" s="19">
        <v>305299</v>
      </c>
      <c r="Q403" s="20">
        <f>N403/P403</f>
        <v>0.7785940995548626</v>
      </c>
      <c r="R403" s="20">
        <f>O403/P403</f>
        <v>0.2106394059594037</v>
      </c>
      <c r="S403" s="19">
        <f>N403-O403</f>
        <v>173396</v>
      </c>
      <c r="T403" s="20">
        <f>Q403-R403</f>
        <v>0.5679546935954589</v>
      </c>
      <c r="U403" s="19">
        <f>E403-N403</f>
        <v>1427</v>
      </c>
      <c r="V403" s="19">
        <f>F403-O403</f>
        <v>-16777</v>
      </c>
      <c r="W403" s="20">
        <f>H403-Q403</f>
        <v>0.02963313461137873</v>
      </c>
      <c r="X403" s="21">
        <f>I403-R403</f>
        <v>-0.04999169124589684</v>
      </c>
      <c r="Y403" s="22">
        <v>267.58</v>
      </c>
      <c r="Z403" s="23">
        <f>C403/Y403</f>
        <v>2746.359967112639</v>
      </c>
      <c r="AA403" s="24">
        <v>13089</v>
      </c>
      <c r="AB403" t="s" s="25">
        <v>1285</v>
      </c>
      <c r="AC403" s="26">
        <v>13</v>
      </c>
      <c r="AD403" s="26">
        <v>89</v>
      </c>
      <c r="AE403" t="s" s="42">
        <v>1182</v>
      </c>
      <c r="AF403" t="s" s="43">
        <v>1183</v>
      </c>
      <c r="AG403" t="s" s="34">
        <v>1184</v>
      </c>
      <c r="AH403" s="31">
        <v>5710795</v>
      </c>
      <c r="AI403" t="s" s="32">
        <v>96</v>
      </c>
      <c r="AJ403" t="s" s="33">
        <v>1185</v>
      </c>
      <c r="AK403" s="33"/>
      <c r="AL403" s="33"/>
      <c r="AM403" t="s" s="44">
        <v>97</v>
      </c>
      <c r="AN403" s="36">
        <v>691893</v>
      </c>
      <c r="AO403" s="37">
        <v>520</v>
      </c>
      <c r="AP403" s="37">
        <v>331999</v>
      </c>
      <c r="AQ403" s="38">
        <v>479.838888888889</v>
      </c>
      <c r="AR403" s="37">
        <v>136806</v>
      </c>
      <c r="AS403" s="38">
        <v>197.728888888889</v>
      </c>
      <c r="AT403" s="37">
        <v>27228</v>
      </c>
      <c r="AU403" s="38">
        <v>39.35</v>
      </c>
      <c r="AV403" s="37">
        <v>69164</v>
      </c>
      <c r="AW403" s="38">
        <v>99.95888888888889</v>
      </c>
      <c r="AX403" s="37">
        <v>62844</v>
      </c>
      <c r="AY403" s="38">
        <v>90.8288888888889</v>
      </c>
      <c r="AZ403" s="37">
        <v>4458</v>
      </c>
      <c r="BA403" s="38">
        <v>6.44</v>
      </c>
      <c r="BB403" s="37">
        <v>998</v>
      </c>
      <c r="BC403" s="38">
        <v>1.44</v>
      </c>
      <c r="BD403" s="37">
        <v>4271</v>
      </c>
      <c r="BE403" s="38">
        <v>6.17291980118313</v>
      </c>
      <c r="BF403" s="37">
        <v>2427</v>
      </c>
      <c r="BG403" s="38">
        <v>3.5077678195906</v>
      </c>
      <c r="BH403" s="37">
        <v>124</v>
      </c>
      <c r="BI403" s="38">
        <v>0.17921846297043</v>
      </c>
      <c r="BJ403" s="39">
        <v>6822</v>
      </c>
      <c r="BK403" s="40">
        <v>9.859906083744161</v>
      </c>
      <c r="BL403" s="37">
        <v>2763</v>
      </c>
      <c r="BM403" s="38">
        <v>3.99</v>
      </c>
      <c r="BP403" s="37">
        <v>35</v>
      </c>
      <c r="BQ403" s="38">
        <v>0.0505858564835892</v>
      </c>
      <c r="BV403" s="39">
        <v>35</v>
      </c>
      <c r="BW403" s="40">
        <v>0.0505858564835892</v>
      </c>
      <c r="BX403" s="37">
        <v>12885</v>
      </c>
      <c r="BY403" s="38">
        <v>18.62</v>
      </c>
      <c r="BZ403" s="37">
        <v>1320</v>
      </c>
      <c r="CA403" s="38">
        <v>1.91</v>
      </c>
      <c r="CB403" s="37">
        <v>5000</v>
      </c>
      <c r="CC403" s="38">
        <v>7.23</v>
      </c>
      <c r="CD403" s="37">
        <v>543</v>
      </c>
      <c r="CE403" s="38">
        <v>0.78</v>
      </c>
      <c r="CH403" s="39">
        <v>6863</v>
      </c>
      <c r="CI403" s="40">
        <v>9.92</v>
      </c>
      <c r="CJ403" s="37">
        <v>1102</v>
      </c>
      <c r="CK403" s="38">
        <v>1.59</v>
      </c>
      <c r="CL403" s="37">
        <v>31</v>
      </c>
      <c r="CM403" s="41">
        <v>0.04</v>
      </c>
    </row>
    <row r="404" s="14" customFormat="1" ht="14.65" customHeight="1">
      <c r="A404" t="s" s="15">
        <v>1165</v>
      </c>
      <c r="B404" t="s" s="16">
        <v>1286</v>
      </c>
      <c r="C404" s="17">
        <v>20882</v>
      </c>
      <c r="D404" t="s" s="18">
        <v>5</v>
      </c>
      <c r="E404" s="19">
        <v>1836</v>
      </c>
      <c r="F404" s="19">
        <v>5021</v>
      </c>
      <c r="G404" s="19">
        <v>6995</v>
      </c>
      <c r="H404" s="20">
        <f>E404/G404</f>
        <v>0.2624731951393853</v>
      </c>
      <c r="I404" s="20">
        <f>F404/G404</f>
        <v>0.7177984274481772</v>
      </c>
      <c r="J404" s="19">
        <f>E404-F404</f>
        <v>-3185</v>
      </c>
      <c r="K404" s="19">
        <f>F404-E404</f>
        <v>3185</v>
      </c>
      <c r="L404" s="20">
        <f>H404-I404</f>
        <v>-0.455325232308792</v>
      </c>
      <c r="M404" s="20">
        <f>I404-H404</f>
        <v>0.455325232308792</v>
      </c>
      <c r="N404" s="19">
        <v>2440</v>
      </c>
      <c r="O404" s="19">
        <v>5214</v>
      </c>
      <c r="P404" s="19">
        <v>7731</v>
      </c>
      <c r="Q404" s="20">
        <f>N404/P404</f>
        <v>0.315612469279524</v>
      </c>
      <c r="R404" s="20">
        <f>O404/P404</f>
        <v>0.6744276290259992</v>
      </c>
      <c r="S404" s="19">
        <f>N404-O404</f>
        <v>-2774</v>
      </c>
      <c r="T404" s="20">
        <f>Q404-R404</f>
        <v>-0.3588151597464752</v>
      </c>
      <c r="U404" s="19">
        <f>E404-N404</f>
        <v>-604</v>
      </c>
      <c r="V404" s="19">
        <f>F404-O404</f>
        <v>-193</v>
      </c>
      <c r="W404" s="20">
        <f>H404-Q404</f>
        <v>-0.05313927414013875</v>
      </c>
      <c r="X404" s="21">
        <f>I404-R404</f>
        <v>0.04337079842217806</v>
      </c>
      <c r="Y404" s="22">
        <v>495.89</v>
      </c>
      <c r="Z404" s="23">
        <f>C404/Y404</f>
        <v>42.11014539514812</v>
      </c>
      <c r="AA404" s="24">
        <v>13091</v>
      </c>
      <c r="AB404" t="s" s="25">
        <v>1287</v>
      </c>
      <c r="AC404" s="26">
        <v>13</v>
      </c>
      <c r="AD404" s="26">
        <v>91</v>
      </c>
      <c r="AE404" s="42"/>
      <c r="AF404" s="43"/>
      <c r="AG404" s="34"/>
      <c r="AI404" s="32"/>
      <c r="AJ404" s="33"/>
      <c r="AK404" s="33"/>
      <c r="AL404" s="33"/>
      <c r="AM404" t="s" s="44">
        <v>120</v>
      </c>
      <c r="AN404" s="36">
        <v>21796</v>
      </c>
      <c r="AO404" s="37">
        <v>77</v>
      </c>
      <c r="AP404" s="37">
        <v>13725</v>
      </c>
      <c r="AQ404" s="38">
        <v>629.7</v>
      </c>
      <c r="AR404" s="37">
        <v>12377</v>
      </c>
      <c r="AS404" s="38">
        <v>567.86</v>
      </c>
      <c r="AT404" s="37">
        <v>205</v>
      </c>
      <c r="AU404" s="38">
        <v>9.41</v>
      </c>
      <c r="AV404" s="37">
        <v>806</v>
      </c>
      <c r="AW404" s="38">
        <v>36.9788888888889</v>
      </c>
      <c r="AX404" s="37">
        <v>328</v>
      </c>
      <c r="AY404" s="38">
        <v>15.05</v>
      </c>
      <c r="BB404" s="37">
        <v>9</v>
      </c>
      <c r="BC404" s="38">
        <v>0.41</v>
      </c>
      <c r="BJ404" s="39">
        <v>0</v>
      </c>
      <c r="BK404" s="40">
        <v>0</v>
      </c>
      <c r="BV404" s="39">
        <v>0</v>
      </c>
      <c r="BW404" s="40">
        <v>0</v>
      </c>
      <c r="CH404" s="39">
        <v>0</v>
      </c>
      <c r="CI404" s="40">
        <v>0</v>
      </c>
    </row>
    <row r="405" s="14" customFormat="1" ht="14.65" customHeight="1">
      <c r="A405" t="s" s="15">
        <v>1165</v>
      </c>
      <c r="B405" t="s" s="16">
        <v>1288</v>
      </c>
      <c r="C405" s="17">
        <v>14035</v>
      </c>
      <c r="D405" t="s" s="18">
        <v>5</v>
      </c>
      <c r="E405" s="19">
        <v>1860</v>
      </c>
      <c r="F405" s="19">
        <v>1941</v>
      </c>
      <c r="G405" s="19">
        <v>3836</v>
      </c>
      <c r="H405" s="20">
        <f>E405/G405</f>
        <v>0.4848800834202294</v>
      </c>
      <c r="I405" s="20">
        <f>F405/G405</f>
        <v>0.5059958289885297</v>
      </c>
      <c r="J405" s="19">
        <f>E405-F405</f>
        <v>-81</v>
      </c>
      <c r="K405" s="19">
        <f>F405-E405</f>
        <v>81</v>
      </c>
      <c r="L405" s="20">
        <f>H405-I405</f>
        <v>-0.02111574556830026</v>
      </c>
      <c r="M405" s="20">
        <f>I405-H405</f>
        <v>0.02111574556830026</v>
      </c>
      <c r="N405" s="19">
        <v>2278</v>
      </c>
      <c r="O405" s="19">
        <v>1983</v>
      </c>
      <c r="P405" s="19">
        <v>4289</v>
      </c>
      <c r="Q405" s="20">
        <f>N405/P405</f>
        <v>0.5311261366285848</v>
      </c>
      <c r="R405" s="20">
        <f>O405/P405</f>
        <v>0.4623455350897645</v>
      </c>
      <c r="S405" s="19">
        <f>N405-O405</f>
        <v>295</v>
      </c>
      <c r="T405" s="20">
        <f>Q405-R405</f>
        <v>0.06878060153882026</v>
      </c>
      <c r="U405" s="19">
        <f>E405-N405</f>
        <v>-418</v>
      </c>
      <c r="V405" s="19">
        <f>F405-O405</f>
        <v>-42</v>
      </c>
      <c r="W405" s="20">
        <f>H405-Q405</f>
        <v>-0.04624605320835534</v>
      </c>
      <c r="X405" s="21">
        <f>I405-R405</f>
        <v>0.04365029389876518</v>
      </c>
      <c r="Y405" s="22">
        <v>391.94</v>
      </c>
      <c r="Z405" s="23">
        <f>C405/Y405</f>
        <v>35.80905240598051</v>
      </c>
      <c r="AA405" s="24">
        <v>13093</v>
      </c>
      <c r="AB405" t="s" s="25">
        <v>1289</v>
      </c>
      <c r="AC405" s="26">
        <v>13</v>
      </c>
      <c r="AD405" s="26">
        <v>93</v>
      </c>
      <c r="AE405" s="42"/>
      <c r="AF405" s="43"/>
      <c r="AG405" s="34"/>
      <c r="AI405" s="32"/>
      <c r="AJ405" s="33"/>
      <c r="AK405" s="33"/>
      <c r="AL405" s="33"/>
      <c r="AM405" t="s" s="44">
        <v>120</v>
      </c>
      <c r="AN405" s="36">
        <v>14918</v>
      </c>
      <c r="AO405" s="37">
        <v>40</v>
      </c>
      <c r="AP405" s="37">
        <v>5603</v>
      </c>
      <c r="AQ405" s="38">
        <v>375.588888888889</v>
      </c>
      <c r="AR405" s="37">
        <v>4201</v>
      </c>
      <c r="AS405" s="38">
        <v>281.61</v>
      </c>
      <c r="AT405" s="37">
        <v>227</v>
      </c>
      <c r="AU405" s="38">
        <v>15.22</v>
      </c>
      <c r="AV405" s="37">
        <v>1075</v>
      </c>
      <c r="AW405" s="38">
        <v>72.06</v>
      </c>
      <c r="BB405" s="37">
        <v>100</v>
      </c>
      <c r="BC405" s="38">
        <v>6.7</v>
      </c>
      <c r="BJ405" s="39">
        <v>0</v>
      </c>
      <c r="BK405" s="40">
        <v>0</v>
      </c>
      <c r="BV405" s="39">
        <v>0</v>
      </c>
      <c r="BW405" s="40">
        <v>0</v>
      </c>
      <c r="CH405" s="39">
        <v>0</v>
      </c>
      <c r="CI405" s="40">
        <v>0</v>
      </c>
    </row>
    <row r="406" s="14" customFormat="1" ht="14.65" customHeight="1">
      <c r="A406" t="s" s="15">
        <v>1165</v>
      </c>
      <c r="B406" t="s" s="16">
        <v>1290</v>
      </c>
      <c r="C406" s="17">
        <v>91332</v>
      </c>
      <c r="D406" t="s" s="18">
        <v>5</v>
      </c>
      <c r="E406" s="19">
        <v>23224</v>
      </c>
      <c r="F406" s="19">
        <v>10227</v>
      </c>
      <c r="G406" s="19">
        <v>33925</v>
      </c>
      <c r="H406" s="20">
        <f>E406/G406</f>
        <v>0.6845689019896831</v>
      </c>
      <c r="I406" s="20">
        <f>F406/G406</f>
        <v>0.3014591009579956</v>
      </c>
      <c r="J406" s="19">
        <f>E406-F406</f>
        <v>12997</v>
      </c>
      <c r="K406" s="19">
        <f>F406-E406</f>
        <v>-12997</v>
      </c>
      <c r="L406" s="20">
        <f>H406-I406</f>
        <v>0.3831098010316876</v>
      </c>
      <c r="M406" s="20">
        <f>I406-H406</f>
        <v>-0.3831098010316876</v>
      </c>
      <c r="N406" s="19">
        <v>26209</v>
      </c>
      <c r="O406" s="19">
        <v>11441</v>
      </c>
      <c r="P406" s="19">
        <v>37822</v>
      </c>
      <c r="Q406" s="20">
        <f>N406/P406</f>
        <v>0.6929564803553487</v>
      </c>
      <c r="R406" s="20">
        <f>O406/P406</f>
        <v>0.3024959018560626</v>
      </c>
      <c r="S406" s="19">
        <f>N406-O406</f>
        <v>14768</v>
      </c>
      <c r="T406" s="20">
        <f>Q406-R406</f>
        <v>0.3904605784992861</v>
      </c>
      <c r="U406" s="19">
        <f>E406-N406</f>
        <v>-2985</v>
      </c>
      <c r="V406" s="19">
        <f>F406-O406</f>
        <v>-1214</v>
      </c>
      <c r="W406" s="20">
        <f>H406-Q406</f>
        <v>-0.008387578365665616</v>
      </c>
      <c r="X406" s="21">
        <f>I406-R406</f>
        <v>-0.00103680089806707</v>
      </c>
      <c r="Y406" s="22">
        <v>328.69</v>
      </c>
      <c r="Z406" s="23">
        <f>C406/Y406</f>
        <v>277.8666828926952</v>
      </c>
      <c r="AA406" s="24">
        <v>13095</v>
      </c>
      <c r="AB406" t="s" s="25">
        <v>1291</v>
      </c>
      <c r="AC406" s="26">
        <v>13</v>
      </c>
      <c r="AD406" s="26">
        <v>95</v>
      </c>
      <c r="AE406" t="s" s="42">
        <v>1173</v>
      </c>
      <c r="AF406" s="43"/>
      <c r="AG406" t="s" s="34">
        <v>1174</v>
      </c>
      <c r="AH406" s="31">
        <v>153526</v>
      </c>
      <c r="AI406" t="s" s="32">
        <v>96</v>
      </c>
      <c r="AJ406" s="33"/>
      <c r="AK406" s="33"/>
      <c r="AL406" s="33"/>
      <c r="AM406" t="s" s="44">
        <v>97</v>
      </c>
      <c r="AN406" s="36">
        <v>94565</v>
      </c>
      <c r="AO406" s="37">
        <v>134</v>
      </c>
      <c r="AP406" s="37">
        <v>54726</v>
      </c>
      <c r="AQ406" s="38">
        <v>578.71</v>
      </c>
      <c r="AR406" s="37">
        <v>33011</v>
      </c>
      <c r="AS406" s="38">
        <v>349.078888888889</v>
      </c>
      <c r="AT406" s="37">
        <v>5575</v>
      </c>
      <c r="AU406" s="38">
        <v>58.95</v>
      </c>
      <c r="AV406" s="37">
        <v>9196</v>
      </c>
      <c r="AW406" s="38">
        <v>97.25</v>
      </c>
      <c r="AX406" s="37">
        <v>3963</v>
      </c>
      <c r="AY406" s="38">
        <v>41.9088888888889</v>
      </c>
      <c r="AZ406" s="37">
        <v>20</v>
      </c>
      <c r="BA406" s="38">
        <v>0.21</v>
      </c>
      <c r="BB406" s="37">
        <v>78</v>
      </c>
      <c r="BC406" s="38">
        <v>0.82</v>
      </c>
      <c r="BJ406" s="39">
        <v>0</v>
      </c>
      <c r="BK406" s="40">
        <v>0</v>
      </c>
      <c r="BL406" s="37">
        <v>1121</v>
      </c>
      <c r="BM406" s="38">
        <v>11.8488888888889</v>
      </c>
      <c r="BV406" s="39">
        <v>0</v>
      </c>
      <c r="BW406" s="40">
        <v>0</v>
      </c>
      <c r="BX406" s="37">
        <v>1524</v>
      </c>
      <c r="BY406" s="38">
        <v>16.12</v>
      </c>
      <c r="CF406" s="37">
        <v>238</v>
      </c>
      <c r="CG406" s="38">
        <v>2.52</v>
      </c>
      <c r="CH406" s="39">
        <v>238</v>
      </c>
      <c r="CI406" s="40">
        <v>2.52</v>
      </c>
    </row>
    <row r="407" s="14" customFormat="1" ht="14.65" customHeight="1">
      <c r="A407" t="s" s="15">
        <v>1165</v>
      </c>
      <c r="B407" t="s" s="16">
        <v>791</v>
      </c>
      <c r="C407" s="17">
        <v>140733</v>
      </c>
      <c r="D407" t="s" s="18">
        <v>5</v>
      </c>
      <c r="E407" s="19">
        <v>30971</v>
      </c>
      <c r="F407" s="19">
        <v>24803</v>
      </c>
      <c r="G407" s="19">
        <v>57365</v>
      </c>
      <c r="H407" s="20">
        <f>E407/G407</f>
        <v>0.5398936633835962</v>
      </c>
      <c r="I407" s="20">
        <f>F407/G407</f>
        <v>0.4323716551904471</v>
      </c>
      <c r="J407" s="19">
        <f>E407-F407</f>
        <v>6168</v>
      </c>
      <c r="K407" s="19">
        <f>F407-E407</f>
        <v>-6168</v>
      </c>
      <c r="L407" s="20">
        <f>H407-I407</f>
        <v>0.1075220081931491</v>
      </c>
      <c r="M407" s="20">
        <f>I407-H407</f>
        <v>-0.1075220081931491</v>
      </c>
      <c r="N407" s="19">
        <v>28410</v>
      </c>
      <c r="O407" s="19">
        <v>26226</v>
      </c>
      <c r="P407" s="19">
        <v>55201</v>
      </c>
      <c r="Q407" s="20">
        <f>N407/P407</f>
        <v>0.5146645894096121</v>
      </c>
      <c r="R407" s="20">
        <f>O407/P407</f>
        <v>0.4751000887665078</v>
      </c>
      <c r="S407" s="19">
        <f>N407-O407</f>
        <v>2184</v>
      </c>
      <c r="T407" s="20">
        <f>Q407-R407</f>
        <v>0.03956450064310429</v>
      </c>
      <c r="U407" s="19">
        <f>E407-N407</f>
        <v>2561</v>
      </c>
      <c r="V407" s="19">
        <f>F407-O407</f>
        <v>-1423</v>
      </c>
      <c r="W407" s="20">
        <f>H407-Q407</f>
        <v>0.02522907397398411</v>
      </c>
      <c r="X407" s="21">
        <f>I407-R407</f>
        <v>-0.04272843357606071</v>
      </c>
      <c r="Y407" s="22">
        <v>200.07</v>
      </c>
      <c r="Z407" s="23">
        <f>C407/Y407</f>
        <v>703.4188034188035</v>
      </c>
      <c r="AA407" s="24">
        <v>13097</v>
      </c>
      <c r="AB407" t="s" s="25">
        <v>1292</v>
      </c>
      <c r="AC407" s="26">
        <v>13</v>
      </c>
      <c r="AD407" s="26">
        <v>97</v>
      </c>
      <c r="AE407" t="s" s="42">
        <v>1182</v>
      </c>
      <c r="AF407" t="s" s="43">
        <v>1183</v>
      </c>
      <c r="AG407" t="s" s="34">
        <v>1184</v>
      </c>
      <c r="AH407" s="31">
        <v>5710795</v>
      </c>
      <c r="AI407" t="s" s="32">
        <v>96</v>
      </c>
      <c r="AJ407" t="s" s="33">
        <v>1185</v>
      </c>
      <c r="AK407" s="33"/>
      <c r="AL407" s="33"/>
      <c r="AM407" t="s" s="44">
        <v>97</v>
      </c>
      <c r="AN407" s="36">
        <v>132403</v>
      </c>
      <c r="AO407" s="37">
        <v>118</v>
      </c>
      <c r="AP407" s="37">
        <v>66045</v>
      </c>
      <c r="AQ407" s="38">
        <v>498.818888888889</v>
      </c>
      <c r="AR407" s="37">
        <v>45976</v>
      </c>
      <c r="AS407" s="38">
        <v>347.24</v>
      </c>
      <c r="AT407" s="37">
        <v>747</v>
      </c>
      <c r="AU407" s="38">
        <v>5.63888888888889</v>
      </c>
      <c r="AV407" s="37">
        <v>7944</v>
      </c>
      <c r="AW407" s="38">
        <v>60</v>
      </c>
      <c r="AX407" s="37">
        <v>9360</v>
      </c>
      <c r="AY407" s="38">
        <v>70.6888888888889</v>
      </c>
      <c r="BB407" s="37">
        <v>87</v>
      </c>
      <c r="BC407" s="38">
        <v>0.66</v>
      </c>
      <c r="BJ407" s="39">
        <v>0</v>
      </c>
      <c r="BK407" s="40">
        <v>0</v>
      </c>
      <c r="BL407" s="37">
        <v>1169</v>
      </c>
      <c r="BM407" s="38">
        <v>8.83</v>
      </c>
      <c r="BV407" s="39">
        <v>0</v>
      </c>
      <c r="BW407" s="40">
        <v>0</v>
      </c>
      <c r="BX407" s="37">
        <v>762</v>
      </c>
      <c r="BY407" s="38">
        <v>5.75888888888889</v>
      </c>
      <c r="CH407" s="39">
        <v>0</v>
      </c>
      <c r="CI407" s="40">
        <v>0</v>
      </c>
    </row>
    <row r="408" s="14" customFormat="1" ht="14.65" customHeight="1">
      <c r="A408" t="s" s="15">
        <v>1165</v>
      </c>
      <c r="B408" t="s" s="16">
        <v>1293</v>
      </c>
      <c r="C408" s="17">
        <v>10575</v>
      </c>
      <c r="D408" t="s" s="18">
        <v>5</v>
      </c>
      <c r="E408" s="19">
        <v>2165</v>
      </c>
      <c r="F408" s="19">
        <v>2552</v>
      </c>
      <c r="G408" s="19">
        <v>4782</v>
      </c>
      <c r="H408" s="20">
        <f>E408/G408</f>
        <v>0.4527394395650355</v>
      </c>
      <c r="I408" s="20">
        <f>F408/G408</f>
        <v>0.533667921371811</v>
      </c>
      <c r="J408" s="19">
        <f>E408-F408</f>
        <v>-387</v>
      </c>
      <c r="K408" s="19">
        <f>F408-E408</f>
        <v>387</v>
      </c>
      <c r="L408" s="20">
        <f>H408-I408</f>
        <v>-0.08092848180677542</v>
      </c>
      <c r="M408" s="20">
        <f>I408-H408</f>
        <v>0.08092848180677542</v>
      </c>
      <c r="N408" s="19">
        <v>2762</v>
      </c>
      <c r="O408" s="19">
        <v>2556</v>
      </c>
      <c r="P408" s="19">
        <v>5349</v>
      </c>
      <c r="Q408" s="20">
        <f>N408/P408</f>
        <v>0.5163581977939802</v>
      </c>
      <c r="R408" s="20">
        <f>O408/P408</f>
        <v>0.4778463264161525</v>
      </c>
      <c r="S408" s="19">
        <f>N408-O408</f>
        <v>206</v>
      </c>
      <c r="T408" s="20">
        <f>Q408-R408</f>
        <v>0.03851187137782763</v>
      </c>
      <c r="U408" s="19">
        <f>E408-N408</f>
        <v>-597</v>
      </c>
      <c r="V408" s="19">
        <f>F408-O408</f>
        <v>-4</v>
      </c>
      <c r="W408" s="20">
        <f>H408-Q408</f>
        <v>-0.06361875822894464</v>
      </c>
      <c r="X408" s="21">
        <f>I408-R408</f>
        <v>0.05582159495565842</v>
      </c>
      <c r="Y408" s="22">
        <v>512.59</v>
      </c>
      <c r="Z408" s="23">
        <f>C408/Y408</f>
        <v>20.63052342027741</v>
      </c>
      <c r="AA408" s="24">
        <v>13099</v>
      </c>
      <c r="AB408" t="s" s="25">
        <v>1294</v>
      </c>
      <c r="AC408" s="26">
        <v>13</v>
      </c>
      <c r="AD408" s="26">
        <v>99</v>
      </c>
      <c r="AE408" s="42"/>
      <c r="AF408" s="43"/>
      <c r="AG408" s="34"/>
      <c r="AI408" s="32"/>
      <c r="AJ408" s="33"/>
      <c r="AK408" s="33"/>
      <c r="AL408" s="33"/>
      <c r="AM408" t="s" s="44">
        <v>120</v>
      </c>
      <c r="AN408" s="36">
        <v>11008</v>
      </c>
      <c r="AO408" s="37">
        <v>55</v>
      </c>
      <c r="AP408" s="37">
        <v>8791</v>
      </c>
      <c r="AQ408" s="38">
        <v>798.6</v>
      </c>
      <c r="AR408" s="37">
        <v>5086</v>
      </c>
      <c r="AS408" s="38">
        <v>462.028888888889</v>
      </c>
      <c r="AT408" s="37">
        <v>2571</v>
      </c>
      <c r="AU408" s="38">
        <v>233.56</v>
      </c>
      <c r="AV408" s="37">
        <v>992</v>
      </c>
      <c r="AW408" s="38">
        <v>90.12</v>
      </c>
      <c r="AX408" s="37">
        <v>135</v>
      </c>
      <c r="AY408" s="38">
        <v>12.2588888888889</v>
      </c>
      <c r="BB408" s="37">
        <v>7</v>
      </c>
      <c r="BC408" s="38">
        <v>0.64</v>
      </c>
      <c r="BJ408" s="39">
        <v>0</v>
      </c>
      <c r="BK408" s="40">
        <v>0</v>
      </c>
      <c r="BV408" s="39">
        <v>0</v>
      </c>
      <c r="BW408" s="40">
        <v>0</v>
      </c>
      <c r="CH408" s="39">
        <v>0</v>
      </c>
      <c r="CI408" s="40">
        <v>0</v>
      </c>
    </row>
    <row r="409" s="14" customFormat="1" ht="14.65" customHeight="1">
      <c r="A409" t="s" s="15">
        <v>1165</v>
      </c>
      <c r="B409" t="s" s="16">
        <v>1295</v>
      </c>
      <c r="C409" s="17">
        <v>4040</v>
      </c>
      <c r="D409" t="s" s="18">
        <v>5</v>
      </c>
      <c r="E409" s="19">
        <v>156</v>
      </c>
      <c r="F409" s="19">
        <v>1006</v>
      </c>
      <c r="G409" s="19">
        <v>1175</v>
      </c>
      <c r="H409" s="20">
        <f>E409/G409</f>
        <v>0.1327659574468085</v>
      </c>
      <c r="I409" s="20">
        <f>F409/G409</f>
        <v>0.8561702127659574</v>
      </c>
      <c r="J409" s="19">
        <f>E409-F409</f>
        <v>-850</v>
      </c>
      <c r="K409" s="19">
        <f>F409-E409</f>
        <v>850</v>
      </c>
      <c r="L409" s="20">
        <f>H409-I409</f>
        <v>-0.7234042553191489</v>
      </c>
      <c r="M409" s="20">
        <f>I409-H409</f>
        <v>0.7234042553191489</v>
      </c>
      <c r="N409" s="19">
        <v>173</v>
      </c>
      <c r="O409" s="19">
        <v>917</v>
      </c>
      <c r="P409" s="19">
        <v>1102</v>
      </c>
      <c r="Q409" s="20">
        <f>N409/P409</f>
        <v>0.1569872958257713</v>
      </c>
      <c r="R409" s="20">
        <f>O409/P409</f>
        <v>0.8321234119782214</v>
      </c>
      <c r="S409" s="19">
        <f>N409-O409</f>
        <v>-744</v>
      </c>
      <c r="T409" s="20">
        <f>Q409-R409</f>
        <v>-0.6751361161524501</v>
      </c>
      <c r="U409" s="19">
        <f>E409-N409</f>
        <v>-17</v>
      </c>
      <c r="V409" s="19">
        <f>F409-O409</f>
        <v>89</v>
      </c>
      <c r="W409" s="20">
        <f>H409-Q409</f>
        <v>-0.02422133837896281</v>
      </c>
      <c r="X409" s="21">
        <f>I409-R409</f>
        <v>0.02404680078773602</v>
      </c>
      <c r="Y409" s="22">
        <v>414.89</v>
      </c>
      <c r="Z409" s="23">
        <f>C409/Y409</f>
        <v>9.737520788642772</v>
      </c>
      <c r="AA409" s="24">
        <v>13101</v>
      </c>
      <c r="AB409" t="s" s="25">
        <v>1296</v>
      </c>
      <c r="AC409" s="26">
        <v>13</v>
      </c>
      <c r="AD409" s="26">
        <v>101</v>
      </c>
      <c r="AE409" t="s" s="42">
        <v>1207</v>
      </c>
      <c r="AF409" s="43"/>
      <c r="AG409" t="s" s="34">
        <v>1208</v>
      </c>
      <c r="AH409" s="31">
        <v>142875</v>
      </c>
      <c r="AI409" t="s" s="32">
        <v>96</v>
      </c>
      <c r="AJ409" s="33"/>
      <c r="AK409" s="33"/>
      <c r="AL409" s="33"/>
      <c r="AM409" t="s" s="44">
        <v>115</v>
      </c>
      <c r="AN409" s="36">
        <v>4034</v>
      </c>
      <c r="AO409" s="37">
        <v>6</v>
      </c>
      <c r="AP409" s="37">
        <v>776</v>
      </c>
      <c r="AQ409" s="38">
        <v>192.36</v>
      </c>
      <c r="AR409" s="37">
        <v>604</v>
      </c>
      <c r="AS409" s="38">
        <v>149.728888888889</v>
      </c>
      <c r="AV409" s="37">
        <v>172</v>
      </c>
      <c r="AW409" s="38">
        <v>42.64</v>
      </c>
      <c r="BJ409" s="39">
        <v>0</v>
      </c>
      <c r="BK409" s="40">
        <v>0</v>
      </c>
      <c r="BV409" s="39">
        <v>0</v>
      </c>
      <c r="BW409" s="40">
        <v>0</v>
      </c>
      <c r="CH409" s="39">
        <v>0</v>
      </c>
      <c r="CI409" s="40">
        <v>0</v>
      </c>
    </row>
    <row r="410" s="14" customFormat="1" ht="14.65" customHeight="1">
      <c r="A410" t="s" s="15">
        <v>1165</v>
      </c>
      <c r="B410" t="s" s="16">
        <v>1297</v>
      </c>
      <c r="C410" s="17">
        <v>57106</v>
      </c>
      <c r="D410" t="s" s="18">
        <v>5</v>
      </c>
      <c r="E410" s="19">
        <v>4851</v>
      </c>
      <c r="F410" s="19">
        <v>17865</v>
      </c>
      <c r="G410" s="19">
        <v>23395</v>
      </c>
      <c r="H410" s="20">
        <f>E410/G410</f>
        <v>0.207351998290233</v>
      </c>
      <c r="I410" s="20">
        <f>F410/G410</f>
        <v>0.7636247061337893</v>
      </c>
      <c r="J410" s="19">
        <f>E410-F410</f>
        <v>-13014</v>
      </c>
      <c r="K410" s="19">
        <f>F410-E410</f>
        <v>13014</v>
      </c>
      <c r="L410" s="20">
        <f>H410-I410</f>
        <v>-0.5562727078435563</v>
      </c>
      <c r="M410" s="20">
        <f>I410-H410</f>
        <v>0.5562727078435563</v>
      </c>
      <c r="N410" s="19">
        <v>4941</v>
      </c>
      <c r="O410" s="19">
        <v>15591</v>
      </c>
      <c r="P410" s="19">
        <v>20779</v>
      </c>
      <c r="Q410" s="20">
        <f>N410/P410</f>
        <v>0.2377881514991097</v>
      </c>
      <c r="R410" s="20">
        <f>O410/P410</f>
        <v>0.7503248472015015</v>
      </c>
      <c r="S410" s="19">
        <f>N410-O410</f>
        <v>-10650</v>
      </c>
      <c r="T410" s="20">
        <f>Q410-R410</f>
        <v>-0.5125366957023918</v>
      </c>
      <c r="U410" s="19">
        <f>E410-N410</f>
        <v>-90</v>
      </c>
      <c r="V410" s="19">
        <f>F410-O410</f>
        <v>2274</v>
      </c>
      <c r="W410" s="20">
        <f>H410-Q410</f>
        <v>-0.03043615320887672</v>
      </c>
      <c r="X410" s="21">
        <f>I410-R410</f>
        <v>0.0132998589322878</v>
      </c>
      <c r="Y410" s="22">
        <v>477.7</v>
      </c>
      <c r="Z410" s="23">
        <f>C410/Y410</f>
        <v>119.5436466401507</v>
      </c>
      <c r="AA410" s="24">
        <v>13103</v>
      </c>
      <c r="AB410" t="s" s="25">
        <v>1298</v>
      </c>
      <c r="AC410" s="26">
        <v>13</v>
      </c>
      <c r="AD410" s="26">
        <v>103</v>
      </c>
      <c r="AE410" t="s" s="42">
        <v>1211</v>
      </c>
      <c r="AF410" t="s" s="43">
        <v>1212</v>
      </c>
      <c r="AG410" t="s" s="34">
        <v>1213</v>
      </c>
      <c r="AH410" s="31">
        <v>379199</v>
      </c>
      <c r="AI410" t="s" s="32">
        <v>96</v>
      </c>
      <c r="AJ410" t="s" s="33">
        <v>1214</v>
      </c>
      <c r="AK410" s="33"/>
      <c r="AL410" s="33"/>
      <c r="AM410" t="s" s="44">
        <v>115</v>
      </c>
      <c r="AN410" s="36">
        <v>52250</v>
      </c>
      <c r="AO410" s="37">
        <v>77</v>
      </c>
      <c r="AP410" s="37">
        <v>20859</v>
      </c>
      <c r="AQ410" s="38">
        <v>399.22</v>
      </c>
      <c r="AR410" s="37">
        <v>14464</v>
      </c>
      <c r="AS410" s="38">
        <v>276.818888888889</v>
      </c>
      <c r="AT410" s="37">
        <v>845</v>
      </c>
      <c r="AU410" s="38">
        <v>16.17</v>
      </c>
      <c r="AV410" s="37">
        <v>4593</v>
      </c>
      <c r="AW410" s="38">
        <v>87.90000000000001</v>
      </c>
      <c r="AX410" s="37">
        <v>400</v>
      </c>
      <c r="AY410" s="38">
        <v>7.66</v>
      </c>
      <c r="AZ410" s="37">
        <v>75</v>
      </c>
      <c r="BA410" s="38">
        <v>1.44</v>
      </c>
      <c r="BB410" s="37">
        <v>2</v>
      </c>
      <c r="BC410" s="38">
        <v>0.04</v>
      </c>
      <c r="BJ410" s="39">
        <v>0</v>
      </c>
      <c r="BK410" s="40">
        <v>0</v>
      </c>
      <c r="BL410" s="37">
        <v>480</v>
      </c>
      <c r="BM410" s="38">
        <v>9.18888888888889</v>
      </c>
      <c r="BV410" s="39">
        <v>0</v>
      </c>
      <c r="BW410" s="40">
        <v>0</v>
      </c>
      <c r="CH410" s="39">
        <v>0</v>
      </c>
      <c r="CI410" s="40">
        <v>0</v>
      </c>
    </row>
    <row r="411" s="14" customFormat="1" ht="14.65" customHeight="1">
      <c r="A411" t="s" s="15">
        <v>1165</v>
      </c>
      <c r="B411" t="s" s="16">
        <v>799</v>
      </c>
      <c r="C411" s="17">
        <v>19364</v>
      </c>
      <c r="D411" t="s" s="18">
        <v>5</v>
      </c>
      <c r="E411" s="19">
        <v>2507</v>
      </c>
      <c r="F411" s="19">
        <v>5269</v>
      </c>
      <c r="G411" s="19">
        <v>7912</v>
      </c>
      <c r="H411" s="20">
        <f>E411/G411</f>
        <v>0.3168604651162791</v>
      </c>
      <c r="I411" s="20">
        <f>F411/G411</f>
        <v>0.6659504550050556</v>
      </c>
      <c r="J411" s="19">
        <f>E411-F411</f>
        <v>-2762</v>
      </c>
      <c r="K411" s="19">
        <f>F411-E411</f>
        <v>2762</v>
      </c>
      <c r="L411" s="20">
        <f>H411-I411</f>
        <v>-0.3490899898887765</v>
      </c>
      <c r="M411" s="20">
        <f>I411-H411</f>
        <v>0.3490899898887765</v>
      </c>
      <c r="N411" s="19">
        <v>3179</v>
      </c>
      <c r="O411" s="19">
        <v>4857</v>
      </c>
      <c r="P411" s="19">
        <v>8139</v>
      </c>
      <c r="Q411" s="20">
        <f>N411/P411</f>
        <v>0.3905885243887455</v>
      </c>
      <c r="R411" s="20">
        <f>O411/P411</f>
        <v>0.5967563582749723</v>
      </c>
      <c r="S411" s="19">
        <f>N411-O411</f>
        <v>-1678</v>
      </c>
      <c r="T411" s="20">
        <f>Q411-R411</f>
        <v>-0.2061678338862268</v>
      </c>
      <c r="U411" s="19">
        <f>E411-N411</f>
        <v>-672</v>
      </c>
      <c r="V411" s="19">
        <f>F411-O411</f>
        <v>412</v>
      </c>
      <c r="W411" s="20">
        <f>H411-Q411</f>
        <v>-0.07372805927246645</v>
      </c>
      <c r="X411" s="21">
        <f>I411-R411</f>
        <v>0.06919409673008325</v>
      </c>
      <c r="Y411" s="22">
        <v>351.06</v>
      </c>
      <c r="Z411" s="23">
        <f>C411/Y411</f>
        <v>55.15866233692246</v>
      </c>
      <c r="AA411" s="24">
        <v>13105</v>
      </c>
      <c r="AB411" t="s" s="25">
        <v>1299</v>
      </c>
      <c r="AC411" s="26">
        <v>13</v>
      </c>
      <c r="AD411" s="26">
        <v>105</v>
      </c>
      <c r="AE411" s="42"/>
      <c r="AF411" s="43"/>
      <c r="AG411" s="34"/>
      <c r="AI411" s="32"/>
      <c r="AJ411" s="33"/>
      <c r="AK411" s="33"/>
      <c r="AL411" s="33"/>
      <c r="AM411" t="s" s="44">
        <v>120</v>
      </c>
      <c r="AN411" s="36">
        <v>20166</v>
      </c>
      <c r="AO411" s="37">
        <v>66</v>
      </c>
      <c r="AP411" s="37">
        <v>11434</v>
      </c>
      <c r="AQ411" s="38">
        <v>566.99</v>
      </c>
      <c r="AR411" s="37">
        <v>7392</v>
      </c>
      <c r="AS411" s="38">
        <v>366.56</v>
      </c>
      <c r="AT411" s="37">
        <v>1278</v>
      </c>
      <c r="AU411" s="38">
        <v>63.3688888888889</v>
      </c>
      <c r="AV411" s="37">
        <v>2393</v>
      </c>
      <c r="AW411" s="38">
        <v>118.67</v>
      </c>
      <c r="AX411" s="37">
        <v>178</v>
      </c>
      <c r="AY411" s="38">
        <v>8.83</v>
      </c>
      <c r="BB411" s="37">
        <v>1</v>
      </c>
      <c r="BC411" s="38">
        <v>0.05</v>
      </c>
      <c r="BJ411" s="39">
        <v>0</v>
      </c>
      <c r="BK411" s="40">
        <v>0</v>
      </c>
      <c r="BL411" s="37">
        <v>192</v>
      </c>
      <c r="BM411" s="38">
        <v>9.51888888888889</v>
      </c>
      <c r="BV411" s="39">
        <v>0</v>
      </c>
      <c r="BW411" s="40">
        <v>0</v>
      </c>
      <c r="CH411" s="39">
        <v>0</v>
      </c>
      <c r="CI411" s="40">
        <v>0</v>
      </c>
    </row>
    <row r="412" s="14" customFormat="1" ht="14.65" customHeight="1">
      <c r="A412" t="s" s="15">
        <v>1165</v>
      </c>
      <c r="B412" t="s" s="16">
        <v>1300</v>
      </c>
      <c r="C412" s="17">
        <v>22708</v>
      </c>
      <c r="D412" t="s" s="18">
        <v>5</v>
      </c>
      <c r="E412" s="19">
        <v>2433</v>
      </c>
      <c r="F412" s="19">
        <v>5330</v>
      </c>
      <c r="G412" s="19">
        <v>7838</v>
      </c>
      <c r="H412" s="20">
        <f>E412/G412</f>
        <v>0.3104108190865016</v>
      </c>
      <c r="I412" s="20">
        <f>F412/G412</f>
        <v>0.6800204133707578</v>
      </c>
      <c r="J412" s="19">
        <f>E412-F412</f>
        <v>-2897</v>
      </c>
      <c r="K412" s="19">
        <f>F412-E412</f>
        <v>2897</v>
      </c>
      <c r="L412" s="20">
        <f>H412-I412</f>
        <v>-0.3696095942842562</v>
      </c>
      <c r="M412" s="20">
        <f>I412-H412</f>
        <v>0.3696095942842562</v>
      </c>
      <c r="N412" s="19">
        <v>2919</v>
      </c>
      <c r="O412" s="19">
        <v>5086</v>
      </c>
      <c r="P412" s="19">
        <v>8060</v>
      </c>
      <c r="Q412" s="20">
        <f>N412/P412</f>
        <v>0.3621588089330025</v>
      </c>
      <c r="R412" s="20">
        <f>O412/P412</f>
        <v>0.6310173697270471</v>
      </c>
      <c r="S412" s="19">
        <f>N412-O412</f>
        <v>-2167</v>
      </c>
      <c r="T412" s="20">
        <f>Q412-R412</f>
        <v>-0.2688585607940446</v>
      </c>
      <c r="U412" s="19">
        <f>E412-N412</f>
        <v>-486</v>
      </c>
      <c r="V412" s="19">
        <f>F412-O412</f>
        <v>244</v>
      </c>
      <c r="W412" s="20">
        <f>H412-Q412</f>
        <v>-0.05174798984650086</v>
      </c>
      <c r="X412" s="21">
        <f>I412-R412</f>
        <v>0.04900304364371066</v>
      </c>
      <c r="Y412" s="22">
        <v>680.6</v>
      </c>
      <c r="Z412" s="23">
        <f>C412/Y412</f>
        <v>33.3646782250955</v>
      </c>
      <c r="AA412" s="24">
        <v>13107</v>
      </c>
      <c r="AB412" t="s" s="25">
        <v>1301</v>
      </c>
      <c r="AC412" s="26">
        <v>13</v>
      </c>
      <c r="AD412" s="26">
        <v>107</v>
      </c>
      <c r="AE412" s="42"/>
      <c r="AF412" s="43"/>
      <c r="AG412" s="34"/>
      <c r="AI412" s="32"/>
      <c r="AJ412" s="33"/>
      <c r="AK412" s="33"/>
      <c r="AL412" s="33"/>
      <c r="AM412" t="s" s="44">
        <v>120</v>
      </c>
      <c r="AN412" s="36">
        <v>22598</v>
      </c>
      <c r="AO412" s="37">
        <v>53</v>
      </c>
      <c r="AP412" s="37">
        <v>9479</v>
      </c>
      <c r="AQ412" s="38">
        <v>419.458888888889</v>
      </c>
      <c r="AR412" s="37">
        <v>6126</v>
      </c>
      <c r="AS412" s="38">
        <v>271.088888888889</v>
      </c>
      <c r="AT412" s="37">
        <v>1430</v>
      </c>
      <c r="AU412" s="38">
        <v>63.28</v>
      </c>
      <c r="AV412" s="37">
        <v>1282</v>
      </c>
      <c r="AW412" s="38">
        <v>56.7288888888889</v>
      </c>
      <c r="AX412" s="37">
        <v>495</v>
      </c>
      <c r="AY412" s="38">
        <v>21.8988888888889</v>
      </c>
      <c r="BJ412" s="39">
        <v>0</v>
      </c>
      <c r="BK412" s="40">
        <v>0</v>
      </c>
      <c r="BL412" s="37">
        <v>146</v>
      </c>
      <c r="BM412" s="38">
        <v>6.46</v>
      </c>
      <c r="BV412" s="39">
        <v>0</v>
      </c>
      <c r="BW412" s="40">
        <v>0</v>
      </c>
      <c r="CH412" s="39">
        <v>0</v>
      </c>
      <c r="CI412" s="40">
        <v>0</v>
      </c>
    </row>
    <row r="413" s="14" customFormat="1" ht="14.65" customHeight="1">
      <c r="A413" t="s" s="15">
        <v>1165</v>
      </c>
      <c r="B413" t="s" s="16">
        <v>1302</v>
      </c>
      <c r="C413" s="17">
        <v>10787</v>
      </c>
      <c r="D413" t="s" s="18">
        <v>5</v>
      </c>
      <c r="E413" s="19">
        <v>1130</v>
      </c>
      <c r="F413" s="19">
        <v>2404</v>
      </c>
      <c r="G413" s="19">
        <v>3602</v>
      </c>
      <c r="H413" s="20">
        <f>E413/G413</f>
        <v>0.3137146029983343</v>
      </c>
      <c r="I413" s="20">
        <f>F413/G413</f>
        <v>0.6674069961132704</v>
      </c>
      <c r="J413" s="19">
        <f>E413-F413</f>
        <v>-1274</v>
      </c>
      <c r="K413" s="19">
        <f>F413-E413</f>
        <v>1274</v>
      </c>
      <c r="L413" s="20">
        <f>H413-I413</f>
        <v>-0.3536923931149361</v>
      </c>
      <c r="M413" s="20">
        <f>I413-H413</f>
        <v>0.3536923931149361</v>
      </c>
      <c r="N413" s="19">
        <v>1266</v>
      </c>
      <c r="O413" s="19">
        <v>2267</v>
      </c>
      <c r="P413" s="19">
        <v>3560</v>
      </c>
      <c r="Q413" s="20">
        <f>N413/P413</f>
        <v>0.3556179775280899</v>
      </c>
      <c r="R413" s="20">
        <f>O413/P413</f>
        <v>0.6367977528089888</v>
      </c>
      <c r="S413" s="19">
        <f>N413-O413</f>
        <v>-1001</v>
      </c>
      <c r="T413" s="20">
        <f>Q413-R413</f>
        <v>-0.2811797752808989</v>
      </c>
      <c r="U413" s="19">
        <f>E413-N413</f>
        <v>-136</v>
      </c>
      <c r="V413" s="19">
        <f>F413-O413</f>
        <v>137</v>
      </c>
      <c r="W413" s="20">
        <f>H413-Q413</f>
        <v>-0.04190337452975562</v>
      </c>
      <c r="X413" s="21">
        <f>I413-R413</f>
        <v>0.03060924330428161</v>
      </c>
      <c r="Y413" s="22">
        <v>182.85</v>
      </c>
      <c r="Z413" s="23">
        <f>C413/Y413</f>
        <v>58.9937106918239</v>
      </c>
      <c r="AA413" s="24">
        <v>13109</v>
      </c>
      <c r="AB413" t="s" s="25">
        <v>1303</v>
      </c>
      <c r="AC413" s="26">
        <v>13</v>
      </c>
      <c r="AD413" s="26">
        <v>109</v>
      </c>
      <c r="AE413" s="42"/>
      <c r="AF413" s="43"/>
      <c r="AG413" s="34"/>
      <c r="AI413" s="32"/>
      <c r="AJ413" s="33"/>
      <c r="AK413" s="33"/>
      <c r="AL413" s="33"/>
      <c r="AM413" t="s" s="44">
        <v>120</v>
      </c>
      <c r="AN413" s="36">
        <v>11000</v>
      </c>
      <c r="AO413" s="37">
        <v>26</v>
      </c>
      <c r="AP413" s="37">
        <v>4771</v>
      </c>
      <c r="AQ413" s="38">
        <v>433.73</v>
      </c>
      <c r="AR413" s="37">
        <v>3230</v>
      </c>
      <c r="AS413" s="38">
        <v>293.638888888889</v>
      </c>
      <c r="AT413" s="37">
        <v>76</v>
      </c>
      <c r="AU413" s="38">
        <v>6.91</v>
      </c>
      <c r="AV413" s="37">
        <v>1213</v>
      </c>
      <c r="AW413" s="38">
        <v>110.268888888889</v>
      </c>
      <c r="AX413" s="37">
        <v>250</v>
      </c>
      <c r="AY413" s="38">
        <v>22.73</v>
      </c>
      <c r="BB413" s="37">
        <v>2</v>
      </c>
      <c r="BC413" s="38">
        <v>0.18</v>
      </c>
      <c r="BJ413" s="39">
        <v>0</v>
      </c>
      <c r="BK413" s="40">
        <v>0</v>
      </c>
      <c r="BV413" s="39">
        <v>0</v>
      </c>
      <c r="BW413" s="40">
        <v>0</v>
      </c>
      <c r="CH413" s="39">
        <v>0</v>
      </c>
      <c r="CI413" s="40">
        <v>0</v>
      </c>
    </row>
    <row r="414" s="14" customFormat="1" ht="14.65" customHeight="1">
      <c r="A414" t="s" s="15">
        <v>1165</v>
      </c>
      <c r="B414" t="s" s="16">
        <v>1304</v>
      </c>
      <c r="C414" s="17">
        <v>24303</v>
      </c>
      <c r="D414" t="s" s="18">
        <v>5</v>
      </c>
      <c r="E414" s="19">
        <v>1920</v>
      </c>
      <c r="F414" s="19">
        <v>9622</v>
      </c>
      <c r="G414" s="19">
        <v>11764</v>
      </c>
      <c r="H414" s="20">
        <f>E414/G414</f>
        <v>0.1632097925875552</v>
      </c>
      <c r="I414" s="20">
        <f>F414/G414</f>
        <v>0.8179190751445087</v>
      </c>
      <c r="J414" s="19">
        <f>E414-F414</f>
        <v>-7702</v>
      </c>
      <c r="K414" s="19">
        <f>F414-E414</f>
        <v>7702</v>
      </c>
      <c r="L414" s="20">
        <f>H414-I414</f>
        <v>-0.6547092825569534</v>
      </c>
      <c r="M414" s="20">
        <f>I414-H414</f>
        <v>0.6547092825569534</v>
      </c>
      <c r="N414" s="19">
        <v>2027</v>
      </c>
      <c r="O414" s="19">
        <v>7853</v>
      </c>
      <c r="P414" s="19">
        <v>10007</v>
      </c>
      <c r="Q414" s="20">
        <f>N414/P414</f>
        <v>0.2025582092535225</v>
      </c>
      <c r="R414" s="20">
        <f>O414/P414</f>
        <v>0.7847506745278305</v>
      </c>
      <c r="S414" s="19">
        <f>N414-O414</f>
        <v>-5826</v>
      </c>
      <c r="T414" s="20">
        <f>Q414-R414</f>
        <v>-0.582192465274308</v>
      </c>
      <c r="U414" s="19">
        <f>E414-N414</f>
        <v>-107</v>
      </c>
      <c r="V414" s="19">
        <f>F414-O414</f>
        <v>1769</v>
      </c>
      <c r="W414" s="20">
        <f>H414-Q414</f>
        <v>-0.03934841666596728</v>
      </c>
      <c r="X414" s="21">
        <f>I414-R414</f>
        <v>0.03316840061667814</v>
      </c>
      <c r="Y414" s="22">
        <v>386.72</v>
      </c>
      <c r="Z414" s="23">
        <f>C414/Y414</f>
        <v>62.84391808026479</v>
      </c>
      <c r="AA414" s="24">
        <v>13111</v>
      </c>
      <c r="AB414" t="s" s="25">
        <v>1305</v>
      </c>
      <c r="AC414" s="26">
        <v>13</v>
      </c>
      <c r="AD414" s="26">
        <v>111</v>
      </c>
      <c r="AE414" s="42"/>
      <c r="AF414" s="43"/>
      <c r="AG414" s="34"/>
      <c r="AI414" s="32"/>
      <c r="AJ414" s="33"/>
      <c r="AK414" s="33"/>
      <c r="AL414" s="33"/>
      <c r="AM414" t="s" s="44">
        <v>120</v>
      </c>
      <c r="AN414" s="36">
        <v>23682</v>
      </c>
      <c r="AO414" s="37">
        <v>58</v>
      </c>
      <c r="AP414" s="37">
        <v>14936</v>
      </c>
      <c r="AQ414" s="38">
        <v>630.6900000000001</v>
      </c>
      <c r="AR414" s="37">
        <v>13477</v>
      </c>
      <c r="AS414" s="38">
        <v>569.08</v>
      </c>
      <c r="AV414" s="37">
        <v>912</v>
      </c>
      <c r="AW414" s="38">
        <v>38.5088888888889</v>
      </c>
      <c r="AX414" s="37">
        <v>541</v>
      </c>
      <c r="AY414" s="38">
        <v>22.84</v>
      </c>
      <c r="BB414" s="37">
        <v>6</v>
      </c>
      <c r="BC414" s="38">
        <v>0.25</v>
      </c>
      <c r="BJ414" s="39">
        <v>0</v>
      </c>
      <c r="BK414" s="40">
        <v>0</v>
      </c>
      <c r="BV414" s="39">
        <v>0</v>
      </c>
      <c r="BW414" s="40">
        <v>0</v>
      </c>
      <c r="CH414" s="39">
        <v>0</v>
      </c>
      <c r="CI414" s="40">
        <v>0</v>
      </c>
    </row>
    <row r="415" s="14" customFormat="1" ht="14.65" customHeight="1">
      <c r="A415" t="s" s="15">
        <v>1165</v>
      </c>
      <c r="B415" t="s" s="16">
        <v>195</v>
      </c>
      <c r="C415" s="17">
        <v>110714</v>
      </c>
      <c r="D415" t="s" s="18">
        <v>5</v>
      </c>
      <c r="E415" s="19">
        <v>23255</v>
      </c>
      <c r="F415" s="19">
        <v>35034</v>
      </c>
      <c r="G415" s="19">
        <v>60387</v>
      </c>
      <c r="H415" s="20">
        <f>E415/G415</f>
        <v>0.3850994419328663</v>
      </c>
      <c r="I415" s="20">
        <f>F415/G415</f>
        <v>0.5801579810224055</v>
      </c>
      <c r="J415" s="19">
        <f>E415-F415</f>
        <v>-11779</v>
      </c>
      <c r="K415" s="19">
        <f>F415-E415</f>
        <v>11779</v>
      </c>
      <c r="L415" s="20">
        <f>H415-I415</f>
        <v>-0.1950585390895391</v>
      </c>
      <c r="M415" s="20">
        <f>I415-H415</f>
        <v>0.1950585390895391</v>
      </c>
      <c r="N415" s="19">
        <v>19703</v>
      </c>
      <c r="O415" s="19">
        <v>38046</v>
      </c>
      <c r="P415" s="19">
        <v>58473</v>
      </c>
      <c r="Q415" s="20">
        <f>N415/P415</f>
        <v>0.3369589383134096</v>
      </c>
      <c r="R415" s="20">
        <f>O415/P415</f>
        <v>0.6506592786414243</v>
      </c>
      <c r="S415" s="19">
        <f>N415-O415</f>
        <v>-18343</v>
      </c>
      <c r="T415" s="20">
        <f>Q415-R415</f>
        <v>-0.3137003403280146</v>
      </c>
      <c r="U415" s="19">
        <f>E415-N415</f>
        <v>3552</v>
      </c>
      <c r="V415" s="19">
        <f>F415-O415</f>
        <v>-3012</v>
      </c>
      <c r="W415" s="20">
        <f>H415-Q415</f>
        <v>0.04814050361945671</v>
      </c>
      <c r="X415" s="21">
        <f>I415-R415</f>
        <v>-0.0705012976190188</v>
      </c>
      <c r="Y415" s="22">
        <v>194.34</v>
      </c>
      <c r="Z415" s="23">
        <f>C415/Y415</f>
        <v>569.6922918596274</v>
      </c>
      <c r="AA415" s="24">
        <v>13113</v>
      </c>
      <c r="AB415" t="s" s="25">
        <v>1306</v>
      </c>
      <c r="AC415" s="26">
        <v>13</v>
      </c>
      <c r="AD415" s="26">
        <v>113</v>
      </c>
      <c r="AE415" t="s" s="42">
        <v>1182</v>
      </c>
      <c r="AF415" t="s" s="43">
        <v>1183</v>
      </c>
      <c r="AG415" t="s" s="34">
        <v>1184</v>
      </c>
      <c r="AH415" s="31">
        <v>5710795</v>
      </c>
      <c r="AI415" t="s" s="32">
        <v>96</v>
      </c>
      <c r="AJ415" t="s" s="33">
        <v>1185</v>
      </c>
      <c r="AK415" s="33"/>
      <c r="AL415" s="33"/>
      <c r="AM415" t="s" s="44">
        <v>97</v>
      </c>
      <c r="AN415" s="36">
        <v>106567</v>
      </c>
      <c r="AO415" s="37">
        <v>117</v>
      </c>
      <c r="AP415" s="37">
        <v>70334</v>
      </c>
      <c r="AQ415" s="38">
        <v>660</v>
      </c>
      <c r="AR415" s="37">
        <v>41380</v>
      </c>
      <c r="AS415" s="38">
        <v>388.3</v>
      </c>
      <c r="AT415" s="37">
        <v>736</v>
      </c>
      <c r="AU415" s="38">
        <v>6.91</v>
      </c>
      <c r="AV415" s="37">
        <v>15629</v>
      </c>
      <c r="AW415" s="38">
        <v>146.658888888889</v>
      </c>
      <c r="AX415" s="37">
        <v>10392</v>
      </c>
      <c r="AY415" s="38">
        <v>97.5188888888889</v>
      </c>
      <c r="AZ415" s="37">
        <v>200</v>
      </c>
      <c r="BA415" s="38">
        <v>1.88</v>
      </c>
      <c r="BB415" s="37">
        <v>50</v>
      </c>
      <c r="BC415" s="38">
        <v>0.47</v>
      </c>
      <c r="BJ415" s="39">
        <v>0</v>
      </c>
      <c r="BK415" s="40">
        <v>0</v>
      </c>
      <c r="BL415" s="37">
        <v>1256</v>
      </c>
      <c r="BM415" s="38">
        <v>11.7888888888889</v>
      </c>
      <c r="BV415" s="39">
        <v>0</v>
      </c>
      <c r="BW415" s="40">
        <v>0</v>
      </c>
      <c r="BX415" s="37">
        <v>300</v>
      </c>
      <c r="BY415" s="38">
        <v>2.82</v>
      </c>
      <c r="CF415" s="37">
        <v>273</v>
      </c>
      <c r="CG415" s="38">
        <v>2.56</v>
      </c>
      <c r="CH415" s="39">
        <v>273</v>
      </c>
      <c r="CI415" s="40">
        <v>2.56</v>
      </c>
    </row>
    <row r="416" s="14" customFormat="1" ht="14.65" customHeight="1">
      <c r="A416" t="s" s="15">
        <v>1165</v>
      </c>
      <c r="B416" t="s" s="16">
        <v>1307</v>
      </c>
      <c r="C416" s="17">
        <v>96504</v>
      </c>
      <c r="D416" t="s" s="18">
        <v>5</v>
      </c>
      <c r="E416" s="19">
        <v>9127</v>
      </c>
      <c r="F416" s="19">
        <v>24045</v>
      </c>
      <c r="G416" s="19">
        <v>34250</v>
      </c>
      <c r="H416" s="20">
        <f>E416/G416</f>
        <v>0.2664817518248175</v>
      </c>
      <c r="I416" s="20">
        <f>F416/G416</f>
        <v>0.7020437956204379</v>
      </c>
      <c r="J416" s="19">
        <f>E416-F416</f>
        <v>-14918</v>
      </c>
      <c r="K416" s="19">
        <f>F416-E416</f>
        <v>14918</v>
      </c>
      <c r="L416" s="20">
        <f>H416-I416</f>
        <v>-0.4355620437956204</v>
      </c>
      <c r="M416" s="20">
        <f>I416-H416</f>
        <v>0.4355620437956204</v>
      </c>
      <c r="N416" s="19">
        <v>9595</v>
      </c>
      <c r="O416" s="19">
        <v>22636</v>
      </c>
      <c r="P416" s="19">
        <v>32685</v>
      </c>
      <c r="Q416" s="20">
        <f>N416/P416</f>
        <v>0.2935597368823619</v>
      </c>
      <c r="R416" s="20">
        <f>O416/P416</f>
        <v>0.6925500994339912</v>
      </c>
      <c r="S416" s="19">
        <f>N416-O416</f>
        <v>-13041</v>
      </c>
      <c r="T416" s="20">
        <f>Q416-R416</f>
        <v>-0.3989903625516292</v>
      </c>
      <c r="U416" s="19">
        <f>E416-N416</f>
        <v>-468</v>
      </c>
      <c r="V416" s="19">
        <f>F416-O416</f>
        <v>1409</v>
      </c>
      <c r="W416" s="20">
        <f>H416-Q416</f>
        <v>-0.02707798505754438</v>
      </c>
      <c r="X416" s="21">
        <f>I416-R416</f>
        <v>0.009493696186446798</v>
      </c>
      <c r="Y416" s="22">
        <v>509.91</v>
      </c>
      <c r="Z416" s="23">
        <f>C416/Y416</f>
        <v>189.2569276931223</v>
      </c>
      <c r="AA416" s="24">
        <v>13115</v>
      </c>
      <c r="AB416" t="s" s="25">
        <v>1308</v>
      </c>
      <c r="AC416" s="26">
        <v>13</v>
      </c>
      <c r="AD416" s="26">
        <v>115</v>
      </c>
      <c r="AE416" t="s" s="42">
        <v>1309</v>
      </c>
      <c r="AF416" t="s" s="43">
        <v>1246</v>
      </c>
      <c r="AG416" t="s" s="34">
        <v>1310</v>
      </c>
      <c r="AH416" s="31">
        <v>96504</v>
      </c>
      <c r="AI416" t="s" s="32">
        <v>96</v>
      </c>
      <c r="AJ416" t="s" s="33">
        <v>1248</v>
      </c>
      <c r="AK416" s="33"/>
      <c r="AL416" s="33"/>
      <c r="AM416" t="s" s="44">
        <v>97</v>
      </c>
      <c r="AN416" s="36">
        <v>96317</v>
      </c>
      <c r="AO416" s="37">
        <v>170</v>
      </c>
      <c r="AP416" s="37">
        <v>60906</v>
      </c>
      <c r="AQ416" s="38">
        <v>632.35</v>
      </c>
      <c r="AR416" s="37">
        <v>45987</v>
      </c>
      <c r="AS416" s="38">
        <v>477.448888888889</v>
      </c>
      <c r="AT416" s="37">
        <v>1437</v>
      </c>
      <c r="AU416" s="38">
        <v>14.92</v>
      </c>
      <c r="AV416" s="37">
        <v>7335</v>
      </c>
      <c r="AW416" s="38">
        <v>76.15000000000001</v>
      </c>
      <c r="AX416" s="37">
        <v>5282</v>
      </c>
      <c r="AY416" s="38">
        <v>54.84</v>
      </c>
      <c r="BB416" s="37">
        <v>18</v>
      </c>
      <c r="BC416" s="38">
        <v>0.19</v>
      </c>
      <c r="BJ416" s="39">
        <v>0</v>
      </c>
      <c r="BK416" s="40">
        <v>0</v>
      </c>
      <c r="BL416" s="37">
        <v>742</v>
      </c>
      <c r="BM416" s="38">
        <v>7.7</v>
      </c>
      <c r="BV416" s="39">
        <v>0</v>
      </c>
      <c r="BW416" s="40">
        <v>0</v>
      </c>
      <c r="CF416" s="37">
        <v>105</v>
      </c>
      <c r="CG416" s="38">
        <v>1.09</v>
      </c>
      <c r="CH416" s="39">
        <v>105</v>
      </c>
      <c r="CI416" s="40">
        <v>1.09</v>
      </c>
    </row>
    <row r="417" s="14" customFormat="1" ht="14.65" customHeight="1">
      <c r="A417" t="s" s="15">
        <v>1165</v>
      </c>
      <c r="B417" t="s" s="16">
        <v>1311</v>
      </c>
      <c r="C417" s="17">
        <v>212438</v>
      </c>
      <c r="D417" t="s" s="18">
        <v>5</v>
      </c>
      <c r="E417" s="19">
        <v>23427</v>
      </c>
      <c r="F417" s="19">
        <v>69801</v>
      </c>
      <c r="G417" s="19">
        <v>97314</v>
      </c>
      <c r="H417" s="20">
        <f>E417/G417</f>
        <v>0.2407361736235279</v>
      </c>
      <c r="I417" s="20">
        <f>F417/G417</f>
        <v>0.7172760342807818</v>
      </c>
      <c r="J417" s="19">
        <f>E417-F417</f>
        <v>-46374</v>
      </c>
      <c r="K417" s="19">
        <f>F417-E417</f>
        <v>46374</v>
      </c>
      <c r="L417" s="20">
        <f>H417-I417</f>
        <v>-0.4765398606572538</v>
      </c>
      <c r="M417" s="20">
        <f>I417-H417</f>
        <v>0.4765398606572538</v>
      </c>
      <c r="N417" s="19">
        <v>14544</v>
      </c>
      <c r="O417" s="19">
        <v>65853</v>
      </c>
      <c r="P417" s="19">
        <v>81598</v>
      </c>
      <c r="Q417" s="20">
        <f>N417/P417</f>
        <v>0.1782396627368318</v>
      </c>
      <c r="R417" s="20">
        <f>O417/P417</f>
        <v>0.8070418392607662</v>
      </c>
      <c r="S417" s="19">
        <f>N417-O417</f>
        <v>-51309</v>
      </c>
      <c r="T417" s="20">
        <f>Q417-R417</f>
        <v>-0.6288021765239344</v>
      </c>
      <c r="U417" s="19">
        <f>E417-N417</f>
        <v>8883</v>
      </c>
      <c r="V417" s="19">
        <f>F417-O417</f>
        <v>3948</v>
      </c>
      <c r="W417" s="20">
        <f>H417-Q417</f>
        <v>0.06249651088669617</v>
      </c>
      <c r="X417" s="21">
        <f>I417-R417</f>
        <v>-0.08976580497998443</v>
      </c>
      <c r="Y417" s="22">
        <v>224.02</v>
      </c>
      <c r="Z417" s="23">
        <f>C417/Y417</f>
        <v>948.2992589947326</v>
      </c>
      <c r="AA417" s="24">
        <v>13117</v>
      </c>
      <c r="AB417" t="s" s="25">
        <v>1312</v>
      </c>
      <c r="AC417" s="26">
        <v>13</v>
      </c>
      <c r="AD417" s="26">
        <v>117</v>
      </c>
      <c r="AE417" t="s" s="42">
        <v>1182</v>
      </c>
      <c r="AF417" t="s" s="43">
        <v>1183</v>
      </c>
      <c r="AG417" t="s" s="34">
        <v>1184</v>
      </c>
      <c r="AH417" s="31">
        <v>5710795</v>
      </c>
      <c r="AI417" t="s" s="32">
        <v>96</v>
      </c>
      <c r="AJ417" t="s" s="33">
        <v>1185</v>
      </c>
      <c r="AK417" s="33"/>
      <c r="AL417" s="33"/>
      <c r="AM417" t="s" s="44">
        <v>97</v>
      </c>
      <c r="AN417" s="36">
        <v>175511</v>
      </c>
      <c r="AO417" s="37">
        <v>108</v>
      </c>
      <c r="AP417" s="37">
        <v>73982</v>
      </c>
      <c r="AQ417" s="38">
        <v>421.518888888889</v>
      </c>
      <c r="AR417" s="37">
        <v>44659</v>
      </c>
      <c r="AS417" s="38">
        <v>254.448888888889</v>
      </c>
      <c r="AV417" s="37">
        <v>10999</v>
      </c>
      <c r="AW417" s="38">
        <v>62.67</v>
      </c>
      <c r="AX417" s="37">
        <v>16643</v>
      </c>
      <c r="AY417" s="38">
        <v>94.8288888888889</v>
      </c>
      <c r="AZ417" s="37">
        <v>700</v>
      </c>
      <c r="BA417" s="38">
        <v>3.99</v>
      </c>
      <c r="BB417" s="37">
        <v>75</v>
      </c>
      <c r="BC417" s="38">
        <v>0.43</v>
      </c>
      <c r="BJ417" s="39">
        <v>0</v>
      </c>
      <c r="BK417" s="40">
        <v>0</v>
      </c>
      <c r="BL417" s="37">
        <v>906</v>
      </c>
      <c r="BM417" s="38">
        <v>5.16</v>
      </c>
      <c r="BV417" s="39">
        <v>0</v>
      </c>
      <c r="BW417" s="40">
        <v>0</v>
      </c>
      <c r="CH417" s="39">
        <v>0</v>
      </c>
      <c r="CI417" s="40">
        <v>0</v>
      </c>
    </row>
    <row r="418" s="14" customFormat="1" ht="14.65" customHeight="1">
      <c r="A418" t="s" s="15">
        <v>1165</v>
      </c>
      <c r="B418" t="s" s="16">
        <v>197</v>
      </c>
      <c r="C418" s="17">
        <v>22311</v>
      </c>
      <c r="D418" t="s" s="18">
        <v>5</v>
      </c>
      <c r="E418" s="19">
        <v>1243</v>
      </c>
      <c r="F418" s="19">
        <v>7054</v>
      </c>
      <c r="G418" s="19">
        <v>8474</v>
      </c>
      <c r="H418" s="20">
        <f>E418/G418</f>
        <v>0.1466839745102667</v>
      </c>
      <c r="I418" s="20">
        <f>F418/G418</f>
        <v>0.8324286051451498</v>
      </c>
      <c r="J418" s="19">
        <f>E418-F418</f>
        <v>-5811</v>
      </c>
      <c r="K418" s="19">
        <f>F418-E418</f>
        <v>5811</v>
      </c>
      <c r="L418" s="20">
        <f>H418-I418</f>
        <v>-0.6857446306348831</v>
      </c>
      <c r="M418" s="20">
        <f>I418-H418</f>
        <v>0.6857446306348831</v>
      </c>
      <c r="N418" s="19">
        <v>1499</v>
      </c>
      <c r="O418" s="19">
        <v>6112</v>
      </c>
      <c r="P418" s="19">
        <v>7757</v>
      </c>
      <c r="Q418" s="20">
        <f>N418/P418</f>
        <v>0.1932448111383267</v>
      </c>
      <c r="R418" s="20">
        <f>O418/P418</f>
        <v>0.787933479437927</v>
      </c>
      <c r="S418" s="19">
        <f>N418-O418</f>
        <v>-4613</v>
      </c>
      <c r="T418" s="20">
        <f>Q418-R418</f>
        <v>-0.5946886682996003</v>
      </c>
      <c r="U418" s="19">
        <f>E418-N418</f>
        <v>-256</v>
      </c>
      <c r="V418" s="19">
        <f>F418-O418</f>
        <v>942</v>
      </c>
      <c r="W418" s="20">
        <f>H418-Q418</f>
        <v>-0.04656083662805999</v>
      </c>
      <c r="X418" s="21">
        <f>I418-R418</f>
        <v>0.0444951257072228</v>
      </c>
      <c r="Y418" s="22">
        <v>261.5</v>
      </c>
      <c r="Z418" s="23">
        <f>C418/Y418</f>
        <v>85.31931166347992</v>
      </c>
      <c r="AA418" s="24">
        <v>13119</v>
      </c>
      <c r="AB418" t="s" s="25">
        <v>1313</v>
      </c>
      <c r="AC418" s="26">
        <v>13</v>
      </c>
      <c r="AD418" s="26">
        <v>119</v>
      </c>
      <c r="AE418" s="42"/>
      <c r="AF418" s="43"/>
      <c r="AG418" s="34"/>
      <c r="AI418" s="32"/>
      <c r="AJ418" s="33"/>
      <c r="AK418" s="33"/>
      <c r="AL418" s="33"/>
      <c r="AM418" t="s" s="44">
        <v>120</v>
      </c>
      <c r="AN418" s="36">
        <v>22084</v>
      </c>
      <c r="AO418" s="37">
        <v>70</v>
      </c>
      <c r="AP418" s="37">
        <v>15468</v>
      </c>
      <c r="AQ418" s="38">
        <v>700.418888888889</v>
      </c>
      <c r="AR418" s="37">
        <v>13091</v>
      </c>
      <c r="AS418" s="38">
        <v>592.778888888889</v>
      </c>
      <c r="AT418" s="37">
        <v>362</v>
      </c>
      <c r="AU418" s="38">
        <v>16.39</v>
      </c>
      <c r="AV418" s="37">
        <v>2005</v>
      </c>
      <c r="AW418" s="38">
        <v>90.79000000000001</v>
      </c>
      <c r="BJ418" s="39">
        <v>0</v>
      </c>
      <c r="BK418" s="40">
        <v>0</v>
      </c>
      <c r="BV418" s="39">
        <v>0</v>
      </c>
      <c r="BW418" s="40">
        <v>0</v>
      </c>
      <c r="CH418" s="39">
        <v>0</v>
      </c>
      <c r="CI418" s="40">
        <v>0</v>
      </c>
      <c r="CJ418" s="37">
        <v>10</v>
      </c>
      <c r="CK418" s="38">
        <v>0.45</v>
      </c>
    </row>
    <row r="419" s="14" customFormat="1" ht="14.65" customHeight="1">
      <c r="A419" t="s" s="15">
        <v>1165</v>
      </c>
      <c r="B419" t="s" s="16">
        <v>426</v>
      </c>
      <c r="C419" s="17">
        <v>1010562</v>
      </c>
      <c r="D419" t="s" s="18">
        <v>5</v>
      </c>
      <c r="E419" s="19">
        <v>281875</v>
      </c>
      <c r="F419" s="19">
        <v>110372</v>
      </c>
      <c r="G419" s="19">
        <v>407173</v>
      </c>
      <c r="H419" s="20">
        <f>E419/G419</f>
        <v>0.6922733088883595</v>
      </c>
      <c r="I419" s="20">
        <f>F419/G419</f>
        <v>0.2710690541858129</v>
      </c>
      <c r="J419" s="19">
        <f>E419-F419</f>
        <v>171503</v>
      </c>
      <c r="K419" s="19">
        <f>F419-E419</f>
        <v>-171503</v>
      </c>
      <c r="L419" s="20">
        <f>H419-I419</f>
        <v>0.4212042547025466</v>
      </c>
      <c r="M419" s="20">
        <f>I419-H419</f>
        <v>-0.4212042547025466</v>
      </c>
      <c r="N419" s="19">
        <v>248479</v>
      </c>
      <c r="O419" s="19">
        <v>133837</v>
      </c>
      <c r="P419" s="19">
        <v>386845</v>
      </c>
      <c r="Q419" s="20">
        <f>N419/P419</f>
        <v>0.6423218601765565</v>
      </c>
      <c r="R419" s="20">
        <f>O419/P419</f>
        <v>0.3459706083832026</v>
      </c>
      <c r="S419" s="19">
        <f>N419-O419</f>
        <v>114642</v>
      </c>
      <c r="T419" s="20">
        <f>Q419-R419</f>
        <v>0.2963512517933539</v>
      </c>
      <c r="U419" s="19">
        <f>E419-N419</f>
        <v>33396</v>
      </c>
      <c r="V419" s="19">
        <f>F419-O419</f>
        <v>-23465</v>
      </c>
      <c r="W419" s="20">
        <f>H419-Q419</f>
        <v>0.04995144871180301</v>
      </c>
      <c r="X419" s="21">
        <f>I419-R419</f>
        <v>-0.0749015541973897</v>
      </c>
      <c r="Y419" s="22">
        <v>526.64</v>
      </c>
      <c r="Z419" s="23">
        <f>C419/Y419</f>
        <v>1918.885766367917</v>
      </c>
      <c r="AA419" s="24">
        <v>13121</v>
      </c>
      <c r="AB419" t="s" s="25">
        <v>1314</v>
      </c>
      <c r="AC419" s="26">
        <v>13</v>
      </c>
      <c r="AD419" s="26">
        <v>121</v>
      </c>
      <c r="AE419" t="s" s="42">
        <v>1182</v>
      </c>
      <c r="AF419" t="s" s="43">
        <v>1183</v>
      </c>
      <c r="AG419" t="s" s="34">
        <v>1184</v>
      </c>
      <c r="AH419" s="31">
        <v>5710795</v>
      </c>
      <c r="AI419" t="s" s="32">
        <v>96</v>
      </c>
      <c r="AJ419" t="s" s="33">
        <v>1185</v>
      </c>
      <c r="AK419" s="33"/>
      <c r="AL419" s="33"/>
      <c r="AM419" t="s" s="44">
        <v>97</v>
      </c>
      <c r="AN419" s="36">
        <v>920581</v>
      </c>
      <c r="AO419" s="37">
        <v>755</v>
      </c>
      <c r="AP419" s="37">
        <v>605740</v>
      </c>
      <c r="AQ419" s="38">
        <v>658</v>
      </c>
      <c r="AR419" s="37">
        <v>204409</v>
      </c>
      <c r="AS419" s="38">
        <v>222.038888888889</v>
      </c>
      <c r="AT419" s="37">
        <v>90642</v>
      </c>
      <c r="AU419" s="38">
        <v>98.45888888888889</v>
      </c>
      <c r="AV419" s="37">
        <v>166727</v>
      </c>
      <c r="AW419" s="38">
        <v>181.11</v>
      </c>
      <c r="AX419" s="37">
        <v>91391</v>
      </c>
      <c r="AY419" s="38">
        <v>99.28</v>
      </c>
      <c r="AZ419" s="37">
        <v>2496</v>
      </c>
      <c r="BA419" s="38">
        <v>2.71</v>
      </c>
      <c r="BB419" s="37">
        <v>1086</v>
      </c>
      <c r="BC419" s="38">
        <v>1.17888888888889</v>
      </c>
      <c r="BD419" s="37">
        <v>5000</v>
      </c>
      <c r="BE419" s="38">
        <v>5.43135259146126</v>
      </c>
      <c r="BF419" s="37">
        <v>396</v>
      </c>
      <c r="BG419" s="38">
        <v>0.430163125243732</v>
      </c>
      <c r="BH419" s="37">
        <v>478</v>
      </c>
      <c r="BI419" s="38">
        <v>0.519237307743697</v>
      </c>
      <c r="BJ419" s="39">
        <v>5874</v>
      </c>
      <c r="BK419" s="40">
        <v>6.380753024448689</v>
      </c>
      <c r="BL419" s="37">
        <v>6706</v>
      </c>
      <c r="BM419" s="38">
        <v>7.28</v>
      </c>
      <c r="BN419" s="37">
        <v>3180</v>
      </c>
      <c r="BO419" s="38">
        <v>3.45434024816936</v>
      </c>
      <c r="BP419" s="37">
        <v>211</v>
      </c>
      <c r="BQ419" s="38">
        <v>0.229203079359665</v>
      </c>
      <c r="BR419" s="37">
        <v>12</v>
      </c>
      <c r="BS419" s="38">
        <v>0.013035246219507</v>
      </c>
      <c r="BV419" s="39">
        <v>3403</v>
      </c>
      <c r="BW419" s="40">
        <v>3.696578573748532</v>
      </c>
      <c r="BX419" s="37">
        <v>12727</v>
      </c>
      <c r="BY419" s="38">
        <v>13.82</v>
      </c>
      <c r="BZ419" s="37">
        <v>6332</v>
      </c>
      <c r="CA419" s="38">
        <v>6.88</v>
      </c>
      <c r="CB419" s="37">
        <v>750</v>
      </c>
      <c r="CC419" s="38">
        <v>0.8100000000000001</v>
      </c>
      <c r="CF419" s="37">
        <v>12574</v>
      </c>
      <c r="CG419" s="38">
        <v>13.66</v>
      </c>
      <c r="CH419" s="39">
        <v>19656</v>
      </c>
      <c r="CI419" s="40">
        <v>21.35</v>
      </c>
      <c r="CJ419" s="37">
        <v>453</v>
      </c>
      <c r="CK419" s="38">
        <v>0.49</v>
      </c>
      <c r="CL419" s="37">
        <v>52</v>
      </c>
      <c r="CM419" s="41">
        <v>0.0588888888888889</v>
      </c>
    </row>
    <row r="420" s="14" customFormat="1" ht="14.65" customHeight="1">
      <c r="A420" t="s" s="15">
        <v>1165</v>
      </c>
      <c r="B420" t="s" s="16">
        <v>1315</v>
      </c>
      <c r="C420" s="17">
        <v>29400</v>
      </c>
      <c r="D420" t="s" s="18">
        <v>5</v>
      </c>
      <c r="E420" s="19">
        <v>1955</v>
      </c>
      <c r="F420" s="19">
        <v>10465</v>
      </c>
      <c r="G420" s="19">
        <v>12713</v>
      </c>
      <c r="H420" s="20">
        <f>E420/G420</f>
        <v>0.1537795956894517</v>
      </c>
      <c r="I420" s="20">
        <f>F420/G420</f>
        <v>0.8231731298670653</v>
      </c>
      <c r="J420" s="19">
        <f>E420-F420</f>
        <v>-8510</v>
      </c>
      <c r="K420" s="19">
        <f>F420-E420</f>
        <v>8510</v>
      </c>
      <c r="L420" s="20">
        <f>H420-I420</f>
        <v>-0.6693935341776135</v>
      </c>
      <c r="M420" s="20">
        <f>I420-H420</f>
        <v>0.6693935341776135</v>
      </c>
      <c r="N420" s="19">
        <v>1955</v>
      </c>
      <c r="O420" s="19">
        <v>8920</v>
      </c>
      <c r="P420" s="19">
        <v>11008</v>
      </c>
      <c r="Q420" s="20">
        <f>N420/P420</f>
        <v>0.1775981104651163</v>
      </c>
      <c r="R420" s="20">
        <f>O420/P420</f>
        <v>0.8103197674418605</v>
      </c>
      <c r="S420" s="19">
        <f>N420-O420</f>
        <v>-6965</v>
      </c>
      <c r="T420" s="20">
        <f>Q420-R420</f>
        <v>-0.6327216569767442</v>
      </c>
      <c r="U420" s="19">
        <f>E420-N420</f>
        <v>0</v>
      </c>
      <c r="V420" s="19">
        <f>F420-O420</f>
        <v>1545</v>
      </c>
      <c r="W420" s="20">
        <f>H420-Q420</f>
        <v>-0.02381851477566455</v>
      </c>
      <c r="X420" s="21">
        <f>I420-R420</f>
        <v>0.01285336242520474</v>
      </c>
      <c r="Y420" s="22">
        <v>426.54</v>
      </c>
      <c r="Z420" s="23">
        <f>C420/Y420</f>
        <v>68.92671261780841</v>
      </c>
      <c r="AA420" s="24">
        <v>13123</v>
      </c>
      <c r="AB420" t="s" s="25">
        <v>1316</v>
      </c>
      <c r="AC420" s="26">
        <v>13</v>
      </c>
      <c r="AD420" s="26">
        <v>123</v>
      </c>
      <c r="AE420" s="42"/>
      <c r="AF420" s="43"/>
      <c r="AG420" s="34"/>
      <c r="AI420" s="32"/>
      <c r="AJ420" s="33"/>
      <c r="AK420" s="33"/>
      <c r="AL420" s="33"/>
      <c r="AM420" t="s" s="44">
        <v>120</v>
      </c>
      <c r="AN420" s="36">
        <v>28292</v>
      </c>
      <c r="AO420" s="37">
        <v>48</v>
      </c>
      <c r="AP420" s="37">
        <v>12696</v>
      </c>
      <c r="AQ420" s="38">
        <v>448.75</v>
      </c>
      <c r="AR420" s="37">
        <v>9152</v>
      </c>
      <c r="AS420" s="38">
        <v>323.48</v>
      </c>
      <c r="AV420" s="37">
        <v>2043</v>
      </c>
      <c r="AW420" s="38">
        <v>72.20888888888889</v>
      </c>
      <c r="AX420" s="37">
        <v>1120</v>
      </c>
      <c r="AY420" s="38">
        <v>39.59</v>
      </c>
      <c r="BB420" s="37">
        <v>3</v>
      </c>
      <c r="BC420" s="38">
        <v>0.108888888888889</v>
      </c>
      <c r="BJ420" s="39">
        <v>0</v>
      </c>
      <c r="BK420" s="40">
        <v>0</v>
      </c>
      <c r="BL420" s="37">
        <v>345</v>
      </c>
      <c r="BM420" s="38">
        <v>12.1888888888889</v>
      </c>
      <c r="BV420" s="39">
        <v>0</v>
      </c>
      <c r="BW420" s="40">
        <v>0</v>
      </c>
      <c r="CH420" s="39">
        <v>0</v>
      </c>
      <c r="CI420" s="40">
        <v>0</v>
      </c>
      <c r="CJ420" s="37">
        <v>33</v>
      </c>
      <c r="CK420" s="38">
        <v>1.16888888888889</v>
      </c>
    </row>
    <row r="421" s="14" customFormat="1" ht="14.65" customHeight="1">
      <c r="A421" t="s" s="15">
        <v>1165</v>
      </c>
      <c r="B421" t="s" s="16">
        <v>1317</v>
      </c>
      <c r="C421" s="17">
        <v>3065</v>
      </c>
      <c r="D421" t="s" s="18">
        <v>5</v>
      </c>
      <c r="E421" s="19">
        <v>138</v>
      </c>
      <c r="F421" s="19">
        <v>1235</v>
      </c>
      <c r="G421" s="19">
        <v>1390</v>
      </c>
      <c r="H421" s="20">
        <f>E421/G421</f>
        <v>0.09928057553956834</v>
      </c>
      <c r="I421" s="20">
        <f>F421/G421</f>
        <v>0.8884892086330936</v>
      </c>
      <c r="J421" s="19">
        <f>E421-F421</f>
        <v>-1097</v>
      </c>
      <c r="K421" s="19">
        <f>F421-E421</f>
        <v>1097</v>
      </c>
      <c r="L421" s="20">
        <f>H421-I421</f>
        <v>-0.7892086330935252</v>
      </c>
      <c r="M421" s="20">
        <f>I421-H421</f>
        <v>0.7892086330935252</v>
      </c>
      <c r="N421" s="19">
        <v>176</v>
      </c>
      <c r="O421" s="19">
        <v>1135</v>
      </c>
      <c r="P421" s="19">
        <v>1333</v>
      </c>
      <c r="Q421" s="20">
        <f>N421/P421</f>
        <v>0.132033008252063</v>
      </c>
      <c r="R421" s="20">
        <f>O421/P421</f>
        <v>0.8514628657164292</v>
      </c>
      <c r="S421" s="19">
        <f>N421-O421</f>
        <v>-959</v>
      </c>
      <c r="T421" s="20">
        <f>Q421-R421</f>
        <v>-0.7194298574643662</v>
      </c>
      <c r="U421" s="19">
        <f>E421-N421</f>
        <v>-38</v>
      </c>
      <c r="V421" s="19">
        <f>F421-O421</f>
        <v>100</v>
      </c>
      <c r="W421" s="20">
        <f>H421-Q421</f>
        <v>-0.03275243271249467</v>
      </c>
      <c r="X421" s="21">
        <f>I421-R421</f>
        <v>0.0370263429166644</v>
      </c>
      <c r="Y421" s="22">
        <v>143.74</v>
      </c>
      <c r="Z421" s="23">
        <f>C421/Y421</f>
        <v>21.32322248504244</v>
      </c>
      <c r="AA421" s="24">
        <v>13125</v>
      </c>
      <c r="AB421" t="s" s="25">
        <v>1318</v>
      </c>
      <c r="AC421" s="26">
        <v>13</v>
      </c>
      <c r="AD421" s="26">
        <v>125</v>
      </c>
      <c r="AE421" s="42"/>
      <c r="AF421" s="43"/>
      <c r="AG421" s="34"/>
      <c r="AI421" s="32"/>
      <c r="AJ421" s="33"/>
      <c r="AK421" s="33"/>
      <c r="AL421" s="33"/>
      <c r="AM421" t="s" s="44">
        <v>120</v>
      </c>
      <c r="AN421" s="36">
        <v>3082</v>
      </c>
      <c r="AO421" s="37">
        <v>12</v>
      </c>
      <c r="AP421" s="37">
        <v>1461</v>
      </c>
      <c r="AQ421" s="38">
        <v>474.04</v>
      </c>
      <c r="AR421" s="37">
        <v>1358</v>
      </c>
      <c r="AS421" s="38">
        <v>440.62</v>
      </c>
      <c r="AV421" s="37">
        <v>103</v>
      </c>
      <c r="AW421" s="38">
        <v>33.42</v>
      </c>
      <c r="BJ421" s="39">
        <v>0</v>
      </c>
      <c r="BK421" s="40">
        <v>0</v>
      </c>
      <c r="BV421" s="39">
        <v>0</v>
      </c>
      <c r="BW421" s="40">
        <v>0</v>
      </c>
      <c r="CH421" s="39">
        <v>0</v>
      </c>
      <c r="CI421" s="40">
        <v>0</v>
      </c>
    </row>
    <row r="422" s="14" customFormat="1" ht="14.65" customHeight="1">
      <c r="A422" t="s" s="15">
        <v>1165</v>
      </c>
      <c r="B422" t="s" s="16">
        <v>1319</v>
      </c>
      <c r="C422" s="17">
        <v>83579</v>
      </c>
      <c r="D422" t="s" s="18">
        <v>5</v>
      </c>
      <c r="E422" s="19">
        <v>11738</v>
      </c>
      <c r="F422" s="19">
        <v>21482</v>
      </c>
      <c r="G422" s="19">
        <v>34041</v>
      </c>
      <c r="H422" s="20">
        <f>E422/G422</f>
        <v>0.344819482388884</v>
      </c>
      <c r="I422" s="20">
        <f>F422/G422</f>
        <v>0.6310625422284891</v>
      </c>
      <c r="J422" s="19">
        <f>E422-F422</f>
        <v>-9744</v>
      </c>
      <c r="K422" s="19">
        <f>F422-E422</f>
        <v>9744</v>
      </c>
      <c r="L422" s="20">
        <f>H422-I422</f>
        <v>-0.2862430598396051</v>
      </c>
      <c r="M422" s="20">
        <f>I422-H422</f>
        <v>0.2862430598396051</v>
      </c>
      <c r="N422" s="19">
        <v>11922</v>
      </c>
      <c r="O422" s="19">
        <v>20853</v>
      </c>
      <c r="P422" s="19">
        <v>33054</v>
      </c>
      <c r="Q422" s="20">
        <f>N422/P422</f>
        <v>0.3606825195135233</v>
      </c>
      <c r="R422" s="20">
        <f>O422/P422</f>
        <v>0.6308767471410419</v>
      </c>
      <c r="S422" s="19">
        <f>N422-O422</f>
        <v>-8931</v>
      </c>
      <c r="T422" s="20">
        <f>Q422-R422</f>
        <v>-0.2701942276275186</v>
      </c>
      <c r="U422" s="19">
        <f>E422-N422</f>
        <v>-184</v>
      </c>
      <c r="V422" s="19">
        <f>F422-O422</f>
        <v>629</v>
      </c>
      <c r="W422" s="20">
        <f>H422-Q422</f>
        <v>-0.01586303712463932</v>
      </c>
      <c r="X422" s="21">
        <f>I422-R422</f>
        <v>0.0001857950874472047</v>
      </c>
      <c r="Y422" s="22">
        <v>419.75</v>
      </c>
      <c r="Z422" s="23">
        <f>C422/Y422</f>
        <v>199.1161405598571</v>
      </c>
      <c r="AA422" s="24">
        <v>13127</v>
      </c>
      <c r="AB422" t="s" s="25">
        <v>1320</v>
      </c>
      <c r="AC422" s="26">
        <v>13</v>
      </c>
      <c r="AD422" s="26">
        <v>127</v>
      </c>
      <c r="AE422" t="s" s="42">
        <v>1203</v>
      </c>
      <c r="AF422" s="43"/>
      <c r="AG422" t="s" s="34">
        <v>1204</v>
      </c>
      <c r="AH422" s="31">
        <v>116003</v>
      </c>
      <c r="AI422" t="s" s="32">
        <v>96</v>
      </c>
      <c r="AJ422" s="33"/>
      <c r="AK422" s="33"/>
      <c r="AL422" s="33"/>
      <c r="AM422" t="s" s="44">
        <v>97</v>
      </c>
      <c r="AN422" s="36">
        <v>79626</v>
      </c>
      <c r="AO422" s="37">
        <v>126</v>
      </c>
      <c r="AP422" s="37">
        <v>43712</v>
      </c>
      <c r="AQ422" s="38">
        <v>548.97</v>
      </c>
      <c r="AR422" s="37">
        <v>21274</v>
      </c>
      <c r="AS422" s="38">
        <v>267.17</v>
      </c>
      <c r="AT422" s="37">
        <v>3022</v>
      </c>
      <c r="AU422" s="38">
        <v>37.95</v>
      </c>
      <c r="AV422" s="37">
        <v>12459</v>
      </c>
      <c r="AW422" s="38">
        <v>156.468888888889</v>
      </c>
      <c r="AX422" s="37">
        <v>5210</v>
      </c>
      <c r="AY422" s="38">
        <v>65.43000000000001</v>
      </c>
      <c r="AZ422" s="37">
        <v>40</v>
      </c>
      <c r="BA422" s="38">
        <v>0.5</v>
      </c>
      <c r="BB422" s="37">
        <v>45</v>
      </c>
      <c r="BC422" s="38">
        <v>0.57</v>
      </c>
      <c r="BJ422" s="39">
        <v>0</v>
      </c>
      <c r="BK422" s="40">
        <v>0</v>
      </c>
      <c r="BL422" s="37">
        <v>1187</v>
      </c>
      <c r="BM422" s="38">
        <v>14.91</v>
      </c>
      <c r="BN422" s="37">
        <v>250</v>
      </c>
      <c r="BO422" s="38">
        <v>3.13967799462487</v>
      </c>
      <c r="BV422" s="39">
        <v>250</v>
      </c>
      <c r="BW422" s="40">
        <v>3.13967799462487</v>
      </c>
      <c r="CF422" s="37">
        <v>146</v>
      </c>
      <c r="CG422" s="38">
        <v>1.83</v>
      </c>
      <c r="CH422" s="39">
        <v>146</v>
      </c>
      <c r="CI422" s="40">
        <v>1.83</v>
      </c>
      <c r="CJ422" s="37">
        <v>79</v>
      </c>
      <c r="CK422" s="38">
        <v>0.99</v>
      </c>
    </row>
    <row r="423" s="14" customFormat="1" ht="14.65" customHeight="1">
      <c r="A423" t="s" s="15">
        <v>1165</v>
      </c>
      <c r="B423" t="s" s="16">
        <v>1321</v>
      </c>
      <c r="C423" s="17">
        <v>56574</v>
      </c>
      <c r="D423" t="s" s="18">
        <v>5</v>
      </c>
      <c r="E423" s="19">
        <v>3176</v>
      </c>
      <c r="F423" s="19">
        <v>15171</v>
      </c>
      <c r="G423" s="19">
        <v>18850</v>
      </c>
      <c r="H423" s="20">
        <f>E423/G423</f>
        <v>0.1684880636604774</v>
      </c>
      <c r="I423" s="20">
        <f>F423/G423</f>
        <v>0.8048275862068965</v>
      </c>
      <c r="J423" s="19">
        <f>E423-F423</f>
        <v>-11995</v>
      </c>
      <c r="K423" s="19">
        <f>F423-E423</f>
        <v>11995</v>
      </c>
      <c r="L423" s="20">
        <f>H423-I423</f>
        <v>-0.6363395225464191</v>
      </c>
      <c r="M423" s="20">
        <f>I423-H423</f>
        <v>0.6363395225464191</v>
      </c>
      <c r="N423" s="19">
        <v>3436</v>
      </c>
      <c r="O423" s="19">
        <v>13174</v>
      </c>
      <c r="P423" s="19">
        <v>16857</v>
      </c>
      <c r="Q423" s="20">
        <f>N423/P423</f>
        <v>0.2038322358664056</v>
      </c>
      <c r="R423" s="20">
        <f>O423/P423</f>
        <v>0.7815150975855728</v>
      </c>
      <c r="S423" s="19">
        <f>N423-O423</f>
        <v>-9738</v>
      </c>
      <c r="T423" s="20">
        <f>Q423-R423</f>
        <v>-0.5776828617191672</v>
      </c>
      <c r="U423" s="19">
        <f>E423-N423</f>
        <v>-260</v>
      </c>
      <c r="V423" s="19">
        <f>F423-O423</f>
        <v>1997</v>
      </c>
      <c r="W423" s="20">
        <f>H423-Q423</f>
        <v>-0.0353441722059282</v>
      </c>
      <c r="X423" s="21">
        <f>I423-R423</f>
        <v>0.02331248862132373</v>
      </c>
      <c r="Y423" s="22">
        <v>355.81</v>
      </c>
      <c r="Z423" s="23">
        <f>C423/Y423</f>
        <v>159.0005902026362</v>
      </c>
      <c r="AA423" s="24">
        <v>13129</v>
      </c>
      <c r="AB423" t="s" s="25">
        <v>1322</v>
      </c>
      <c r="AC423" s="26">
        <v>13</v>
      </c>
      <c r="AD423" s="26">
        <v>129</v>
      </c>
      <c r="AE423" t="s" s="42">
        <v>1323</v>
      </c>
      <c r="AF423" t="s" s="43">
        <v>1183</v>
      </c>
      <c r="AG423" t="s" s="33">
        <v>1324</v>
      </c>
      <c r="AI423" t="s" s="33">
        <v>108</v>
      </c>
      <c r="AJ423" t="s" s="33">
        <v>1185</v>
      </c>
      <c r="AK423" s="33"/>
      <c r="AL423" s="33"/>
      <c r="AM423" t="s" s="44">
        <v>97</v>
      </c>
      <c r="AN423" s="36">
        <v>55186</v>
      </c>
      <c r="AO423" s="37">
        <v>89</v>
      </c>
      <c r="AP423" s="37">
        <v>32427</v>
      </c>
      <c r="AQ423" s="38">
        <v>587.59</v>
      </c>
      <c r="AR423" s="37">
        <v>23407</v>
      </c>
      <c r="AS423" s="38">
        <v>424.148888888889</v>
      </c>
      <c r="AT423" s="37">
        <v>126</v>
      </c>
      <c r="AU423" s="38">
        <v>2.27888888888889</v>
      </c>
      <c r="AV423" s="37">
        <v>2415</v>
      </c>
      <c r="AW423" s="38">
        <v>43.7588888888889</v>
      </c>
      <c r="AX423" s="37">
        <v>6122</v>
      </c>
      <c r="AY423" s="38">
        <v>110.93</v>
      </c>
      <c r="BB423" s="37">
        <v>4</v>
      </c>
      <c r="BC423" s="38">
        <v>0.07000000000000001</v>
      </c>
      <c r="BJ423" s="39">
        <v>0</v>
      </c>
      <c r="BK423" s="40">
        <v>0</v>
      </c>
      <c r="BL423" s="37">
        <v>353</v>
      </c>
      <c r="BM423" s="38">
        <v>6.4</v>
      </c>
      <c r="BV423" s="39">
        <v>0</v>
      </c>
      <c r="BW423" s="40">
        <v>0</v>
      </c>
      <c r="CH423" s="39">
        <v>0</v>
      </c>
      <c r="CI423" s="40">
        <v>0</v>
      </c>
    </row>
    <row r="424" s="14" customFormat="1" ht="14.65" customHeight="1">
      <c r="A424" t="s" s="15">
        <v>1165</v>
      </c>
      <c r="B424" t="s" s="16">
        <v>1325</v>
      </c>
      <c r="C424" s="17">
        <v>25205</v>
      </c>
      <c r="D424" t="s" s="18">
        <v>5</v>
      </c>
      <c r="E424" s="19">
        <v>3005</v>
      </c>
      <c r="F424" s="19">
        <v>6047</v>
      </c>
      <c r="G424" s="19">
        <v>9187</v>
      </c>
      <c r="H424" s="20">
        <f>E424/G424</f>
        <v>0.3270926308914771</v>
      </c>
      <c r="I424" s="20">
        <f>F424/G424</f>
        <v>0.6582126918471753</v>
      </c>
      <c r="J424" s="19">
        <f>E424-F424</f>
        <v>-3042</v>
      </c>
      <c r="K424" s="19">
        <f>F424-E424</f>
        <v>3042</v>
      </c>
      <c r="L424" s="20">
        <f>H424-I424</f>
        <v>-0.3311200609556982</v>
      </c>
      <c r="M424" s="20">
        <f>I424-H424</f>
        <v>0.3311200609556982</v>
      </c>
      <c r="N424" s="19">
        <v>3419</v>
      </c>
      <c r="O424" s="19">
        <v>5922</v>
      </c>
      <c r="P424" s="19">
        <v>9391</v>
      </c>
      <c r="Q424" s="20">
        <f>N424/P424</f>
        <v>0.3640719838142903</v>
      </c>
      <c r="R424" s="20">
        <f>O424/P424</f>
        <v>0.6306037695666064</v>
      </c>
      <c r="S424" s="19">
        <f>N424-O424</f>
        <v>-2503</v>
      </c>
      <c r="T424" s="20">
        <f>Q424-R424</f>
        <v>-0.2665317857523161</v>
      </c>
      <c r="U424" s="19">
        <f>E424-N424</f>
        <v>-414</v>
      </c>
      <c r="V424" s="19">
        <f>F424-O424</f>
        <v>125</v>
      </c>
      <c r="W424" s="20">
        <f>H424-Q424</f>
        <v>-0.03697935292281318</v>
      </c>
      <c r="X424" s="21">
        <f>I424-R424</f>
        <v>0.02760892228056899</v>
      </c>
      <c r="Y424" s="22">
        <v>454.53</v>
      </c>
      <c r="Z424" s="23">
        <f>C424/Y424</f>
        <v>55.45288539810354</v>
      </c>
      <c r="AA424" s="24">
        <v>13131</v>
      </c>
      <c r="AB424" t="s" s="25">
        <v>1326</v>
      </c>
      <c r="AC424" s="26">
        <v>13</v>
      </c>
      <c r="AD424" s="26">
        <v>131</v>
      </c>
      <c r="AE424" s="42"/>
      <c r="AF424" s="43"/>
      <c r="AG424" s="34"/>
      <c r="AI424" s="32"/>
      <c r="AJ424" s="33"/>
      <c r="AK424" s="33"/>
      <c r="AL424" s="33"/>
      <c r="AM424" t="s" s="44">
        <v>120</v>
      </c>
      <c r="AN424" s="36">
        <v>25011</v>
      </c>
      <c r="AO424" s="37">
        <v>59</v>
      </c>
      <c r="AP424" s="37">
        <v>13917</v>
      </c>
      <c r="AQ424" s="38">
        <v>556.4400000000001</v>
      </c>
      <c r="AR424" s="37">
        <v>10347</v>
      </c>
      <c r="AS424" s="38">
        <v>413.698888888889</v>
      </c>
      <c r="AT424" s="37">
        <v>1190</v>
      </c>
      <c r="AU424" s="38">
        <v>47.5788888888889</v>
      </c>
      <c r="AV424" s="37">
        <v>1539</v>
      </c>
      <c r="AW424" s="38">
        <v>61.53</v>
      </c>
      <c r="AX424" s="37">
        <v>615</v>
      </c>
      <c r="AY424" s="38">
        <v>24.5888888888889</v>
      </c>
      <c r="BB424" s="37">
        <v>3</v>
      </c>
      <c r="BC424" s="38">
        <v>0.12</v>
      </c>
      <c r="BJ424" s="39">
        <v>0</v>
      </c>
      <c r="BK424" s="40">
        <v>0</v>
      </c>
      <c r="BL424" s="37">
        <v>223</v>
      </c>
      <c r="BM424" s="38">
        <v>8.92</v>
      </c>
      <c r="BV424" s="39">
        <v>0</v>
      </c>
      <c r="BW424" s="40">
        <v>0</v>
      </c>
      <c r="CH424" s="39">
        <v>0</v>
      </c>
      <c r="CI424" s="40">
        <v>0</v>
      </c>
    </row>
    <row r="425" s="14" customFormat="1" ht="14.65" customHeight="1">
      <c r="A425" t="s" s="15">
        <v>1165</v>
      </c>
      <c r="B425" t="s" s="16">
        <v>203</v>
      </c>
      <c r="C425" s="17">
        <v>16710</v>
      </c>
      <c r="D425" t="s" s="18">
        <v>5</v>
      </c>
      <c r="E425" s="19">
        <v>3194</v>
      </c>
      <c r="F425" s="19">
        <v>5488</v>
      </c>
      <c r="G425" s="19">
        <v>8831</v>
      </c>
      <c r="H425" s="20">
        <f>E425/G425</f>
        <v>0.3616804438908391</v>
      </c>
      <c r="I425" s="20">
        <f>F425/G425</f>
        <v>0.6214471747253991</v>
      </c>
      <c r="J425" s="19">
        <f>E425-F425</f>
        <v>-2294</v>
      </c>
      <c r="K425" s="19">
        <f>F425-E425</f>
        <v>2294</v>
      </c>
      <c r="L425" s="20">
        <f>H425-I425</f>
        <v>-0.25976673083456</v>
      </c>
      <c r="M425" s="20">
        <f>I425-H425</f>
        <v>0.25976673083456</v>
      </c>
      <c r="N425" s="19">
        <v>3195</v>
      </c>
      <c r="O425" s="19">
        <v>5067</v>
      </c>
      <c r="P425" s="19">
        <v>8313</v>
      </c>
      <c r="Q425" s="20">
        <f>N425/P425</f>
        <v>0.384337784193432</v>
      </c>
      <c r="R425" s="20">
        <f>O425/P425</f>
        <v>0.6095272464814147</v>
      </c>
      <c r="S425" s="19">
        <f>N425-O425</f>
        <v>-1872</v>
      </c>
      <c r="T425" s="20">
        <f>Q425-R425</f>
        <v>-0.2251894622879827</v>
      </c>
      <c r="U425" s="19">
        <f>E425-N425</f>
        <v>-1</v>
      </c>
      <c r="V425" s="19">
        <f>F425-O425</f>
        <v>421</v>
      </c>
      <c r="W425" s="20">
        <f>H425-Q425</f>
        <v>-0.02265734030259287</v>
      </c>
      <c r="X425" s="21">
        <f>I425-R425</f>
        <v>0.01191992824398447</v>
      </c>
      <c r="Y425" s="22">
        <v>387.44</v>
      </c>
      <c r="Z425" s="23">
        <f>C425/Y425</f>
        <v>43.12925872393145</v>
      </c>
      <c r="AA425" s="24">
        <v>13133</v>
      </c>
      <c r="AB425" t="s" s="25">
        <v>1327</v>
      </c>
      <c r="AC425" s="26">
        <v>13</v>
      </c>
      <c r="AD425" s="26">
        <v>133</v>
      </c>
      <c r="AE425" s="42"/>
      <c r="AF425" s="43"/>
      <c r="AG425" s="34"/>
      <c r="AI425" s="32"/>
      <c r="AJ425" s="33"/>
      <c r="AK425" s="33"/>
      <c r="AL425" s="33"/>
      <c r="AM425" t="s" s="44">
        <v>120</v>
      </c>
      <c r="AN425" s="36">
        <v>15994</v>
      </c>
      <c r="AO425" s="37">
        <v>40</v>
      </c>
      <c r="AP425" s="37">
        <v>8096</v>
      </c>
      <c r="AQ425" s="38">
        <v>506.188888888889</v>
      </c>
      <c r="AR425" s="37">
        <v>3503</v>
      </c>
      <c r="AS425" s="38">
        <v>219.02</v>
      </c>
      <c r="AT425" s="37">
        <v>1212</v>
      </c>
      <c r="AU425" s="38">
        <v>75.78</v>
      </c>
      <c r="AV425" s="37">
        <v>1885</v>
      </c>
      <c r="AW425" s="38">
        <v>117.858888888889</v>
      </c>
      <c r="AX425" s="37">
        <v>1490</v>
      </c>
      <c r="AY425" s="38">
        <v>93.1588888888889</v>
      </c>
      <c r="BB425" s="37">
        <v>6</v>
      </c>
      <c r="BC425" s="38">
        <v>0.38</v>
      </c>
      <c r="BJ425" s="39">
        <v>0</v>
      </c>
      <c r="BK425" s="40">
        <v>0</v>
      </c>
      <c r="BV425" s="39">
        <v>0</v>
      </c>
      <c r="BW425" s="40">
        <v>0</v>
      </c>
      <c r="CH425" s="39">
        <v>0</v>
      </c>
      <c r="CI425" s="40">
        <v>0</v>
      </c>
    </row>
    <row r="426" s="14" customFormat="1" ht="14.65" customHeight="1">
      <c r="A426" t="s" s="15">
        <v>1165</v>
      </c>
      <c r="B426" t="s" s="16">
        <v>1328</v>
      </c>
      <c r="C426" s="17">
        <v>895823</v>
      </c>
      <c r="D426" t="s" s="18">
        <v>5</v>
      </c>
      <c r="E426" s="19">
        <v>165063</v>
      </c>
      <c r="F426" s="19">
        <v>146463</v>
      </c>
      <c r="G426" s="19">
        <v>323931</v>
      </c>
      <c r="H426" s="20">
        <f>E426/G426</f>
        <v>0.5095622215842263</v>
      </c>
      <c r="I426" s="20">
        <f>F426/G426</f>
        <v>0.4521425859210758</v>
      </c>
      <c r="J426" s="19">
        <f>E426-F426</f>
        <v>18600</v>
      </c>
      <c r="K426" s="19">
        <f>F426-E426</f>
        <v>-18600</v>
      </c>
      <c r="L426" s="20">
        <f>H426-I426</f>
        <v>0.0574196356631505</v>
      </c>
      <c r="M426" s="20">
        <f>I426-H426</f>
        <v>-0.0574196356631505</v>
      </c>
      <c r="N426" s="19">
        <v>131879</v>
      </c>
      <c r="O426" s="19">
        <v>159563</v>
      </c>
      <c r="P426" s="19">
        <v>295560</v>
      </c>
      <c r="Q426" s="20">
        <f>N426/P426</f>
        <v>0.4462004330761943</v>
      </c>
      <c r="R426" s="20">
        <f>O426/P426</f>
        <v>0.5398666937339288</v>
      </c>
      <c r="S426" s="19">
        <f>N426-O426</f>
        <v>-27684</v>
      </c>
      <c r="T426" s="20">
        <f>Q426-R426</f>
        <v>-0.09366626065773448</v>
      </c>
      <c r="U426" s="19">
        <f>E426-N426</f>
        <v>33184</v>
      </c>
      <c r="V426" s="19">
        <f>F426-O426</f>
        <v>-13100</v>
      </c>
      <c r="W426" s="20">
        <f>H426-Q426</f>
        <v>0.06336178850803192</v>
      </c>
      <c r="X426" s="21">
        <f>I426-R426</f>
        <v>-0.08772410781285306</v>
      </c>
      <c r="Y426" s="22">
        <v>430.38</v>
      </c>
      <c r="Z426" s="23">
        <f>C426/Y426</f>
        <v>2081.469863841256</v>
      </c>
      <c r="AA426" s="24">
        <v>13135</v>
      </c>
      <c r="AB426" t="s" s="25">
        <v>1329</v>
      </c>
      <c r="AC426" s="26">
        <v>13</v>
      </c>
      <c r="AD426" s="26">
        <v>135</v>
      </c>
      <c r="AE426" t="s" s="42">
        <v>1182</v>
      </c>
      <c r="AF426" t="s" s="43">
        <v>1183</v>
      </c>
      <c r="AG426" t="s" s="34">
        <v>1184</v>
      </c>
      <c r="AH426" s="31">
        <v>5710795</v>
      </c>
      <c r="AI426" t="s" s="32">
        <v>96</v>
      </c>
      <c r="AJ426" t="s" s="33">
        <v>1185</v>
      </c>
      <c r="AK426" s="33"/>
      <c r="AL426" s="33"/>
      <c r="AM426" t="s" s="44">
        <v>97</v>
      </c>
      <c r="AN426" s="36">
        <v>805321</v>
      </c>
      <c r="AO426" s="37">
        <v>548</v>
      </c>
      <c r="AP426" s="37">
        <v>366708</v>
      </c>
      <c r="AQ426" s="38">
        <v>455.36</v>
      </c>
      <c r="AR426" s="37">
        <v>195348</v>
      </c>
      <c r="AS426" s="38">
        <v>242.568888888889</v>
      </c>
      <c r="AT426" s="37">
        <v>8423</v>
      </c>
      <c r="AU426" s="38">
        <v>10.46</v>
      </c>
      <c r="AV426" s="37">
        <v>67212</v>
      </c>
      <c r="AW426" s="38">
        <v>83.45888888888889</v>
      </c>
      <c r="AX426" s="37">
        <v>67781</v>
      </c>
      <c r="AY426" s="38">
        <v>84.17</v>
      </c>
      <c r="AZ426" s="37">
        <v>4004</v>
      </c>
      <c r="BA426" s="38">
        <v>4.96888888888889</v>
      </c>
      <c r="BB426" s="37">
        <v>624</v>
      </c>
      <c r="BC426" s="38">
        <v>0.77</v>
      </c>
      <c r="BD426" s="37">
        <v>702</v>
      </c>
      <c r="BE426" s="38">
        <v>0.871702091464149</v>
      </c>
      <c r="BF426" s="37">
        <v>300</v>
      </c>
      <c r="BG426" s="38">
        <v>0.372522261309465</v>
      </c>
      <c r="BJ426" s="39">
        <v>1002</v>
      </c>
      <c r="BK426" s="40">
        <v>1.244224352773614</v>
      </c>
      <c r="BL426" s="37">
        <v>6799</v>
      </c>
      <c r="BM426" s="38">
        <v>8.43888888888889</v>
      </c>
      <c r="BN426" s="37">
        <v>5792</v>
      </c>
      <c r="BO426" s="38">
        <v>7.19216312501475</v>
      </c>
      <c r="BP426" s="37">
        <v>75</v>
      </c>
      <c r="BQ426" s="38">
        <v>0.0931305653273664</v>
      </c>
      <c r="BT426" s="37">
        <v>107</v>
      </c>
      <c r="BU426" s="38">
        <v>0.132866273200376</v>
      </c>
      <c r="BV426" s="39">
        <v>5974</v>
      </c>
      <c r="BW426" s="40">
        <v>7.418159963542493</v>
      </c>
      <c r="BX426" s="37">
        <v>8759</v>
      </c>
      <c r="BY426" s="38">
        <v>10.88</v>
      </c>
      <c r="CB426" s="37">
        <v>60</v>
      </c>
      <c r="CC426" s="38">
        <v>0.07000000000000001</v>
      </c>
      <c r="CF426" s="37">
        <v>278</v>
      </c>
      <c r="CG426" s="38">
        <v>0.35</v>
      </c>
      <c r="CH426" s="39">
        <v>338</v>
      </c>
      <c r="CI426" s="40">
        <v>0.42</v>
      </c>
      <c r="CJ426" s="37">
        <v>198</v>
      </c>
      <c r="CK426" s="38">
        <v>0.25</v>
      </c>
      <c r="CL426" s="37">
        <v>10</v>
      </c>
      <c r="CM426" s="41">
        <v>0.008888888888888891</v>
      </c>
    </row>
    <row r="427" s="14" customFormat="1" ht="14.65" customHeight="1">
      <c r="A427" t="s" s="15">
        <v>1165</v>
      </c>
      <c r="B427" t="s" s="16">
        <v>1330</v>
      </c>
      <c r="C427" s="17">
        <v>43996</v>
      </c>
      <c r="D427" t="s" s="18">
        <v>5</v>
      </c>
      <c r="E427" s="19">
        <v>2483</v>
      </c>
      <c r="F427" s="19">
        <v>13184</v>
      </c>
      <c r="G427" s="19">
        <v>16128</v>
      </c>
      <c r="H427" s="20">
        <f>E427/G427</f>
        <v>0.1539558531746032</v>
      </c>
      <c r="I427" s="20">
        <f>F427/G427</f>
        <v>0.8174603174603174</v>
      </c>
      <c r="J427" s="19">
        <f>E427-F427</f>
        <v>-10701</v>
      </c>
      <c r="K427" s="19">
        <f>F427-E427</f>
        <v>10701</v>
      </c>
      <c r="L427" s="20">
        <f>H427-I427</f>
        <v>-0.6635044642857143</v>
      </c>
      <c r="M427" s="20">
        <f>I427-H427</f>
        <v>0.6635044642857143</v>
      </c>
      <c r="N427" s="19">
        <v>2297</v>
      </c>
      <c r="O427" s="19">
        <v>12148</v>
      </c>
      <c r="P427" s="19">
        <v>14600</v>
      </c>
      <c r="Q427" s="20">
        <f>N427/P427</f>
        <v>0.1573287671232877</v>
      </c>
      <c r="R427" s="20">
        <f>O427/P427</f>
        <v>0.832054794520548</v>
      </c>
      <c r="S427" s="19">
        <f>N427-O427</f>
        <v>-9851</v>
      </c>
      <c r="T427" s="20">
        <f>Q427-R427</f>
        <v>-0.6747260273972603</v>
      </c>
      <c r="U427" s="19">
        <f>E427-N427</f>
        <v>186</v>
      </c>
      <c r="V427" s="19">
        <f>F427-O427</f>
        <v>1036</v>
      </c>
      <c r="W427" s="20">
        <f>H427-Q427</f>
        <v>-0.003372913948684497</v>
      </c>
      <c r="X427" s="21">
        <f>I427-R427</f>
        <v>-0.01459447706023054</v>
      </c>
      <c r="Y427" s="22">
        <v>276.74</v>
      </c>
      <c r="Z427" s="23">
        <f>C427/Y427</f>
        <v>158.9795475897955</v>
      </c>
      <c r="AA427" s="24">
        <v>13137</v>
      </c>
      <c r="AB427" t="s" s="25">
        <v>1331</v>
      </c>
      <c r="AC427" s="26">
        <v>13</v>
      </c>
      <c r="AD427" s="26">
        <v>137</v>
      </c>
      <c r="AE427" t="s" s="42">
        <v>1332</v>
      </c>
      <c r="AF427" s="43"/>
      <c r="AG427" t="s" s="33">
        <v>1333</v>
      </c>
      <c r="AI427" t="s" s="33">
        <v>108</v>
      </c>
      <c r="AJ427" s="33"/>
      <c r="AK427" s="33"/>
      <c r="AL427" s="33"/>
      <c r="AM427" t="s" s="44">
        <v>97</v>
      </c>
      <c r="AN427" s="36">
        <v>43041</v>
      </c>
      <c r="AO427" s="37">
        <v>85</v>
      </c>
      <c r="AP427" s="37">
        <v>27027</v>
      </c>
      <c r="AQ427" s="38">
        <v>627.9400000000001</v>
      </c>
      <c r="AR427" s="37">
        <v>20247</v>
      </c>
      <c r="AS427" s="38">
        <v>470.41</v>
      </c>
      <c r="AV427" s="37">
        <v>3103</v>
      </c>
      <c r="AW427" s="38">
        <v>72.09</v>
      </c>
      <c r="AX427" s="37">
        <v>3028</v>
      </c>
      <c r="AY427" s="38">
        <v>70.34888888888889</v>
      </c>
      <c r="BB427" s="37">
        <v>4</v>
      </c>
      <c r="BC427" s="38">
        <v>0.08888888888888891</v>
      </c>
      <c r="BJ427" s="39">
        <v>0</v>
      </c>
      <c r="BK427" s="40">
        <v>0</v>
      </c>
      <c r="BL427" s="37">
        <v>645</v>
      </c>
      <c r="BM427" s="38">
        <v>14.99</v>
      </c>
      <c r="BV427" s="39">
        <v>0</v>
      </c>
      <c r="BW427" s="40">
        <v>0</v>
      </c>
      <c r="CH427" s="39">
        <v>0</v>
      </c>
      <c r="CI427" s="40">
        <v>0</v>
      </c>
    </row>
    <row r="428" s="14" customFormat="1" ht="14.65" customHeight="1">
      <c r="A428" t="s" s="15">
        <v>1165</v>
      </c>
      <c r="B428" t="s" s="16">
        <v>1334</v>
      </c>
      <c r="C428" s="17">
        <v>193535</v>
      </c>
      <c r="D428" t="s" s="18">
        <v>5</v>
      </c>
      <c r="E428" s="19">
        <v>16153</v>
      </c>
      <c r="F428" s="19">
        <v>51681</v>
      </c>
      <c r="G428" s="19">
        <v>70133</v>
      </c>
      <c r="H428" s="20">
        <f>E428/G428</f>
        <v>0.2303195357392383</v>
      </c>
      <c r="I428" s="20">
        <f>F428/G428</f>
        <v>0.7368998902086037</v>
      </c>
      <c r="J428" s="19">
        <f>E428-F428</f>
        <v>-35528</v>
      </c>
      <c r="K428" s="19">
        <f>F428-E428</f>
        <v>35528</v>
      </c>
      <c r="L428" s="20">
        <f>H428-I428</f>
        <v>-0.5065803544693654</v>
      </c>
      <c r="M428" s="20">
        <f>I428-H428</f>
        <v>0.5065803544693654</v>
      </c>
      <c r="N428" s="19">
        <v>12489</v>
      </c>
      <c r="O428" s="19">
        <v>45918</v>
      </c>
      <c r="P428" s="19">
        <v>59241</v>
      </c>
      <c r="Q428" s="20">
        <f>N428/P428</f>
        <v>0.2108168329366486</v>
      </c>
      <c r="R428" s="20">
        <f>O428/P428</f>
        <v>0.7751050792525447</v>
      </c>
      <c r="S428" s="19">
        <f>N428-O428</f>
        <v>-33429</v>
      </c>
      <c r="T428" s="20">
        <f>Q428-R428</f>
        <v>-0.564288246315896</v>
      </c>
      <c r="U428" s="19">
        <f>E428-N428</f>
        <v>3664</v>
      </c>
      <c r="V428" s="19">
        <f>F428-O428</f>
        <v>5763</v>
      </c>
      <c r="W428" s="20">
        <f>H428-Q428</f>
        <v>0.0195027028025897</v>
      </c>
      <c r="X428" s="21">
        <f>I428-R428</f>
        <v>-0.03820518904394099</v>
      </c>
      <c r="Y428" s="22">
        <v>392.78</v>
      </c>
      <c r="Z428" s="23">
        <f>C428/Y428</f>
        <v>492.7312999643567</v>
      </c>
      <c r="AA428" s="24">
        <v>13139</v>
      </c>
      <c r="AB428" t="s" s="25">
        <v>1335</v>
      </c>
      <c r="AC428" s="26">
        <v>13</v>
      </c>
      <c r="AD428" s="26">
        <v>139</v>
      </c>
      <c r="AE428" t="s" s="42">
        <v>1336</v>
      </c>
      <c r="AF428" t="s" s="43">
        <v>1183</v>
      </c>
      <c r="AG428" t="s" s="34">
        <v>1337</v>
      </c>
      <c r="AH428" s="31">
        <v>193535</v>
      </c>
      <c r="AI428" t="s" s="32">
        <v>96</v>
      </c>
      <c r="AJ428" t="s" s="33">
        <v>1185</v>
      </c>
      <c r="AK428" s="33"/>
      <c r="AL428" s="33"/>
      <c r="AM428" t="s" s="44">
        <v>97</v>
      </c>
      <c r="AN428" s="36">
        <v>179684</v>
      </c>
      <c r="AO428" s="37">
        <v>187</v>
      </c>
      <c r="AP428" s="37">
        <v>136740</v>
      </c>
      <c r="AQ428" s="38">
        <v>761</v>
      </c>
      <c r="AR428" s="37">
        <v>81965</v>
      </c>
      <c r="AS428" s="38">
        <v>456.16</v>
      </c>
      <c r="AT428" s="37">
        <v>1987</v>
      </c>
      <c r="AU428" s="38">
        <v>11.06</v>
      </c>
      <c r="AV428" s="37">
        <v>11384</v>
      </c>
      <c r="AW428" s="38">
        <v>63.3588888888889</v>
      </c>
      <c r="AX428" s="37">
        <v>38311</v>
      </c>
      <c r="AY428" s="38">
        <v>213.21</v>
      </c>
      <c r="BB428" s="37">
        <v>45</v>
      </c>
      <c r="BC428" s="38">
        <v>0.25</v>
      </c>
      <c r="BJ428" s="39">
        <v>0</v>
      </c>
      <c r="BK428" s="40">
        <v>0</v>
      </c>
      <c r="BL428" s="37">
        <v>1522</v>
      </c>
      <c r="BM428" s="38">
        <v>8.470000000000001</v>
      </c>
      <c r="BV428" s="39">
        <v>0</v>
      </c>
      <c r="BW428" s="40">
        <v>0</v>
      </c>
      <c r="BX428" s="37">
        <v>1524</v>
      </c>
      <c r="BY428" s="38">
        <v>8.48</v>
      </c>
      <c r="CH428" s="39">
        <v>0</v>
      </c>
      <c r="CI428" s="40">
        <v>0</v>
      </c>
      <c r="CL428" s="37">
        <v>2</v>
      </c>
      <c r="CM428" s="41">
        <v>0.008888888888888891</v>
      </c>
    </row>
    <row r="429" s="14" customFormat="1" ht="14.65" customHeight="1">
      <c r="A429" t="s" s="15">
        <v>1165</v>
      </c>
      <c r="B429" t="s" s="16">
        <v>1338</v>
      </c>
      <c r="C429" s="17">
        <v>8551</v>
      </c>
      <c r="D429" t="s" s="18">
        <v>5</v>
      </c>
      <c r="E429" s="19">
        <v>2695</v>
      </c>
      <c r="F429" s="19">
        <v>841</v>
      </c>
      <c r="G429" s="19">
        <v>3572</v>
      </c>
      <c r="H429" s="20">
        <f>E429/G429</f>
        <v>0.7544792833146696</v>
      </c>
      <c r="I429" s="20">
        <f>F429/G429</f>
        <v>0.2354423292273236</v>
      </c>
      <c r="J429" s="19">
        <f>E429-F429</f>
        <v>1854</v>
      </c>
      <c r="K429" s="19">
        <f>F429-E429</f>
        <v>-1854</v>
      </c>
      <c r="L429" s="20">
        <f>H429-I429</f>
        <v>0.519036954087346</v>
      </c>
      <c r="M429" s="20">
        <f>I429-H429</f>
        <v>-0.519036954087346</v>
      </c>
      <c r="N429" s="19">
        <v>3301</v>
      </c>
      <c r="O429" s="19">
        <v>764</v>
      </c>
      <c r="P429" s="19">
        <v>4076</v>
      </c>
      <c r="Q429" s="20">
        <f>N429/P429</f>
        <v>0.8098626104023553</v>
      </c>
      <c r="R429" s="20">
        <f>O429/P429</f>
        <v>0.1874386653581943</v>
      </c>
      <c r="S429" s="19">
        <f>N429-O429</f>
        <v>2537</v>
      </c>
      <c r="T429" s="20">
        <f>Q429-R429</f>
        <v>0.622423945044161</v>
      </c>
      <c r="U429" s="19">
        <f>E429-N429</f>
        <v>-606</v>
      </c>
      <c r="V429" s="19">
        <f>F429-O429</f>
        <v>77</v>
      </c>
      <c r="W429" s="20">
        <f>H429-Q429</f>
        <v>-0.05538332708768567</v>
      </c>
      <c r="X429" s="21">
        <f>I429-R429</f>
        <v>0.04800366386912933</v>
      </c>
      <c r="Y429" s="22">
        <v>471.84</v>
      </c>
      <c r="Z429" s="23">
        <f>C429/Y429</f>
        <v>18.12266870125466</v>
      </c>
      <c r="AA429" s="24">
        <v>13141</v>
      </c>
      <c r="AB429" t="s" s="25">
        <v>1339</v>
      </c>
      <c r="AC429" s="26">
        <v>13</v>
      </c>
      <c r="AD429" s="26">
        <v>141</v>
      </c>
      <c r="AE429" t="s" s="42">
        <v>1176</v>
      </c>
      <c r="AF429" s="43"/>
      <c r="AG429" t="s" s="33">
        <v>1177</v>
      </c>
      <c r="AI429" t="s" s="33">
        <v>108</v>
      </c>
      <c r="AJ429" s="33"/>
      <c r="AK429" s="33"/>
      <c r="AL429" s="33"/>
      <c r="AM429" t="s" s="44">
        <v>115</v>
      </c>
      <c r="AN429" s="36">
        <v>9429</v>
      </c>
      <c r="AO429" s="37">
        <v>32</v>
      </c>
      <c r="AP429" s="37">
        <v>3321</v>
      </c>
      <c r="AQ429" s="38">
        <v>352.208888888889</v>
      </c>
      <c r="AR429" s="37">
        <v>1139</v>
      </c>
      <c r="AS429" s="38">
        <v>120.798888888889</v>
      </c>
      <c r="AT429" s="37">
        <v>1779</v>
      </c>
      <c r="AU429" s="38">
        <v>188.668888888889</v>
      </c>
      <c r="AV429" s="37">
        <v>397</v>
      </c>
      <c r="AW429" s="38">
        <v>42.1</v>
      </c>
      <c r="BB429" s="37">
        <v>6</v>
      </c>
      <c r="BC429" s="38">
        <v>0.64</v>
      </c>
      <c r="BJ429" s="39">
        <v>0</v>
      </c>
      <c r="BK429" s="40">
        <v>0</v>
      </c>
      <c r="BV429" s="39">
        <v>0</v>
      </c>
      <c r="BW429" s="40">
        <v>0</v>
      </c>
      <c r="CH429" s="39">
        <v>0</v>
      </c>
      <c r="CI429" s="40">
        <v>0</v>
      </c>
    </row>
    <row r="430" s="14" customFormat="1" ht="14.65" customHeight="1">
      <c r="A430" t="s" s="15">
        <v>1165</v>
      </c>
      <c r="B430" t="s" s="16">
        <v>1340</v>
      </c>
      <c r="C430" s="17">
        <v>28854</v>
      </c>
      <c r="D430" t="s" s="18">
        <v>5</v>
      </c>
      <c r="E430" s="19">
        <v>1474</v>
      </c>
      <c r="F430" s="19">
        <v>9579</v>
      </c>
      <c r="G430" s="19">
        <v>11317</v>
      </c>
      <c r="H430" s="20">
        <f>E430/G430</f>
        <v>0.1302465317663692</v>
      </c>
      <c r="I430" s="20">
        <f>F430/G430</f>
        <v>0.8464257312008483</v>
      </c>
      <c r="J430" s="19">
        <f>E430-F430</f>
        <v>-8105</v>
      </c>
      <c r="K430" s="19">
        <f>F430-E430</f>
        <v>8105</v>
      </c>
      <c r="L430" s="20">
        <f>H430-I430</f>
        <v>-0.7161791994344791</v>
      </c>
      <c r="M430" s="20">
        <f>I430-H430</f>
        <v>0.7161791994344791</v>
      </c>
      <c r="N430" s="19">
        <v>1787</v>
      </c>
      <c r="O430" s="19">
        <v>8439</v>
      </c>
      <c r="P430" s="19">
        <v>10362</v>
      </c>
      <c r="Q430" s="20">
        <f>N430/P430</f>
        <v>0.1724570546226597</v>
      </c>
      <c r="R430" s="20">
        <f>O430/P430</f>
        <v>0.8144180660104227</v>
      </c>
      <c r="S430" s="19">
        <f>N430-O430</f>
        <v>-6652</v>
      </c>
      <c r="T430" s="20">
        <f>Q430-R430</f>
        <v>-0.641961011387763</v>
      </c>
      <c r="U430" s="19">
        <f>E430-N430</f>
        <v>-313</v>
      </c>
      <c r="V430" s="19">
        <f>F430-O430</f>
        <v>1140</v>
      </c>
      <c r="W430" s="20">
        <f>H430-Q430</f>
        <v>-0.04221052285629054</v>
      </c>
      <c r="X430" s="21">
        <f>I430-R430</f>
        <v>0.03200766519042564</v>
      </c>
      <c r="Y430" s="22">
        <v>282.17</v>
      </c>
      <c r="Z430" s="23">
        <f>C430/Y430</f>
        <v>102.2575043413545</v>
      </c>
      <c r="AA430" s="24">
        <v>13143</v>
      </c>
      <c r="AB430" t="s" s="25">
        <v>1341</v>
      </c>
      <c r="AC430" s="26">
        <v>13</v>
      </c>
      <c r="AD430" s="26">
        <v>143</v>
      </c>
      <c r="AE430" t="s" s="42">
        <v>1182</v>
      </c>
      <c r="AF430" t="s" s="43">
        <v>1183</v>
      </c>
      <c r="AG430" t="s" s="34">
        <v>1184</v>
      </c>
      <c r="AH430" s="31">
        <v>5710795</v>
      </c>
      <c r="AI430" t="s" s="32">
        <v>96</v>
      </c>
      <c r="AJ430" t="s" s="33">
        <v>1185</v>
      </c>
      <c r="AK430" s="33"/>
      <c r="AL430" s="33"/>
      <c r="AM430" t="s" s="44">
        <v>115</v>
      </c>
      <c r="AN430" s="36">
        <v>28780</v>
      </c>
      <c r="AO430" s="37">
        <v>57</v>
      </c>
      <c r="AP430" s="37">
        <v>14057</v>
      </c>
      <c r="AQ430" s="38">
        <v>488.43</v>
      </c>
      <c r="AR430" s="37">
        <v>12170</v>
      </c>
      <c r="AS430" s="38">
        <v>422.86</v>
      </c>
      <c r="AV430" s="37">
        <v>1566</v>
      </c>
      <c r="AW430" s="38">
        <v>54.4088888888889</v>
      </c>
      <c r="BJ430" s="39">
        <v>0</v>
      </c>
      <c r="BK430" s="40">
        <v>0</v>
      </c>
      <c r="BL430" s="37">
        <v>321</v>
      </c>
      <c r="BM430" s="38">
        <v>11.15</v>
      </c>
      <c r="BV430" s="39">
        <v>0</v>
      </c>
      <c r="BW430" s="40">
        <v>0</v>
      </c>
      <c r="CH430" s="39">
        <v>0</v>
      </c>
      <c r="CI430" s="40">
        <v>0</v>
      </c>
    </row>
    <row r="431" s="14" customFormat="1" ht="14.65" customHeight="1">
      <c r="A431" t="s" s="15">
        <v>1165</v>
      </c>
      <c r="B431" t="s" s="16">
        <v>1342</v>
      </c>
      <c r="C431" s="17">
        <v>33381</v>
      </c>
      <c r="D431" t="s" s="18">
        <v>5</v>
      </c>
      <c r="E431" s="19">
        <v>4082</v>
      </c>
      <c r="F431" s="19">
        <v>11931</v>
      </c>
      <c r="G431" s="19">
        <v>16392</v>
      </c>
      <c r="H431" s="20">
        <f>E431/G431</f>
        <v>0.2490239141044412</v>
      </c>
      <c r="I431" s="20">
        <f>F431/G431</f>
        <v>0.7278550512445096</v>
      </c>
      <c r="J431" s="19">
        <f>E431-F431</f>
        <v>-7849</v>
      </c>
      <c r="K431" s="19">
        <f>F431-E431</f>
        <v>7849</v>
      </c>
      <c r="L431" s="20">
        <f>H431-I431</f>
        <v>-0.4788311371400684</v>
      </c>
      <c r="M431" s="20">
        <f>I431-H431</f>
        <v>0.4788311371400684</v>
      </c>
      <c r="N431" s="19">
        <v>4141</v>
      </c>
      <c r="O431" s="19">
        <v>11193</v>
      </c>
      <c r="P431" s="19">
        <v>15479</v>
      </c>
      <c r="Q431" s="20">
        <f>N431/P431</f>
        <v>0.2675237418437884</v>
      </c>
      <c r="R431" s="20">
        <f>O431/P431</f>
        <v>0.7231087279540022</v>
      </c>
      <c r="S431" s="19">
        <f>N431-O431</f>
        <v>-7052</v>
      </c>
      <c r="T431" s="20">
        <f>Q431-R431</f>
        <v>-0.4555849861102138</v>
      </c>
      <c r="U431" s="19">
        <f>E431-N431</f>
        <v>-59</v>
      </c>
      <c r="V431" s="19">
        <f>F431-O431</f>
        <v>738</v>
      </c>
      <c r="W431" s="20">
        <f>H431-Q431</f>
        <v>-0.01849982773934716</v>
      </c>
      <c r="X431" s="21">
        <f>I431-R431</f>
        <v>0.004746323290507393</v>
      </c>
      <c r="Y431" s="22">
        <v>463.87</v>
      </c>
      <c r="Z431" s="23">
        <f>C431/Y431</f>
        <v>71.96197210425335</v>
      </c>
      <c r="AA431" s="24">
        <v>13145</v>
      </c>
      <c r="AB431" t="s" s="25">
        <v>1343</v>
      </c>
      <c r="AC431" s="26">
        <v>13</v>
      </c>
      <c r="AD431" s="26">
        <v>145</v>
      </c>
      <c r="AE431" t="s" s="42">
        <v>273</v>
      </c>
      <c r="AF431" t="s" s="43">
        <v>130</v>
      </c>
      <c r="AG431" t="s" s="34">
        <v>274</v>
      </c>
      <c r="AH431" s="31">
        <v>313749</v>
      </c>
      <c r="AI431" t="s" s="32">
        <v>96</v>
      </c>
      <c r="AJ431" t="s" s="33">
        <v>132</v>
      </c>
      <c r="AK431" s="33"/>
      <c r="AL431" s="33"/>
      <c r="AM431" t="s" s="44">
        <v>115</v>
      </c>
      <c r="AN431" s="36">
        <v>32024</v>
      </c>
      <c r="AO431" s="37">
        <v>52</v>
      </c>
      <c r="AP431" s="37">
        <v>11254</v>
      </c>
      <c r="AQ431" s="38">
        <v>351.42</v>
      </c>
      <c r="AR431" s="37">
        <v>7657</v>
      </c>
      <c r="AS431" s="38">
        <v>239.098888888889</v>
      </c>
      <c r="AT431" s="37">
        <v>910</v>
      </c>
      <c r="AU431" s="38">
        <v>28.42</v>
      </c>
      <c r="AV431" s="37">
        <v>1420</v>
      </c>
      <c r="AW431" s="38">
        <v>44.34</v>
      </c>
      <c r="AX431" s="37">
        <v>941</v>
      </c>
      <c r="AY431" s="38">
        <v>29.3788888888889</v>
      </c>
      <c r="BB431" s="37">
        <v>3</v>
      </c>
      <c r="BC431" s="38">
        <v>0.08888888888888891</v>
      </c>
      <c r="BJ431" s="39">
        <v>0</v>
      </c>
      <c r="BK431" s="40">
        <v>0</v>
      </c>
      <c r="BL431" s="37">
        <v>323</v>
      </c>
      <c r="BM431" s="38">
        <v>10.0888888888889</v>
      </c>
      <c r="BV431" s="39">
        <v>0</v>
      </c>
      <c r="BW431" s="40">
        <v>0</v>
      </c>
      <c r="CH431" s="39">
        <v>0</v>
      </c>
      <c r="CI431" s="40">
        <v>0</v>
      </c>
    </row>
    <row r="432" s="14" customFormat="1" ht="14.65" customHeight="1">
      <c r="A432" t="s" s="15">
        <v>1165</v>
      </c>
      <c r="B432" t="s" s="16">
        <v>1344</v>
      </c>
      <c r="C432" s="17">
        <v>25534</v>
      </c>
      <c r="D432" t="s" s="18">
        <v>5</v>
      </c>
      <c r="E432" s="19">
        <v>2583</v>
      </c>
      <c r="F432" s="19">
        <v>7285</v>
      </c>
      <c r="G432" s="19">
        <v>10077</v>
      </c>
      <c r="H432" s="20">
        <f>E432/G432</f>
        <v>0.256326287585591</v>
      </c>
      <c r="I432" s="20">
        <f>F432/G432</f>
        <v>0.7229334127220403</v>
      </c>
      <c r="J432" s="19">
        <f>E432-F432</f>
        <v>-4702</v>
      </c>
      <c r="K432" s="19">
        <f>F432-E432</f>
        <v>4702</v>
      </c>
      <c r="L432" s="20">
        <f>H432-I432</f>
        <v>-0.4666071251364493</v>
      </c>
      <c r="M432" s="20">
        <f>I432-H432</f>
        <v>0.4666071251364493</v>
      </c>
      <c r="N432" s="19">
        <v>2869</v>
      </c>
      <c r="O432" s="19">
        <v>6516</v>
      </c>
      <c r="P432" s="19">
        <v>9501</v>
      </c>
      <c r="Q432" s="20">
        <f>N432/P432</f>
        <v>0.301968213872224</v>
      </c>
      <c r="R432" s="20">
        <f>O432/P432</f>
        <v>0.6858225449952636</v>
      </c>
      <c r="S432" s="19">
        <f>N432-O432</f>
        <v>-3647</v>
      </c>
      <c r="T432" s="20">
        <f>Q432-R432</f>
        <v>-0.3838543311230396</v>
      </c>
      <c r="U432" s="19">
        <f>E432-N432</f>
        <v>-286</v>
      </c>
      <c r="V432" s="19">
        <f>F432-O432</f>
        <v>769</v>
      </c>
      <c r="W432" s="20">
        <f>H432-Q432</f>
        <v>-0.04564192628663305</v>
      </c>
      <c r="X432" s="21">
        <f>I432-R432</f>
        <v>0.03711086772677663</v>
      </c>
      <c r="Y432" s="22">
        <v>232.39</v>
      </c>
      <c r="Z432" s="23">
        <f>C432/Y432</f>
        <v>109.8756400877835</v>
      </c>
      <c r="AA432" s="24">
        <v>13147</v>
      </c>
      <c r="AB432" t="s" s="25">
        <v>1345</v>
      </c>
      <c r="AC432" s="26">
        <v>13</v>
      </c>
      <c r="AD432" s="26">
        <v>147</v>
      </c>
      <c r="AE432" s="42"/>
      <c r="AF432" s="43"/>
      <c r="AG432" s="34"/>
      <c r="AI432" s="32"/>
      <c r="AJ432" s="33"/>
      <c r="AK432" s="33"/>
      <c r="AL432" s="33"/>
      <c r="AM432" t="s" s="44">
        <v>120</v>
      </c>
      <c r="AN432" s="36">
        <v>25213</v>
      </c>
      <c r="AO432" s="37">
        <v>57</v>
      </c>
      <c r="AP432" s="37">
        <v>18417</v>
      </c>
      <c r="AQ432" s="38">
        <v>730.46</v>
      </c>
      <c r="AR432" s="37">
        <v>13017</v>
      </c>
      <c r="AS432" s="38">
        <v>516.278888888889</v>
      </c>
      <c r="AT432" s="37">
        <v>507</v>
      </c>
      <c r="AU432" s="38">
        <v>20.1088888888889</v>
      </c>
      <c r="AV432" s="37">
        <v>2128</v>
      </c>
      <c r="AW432" s="38">
        <v>84.40000000000001</v>
      </c>
      <c r="AX432" s="37">
        <v>2650</v>
      </c>
      <c r="AY432" s="38">
        <v>105.098888888889</v>
      </c>
      <c r="BB432" s="37">
        <v>1</v>
      </c>
      <c r="BC432" s="38">
        <v>0.04</v>
      </c>
      <c r="BJ432" s="39">
        <v>0</v>
      </c>
      <c r="BK432" s="40">
        <v>0</v>
      </c>
      <c r="BL432" s="37">
        <v>114</v>
      </c>
      <c r="BM432" s="38">
        <v>4.51888888888889</v>
      </c>
      <c r="BV432" s="39">
        <v>0</v>
      </c>
      <c r="BW432" s="40">
        <v>0</v>
      </c>
      <c r="CH432" s="39">
        <v>0</v>
      </c>
      <c r="CI432" s="40">
        <v>0</v>
      </c>
    </row>
    <row r="433" s="14" customFormat="1" ht="14.65" customHeight="1">
      <c r="A433" t="s" s="15">
        <v>1165</v>
      </c>
      <c r="B433" t="s" s="16">
        <v>1346</v>
      </c>
      <c r="C433" s="17">
        <v>11539</v>
      </c>
      <c r="D433" t="s" s="18">
        <v>5</v>
      </c>
      <c r="E433" s="19">
        <v>743</v>
      </c>
      <c r="F433" s="19">
        <v>3370</v>
      </c>
      <c r="G433" s="19">
        <v>4206</v>
      </c>
      <c r="H433" s="20">
        <f>E433/G433</f>
        <v>0.1766524013314313</v>
      </c>
      <c r="I433" s="20">
        <f>F433/G433</f>
        <v>0.8012363290537328</v>
      </c>
      <c r="J433" s="19">
        <f>E433-F433</f>
        <v>-2627</v>
      </c>
      <c r="K433" s="19">
        <f>F433-E433</f>
        <v>2627</v>
      </c>
      <c r="L433" s="20">
        <f>H433-I433</f>
        <v>-0.6245839277223015</v>
      </c>
      <c r="M433" s="20">
        <f>I433-H433</f>
        <v>0.6245839277223015</v>
      </c>
      <c r="N433" s="19">
        <v>947</v>
      </c>
      <c r="O433" s="19">
        <v>3155</v>
      </c>
      <c r="P433" s="19">
        <v>4162</v>
      </c>
      <c r="Q433" s="20">
        <f>N433/P433</f>
        <v>0.2275348390197021</v>
      </c>
      <c r="R433" s="20">
        <f>O433/P433</f>
        <v>0.7580490148966843</v>
      </c>
      <c r="S433" s="19">
        <f>N433-O433</f>
        <v>-2208</v>
      </c>
      <c r="T433" s="20">
        <f>Q433-R433</f>
        <v>-0.5305141758769822</v>
      </c>
      <c r="U433" s="19">
        <f>E433-N433</f>
        <v>-204</v>
      </c>
      <c r="V433" s="19">
        <f>F433-O433</f>
        <v>215</v>
      </c>
      <c r="W433" s="20">
        <f>H433-Q433</f>
        <v>-0.05088243768827078</v>
      </c>
      <c r="X433" s="21">
        <f>I433-R433</f>
        <v>0.04318731415704846</v>
      </c>
      <c r="Y433" s="22">
        <v>296.03</v>
      </c>
      <c r="Z433" s="23">
        <f>C433/Y433</f>
        <v>38.97915751781915</v>
      </c>
      <c r="AA433" s="24">
        <v>13149</v>
      </c>
      <c r="AB433" t="s" s="25">
        <v>1347</v>
      </c>
      <c r="AC433" s="26">
        <v>13</v>
      </c>
      <c r="AD433" s="26">
        <v>149</v>
      </c>
      <c r="AE433" t="s" s="42">
        <v>1182</v>
      </c>
      <c r="AF433" t="s" s="43">
        <v>1183</v>
      </c>
      <c r="AG433" t="s" s="34">
        <v>1184</v>
      </c>
      <c r="AH433" s="31">
        <v>5710795</v>
      </c>
      <c r="AI433" t="s" s="32">
        <v>96</v>
      </c>
      <c r="AJ433" t="s" s="33">
        <v>1185</v>
      </c>
      <c r="AK433" s="33"/>
      <c r="AL433" s="33"/>
      <c r="AM433" t="s" s="44">
        <v>115</v>
      </c>
      <c r="AN433" s="36">
        <v>11834</v>
      </c>
      <c r="AO433" s="37">
        <v>35</v>
      </c>
      <c r="AP433" s="37">
        <v>5764</v>
      </c>
      <c r="AQ433" s="38">
        <v>487.068888888889</v>
      </c>
      <c r="AR433" s="37">
        <v>5322</v>
      </c>
      <c r="AS433" s="38">
        <v>449.72</v>
      </c>
      <c r="AV433" s="37">
        <v>438</v>
      </c>
      <c r="AW433" s="38">
        <v>37.0088888888889</v>
      </c>
      <c r="BB433" s="37">
        <v>4</v>
      </c>
      <c r="BC433" s="38">
        <v>0.34</v>
      </c>
      <c r="BJ433" s="39">
        <v>0</v>
      </c>
      <c r="BK433" s="40">
        <v>0</v>
      </c>
      <c r="BV433" s="39">
        <v>0</v>
      </c>
      <c r="BW433" s="40">
        <v>0</v>
      </c>
      <c r="CH433" s="39">
        <v>0</v>
      </c>
      <c r="CI433" s="40">
        <v>0</v>
      </c>
    </row>
    <row r="434" s="14" customFormat="1" ht="14.65" customHeight="1">
      <c r="A434" t="s" s="15">
        <v>1165</v>
      </c>
      <c r="B434" t="s" s="16">
        <v>209</v>
      </c>
      <c r="C434" s="17">
        <v>217739</v>
      </c>
      <c r="D434" t="s" s="18">
        <v>5</v>
      </c>
      <c r="E434" s="19">
        <v>49902</v>
      </c>
      <c r="F434" s="19">
        <v>45641</v>
      </c>
      <c r="G434" s="19">
        <v>98037</v>
      </c>
      <c r="H434" s="20">
        <f>E434/G434</f>
        <v>0.5090119036690229</v>
      </c>
      <c r="I434" s="20">
        <f>F434/G434</f>
        <v>0.4655487214011036</v>
      </c>
      <c r="J434" s="19">
        <f>E434-F434</f>
        <v>4261</v>
      </c>
      <c r="K434" s="19">
        <f>F434-E434</f>
        <v>-4261</v>
      </c>
      <c r="L434" s="20">
        <f>H434-I434</f>
        <v>0.04346318226791929</v>
      </c>
      <c r="M434" s="20">
        <f>I434-H434</f>
        <v>-0.04346318226791929</v>
      </c>
      <c r="N434" s="19">
        <v>43374</v>
      </c>
      <c r="O434" s="19">
        <v>46299</v>
      </c>
      <c r="P434" s="19">
        <v>90469</v>
      </c>
      <c r="Q434" s="20">
        <f>N434/P434</f>
        <v>0.4794349445666471</v>
      </c>
      <c r="R434" s="20">
        <f>O434/P434</f>
        <v>0.5117664614398302</v>
      </c>
      <c r="S434" s="19">
        <f>N434-O434</f>
        <v>-2925</v>
      </c>
      <c r="T434" s="20">
        <f>Q434-R434</f>
        <v>-0.03233151687318303</v>
      </c>
      <c r="U434" s="19">
        <f>E434-N434</f>
        <v>6528</v>
      </c>
      <c r="V434" s="19">
        <f>F434-O434</f>
        <v>-658</v>
      </c>
      <c r="W434" s="20">
        <f>H434-Q434</f>
        <v>0.02957695910237579</v>
      </c>
      <c r="X434" s="21">
        <f>I434-R434</f>
        <v>-0.04621774003872653</v>
      </c>
      <c r="Y434" s="22">
        <v>322.13</v>
      </c>
      <c r="Z434" s="23">
        <f>C434/Y434</f>
        <v>675.9351814484835</v>
      </c>
      <c r="AA434" s="24">
        <v>13151</v>
      </c>
      <c r="AB434" t="s" s="25">
        <v>1348</v>
      </c>
      <c r="AC434" s="26">
        <v>13</v>
      </c>
      <c r="AD434" s="26">
        <v>151</v>
      </c>
      <c r="AE434" t="s" s="42">
        <v>1182</v>
      </c>
      <c r="AF434" t="s" s="43">
        <v>1183</v>
      </c>
      <c r="AG434" t="s" s="34">
        <v>1184</v>
      </c>
      <c r="AH434" s="31">
        <v>5710795</v>
      </c>
      <c r="AI434" t="s" s="32">
        <v>96</v>
      </c>
      <c r="AJ434" t="s" s="33">
        <v>1185</v>
      </c>
      <c r="AK434" s="33"/>
      <c r="AL434" s="33"/>
      <c r="AM434" t="s" s="44">
        <v>97</v>
      </c>
      <c r="AN434" s="36">
        <v>203922</v>
      </c>
      <c r="AO434" s="37">
        <v>158</v>
      </c>
      <c r="AP434" s="37">
        <v>69153</v>
      </c>
      <c r="AQ434" s="38">
        <v>339.11</v>
      </c>
      <c r="AR434" s="37">
        <v>51021</v>
      </c>
      <c r="AS434" s="38">
        <v>250.198888888889</v>
      </c>
      <c r="AT434" s="37">
        <v>783</v>
      </c>
      <c r="AU434" s="38">
        <v>3.84</v>
      </c>
      <c r="AV434" s="37">
        <v>12828</v>
      </c>
      <c r="AW434" s="38">
        <v>62.9088888888889</v>
      </c>
      <c r="AX434" s="37">
        <v>3766</v>
      </c>
      <c r="AY434" s="38">
        <v>18.4688888888889</v>
      </c>
      <c r="BB434" s="37">
        <v>57</v>
      </c>
      <c r="BC434" s="38">
        <v>0.28</v>
      </c>
      <c r="BJ434" s="39">
        <v>0</v>
      </c>
      <c r="BK434" s="40">
        <v>0</v>
      </c>
      <c r="BL434" s="37">
        <v>690</v>
      </c>
      <c r="BM434" s="38">
        <v>3.37888888888889</v>
      </c>
      <c r="BV434" s="39">
        <v>0</v>
      </c>
      <c r="BW434" s="40">
        <v>0</v>
      </c>
      <c r="CH434" s="39">
        <v>0</v>
      </c>
      <c r="CI434" s="40">
        <v>0</v>
      </c>
      <c r="CL434" s="37">
        <v>8</v>
      </c>
      <c r="CM434" s="41">
        <v>0.04</v>
      </c>
    </row>
    <row r="435" s="14" customFormat="1" ht="14.65" customHeight="1">
      <c r="A435" t="s" s="15">
        <v>1165</v>
      </c>
      <c r="B435" t="s" s="16">
        <v>211</v>
      </c>
      <c r="C435" s="17">
        <v>150033</v>
      </c>
      <c r="D435" t="s" s="18">
        <v>5</v>
      </c>
      <c r="E435" s="19">
        <v>22460</v>
      </c>
      <c r="F435" s="19">
        <v>35351</v>
      </c>
      <c r="G435" s="19">
        <v>59559</v>
      </c>
      <c r="H435" s="20">
        <f>E435/G435</f>
        <v>0.3771050554911936</v>
      </c>
      <c r="I435" s="20">
        <f>F435/G435</f>
        <v>0.593545895666482</v>
      </c>
      <c r="J435" s="19">
        <f>E435-F435</f>
        <v>-12891</v>
      </c>
      <c r="K435" s="19">
        <f>F435-E435</f>
        <v>12891</v>
      </c>
      <c r="L435" s="20">
        <f>H435-I435</f>
        <v>-0.2164408401752884</v>
      </c>
      <c r="M435" s="20">
        <f>I435-H435</f>
        <v>0.2164408401752884</v>
      </c>
      <c r="N435" s="19">
        <v>22643</v>
      </c>
      <c r="O435" s="19">
        <v>34631</v>
      </c>
      <c r="P435" s="19">
        <v>57912</v>
      </c>
      <c r="Q435" s="20">
        <f>N435/P435</f>
        <v>0.3909897775935903</v>
      </c>
      <c r="R435" s="20">
        <f>O435/P435</f>
        <v>0.5979935073905236</v>
      </c>
      <c r="S435" s="19">
        <f>N435-O435</f>
        <v>-11988</v>
      </c>
      <c r="T435" s="20">
        <f>Q435-R435</f>
        <v>-0.2070037297969333</v>
      </c>
      <c r="U435" s="19">
        <f>E435-N435</f>
        <v>-183</v>
      </c>
      <c r="V435" s="19">
        <f>F435-O435</f>
        <v>720</v>
      </c>
      <c r="W435" s="20">
        <f>H435-Q435</f>
        <v>-0.01388472210239666</v>
      </c>
      <c r="X435" s="21">
        <f>I435-R435</f>
        <v>-0.004447611724041622</v>
      </c>
      <c r="Y435" s="22">
        <v>375.54</v>
      </c>
      <c r="Z435" s="23">
        <f>C435/Y435</f>
        <v>399.5127017095382</v>
      </c>
      <c r="AA435" s="24">
        <v>13153</v>
      </c>
      <c r="AB435" t="s" s="25">
        <v>1349</v>
      </c>
      <c r="AC435" s="26">
        <v>13</v>
      </c>
      <c r="AD435" s="26">
        <v>153</v>
      </c>
      <c r="AE435" t="s" s="42">
        <v>1350</v>
      </c>
      <c r="AF435" t="s" s="43">
        <v>1196</v>
      </c>
      <c r="AG435" t="s" s="34">
        <v>1351</v>
      </c>
      <c r="AH435" s="31">
        <v>188149</v>
      </c>
      <c r="AI435" t="s" s="32">
        <v>96</v>
      </c>
      <c r="AJ435" t="s" s="33">
        <v>1198</v>
      </c>
      <c r="AK435" s="33"/>
      <c r="AL435" s="33"/>
      <c r="AM435" t="s" s="44">
        <v>97</v>
      </c>
      <c r="AN435" s="36">
        <v>139900</v>
      </c>
      <c r="AO435" s="37">
        <v>143</v>
      </c>
      <c r="AP435" s="37">
        <v>73831</v>
      </c>
      <c r="AQ435" s="38">
        <v>527.74</v>
      </c>
      <c r="AR435" s="37">
        <v>45802</v>
      </c>
      <c r="AS435" s="38">
        <v>327.388888888889</v>
      </c>
      <c r="AT435" s="37">
        <v>2267</v>
      </c>
      <c r="AU435" s="38">
        <v>16.1988888888889</v>
      </c>
      <c r="AV435" s="37">
        <v>15046</v>
      </c>
      <c r="AW435" s="38">
        <v>107.548888888889</v>
      </c>
      <c r="AX435" s="37">
        <v>6124</v>
      </c>
      <c r="AY435" s="38">
        <v>43.77</v>
      </c>
      <c r="BB435" s="37">
        <v>156</v>
      </c>
      <c r="BC435" s="38">
        <v>1.12</v>
      </c>
      <c r="BJ435" s="39">
        <v>0</v>
      </c>
      <c r="BK435" s="40">
        <v>0</v>
      </c>
      <c r="BL435" s="37">
        <v>1812</v>
      </c>
      <c r="BM435" s="38">
        <v>12.9488888888889</v>
      </c>
      <c r="BN435" s="37">
        <v>1742</v>
      </c>
      <c r="BO435" s="38">
        <v>12.4517512508935</v>
      </c>
      <c r="BV435" s="39">
        <v>1742</v>
      </c>
      <c r="BW435" s="40">
        <v>12.4517512508935</v>
      </c>
      <c r="BX435" s="37">
        <v>762</v>
      </c>
      <c r="BY435" s="38">
        <v>5.45</v>
      </c>
      <c r="CH435" s="39">
        <v>0</v>
      </c>
      <c r="CI435" s="40">
        <v>0</v>
      </c>
      <c r="CL435" s="37">
        <v>2</v>
      </c>
      <c r="CM435" s="41">
        <v>0.008888888888888891</v>
      </c>
    </row>
    <row r="436" s="14" customFormat="1" ht="14.65" customHeight="1">
      <c r="A436" t="s" s="15">
        <v>1165</v>
      </c>
      <c r="B436" t="s" s="16">
        <v>1352</v>
      </c>
      <c r="C436" s="17">
        <v>9245</v>
      </c>
      <c r="D436" t="s" s="18">
        <v>5</v>
      </c>
      <c r="E436" s="19">
        <v>890</v>
      </c>
      <c r="F436" s="19">
        <v>2711</v>
      </c>
      <c r="G436" s="19">
        <v>3659</v>
      </c>
      <c r="H436" s="20">
        <f>E436/G436</f>
        <v>0.2432358567914731</v>
      </c>
      <c r="I436" s="20">
        <f>F436/G436</f>
        <v>0.7409128177097568</v>
      </c>
      <c r="J436" s="19">
        <f>E436-F436</f>
        <v>-1821</v>
      </c>
      <c r="K436" s="19">
        <f>F436-E436</f>
        <v>1821</v>
      </c>
      <c r="L436" s="20">
        <f>H436-I436</f>
        <v>-0.4976769609182837</v>
      </c>
      <c r="M436" s="20">
        <f>I436-H436</f>
        <v>0.4976769609182837</v>
      </c>
      <c r="N436" s="19">
        <v>1134</v>
      </c>
      <c r="O436" s="19">
        <v>2519</v>
      </c>
      <c r="P436" s="19">
        <v>3683</v>
      </c>
      <c r="Q436" s="20">
        <f>N436/P436</f>
        <v>0.307901167526473</v>
      </c>
      <c r="R436" s="20">
        <f>O436/P436</f>
        <v>0.6839532989410806</v>
      </c>
      <c r="S436" s="19">
        <f>N436-O436</f>
        <v>-1385</v>
      </c>
      <c r="T436" s="20">
        <f>Q436-R436</f>
        <v>-0.3760521314146076</v>
      </c>
      <c r="U436" s="19">
        <f>E436-N436</f>
        <v>-244</v>
      </c>
      <c r="V436" s="19">
        <f>F436-O436</f>
        <v>192</v>
      </c>
      <c r="W436" s="20">
        <f>H436-Q436</f>
        <v>-0.06466531073499993</v>
      </c>
      <c r="X436" s="21">
        <f>I436-R436</f>
        <v>0.05695951876867622</v>
      </c>
      <c r="Y436" s="22">
        <v>354.34</v>
      </c>
      <c r="Z436" s="23">
        <f>C436/Y436</f>
        <v>26.09076028673026</v>
      </c>
      <c r="AA436" s="24">
        <v>13155</v>
      </c>
      <c r="AB436" t="s" s="25">
        <v>1353</v>
      </c>
      <c r="AC436" s="26">
        <v>13</v>
      </c>
      <c r="AD436" s="26">
        <v>155</v>
      </c>
      <c r="AE436" s="42"/>
      <c r="AF436" s="43"/>
      <c r="AG436" s="34"/>
      <c r="AI436" s="32"/>
      <c r="AJ436" s="33"/>
      <c r="AK436" s="33"/>
      <c r="AL436" s="33"/>
      <c r="AM436" t="s" s="44">
        <v>120</v>
      </c>
      <c r="AN436" s="36">
        <v>9538</v>
      </c>
      <c r="AO436" s="37">
        <v>20</v>
      </c>
      <c r="AP436" s="37">
        <v>4288</v>
      </c>
      <c r="AQ436" s="38">
        <v>449.568888888889</v>
      </c>
      <c r="AR436" s="37">
        <v>3375</v>
      </c>
      <c r="AS436" s="38">
        <v>353.85</v>
      </c>
      <c r="AT436" s="37">
        <v>556</v>
      </c>
      <c r="AU436" s="38">
        <v>58.2888888888889</v>
      </c>
      <c r="AV436" s="37">
        <v>356</v>
      </c>
      <c r="AW436" s="38">
        <v>37.32</v>
      </c>
      <c r="BB436" s="37">
        <v>1</v>
      </c>
      <c r="BC436" s="38">
        <v>0.1</v>
      </c>
      <c r="BJ436" s="39">
        <v>0</v>
      </c>
      <c r="BK436" s="40">
        <v>0</v>
      </c>
      <c r="BV436" s="39">
        <v>0</v>
      </c>
      <c r="BW436" s="40">
        <v>0</v>
      </c>
      <c r="CH436" s="39">
        <v>0</v>
      </c>
      <c r="CI436" s="40">
        <v>0</v>
      </c>
    </row>
    <row r="437" s="14" customFormat="1" ht="14.65" customHeight="1">
      <c r="A437" t="s" s="15">
        <v>1165</v>
      </c>
      <c r="B437" t="s" s="16">
        <v>213</v>
      </c>
      <c r="C437" s="17">
        <v>63360</v>
      </c>
      <c r="D437" t="s" s="18">
        <v>5</v>
      </c>
      <c r="E437" s="19">
        <v>4469</v>
      </c>
      <c r="F437" s="19">
        <v>21754</v>
      </c>
      <c r="G437" s="19">
        <v>27057</v>
      </c>
      <c r="H437" s="20">
        <f>E437/G437</f>
        <v>0.1651698266622316</v>
      </c>
      <c r="I437" s="20">
        <f>F437/G437</f>
        <v>0.8040063569501423</v>
      </c>
      <c r="J437" s="19">
        <f>E437-F437</f>
        <v>-17285</v>
      </c>
      <c r="K437" s="19">
        <f>F437-E437</f>
        <v>17285</v>
      </c>
      <c r="L437" s="20">
        <f>H437-I437</f>
        <v>-0.6388365302879108</v>
      </c>
      <c r="M437" s="20">
        <f>I437-H437</f>
        <v>0.6388365302879108</v>
      </c>
      <c r="N437" s="19">
        <v>4236</v>
      </c>
      <c r="O437" s="19">
        <v>19122</v>
      </c>
      <c r="P437" s="19">
        <v>23670</v>
      </c>
      <c r="Q437" s="20">
        <f>N437/P437</f>
        <v>0.1789607097591888</v>
      </c>
      <c r="R437" s="20">
        <f>O437/P437</f>
        <v>0.8078580481622307</v>
      </c>
      <c r="S437" s="19">
        <f>N437-O437</f>
        <v>-14886</v>
      </c>
      <c r="T437" s="20">
        <f>Q437-R437</f>
        <v>-0.6288973384030419</v>
      </c>
      <c r="U437" s="19">
        <f>E437-N437</f>
        <v>233</v>
      </c>
      <c r="V437" s="19">
        <f>F437-O437</f>
        <v>2632</v>
      </c>
      <c r="W437" s="20">
        <f>H437-Q437</f>
        <v>-0.01379088309695725</v>
      </c>
      <c r="X437" s="21">
        <f>I437-R437</f>
        <v>-0.003851691212088393</v>
      </c>
      <c r="Y437" s="22">
        <v>339.66</v>
      </c>
      <c r="Z437" s="23">
        <f>C437/Y437</f>
        <v>186.5394806571277</v>
      </c>
      <c r="AA437" s="24">
        <v>13157</v>
      </c>
      <c r="AB437" t="s" s="25">
        <v>1354</v>
      </c>
      <c r="AC437" s="26">
        <v>13</v>
      </c>
      <c r="AD437" s="26">
        <v>157</v>
      </c>
      <c r="AE437" t="s" s="42">
        <v>1355</v>
      </c>
      <c r="AF437" t="s" s="43">
        <v>1183</v>
      </c>
      <c r="AG437" t="s" s="33">
        <v>1356</v>
      </c>
      <c r="AI437" t="s" s="33">
        <v>108</v>
      </c>
      <c r="AJ437" t="s" s="33">
        <v>1185</v>
      </c>
      <c r="AK437" s="33"/>
      <c r="AL437" s="33"/>
      <c r="AM437" t="s" s="44">
        <v>97</v>
      </c>
      <c r="AN437" s="36">
        <v>60485</v>
      </c>
      <c r="AO437" s="37">
        <v>90</v>
      </c>
      <c r="AP437" s="37">
        <v>22655</v>
      </c>
      <c r="AQ437" s="38">
        <v>374.56</v>
      </c>
      <c r="AR437" s="37">
        <v>17630</v>
      </c>
      <c r="AS437" s="38">
        <v>291.48</v>
      </c>
      <c r="AT437" s="37">
        <v>805</v>
      </c>
      <c r="AU437" s="38">
        <v>13.31</v>
      </c>
      <c r="AV437" s="37">
        <v>3383</v>
      </c>
      <c r="AW437" s="38">
        <v>55.9288888888889</v>
      </c>
      <c r="AX437" s="37">
        <v>268</v>
      </c>
      <c r="AY437" s="38">
        <v>4.42888888888889</v>
      </c>
      <c r="BB437" s="37">
        <v>9</v>
      </c>
      <c r="BC437" s="38">
        <v>0.15</v>
      </c>
      <c r="BJ437" s="39">
        <v>0</v>
      </c>
      <c r="BK437" s="40">
        <v>0</v>
      </c>
      <c r="BL437" s="37">
        <v>560</v>
      </c>
      <c r="BM437" s="38">
        <v>9.25888888888889</v>
      </c>
      <c r="BV437" s="39">
        <v>0</v>
      </c>
      <c r="BW437" s="40">
        <v>0</v>
      </c>
      <c r="CH437" s="39">
        <v>0</v>
      </c>
      <c r="CI437" s="40">
        <v>0</v>
      </c>
    </row>
    <row r="438" s="14" customFormat="1" ht="14.65" customHeight="1">
      <c r="A438" t="s" s="15">
        <v>1165</v>
      </c>
      <c r="B438" t="s" s="16">
        <v>1357</v>
      </c>
      <c r="C438" s="17">
        <v>13635</v>
      </c>
      <c r="D438" t="s" s="18">
        <v>5</v>
      </c>
      <c r="E438" s="19">
        <v>1544</v>
      </c>
      <c r="F438" s="19">
        <v>4353</v>
      </c>
      <c r="G438" s="19">
        <v>6016</v>
      </c>
      <c r="H438" s="20">
        <f>E438/G438</f>
        <v>0.2566489361702128</v>
      </c>
      <c r="I438" s="20">
        <f>F438/G438</f>
        <v>0.7235704787234043</v>
      </c>
      <c r="J438" s="19">
        <f>E438-F438</f>
        <v>-2809</v>
      </c>
      <c r="K438" s="19">
        <f>F438-E438</f>
        <v>2809</v>
      </c>
      <c r="L438" s="20">
        <f>H438-I438</f>
        <v>-0.4669215425531915</v>
      </c>
      <c r="M438" s="20">
        <f>I438-H438</f>
        <v>0.4669215425531915</v>
      </c>
      <c r="N438" s="19">
        <v>1839</v>
      </c>
      <c r="O438" s="19">
        <v>4121</v>
      </c>
      <c r="P438" s="19">
        <v>6010</v>
      </c>
      <c r="Q438" s="20">
        <f>N438/P438</f>
        <v>0.3059900166389351</v>
      </c>
      <c r="R438" s="20">
        <f>O438/P438</f>
        <v>0.6856905158069884</v>
      </c>
      <c r="S438" s="19">
        <f>N438-O438</f>
        <v>-2282</v>
      </c>
      <c r="T438" s="20">
        <f>Q438-R438</f>
        <v>-0.3797004991680533</v>
      </c>
      <c r="U438" s="19">
        <f>E438-N438</f>
        <v>-295</v>
      </c>
      <c r="V438" s="19">
        <f>F438-O438</f>
        <v>232</v>
      </c>
      <c r="W438" s="20">
        <f>H438-Q438</f>
        <v>-0.04934108046872232</v>
      </c>
      <c r="X438" s="21">
        <f>I438-R438</f>
        <v>0.03787996291641593</v>
      </c>
      <c r="Y438" s="22">
        <v>368.17</v>
      </c>
      <c r="Z438" s="23">
        <f>C438/Y438</f>
        <v>37.03452209577097</v>
      </c>
      <c r="AA438" s="24">
        <v>13159</v>
      </c>
      <c r="AB438" t="s" s="25">
        <v>1358</v>
      </c>
      <c r="AC438" s="26">
        <v>13</v>
      </c>
      <c r="AD438" s="26">
        <v>159</v>
      </c>
      <c r="AE438" t="s" s="42">
        <v>1182</v>
      </c>
      <c r="AF438" t="s" s="43">
        <v>1183</v>
      </c>
      <c r="AG438" t="s" s="34">
        <v>1184</v>
      </c>
      <c r="AH438" s="31">
        <v>5710795</v>
      </c>
      <c r="AI438" t="s" s="32">
        <v>96</v>
      </c>
      <c r="AJ438" t="s" s="33">
        <v>1185</v>
      </c>
      <c r="AK438" s="33"/>
      <c r="AL438" s="33"/>
      <c r="AM438" t="s" s="44">
        <v>115</v>
      </c>
      <c r="AN438" s="36">
        <v>13900</v>
      </c>
      <c r="AO438" s="37">
        <v>28</v>
      </c>
      <c r="AP438" s="37">
        <v>5005</v>
      </c>
      <c r="AQ438" s="38">
        <v>360.068888888889</v>
      </c>
      <c r="AR438" s="37">
        <v>3197</v>
      </c>
      <c r="AS438" s="38">
        <v>230</v>
      </c>
      <c r="AT438" s="37">
        <v>869</v>
      </c>
      <c r="AU438" s="38">
        <v>62.52</v>
      </c>
      <c r="AV438" s="37">
        <v>930</v>
      </c>
      <c r="AW438" s="38">
        <v>66.9088888888889</v>
      </c>
      <c r="BB438" s="37">
        <v>9</v>
      </c>
      <c r="BC438" s="38">
        <v>0.65</v>
      </c>
      <c r="BJ438" s="39">
        <v>0</v>
      </c>
      <c r="BK438" s="40">
        <v>0</v>
      </c>
      <c r="BV438" s="39">
        <v>0</v>
      </c>
      <c r="BW438" s="40">
        <v>0</v>
      </c>
      <c r="CH438" s="39">
        <v>0</v>
      </c>
      <c r="CI438" s="40">
        <v>0</v>
      </c>
    </row>
    <row r="439" s="14" customFormat="1" ht="14.65" customHeight="1">
      <c r="A439" t="s" s="15">
        <v>1165</v>
      </c>
      <c r="B439" t="s" s="16">
        <v>1359</v>
      </c>
      <c r="C439" s="17">
        <v>14920</v>
      </c>
      <c r="D439" t="s" s="18">
        <v>5</v>
      </c>
      <c r="E439" s="19">
        <v>901</v>
      </c>
      <c r="F439" s="19">
        <v>4102</v>
      </c>
      <c r="G439" s="19">
        <v>5089</v>
      </c>
      <c r="H439" s="20">
        <f>E439/G439</f>
        <v>0.1770485360581647</v>
      </c>
      <c r="I439" s="20">
        <f>F439/G439</f>
        <v>0.8060522696011004</v>
      </c>
      <c r="J439" s="19">
        <f>E439-F439</f>
        <v>-3201</v>
      </c>
      <c r="K439" s="19">
        <f>F439-E439</f>
        <v>3201</v>
      </c>
      <c r="L439" s="20">
        <f>H439-I439</f>
        <v>-0.6290037335429357</v>
      </c>
      <c r="M439" s="20">
        <f>I439-H439</f>
        <v>0.6290037335429357</v>
      </c>
      <c r="N439" s="19">
        <v>1271</v>
      </c>
      <c r="O439" s="19">
        <v>3994</v>
      </c>
      <c r="P439" s="19">
        <v>5330</v>
      </c>
      <c r="Q439" s="20">
        <f>N439/P439</f>
        <v>0.2384615384615385</v>
      </c>
      <c r="R439" s="20">
        <f>O439/P439</f>
        <v>0.749343339587242</v>
      </c>
      <c r="S439" s="19">
        <f>N439-O439</f>
        <v>-2723</v>
      </c>
      <c r="T439" s="20">
        <f>Q439-R439</f>
        <v>-0.5108818011257035</v>
      </c>
      <c r="U439" s="19">
        <f>E439-N439</f>
        <v>-370</v>
      </c>
      <c r="V439" s="19">
        <f>F439-O439</f>
        <v>108</v>
      </c>
      <c r="W439" s="20">
        <f>H439-Q439</f>
        <v>-0.0614130024033738</v>
      </c>
      <c r="X439" s="21">
        <f>I439-R439</f>
        <v>0.05670893001385846</v>
      </c>
      <c r="Y439" s="22">
        <v>330.74</v>
      </c>
      <c r="Z439" s="23">
        <f>C439/Y439</f>
        <v>45.11096329443067</v>
      </c>
      <c r="AA439" s="24">
        <v>13161</v>
      </c>
      <c r="AB439" t="s" s="25">
        <v>1360</v>
      </c>
      <c r="AC439" s="26">
        <v>13</v>
      </c>
      <c r="AD439" s="26">
        <v>161</v>
      </c>
      <c r="AE439" s="42"/>
      <c r="AF439" s="43"/>
      <c r="AG439" s="34"/>
      <c r="AI439" s="32"/>
      <c r="AJ439" s="33"/>
      <c r="AK439" s="33"/>
      <c r="AL439" s="33"/>
      <c r="AM439" t="s" s="44">
        <v>120</v>
      </c>
      <c r="AN439" s="36">
        <v>15068</v>
      </c>
      <c r="AO439" s="37">
        <v>40</v>
      </c>
      <c r="AP439" s="37">
        <v>8585</v>
      </c>
      <c r="AQ439" s="38">
        <v>569.75</v>
      </c>
      <c r="AR439" s="37">
        <v>6679</v>
      </c>
      <c r="AS439" s="38">
        <v>443.258888888889</v>
      </c>
      <c r="AT439" s="37">
        <v>707</v>
      </c>
      <c r="AU439" s="38">
        <v>46.92</v>
      </c>
      <c r="AV439" s="37">
        <v>398</v>
      </c>
      <c r="AW439" s="38">
        <v>26.41</v>
      </c>
      <c r="AX439" s="37">
        <v>463</v>
      </c>
      <c r="AY439" s="38">
        <v>30.73</v>
      </c>
      <c r="BJ439" s="39">
        <v>0</v>
      </c>
      <c r="BK439" s="40">
        <v>0</v>
      </c>
      <c r="BL439" s="37">
        <v>338</v>
      </c>
      <c r="BM439" s="38">
        <v>22.4288888888889</v>
      </c>
      <c r="BV439" s="39">
        <v>0</v>
      </c>
      <c r="BW439" s="40">
        <v>0</v>
      </c>
      <c r="CH439" s="39">
        <v>0</v>
      </c>
      <c r="CI439" s="40">
        <v>0</v>
      </c>
    </row>
    <row r="440" s="14" customFormat="1" ht="14.65" customHeight="1">
      <c r="A440" t="s" s="15">
        <v>1165</v>
      </c>
      <c r="B440" t="s" s="16">
        <v>219</v>
      </c>
      <c r="C440" s="17">
        <v>16106</v>
      </c>
      <c r="D440" t="s" s="18">
        <v>5</v>
      </c>
      <c r="E440" s="19">
        <v>3809</v>
      </c>
      <c r="F440" s="19">
        <v>3057</v>
      </c>
      <c r="G440" s="19">
        <v>6934</v>
      </c>
      <c r="H440" s="20">
        <f>E440/G440</f>
        <v>0.5493221805595616</v>
      </c>
      <c r="I440" s="20">
        <f>F440/G440</f>
        <v>0.4408710700894145</v>
      </c>
      <c r="J440" s="19">
        <f>E440-F440</f>
        <v>752</v>
      </c>
      <c r="K440" s="19">
        <f>F440-E440</f>
        <v>-752</v>
      </c>
      <c r="L440" s="20">
        <f>H440-I440</f>
        <v>0.1084511104701472</v>
      </c>
      <c r="M440" s="20">
        <f>I440-H440</f>
        <v>-0.1084511104701472</v>
      </c>
      <c r="N440" s="19">
        <v>4238</v>
      </c>
      <c r="O440" s="19">
        <v>2992</v>
      </c>
      <c r="P440" s="19">
        <v>7268</v>
      </c>
      <c r="Q440" s="20">
        <f>N440/P440</f>
        <v>0.5831040176114475</v>
      </c>
      <c r="R440" s="20">
        <f>O440/P440</f>
        <v>0.4116675839295542</v>
      </c>
      <c r="S440" s="19">
        <f>N440-O440</f>
        <v>1246</v>
      </c>
      <c r="T440" s="20">
        <f>Q440-R440</f>
        <v>0.1714364336818933</v>
      </c>
      <c r="U440" s="19">
        <f>E440-N440</f>
        <v>-429</v>
      </c>
      <c r="V440" s="19">
        <f>F440-O440</f>
        <v>65</v>
      </c>
      <c r="W440" s="20">
        <f>H440-Q440</f>
        <v>-0.03378183705188587</v>
      </c>
      <c r="X440" s="21">
        <f>I440-R440</f>
        <v>0.02920348615986024</v>
      </c>
      <c r="Y440" s="22">
        <v>526.49</v>
      </c>
      <c r="Z440" s="23">
        <f>C440/Y440</f>
        <v>30.5912742882106</v>
      </c>
      <c r="AA440" s="24">
        <v>13163</v>
      </c>
      <c r="AB440" t="s" s="25">
        <v>1361</v>
      </c>
      <c r="AC440" s="26">
        <v>13</v>
      </c>
      <c r="AD440" s="26">
        <v>163</v>
      </c>
      <c r="AE440" s="42"/>
      <c r="AF440" s="43"/>
      <c r="AG440" s="34"/>
      <c r="AI440" s="32"/>
      <c r="AJ440" s="33"/>
      <c r="AK440" s="33"/>
      <c r="AL440" s="33"/>
      <c r="AM440" t="s" s="44">
        <v>120</v>
      </c>
      <c r="AN440" s="36">
        <v>16930</v>
      </c>
      <c r="AO440" s="37">
        <v>74</v>
      </c>
      <c r="AP440" s="37">
        <v>11098</v>
      </c>
      <c r="AQ440" s="38">
        <v>655.518888888889</v>
      </c>
      <c r="AR440" s="37">
        <v>5786</v>
      </c>
      <c r="AS440" s="38">
        <v>341.758888888889</v>
      </c>
      <c r="AT440" s="37">
        <v>3579</v>
      </c>
      <c r="AU440" s="38">
        <v>211.4</v>
      </c>
      <c r="AV440" s="37">
        <v>1668</v>
      </c>
      <c r="AW440" s="38">
        <v>98.5188888888889</v>
      </c>
      <c r="AX440" s="37">
        <v>60</v>
      </c>
      <c r="AY440" s="38">
        <v>3.54</v>
      </c>
      <c r="BB440" s="37">
        <v>5</v>
      </c>
      <c r="BC440" s="38">
        <v>0.3</v>
      </c>
      <c r="BJ440" s="39">
        <v>0</v>
      </c>
      <c r="BK440" s="40">
        <v>0</v>
      </c>
      <c r="BV440" s="39">
        <v>0</v>
      </c>
      <c r="BW440" s="40">
        <v>0</v>
      </c>
      <c r="CH440" s="39">
        <v>0</v>
      </c>
      <c r="CI440" s="40">
        <v>0</v>
      </c>
    </row>
    <row r="441" s="14" customFormat="1" ht="14.65" customHeight="1">
      <c r="A441" t="s" s="15">
        <v>1165</v>
      </c>
      <c r="B441" t="s" s="16">
        <v>1362</v>
      </c>
      <c r="C441" s="17">
        <v>8957</v>
      </c>
      <c r="D441" t="s" s="18">
        <v>5</v>
      </c>
      <c r="E441" s="19">
        <v>1108</v>
      </c>
      <c r="F441" s="19">
        <v>1892</v>
      </c>
      <c r="G441" s="19">
        <v>3034</v>
      </c>
      <c r="H441" s="20">
        <f>E441/G441</f>
        <v>0.3651944627554384</v>
      </c>
      <c r="I441" s="20">
        <f>F441/G441</f>
        <v>0.6235992089650626</v>
      </c>
      <c r="J441" s="19">
        <f>E441-F441</f>
        <v>-784</v>
      </c>
      <c r="K441" s="19">
        <f>F441-E441</f>
        <v>784</v>
      </c>
      <c r="L441" s="20">
        <f>H441-I441</f>
        <v>-0.2584047462096242</v>
      </c>
      <c r="M441" s="20">
        <f>I441-H441</f>
        <v>0.2584047462096242</v>
      </c>
      <c r="N441" s="19">
        <v>1487</v>
      </c>
      <c r="O441" s="19">
        <v>1884</v>
      </c>
      <c r="P441" s="19">
        <v>3386</v>
      </c>
      <c r="Q441" s="20">
        <f>N441/P441</f>
        <v>0.439161252215003</v>
      </c>
      <c r="R441" s="20">
        <f>O441/P441</f>
        <v>0.5564087418783225</v>
      </c>
      <c r="S441" s="19">
        <f>N441-O441</f>
        <v>-397</v>
      </c>
      <c r="T441" s="20">
        <f>Q441-R441</f>
        <v>-0.1172474896633195</v>
      </c>
      <c r="U441" s="19">
        <f>E441-N441</f>
        <v>-379</v>
      </c>
      <c r="V441" s="19">
        <f>F441-O441</f>
        <v>8</v>
      </c>
      <c r="W441" s="20">
        <f>H441-Q441</f>
        <v>-0.07396678945956459</v>
      </c>
      <c r="X441" s="21">
        <f>I441-R441</f>
        <v>0.06719046708674015</v>
      </c>
      <c r="Y441" s="22">
        <v>347.28</v>
      </c>
      <c r="Z441" s="23">
        <f>C441/Y441</f>
        <v>25.79186823312601</v>
      </c>
      <c r="AA441" s="24">
        <v>13165</v>
      </c>
      <c r="AB441" t="s" s="25">
        <v>1363</v>
      </c>
      <c r="AC441" s="26">
        <v>13</v>
      </c>
      <c r="AD441" s="26">
        <v>165</v>
      </c>
      <c r="AE441" s="42"/>
      <c r="AF441" s="43"/>
      <c r="AG441" s="34"/>
      <c r="AI441" s="32"/>
      <c r="AJ441" s="33"/>
      <c r="AK441" s="33"/>
      <c r="AL441" s="33"/>
      <c r="AM441" t="s" s="44">
        <v>120</v>
      </c>
      <c r="AN441" s="36">
        <v>8340</v>
      </c>
      <c r="AO441" s="37">
        <v>25</v>
      </c>
      <c r="AP441" s="37">
        <v>5269</v>
      </c>
      <c r="AQ441" s="38">
        <v>631.768888888889</v>
      </c>
      <c r="AR441" s="37">
        <v>3838</v>
      </c>
      <c r="AS441" s="38">
        <v>460.188888888889</v>
      </c>
      <c r="AT441" s="37">
        <v>569</v>
      </c>
      <c r="AU441" s="38">
        <v>68.23</v>
      </c>
      <c r="AV441" s="37">
        <v>727</v>
      </c>
      <c r="AW441" s="38">
        <v>87.17</v>
      </c>
      <c r="AX441" s="37">
        <v>132</v>
      </c>
      <c r="AY441" s="38">
        <v>15.83</v>
      </c>
      <c r="BB441" s="37">
        <v>3</v>
      </c>
      <c r="BC441" s="38">
        <v>0.36</v>
      </c>
      <c r="BJ441" s="39">
        <v>0</v>
      </c>
      <c r="BK441" s="40">
        <v>0</v>
      </c>
      <c r="BV441" s="39">
        <v>0</v>
      </c>
      <c r="BW441" s="40">
        <v>0</v>
      </c>
      <c r="CH441" s="39">
        <v>0</v>
      </c>
      <c r="CI441" s="40">
        <v>0</v>
      </c>
    </row>
    <row r="442" s="14" customFormat="1" ht="14.65" customHeight="1">
      <c r="A442" t="s" s="15">
        <v>1165</v>
      </c>
      <c r="B442" t="s" s="16">
        <v>457</v>
      </c>
      <c r="C442" s="17">
        <v>9656</v>
      </c>
      <c r="D442" t="s" s="18">
        <v>5</v>
      </c>
      <c r="E442" s="19">
        <v>1136</v>
      </c>
      <c r="F442" s="19">
        <v>2519</v>
      </c>
      <c r="G442" s="19">
        <v>3682</v>
      </c>
      <c r="H442" s="20">
        <f>E442/G442</f>
        <v>0.3085279739272135</v>
      </c>
      <c r="I442" s="20">
        <f>F442/G442</f>
        <v>0.6841390548614883</v>
      </c>
      <c r="J442" s="19">
        <f>E442-F442</f>
        <v>-1383</v>
      </c>
      <c r="K442" s="19">
        <f>F442-E442</f>
        <v>1383</v>
      </c>
      <c r="L442" s="20">
        <f>H442-I442</f>
        <v>-0.3756110809342748</v>
      </c>
      <c r="M442" s="20">
        <f>I442-H442</f>
        <v>0.3756110809342748</v>
      </c>
      <c r="N442" s="19">
        <v>1305</v>
      </c>
      <c r="O442" s="19">
        <v>2440</v>
      </c>
      <c r="P442" s="19">
        <v>3772</v>
      </c>
      <c r="Q442" s="20">
        <f>N442/P442</f>
        <v>0.3459703075291622</v>
      </c>
      <c r="R442" s="20">
        <f>O442/P442</f>
        <v>0.6468716861081655</v>
      </c>
      <c r="S442" s="19">
        <f>N442-O442</f>
        <v>-1135</v>
      </c>
      <c r="T442" s="20">
        <f>Q442-R442</f>
        <v>-0.3009013785790032</v>
      </c>
      <c r="U442" s="19">
        <f>E442-N442</f>
        <v>-169</v>
      </c>
      <c r="V442" s="19">
        <f>F442-O442</f>
        <v>79</v>
      </c>
      <c r="W442" s="20">
        <f>H442-Q442</f>
        <v>-0.03744233360194876</v>
      </c>
      <c r="X442" s="21">
        <f>I442-R442</f>
        <v>0.03726736875332282</v>
      </c>
      <c r="Y442" s="22">
        <v>303.01</v>
      </c>
      <c r="Z442" s="23">
        <f>C442/Y442</f>
        <v>31.86693508465067</v>
      </c>
      <c r="AA442" s="24">
        <v>13167</v>
      </c>
      <c r="AB442" t="s" s="25">
        <v>1364</v>
      </c>
      <c r="AC442" s="26">
        <v>13</v>
      </c>
      <c r="AD442" s="26">
        <v>167</v>
      </c>
      <c r="AE442" t="s" s="42">
        <v>1365</v>
      </c>
      <c r="AF442" s="43"/>
      <c r="AG442" t="s" s="33">
        <v>1366</v>
      </c>
      <c r="AI442" t="s" s="33">
        <v>108</v>
      </c>
      <c r="AJ442" s="33"/>
      <c r="AK442" s="33"/>
      <c r="AL442" s="33"/>
      <c r="AM442" t="s" s="44">
        <v>115</v>
      </c>
      <c r="AN442" s="36">
        <v>9980</v>
      </c>
      <c r="AO442" s="37">
        <v>40</v>
      </c>
      <c r="AP442" s="37">
        <v>4427</v>
      </c>
      <c r="AQ442" s="38">
        <v>443.588888888889</v>
      </c>
      <c r="AR442" s="37">
        <v>3399</v>
      </c>
      <c r="AS442" s="38">
        <v>340.578888888889</v>
      </c>
      <c r="AT442" s="37">
        <v>659</v>
      </c>
      <c r="AU442" s="38">
        <v>66.03</v>
      </c>
      <c r="AV442" s="37">
        <v>369</v>
      </c>
      <c r="AW442" s="38">
        <v>36.9688888888889</v>
      </c>
      <c r="BJ442" s="39">
        <v>0</v>
      </c>
      <c r="BK442" s="40">
        <v>0</v>
      </c>
      <c r="BV442" s="39">
        <v>0</v>
      </c>
      <c r="BW442" s="40">
        <v>0</v>
      </c>
      <c r="CH442" s="39">
        <v>0</v>
      </c>
      <c r="CI442" s="40">
        <v>0</v>
      </c>
    </row>
    <row r="443" s="14" customFormat="1" ht="14.65" customHeight="1">
      <c r="A443" t="s" s="15">
        <v>1165</v>
      </c>
      <c r="B443" t="s" s="16">
        <v>1367</v>
      </c>
      <c r="C443" s="17">
        <v>28494</v>
      </c>
      <c r="D443" t="s" s="18">
        <v>5</v>
      </c>
      <c r="E443" s="19">
        <v>3960</v>
      </c>
      <c r="F443" s="19">
        <v>8304</v>
      </c>
      <c r="G443" s="19">
        <v>12524</v>
      </c>
      <c r="H443" s="20">
        <f>E443/G443</f>
        <v>0.316192909613542</v>
      </c>
      <c r="I443" s="20">
        <f>F443/G443</f>
        <v>0.663046949856276</v>
      </c>
      <c r="J443" s="19">
        <f>E443-F443</f>
        <v>-4344</v>
      </c>
      <c r="K443" s="19">
        <f>F443-E443</f>
        <v>4344</v>
      </c>
      <c r="L443" s="20">
        <f>H443-I443</f>
        <v>-0.346854040242734</v>
      </c>
      <c r="M443" s="20">
        <f>I443-H443</f>
        <v>0.346854040242734</v>
      </c>
      <c r="N443" s="19">
        <v>4272</v>
      </c>
      <c r="O443" s="19">
        <v>7740</v>
      </c>
      <c r="P443" s="19">
        <v>12099</v>
      </c>
      <c r="Q443" s="20">
        <f>N443/P443</f>
        <v>0.3530870319861146</v>
      </c>
      <c r="R443" s="20">
        <f>O443/P443</f>
        <v>0.6397222910984379</v>
      </c>
      <c r="S443" s="19">
        <f>N443-O443</f>
        <v>-3468</v>
      </c>
      <c r="T443" s="20">
        <f>Q443-R443</f>
        <v>-0.2866352591123233</v>
      </c>
      <c r="U443" s="19">
        <f>E443-N443</f>
        <v>-312</v>
      </c>
      <c r="V443" s="19">
        <f>F443-O443</f>
        <v>564</v>
      </c>
      <c r="W443" s="20">
        <f>H443-Q443</f>
        <v>-0.03689412237257256</v>
      </c>
      <c r="X443" s="21">
        <f>I443-R443</f>
        <v>0.02332465875783807</v>
      </c>
      <c r="Y443" s="22">
        <v>393.93</v>
      </c>
      <c r="Z443" s="23">
        <f>C443/Y443</f>
        <v>72.33264793237377</v>
      </c>
      <c r="AA443" s="24">
        <v>13169</v>
      </c>
      <c r="AB443" t="s" s="25">
        <v>1368</v>
      </c>
      <c r="AC443" s="26">
        <v>13</v>
      </c>
      <c r="AD443" s="26">
        <v>169</v>
      </c>
      <c r="AE443" t="s" s="42">
        <v>1195</v>
      </c>
      <c r="AF443" t="s" s="43">
        <v>1196</v>
      </c>
      <c r="AG443" t="s" s="33">
        <v>1197</v>
      </c>
      <c r="AI443" t="s" s="33">
        <v>96</v>
      </c>
      <c r="AJ443" t="s" s="33">
        <v>1198</v>
      </c>
      <c r="AK443" s="33"/>
      <c r="AL443" s="33"/>
      <c r="AM443" t="s" s="44">
        <v>115</v>
      </c>
      <c r="AN443" s="36">
        <v>28669</v>
      </c>
      <c r="AO443" s="37">
        <v>38</v>
      </c>
      <c r="AP443" s="37">
        <v>10680</v>
      </c>
      <c r="AQ443" s="38">
        <v>372.528888888889</v>
      </c>
      <c r="AR443" s="37">
        <v>7173</v>
      </c>
      <c r="AS443" s="38">
        <v>250.198888888889</v>
      </c>
      <c r="AT443" s="37">
        <v>1764</v>
      </c>
      <c r="AU443" s="38">
        <v>61.53</v>
      </c>
      <c r="AV443" s="37">
        <v>1409</v>
      </c>
      <c r="AW443" s="38">
        <v>49.1488888888889</v>
      </c>
      <c r="BB443" s="37">
        <v>11</v>
      </c>
      <c r="BC443" s="38">
        <v>0.38</v>
      </c>
      <c r="BJ443" s="39">
        <v>0</v>
      </c>
      <c r="BK443" s="40">
        <v>0</v>
      </c>
      <c r="BL443" s="37">
        <v>323</v>
      </c>
      <c r="BM443" s="38">
        <v>11.2688888888889</v>
      </c>
      <c r="BV443" s="39">
        <v>0</v>
      </c>
      <c r="BW443" s="40">
        <v>0</v>
      </c>
      <c r="CH443" s="39">
        <v>0</v>
      </c>
      <c r="CI443" s="40">
        <v>0</v>
      </c>
    </row>
    <row r="444" s="14" customFormat="1" ht="14.65" customHeight="1">
      <c r="A444" t="s" s="15">
        <v>1165</v>
      </c>
      <c r="B444" t="s" s="16">
        <v>221</v>
      </c>
      <c r="C444" s="17">
        <v>18201</v>
      </c>
      <c r="D444" t="s" s="18">
        <v>5</v>
      </c>
      <c r="E444" s="19">
        <v>2267</v>
      </c>
      <c r="F444" s="19">
        <v>5183</v>
      </c>
      <c r="G444" s="19">
        <v>7575</v>
      </c>
      <c r="H444" s="20">
        <f>E444/G444</f>
        <v>0.2992739273927393</v>
      </c>
      <c r="I444" s="20">
        <f>F444/G444</f>
        <v>0.6842244224422442</v>
      </c>
      <c r="J444" s="19">
        <f>E444-F444</f>
        <v>-2916</v>
      </c>
      <c r="K444" s="19">
        <f>F444-E444</f>
        <v>2916</v>
      </c>
      <c r="L444" s="20">
        <f>H444-I444</f>
        <v>-0.384950495049505</v>
      </c>
      <c r="M444" s="20">
        <f>I444-H444</f>
        <v>0.384950495049505</v>
      </c>
      <c r="N444" s="19">
        <v>2602</v>
      </c>
      <c r="O444" s="19">
        <v>4896</v>
      </c>
      <c r="P444" s="19">
        <v>7589</v>
      </c>
      <c r="Q444" s="20">
        <f>N444/P444</f>
        <v>0.3428646725523785</v>
      </c>
      <c r="R444" s="20">
        <f>O444/P444</f>
        <v>0.6451442877849519</v>
      </c>
      <c r="S444" s="19">
        <f>N444-O444</f>
        <v>-2294</v>
      </c>
      <c r="T444" s="20">
        <f>Q444-R444</f>
        <v>-0.3022796152325735</v>
      </c>
      <c r="U444" s="19">
        <f>E444-N444</f>
        <v>-335</v>
      </c>
      <c r="V444" s="19">
        <f>F444-O444</f>
        <v>287</v>
      </c>
      <c r="W444" s="20">
        <f>H444-Q444</f>
        <v>-0.04359074515963918</v>
      </c>
      <c r="X444" s="21">
        <f>I444-R444</f>
        <v>0.03908013465729232</v>
      </c>
      <c r="Y444" s="22">
        <v>183.5</v>
      </c>
      <c r="Z444" s="23">
        <f>C444/Y444</f>
        <v>99.18801089918256</v>
      </c>
      <c r="AA444" s="24">
        <v>13171</v>
      </c>
      <c r="AB444" t="s" s="25">
        <v>1369</v>
      </c>
      <c r="AC444" s="26">
        <v>13</v>
      </c>
      <c r="AD444" s="26">
        <v>171</v>
      </c>
      <c r="AE444" t="s" s="42">
        <v>1182</v>
      </c>
      <c r="AF444" t="s" s="43">
        <v>1183</v>
      </c>
      <c r="AG444" t="s" s="34">
        <v>1184</v>
      </c>
      <c r="AH444" s="31">
        <v>5710795</v>
      </c>
      <c r="AI444" t="s" s="32">
        <v>96</v>
      </c>
      <c r="AJ444" t="s" s="33">
        <v>1185</v>
      </c>
      <c r="AK444" s="33"/>
      <c r="AL444" s="33"/>
      <c r="AM444" t="s" s="44">
        <v>115</v>
      </c>
      <c r="AN444" s="36">
        <v>18317</v>
      </c>
      <c r="AO444" s="37">
        <v>35</v>
      </c>
      <c r="AP444" s="37">
        <v>11326</v>
      </c>
      <c r="AQ444" s="38">
        <v>618.33</v>
      </c>
      <c r="AR444" s="37">
        <v>9159</v>
      </c>
      <c r="AS444" s="38">
        <v>500.028888888889</v>
      </c>
      <c r="AT444" s="37">
        <v>1196</v>
      </c>
      <c r="AU444" s="38">
        <v>65.29000000000001</v>
      </c>
      <c r="AV444" s="37">
        <v>955</v>
      </c>
      <c r="AW444" s="38">
        <v>52.14</v>
      </c>
      <c r="BB444" s="37">
        <v>16</v>
      </c>
      <c r="BC444" s="38">
        <v>0.87</v>
      </c>
      <c r="BJ444" s="39">
        <v>0</v>
      </c>
      <c r="BK444" s="40">
        <v>0</v>
      </c>
      <c r="BV444" s="39">
        <v>0</v>
      </c>
      <c r="BW444" s="40">
        <v>0</v>
      </c>
      <c r="CH444" s="39">
        <v>0</v>
      </c>
      <c r="CI444" s="40">
        <v>0</v>
      </c>
    </row>
    <row r="445" s="14" customFormat="1" ht="14.65" customHeight="1">
      <c r="A445" t="s" s="15">
        <v>1165</v>
      </c>
      <c r="B445" t="s" s="16">
        <v>1370</v>
      </c>
      <c r="C445" s="17">
        <v>10312</v>
      </c>
      <c r="D445" t="s" s="18">
        <v>5</v>
      </c>
      <c r="E445" s="19">
        <v>805</v>
      </c>
      <c r="F445" s="19">
        <v>1984</v>
      </c>
      <c r="G445" s="19">
        <v>2861</v>
      </c>
      <c r="H445" s="20">
        <f>E445/G445</f>
        <v>0.2813701502970989</v>
      </c>
      <c r="I445" s="20">
        <f>F445/G445</f>
        <v>0.6934638238378189</v>
      </c>
      <c r="J445" s="19">
        <f>E445-F445</f>
        <v>-1179</v>
      </c>
      <c r="K445" s="19">
        <f>F445-E445</f>
        <v>1179</v>
      </c>
      <c r="L445" s="20">
        <f>H445-I445</f>
        <v>-0.41209367354072</v>
      </c>
      <c r="M445" s="20">
        <f>I445-H445</f>
        <v>0.41209367354072</v>
      </c>
      <c r="N445" s="19">
        <v>1108</v>
      </c>
      <c r="O445" s="19">
        <v>1812</v>
      </c>
      <c r="P445" s="19">
        <v>2958</v>
      </c>
      <c r="Q445" s="20">
        <f>N445/P445</f>
        <v>0.3745774171737661</v>
      </c>
      <c r="R445" s="20">
        <f>O445/P445</f>
        <v>0.6125760649087221</v>
      </c>
      <c r="S445" s="19">
        <f>N445-O445</f>
        <v>-704</v>
      </c>
      <c r="T445" s="20">
        <f>Q445-R445</f>
        <v>-0.237998647734956</v>
      </c>
      <c r="U445" s="19">
        <f>E445-N445</f>
        <v>-303</v>
      </c>
      <c r="V445" s="19">
        <f>F445-O445</f>
        <v>172</v>
      </c>
      <c r="W445" s="20">
        <f>H445-Q445</f>
        <v>-0.09320726687666714</v>
      </c>
      <c r="X445" s="21">
        <f>I445-R445</f>
        <v>0.08088775892909683</v>
      </c>
      <c r="Y445" s="22">
        <v>185.26</v>
      </c>
      <c r="Z445" s="23">
        <f>C445/Y445</f>
        <v>55.66231242577999</v>
      </c>
      <c r="AA445" s="24">
        <v>13173</v>
      </c>
      <c r="AB445" t="s" s="25">
        <v>1371</v>
      </c>
      <c r="AC445" s="26">
        <v>13</v>
      </c>
      <c r="AD445" s="26">
        <v>173</v>
      </c>
      <c r="AE445" t="s" s="42">
        <v>1207</v>
      </c>
      <c r="AF445" s="43"/>
      <c r="AG445" t="s" s="34">
        <v>1208</v>
      </c>
      <c r="AH445" s="31">
        <v>142875</v>
      </c>
      <c r="AI445" t="s" s="32">
        <v>96</v>
      </c>
      <c r="AJ445" s="33"/>
      <c r="AK445" s="33"/>
      <c r="AL445" s="33"/>
      <c r="AM445" t="s" s="44">
        <v>115</v>
      </c>
      <c r="AN445" s="36">
        <v>10078</v>
      </c>
      <c r="AO445" s="37">
        <v>17</v>
      </c>
      <c r="AP445" s="37">
        <v>3800</v>
      </c>
      <c r="AQ445" s="38">
        <v>377.06</v>
      </c>
      <c r="AR445" s="37">
        <v>2758</v>
      </c>
      <c r="AS445" s="38">
        <v>273.67</v>
      </c>
      <c r="AT445" s="37">
        <v>192</v>
      </c>
      <c r="AU445" s="38">
        <v>19.05</v>
      </c>
      <c r="AV445" s="37">
        <v>506</v>
      </c>
      <c r="AW445" s="38">
        <v>50.21</v>
      </c>
      <c r="AX445" s="37">
        <v>344</v>
      </c>
      <c r="AY445" s="38">
        <v>34.13</v>
      </c>
      <c r="BJ445" s="39">
        <v>0</v>
      </c>
      <c r="BK445" s="40">
        <v>0</v>
      </c>
      <c r="BV445" s="39">
        <v>0</v>
      </c>
      <c r="BW445" s="40">
        <v>0</v>
      </c>
      <c r="CH445" s="39">
        <v>0</v>
      </c>
      <c r="CI445" s="40">
        <v>0</v>
      </c>
    </row>
    <row r="446" s="14" customFormat="1" ht="14.65" customHeight="1">
      <c r="A446" t="s" s="15">
        <v>1165</v>
      </c>
      <c r="B446" t="s" s="16">
        <v>1372</v>
      </c>
      <c r="C446" s="17">
        <v>47731</v>
      </c>
      <c r="D446" t="s" s="18">
        <v>5</v>
      </c>
      <c r="E446" s="19">
        <v>6737</v>
      </c>
      <c r="F446" s="19">
        <v>12401</v>
      </c>
      <c r="G446" s="19">
        <v>19448</v>
      </c>
      <c r="H446" s="20">
        <f>E446/G446</f>
        <v>0.3464109419991773</v>
      </c>
      <c r="I446" s="20">
        <f>F446/G446</f>
        <v>0.637649115590292</v>
      </c>
      <c r="J446" s="19">
        <f>E446-F446</f>
        <v>-5664</v>
      </c>
      <c r="K446" s="19">
        <f>F446-E446</f>
        <v>5664</v>
      </c>
      <c r="L446" s="20">
        <f>H446-I446</f>
        <v>-0.2912381735911148</v>
      </c>
      <c r="M446" s="20">
        <f>I446-H446</f>
        <v>0.2912381735911148</v>
      </c>
      <c r="N446" s="19">
        <v>7508</v>
      </c>
      <c r="O446" s="19">
        <v>11947</v>
      </c>
      <c r="P446" s="19">
        <v>19591</v>
      </c>
      <c r="Q446" s="20">
        <f>N446/P446</f>
        <v>0.3832372007554489</v>
      </c>
      <c r="R446" s="20">
        <f>O446/P446</f>
        <v>0.6098208360982084</v>
      </c>
      <c r="S446" s="19">
        <f>N446-O446</f>
        <v>-4439</v>
      </c>
      <c r="T446" s="20">
        <f>Q446-R446</f>
        <v>-0.2265836353427594</v>
      </c>
      <c r="U446" s="19">
        <f>E446-N446</f>
        <v>-771</v>
      </c>
      <c r="V446" s="19">
        <f>F446-O446</f>
        <v>454</v>
      </c>
      <c r="W446" s="20">
        <f>H446-Q446</f>
        <v>-0.03682625875627166</v>
      </c>
      <c r="X446" s="21">
        <f>I446-R446</f>
        <v>0.02782827949208366</v>
      </c>
      <c r="Y446" s="22">
        <v>807.3</v>
      </c>
      <c r="Z446" s="23">
        <f>C446/Y446</f>
        <v>59.12424129815435</v>
      </c>
      <c r="AA446" s="24">
        <v>13175</v>
      </c>
      <c r="AB446" t="s" s="25">
        <v>1373</v>
      </c>
      <c r="AC446" s="26">
        <v>13</v>
      </c>
      <c r="AD446" s="26">
        <v>175</v>
      </c>
      <c r="AE446" t="s" s="42">
        <v>1365</v>
      </c>
      <c r="AF446" s="43"/>
      <c r="AG446" t="s" s="33">
        <v>1366</v>
      </c>
      <c r="AI446" t="s" s="33">
        <v>108</v>
      </c>
      <c r="AJ446" s="33"/>
      <c r="AK446" s="33"/>
      <c r="AL446" s="33"/>
      <c r="AM446" t="s" s="44">
        <v>97</v>
      </c>
      <c r="AN446" s="36">
        <v>48434</v>
      </c>
      <c r="AO446" s="37">
        <v>126</v>
      </c>
      <c r="AP446" s="37">
        <v>28723</v>
      </c>
      <c r="AQ446" s="38">
        <v>593.028888888889</v>
      </c>
      <c r="AR446" s="37">
        <v>21192</v>
      </c>
      <c r="AS446" s="38">
        <v>437.54</v>
      </c>
      <c r="AT446" s="37">
        <v>2164</v>
      </c>
      <c r="AU446" s="38">
        <v>44.6788888888889</v>
      </c>
      <c r="AV446" s="37">
        <v>4205</v>
      </c>
      <c r="AW446" s="38">
        <v>86.81888888888891</v>
      </c>
      <c r="AX446" s="37">
        <v>739</v>
      </c>
      <c r="AY446" s="38">
        <v>15.2588888888889</v>
      </c>
      <c r="BB446" s="37">
        <v>7</v>
      </c>
      <c r="BC446" s="38">
        <v>0.14</v>
      </c>
      <c r="BJ446" s="39">
        <v>0</v>
      </c>
      <c r="BK446" s="40">
        <v>0</v>
      </c>
      <c r="BL446" s="37">
        <v>416</v>
      </c>
      <c r="BM446" s="38">
        <v>8.58888888888889</v>
      </c>
      <c r="BV446" s="39">
        <v>0</v>
      </c>
      <c r="BW446" s="40">
        <v>0</v>
      </c>
      <c r="CH446" s="39">
        <v>0</v>
      </c>
      <c r="CI446" s="40">
        <v>0</v>
      </c>
    </row>
    <row r="447" s="14" customFormat="1" ht="14.65" customHeight="1">
      <c r="A447" t="s" s="15">
        <v>1165</v>
      </c>
      <c r="B447" t="s" s="16">
        <v>229</v>
      </c>
      <c r="C447" s="17">
        <v>29202</v>
      </c>
      <c r="D447" t="s" s="18">
        <v>5</v>
      </c>
      <c r="E447" s="19">
        <v>3166</v>
      </c>
      <c r="F447" s="19">
        <v>10641</v>
      </c>
      <c r="G447" s="19">
        <v>14106</v>
      </c>
      <c r="H447" s="20">
        <f>E447/G447</f>
        <v>0.22444349922019</v>
      </c>
      <c r="I447" s="20">
        <f>F447/G447</f>
        <v>0.7543598468736707</v>
      </c>
      <c r="J447" s="19">
        <f>E447-F447</f>
        <v>-7475</v>
      </c>
      <c r="K447" s="19">
        <f>F447-E447</f>
        <v>7475</v>
      </c>
      <c r="L447" s="20">
        <f>H447-I447</f>
        <v>-0.5299163476534807</v>
      </c>
      <c r="M447" s="20">
        <f>I447-H447</f>
        <v>0.5299163476534807</v>
      </c>
      <c r="N447" s="19">
        <v>3187</v>
      </c>
      <c r="O447" s="19">
        <v>10310</v>
      </c>
      <c r="P447" s="19">
        <v>13607</v>
      </c>
      <c r="Q447" s="20">
        <f>N447/P447</f>
        <v>0.2342176820754024</v>
      </c>
      <c r="R447" s="20">
        <f>O447/P447</f>
        <v>0.7576982435511134</v>
      </c>
      <c r="S447" s="19">
        <f>N447-O447</f>
        <v>-7123</v>
      </c>
      <c r="T447" s="20">
        <f>Q447-R447</f>
        <v>-0.523480561475711</v>
      </c>
      <c r="U447" s="19">
        <f>E447-N447</f>
        <v>-21</v>
      </c>
      <c r="V447" s="19">
        <f>F447-O447</f>
        <v>331</v>
      </c>
      <c r="W447" s="20">
        <f>H447-Q447</f>
        <v>-0.009774182855212366</v>
      </c>
      <c r="X447" s="21">
        <f>I447-R447</f>
        <v>-0.003338396677442623</v>
      </c>
      <c r="Y447" s="22">
        <v>355.78</v>
      </c>
      <c r="Z447" s="23">
        <f>C447/Y447</f>
        <v>82.07881274945191</v>
      </c>
      <c r="AA447" s="24">
        <v>13177</v>
      </c>
      <c r="AB447" t="s" s="25">
        <v>1374</v>
      </c>
      <c r="AC447" s="26">
        <v>13</v>
      </c>
      <c r="AD447" s="26">
        <v>177</v>
      </c>
      <c r="AE447" t="s" s="42">
        <v>1173</v>
      </c>
      <c r="AF447" s="43"/>
      <c r="AG447" t="s" s="34">
        <v>1174</v>
      </c>
      <c r="AH447" s="31">
        <v>153526</v>
      </c>
      <c r="AI447" t="s" s="32">
        <v>96</v>
      </c>
      <c r="AJ447" s="33"/>
      <c r="AK447" s="33"/>
      <c r="AL447" s="33"/>
      <c r="AM447" t="s" s="44">
        <v>97</v>
      </c>
      <c r="AN447" s="36">
        <v>28298</v>
      </c>
      <c r="AO447" s="37">
        <v>26</v>
      </c>
      <c r="AP447" s="37">
        <v>9949</v>
      </c>
      <c r="AQ447" s="38">
        <v>351.578888888889</v>
      </c>
      <c r="AR447" s="37">
        <v>8436</v>
      </c>
      <c r="AS447" s="38">
        <v>298.11</v>
      </c>
      <c r="AT447" s="37">
        <v>382</v>
      </c>
      <c r="AU447" s="38">
        <v>13.5</v>
      </c>
      <c r="AV447" s="37">
        <v>1105</v>
      </c>
      <c r="AW447" s="38">
        <v>39.0488888888889</v>
      </c>
      <c r="BB447" s="37">
        <v>26</v>
      </c>
      <c r="BC447" s="38">
        <v>0.92</v>
      </c>
      <c r="BJ447" s="39">
        <v>0</v>
      </c>
      <c r="BK447" s="40">
        <v>0</v>
      </c>
      <c r="BV447" s="39">
        <v>0</v>
      </c>
      <c r="BW447" s="40">
        <v>0</v>
      </c>
      <c r="CH447" s="39">
        <v>0</v>
      </c>
      <c r="CI447" s="40">
        <v>0</v>
      </c>
    </row>
    <row r="448" s="14" customFormat="1" ht="14.65" customHeight="1">
      <c r="A448" t="s" s="15">
        <v>1165</v>
      </c>
      <c r="B448" t="s" s="16">
        <v>1091</v>
      </c>
      <c r="C448" s="17">
        <v>62467</v>
      </c>
      <c r="D448" t="s" s="18">
        <v>5</v>
      </c>
      <c r="E448" s="19">
        <v>9531</v>
      </c>
      <c r="F448" s="19">
        <v>6125</v>
      </c>
      <c r="G448" s="19">
        <v>16082</v>
      </c>
      <c r="H448" s="20">
        <f>E448/G448</f>
        <v>0.5926501678895659</v>
      </c>
      <c r="I448" s="20">
        <f>F448/G448</f>
        <v>0.3808605894789205</v>
      </c>
      <c r="J448" s="19">
        <f>E448-F448</f>
        <v>3406</v>
      </c>
      <c r="K448" s="19">
        <f>F448-E448</f>
        <v>-3406</v>
      </c>
      <c r="L448" s="20">
        <f>H448-I448</f>
        <v>0.2117895784106454</v>
      </c>
      <c r="M448" s="20">
        <f>I448-H448</f>
        <v>-0.2117895784106454</v>
      </c>
      <c r="N448" s="19">
        <v>10427</v>
      </c>
      <c r="O448" s="19">
        <v>5558</v>
      </c>
      <c r="P448" s="19">
        <v>16132</v>
      </c>
      <c r="Q448" s="20">
        <f>N448/P448</f>
        <v>0.6463550706669973</v>
      </c>
      <c r="R448" s="20">
        <f>O448/P448</f>
        <v>0.3445326060004959</v>
      </c>
      <c r="S448" s="19">
        <f>N448-O448</f>
        <v>4869</v>
      </c>
      <c r="T448" s="20">
        <f>Q448-R448</f>
        <v>0.3018224646665014</v>
      </c>
      <c r="U448" s="19">
        <f>E448-N448</f>
        <v>-896</v>
      </c>
      <c r="V448" s="19">
        <f>F448-O448</f>
        <v>567</v>
      </c>
      <c r="W448" s="20">
        <f>H448-Q448</f>
        <v>-0.05370490277743134</v>
      </c>
      <c r="X448" s="21">
        <f>I448-R448</f>
        <v>0.03632798347842464</v>
      </c>
      <c r="Y448" s="22">
        <v>489.8</v>
      </c>
      <c r="Z448" s="23">
        <f>C448/Y448</f>
        <v>127.5357288689261</v>
      </c>
      <c r="AA448" s="24">
        <v>13179</v>
      </c>
      <c r="AB448" t="s" s="25">
        <v>1375</v>
      </c>
      <c r="AC448" s="26">
        <v>13</v>
      </c>
      <c r="AD448" s="26">
        <v>179</v>
      </c>
      <c r="AE448" t="s" s="42">
        <v>1376</v>
      </c>
      <c r="AF448" t="s" s="43">
        <v>1212</v>
      </c>
      <c r="AG448" t="s" s="34">
        <v>1377</v>
      </c>
      <c r="AH448" s="31">
        <v>80198</v>
      </c>
      <c r="AI448" t="s" s="32">
        <v>96</v>
      </c>
      <c r="AJ448" t="s" s="33">
        <v>1214</v>
      </c>
      <c r="AK448" s="33"/>
      <c r="AL448" s="33"/>
      <c r="AM448" t="s" s="44">
        <v>97</v>
      </c>
      <c r="AN448" s="36">
        <v>63453</v>
      </c>
      <c r="AO448" s="37">
        <v>72</v>
      </c>
      <c r="AP448" s="37">
        <v>17226</v>
      </c>
      <c r="AQ448" s="38">
        <v>271.48</v>
      </c>
      <c r="AR448" s="37">
        <v>11631</v>
      </c>
      <c r="AS448" s="38">
        <v>183.3</v>
      </c>
      <c r="AT448" s="37">
        <v>1179</v>
      </c>
      <c r="AU448" s="38">
        <v>18.5788888888889</v>
      </c>
      <c r="AV448" s="37">
        <v>1966</v>
      </c>
      <c r="AW448" s="38">
        <v>30.98</v>
      </c>
      <c r="AX448" s="37">
        <v>1259</v>
      </c>
      <c r="AY448" s="38">
        <v>19.84</v>
      </c>
      <c r="BB448" s="37">
        <v>12</v>
      </c>
      <c r="BC448" s="38">
        <v>0.19</v>
      </c>
      <c r="BJ448" s="39">
        <v>0</v>
      </c>
      <c r="BK448" s="40">
        <v>0</v>
      </c>
      <c r="BL448" s="37">
        <v>1129</v>
      </c>
      <c r="BM448" s="38">
        <v>17.7888888888889</v>
      </c>
      <c r="BV448" s="39">
        <v>0</v>
      </c>
      <c r="BW448" s="40">
        <v>0</v>
      </c>
      <c r="BX448" s="37">
        <v>50</v>
      </c>
      <c r="BY448" s="38">
        <v>0.79</v>
      </c>
      <c r="CH448" s="39">
        <v>0</v>
      </c>
      <c r="CI448" s="40">
        <v>0</v>
      </c>
    </row>
    <row r="449" s="14" customFormat="1" ht="14.65" customHeight="1">
      <c r="A449" t="s" s="15">
        <v>1165</v>
      </c>
      <c r="B449" t="s" s="16">
        <v>463</v>
      </c>
      <c r="C449" s="17">
        <v>7673</v>
      </c>
      <c r="D449" t="s" s="18">
        <v>5</v>
      </c>
      <c r="E449" s="19">
        <v>1271</v>
      </c>
      <c r="F449" s="19">
        <v>2759</v>
      </c>
      <c r="G449" s="19">
        <v>4100</v>
      </c>
      <c r="H449" s="20">
        <f>E449/G449</f>
        <v>0.31</v>
      </c>
      <c r="I449" s="20">
        <f>F449/G449</f>
        <v>0.6729268292682927</v>
      </c>
      <c r="J449" s="19">
        <f>E449-F449</f>
        <v>-1488</v>
      </c>
      <c r="K449" s="19">
        <f>F449-E449</f>
        <v>1488</v>
      </c>
      <c r="L449" s="20">
        <f>H449-I449</f>
        <v>-0.3629268292682927</v>
      </c>
      <c r="M449" s="20">
        <f>I449-H449</f>
        <v>0.3629268292682927</v>
      </c>
      <c r="N449" s="19">
        <v>1586</v>
      </c>
      <c r="O449" s="19">
        <v>2806</v>
      </c>
      <c r="P449" s="19">
        <v>4425</v>
      </c>
      <c r="Q449" s="20">
        <f>N449/P449</f>
        <v>0.3584180790960452</v>
      </c>
      <c r="R449" s="20">
        <f>O449/P449</f>
        <v>0.6341242937853108</v>
      </c>
      <c r="S449" s="19">
        <f>N449-O449</f>
        <v>-1220</v>
      </c>
      <c r="T449" s="20">
        <f>Q449-R449</f>
        <v>-0.2757062146892656</v>
      </c>
      <c r="U449" s="19">
        <f>E449-N449</f>
        <v>-315</v>
      </c>
      <c r="V449" s="19">
        <f>F449-O449</f>
        <v>-47</v>
      </c>
      <c r="W449" s="20">
        <f>H449-Q449</f>
        <v>-0.04841807909604517</v>
      </c>
      <c r="X449" s="21">
        <f>I449-R449</f>
        <v>0.03880253548298196</v>
      </c>
      <c r="Y449" s="22">
        <v>210.38</v>
      </c>
      <c r="Z449" s="23">
        <f>C449/Y449</f>
        <v>36.47209810818519</v>
      </c>
      <c r="AA449" s="24">
        <v>13181</v>
      </c>
      <c r="AB449" t="s" s="25">
        <v>1378</v>
      </c>
      <c r="AC449" s="26">
        <v>13</v>
      </c>
      <c r="AD449" s="26">
        <v>181</v>
      </c>
      <c r="AE449" t="s" s="42">
        <v>1221</v>
      </c>
      <c r="AF449" s="43"/>
      <c r="AG449" t="s" s="34">
        <v>1222</v>
      </c>
      <c r="AH449" s="31">
        <v>590146</v>
      </c>
      <c r="AI449" t="s" s="32">
        <v>96</v>
      </c>
      <c r="AJ449" s="33"/>
      <c r="AK449" s="33"/>
      <c r="AL449" s="33"/>
      <c r="AM449" t="s" s="44">
        <v>115</v>
      </c>
      <c r="AN449" s="36">
        <v>7996</v>
      </c>
      <c r="AO449" s="37">
        <v>24</v>
      </c>
      <c r="AP449" s="37">
        <v>3510</v>
      </c>
      <c r="AQ449" s="38">
        <v>438.97</v>
      </c>
      <c r="AR449" s="37">
        <v>2277</v>
      </c>
      <c r="AS449" s="38">
        <v>284.768888888889</v>
      </c>
      <c r="AT449" s="37">
        <v>354</v>
      </c>
      <c r="AU449" s="38">
        <v>44.27</v>
      </c>
      <c r="AV449" s="37">
        <v>876</v>
      </c>
      <c r="AW449" s="38">
        <v>109.548888888889</v>
      </c>
      <c r="BB449" s="37">
        <v>3</v>
      </c>
      <c r="BC449" s="38">
        <v>0.38</v>
      </c>
      <c r="BJ449" s="39">
        <v>0</v>
      </c>
      <c r="BK449" s="40">
        <v>0</v>
      </c>
      <c r="BV449" s="39">
        <v>0</v>
      </c>
      <c r="BW449" s="40">
        <v>0</v>
      </c>
      <c r="CH449" s="39">
        <v>0</v>
      </c>
      <c r="CI449" s="40">
        <v>0</v>
      </c>
    </row>
    <row r="450" s="14" customFormat="1" ht="14.65" customHeight="1">
      <c r="A450" t="s" s="15">
        <v>1165</v>
      </c>
      <c r="B450" t="s" s="16">
        <v>1379</v>
      </c>
      <c r="C450" s="17">
        <v>17731</v>
      </c>
      <c r="D450" t="s" s="18">
        <v>5</v>
      </c>
      <c r="E450" s="19">
        <v>1356</v>
      </c>
      <c r="F450" s="19">
        <v>2623</v>
      </c>
      <c r="G450" s="19">
        <v>4109</v>
      </c>
      <c r="H450" s="20">
        <f>E450/G450</f>
        <v>0.3300073010464833</v>
      </c>
      <c r="I450" s="20">
        <f>F450/G450</f>
        <v>0.6383548308590898</v>
      </c>
      <c r="J450" s="19">
        <f>E450-F450</f>
        <v>-1267</v>
      </c>
      <c r="K450" s="19">
        <f>F450-E450</f>
        <v>1267</v>
      </c>
      <c r="L450" s="20">
        <f>H450-I450</f>
        <v>-0.3083475298126065</v>
      </c>
      <c r="M450" s="20">
        <f>I450-H450</f>
        <v>0.3083475298126065</v>
      </c>
      <c r="N450" s="19">
        <v>1434</v>
      </c>
      <c r="O450" s="19">
        <v>2300</v>
      </c>
      <c r="P450" s="19">
        <v>3786</v>
      </c>
      <c r="Q450" s="20">
        <f>N450/P450</f>
        <v>0.3787638668779715</v>
      </c>
      <c r="R450" s="20">
        <f>O450/P450</f>
        <v>0.6075013206550449</v>
      </c>
      <c r="S450" s="19">
        <f>N450-O450</f>
        <v>-866</v>
      </c>
      <c r="T450" s="20">
        <f>Q450-R450</f>
        <v>-0.2287374537770734</v>
      </c>
      <c r="U450" s="19">
        <f>E450-N450</f>
        <v>-78</v>
      </c>
      <c r="V450" s="19">
        <f>F450-O450</f>
        <v>323</v>
      </c>
      <c r="W450" s="20">
        <f>H450-Q450</f>
        <v>-0.04875656583148813</v>
      </c>
      <c r="X450" s="21">
        <f>I450-R450</f>
        <v>0.03085351020404492</v>
      </c>
      <c r="Y450" s="22">
        <v>400.29</v>
      </c>
      <c r="Z450" s="23">
        <f>C450/Y450</f>
        <v>44.29538584526218</v>
      </c>
      <c r="AA450" s="24">
        <v>13183</v>
      </c>
      <c r="AB450" t="s" s="25">
        <v>1380</v>
      </c>
      <c r="AC450" s="26">
        <v>13</v>
      </c>
      <c r="AD450" s="26">
        <v>183</v>
      </c>
      <c r="AE450" t="s" s="42">
        <v>1376</v>
      </c>
      <c r="AF450" t="s" s="43">
        <v>1212</v>
      </c>
      <c r="AG450" t="s" s="34">
        <v>1377</v>
      </c>
      <c r="AH450" s="31">
        <v>80198</v>
      </c>
      <c r="AI450" t="s" s="32">
        <v>96</v>
      </c>
      <c r="AJ450" t="s" s="33">
        <v>1214</v>
      </c>
      <c r="AK450" s="33"/>
      <c r="AL450" s="33"/>
      <c r="AM450" t="s" s="44">
        <v>115</v>
      </c>
      <c r="AN450" s="36">
        <v>14464</v>
      </c>
      <c r="AO450" s="37">
        <v>12</v>
      </c>
      <c r="AP450" s="37">
        <v>3157</v>
      </c>
      <c r="AQ450" s="38">
        <v>218.27</v>
      </c>
      <c r="AR450" s="37">
        <v>2921</v>
      </c>
      <c r="AS450" s="38">
        <v>201.948888888889</v>
      </c>
      <c r="AT450" s="37">
        <v>132</v>
      </c>
      <c r="AU450" s="38">
        <v>9.130000000000001</v>
      </c>
      <c r="AV450" s="37">
        <v>103</v>
      </c>
      <c r="AW450" s="38">
        <v>7.12</v>
      </c>
      <c r="BB450" s="37">
        <v>1</v>
      </c>
      <c r="BC450" s="38">
        <v>0.07000000000000001</v>
      </c>
      <c r="BJ450" s="39">
        <v>0</v>
      </c>
      <c r="BK450" s="40">
        <v>0</v>
      </c>
      <c r="BV450" s="39">
        <v>0</v>
      </c>
      <c r="BW450" s="40">
        <v>0</v>
      </c>
      <c r="CH450" s="39">
        <v>0</v>
      </c>
      <c r="CI450" s="40">
        <v>0</v>
      </c>
    </row>
    <row r="451" s="14" customFormat="1" ht="14.65" customHeight="1">
      <c r="A451" t="s" s="15">
        <v>1165</v>
      </c>
      <c r="B451" t="s" s="16">
        <v>237</v>
      </c>
      <c r="C451" s="17">
        <v>112865</v>
      </c>
      <c r="D451" t="s" s="18">
        <v>5</v>
      </c>
      <c r="E451" s="19">
        <v>14614</v>
      </c>
      <c r="F451" s="19">
        <v>21308</v>
      </c>
      <c r="G451" s="19">
        <v>36813</v>
      </c>
      <c r="H451" s="20">
        <f>E451/G451</f>
        <v>0.3969793279547986</v>
      </c>
      <c r="I451" s="20">
        <f>F451/G451</f>
        <v>0.5788172656398555</v>
      </c>
      <c r="J451" s="19">
        <f>E451-F451</f>
        <v>-6694</v>
      </c>
      <c r="K451" s="19">
        <f>F451-E451</f>
        <v>6694</v>
      </c>
      <c r="L451" s="20">
        <f>H451-I451</f>
        <v>-0.1818379376850569</v>
      </c>
      <c r="M451" s="20">
        <f>I451-H451</f>
        <v>0.1818379376850569</v>
      </c>
      <c r="N451" s="19">
        <v>17118</v>
      </c>
      <c r="O451" s="19">
        <v>21176</v>
      </c>
      <c r="P451" s="19">
        <v>38610</v>
      </c>
      <c r="Q451" s="20">
        <f>N451/P451</f>
        <v>0.4433566433566434</v>
      </c>
      <c r="R451" s="20">
        <f>O451/P451</f>
        <v>0.5484589484589485</v>
      </c>
      <c r="S451" s="19">
        <f>N451-O451</f>
        <v>-4058</v>
      </c>
      <c r="T451" s="20">
        <f>Q451-R451</f>
        <v>-0.1051023051023051</v>
      </c>
      <c r="U451" s="19">
        <f>E451-N451</f>
        <v>-2504</v>
      </c>
      <c r="V451" s="19">
        <f>F451-O451</f>
        <v>132</v>
      </c>
      <c r="W451" s="20">
        <f>H451-Q451</f>
        <v>-0.04637731540184481</v>
      </c>
      <c r="X451" s="21">
        <f>I451-R451</f>
        <v>0.03035831718090698</v>
      </c>
      <c r="Y451" s="22">
        <v>496.07</v>
      </c>
      <c r="Z451" s="23">
        <f>C451/Y451</f>
        <v>227.518293789183</v>
      </c>
      <c r="AA451" s="24">
        <v>13185</v>
      </c>
      <c r="AB451" t="s" s="25">
        <v>1381</v>
      </c>
      <c r="AC451" s="26">
        <v>13</v>
      </c>
      <c r="AD451" s="26">
        <v>185</v>
      </c>
      <c r="AE451" t="s" s="42">
        <v>1207</v>
      </c>
      <c r="AF451" s="43"/>
      <c r="AG451" t="s" s="34">
        <v>1208</v>
      </c>
      <c r="AH451" s="31">
        <v>142875</v>
      </c>
      <c r="AI451" t="s" s="32">
        <v>96</v>
      </c>
      <c r="AJ451" s="33"/>
      <c r="AK451" s="33"/>
      <c r="AL451" s="33"/>
      <c r="AM451" t="s" s="44">
        <v>97</v>
      </c>
      <c r="AN451" s="36">
        <v>109233</v>
      </c>
      <c r="AO451" s="37">
        <v>166</v>
      </c>
      <c r="AP451" s="37">
        <v>57669</v>
      </c>
      <c r="AQ451" s="38">
        <v>527.9400000000001</v>
      </c>
      <c r="AR451" s="37">
        <v>39086</v>
      </c>
      <c r="AS451" s="38">
        <v>357.818888888889</v>
      </c>
      <c r="AT451" s="37">
        <v>3491</v>
      </c>
      <c r="AU451" s="38">
        <v>31.96</v>
      </c>
      <c r="AV451" s="37">
        <v>9152</v>
      </c>
      <c r="AW451" s="38">
        <v>83.78</v>
      </c>
      <c r="AX451" s="37">
        <v>3999</v>
      </c>
      <c r="AY451" s="38">
        <v>36.6088888888889</v>
      </c>
      <c r="BB451" s="37">
        <v>31</v>
      </c>
      <c r="BC451" s="38">
        <v>0.28</v>
      </c>
      <c r="BJ451" s="39">
        <v>0</v>
      </c>
      <c r="BK451" s="40">
        <v>0</v>
      </c>
      <c r="BL451" s="37">
        <v>1115</v>
      </c>
      <c r="BM451" s="38">
        <v>10.21</v>
      </c>
      <c r="BV451" s="39">
        <v>0</v>
      </c>
      <c r="BW451" s="40">
        <v>0</v>
      </c>
      <c r="BX451" s="37">
        <v>762</v>
      </c>
      <c r="BY451" s="38">
        <v>6.98</v>
      </c>
      <c r="CH451" s="39">
        <v>0</v>
      </c>
      <c r="CI451" s="40">
        <v>0</v>
      </c>
      <c r="CJ451" s="37">
        <v>33</v>
      </c>
      <c r="CK451" s="38">
        <v>0.3</v>
      </c>
    </row>
    <row r="452" s="14" customFormat="1" ht="14.65" customHeight="1">
      <c r="A452" t="s" s="15">
        <v>1165</v>
      </c>
      <c r="B452" t="s" s="16">
        <v>1382</v>
      </c>
      <c r="C452" s="17">
        <v>31408</v>
      </c>
      <c r="D452" t="s" s="18">
        <v>5</v>
      </c>
      <c r="E452" s="19">
        <v>2216</v>
      </c>
      <c r="F452" s="19">
        <v>9613</v>
      </c>
      <c r="G452" s="19">
        <v>12324</v>
      </c>
      <c r="H452" s="20">
        <f>E452/G452</f>
        <v>0.1798117494320026</v>
      </c>
      <c r="I452" s="20">
        <f>F452/G452</f>
        <v>0.7800227198961376</v>
      </c>
      <c r="J452" s="19">
        <f>E452-F452</f>
        <v>-7397</v>
      </c>
      <c r="K452" s="19">
        <f>F452-E452</f>
        <v>7397</v>
      </c>
      <c r="L452" s="20">
        <f>H452-I452</f>
        <v>-0.600210970464135</v>
      </c>
      <c r="M452" s="20">
        <f>I452-H452</f>
        <v>0.600210970464135</v>
      </c>
      <c r="N452" s="19">
        <v>2049</v>
      </c>
      <c r="O452" s="19">
        <v>8633</v>
      </c>
      <c r="P452" s="19">
        <v>10878</v>
      </c>
      <c r="Q452" s="20">
        <f>N452/P452</f>
        <v>0.1883618312189741</v>
      </c>
      <c r="R452" s="20">
        <f>O452/P452</f>
        <v>0.793620150763008</v>
      </c>
      <c r="S452" s="19">
        <f>N452-O452</f>
        <v>-6584</v>
      </c>
      <c r="T452" s="20">
        <f>Q452-R452</f>
        <v>-0.6052583195440339</v>
      </c>
      <c r="U452" s="19">
        <f>E452-N452</f>
        <v>167</v>
      </c>
      <c r="V452" s="19">
        <f>F452-O452</f>
        <v>980</v>
      </c>
      <c r="W452" s="20">
        <f>H452-Q452</f>
        <v>-0.008550081786971475</v>
      </c>
      <c r="X452" s="21">
        <f>I452-R452</f>
        <v>-0.01359743086687037</v>
      </c>
      <c r="Y452" s="22">
        <v>282.93</v>
      </c>
      <c r="Z452" s="23">
        <f>C452/Y452</f>
        <v>111.0097904075213</v>
      </c>
      <c r="AA452" s="24">
        <v>13187</v>
      </c>
      <c r="AB452" t="s" s="25">
        <v>1383</v>
      </c>
      <c r="AC452" s="26">
        <v>13</v>
      </c>
      <c r="AD452" s="26">
        <v>187</v>
      </c>
      <c r="AE452" s="42"/>
      <c r="AF452" s="43"/>
      <c r="AG452" s="34"/>
      <c r="AI452" s="32"/>
      <c r="AJ452" s="33"/>
      <c r="AK452" s="33"/>
      <c r="AL452" s="33"/>
      <c r="AM452" t="s" s="44">
        <v>120</v>
      </c>
      <c r="AN452" s="36">
        <v>29966</v>
      </c>
      <c r="AO452" s="37">
        <v>27</v>
      </c>
      <c r="AP452" s="37">
        <v>7424</v>
      </c>
      <c r="AQ452" s="38">
        <v>247.75</v>
      </c>
      <c r="AR452" s="37">
        <v>3386</v>
      </c>
      <c r="AS452" s="38">
        <v>112.988888888889</v>
      </c>
      <c r="AT452" s="37">
        <v>179</v>
      </c>
      <c r="AU452" s="38">
        <v>5.96888888888889</v>
      </c>
      <c r="AV452" s="37">
        <v>2532</v>
      </c>
      <c r="AW452" s="38">
        <v>84.5</v>
      </c>
      <c r="AX452" s="37">
        <v>1254</v>
      </c>
      <c r="AY452" s="38">
        <v>41.85</v>
      </c>
      <c r="BB452" s="37">
        <v>4</v>
      </c>
      <c r="BC452" s="38">
        <v>0.13</v>
      </c>
      <c r="BJ452" s="39">
        <v>0</v>
      </c>
      <c r="BK452" s="40">
        <v>0</v>
      </c>
      <c r="BV452" s="39">
        <v>0</v>
      </c>
      <c r="BW452" s="40">
        <v>0</v>
      </c>
      <c r="CH452" s="39">
        <v>0</v>
      </c>
      <c r="CI452" s="40">
        <v>0</v>
      </c>
      <c r="CJ452" s="37">
        <v>69</v>
      </c>
      <c r="CK452" s="38">
        <v>2.29888888888889</v>
      </c>
    </row>
    <row r="453" s="14" customFormat="1" ht="14.65" customHeight="1">
      <c r="A453" t="s" s="15">
        <v>1165</v>
      </c>
      <c r="B453" t="s" s="16">
        <v>1384</v>
      </c>
      <c r="C453" s="17">
        <v>21540</v>
      </c>
      <c r="D453" t="s" s="18">
        <v>5</v>
      </c>
      <c r="E453" s="19">
        <v>3699</v>
      </c>
      <c r="F453" s="19">
        <v>5432</v>
      </c>
      <c r="G453" s="19">
        <v>9268</v>
      </c>
      <c r="H453" s="20">
        <f>E453/G453</f>
        <v>0.3991152352179543</v>
      </c>
      <c r="I453" s="20">
        <f>F453/G453</f>
        <v>0.5861027190332326</v>
      </c>
      <c r="J453" s="19">
        <f>E453-F453</f>
        <v>-1733</v>
      </c>
      <c r="K453" s="19">
        <f>F453-E453</f>
        <v>1733</v>
      </c>
      <c r="L453" s="20">
        <f>H453-I453</f>
        <v>-0.1869874838152784</v>
      </c>
      <c r="M453" s="20">
        <f>I453-H453</f>
        <v>0.1869874838152784</v>
      </c>
      <c r="N453" s="19">
        <v>4041</v>
      </c>
      <c r="O453" s="19">
        <v>5475</v>
      </c>
      <c r="P453" s="19">
        <v>9585</v>
      </c>
      <c r="Q453" s="20">
        <f>N453/P453</f>
        <v>0.4215962441314554</v>
      </c>
      <c r="R453" s="20">
        <f>O453/P453</f>
        <v>0.5712050078247262</v>
      </c>
      <c r="S453" s="19">
        <f>N453-O453</f>
        <v>-1434</v>
      </c>
      <c r="T453" s="20">
        <f>Q453-R453</f>
        <v>-0.1496087636932708</v>
      </c>
      <c r="U453" s="19">
        <f>E453-N453</f>
        <v>-342</v>
      </c>
      <c r="V453" s="19">
        <f>F453-O453</f>
        <v>-43</v>
      </c>
      <c r="W453" s="20">
        <f>H453-Q453</f>
        <v>-0.02248100891350113</v>
      </c>
      <c r="X453" s="21">
        <f>I453-R453</f>
        <v>0.01489771120850647</v>
      </c>
      <c r="Y453" s="22">
        <v>257.46</v>
      </c>
      <c r="Z453" s="23">
        <f>C453/Y453</f>
        <v>83.66348170589607</v>
      </c>
      <c r="AA453" s="24">
        <v>13189</v>
      </c>
      <c r="AB453" t="s" s="25">
        <v>1385</v>
      </c>
      <c r="AC453" s="26">
        <v>13</v>
      </c>
      <c r="AD453" s="26">
        <v>189</v>
      </c>
      <c r="AE453" t="s" s="42">
        <v>1221</v>
      </c>
      <c r="AF453" s="43"/>
      <c r="AG453" t="s" s="34">
        <v>1222</v>
      </c>
      <c r="AH453" s="31">
        <v>590146</v>
      </c>
      <c r="AI453" t="s" s="32">
        <v>96</v>
      </c>
      <c r="AJ453" s="33"/>
      <c r="AK453" s="33"/>
      <c r="AL453" s="33"/>
      <c r="AM453" t="s" s="44">
        <v>115</v>
      </c>
      <c r="AN453" s="36">
        <v>21875</v>
      </c>
      <c r="AO453" s="37">
        <v>44</v>
      </c>
      <c r="AP453" s="37">
        <v>13644</v>
      </c>
      <c r="AQ453" s="38">
        <v>623.73</v>
      </c>
      <c r="AR453" s="37">
        <v>8887</v>
      </c>
      <c r="AS453" s="38">
        <v>406.258888888889</v>
      </c>
      <c r="AT453" s="37">
        <v>2533</v>
      </c>
      <c r="AU453" s="38">
        <v>115.79</v>
      </c>
      <c r="AV453" s="37">
        <v>1622</v>
      </c>
      <c r="AW453" s="38">
        <v>74.15000000000001</v>
      </c>
      <c r="AX453" s="37">
        <v>573</v>
      </c>
      <c r="AY453" s="38">
        <v>26.19</v>
      </c>
      <c r="BB453" s="37">
        <v>29</v>
      </c>
      <c r="BC453" s="38">
        <v>1.33</v>
      </c>
      <c r="BJ453" s="39">
        <v>0</v>
      </c>
      <c r="BK453" s="40">
        <v>0</v>
      </c>
      <c r="BV453" s="39">
        <v>0</v>
      </c>
      <c r="BW453" s="40">
        <v>0</v>
      </c>
      <c r="CH453" s="39">
        <v>0</v>
      </c>
      <c r="CI453" s="40">
        <v>0</v>
      </c>
    </row>
    <row r="454" s="14" customFormat="1" ht="14.65" customHeight="1">
      <c r="A454" t="s" s="15">
        <v>1165</v>
      </c>
      <c r="B454" t="s" s="16">
        <v>1386</v>
      </c>
      <c r="C454" s="17">
        <v>13969</v>
      </c>
      <c r="D454" t="s" s="18">
        <v>5</v>
      </c>
      <c r="E454" s="19">
        <v>2298</v>
      </c>
      <c r="F454" s="19">
        <v>3482</v>
      </c>
      <c r="G454" s="19">
        <v>5893</v>
      </c>
      <c r="H454" s="20">
        <f>E454/G454</f>
        <v>0.3899541829288987</v>
      </c>
      <c r="I454" s="20">
        <f>F454/G454</f>
        <v>0.5908705243509248</v>
      </c>
      <c r="J454" s="19">
        <f>E454-F454</f>
        <v>-1184</v>
      </c>
      <c r="K454" s="19">
        <f>F454-E454</f>
        <v>1184</v>
      </c>
      <c r="L454" s="20">
        <f>H454-I454</f>
        <v>-0.2009163414220261</v>
      </c>
      <c r="M454" s="20">
        <f>I454-H454</f>
        <v>0.2009163414220261</v>
      </c>
      <c r="N454" s="19">
        <v>2860</v>
      </c>
      <c r="O454" s="19">
        <v>3405</v>
      </c>
      <c r="P454" s="19">
        <v>6333</v>
      </c>
      <c r="Q454" s="20">
        <f>N454/P454</f>
        <v>0.4516027159324175</v>
      </c>
      <c r="R454" s="20">
        <f>O454/P454</f>
        <v>0.5376598768356229</v>
      </c>
      <c r="S454" s="19">
        <f>N454-O454</f>
        <v>-545</v>
      </c>
      <c r="T454" s="20">
        <f>Q454-R454</f>
        <v>-0.08605716090320537</v>
      </c>
      <c r="U454" s="19">
        <f>E454-N454</f>
        <v>-562</v>
      </c>
      <c r="V454" s="19">
        <f>F454-O454</f>
        <v>77</v>
      </c>
      <c r="W454" s="20">
        <f>H454-Q454</f>
        <v>-0.0616485330035188</v>
      </c>
      <c r="X454" s="21">
        <f>I454-R454</f>
        <v>0.05321064751530191</v>
      </c>
      <c r="Y454" s="22">
        <v>424.3</v>
      </c>
      <c r="Z454" s="23">
        <f>C454/Y454</f>
        <v>32.9224605232147</v>
      </c>
      <c r="AA454" s="24">
        <v>13191</v>
      </c>
      <c r="AB454" t="s" s="25">
        <v>1387</v>
      </c>
      <c r="AC454" s="26">
        <v>13</v>
      </c>
      <c r="AD454" s="26">
        <v>191</v>
      </c>
      <c r="AE454" t="s" s="42">
        <v>1203</v>
      </c>
      <c r="AF454" s="43"/>
      <c r="AG454" t="s" s="34">
        <v>1204</v>
      </c>
      <c r="AH454" s="31">
        <v>116003</v>
      </c>
      <c r="AI454" t="s" s="32">
        <v>96</v>
      </c>
      <c r="AJ454" s="33"/>
      <c r="AK454" s="33"/>
      <c r="AL454" s="33"/>
      <c r="AM454" t="s" s="44">
        <v>115</v>
      </c>
      <c r="AN454" s="36">
        <v>14333</v>
      </c>
      <c r="AO454" s="37">
        <v>23</v>
      </c>
      <c r="AP454" s="37">
        <v>4354</v>
      </c>
      <c r="AQ454" s="38">
        <v>303.768888888889</v>
      </c>
      <c r="AR454" s="37">
        <v>2358</v>
      </c>
      <c r="AS454" s="38">
        <v>164.52</v>
      </c>
      <c r="AT454" s="37">
        <v>534</v>
      </c>
      <c r="AU454" s="38">
        <v>37.2588888888889</v>
      </c>
      <c r="AV454" s="37">
        <v>806</v>
      </c>
      <c r="AW454" s="38">
        <v>56.2288888888889</v>
      </c>
      <c r="AX454" s="37">
        <v>397</v>
      </c>
      <c r="AY454" s="38">
        <v>27.6988888888889</v>
      </c>
      <c r="BB454" s="37">
        <v>3</v>
      </c>
      <c r="BC454" s="38">
        <v>0.21</v>
      </c>
      <c r="BJ454" s="39">
        <v>0</v>
      </c>
      <c r="BK454" s="40">
        <v>0</v>
      </c>
      <c r="BL454" s="37">
        <v>256</v>
      </c>
      <c r="BM454" s="38">
        <v>17.8588888888889</v>
      </c>
      <c r="BV454" s="39">
        <v>0</v>
      </c>
      <c r="BW454" s="40">
        <v>0</v>
      </c>
      <c r="CH454" s="39">
        <v>0</v>
      </c>
      <c r="CI454" s="40">
        <v>0</v>
      </c>
    </row>
    <row r="455" s="14" customFormat="1" ht="14.65" customHeight="1">
      <c r="A455" t="s" s="15">
        <v>1165</v>
      </c>
      <c r="B455" t="s" s="16">
        <v>239</v>
      </c>
      <c r="C455" s="17">
        <v>13632</v>
      </c>
      <c r="D455" t="s" s="18">
        <v>5</v>
      </c>
      <c r="E455" s="19">
        <v>2705</v>
      </c>
      <c r="F455" s="19">
        <v>1540</v>
      </c>
      <c r="G455" s="19">
        <v>4287</v>
      </c>
      <c r="H455" s="20">
        <f>E455/G455</f>
        <v>0.6309773734546302</v>
      </c>
      <c r="I455" s="20">
        <f>F455/G455</f>
        <v>0.3592255656636342</v>
      </c>
      <c r="J455" s="19">
        <f>E455-F455</f>
        <v>1165</v>
      </c>
      <c r="K455" s="19">
        <f>F455-E455</f>
        <v>-1165</v>
      </c>
      <c r="L455" s="20">
        <f>H455-I455</f>
        <v>0.271751807790996</v>
      </c>
      <c r="M455" s="20">
        <f>I455-H455</f>
        <v>-0.271751807790996</v>
      </c>
      <c r="N455" s="19">
        <v>3211</v>
      </c>
      <c r="O455" s="19">
        <v>1545</v>
      </c>
      <c r="P455" s="19">
        <v>4781</v>
      </c>
      <c r="Q455" s="20">
        <f>N455/P455</f>
        <v>0.671616816565572</v>
      </c>
      <c r="R455" s="20">
        <f>O455/P455</f>
        <v>0.3231541518510772</v>
      </c>
      <c r="S455" s="19">
        <f>N455-O455</f>
        <v>1666</v>
      </c>
      <c r="T455" s="20">
        <f>Q455-R455</f>
        <v>0.3484626647144949</v>
      </c>
      <c r="U455" s="19">
        <f>E455-N455</f>
        <v>-506</v>
      </c>
      <c r="V455" s="19">
        <f>F455-O455</f>
        <v>-5</v>
      </c>
      <c r="W455" s="20">
        <f>H455-Q455</f>
        <v>-0.04063944311094181</v>
      </c>
      <c r="X455" s="21">
        <f>I455-R455</f>
        <v>0.03607141381255707</v>
      </c>
      <c r="Y455" s="22">
        <v>400.64</v>
      </c>
      <c r="Z455" s="23">
        <f>C455/Y455</f>
        <v>34.02555910543131</v>
      </c>
      <c r="AA455" s="24">
        <v>13193</v>
      </c>
      <c r="AB455" t="s" s="25">
        <v>1388</v>
      </c>
      <c r="AC455" s="26">
        <v>13</v>
      </c>
      <c r="AD455" s="26">
        <v>193</v>
      </c>
      <c r="AE455" s="42"/>
      <c r="AF455" s="43"/>
      <c r="AG455" s="34"/>
      <c r="AI455" s="32"/>
      <c r="AJ455" s="33"/>
      <c r="AK455" s="33"/>
      <c r="AL455" s="33"/>
      <c r="AM455" t="s" s="44">
        <v>120</v>
      </c>
      <c r="AN455" s="36">
        <v>14740</v>
      </c>
      <c r="AO455" s="37">
        <v>39</v>
      </c>
      <c r="AP455" s="37">
        <v>5568</v>
      </c>
      <c r="AQ455" s="38">
        <v>377.75</v>
      </c>
      <c r="AR455" s="37">
        <v>2585</v>
      </c>
      <c r="AS455" s="38">
        <v>175.37</v>
      </c>
      <c r="AT455" s="37">
        <v>1927</v>
      </c>
      <c r="AU455" s="38">
        <v>130.728888888889</v>
      </c>
      <c r="AV455" s="37">
        <v>624</v>
      </c>
      <c r="AW455" s="38">
        <v>42.3288888888889</v>
      </c>
      <c r="AX455" s="37">
        <v>210</v>
      </c>
      <c r="AY455" s="38">
        <v>14.25</v>
      </c>
      <c r="BB455" s="37">
        <v>222</v>
      </c>
      <c r="BC455" s="38">
        <v>15.06</v>
      </c>
      <c r="BJ455" s="39">
        <v>0</v>
      </c>
      <c r="BK455" s="40">
        <v>0</v>
      </c>
      <c r="BV455" s="39">
        <v>0</v>
      </c>
      <c r="BW455" s="40">
        <v>0</v>
      </c>
      <c r="CH455" s="39">
        <v>0</v>
      </c>
      <c r="CI455" s="40">
        <v>0</v>
      </c>
    </row>
    <row r="456" s="14" customFormat="1" ht="14.65" customHeight="1">
      <c r="A456" t="s" s="15">
        <v>1165</v>
      </c>
      <c r="B456" t="s" s="16">
        <v>241</v>
      </c>
      <c r="C456" s="17">
        <v>28441</v>
      </c>
      <c r="D456" t="s" s="18">
        <v>5</v>
      </c>
      <c r="E456" s="19">
        <v>2423</v>
      </c>
      <c r="F456" s="19">
        <v>9195</v>
      </c>
      <c r="G456" s="19">
        <v>11945</v>
      </c>
      <c r="H456" s="20">
        <f>E456/G456</f>
        <v>0.202846379238175</v>
      </c>
      <c r="I456" s="20">
        <f>F456/G456</f>
        <v>0.7697781498534952</v>
      </c>
      <c r="J456" s="19">
        <f>E456-F456</f>
        <v>-6772</v>
      </c>
      <c r="K456" s="19">
        <f>F456-E456</f>
        <v>6772</v>
      </c>
      <c r="L456" s="20">
        <f>H456-I456</f>
        <v>-0.5669317706153203</v>
      </c>
      <c r="M456" s="20">
        <f>I456-H456</f>
        <v>0.5669317706153203</v>
      </c>
      <c r="N456" s="19">
        <v>2486</v>
      </c>
      <c r="O456" s="19">
        <v>8441</v>
      </c>
      <c r="P456" s="19">
        <v>11079</v>
      </c>
      <c r="Q456" s="20">
        <f>N456/P456</f>
        <v>0.2243884827150465</v>
      </c>
      <c r="R456" s="20">
        <f>O456/P456</f>
        <v>0.7618918674970665</v>
      </c>
      <c r="S456" s="19">
        <f>N456-O456</f>
        <v>-5955</v>
      </c>
      <c r="T456" s="20">
        <f>Q456-R456</f>
        <v>-0.53750338478202</v>
      </c>
      <c r="U456" s="19">
        <f>E456-N456</f>
        <v>-63</v>
      </c>
      <c r="V456" s="19">
        <f>F456-O456</f>
        <v>754</v>
      </c>
      <c r="W456" s="20">
        <f>H456-Q456</f>
        <v>-0.02154210347687152</v>
      </c>
      <c r="X456" s="21">
        <f>I456-R456</f>
        <v>0.007886282356428742</v>
      </c>
      <c r="Y456" s="22">
        <v>282.31</v>
      </c>
      <c r="Z456" s="23">
        <f>C456/Y456</f>
        <v>100.7438631291842</v>
      </c>
      <c r="AA456" s="24">
        <v>13195</v>
      </c>
      <c r="AB456" t="s" s="25">
        <v>1389</v>
      </c>
      <c r="AC456" s="26">
        <v>13</v>
      </c>
      <c r="AD456" s="26">
        <v>195</v>
      </c>
      <c r="AE456" t="s" s="42">
        <v>1251</v>
      </c>
      <c r="AF456" t="s" s="43">
        <v>1183</v>
      </c>
      <c r="AG456" t="s" s="34">
        <v>1252</v>
      </c>
      <c r="AH456" s="31">
        <v>203189</v>
      </c>
      <c r="AI456" t="s" s="32">
        <v>96</v>
      </c>
      <c r="AJ456" t="s" s="33">
        <v>1185</v>
      </c>
      <c r="AK456" s="33"/>
      <c r="AL456" s="33"/>
      <c r="AM456" t="s" s="44">
        <v>115</v>
      </c>
      <c r="AN456" s="36">
        <v>28120</v>
      </c>
      <c r="AO456" s="37">
        <v>47</v>
      </c>
      <c r="AP456" s="37">
        <v>12335</v>
      </c>
      <c r="AQ456" s="38">
        <v>438.66</v>
      </c>
      <c r="AR456" s="37">
        <v>10681</v>
      </c>
      <c r="AS456" s="38">
        <v>379.838888888889</v>
      </c>
      <c r="AT456" s="37">
        <v>184</v>
      </c>
      <c r="AU456" s="38">
        <v>6.54</v>
      </c>
      <c r="AV456" s="37">
        <v>1469</v>
      </c>
      <c r="AW456" s="38">
        <v>52.24</v>
      </c>
      <c r="BB456" s="37">
        <v>1</v>
      </c>
      <c r="BC456" s="38">
        <v>0.04</v>
      </c>
      <c r="BJ456" s="39">
        <v>0</v>
      </c>
      <c r="BK456" s="40">
        <v>0</v>
      </c>
      <c r="BV456" s="39">
        <v>0</v>
      </c>
      <c r="BW456" s="40">
        <v>0</v>
      </c>
      <c r="CH456" s="39">
        <v>0</v>
      </c>
      <c r="CI456" s="40">
        <v>0</v>
      </c>
    </row>
    <row r="457" s="14" customFormat="1" ht="14.65" customHeight="1">
      <c r="A457" t="s" s="15">
        <v>1165</v>
      </c>
      <c r="B457" t="s" s="16">
        <v>245</v>
      </c>
      <c r="C457" s="17">
        <v>8761</v>
      </c>
      <c r="D457" t="s" s="18">
        <v>5</v>
      </c>
      <c r="E457" s="19">
        <v>1213</v>
      </c>
      <c r="F457" s="19">
        <v>1921</v>
      </c>
      <c r="G457" s="19">
        <v>3183</v>
      </c>
      <c r="H457" s="20">
        <f>E457/G457</f>
        <v>0.3810870248193528</v>
      </c>
      <c r="I457" s="20">
        <f>F457/G457</f>
        <v>0.6035186930568646</v>
      </c>
      <c r="J457" s="19">
        <f>E457-F457</f>
        <v>-708</v>
      </c>
      <c r="K457" s="19">
        <f>F457-E457</f>
        <v>708</v>
      </c>
      <c r="L457" s="20">
        <f>H457-I457</f>
        <v>-0.2224316682375118</v>
      </c>
      <c r="M457" s="20">
        <f>I457-H457</f>
        <v>0.2224316682375118</v>
      </c>
      <c r="N457" s="19">
        <v>1411</v>
      </c>
      <c r="O457" s="19">
        <v>1731</v>
      </c>
      <c r="P457" s="19">
        <v>3167</v>
      </c>
      <c r="Q457" s="20">
        <f>N457/P457</f>
        <v>0.4455320492579729</v>
      </c>
      <c r="R457" s="20">
        <f>O457/P457</f>
        <v>0.5465740448373856</v>
      </c>
      <c r="S457" s="19">
        <f>N457-O457</f>
        <v>-320</v>
      </c>
      <c r="T457" s="20">
        <f>Q457-R457</f>
        <v>-0.1010419955794127</v>
      </c>
      <c r="U457" s="19">
        <f>E457-N457</f>
        <v>-198</v>
      </c>
      <c r="V457" s="19">
        <f>F457-O457</f>
        <v>190</v>
      </c>
      <c r="W457" s="20">
        <f>H457-Q457</f>
        <v>-0.06444502443862005</v>
      </c>
      <c r="X457" s="21">
        <f>I457-R457</f>
        <v>0.05694464821947898</v>
      </c>
      <c r="Y457" s="22">
        <v>366</v>
      </c>
      <c r="Z457" s="23">
        <f>C457/Y457</f>
        <v>23.93715846994536</v>
      </c>
      <c r="AA457" s="24">
        <v>13197</v>
      </c>
      <c r="AB457" t="s" s="25">
        <v>1390</v>
      </c>
      <c r="AC457" s="26">
        <v>13</v>
      </c>
      <c r="AD457" s="26">
        <v>197</v>
      </c>
      <c r="AE457" t="s" s="42">
        <v>273</v>
      </c>
      <c r="AF457" t="s" s="43">
        <v>130</v>
      </c>
      <c r="AG457" t="s" s="34">
        <v>274</v>
      </c>
      <c r="AH457" s="31">
        <v>313749</v>
      </c>
      <c r="AI457" t="s" s="32">
        <v>96</v>
      </c>
      <c r="AJ457" t="s" s="33">
        <v>132</v>
      </c>
      <c r="AK457" s="33"/>
      <c r="AL457" s="33"/>
      <c r="AM457" t="s" s="44">
        <v>115</v>
      </c>
      <c r="AN457" s="36">
        <v>8742</v>
      </c>
      <c r="AO457" s="37">
        <v>23</v>
      </c>
      <c r="AP457" s="37">
        <v>2984</v>
      </c>
      <c r="AQ457" s="38">
        <v>341.338888888889</v>
      </c>
      <c r="AR457" s="37">
        <v>1704</v>
      </c>
      <c r="AS457" s="38">
        <v>194.918888888889</v>
      </c>
      <c r="AT457" s="37">
        <v>611</v>
      </c>
      <c r="AU457" s="38">
        <v>69.89</v>
      </c>
      <c r="AV457" s="37">
        <v>467</v>
      </c>
      <c r="AW457" s="38">
        <v>53.42</v>
      </c>
      <c r="AX457" s="37">
        <v>187</v>
      </c>
      <c r="AY457" s="38">
        <v>21.39</v>
      </c>
      <c r="BB457" s="37">
        <v>15</v>
      </c>
      <c r="BC457" s="38">
        <v>1.72</v>
      </c>
      <c r="BJ457" s="39">
        <v>0</v>
      </c>
      <c r="BK457" s="40">
        <v>0</v>
      </c>
      <c r="BV457" s="39">
        <v>0</v>
      </c>
      <c r="BW457" s="40">
        <v>0</v>
      </c>
      <c r="CH457" s="39">
        <v>0</v>
      </c>
      <c r="CI457" s="40">
        <v>0</v>
      </c>
    </row>
    <row r="458" s="14" customFormat="1" ht="14.65" customHeight="1">
      <c r="A458" t="s" s="15">
        <v>1165</v>
      </c>
      <c r="B458" t="s" s="16">
        <v>1391</v>
      </c>
      <c r="C458" s="17">
        <v>21190</v>
      </c>
      <c r="D458" t="s" s="18">
        <v>5</v>
      </c>
      <c r="E458" s="19">
        <v>3800</v>
      </c>
      <c r="F458" s="19">
        <v>5216</v>
      </c>
      <c r="G458" s="19">
        <v>9181</v>
      </c>
      <c r="H458" s="20">
        <f>E458/G458</f>
        <v>0.4138982681625095</v>
      </c>
      <c r="I458" s="20">
        <f>F458/G458</f>
        <v>0.5681298333514868</v>
      </c>
      <c r="J458" s="19">
        <f>E458-F458</f>
        <v>-1416</v>
      </c>
      <c r="K458" s="19">
        <f>F458-E458</f>
        <v>1416</v>
      </c>
      <c r="L458" s="20">
        <f>H458-I458</f>
        <v>-0.1542315651889773</v>
      </c>
      <c r="M458" s="20">
        <f>I458-H458</f>
        <v>0.1542315651889773</v>
      </c>
      <c r="N458" s="19">
        <v>4328</v>
      </c>
      <c r="O458" s="19">
        <v>4855</v>
      </c>
      <c r="P458" s="19">
        <v>9259</v>
      </c>
      <c r="Q458" s="20">
        <f>N458/P458</f>
        <v>0.4674370882384707</v>
      </c>
      <c r="R458" s="20">
        <f>O458/P458</f>
        <v>0.524354681931094</v>
      </c>
      <c r="S458" s="19">
        <f>N458-O458</f>
        <v>-527</v>
      </c>
      <c r="T458" s="20">
        <f>Q458-R458</f>
        <v>-0.05691759369262334</v>
      </c>
      <c r="U458" s="19">
        <f>E458-N458</f>
        <v>-528</v>
      </c>
      <c r="V458" s="19">
        <f>F458-O458</f>
        <v>361</v>
      </c>
      <c r="W458" s="20">
        <f>H458-Q458</f>
        <v>-0.05353882007596117</v>
      </c>
      <c r="X458" s="21">
        <f>I458-R458</f>
        <v>0.04377515142039279</v>
      </c>
      <c r="Y458" s="22">
        <v>501.22</v>
      </c>
      <c r="Z458" s="23">
        <f>C458/Y458</f>
        <v>42.27684449942141</v>
      </c>
      <c r="AA458" s="24">
        <v>13199</v>
      </c>
      <c r="AB458" t="s" s="25">
        <v>1392</v>
      </c>
      <c r="AC458" s="26">
        <v>13</v>
      </c>
      <c r="AD458" s="26">
        <v>199</v>
      </c>
      <c r="AE458" t="s" s="42">
        <v>1182</v>
      </c>
      <c r="AF458" t="s" s="43">
        <v>1183</v>
      </c>
      <c r="AG458" t="s" s="34">
        <v>1184</v>
      </c>
      <c r="AH458" s="31">
        <v>5710795</v>
      </c>
      <c r="AI458" t="s" s="32">
        <v>96</v>
      </c>
      <c r="AJ458" t="s" s="33">
        <v>1185</v>
      </c>
      <c r="AK458" s="33"/>
      <c r="AL458" s="33"/>
      <c r="AM458" t="s" s="44">
        <v>115</v>
      </c>
      <c r="AN458" s="36">
        <v>21992</v>
      </c>
      <c r="AO458" s="37">
        <v>60</v>
      </c>
      <c r="AP458" s="37">
        <v>9981</v>
      </c>
      <c r="AQ458" s="38">
        <v>453.85</v>
      </c>
      <c r="AR458" s="37">
        <v>6338</v>
      </c>
      <c r="AS458" s="38">
        <v>288.198888888889</v>
      </c>
      <c r="AT458" s="37">
        <v>1760</v>
      </c>
      <c r="AU458" s="38">
        <v>80.03</v>
      </c>
      <c r="AV458" s="37">
        <v>1694</v>
      </c>
      <c r="AW458" s="38">
        <v>77.03</v>
      </c>
      <c r="AX458" s="37">
        <v>145</v>
      </c>
      <c r="AY458" s="38">
        <v>6.58888888888889</v>
      </c>
      <c r="BB458" s="37">
        <v>44</v>
      </c>
      <c r="BC458" s="38">
        <v>2</v>
      </c>
      <c r="BJ458" s="39">
        <v>0</v>
      </c>
      <c r="BK458" s="40">
        <v>0</v>
      </c>
      <c r="BV458" s="39">
        <v>0</v>
      </c>
      <c r="BW458" s="40">
        <v>0</v>
      </c>
      <c r="CH458" s="39">
        <v>0</v>
      </c>
      <c r="CI458" s="40">
        <v>0</v>
      </c>
    </row>
    <row r="459" s="14" customFormat="1" ht="14.65" customHeight="1">
      <c r="A459" t="s" s="15">
        <v>1165</v>
      </c>
      <c r="B459" t="s" s="16">
        <v>475</v>
      </c>
      <c r="C459" s="17">
        <v>5854</v>
      </c>
      <c r="D459" t="s" s="18">
        <v>5</v>
      </c>
      <c r="E459" s="19">
        <v>622</v>
      </c>
      <c r="F459" s="19">
        <v>1888</v>
      </c>
      <c r="G459" s="19">
        <v>2540</v>
      </c>
      <c r="H459" s="20">
        <f>E459/G459</f>
        <v>0.2448818897637795</v>
      </c>
      <c r="I459" s="20">
        <f>F459/G459</f>
        <v>0.7433070866141732</v>
      </c>
      <c r="J459" s="19">
        <f>E459-F459</f>
        <v>-1266</v>
      </c>
      <c r="K459" s="19">
        <f>F459-E459</f>
        <v>1266</v>
      </c>
      <c r="L459" s="20">
        <f>H459-I459</f>
        <v>-0.4984251968503937</v>
      </c>
      <c r="M459" s="20">
        <f>I459-H459</f>
        <v>0.4984251968503937</v>
      </c>
      <c r="N459" s="19">
        <v>848</v>
      </c>
      <c r="O459" s="19">
        <v>1904</v>
      </c>
      <c r="P459" s="19">
        <v>2770</v>
      </c>
      <c r="Q459" s="20">
        <f>N459/P459</f>
        <v>0.3061371841155235</v>
      </c>
      <c r="R459" s="20">
        <f>O459/P459</f>
        <v>0.6873646209386282</v>
      </c>
      <c r="S459" s="19">
        <f>N459-O459</f>
        <v>-1056</v>
      </c>
      <c r="T459" s="20">
        <f>Q459-R459</f>
        <v>-0.3812274368231047</v>
      </c>
      <c r="U459" s="19">
        <f>E459-N459</f>
        <v>-226</v>
      </c>
      <c r="V459" s="19">
        <f>F459-O459</f>
        <v>-16</v>
      </c>
      <c r="W459" s="20">
        <f>H459-Q459</f>
        <v>-0.06125529435174396</v>
      </c>
      <c r="X459" s="21">
        <f>I459-R459</f>
        <v>0.05594246567554506</v>
      </c>
      <c r="Y459" s="22">
        <v>282.42</v>
      </c>
      <c r="Z459" s="23">
        <f>C459/Y459</f>
        <v>20.72799376814673</v>
      </c>
      <c r="AA459" s="24">
        <v>13201</v>
      </c>
      <c r="AB459" t="s" s="25">
        <v>1393</v>
      </c>
      <c r="AC459" s="26">
        <v>13</v>
      </c>
      <c r="AD459" s="26">
        <v>201</v>
      </c>
      <c r="AE459" s="42"/>
      <c r="AF459" s="43"/>
      <c r="AG459" s="34"/>
      <c r="AI459" s="32"/>
      <c r="AJ459" s="33"/>
      <c r="AK459" s="33"/>
      <c r="AL459" s="33"/>
      <c r="AM459" t="s" s="44">
        <v>120</v>
      </c>
      <c r="AN459" s="36">
        <v>6125</v>
      </c>
      <c r="AO459" s="37">
        <v>19</v>
      </c>
      <c r="AP459" s="37">
        <v>2350</v>
      </c>
      <c r="AQ459" s="38">
        <v>383.67</v>
      </c>
      <c r="AR459" s="37">
        <v>1960</v>
      </c>
      <c r="AS459" s="38">
        <v>320</v>
      </c>
      <c r="AV459" s="37">
        <v>387</v>
      </c>
      <c r="AW459" s="38">
        <v>63.1788888888889</v>
      </c>
      <c r="BB459" s="37">
        <v>3</v>
      </c>
      <c r="BC459" s="38">
        <v>0.49</v>
      </c>
      <c r="BJ459" s="39">
        <v>0</v>
      </c>
      <c r="BK459" s="40">
        <v>0</v>
      </c>
      <c r="BV459" s="39">
        <v>0</v>
      </c>
      <c r="BW459" s="40">
        <v>0</v>
      </c>
      <c r="CH459" s="39">
        <v>0</v>
      </c>
      <c r="CI459" s="40">
        <v>0</v>
      </c>
    </row>
    <row r="460" s="14" customFormat="1" ht="14.65" customHeight="1">
      <c r="A460" t="s" s="15">
        <v>1165</v>
      </c>
      <c r="B460" t="s" s="16">
        <v>1394</v>
      </c>
      <c r="C460" s="17">
        <v>22574</v>
      </c>
      <c r="D460" t="s" s="18">
        <v>5</v>
      </c>
      <c r="E460" s="19">
        <v>3492</v>
      </c>
      <c r="F460" s="19">
        <v>4272</v>
      </c>
      <c r="G460" s="19">
        <v>7857</v>
      </c>
      <c r="H460" s="20">
        <f>E460/G460</f>
        <v>0.4444444444444444</v>
      </c>
      <c r="I460" s="20">
        <f>F460/G460</f>
        <v>0.5437189767086674</v>
      </c>
      <c r="J460" s="19">
        <f>E460-F460</f>
        <v>-780</v>
      </c>
      <c r="K460" s="19">
        <f>F460-E460</f>
        <v>780</v>
      </c>
      <c r="L460" s="20">
        <f>H460-I460</f>
        <v>-0.099274532264223</v>
      </c>
      <c r="M460" s="20">
        <f>I460-H460</f>
        <v>0.099274532264223</v>
      </c>
      <c r="N460" s="19">
        <v>4081</v>
      </c>
      <c r="O460" s="19">
        <v>4153</v>
      </c>
      <c r="P460" s="19">
        <v>8273</v>
      </c>
      <c r="Q460" s="20">
        <f>N460/P460</f>
        <v>0.4932914299528587</v>
      </c>
      <c r="R460" s="20">
        <f>O460/P460</f>
        <v>0.5019944397437447</v>
      </c>
      <c r="S460" s="19">
        <f>N460-O460</f>
        <v>-72</v>
      </c>
      <c r="T460" s="20">
        <f>Q460-R460</f>
        <v>-0.008703009790886007</v>
      </c>
      <c r="U460" s="19">
        <f>E460-N460</f>
        <v>-589</v>
      </c>
      <c r="V460" s="19">
        <f>F460-O460</f>
        <v>119</v>
      </c>
      <c r="W460" s="20">
        <f>H460-Q460</f>
        <v>-0.04884698550841426</v>
      </c>
      <c r="X460" s="21">
        <f>I460-R460</f>
        <v>0.04172453696492273</v>
      </c>
      <c r="Y460" s="22">
        <v>512.09</v>
      </c>
      <c r="Z460" s="23">
        <f>C460/Y460</f>
        <v>44.08209494424808</v>
      </c>
      <c r="AA460" s="24">
        <v>13205</v>
      </c>
      <c r="AB460" t="s" s="25">
        <v>1395</v>
      </c>
      <c r="AC460" s="26">
        <v>13</v>
      </c>
      <c r="AD460" s="26">
        <v>205</v>
      </c>
      <c r="AE460" s="42"/>
      <c r="AF460" s="43"/>
      <c r="AG460" s="34"/>
      <c r="AI460" s="32"/>
      <c r="AJ460" s="33"/>
      <c r="AK460" s="33"/>
      <c r="AL460" s="33"/>
      <c r="AM460" t="s" s="44">
        <v>120</v>
      </c>
      <c r="AN460" s="36">
        <v>23498</v>
      </c>
      <c r="AO460" s="37">
        <v>53</v>
      </c>
      <c r="AP460" s="37">
        <v>12274</v>
      </c>
      <c r="AQ460" s="38">
        <v>522.34</v>
      </c>
      <c r="AR460" s="37">
        <v>8911</v>
      </c>
      <c r="AS460" s="38">
        <v>379.22</v>
      </c>
      <c r="AT460" s="37">
        <v>1928</v>
      </c>
      <c r="AU460" s="38">
        <v>82.0488888888889</v>
      </c>
      <c r="AV460" s="37">
        <v>1172</v>
      </c>
      <c r="AW460" s="38">
        <v>49.88</v>
      </c>
      <c r="AX460" s="37">
        <v>259</v>
      </c>
      <c r="AY460" s="38">
        <v>11.0188888888889</v>
      </c>
      <c r="BB460" s="37">
        <v>4</v>
      </c>
      <c r="BC460" s="38">
        <v>0.17</v>
      </c>
      <c r="BJ460" s="39">
        <v>0</v>
      </c>
      <c r="BK460" s="40">
        <v>0</v>
      </c>
      <c r="BV460" s="39">
        <v>0</v>
      </c>
      <c r="BW460" s="40">
        <v>0</v>
      </c>
      <c r="CH460" s="39">
        <v>0</v>
      </c>
      <c r="CI460" s="40">
        <v>0</v>
      </c>
    </row>
    <row r="461" s="14" customFormat="1" ht="14.65" customHeight="1">
      <c r="A461" t="s" s="15">
        <v>1165</v>
      </c>
      <c r="B461" t="s" s="16">
        <v>255</v>
      </c>
      <c r="C461" s="17">
        <v>27103</v>
      </c>
      <c r="D461" t="s" s="18">
        <v>5</v>
      </c>
      <c r="E461" s="19">
        <v>3570</v>
      </c>
      <c r="F461" s="19">
        <v>8821</v>
      </c>
      <c r="G461" s="19">
        <v>12675</v>
      </c>
      <c r="H461" s="20">
        <f>E461/G461</f>
        <v>0.2816568047337278</v>
      </c>
      <c r="I461" s="20">
        <f>F461/G461</f>
        <v>0.6959368836291914</v>
      </c>
      <c r="J461" s="19">
        <f>E461-F461</f>
        <v>-5251</v>
      </c>
      <c r="K461" s="19">
        <f>F461-E461</f>
        <v>5251</v>
      </c>
      <c r="L461" s="20">
        <f>H461-I461</f>
        <v>-0.4142800788954636</v>
      </c>
      <c r="M461" s="20">
        <f>I461-H461</f>
        <v>0.4142800788954636</v>
      </c>
      <c r="N461" s="19">
        <v>3779</v>
      </c>
      <c r="O461" s="19">
        <v>8352</v>
      </c>
      <c r="P461" s="19">
        <v>12259</v>
      </c>
      <c r="Q461" s="20">
        <f>N461/P461</f>
        <v>0.3082633167468798</v>
      </c>
      <c r="R461" s="20">
        <f>O461/P461</f>
        <v>0.6812953748266579</v>
      </c>
      <c r="S461" s="19">
        <f>N461-O461</f>
        <v>-4573</v>
      </c>
      <c r="T461" s="20">
        <f>Q461-R461</f>
        <v>-0.3730320580797781</v>
      </c>
      <c r="U461" s="19">
        <f>E461-N461</f>
        <v>-209</v>
      </c>
      <c r="V461" s="19">
        <f>F461-O461</f>
        <v>469</v>
      </c>
      <c r="W461" s="20">
        <f>H461-Q461</f>
        <v>-0.02660651201315206</v>
      </c>
      <c r="X461" s="21">
        <f>I461-R461</f>
        <v>0.01464150880253345</v>
      </c>
      <c r="Y461" s="22">
        <v>395.66</v>
      </c>
      <c r="Z461" s="23">
        <f>C461/Y461</f>
        <v>68.500732952535</v>
      </c>
      <c r="AA461" s="24">
        <v>13207</v>
      </c>
      <c r="AB461" t="s" s="25">
        <v>1396</v>
      </c>
      <c r="AC461" s="26">
        <v>13</v>
      </c>
      <c r="AD461" s="26">
        <v>207</v>
      </c>
      <c r="AE461" t="s" s="42">
        <v>1195</v>
      </c>
      <c r="AF461" t="s" s="43">
        <v>1196</v>
      </c>
      <c r="AG461" t="s" s="33">
        <v>1197</v>
      </c>
      <c r="AI461" t="s" s="33">
        <v>96</v>
      </c>
      <c r="AJ461" t="s" s="33">
        <v>1198</v>
      </c>
      <c r="AK461" s="33"/>
      <c r="AL461" s="33"/>
      <c r="AM461" t="s" s="44">
        <v>115</v>
      </c>
      <c r="AN461" s="36">
        <v>26424</v>
      </c>
      <c r="AO461" s="37">
        <v>53</v>
      </c>
      <c r="AP461" s="37">
        <v>9706</v>
      </c>
      <c r="AQ461" s="38">
        <v>367.318888888889</v>
      </c>
      <c r="AR461" s="37">
        <v>6178</v>
      </c>
      <c r="AS461" s="38">
        <v>233.8</v>
      </c>
      <c r="AT461" s="37">
        <v>1929</v>
      </c>
      <c r="AU461" s="38">
        <v>73</v>
      </c>
      <c r="AV461" s="37">
        <v>1558</v>
      </c>
      <c r="AW461" s="38">
        <v>58.96</v>
      </c>
      <c r="BB461" s="37">
        <v>16</v>
      </c>
      <c r="BC461" s="38">
        <v>0.61</v>
      </c>
      <c r="BJ461" s="39">
        <v>0</v>
      </c>
      <c r="BK461" s="40">
        <v>0</v>
      </c>
      <c r="BP461" s="37">
        <v>25</v>
      </c>
      <c r="BQ461" s="38">
        <v>0.9461095973357549</v>
      </c>
      <c r="BV461" s="39">
        <v>25</v>
      </c>
      <c r="BW461" s="40">
        <v>0.9461095973357549</v>
      </c>
      <c r="CH461" s="39">
        <v>0</v>
      </c>
      <c r="CI461" s="40">
        <v>0</v>
      </c>
    </row>
    <row r="462" s="14" customFormat="1" ht="14.65" customHeight="1">
      <c r="A462" t="s" s="15">
        <v>1165</v>
      </c>
      <c r="B462" t="s" s="16">
        <v>257</v>
      </c>
      <c r="C462" s="17">
        <v>8951</v>
      </c>
      <c r="D462" t="s" s="18">
        <v>5</v>
      </c>
      <c r="E462" s="19">
        <v>847</v>
      </c>
      <c r="F462" s="19">
        <v>2668</v>
      </c>
      <c r="G462" s="19">
        <v>3560</v>
      </c>
      <c r="H462" s="20">
        <f>E462/G462</f>
        <v>0.2379213483146067</v>
      </c>
      <c r="I462" s="20">
        <f>F462/G462</f>
        <v>0.749438202247191</v>
      </c>
      <c r="J462" s="19">
        <f>E462-F462</f>
        <v>-1821</v>
      </c>
      <c r="K462" s="19">
        <f>F462-E462</f>
        <v>1821</v>
      </c>
      <c r="L462" s="20">
        <f>H462-I462</f>
        <v>-0.5115168539325843</v>
      </c>
      <c r="M462" s="20">
        <f>I462-H462</f>
        <v>0.5115168539325843</v>
      </c>
      <c r="N462" s="19">
        <v>1135</v>
      </c>
      <c r="O462" s="19">
        <v>2662</v>
      </c>
      <c r="P462" s="19">
        <v>3831</v>
      </c>
      <c r="Q462" s="20">
        <f>N462/P462</f>
        <v>0.2962672931349517</v>
      </c>
      <c r="R462" s="20">
        <f>O462/P462</f>
        <v>0.6948577394936049</v>
      </c>
      <c r="S462" s="19">
        <f>N462-O462</f>
        <v>-1527</v>
      </c>
      <c r="T462" s="20">
        <f>Q462-R462</f>
        <v>-0.3985904463586531</v>
      </c>
      <c r="U462" s="19">
        <f>E462-N462</f>
        <v>-288</v>
      </c>
      <c r="V462" s="19">
        <f>F462-O462</f>
        <v>6</v>
      </c>
      <c r="W462" s="20">
        <f>H462-Q462</f>
        <v>-0.05834594482034497</v>
      </c>
      <c r="X462" s="21">
        <f>I462-R462</f>
        <v>0.05458046275358619</v>
      </c>
      <c r="Y462" s="22">
        <v>239.52</v>
      </c>
      <c r="Z462" s="23">
        <f>C462/Y462</f>
        <v>37.37057448229793</v>
      </c>
      <c r="AA462" s="24">
        <v>13209</v>
      </c>
      <c r="AB462" t="s" s="25">
        <v>1397</v>
      </c>
      <c r="AC462" s="26">
        <v>13</v>
      </c>
      <c r="AD462" s="26">
        <v>209</v>
      </c>
      <c r="AE462" t="s" s="42">
        <v>1398</v>
      </c>
      <c r="AF462" s="43"/>
      <c r="AG462" t="s" s="33">
        <v>1399</v>
      </c>
      <c r="AI462" t="s" s="33">
        <v>108</v>
      </c>
      <c r="AJ462" s="33"/>
      <c r="AK462" s="33"/>
      <c r="AL462" s="33"/>
      <c r="AM462" t="s" s="44">
        <v>115</v>
      </c>
      <c r="AN462" s="36">
        <v>9123</v>
      </c>
      <c r="AO462" s="37">
        <v>26</v>
      </c>
      <c r="AP462" s="37">
        <v>3668</v>
      </c>
      <c r="AQ462" s="38">
        <v>402.06</v>
      </c>
      <c r="AR462" s="37">
        <v>2740</v>
      </c>
      <c r="AS462" s="38">
        <v>300.338888888889</v>
      </c>
      <c r="AT462" s="37">
        <v>546</v>
      </c>
      <c r="AU462" s="38">
        <v>59.85</v>
      </c>
      <c r="AV462" s="37">
        <v>382</v>
      </c>
      <c r="AW462" s="38">
        <v>41.8688888888889</v>
      </c>
      <c r="BJ462" s="39">
        <v>0</v>
      </c>
      <c r="BK462" s="40">
        <v>0</v>
      </c>
      <c r="BV462" s="39">
        <v>0</v>
      </c>
      <c r="BW462" s="40">
        <v>0</v>
      </c>
      <c r="CH462" s="39">
        <v>0</v>
      </c>
      <c r="CI462" s="40">
        <v>0</v>
      </c>
    </row>
    <row r="463" s="14" customFormat="1" ht="14.65" customHeight="1">
      <c r="A463" t="s" s="15">
        <v>1165</v>
      </c>
      <c r="B463" t="s" s="16">
        <v>259</v>
      </c>
      <c r="C463" s="17">
        <v>18046</v>
      </c>
      <c r="D463" t="s" s="18">
        <v>5</v>
      </c>
      <c r="E463" s="19">
        <v>2658</v>
      </c>
      <c r="F463" s="19">
        <v>6559</v>
      </c>
      <c r="G463" s="19">
        <v>9435</v>
      </c>
      <c r="H463" s="20">
        <f>E463/G463</f>
        <v>0.2817170111287758</v>
      </c>
      <c r="I463" s="20">
        <f>F463/G463</f>
        <v>0.6951775304716481</v>
      </c>
      <c r="J463" s="19">
        <f>E463-F463</f>
        <v>-3901</v>
      </c>
      <c r="K463" s="19">
        <f>F463-E463</f>
        <v>3901</v>
      </c>
      <c r="L463" s="20">
        <f>H463-I463</f>
        <v>-0.4134605193428723</v>
      </c>
      <c r="M463" s="20">
        <f>I463-H463</f>
        <v>0.4134605193428723</v>
      </c>
      <c r="N463" s="19">
        <v>2751</v>
      </c>
      <c r="O463" s="19">
        <v>6178</v>
      </c>
      <c r="P463" s="19">
        <v>9016</v>
      </c>
      <c r="Q463" s="20">
        <f>N463/P463</f>
        <v>0.3051242236024845</v>
      </c>
      <c r="R463" s="20">
        <f>O463/P463</f>
        <v>0.685226264418811</v>
      </c>
      <c r="S463" s="19">
        <f>N463-O463</f>
        <v>-3427</v>
      </c>
      <c r="T463" s="20">
        <f>Q463-R463</f>
        <v>-0.3801020408163265</v>
      </c>
      <c r="U463" s="19">
        <f>E463-N463</f>
        <v>-93</v>
      </c>
      <c r="V463" s="19">
        <f>F463-O463</f>
        <v>381</v>
      </c>
      <c r="W463" s="20">
        <f>H463-Q463</f>
        <v>-0.02340721247370864</v>
      </c>
      <c r="X463" s="21">
        <f>I463-R463</f>
        <v>0.009951266052837138</v>
      </c>
      <c r="Y463" s="22">
        <v>347.35</v>
      </c>
      <c r="Z463" s="23">
        <f>C463/Y463</f>
        <v>51.95336116309198</v>
      </c>
      <c r="AA463" s="24">
        <v>13211</v>
      </c>
      <c r="AB463" t="s" s="25">
        <v>1400</v>
      </c>
      <c r="AC463" s="26">
        <v>13</v>
      </c>
      <c r="AD463" s="26">
        <v>211</v>
      </c>
      <c r="AE463" t="s" s="42">
        <v>1182</v>
      </c>
      <c r="AF463" t="s" s="43">
        <v>1183</v>
      </c>
      <c r="AG463" t="s" s="34">
        <v>1184</v>
      </c>
      <c r="AH463" s="31">
        <v>5710795</v>
      </c>
      <c r="AI463" t="s" s="32">
        <v>96</v>
      </c>
      <c r="AJ463" t="s" s="33">
        <v>1185</v>
      </c>
      <c r="AK463" s="33"/>
      <c r="AL463" s="33"/>
      <c r="AM463" t="s" s="44">
        <v>115</v>
      </c>
      <c r="AN463" s="36">
        <v>17868</v>
      </c>
      <c r="AO463" s="37">
        <v>37</v>
      </c>
      <c r="AP463" s="37">
        <v>9414</v>
      </c>
      <c r="AQ463" s="38">
        <v>526.86</v>
      </c>
      <c r="AR463" s="37">
        <v>6041</v>
      </c>
      <c r="AS463" s="38">
        <v>338.088888888889</v>
      </c>
      <c r="AT463" s="37">
        <v>597</v>
      </c>
      <c r="AU463" s="38">
        <v>33.4088888888889</v>
      </c>
      <c r="AV463" s="37">
        <v>2293</v>
      </c>
      <c r="AW463" s="38">
        <v>128.33</v>
      </c>
      <c r="AX463" s="37">
        <v>353</v>
      </c>
      <c r="AY463" s="38">
        <v>19.76</v>
      </c>
      <c r="BB463" s="37">
        <v>4</v>
      </c>
      <c r="BC463" s="38">
        <v>0.22</v>
      </c>
      <c r="BJ463" s="39">
        <v>0</v>
      </c>
      <c r="BK463" s="40">
        <v>0</v>
      </c>
      <c r="BL463" s="37">
        <v>126</v>
      </c>
      <c r="BM463" s="38">
        <v>7.04888888888889</v>
      </c>
      <c r="BV463" s="39">
        <v>0</v>
      </c>
      <c r="BW463" s="40">
        <v>0</v>
      </c>
      <c r="CH463" s="39">
        <v>0</v>
      </c>
      <c r="CI463" s="40">
        <v>0</v>
      </c>
    </row>
    <row r="464" s="14" customFormat="1" ht="14.65" customHeight="1">
      <c r="A464" t="s" s="15">
        <v>1165</v>
      </c>
      <c r="B464" t="s" s="16">
        <v>1401</v>
      </c>
      <c r="C464" s="17">
        <v>39565</v>
      </c>
      <c r="D464" t="s" s="18">
        <v>5</v>
      </c>
      <c r="E464" s="19">
        <v>1799</v>
      </c>
      <c r="F464" s="19">
        <v>10340</v>
      </c>
      <c r="G464" s="19">
        <v>12422</v>
      </c>
      <c r="H464" s="20">
        <f>E464/G464</f>
        <v>0.1448236998872967</v>
      </c>
      <c r="I464" s="20">
        <f>F464/G464</f>
        <v>0.8323941394300435</v>
      </c>
      <c r="J464" s="19">
        <f>E464-F464</f>
        <v>-8541</v>
      </c>
      <c r="K464" s="19">
        <f>F464-E464</f>
        <v>8541</v>
      </c>
      <c r="L464" s="20">
        <f>H464-I464</f>
        <v>-0.6875704395427468</v>
      </c>
      <c r="M464" s="20">
        <f>I464-H464</f>
        <v>0.6875704395427468</v>
      </c>
      <c r="N464" s="19">
        <v>2542</v>
      </c>
      <c r="O464" s="19">
        <v>8439</v>
      </c>
      <c r="P464" s="19">
        <v>11209</v>
      </c>
      <c r="Q464" s="20">
        <f>N464/P464</f>
        <v>0.2267820501382817</v>
      </c>
      <c r="R464" s="20">
        <f>O464/P464</f>
        <v>0.7528771522883397</v>
      </c>
      <c r="S464" s="19">
        <f>N464-O464</f>
        <v>-5897</v>
      </c>
      <c r="T464" s="20">
        <f>Q464-R464</f>
        <v>-0.5260951021500579</v>
      </c>
      <c r="U464" s="19">
        <f>E464-N464</f>
        <v>-743</v>
      </c>
      <c r="V464" s="19">
        <f>F464-O464</f>
        <v>1901</v>
      </c>
      <c r="W464" s="20">
        <f>H464-Q464</f>
        <v>-0.081958350250985</v>
      </c>
      <c r="X464" s="21">
        <f>I464-R464</f>
        <v>0.07951698714170374</v>
      </c>
      <c r="Y464" s="22">
        <v>344.47</v>
      </c>
      <c r="Z464" s="23">
        <f>C464/Y464</f>
        <v>114.8576073388103</v>
      </c>
      <c r="AA464" s="24">
        <v>13213</v>
      </c>
      <c r="AB464" t="s" s="25">
        <v>1402</v>
      </c>
      <c r="AC464" s="26">
        <v>13</v>
      </c>
      <c r="AD464" s="26">
        <v>213</v>
      </c>
      <c r="AE464" t="s" s="42">
        <v>1403</v>
      </c>
      <c r="AF464" t="s" s="43">
        <v>216</v>
      </c>
      <c r="AG464" t="s" s="34">
        <v>1404</v>
      </c>
      <c r="AH464" s="31">
        <v>143781</v>
      </c>
      <c r="AI464" t="s" s="32">
        <v>96</v>
      </c>
      <c r="AJ464" t="s" s="33">
        <v>218</v>
      </c>
      <c r="AK464" s="33"/>
      <c r="AL464" s="33"/>
      <c r="AM464" t="s" s="44">
        <v>97</v>
      </c>
      <c r="AN464" s="36">
        <v>39628</v>
      </c>
      <c r="AO464" s="37">
        <v>43</v>
      </c>
      <c r="AP464" s="37">
        <v>13636</v>
      </c>
      <c r="AQ464" s="38">
        <v>344.1</v>
      </c>
      <c r="AR464" s="37">
        <v>12698</v>
      </c>
      <c r="AS464" s="38">
        <v>320.43</v>
      </c>
      <c r="AV464" s="37">
        <v>938</v>
      </c>
      <c r="AW464" s="38">
        <v>23.67</v>
      </c>
      <c r="BJ464" s="39">
        <v>0</v>
      </c>
      <c r="BK464" s="40">
        <v>0</v>
      </c>
      <c r="BV464" s="39">
        <v>0</v>
      </c>
      <c r="BW464" s="40">
        <v>0</v>
      </c>
      <c r="CH464" s="39">
        <v>0</v>
      </c>
      <c r="CI464" s="40">
        <v>0</v>
      </c>
    </row>
    <row r="465" s="14" customFormat="1" ht="14.65" customHeight="1">
      <c r="A465" t="s" s="15">
        <v>1165</v>
      </c>
      <c r="B465" t="s" s="16">
        <v>1405</v>
      </c>
      <c r="C465" s="17">
        <v>200579</v>
      </c>
      <c r="D465" t="s" s="18">
        <v>5</v>
      </c>
      <c r="E465" s="19">
        <v>39602</v>
      </c>
      <c r="F465" s="19">
        <v>26901</v>
      </c>
      <c r="G465" s="19">
        <v>68320</v>
      </c>
      <c r="H465" s="20">
        <f>E465/G465</f>
        <v>0.5796545667447307</v>
      </c>
      <c r="I465" s="20">
        <f>F465/G465</f>
        <v>0.39375</v>
      </c>
      <c r="J465" s="19">
        <f>E465-F465</f>
        <v>12701</v>
      </c>
      <c r="K465" s="19">
        <f>F465-E465</f>
        <v>-12701</v>
      </c>
      <c r="L465" s="20">
        <f>H465-I465</f>
        <v>0.1859045667447307</v>
      </c>
      <c r="M465" s="20">
        <f>I465-H465</f>
        <v>-0.1859045667447307</v>
      </c>
      <c r="N465" s="19">
        <v>42458</v>
      </c>
      <c r="O465" s="19">
        <v>27469</v>
      </c>
      <c r="P465" s="19">
        <v>70410</v>
      </c>
      <c r="Q465" s="20">
        <f>N465/P465</f>
        <v>0.6030109359465985</v>
      </c>
      <c r="R465" s="20">
        <f>O465/P465</f>
        <v>0.3901292430052549</v>
      </c>
      <c r="S465" s="19">
        <f>N465-O465</f>
        <v>14989</v>
      </c>
      <c r="T465" s="20">
        <f>Q465-R465</f>
        <v>0.2128816929413436</v>
      </c>
      <c r="U465" s="19">
        <f>E465-N465</f>
        <v>-2856</v>
      </c>
      <c r="V465" s="19">
        <f>F465-O465</f>
        <v>-568</v>
      </c>
      <c r="W465" s="20">
        <f>H465-Q465</f>
        <v>-0.02335636920186779</v>
      </c>
      <c r="X465" s="21">
        <f>I465-R465</f>
        <v>0.003620756994745067</v>
      </c>
      <c r="Y465" s="22">
        <v>216.39</v>
      </c>
      <c r="Z465" s="23">
        <f>C465/Y465</f>
        <v>926.9328527196267</v>
      </c>
      <c r="AA465" s="24">
        <v>13215</v>
      </c>
      <c r="AB465" t="s" s="25">
        <v>1406</v>
      </c>
      <c r="AC465" s="26">
        <v>13</v>
      </c>
      <c r="AD465" s="26">
        <v>215</v>
      </c>
      <c r="AE465" t="s" s="42">
        <v>273</v>
      </c>
      <c r="AF465" t="s" s="43">
        <v>130</v>
      </c>
      <c r="AG465" t="s" s="34">
        <v>274</v>
      </c>
      <c r="AH465" s="31">
        <v>313749</v>
      </c>
      <c r="AI465" t="s" s="32">
        <v>96</v>
      </c>
      <c r="AJ465" t="s" s="33">
        <v>132</v>
      </c>
      <c r="AK465" s="33"/>
      <c r="AL465" s="33"/>
      <c r="AM465" t="s" s="44">
        <v>97</v>
      </c>
      <c r="AN465" s="36">
        <v>189885</v>
      </c>
      <c r="AO465" s="37">
        <v>259</v>
      </c>
      <c r="AP465" s="37">
        <v>117867</v>
      </c>
      <c r="AQ465" s="38">
        <v>620.73</v>
      </c>
      <c r="AR465" s="37">
        <v>65368</v>
      </c>
      <c r="AS465" s="38">
        <v>344.25</v>
      </c>
      <c r="AT465" s="37">
        <v>18094</v>
      </c>
      <c r="AU465" s="38">
        <v>95.29000000000001</v>
      </c>
      <c r="AV465" s="37">
        <v>20016</v>
      </c>
      <c r="AW465" s="38">
        <v>105.408888888889</v>
      </c>
      <c r="AX465" s="37">
        <v>8738</v>
      </c>
      <c r="AY465" s="38">
        <v>46.02</v>
      </c>
      <c r="AZ465" s="37">
        <v>80</v>
      </c>
      <c r="BA465" s="38">
        <v>0.42</v>
      </c>
      <c r="BB465" s="37">
        <v>37</v>
      </c>
      <c r="BC465" s="38">
        <v>0.19</v>
      </c>
      <c r="BJ465" s="39">
        <v>0</v>
      </c>
      <c r="BK465" s="40">
        <v>0</v>
      </c>
      <c r="BL465" s="37">
        <v>2740</v>
      </c>
      <c r="BM465" s="38">
        <v>14.4288888888889</v>
      </c>
      <c r="BV465" s="39">
        <v>0</v>
      </c>
      <c r="BW465" s="40">
        <v>0</v>
      </c>
      <c r="BX465" s="37">
        <v>2286</v>
      </c>
      <c r="BY465" s="38">
        <v>12.0388888888889</v>
      </c>
      <c r="BZ465" s="37">
        <v>170</v>
      </c>
      <c r="CA465" s="38">
        <v>0.9</v>
      </c>
      <c r="CF465" s="37">
        <v>286</v>
      </c>
      <c r="CG465" s="38">
        <v>1.51</v>
      </c>
      <c r="CH465" s="39">
        <v>456</v>
      </c>
      <c r="CI465" s="40">
        <v>2.41</v>
      </c>
      <c r="CJ465" s="37">
        <v>48</v>
      </c>
      <c r="CK465" s="38">
        <v>0.25</v>
      </c>
      <c r="CL465" s="37">
        <v>4</v>
      </c>
      <c r="CM465" s="41">
        <v>0.0188888888888889</v>
      </c>
    </row>
    <row r="466" s="14" customFormat="1" ht="14.65" customHeight="1">
      <c r="A466" t="s" s="15">
        <v>1165</v>
      </c>
      <c r="B466" t="s" s="16">
        <v>485</v>
      </c>
      <c r="C466" s="17">
        <v>105473</v>
      </c>
      <c r="D466" t="s" s="18">
        <v>5</v>
      </c>
      <c r="E466" s="19">
        <v>21936</v>
      </c>
      <c r="F466" s="19">
        <v>20907</v>
      </c>
      <c r="G466" s="19">
        <v>43787</v>
      </c>
      <c r="H466" s="20">
        <f>E466/G466</f>
        <v>0.5009706077146185</v>
      </c>
      <c r="I466" s="20">
        <f>F466/G466</f>
        <v>0.4774704821065613</v>
      </c>
      <c r="J466" s="19">
        <f>E466-F466</f>
        <v>1029</v>
      </c>
      <c r="K466" s="19">
        <f>F466-E466</f>
        <v>-1029</v>
      </c>
      <c r="L466" s="20">
        <f>H466-I466</f>
        <v>0.02350012560805725</v>
      </c>
      <c r="M466" s="20">
        <f>I466-H466</f>
        <v>-0.02350012560805725</v>
      </c>
      <c r="N466" s="19">
        <v>21844</v>
      </c>
      <c r="O466" s="19">
        <v>20979</v>
      </c>
      <c r="P466" s="19">
        <v>43216</v>
      </c>
      <c r="Q466" s="20">
        <f>N466/P466</f>
        <v>0.5054609403924473</v>
      </c>
      <c r="R466" s="20">
        <f>O466/P466</f>
        <v>0.4854452054794521</v>
      </c>
      <c r="S466" s="19">
        <f>N466-O466</f>
        <v>865</v>
      </c>
      <c r="T466" s="20">
        <f>Q466-R466</f>
        <v>0.02001573491299519</v>
      </c>
      <c r="U466" s="19">
        <f>E466-N466</f>
        <v>92</v>
      </c>
      <c r="V466" s="19">
        <f>F466-O466</f>
        <v>-72</v>
      </c>
      <c r="W466" s="20">
        <f>H466-Q466</f>
        <v>-0.004490332677828723</v>
      </c>
      <c r="X466" s="21">
        <f>I466-R466</f>
        <v>-0.007974723372890791</v>
      </c>
      <c r="Y466" s="22">
        <v>272.16</v>
      </c>
      <c r="Z466" s="23">
        <f>C466/Y466</f>
        <v>387.5404174015285</v>
      </c>
      <c r="AA466" s="24">
        <v>13217</v>
      </c>
      <c r="AB466" t="s" s="25">
        <v>1407</v>
      </c>
      <c r="AC466" s="26">
        <v>13</v>
      </c>
      <c r="AD466" s="26">
        <v>217</v>
      </c>
      <c r="AE466" t="s" s="42">
        <v>1182</v>
      </c>
      <c r="AF466" t="s" s="43">
        <v>1183</v>
      </c>
      <c r="AG466" t="s" s="34">
        <v>1184</v>
      </c>
      <c r="AH466" s="31">
        <v>5710795</v>
      </c>
      <c r="AI466" t="s" s="32">
        <v>96</v>
      </c>
      <c r="AJ466" t="s" s="33">
        <v>1185</v>
      </c>
      <c r="AK466" s="33"/>
      <c r="AL466" s="33"/>
      <c r="AM466" t="s" s="44">
        <v>97</v>
      </c>
      <c r="AN466" s="36">
        <v>99958</v>
      </c>
      <c r="AO466" s="37">
        <v>104</v>
      </c>
      <c r="AP466" s="37">
        <v>34784</v>
      </c>
      <c r="AQ466" s="38">
        <v>347.99</v>
      </c>
      <c r="AR466" s="37">
        <v>22731</v>
      </c>
      <c r="AS466" s="38">
        <v>227.408888888889</v>
      </c>
      <c r="AT466" s="37">
        <v>1229</v>
      </c>
      <c r="AU466" s="38">
        <v>12.3</v>
      </c>
      <c r="AV466" s="37">
        <v>6938</v>
      </c>
      <c r="AW466" s="38">
        <v>69.4088888888889</v>
      </c>
      <c r="AX466" s="37">
        <v>3170</v>
      </c>
      <c r="AY466" s="38">
        <v>31.71</v>
      </c>
      <c r="BB466" s="37">
        <v>106</v>
      </c>
      <c r="BC466" s="38">
        <v>1.06</v>
      </c>
      <c r="BJ466" s="39">
        <v>0</v>
      </c>
      <c r="BK466" s="40">
        <v>0</v>
      </c>
      <c r="BL466" s="37">
        <v>610</v>
      </c>
      <c r="BM466" s="38">
        <v>6.09888888888889</v>
      </c>
      <c r="BV466" s="39">
        <v>0</v>
      </c>
      <c r="BW466" s="40">
        <v>0</v>
      </c>
      <c r="CH466" s="39">
        <v>0</v>
      </c>
      <c r="CI466" s="40">
        <v>0</v>
      </c>
    </row>
    <row r="467" s="14" customFormat="1" ht="14.65" customHeight="1">
      <c r="A467" t="s" s="15">
        <v>1165</v>
      </c>
      <c r="B467" t="s" s="16">
        <v>1408</v>
      </c>
      <c r="C467" s="17">
        <v>35965</v>
      </c>
      <c r="D467" t="s" s="18">
        <v>5</v>
      </c>
      <c r="E467" s="19">
        <v>5253</v>
      </c>
      <c r="F467" s="19">
        <v>12885</v>
      </c>
      <c r="G467" s="19">
        <v>19030</v>
      </c>
      <c r="H467" s="20">
        <f>E467/G467</f>
        <v>0.2760378349973726</v>
      </c>
      <c r="I467" s="20">
        <f>F467/G467</f>
        <v>0.6770888071466106</v>
      </c>
      <c r="J467" s="19">
        <f>E467-F467</f>
        <v>-7632</v>
      </c>
      <c r="K467" s="19">
        <f>F467-E467</f>
        <v>7632</v>
      </c>
      <c r="L467" s="20">
        <f>H467-I467</f>
        <v>-0.401050972149238</v>
      </c>
      <c r="M467" s="20">
        <f>I467-H467</f>
        <v>0.401050972149238</v>
      </c>
      <c r="N467" s="19">
        <v>4140</v>
      </c>
      <c r="O467" s="19">
        <v>12222</v>
      </c>
      <c r="P467" s="19">
        <v>16643</v>
      </c>
      <c r="Q467" s="20">
        <f>N467/P467</f>
        <v>0.2487532295860121</v>
      </c>
      <c r="R467" s="20">
        <f>O467/P467</f>
        <v>0.7343627951691402</v>
      </c>
      <c r="S467" s="19">
        <f>N467-O467</f>
        <v>-8082</v>
      </c>
      <c r="T467" s="20">
        <f>Q467-R467</f>
        <v>-0.485609565583128</v>
      </c>
      <c r="U467" s="19">
        <f>E467-N467</f>
        <v>1113</v>
      </c>
      <c r="V467" s="19">
        <f>F467-O467</f>
        <v>663</v>
      </c>
      <c r="W467" s="20">
        <f>H467-Q467</f>
        <v>0.02728460541136041</v>
      </c>
      <c r="X467" s="21">
        <f>I467-R467</f>
        <v>-0.05727398802252959</v>
      </c>
      <c r="Y467" s="22">
        <v>184.29</v>
      </c>
      <c r="Z467" s="23">
        <f>C467/Y467</f>
        <v>195.1543762548158</v>
      </c>
      <c r="AA467" s="24">
        <v>13219</v>
      </c>
      <c r="AB467" t="s" s="25">
        <v>1409</v>
      </c>
      <c r="AC467" s="26">
        <v>13</v>
      </c>
      <c r="AD467" s="26">
        <v>219</v>
      </c>
      <c r="AE467" t="s" s="42">
        <v>1251</v>
      </c>
      <c r="AF467" t="s" s="43">
        <v>1183</v>
      </c>
      <c r="AG467" t="s" s="34">
        <v>1252</v>
      </c>
      <c r="AH467" s="31">
        <v>203189</v>
      </c>
      <c r="AI467" t="s" s="32">
        <v>96</v>
      </c>
      <c r="AJ467" t="s" s="33">
        <v>1185</v>
      </c>
      <c r="AK467" s="33"/>
      <c r="AL467" s="33"/>
      <c r="AM467" t="s" s="44">
        <v>97</v>
      </c>
      <c r="AN467" s="36">
        <v>32808</v>
      </c>
      <c r="AO467" s="37">
        <v>44</v>
      </c>
      <c r="AP467" s="37">
        <v>16734</v>
      </c>
      <c r="AQ467" s="38">
        <v>510.06</v>
      </c>
      <c r="AR467" s="37">
        <v>12353</v>
      </c>
      <c r="AS467" s="38">
        <v>376.518888888889</v>
      </c>
      <c r="AT467" s="37">
        <v>445</v>
      </c>
      <c r="AU467" s="38">
        <v>13.56</v>
      </c>
      <c r="AV467" s="37">
        <v>3723</v>
      </c>
      <c r="AW467" s="38">
        <v>113.48</v>
      </c>
      <c r="AZ467" s="37">
        <v>200</v>
      </c>
      <c r="BA467" s="38">
        <v>6.09888888888889</v>
      </c>
      <c r="BB467" s="37">
        <v>13</v>
      </c>
      <c r="BC467" s="38">
        <v>0.4</v>
      </c>
      <c r="BJ467" s="39">
        <v>0</v>
      </c>
      <c r="BK467" s="40">
        <v>0</v>
      </c>
      <c r="BV467" s="39">
        <v>0</v>
      </c>
      <c r="BW467" s="40">
        <v>0</v>
      </c>
      <c r="CH467" s="39">
        <v>0</v>
      </c>
      <c r="CI467" s="40">
        <v>0</v>
      </c>
    </row>
    <row r="468" s="14" customFormat="1" ht="14.65" customHeight="1">
      <c r="A468" t="s" s="15">
        <v>1165</v>
      </c>
      <c r="B468" t="s" s="16">
        <v>1410</v>
      </c>
      <c r="C468" s="17">
        <v>14871</v>
      </c>
      <c r="D468" t="s" s="18">
        <v>5</v>
      </c>
      <c r="E468" s="19">
        <v>1829</v>
      </c>
      <c r="F468" s="19">
        <v>4622</v>
      </c>
      <c r="G468" s="19">
        <v>6650</v>
      </c>
      <c r="H468" s="20">
        <f>E468/G468</f>
        <v>0.2750375939849624</v>
      </c>
      <c r="I468" s="20">
        <f>F468/G468</f>
        <v>0.6950375939849625</v>
      </c>
      <c r="J468" s="19">
        <f>E468-F468</f>
        <v>-2793</v>
      </c>
      <c r="K468" s="19">
        <f>F468-E468</f>
        <v>2793</v>
      </c>
      <c r="L468" s="20">
        <f>H468-I468</f>
        <v>-0.42</v>
      </c>
      <c r="M468" s="20">
        <f>I468-H468</f>
        <v>0.42</v>
      </c>
      <c r="N468" s="19">
        <v>1913</v>
      </c>
      <c r="O468" s="19">
        <v>4250</v>
      </c>
      <c r="P468" s="19">
        <v>6258</v>
      </c>
      <c r="Q468" s="20">
        <f>N468/P468</f>
        <v>0.3056887184403963</v>
      </c>
      <c r="R468" s="20">
        <f>O468/P468</f>
        <v>0.6791307126877597</v>
      </c>
      <c r="S468" s="19">
        <f>N468-O468</f>
        <v>-2337</v>
      </c>
      <c r="T468" s="20">
        <f>Q468-R468</f>
        <v>-0.3734419942473634</v>
      </c>
      <c r="U468" s="19">
        <f>E468-N468</f>
        <v>-84</v>
      </c>
      <c r="V468" s="19">
        <f>F468-O468</f>
        <v>372</v>
      </c>
      <c r="W468" s="20">
        <f>H468-Q468</f>
        <v>-0.03065112445543389</v>
      </c>
      <c r="X468" s="21">
        <f>I468-R468</f>
        <v>0.01590688129720275</v>
      </c>
      <c r="Y468" s="22">
        <v>439.01</v>
      </c>
      <c r="Z468" s="23">
        <f>C468/Y468</f>
        <v>33.87394364593062</v>
      </c>
      <c r="AA468" s="24">
        <v>13221</v>
      </c>
      <c r="AB468" t="s" s="25">
        <v>1411</v>
      </c>
      <c r="AC468" s="26">
        <v>13</v>
      </c>
      <c r="AD468" s="26">
        <v>221</v>
      </c>
      <c r="AE468" t="s" s="42">
        <v>1251</v>
      </c>
      <c r="AF468" t="s" s="43">
        <v>1183</v>
      </c>
      <c r="AG468" t="s" s="34">
        <v>1252</v>
      </c>
      <c r="AH468" s="31">
        <v>203189</v>
      </c>
      <c r="AI468" t="s" s="32">
        <v>96</v>
      </c>
      <c r="AJ468" t="s" s="33">
        <v>1185</v>
      </c>
      <c r="AK468" s="33"/>
      <c r="AL468" s="33"/>
      <c r="AM468" t="s" s="44">
        <v>115</v>
      </c>
      <c r="AN468" s="36">
        <v>14899</v>
      </c>
      <c r="AO468" s="37">
        <v>29</v>
      </c>
      <c r="AP468" s="37">
        <v>3347</v>
      </c>
      <c r="AQ468" s="38">
        <v>224.65</v>
      </c>
      <c r="AR468" s="37">
        <v>2855</v>
      </c>
      <c r="AS468" s="38">
        <v>191.62</v>
      </c>
      <c r="AT468" s="37">
        <v>244</v>
      </c>
      <c r="AU468" s="38">
        <v>16.3788888888889</v>
      </c>
      <c r="AV468" s="37">
        <v>214</v>
      </c>
      <c r="AW468" s="38">
        <v>14.3588888888889</v>
      </c>
      <c r="BB468" s="37">
        <v>34</v>
      </c>
      <c r="BC468" s="38">
        <v>2.27888888888889</v>
      </c>
      <c r="BJ468" s="39">
        <v>0</v>
      </c>
      <c r="BK468" s="40">
        <v>0</v>
      </c>
      <c r="BV468" s="39">
        <v>0</v>
      </c>
      <c r="BW468" s="40">
        <v>0</v>
      </c>
      <c r="CH468" s="39">
        <v>0</v>
      </c>
      <c r="CI468" s="40">
        <v>0</v>
      </c>
    </row>
    <row r="469" s="14" customFormat="1" ht="14.65" customHeight="1">
      <c r="A469" t="s" s="15">
        <v>1165</v>
      </c>
      <c r="B469" t="s" s="16">
        <v>1412</v>
      </c>
      <c r="C469" s="17">
        <v>152238</v>
      </c>
      <c r="D469" t="s" s="18">
        <v>5</v>
      </c>
      <c r="E469" s="19">
        <v>18004</v>
      </c>
      <c r="F469" s="19">
        <v>44646</v>
      </c>
      <c r="G469" s="19">
        <v>64601</v>
      </c>
      <c r="H469" s="20">
        <f>E469/G469</f>
        <v>0.2786953762325661</v>
      </c>
      <c r="I469" s="20">
        <f>F469/G469</f>
        <v>0.6911038528815343</v>
      </c>
      <c r="J469" s="19">
        <f>E469-F469</f>
        <v>-26642</v>
      </c>
      <c r="K469" s="19">
        <f>F469-E469</f>
        <v>26642</v>
      </c>
      <c r="L469" s="20">
        <f>H469-I469</f>
        <v>-0.4124084766489682</v>
      </c>
      <c r="M469" s="20">
        <f>I469-H469</f>
        <v>0.4124084766489682</v>
      </c>
      <c r="N469" s="19">
        <v>15779</v>
      </c>
      <c r="O469" s="19">
        <v>40771</v>
      </c>
      <c r="P469" s="19">
        <v>57254</v>
      </c>
      <c r="Q469" s="20">
        <f>N469/P469</f>
        <v>0.2755964648758165</v>
      </c>
      <c r="R469" s="20">
        <f>O469/P469</f>
        <v>0.7121074510077898</v>
      </c>
      <c r="S469" s="19">
        <f>N469-O469</f>
        <v>-24992</v>
      </c>
      <c r="T469" s="20">
        <f>Q469-R469</f>
        <v>-0.4365109861319733</v>
      </c>
      <c r="U469" s="19">
        <f>E469-N469</f>
        <v>2225</v>
      </c>
      <c r="V469" s="19">
        <f>F469-O469</f>
        <v>3875</v>
      </c>
      <c r="W469" s="20">
        <f>H469-Q469</f>
        <v>0.003098911356749556</v>
      </c>
      <c r="X469" s="21">
        <f>I469-R469</f>
        <v>-0.02100359812625552</v>
      </c>
      <c r="Y469" s="22">
        <v>312.22</v>
      </c>
      <c r="Z469" s="23">
        <f>C469/Y469</f>
        <v>487.5984882454679</v>
      </c>
      <c r="AA469" s="24">
        <v>13223</v>
      </c>
      <c r="AB469" t="s" s="25">
        <v>1413</v>
      </c>
      <c r="AC469" s="26">
        <v>13</v>
      </c>
      <c r="AD469" s="26">
        <v>223</v>
      </c>
      <c r="AE469" t="s" s="42">
        <v>1182</v>
      </c>
      <c r="AF469" t="s" s="43">
        <v>1183</v>
      </c>
      <c r="AG469" t="s" s="34">
        <v>1184</v>
      </c>
      <c r="AH469" s="31">
        <v>5710795</v>
      </c>
      <c r="AI469" t="s" s="32">
        <v>96</v>
      </c>
      <c r="AJ469" t="s" s="33">
        <v>1185</v>
      </c>
      <c r="AK469" s="33"/>
      <c r="AL469" s="33"/>
      <c r="AM469" t="s" s="44">
        <v>97</v>
      </c>
      <c r="AN469" s="36">
        <v>142324</v>
      </c>
      <c r="AO469" s="37">
        <v>88</v>
      </c>
      <c r="AP469" s="37">
        <v>37569</v>
      </c>
      <c r="AQ469" s="38">
        <v>263.97</v>
      </c>
      <c r="AR469" s="37">
        <v>27282</v>
      </c>
      <c r="AS469" s="38">
        <v>191.688888888889</v>
      </c>
      <c r="AT469" s="37">
        <v>1112</v>
      </c>
      <c r="AU469" s="38">
        <v>7.80888888888889</v>
      </c>
      <c r="AV469" s="37">
        <v>5138</v>
      </c>
      <c r="AW469" s="38">
        <v>36.1</v>
      </c>
      <c r="AX469" s="37">
        <v>2714</v>
      </c>
      <c r="AY469" s="38">
        <v>19.07</v>
      </c>
      <c r="AZ469" s="37">
        <v>160</v>
      </c>
      <c r="BA469" s="38">
        <v>1.12</v>
      </c>
      <c r="BB469" s="37">
        <v>30</v>
      </c>
      <c r="BC469" s="38">
        <v>0.21</v>
      </c>
      <c r="BJ469" s="39">
        <v>0</v>
      </c>
      <c r="BK469" s="40">
        <v>0</v>
      </c>
      <c r="BL469" s="37">
        <v>1133</v>
      </c>
      <c r="BM469" s="38">
        <v>7.96</v>
      </c>
      <c r="BV469" s="39">
        <v>0</v>
      </c>
      <c r="BW469" s="40">
        <v>0</v>
      </c>
      <c r="CH469" s="39">
        <v>0</v>
      </c>
      <c r="CI469" s="40">
        <v>0</v>
      </c>
    </row>
    <row r="470" s="14" customFormat="1" ht="14.65" customHeight="1">
      <c r="A470" t="s" s="15">
        <v>1165</v>
      </c>
      <c r="B470" t="s" s="16">
        <v>1414</v>
      </c>
      <c r="C470" s="17">
        <v>26720</v>
      </c>
      <c r="D470" t="s" s="18">
        <v>5</v>
      </c>
      <c r="E470" s="19">
        <v>5083</v>
      </c>
      <c r="F470" s="19">
        <v>5405</v>
      </c>
      <c r="G470" s="19">
        <v>10699</v>
      </c>
      <c r="H470" s="20">
        <f>E470/G470</f>
        <v>0.4750911300121506</v>
      </c>
      <c r="I470" s="20">
        <f>F470/G470</f>
        <v>0.5051874006916535</v>
      </c>
      <c r="J470" s="19">
        <f>E470-F470</f>
        <v>-322</v>
      </c>
      <c r="K470" s="19">
        <f>F470-E470</f>
        <v>322</v>
      </c>
      <c r="L470" s="20">
        <f>H470-I470</f>
        <v>-0.03009627067950282</v>
      </c>
      <c r="M470" s="20">
        <f>I470-H470</f>
        <v>0.03009627067950282</v>
      </c>
      <c r="N470" s="19">
        <v>6141</v>
      </c>
      <c r="O470" s="19">
        <v>5280</v>
      </c>
      <c r="P470" s="19">
        <v>11499</v>
      </c>
      <c r="Q470" s="20">
        <f>N470/P470</f>
        <v>0.5340464388207671</v>
      </c>
      <c r="R470" s="20">
        <f>O470/P470</f>
        <v>0.4591703626402296</v>
      </c>
      <c r="S470" s="19">
        <f>N470-O470</f>
        <v>861</v>
      </c>
      <c r="T470" s="20">
        <f>Q470-R470</f>
        <v>0.07487607618053749</v>
      </c>
      <c r="U470" s="19">
        <f>E470-N470</f>
        <v>-1058</v>
      </c>
      <c r="V470" s="19">
        <f>F470-O470</f>
        <v>125</v>
      </c>
      <c r="W470" s="20">
        <f>H470-Q470</f>
        <v>-0.05895530880861644</v>
      </c>
      <c r="X470" s="21">
        <f>I470-R470</f>
        <v>0.04601703805142388</v>
      </c>
      <c r="Y470" s="22">
        <v>150.27</v>
      </c>
      <c r="Z470" s="23">
        <f>C470/Y470</f>
        <v>177.8132694483263</v>
      </c>
      <c r="AA470" s="24">
        <v>13225</v>
      </c>
      <c r="AB470" t="s" s="25">
        <v>1415</v>
      </c>
      <c r="AC470" s="26">
        <v>13</v>
      </c>
      <c r="AD470" s="26">
        <v>225</v>
      </c>
      <c r="AE470" t="s" s="42">
        <v>1350</v>
      </c>
      <c r="AF470" t="s" s="43">
        <v>1196</v>
      </c>
      <c r="AG470" t="s" s="34">
        <v>1351</v>
      </c>
      <c r="AH470" s="31">
        <v>188149</v>
      </c>
      <c r="AI470" t="s" s="32">
        <v>96</v>
      </c>
      <c r="AJ470" t="s" s="33">
        <v>1198</v>
      </c>
      <c r="AK470" s="33"/>
      <c r="AL470" s="33"/>
      <c r="AM470" t="s" s="44">
        <v>115</v>
      </c>
      <c r="AN470" s="36">
        <v>27695</v>
      </c>
      <c r="AO470" s="37">
        <v>47</v>
      </c>
      <c r="AP470" s="37">
        <v>13173</v>
      </c>
      <c r="AQ470" s="38">
        <v>475.648888888889</v>
      </c>
      <c r="AR470" s="37">
        <v>7996</v>
      </c>
      <c r="AS470" s="38">
        <v>288.72</v>
      </c>
      <c r="AT470" s="37">
        <v>2588</v>
      </c>
      <c r="AU470" s="38">
        <v>93.45</v>
      </c>
      <c r="AV470" s="37">
        <v>1388</v>
      </c>
      <c r="AW470" s="38">
        <v>50.1188888888889</v>
      </c>
      <c r="AX470" s="37">
        <v>730</v>
      </c>
      <c r="AY470" s="38">
        <v>26.3588888888889</v>
      </c>
      <c r="BB470" s="37">
        <v>121</v>
      </c>
      <c r="BC470" s="38">
        <v>4.37</v>
      </c>
      <c r="BJ470" s="39">
        <v>0</v>
      </c>
      <c r="BK470" s="40">
        <v>0</v>
      </c>
      <c r="BN470" s="37">
        <v>350</v>
      </c>
      <c r="BO470" s="38">
        <v>12.6376602274779</v>
      </c>
      <c r="BV470" s="39">
        <v>350</v>
      </c>
      <c r="BW470" s="40">
        <v>12.6376602274779</v>
      </c>
      <c r="CH470" s="39">
        <v>0</v>
      </c>
      <c r="CI470" s="40">
        <v>0</v>
      </c>
    </row>
    <row r="471" s="14" customFormat="1" ht="14.65" customHeight="1">
      <c r="A471" t="s" s="15">
        <v>1165</v>
      </c>
      <c r="B471" t="s" s="16">
        <v>263</v>
      </c>
      <c r="C471" s="17">
        <v>30309</v>
      </c>
      <c r="D471" t="s" s="18">
        <v>5</v>
      </c>
      <c r="E471" s="19">
        <v>1977</v>
      </c>
      <c r="F471" s="19">
        <v>11651</v>
      </c>
      <c r="G471" s="19">
        <v>13982</v>
      </c>
      <c r="H471" s="20">
        <f>E471/G471</f>
        <v>0.1413960806751538</v>
      </c>
      <c r="I471" s="20">
        <f>F471/G471</f>
        <v>0.833285652982406</v>
      </c>
      <c r="J471" s="19">
        <f>E471-F471</f>
        <v>-9674</v>
      </c>
      <c r="K471" s="19">
        <f>F471-E471</f>
        <v>9674</v>
      </c>
      <c r="L471" s="20">
        <f>H471-I471</f>
        <v>-0.6918895723072522</v>
      </c>
      <c r="M471" s="20">
        <f>I471-H471</f>
        <v>0.6918895723072522</v>
      </c>
      <c r="N471" s="19">
        <v>1975</v>
      </c>
      <c r="O471" s="19">
        <v>10547</v>
      </c>
      <c r="P471" s="19">
        <v>12673</v>
      </c>
      <c r="Q471" s="20">
        <f>N471/P471</f>
        <v>0.1558431310660459</v>
      </c>
      <c r="R471" s="20">
        <f>O471/P471</f>
        <v>0.8322417738499172</v>
      </c>
      <c r="S471" s="19">
        <f>N471-O471</f>
        <v>-8572</v>
      </c>
      <c r="T471" s="20">
        <f>Q471-R471</f>
        <v>-0.6763986427838713</v>
      </c>
      <c r="U471" s="19">
        <f>E471-N471</f>
        <v>2</v>
      </c>
      <c r="V471" s="19">
        <f>F471-O471</f>
        <v>1104</v>
      </c>
      <c r="W471" s="20">
        <f>H471-Q471</f>
        <v>-0.01444705039089214</v>
      </c>
      <c r="X471" s="21">
        <f>I471-R471</f>
        <v>0.001043879132488823</v>
      </c>
      <c r="Y471" s="22">
        <v>232.06</v>
      </c>
      <c r="Z471" s="23">
        <f>C471/Y471</f>
        <v>130.6084633284495</v>
      </c>
      <c r="AA471" s="24">
        <v>13227</v>
      </c>
      <c r="AB471" t="s" s="25">
        <v>1416</v>
      </c>
      <c r="AC471" s="26">
        <v>13</v>
      </c>
      <c r="AD471" s="26">
        <v>227</v>
      </c>
      <c r="AE471" t="s" s="42">
        <v>1182</v>
      </c>
      <c r="AF471" t="s" s="43">
        <v>1183</v>
      </c>
      <c r="AG471" t="s" s="34">
        <v>1184</v>
      </c>
      <c r="AH471" s="31">
        <v>5710795</v>
      </c>
      <c r="AI471" t="s" s="32">
        <v>96</v>
      </c>
      <c r="AJ471" t="s" s="33">
        <v>1185</v>
      </c>
      <c r="AK471" s="33"/>
      <c r="AL471" s="33"/>
      <c r="AM471" t="s" s="44">
        <v>115</v>
      </c>
      <c r="AN471" s="36">
        <v>29431</v>
      </c>
      <c r="AO471" s="37">
        <v>33</v>
      </c>
      <c r="AP471" s="37">
        <v>7330</v>
      </c>
      <c r="AQ471" s="38">
        <v>249.06</v>
      </c>
      <c r="AR471" s="37">
        <v>3627</v>
      </c>
      <c r="AS471" s="38">
        <v>123.238888888889</v>
      </c>
      <c r="AT471" s="37">
        <v>364</v>
      </c>
      <c r="AU471" s="38">
        <v>12.3688888888889</v>
      </c>
      <c r="AV471" s="37">
        <v>1982</v>
      </c>
      <c r="AW471" s="38">
        <v>67.34</v>
      </c>
      <c r="AX471" s="37">
        <v>1349</v>
      </c>
      <c r="AY471" s="38">
        <v>45.84</v>
      </c>
      <c r="BB471" s="37">
        <v>8</v>
      </c>
      <c r="BC471" s="38">
        <v>0.27</v>
      </c>
      <c r="BJ471" s="39">
        <v>0</v>
      </c>
      <c r="BK471" s="40">
        <v>0</v>
      </c>
      <c r="BV471" s="39">
        <v>0</v>
      </c>
      <c r="BW471" s="40">
        <v>0</v>
      </c>
      <c r="CH471" s="39">
        <v>0</v>
      </c>
      <c r="CI471" s="40">
        <v>0</v>
      </c>
    </row>
    <row r="472" s="14" customFormat="1" ht="14.65" customHeight="1">
      <c r="A472" t="s" s="15">
        <v>1165</v>
      </c>
      <c r="B472" t="s" s="16">
        <v>1417</v>
      </c>
      <c r="C472" s="17">
        <v>19103</v>
      </c>
      <c r="D472" t="s" s="18">
        <v>5</v>
      </c>
      <c r="E472" s="19">
        <v>903</v>
      </c>
      <c r="F472" s="19">
        <v>6301</v>
      </c>
      <c r="G472" s="19">
        <v>7297</v>
      </c>
      <c r="H472" s="20">
        <f>E472/G472</f>
        <v>0.123749486090174</v>
      </c>
      <c r="I472" s="20">
        <f>F472/G472</f>
        <v>0.8635055502261203</v>
      </c>
      <c r="J472" s="19">
        <f>E472-F472</f>
        <v>-5398</v>
      </c>
      <c r="K472" s="19">
        <f>F472-E472</f>
        <v>5398</v>
      </c>
      <c r="L472" s="20">
        <f>H472-I472</f>
        <v>-0.7397560641359463</v>
      </c>
      <c r="M472" s="20">
        <f>I472-H472</f>
        <v>0.7397560641359463</v>
      </c>
      <c r="N472" s="19">
        <v>1124</v>
      </c>
      <c r="O472" s="19">
        <v>5666</v>
      </c>
      <c r="P472" s="19">
        <v>6845</v>
      </c>
      <c r="Q472" s="20">
        <f>N472/P472</f>
        <v>0.1642074506939372</v>
      </c>
      <c r="R472" s="20">
        <f>O472/P472</f>
        <v>0.8277574872169466</v>
      </c>
      <c r="S472" s="19">
        <f>N472-O472</f>
        <v>-4542</v>
      </c>
      <c r="T472" s="20">
        <f>Q472-R472</f>
        <v>-0.6635500365230095</v>
      </c>
      <c r="U472" s="19">
        <f>E472-N472</f>
        <v>-221</v>
      </c>
      <c r="V472" s="19">
        <f>F472-O472</f>
        <v>635</v>
      </c>
      <c r="W472" s="20">
        <f>H472-Q472</f>
        <v>-0.04045796460376315</v>
      </c>
      <c r="X472" s="21">
        <f>I472-R472</f>
        <v>0.03574806300917366</v>
      </c>
      <c r="Y472" s="22">
        <v>316.49</v>
      </c>
      <c r="Z472" s="23">
        <f>C472/Y472</f>
        <v>60.35893709121931</v>
      </c>
      <c r="AA472" s="24">
        <v>13229</v>
      </c>
      <c r="AB472" t="s" s="25">
        <v>1418</v>
      </c>
      <c r="AC472" s="26">
        <v>13</v>
      </c>
      <c r="AD472" s="26">
        <v>229</v>
      </c>
      <c r="AE472" t="s" s="42">
        <v>1419</v>
      </c>
      <c r="AF472" s="43"/>
      <c r="AG472" t="s" s="33">
        <v>1420</v>
      </c>
      <c r="AI472" t="s" s="33">
        <v>108</v>
      </c>
      <c r="AJ472" s="33"/>
      <c r="AK472" s="33"/>
      <c r="AL472" s="33"/>
      <c r="AM472" t="s" s="44">
        <v>115</v>
      </c>
      <c r="AN472" s="36">
        <v>18758</v>
      </c>
      <c r="AO472" s="37">
        <v>41</v>
      </c>
      <c r="AP472" s="37">
        <v>11108</v>
      </c>
      <c r="AQ472" s="38">
        <v>592.168888888889</v>
      </c>
      <c r="AR472" s="37">
        <v>10065</v>
      </c>
      <c r="AS472" s="38">
        <v>536.5700000000001</v>
      </c>
      <c r="AT472" s="37">
        <v>126</v>
      </c>
      <c r="AU472" s="38">
        <v>6.71888888888889</v>
      </c>
      <c r="AV472" s="37">
        <v>917</v>
      </c>
      <c r="AW472" s="38">
        <v>48.89</v>
      </c>
      <c r="BJ472" s="39">
        <v>0</v>
      </c>
      <c r="BK472" s="40">
        <v>0</v>
      </c>
      <c r="BV472" s="39">
        <v>0</v>
      </c>
      <c r="BW472" s="40">
        <v>0</v>
      </c>
      <c r="CH472" s="39">
        <v>0</v>
      </c>
      <c r="CI472" s="40">
        <v>0</v>
      </c>
    </row>
    <row r="473" s="14" customFormat="1" ht="14.65" customHeight="1">
      <c r="A473" t="s" s="15">
        <v>1165</v>
      </c>
      <c r="B473" t="s" s="16">
        <v>265</v>
      </c>
      <c r="C473" s="17">
        <v>17941</v>
      </c>
      <c r="D473" t="s" s="18">
        <v>5</v>
      </c>
      <c r="E473" s="19">
        <v>1239</v>
      </c>
      <c r="F473" s="19">
        <v>7273</v>
      </c>
      <c r="G473" s="19">
        <v>8675</v>
      </c>
      <c r="H473" s="20">
        <f>E473/G473</f>
        <v>0.1428242074927954</v>
      </c>
      <c r="I473" s="20">
        <f>F473/G473</f>
        <v>0.8383861671469741</v>
      </c>
      <c r="J473" s="19">
        <f>E473-F473</f>
        <v>-6034</v>
      </c>
      <c r="K473" s="19">
        <f>F473-E473</f>
        <v>6034</v>
      </c>
      <c r="L473" s="20">
        <f>H473-I473</f>
        <v>-0.6955619596541787</v>
      </c>
      <c r="M473" s="20">
        <f>I473-H473</f>
        <v>0.6955619596541787</v>
      </c>
      <c r="N473" s="19">
        <v>1355</v>
      </c>
      <c r="O473" s="19">
        <v>6660</v>
      </c>
      <c r="P473" s="19">
        <v>8099</v>
      </c>
      <c r="Q473" s="20">
        <f>N473/P473</f>
        <v>0.1673046055068527</v>
      </c>
      <c r="R473" s="20">
        <f>O473/P473</f>
        <v>0.8223237436720583</v>
      </c>
      <c r="S473" s="19">
        <f>N473-O473</f>
        <v>-5305</v>
      </c>
      <c r="T473" s="20">
        <f>Q473-R473</f>
        <v>-0.6550191381652056</v>
      </c>
      <c r="U473" s="19">
        <f>E473-N473</f>
        <v>-116</v>
      </c>
      <c r="V473" s="19">
        <f>F473-O473</f>
        <v>613</v>
      </c>
      <c r="W473" s="20">
        <f>H473-Q473</f>
        <v>-0.0244803980140573</v>
      </c>
      <c r="X473" s="21">
        <f>I473-R473</f>
        <v>0.01606242347491582</v>
      </c>
      <c r="Y473" s="22">
        <v>216.09</v>
      </c>
      <c r="Z473" s="23">
        <f>C473/Y473</f>
        <v>83.0255911888565</v>
      </c>
      <c r="AA473" s="24">
        <v>13231</v>
      </c>
      <c r="AB473" t="s" s="25">
        <v>1421</v>
      </c>
      <c r="AC473" s="26">
        <v>13</v>
      </c>
      <c r="AD473" s="26">
        <v>231</v>
      </c>
      <c r="AE473" t="s" s="42">
        <v>1182</v>
      </c>
      <c r="AF473" t="s" s="43">
        <v>1183</v>
      </c>
      <c r="AG473" t="s" s="34">
        <v>1184</v>
      </c>
      <c r="AH473" s="31">
        <v>5710795</v>
      </c>
      <c r="AI473" t="s" s="32">
        <v>96</v>
      </c>
      <c r="AJ473" t="s" s="33">
        <v>1185</v>
      </c>
      <c r="AK473" s="33"/>
      <c r="AL473" s="33"/>
      <c r="AM473" t="s" s="44">
        <v>115</v>
      </c>
      <c r="AN473" s="36">
        <v>17869</v>
      </c>
      <c r="AO473" s="37">
        <v>37</v>
      </c>
      <c r="AP473" s="37">
        <v>7089</v>
      </c>
      <c r="AQ473" s="38">
        <v>396.72</v>
      </c>
      <c r="AR473" s="37">
        <v>6159</v>
      </c>
      <c r="AS473" s="38">
        <v>344.68</v>
      </c>
      <c r="AT473" s="37">
        <v>315</v>
      </c>
      <c r="AU473" s="38">
        <v>17.6288888888889</v>
      </c>
      <c r="AV473" s="37">
        <v>574</v>
      </c>
      <c r="AW473" s="38">
        <v>32.1188888888889</v>
      </c>
      <c r="BB473" s="37">
        <v>25</v>
      </c>
      <c r="BC473" s="38">
        <v>1.39888888888889</v>
      </c>
      <c r="BJ473" s="39">
        <v>0</v>
      </c>
      <c r="BK473" s="40">
        <v>0</v>
      </c>
      <c r="BP473" s="37">
        <v>16</v>
      </c>
      <c r="BQ473" s="38">
        <v>0.895405450780682</v>
      </c>
      <c r="BV473" s="39">
        <v>16</v>
      </c>
      <c r="BW473" s="40">
        <v>0.895405450780682</v>
      </c>
      <c r="CH473" s="39">
        <v>0</v>
      </c>
      <c r="CI473" s="40">
        <v>0</v>
      </c>
    </row>
    <row r="474" s="14" customFormat="1" ht="14.65" customHeight="1">
      <c r="A474" t="s" s="15">
        <v>1165</v>
      </c>
      <c r="B474" t="s" s="16">
        <v>497</v>
      </c>
      <c r="C474" s="17">
        <v>41524</v>
      </c>
      <c r="D474" t="s" s="18">
        <v>5</v>
      </c>
      <c r="E474" s="19">
        <v>2863</v>
      </c>
      <c r="F474" s="19">
        <v>11006</v>
      </c>
      <c r="G474" s="19">
        <v>14158</v>
      </c>
      <c r="H474" s="20">
        <f>E474/G474</f>
        <v>0.2022178273767481</v>
      </c>
      <c r="I474" s="20">
        <f>F474/G474</f>
        <v>0.7773696849837548</v>
      </c>
      <c r="J474" s="19">
        <f>E474-F474</f>
        <v>-8143</v>
      </c>
      <c r="K474" s="19">
        <f>F474-E474</f>
        <v>8143</v>
      </c>
      <c r="L474" s="20">
        <f>H474-I474</f>
        <v>-0.5751518576070067</v>
      </c>
      <c r="M474" s="20">
        <f>I474-H474</f>
        <v>0.5751518576070067</v>
      </c>
      <c r="N474" s="19">
        <v>3608</v>
      </c>
      <c r="O474" s="19">
        <v>9798</v>
      </c>
      <c r="P474" s="19">
        <v>13580</v>
      </c>
      <c r="Q474" s="20">
        <f>N474/P474</f>
        <v>0.2656848306332842</v>
      </c>
      <c r="R474" s="20">
        <f>O474/P474</f>
        <v>0.7215022091310751</v>
      </c>
      <c r="S474" s="19">
        <f>N474-O474</f>
        <v>-6190</v>
      </c>
      <c r="T474" s="20">
        <f>Q474-R474</f>
        <v>-0.4558173784977909</v>
      </c>
      <c r="U474" s="19">
        <f>E474-N474</f>
        <v>-745</v>
      </c>
      <c r="V474" s="19">
        <f>F474-O474</f>
        <v>1208</v>
      </c>
      <c r="W474" s="20">
        <f>H474-Q474</f>
        <v>-0.06346700325653612</v>
      </c>
      <c r="X474" s="21">
        <f>I474-R474</f>
        <v>0.0558674758526797</v>
      </c>
      <c r="Y474" s="22">
        <v>310.33</v>
      </c>
      <c r="Z474" s="23">
        <f>C474/Y474</f>
        <v>133.8059485064286</v>
      </c>
      <c r="AA474" s="24">
        <v>13233</v>
      </c>
      <c r="AB474" t="s" s="25">
        <v>1422</v>
      </c>
      <c r="AC474" s="26">
        <v>13</v>
      </c>
      <c r="AD474" s="26">
        <v>233</v>
      </c>
      <c r="AE474" t="s" s="42">
        <v>1423</v>
      </c>
      <c r="AF474" t="s" s="43">
        <v>1183</v>
      </c>
      <c r="AG474" t="s" s="33">
        <v>1424</v>
      </c>
      <c r="AI474" t="s" s="33">
        <v>108</v>
      </c>
      <c r="AJ474" t="s" s="33">
        <v>1185</v>
      </c>
      <c r="AK474" s="33"/>
      <c r="AL474" s="33"/>
      <c r="AM474" t="s" s="44">
        <v>97</v>
      </c>
      <c r="AN474" s="36">
        <v>41475</v>
      </c>
      <c r="AO474" s="37">
        <v>78</v>
      </c>
      <c r="AP474" s="37">
        <v>25472</v>
      </c>
      <c r="AQ474" s="38">
        <v>614.148888888889</v>
      </c>
      <c r="AR474" s="37">
        <v>18286</v>
      </c>
      <c r="AS474" s="38">
        <v>440.888888888889</v>
      </c>
      <c r="AT474" s="37">
        <v>1074</v>
      </c>
      <c r="AU474" s="38">
        <v>25.8988888888889</v>
      </c>
      <c r="AV474" s="37">
        <v>2532</v>
      </c>
      <c r="AW474" s="38">
        <v>61.0488888888889</v>
      </c>
      <c r="AX474" s="37">
        <v>3263</v>
      </c>
      <c r="AY474" s="38">
        <v>78.67</v>
      </c>
      <c r="BB474" s="37">
        <v>7</v>
      </c>
      <c r="BC474" s="38">
        <v>0.17</v>
      </c>
      <c r="BJ474" s="39">
        <v>0</v>
      </c>
      <c r="BK474" s="40">
        <v>0</v>
      </c>
      <c r="BL474" s="37">
        <v>310</v>
      </c>
      <c r="BM474" s="38">
        <v>7.46888888888889</v>
      </c>
      <c r="BV474" s="39">
        <v>0</v>
      </c>
      <c r="BW474" s="40">
        <v>0</v>
      </c>
      <c r="CH474" s="39">
        <v>0</v>
      </c>
      <c r="CI474" s="40">
        <v>0</v>
      </c>
    </row>
    <row r="475" s="14" customFormat="1" ht="14.65" customHeight="1">
      <c r="A475" t="s" s="15">
        <v>1165</v>
      </c>
      <c r="B475" t="s" s="16">
        <v>505</v>
      </c>
      <c r="C475" s="17">
        <v>11396</v>
      </c>
      <c r="D475" t="s" s="18">
        <v>5</v>
      </c>
      <c r="E475" s="19">
        <v>1104</v>
      </c>
      <c r="F475" s="19">
        <v>2436</v>
      </c>
      <c r="G475" s="19">
        <v>3598</v>
      </c>
      <c r="H475" s="20">
        <f>E475/G475</f>
        <v>0.3068371317398555</v>
      </c>
      <c r="I475" s="20">
        <f>F475/G475</f>
        <v>0.6770428015564203</v>
      </c>
      <c r="J475" s="19">
        <f>E475-F475</f>
        <v>-1332</v>
      </c>
      <c r="K475" s="19">
        <f>F475-E475</f>
        <v>1332</v>
      </c>
      <c r="L475" s="20">
        <f>H475-I475</f>
        <v>-0.3702056698165648</v>
      </c>
      <c r="M475" s="20">
        <f>I475-H475</f>
        <v>0.3702056698165648</v>
      </c>
      <c r="N475" s="19">
        <v>1219</v>
      </c>
      <c r="O475" s="19">
        <v>2444</v>
      </c>
      <c r="P475" s="19">
        <v>3681</v>
      </c>
      <c r="Q475" s="20">
        <f>N475/P475</f>
        <v>0.3311600108666123</v>
      </c>
      <c r="R475" s="20">
        <f>O475/P475</f>
        <v>0.6639500135832654</v>
      </c>
      <c r="S475" s="19">
        <f>N475-O475</f>
        <v>-1225</v>
      </c>
      <c r="T475" s="20">
        <f>Q475-R475</f>
        <v>-0.3327900027166531</v>
      </c>
      <c r="U475" s="19">
        <f>E475-N475</f>
        <v>-115</v>
      </c>
      <c r="V475" s="19">
        <f>F475-O475</f>
        <v>-8</v>
      </c>
      <c r="W475" s="20">
        <f>H475-Q475</f>
        <v>-0.02432287912675685</v>
      </c>
      <c r="X475" s="21">
        <f>I475-R475</f>
        <v>0.01309278797315483</v>
      </c>
      <c r="Y475" s="22">
        <v>249.03</v>
      </c>
      <c r="Z475" s="23">
        <f>C475/Y475</f>
        <v>45.76155483275107</v>
      </c>
      <c r="AA475" s="24">
        <v>13235</v>
      </c>
      <c r="AB475" t="s" s="25">
        <v>1425</v>
      </c>
      <c r="AC475" s="26">
        <v>13</v>
      </c>
      <c r="AD475" s="26">
        <v>235</v>
      </c>
      <c r="AE475" t="s" s="42">
        <v>1350</v>
      </c>
      <c r="AF475" t="s" s="43">
        <v>1196</v>
      </c>
      <c r="AG475" t="s" s="34">
        <v>1351</v>
      </c>
      <c r="AH475" s="31">
        <v>188149</v>
      </c>
      <c r="AI475" t="s" s="32">
        <v>96</v>
      </c>
      <c r="AJ475" t="s" s="33">
        <v>1198</v>
      </c>
      <c r="AK475" s="33"/>
      <c r="AL475" s="33"/>
      <c r="AM475" t="s" s="44">
        <v>115</v>
      </c>
      <c r="AN475" s="36">
        <v>12010</v>
      </c>
      <c r="AO475" s="37">
        <v>21</v>
      </c>
      <c r="AP475" s="37">
        <v>4895</v>
      </c>
      <c r="AQ475" s="38">
        <v>407.578888888889</v>
      </c>
      <c r="AR475" s="37">
        <v>3959</v>
      </c>
      <c r="AS475" s="38">
        <v>329.638888888889</v>
      </c>
      <c r="AT475" s="37">
        <v>180</v>
      </c>
      <c r="AU475" s="38">
        <v>14.99</v>
      </c>
      <c r="AV475" s="37">
        <v>694</v>
      </c>
      <c r="AW475" s="38">
        <v>57.7888888888889</v>
      </c>
      <c r="BB475" s="37">
        <v>62</v>
      </c>
      <c r="BC475" s="38">
        <v>5.16</v>
      </c>
      <c r="BJ475" s="39">
        <v>0</v>
      </c>
      <c r="BK475" s="40">
        <v>0</v>
      </c>
      <c r="BV475" s="39">
        <v>0</v>
      </c>
      <c r="BW475" s="40">
        <v>0</v>
      </c>
      <c r="CH475" s="39">
        <v>0</v>
      </c>
      <c r="CI475" s="40">
        <v>0</v>
      </c>
    </row>
    <row r="476" s="14" customFormat="1" ht="14.65" customHeight="1">
      <c r="A476" t="s" s="15">
        <v>1165</v>
      </c>
      <c r="B476" t="s" s="16">
        <v>1136</v>
      </c>
      <c r="C476" s="17">
        <v>21353</v>
      </c>
      <c r="D476" t="s" s="18">
        <v>5</v>
      </c>
      <c r="E476" s="19">
        <v>2745</v>
      </c>
      <c r="F476" s="19">
        <v>6516</v>
      </c>
      <c r="G476" s="19">
        <v>9431</v>
      </c>
      <c r="H476" s="20">
        <f>E476/G476</f>
        <v>0.2910613932774891</v>
      </c>
      <c r="I476" s="20">
        <f>F476/G476</f>
        <v>0.6909129466652529</v>
      </c>
      <c r="J476" s="19">
        <f>E476-F476</f>
        <v>-3771</v>
      </c>
      <c r="K476" s="19">
        <f>F476-E476</f>
        <v>3771</v>
      </c>
      <c r="L476" s="20">
        <f>H476-I476</f>
        <v>-0.3998515533877638</v>
      </c>
      <c r="M476" s="20">
        <f>I476-H476</f>
        <v>0.3998515533877638</v>
      </c>
      <c r="N476" s="19">
        <v>2917</v>
      </c>
      <c r="O476" s="19">
        <v>6210</v>
      </c>
      <c r="P476" s="19">
        <v>9205</v>
      </c>
      <c r="Q476" s="20">
        <f>N476/P476</f>
        <v>0.3168929929386203</v>
      </c>
      <c r="R476" s="20">
        <f>O476/P476</f>
        <v>0.674633351439435</v>
      </c>
      <c r="S476" s="19">
        <f>N476-O476</f>
        <v>-3293</v>
      </c>
      <c r="T476" s="20">
        <f>Q476-R476</f>
        <v>-0.3577403585008147</v>
      </c>
      <c r="U476" s="19">
        <f>E476-N476</f>
        <v>-172</v>
      </c>
      <c r="V476" s="19">
        <f>F476-O476</f>
        <v>306</v>
      </c>
      <c r="W476" s="20">
        <f>H476-Q476</f>
        <v>-0.02583159966113119</v>
      </c>
      <c r="X476" s="21">
        <f>I476-R476</f>
        <v>0.0162795952258179</v>
      </c>
      <c r="Y476" s="22">
        <v>344.64</v>
      </c>
      <c r="Z476" s="23">
        <f>C476/Y476</f>
        <v>61.95740482822656</v>
      </c>
      <c r="AA476" s="24">
        <v>13237</v>
      </c>
      <c r="AB476" t="s" s="25">
        <v>1426</v>
      </c>
      <c r="AC476" s="26">
        <v>13</v>
      </c>
      <c r="AD476" s="26">
        <v>237</v>
      </c>
      <c r="AE476" s="42"/>
      <c r="AF476" s="43"/>
      <c r="AG476" s="34"/>
      <c r="AI476" s="32"/>
      <c r="AJ476" s="33"/>
      <c r="AK476" s="33"/>
      <c r="AL476" s="33"/>
      <c r="AM476" t="s" s="44">
        <v>120</v>
      </c>
      <c r="AN476" s="36">
        <v>21218</v>
      </c>
      <c r="AO476" s="37">
        <v>41</v>
      </c>
      <c r="AP476" s="37">
        <v>7144</v>
      </c>
      <c r="AQ476" s="38">
        <v>336.698888888889</v>
      </c>
      <c r="AR476" s="37">
        <v>4542</v>
      </c>
      <c r="AS476" s="38">
        <v>214.06</v>
      </c>
      <c r="AT476" s="37">
        <v>964</v>
      </c>
      <c r="AU476" s="38">
        <v>45.4288888888889</v>
      </c>
      <c r="AV476" s="37">
        <v>1620</v>
      </c>
      <c r="AW476" s="38">
        <v>76.34888888888889</v>
      </c>
      <c r="BB476" s="37">
        <v>18</v>
      </c>
      <c r="BC476" s="38">
        <v>0.85</v>
      </c>
      <c r="BJ476" s="39">
        <v>0</v>
      </c>
      <c r="BK476" s="40">
        <v>0</v>
      </c>
      <c r="BV476" s="39">
        <v>0</v>
      </c>
      <c r="BW476" s="40">
        <v>0</v>
      </c>
      <c r="CH476" s="39">
        <v>0</v>
      </c>
      <c r="CI476" s="40">
        <v>0</v>
      </c>
    </row>
    <row r="477" s="14" customFormat="1" ht="14.65" customHeight="1">
      <c r="A477" t="s" s="15">
        <v>1165</v>
      </c>
      <c r="B477" t="s" s="16">
        <v>1427</v>
      </c>
      <c r="C477" s="17">
        <v>2302</v>
      </c>
      <c r="D477" t="s" s="18">
        <v>5</v>
      </c>
      <c r="E477" s="19">
        <v>461</v>
      </c>
      <c r="F477" s="19">
        <v>575</v>
      </c>
      <c r="G477" s="19">
        <v>1044</v>
      </c>
      <c r="H477" s="20">
        <f>E477/G477</f>
        <v>0.4415708812260536</v>
      </c>
      <c r="I477" s="20">
        <f>F477/G477</f>
        <v>0.5507662835249042</v>
      </c>
      <c r="J477" s="19">
        <f>E477-F477</f>
        <v>-114</v>
      </c>
      <c r="K477" s="19">
        <f>F477-E477</f>
        <v>114</v>
      </c>
      <c r="L477" s="20">
        <f>H477-I477</f>
        <v>-0.1091954022988506</v>
      </c>
      <c r="M477" s="20">
        <f>I477-H477</f>
        <v>0.1091954022988506</v>
      </c>
      <c r="N477" s="19">
        <v>612</v>
      </c>
      <c r="O477" s="19">
        <v>510</v>
      </c>
      <c r="P477" s="19">
        <v>1128</v>
      </c>
      <c r="Q477" s="20">
        <f>N477/P477</f>
        <v>0.5425531914893617</v>
      </c>
      <c r="R477" s="20">
        <f>O477/P477</f>
        <v>0.4521276595744681</v>
      </c>
      <c r="S477" s="19">
        <f>N477-O477</f>
        <v>102</v>
      </c>
      <c r="T477" s="20">
        <f>Q477-R477</f>
        <v>0.09042553191489355</v>
      </c>
      <c r="U477" s="19">
        <f>E477-N477</f>
        <v>-151</v>
      </c>
      <c r="V477" s="19">
        <f>F477-O477</f>
        <v>65</v>
      </c>
      <c r="W477" s="20">
        <f>H477-Q477</f>
        <v>-0.100982310263308</v>
      </c>
      <c r="X477" s="21">
        <f>I477-R477</f>
        <v>0.0986386239504361</v>
      </c>
      <c r="Y477" s="22">
        <v>151.24</v>
      </c>
      <c r="Z477" s="23">
        <f>C477/Y477</f>
        <v>15.22084104734197</v>
      </c>
      <c r="AA477" s="24">
        <v>13239</v>
      </c>
      <c r="AB477" t="s" s="25">
        <v>1428</v>
      </c>
      <c r="AC477" s="26">
        <v>13</v>
      </c>
      <c r="AD477" s="26">
        <v>239</v>
      </c>
      <c r="AE477" t="s" s="42">
        <v>106</v>
      </c>
      <c r="AF477" s="43"/>
      <c r="AG477" t="s" s="33">
        <v>107</v>
      </c>
      <c r="AI477" t="s" s="33">
        <v>108</v>
      </c>
      <c r="AJ477" s="33"/>
      <c r="AK477" s="33"/>
      <c r="AL477" s="33"/>
      <c r="AM477" t="s" s="44">
        <v>115</v>
      </c>
      <c r="AN477" s="36">
        <v>2513</v>
      </c>
      <c r="AO477" s="37">
        <v>11</v>
      </c>
      <c r="AP477" s="37">
        <v>1342</v>
      </c>
      <c r="AQ477" s="38">
        <v>534.018888888889</v>
      </c>
      <c r="AR477" s="37">
        <v>698</v>
      </c>
      <c r="AS477" s="38">
        <v>277.758888888889</v>
      </c>
      <c r="AT477" s="37">
        <v>536</v>
      </c>
      <c r="AU477" s="38">
        <v>213.288888888889</v>
      </c>
      <c r="AV477" s="37">
        <v>107</v>
      </c>
      <c r="AW477" s="38">
        <v>42.5788888888889</v>
      </c>
      <c r="BB477" s="37">
        <v>1</v>
      </c>
      <c r="BC477" s="38">
        <v>0.4</v>
      </c>
      <c r="BJ477" s="39">
        <v>0</v>
      </c>
      <c r="BK477" s="40">
        <v>0</v>
      </c>
      <c r="BV477" s="39">
        <v>0</v>
      </c>
      <c r="BW477" s="40">
        <v>0</v>
      </c>
      <c r="CH477" s="39">
        <v>0</v>
      </c>
      <c r="CI477" s="40">
        <v>0</v>
      </c>
    </row>
    <row r="478" s="14" customFormat="1" ht="14.65" customHeight="1">
      <c r="A478" t="s" s="15">
        <v>1165</v>
      </c>
      <c r="B478" t="s" s="16">
        <v>1429</v>
      </c>
      <c r="C478" s="17">
        <v>16281</v>
      </c>
      <c r="D478" t="s" s="18">
        <v>5</v>
      </c>
      <c r="E478" s="19">
        <v>1443</v>
      </c>
      <c r="F478" s="19">
        <v>6287</v>
      </c>
      <c r="G478" s="19">
        <v>7949</v>
      </c>
      <c r="H478" s="20">
        <f>E478/G478</f>
        <v>0.1815322682098377</v>
      </c>
      <c r="I478" s="20">
        <f>F478/G478</f>
        <v>0.7909170964901245</v>
      </c>
      <c r="J478" s="19">
        <f>E478-F478</f>
        <v>-4844</v>
      </c>
      <c r="K478" s="19">
        <f>F478-E478</f>
        <v>4844</v>
      </c>
      <c r="L478" s="20">
        <f>H478-I478</f>
        <v>-0.6093848282802868</v>
      </c>
      <c r="M478" s="20">
        <f>I478-H478</f>
        <v>0.6093848282802868</v>
      </c>
      <c r="N478" s="19">
        <v>1558</v>
      </c>
      <c r="O478" s="19">
        <v>5753</v>
      </c>
      <c r="P478" s="19">
        <v>7438</v>
      </c>
      <c r="Q478" s="20">
        <f>N478/P478</f>
        <v>0.209464909922022</v>
      </c>
      <c r="R478" s="20">
        <f>O478/P478</f>
        <v>0.7734606076902393</v>
      </c>
      <c r="S478" s="19">
        <f>N478-O478</f>
        <v>-4195</v>
      </c>
      <c r="T478" s="20">
        <f>Q478-R478</f>
        <v>-0.5639956977682172</v>
      </c>
      <c r="U478" s="19">
        <f>E478-N478</f>
        <v>-115</v>
      </c>
      <c r="V478" s="19">
        <f>F478-O478</f>
        <v>534</v>
      </c>
      <c r="W478" s="20">
        <f>H478-Q478</f>
        <v>-0.02793264171218432</v>
      </c>
      <c r="X478" s="21">
        <f>I478-R478</f>
        <v>0.01745648879988526</v>
      </c>
      <c r="Y478" s="22">
        <v>369.99</v>
      </c>
      <c r="Z478" s="23">
        <f>C478/Y478</f>
        <v>44.003891997081</v>
      </c>
      <c r="AA478" s="24">
        <v>13241</v>
      </c>
      <c r="AB478" t="s" s="25">
        <v>1430</v>
      </c>
      <c r="AC478" s="26">
        <v>13</v>
      </c>
      <c r="AD478" s="26">
        <v>241</v>
      </c>
      <c r="AE478" s="42"/>
      <c r="AF478" s="43"/>
      <c r="AG478" s="34"/>
      <c r="AI478" s="32"/>
      <c r="AJ478" s="33"/>
      <c r="AK478" s="33"/>
      <c r="AL478" s="33"/>
      <c r="AM478" t="s" s="44">
        <v>120</v>
      </c>
      <c r="AN478" s="36">
        <v>16276</v>
      </c>
      <c r="AO478" s="37">
        <v>49</v>
      </c>
      <c r="AP478" s="37">
        <v>13486</v>
      </c>
      <c r="AQ478" s="38">
        <v>828.58</v>
      </c>
      <c r="AR478" s="37">
        <v>8198</v>
      </c>
      <c r="AS478" s="38">
        <v>503.688888888889</v>
      </c>
      <c r="AV478" s="37">
        <v>1820</v>
      </c>
      <c r="AW478" s="38">
        <v>111.818888888889</v>
      </c>
      <c r="AX478" s="37">
        <v>2018</v>
      </c>
      <c r="AY478" s="38">
        <v>123.988888888889</v>
      </c>
      <c r="BJ478" s="39">
        <v>0</v>
      </c>
      <c r="BK478" s="40">
        <v>0</v>
      </c>
      <c r="BR478" s="37">
        <v>1450</v>
      </c>
      <c r="BS478" s="38">
        <v>89.0882280658638</v>
      </c>
      <c r="BV478" s="39">
        <v>1450</v>
      </c>
      <c r="BW478" s="40">
        <v>89.0882280658638</v>
      </c>
      <c r="CH478" s="39">
        <v>0</v>
      </c>
      <c r="CI478" s="40">
        <v>0</v>
      </c>
    </row>
    <row r="479" s="14" customFormat="1" ht="14.65" customHeight="1">
      <c r="A479" t="s" s="15">
        <v>1165</v>
      </c>
      <c r="B479" t="s" s="16">
        <v>269</v>
      </c>
      <c r="C479" s="17">
        <v>7193</v>
      </c>
      <c r="D479" t="s" s="18">
        <v>5</v>
      </c>
      <c r="E479" s="19">
        <v>1597</v>
      </c>
      <c r="F479" s="19">
        <v>1270</v>
      </c>
      <c r="G479" s="19">
        <v>2895</v>
      </c>
      <c r="H479" s="20">
        <f>E479/G479</f>
        <v>0.5516407599309153</v>
      </c>
      <c r="I479" s="20">
        <f>F479/G479</f>
        <v>0.4386873920552677</v>
      </c>
      <c r="J479" s="19">
        <f>E479-F479</f>
        <v>327</v>
      </c>
      <c r="K479" s="19">
        <f>F479-E479</f>
        <v>-327</v>
      </c>
      <c r="L479" s="20">
        <f>H479-I479</f>
        <v>0.1129533678756476</v>
      </c>
      <c r="M479" s="20">
        <f>I479-H479</f>
        <v>-0.1129533678756476</v>
      </c>
      <c r="N479" s="19">
        <v>1749</v>
      </c>
      <c r="O479" s="19">
        <v>1249</v>
      </c>
      <c r="P479" s="19">
        <v>3015</v>
      </c>
      <c r="Q479" s="20">
        <f>N479/P479</f>
        <v>0.5800995024875621</v>
      </c>
      <c r="R479" s="20">
        <f>O479/P479</f>
        <v>0.4142620232172471</v>
      </c>
      <c r="S479" s="19">
        <f>N479-O479</f>
        <v>500</v>
      </c>
      <c r="T479" s="20">
        <f>Q479-R479</f>
        <v>0.1658374792703151</v>
      </c>
      <c r="U479" s="19">
        <f>E479-N479</f>
        <v>-152</v>
      </c>
      <c r="V479" s="19">
        <f>F479-O479</f>
        <v>21</v>
      </c>
      <c r="W479" s="20">
        <f>H479-Q479</f>
        <v>-0.02845874255664682</v>
      </c>
      <c r="X479" s="21">
        <f>I479-R479</f>
        <v>0.0244253688380206</v>
      </c>
      <c r="Y479" s="22">
        <v>428.24</v>
      </c>
      <c r="Z479" s="23">
        <f>C479/Y479</f>
        <v>16.79665608070241</v>
      </c>
      <c r="AA479" s="24">
        <v>13243</v>
      </c>
      <c r="AB479" t="s" s="25">
        <v>1431</v>
      </c>
      <c r="AC479" s="26">
        <v>13</v>
      </c>
      <c r="AD479" s="26">
        <v>243</v>
      </c>
      <c r="AE479" s="42"/>
      <c r="AF479" s="43"/>
      <c r="AG479" s="34"/>
      <c r="AI479" s="32"/>
      <c r="AJ479" s="33"/>
      <c r="AK479" s="33"/>
      <c r="AL479" s="33"/>
      <c r="AM479" t="s" s="44">
        <v>120</v>
      </c>
      <c r="AN479" s="36">
        <v>7719</v>
      </c>
      <c r="AO479" s="37">
        <v>31</v>
      </c>
      <c r="AP479" s="37">
        <v>4194</v>
      </c>
      <c r="AQ479" s="38">
        <v>543.33</v>
      </c>
      <c r="AR479" s="37">
        <v>2482</v>
      </c>
      <c r="AS479" s="38">
        <v>321.54</v>
      </c>
      <c r="AT479" s="37">
        <v>1208</v>
      </c>
      <c r="AU479" s="38">
        <v>156.5</v>
      </c>
      <c r="AV479" s="37">
        <v>401</v>
      </c>
      <c r="AW479" s="38">
        <v>51.95</v>
      </c>
      <c r="AX479" s="37">
        <v>35</v>
      </c>
      <c r="AY479" s="38">
        <v>4.53</v>
      </c>
      <c r="BB479" s="37">
        <v>68</v>
      </c>
      <c r="BC479" s="38">
        <v>8.81</v>
      </c>
      <c r="BJ479" s="39">
        <v>0</v>
      </c>
      <c r="BK479" s="40">
        <v>0</v>
      </c>
      <c r="BV479" s="39">
        <v>0</v>
      </c>
      <c r="BW479" s="40">
        <v>0</v>
      </c>
      <c r="CH479" s="39">
        <v>0</v>
      </c>
      <c r="CI479" s="40">
        <v>0</v>
      </c>
    </row>
    <row r="480" s="14" customFormat="1" ht="14.65" customHeight="1">
      <c r="A480" t="s" s="15">
        <v>1165</v>
      </c>
      <c r="B480" t="s" s="16">
        <v>1432</v>
      </c>
      <c r="C480" s="17">
        <v>201793</v>
      </c>
      <c r="D480" t="s" s="18">
        <v>5</v>
      </c>
      <c r="E480" s="19">
        <v>48707</v>
      </c>
      <c r="F480" s="19">
        <v>24441</v>
      </c>
      <c r="G480" s="19">
        <v>74952</v>
      </c>
      <c r="H480" s="20">
        <f>E480/G480</f>
        <v>0.6498425659088484</v>
      </c>
      <c r="I480" s="20">
        <f>F480/G480</f>
        <v>0.3260886967659302</v>
      </c>
      <c r="J480" s="19">
        <f>E480-F480</f>
        <v>24266</v>
      </c>
      <c r="K480" s="19">
        <f>F480-E480</f>
        <v>-24266</v>
      </c>
      <c r="L480" s="20">
        <f>H480-I480</f>
        <v>0.3237538691429181</v>
      </c>
      <c r="M480" s="20">
        <f>I480-H480</f>
        <v>-0.3237538691429181</v>
      </c>
      <c r="N480" s="19">
        <v>52461</v>
      </c>
      <c r="O480" s="19">
        <v>25821</v>
      </c>
      <c r="P480" s="19">
        <v>78865</v>
      </c>
      <c r="Q480" s="20">
        <f>N480/P480</f>
        <v>0.6652000253597921</v>
      </c>
      <c r="R480" s="20">
        <f>O480/P480</f>
        <v>0.3274075952577189</v>
      </c>
      <c r="S480" s="19">
        <f>N480-O480</f>
        <v>26640</v>
      </c>
      <c r="T480" s="20">
        <f>Q480-R480</f>
        <v>0.3377924301020732</v>
      </c>
      <c r="U480" s="19">
        <f>E480-N480</f>
        <v>-3754</v>
      </c>
      <c r="V480" s="19">
        <f>F480-O480</f>
        <v>-1380</v>
      </c>
      <c r="W480" s="20">
        <f>H480-Q480</f>
        <v>-0.01535745945094369</v>
      </c>
      <c r="X480" s="21">
        <f>I480-R480</f>
        <v>-0.001318898491788678</v>
      </c>
      <c r="Y480" s="22">
        <v>324.33</v>
      </c>
      <c r="Z480" s="23">
        <f>C480/Y480</f>
        <v>622.184195109919</v>
      </c>
      <c r="AA480" s="24">
        <v>13245</v>
      </c>
      <c r="AB480" t="s" s="25">
        <v>1433</v>
      </c>
      <c r="AC480" s="26">
        <v>13</v>
      </c>
      <c r="AD480" s="26">
        <v>245</v>
      </c>
      <c r="AE480" t="s" s="42">
        <v>1221</v>
      </c>
      <c r="AF480" s="43"/>
      <c r="AG480" t="s" s="34">
        <v>1222</v>
      </c>
      <c r="AH480" s="31">
        <v>590146</v>
      </c>
      <c r="AI480" t="s" s="32">
        <v>96</v>
      </c>
      <c r="AJ480" s="33"/>
      <c r="AK480" s="33"/>
      <c r="AL480" s="33"/>
      <c r="AM480" t="s" s="44">
        <v>97</v>
      </c>
      <c r="AN480" s="36">
        <v>200549</v>
      </c>
      <c r="AO480" s="37">
        <v>248</v>
      </c>
      <c r="AP480" s="37">
        <v>115397</v>
      </c>
      <c r="AQ480" s="38">
        <v>575.408888888889</v>
      </c>
      <c r="AR480" s="37">
        <v>50922</v>
      </c>
      <c r="AS480" s="38">
        <v>253.908888888889</v>
      </c>
      <c r="AT480" s="37">
        <v>23938</v>
      </c>
      <c r="AU480" s="38">
        <v>119.358888888889</v>
      </c>
      <c r="AV480" s="37">
        <v>19128</v>
      </c>
      <c r="AW480" s="38">
        <v>95.37888888888889</v>
      </c>
      <c r="AX480" s="37">
        <v>15868</v>
      </c>
      <c r="AY480" s="38">
        <v>79.12</v>
      </c>
      <c r="AZ480" s="37">
        <v>390</v>
      </c>
      <c r="BA480" s="38">
        <v>1.94</v>
      </c>
      <c r="BB480" s="37">
        <v>99</v>
      </c>
      <c r="BC480" s="38">
        <v>0.49</v>
      </c>
      <c r="BD480" s="37">
        <v>102</v>
      </c>
      <c r="BE480" s="38">
        <v>0.508603882342969</v>
      </c>
      <c r="BF480" s="37">
        <v>375</v>
      </c>
      <c r="BG480" s="38">
        <v>1.86986721449621</v>
      </c>
      <c r="BJ480" s="39">
        <v>477</v>
      </c>
      <c r="BK480" s="40">
        <v>2.378471096839179</v>
      </c>
      <c r="BL480" s="37">
        <v>1531</v>
      </c>
      <c r="BM480" s="38">
        <v>7.63</v>
      </c>
      <c r="BP480" s="37">
        <v>77</v>
      </c>
      <c r="BQ480" s="38">
        <v>0.383946068043221</v>
      </c>
      <c r="BV480" s="39">
        <v>77</v>
      </c>
      <c r="BW480" s="40">
        <v>0.383946068043221</v>
      </c>
      <c r="BX480" s="37">
        <v>1924</v>
      </c>
      <c r="BY480" s="38">
        <v>9.58888888888889</v>
      </c>
      <c r="BZ480" s="37">
        <v>429</v>
      </c>
      <c r="CA480" s="38">
        <v>2.14</v>
      </c>
      <c r="CF480" s="37">
        <v>383</v>
      </c>
      <c r="CG480" s="38">
        <v>1.91</v>
      </c>
      <c r="CH480" s="39">
        <v>812</v>
      </c>
      <c r="CI480" s="40">
        <v>4.05</v>
      </c>
      <c r="CJ480" s="37">
        <v>231</v>
      </c>
      <c r="CK480" s="38">
        <v>1.14888888888889</v>
      </c>
    </row>
    <row r="481" s="14" customFormat="1" ht="14.65" customHeight="1">
      <c r="A481" t="s" s="15">
        <v>1165</v>
      </c>
      <c r="B481" t="s" s="16">
        <v>1434</v>
      </c>
      <c r="C481" s="17">
        <v>88856</v>
      </c>
      <c r="D481" t="s" s="18">
        <v>5</v>
      </c>
      <c r="E481" s="19">
        <v>23206</v>
      </c>
      <c r="F481" s="19">
        <v>13463</v>
      </c>
      <c r="G481" s="19">
        <v>37589</v>
      </c>
      <c r="H481" s="20">
        <f>E481/G481</f>
        <v>0.6173614621298784</v>
      </c>
      <c r="I481" s="20">
        <f>F481/G481</f>
        <v>0.3581632924525792</v>
      </c>
      <c r="J481" s="19">
        <f>E481-F481</f>
        <v>9743</v>
      </c>
      <c r="K481" s="19">
        <f>F481-E481</f>
        <v>-9743</v>
      </c>
      <c r="L481" s="20">
        <f>H481-I481</f>
        <v>0.2591981696772992</v>
      </c>
      <c r="M481" s="20">
        <f>I481-H481</f>
        <v>-0.2591981696772992</v>
      </c>
      <c r="N481" s="19">
        <v>21878</v>
      </c>
      <c r="O481" s="19">
        <v>15671</v>
      </c>
      <c r="P481" s="19">
        <v>37879</v>
      </c>
      <c r="Q481" s="20">
        <f>N481/P481</f>
        <v>0.5775759655745928</v>
      </c>
      <c r="R481" s="20">
        <f>O481/P481</f>
        <v>0.413712083212334</v>
      </c>
      <c r="S481" s="19">
        <f>N481-O481</f>
        <v>6207</v>
      </c>
      <c r="T481" s="20">
        <f>Q481-R481</f>
        <v>0.1638638823622588</v>
      </c>
      <c r="U481" s="19">
        <f>E481-N481</f>
        <v>1328</v>
      </c>
      <c r="V481" s="19">
        <f>F481-O481</f>
        <v>-2208</v>
      </c>
      <c r="W481" s="20">
        <f>H481-Q481</f>
        <v>0.03978549655528563</v>
      </c>
      <c r="X481" s="21">
        <f>I481-R481</f>
        <v>-0.05554879075975477</v>
      </c>
      <c r="Y481" s="22">
        <v>129.79</v>
      </c>
      <c r="Z481" s="23">
        <f>C481/Y481</f>
        <v>684.6136065952693</v>
      </c>
      <c r="AA481" s="24">
        <v>13247</v>
      </c>
      <c r="AB481" t="s" s="25">
        <v>1435</v>
      </c>
      <c r="AC481" s="26">
        <v>13</v>
      </c>
      <c r="AD481" s="26">
        <v>247</v>
      </c>
      <c r="AE481" t="s" s="42">
        <v>1182</v>
      </c>
      <c r="AF481" t="s" s="43">
        <v>1183</v>
      </c>
      <c r="AG481" t="s" s="34">
        <v>1184</v>
      </c>
      <c r="AH481" s="31">
        <v>5710795</v>
      </c>
      <c r="AI481" t="s" s="32">
        <v>96</v>
      </c>
      <c r="AJ481" t="s" s="33">
        <v>1185</v>
      </c>
      <c r="AK481" s="33"/>
      <c r="AL481" s="33"/>
      <c r="AM481" t="s" s="44">
        <v>97</v>
      </c>
      <c r="AN481" s="36">
        <v>85215</v>
      </c>
      <c r="AO481" s="37">
        <v>98</v>
      </c>
      <c r="AP481" s="37">
        <v>34911</v>
      </c>
      <c r="AQ481" s="38">
        <v>409.68</v>
      </c>
      <c r="AR481" s="37">
        <v>20711</v>
      </c>
      <c r="AS481" s="38">
        <v>243.038888888889</v>
      </c>
      <c r="AT481" s="37">
        <v>501</v>
      </c>
      <c r="AU481" s="38">
        <v>5.88</v>
      </c>
      <c r="AV481" s="37">
        <v>6782</v>
      </c>
      <c r="AW481" s="38">
        <v>79.59</v>
      </c>
      <c r="AX481" s="37">
        <v>6200</v>
      </c>
      <c r="AY481" s="38">
        <v>72.76000000000001</v>
      </c>
      <c r="BB481" s="37">
        <v>35</v>
      </c>
      <c r="BC481" s="38">
        <v>0.41</v>
      </c>
      <c r="BJ481" s="39">
        <v>0</v>
      </c>
      <c r="BK481" s="40">
        <v>0</v>
      </c>
      <c r="BL481" s="37">
        <v>682</v>
      </c>
      <c r="BM481" s="38">
        <v>8</v>
      </c>
      <c r="BV481" s="39">
        <v>0</v>
      </c>
      <c r="BW481" s="40">
        <v>0</v>
      </c>
      <c r="CH481" s="39">
        <v>0</v>
      </c>
      <c r="CI481" s="40">
        <v>0</v>
      </c>
    </row>
    <row r="482" s="14" customFormat="1" ht="14.65" customHeight="1">
      <c r="A482" t="s" s="15">
        <v>1165</v>
      </c>
      <c r="B482" t="s" s="16">
        <v>1436</v>
      </c>
      <c r="C482" s="17">
        <v>5168</v>
      </c>
      <c r="D482" t="s" s="18">
        <v>5</v>
      </c>
      <c r="E482" s="19">
        <v>401</v>
      </c>
      <c r="F482" s="19">
        <v>1472</v>
      </c>
      <c r="G482" s="19">
        <v>1909</v>
      </c>
      <c r="H482" s="20">
        <f>E482/G482</f>
        <v>0.2100576217915139</v>
      </c>
      <c r="I482" s="20">
        <f>F482/G482</f>
        <v>0.7710843373493976</v>
      </c>
      <c r="J482" s="19">
        <f>E482-F482</f>
        <v>-1071</v>
      </c>
      <c r="K482" s="19">
        <f>F482-E482</f>
        <v>1071</v>
      </c>
      <c r="L482" s="20">
        <f>H482-I482</f>
        <v>-0.5610267155578837</v>
      </c>
      <c r="M482" s="20">
        <f>I482-H482</f>
        <v>0.5610267155578837</v>
      </c>
      <c r="N482" s="19">
        <v>448</v>
      </c>
      <c r="O482" s="19">
        <v>1286</v>
      </c>
      <c r="P482" s="19">
        <v>1748</v>
      </c>
      <c r="Q482" s="20">
        <f>N482/P482</f>
        <v>0.2562929061784897</v>
      </c>
      <c r="R482" s="20">
        <f>O482/P482</f>
        <v>0.7356979405034325</v>
      </c>
      <c r="S482" s="19">
        <f>N482-O482</f>
        <v>-838</v>
      </c>
      <c r="T482" s="20">
        <f>Q482-R482</f>
        <v>-0.4794050343249428</v>
      </c>
      <c r="U482" s="19">
        <f>E482-N482</f>
        <v>-47</v>
      </c>
      <c r="V482" s="19">
        <f>F482-O482</f>
        <v>186</v>
      </c>
      <c r="W482" s="20">
        <f>H482-Q482</f>
        <v>-0.04623528438697583</v>
      </c>
      <c r="X482" s="21">
        <f>I482-R482</f>
        <v>0.03538639684596512</v>
      </c>
      <c r="Y482" s="22">
        <v>166.91</v>
      </c>
      <c r="Z482" s="23">
        <f>C482/Y482</f>
        <v>30.96279432029237</v>
      </c>
      <c r="AA482" s="24">
        <v>13249</v>
      </c>
      <c r="AB482" t="s" s="25">
        <v>1437</v>
      </c>
      <c r="AC482" s="26">
        <v>13</v>
      </c>
      <c r="AD482" s="26">
        <v>249</v>
      </c>
      <c r="AE482" t="s" s="42">
        <v>1438</v>
      </c>
      <c r="AF482" s="43"/>
      <c r="AG482" t="s" s="33">
        <v>1439</v>
      </c>
      <c r="AI482" t="s" s="33">
        <v>108</v>
      </c>
      <c r="AJ482" s="33"/>
      <c r="AK482" s="33"/>
      <c r="AL482" s="33"/>
      <c r="AM482" t="s" s="44">
        <v>115</v>
      </c>
      <c r="AN482" s="36">
        <v>5010</v>
      </c>
      <c r="AO482" s="37">
        <v>11</v>
      </c>
      <c r="AP482" s="37">
        <v>2291</v>
      </c>
      <c r="AQ482" s="38">
        <v>457.29</v>
      </c>
      <c r="AR482" s="37">
        <v>1536</v>
      </c>
      <c r="AS482" s="38">
        <v>306.588888888889</v>
      </c>
      <c r="AT482" s="37">
        <v>195</v>
      </c>
      <c r="AU482" s="38">
        <v>38.92</v>
      </c>
      <c r="AV482" s="37">
        <v>537</v>
      </c>
      <c r="AW482" s="38">
        <v>107.188888888889</v>
      </c>
      <c r="BB482" s="37">
        <v>23</v>
      </c>
      <c r="BC482" s="38">
        <v>4.58888888888889</v>
      </c>
      <c r="BJ482" s="39">
        <v>0</v>
      </c>
      <c r="BK482" s="40">
        <v>0</v>
      </c>
      <c r="BV482" s="39">
        <v>0</v>
      </c>
      <c r="BW482" s="40">
        <v>0</v>
      </c>
      <c r="CH482" s="39">
        <v>0</v>
      </c>
      <c r="CI482" s="40">
        <v>0</v>
      </c>
    </row>
    <row r="483" s="14" customFormat="1" ht="14.65" customHeight="1">
      <c r="A483" t="s" s="15">
        <v>1165</v>
      </c>
      <c r="B483" t="s" s="16">
        <v>1440</v>
      </c>
      <c r="C483" s="17">
        <v>14162</v>
      </c>
      <c r="D483" t="s" s="18">
        <v>5</v>
      </c>
      <c r="E483" s="19">
        <v>2300</v>
      </c>
      <c r="F483" s="19">
        <v>3305</v>
      </c>
      <c r="G483" s="19">
        <v>5699</v>
      </c>
      <c r="H483" s="20">
        <f>E483/G483</f>
        <v>0.4035795753640989</v>
      </c>
      <c r="I483" s="20">
        <f>F483/G483</f>
        <v>0.5799263028601509</v>
      </c>
      <c r="J483" s="19">
        <f>E483-F483</f>
        <v>-1005</v>
      </c>
      <c r="K483" s="19">
        <f>F483-E483</f>
        <v>1005</v>
      </c>
      <c r="L483" s="20">
        <f>H483-I483</f>
        <v>-0.176346727496052</v>
      </c>
      <c r="M483" s="20">
        <f>I483-H483</f>
        <v>0.176346727496052</v>
      </c>
      <c r="N483" s="19">
        <v>2769</v>
      </c>
      <c r="O483" s="19">
        <v>3285</v>
      </c>
      <c r="P483" s="19">
        <v>6093</v>
      </c>
      <c r="Q483" s="20">
        <f>N483/P483</f>
        <v>0.4544559330379124</v>
      </c>
      <c r="R483" s="20">
        <f>O483/P483</f>
        <v>0.5391432791728212</v>
      </c>
      <c r="S483" s="19">
        <f>N483-O483</f>
        <v>-516</v>
      </c>
      <c r="T483" s="20">
        <f>Q483-R483</f>
        <v>-0.08468734613490886</v>
      </c>
      <c r="U483" s="19">
        <f>E483-N483</f>
        <v>-469</v>
      </c>
      <c r="V483" s="19">
        <f>F483-O483</f>
        <v>20</v>
      </c>
      <c r="W483" s="20">
        <f>H483-Q483</f>
        <v>-0.05087635767381343</v>
      </c>
      <c r="X483" s="21">
        <f>I483-R483</f>
        <v>0.04078302368732967</v>
      </c>
      <c r="Y483" s="22">
        <v>645.1</v>
      </c>
      <c r="Z483" s="23">
        <f>C483/Y483</f>
        <v>21.9531855526275</v>
      </c>
      <c r="AA483" s="24">
        <v>13251</v>
      </c>
      <c r="AB483" t="s" s="25">
        <v>1441</v>
      </c>
      <c r="AC483" s="26">
        <v>13</v>
      </c>
      <c r="AD483" s="26">
        <v>251</v>
      </c>
      <c r="AE483" s="42"/>
      <c r="AF483" s="43"/>
      <c r="AG483" s="34"/>
      <c r="AI483" s="32"/>
      <c r="AJ483" s="33"/>
      <c r="AK483" s="33"/>
      <c r="AL483" s="33"/>
      <c r="AM483" t="s" s="44">
        <v>120</v>
      </c>
      <c r="AN483" s="36">
        <v>14593</v>
      </c>
      <c r="AO483" s="37">
        <v>65</v>
      </c>
      <c r="AP483" s="37">
        <v>8454</v>
      </c>
      <c r="AQ483" s="38">
        <v>579.3200000000001</v>
      </c>
      <c r="AR483" s="37">
        <v>4871</v>
      </c>
      <c r="AS483" s="38">
        <v>333.79</v>
      </c>
      <c r="AT483" s="37">
        <v>1420</v>
      </c>
      <c r="AU483" s="38">
        <v>97.31</v>
      </c>
      <c r="AV483" s="37">
        <v>1990</v>
      </c>
      <c r="AW483" s="38">
        <v>136.37</v>
      </c>
      <c r="AX483" s="37">
        <v>170</v>
      </c>
      <c r="AY483" s="38">
        <v>11.65</v>
      </c>
      <c r="BB483" s="37">
        <v>3</v>
      </c>
      <c r="BC483" s="38">
        <v>0.21</v>
      </c>
      <c r="BJ483" s="39">
        <v>0</v>
      </c>
      <c r="BK483" s="40">
        <v>0</v>
      </c>
      <c r="BV483" s="39">
        <v>0</v>
      </c>
      <c r="BW483" s="40">
        <v>0</v>
      </c>
      <c r="CH483" s="39">
        <v>0</v>
      </c>
      <c r="CI483" s="40">
        <v>0</v>
      </c>
    </row>
    <row r="484" s="14" customFormat="1" ht="14.65" customHeight="1">
      <c r="A484" t="s" s="15">
        <v>1165</v>
      </c>
      <c r="B484" t="s" s="16">
        <v>1148</v>
      </c>
      <c r="C484" s="17">
        <v>8647</v>
      </c>
      <c r="D484" t="s" s="18">
        <v>5</v>
      </c>
      <c r="E484" s="19">
        <v>1186</v>
      </c>
      <c r="F484" s="19">
        <v>2343</v>
      </c>
      <c r="G484" s="19">
        <v>3577</v>
      </c>
      <c r="H484" s="20">
        <f>E484/G484</f>
        <v>0.3315627620911378</v>
      </c>
      <c r="I484" s="20">
        <f>F484/G484</f>
        <v>0.6550181716522225</v>
      </c>
      <c r="J484" s="19">
        <f>E484-F484</f>
        <v>-1157</v>
      </c>
      <c r="K484" s="19">
        <f>F484-E484</f>
        <v>1157</v>
      </c>
      <c r="L484" s="20">
        <f>H484-I484</f>
        <v>-0.3234554095610847</v>
      </c>
      <c r="M484" s="20">
        <f>I484-H484</f>
        <v>0.3234554095610847</v>
      </c>
      <c r="N484" s="19">
        <v>1475</v>
      </c>
      <c r="O484" s="19">
        <v>2244</v>
      </c>
      <c r="P484" s="19">
        <v>3765</v>
      </c>
      <c r="Q484" s="20">
        <f>N484/P484</f>
        <v>0.3917662682602921</v>
      </c>
      <c r="R484" s="20">
        <f>O484/P484</f>
        <v>0.5960159362549801</v>
      </c>
      <c r="S484" s="19">
        <f>N484-O484</f>
        <v>-769</v>
      </c>
      <c r="T484" s="20">
        <f>Q484-R484</f>
        <v>-0.2042496679946879</v>
      </c>
      <c r="U484" s="19">
        <f>E484-N484</f>
        <v>-289</v>
      </c>
      <c r="V484" s="19">
        <f>F484-O484</f>
        <v>99</v>
      </c>
      <c r="W484" s="20">
        <f>H484-Q484</f>
        <v>-0.06020350616915432</v>
      </c>
      <c r="X484" s="21">
        <f>I484-R484</f>
        <v>0.05900223539724248</v>
      </c>
      <c r="Y484" s="22">
        <v>235.23</v>
      </c>
      <c r="Z484" s="23">
        <f>C484/Y484</f>
        <v>36.75976703651745</v>
      </c>
      <c r="AA484" s="24">
        <v>13253</v>
      </c>
      <c r="AB484" t="s" s="25">
        <v>1442</v>
      </c>
      <c r="AC484" s="26">
        <v>13</v>
      </c>
      <c r="AD484" s="26">
        <v>253</v>
      </c>
      <c r="AE484" s="42"/>
      <c r="AF484" s="43"/>
      <c r="AG484" s="34"/>
      <c r="AI484" s="32"/>
      <c r="AJ484" s="33"/>
      <c r="AK484" s="33"/>
      <c r="AL484" s="33"/>
      <c r="AM484" t="s" s="44">
        <v>120</v>
      </c>
      <c r="AN484" s="36">
        <v>8729</v>
      </c>
      <c r="AO484" s="37">
        <v>32</v>
      </c>
      <c r="AP484" s="37">
        <v>5909</v>
      </c>
      <c r="AQ484" s="38">
        <v>676.9400000000001</v>
      </c>
      <c r="AR484" s="37">
        <v>4365</v>
      </c>
      <c r="AS484" s="38">
        <v>500.06</v>
      </c>
      <c r="AT484" s="37">
        <v>547</v>
      </c>
      <c r="AU484" s="38">
        <v>62.6588888888889</v>
      </c>
      <c r="AV484" s="37">
        <v>927</v>
      </c>
      <c r="AW484" s="38">
        <v>106.2</v>
      </c>
      <c r="AX484" s="37">
        <v>69</v>
      </c>
      <c r="AY484" s="38">
        <v>7.9</v>
      </c>
      <c r="BB484" s="37">
        <v>1</v>
      </c>
      <c r="BC484" s="38">
        <v>0.108888888888889</v>
      </c>
      <c r="BJ484" s="39">
        <v>0</v>
      </c>
      <c r="BK484" s="40">
        <v>0</v>
      </c>
      <c r="BV484" s="39">
        <v>0</v>
      </c>
      <c r="BW484" s="40">
        <v>0</v>
      </c>
      <c r="CH484" s="39">
        <v>0</v>
      </c>
      <c r="CI484" s="40">
        <v>0</v>
      </c>
    </row>
    <row r="485" s="14" customFormat="1" ht="14.65" customHeight="1">
      <c r="A485" t="s" s="15">
        <v>1165</v>
      </c>
      <c r="B485" t="s" s="16">
        <v>1443</v>
      </c>
      <c r="C485" s="17">
        <v>64051</v>
      </c>
      <c r="D485" t="s" s="18">
        <v>5</v>
      </c>
      <c r="E485" s="19">
        <v>9347</v>
      </c>
      <c r="F485" s="19">
        <v>15636</v>
      </c>
      <c r="G485" s="19">
        <v>25940</v>
      </c>
      <c r="H485" s="20">
        <f>E485/G485</f>
        <v>0.360331534309946</v>
      </c>
      <c r="I485" s="20">
        <f>F485/G485</f>
        <v>0.6027756360832691</v>
      </c>
      <c r="J485" s="19">
        <f>E485-F485</f>
        <v>-6289</v>
      </c>
      <c r="K485" s="19">
        <f>F485-E485</f>
        <v>6289</v>
      </c>
      <c r="L485" s="20">
        <f>H485-I485</f>
        <v>-0.2424441017733231</v>
      </c>
      <c r="M485" s="20">
        <f>I485-H485</f>
        <v>0.2424441017733231</v>
      </c>
      <c r="N485" s="19">
        <v>9884</v>
      </c>
      <c r="O485" s="19">
        <v>14901</v>
      </c>
      <c r="P485" s="19">
        <v>25057</v>
      </c>
      <c r="Q485" s="20">
        <f>N485/P485</f>
        <v>0.3944606297641378</v>
      </c>
      <c r="R485" s="20">
        <f>O485/P485</f>
        <v>0.5946841202059305</v>
      </c>
      <c r="S485" s="19">
        <f>N485-O485</f>
        <v>-5017</v>
      </c>
      <c r="T485" s="20">
        <f>Q485-R485</f>
        <v>-0.2002234904417928</v>
      </c>
      <c r="U485" s="19">
        <f>E485-N485</f>
        <v>-537</v>
      </c>
      <c r="V485" s="19">
        <f>F485-O485</f>
        <v>735</v>
      </c>
      <c r="W485" s="20">
        <f>H485-Q485</f>
        <v>-0.03412909545419174</v>
      </c>
      <c r="X485" s="21">
        <f>I485-R485</f>
        <v>0.008091515877338584</v>
      </c>
      <c r="Y485" s="22">
        <v>196.47</v>
      </c>
      <c r="Z485" s="23">
        <f>C485/Y485</f>
        <v>326.009059907365</v>
      </c>
      <c r="AA485" s="24">
        <v>13255</v>
      </c>
      <c r="AB485" t="s" s="25">
        <v>1444</v>
      </c>
      <c r="AC485" s="26">
        <v>13</v>
      </c>
      <c r="AD485" s="26">
        <v>255</v>
      </c>
      <c r="AE485" t="s" s="42">
        <v>1182</v>
      </c>
      <c r="AF485" t="s" s="43">
        <v>1183</v>
      </c>
      <c r="AG485" t="s" s="34">
        <v>1184</v>
      </c>
      <c r="AH485" s="31">
        <v>5710795</v>
      </c>
      <c r="AI485" t="s" s="32">
        <v>96</v>
      </c>
      <c r="AJ485" t="s" s="33">
        <v>1185</v>
      </c>
      <c r="AK485" s="33"/>
      <c r="AL485" s="33"/>
      <c r="AM485" t="s" s="44">
        <v>97</v>
      </c>
      <c r="AN485" s="36">
        <v>64073</v>
      </c>
      <c r="AO485" s="37">
        <v>112</v>
      </c>
      <c r="AP485" s="37">
        <v>46817</v>
      </c>
      <c r="AQ485" s="38">
        <v>730.678888888889</v>
      </c>
      <c r="AR485" s="37">
        <v>35191</v>
      </c>
      <c r="AS485" s="38">
        <v>549.23</v>
      </c>
      <c r="AT485" s="37">
        <v>1586</v>
      </c>
      <c r="AU485" s="38">
        <v>24.75</v>
      </c>
      <c r="AV485" s="37">
        <v>6693</v>
      </c>
      <c r="AW485" s="38">
        <v>104.458888888889</v>
      </c>
      <c r="AX485" s="37">
        <v>1892</v>
      </c>
      <c r="AY485" s="38">
        <v>29.53</v>
      </c>
      <c r="BB485" s="37">
        <v>353</v>
      </c>
      <c r="BC485" s="38">
        <v>5.50888888888889</v>
      </c>
      <c r="BJ485" s="39">
        <v>0</v>
      </c>
      <c r="BK485" s="40">
        <v>0</v>
      </c>
      <c r="BL485" s="37">
        <v>997</v>
      </c>
      <c r="BM485" s="38">
        <v>15.56</v>
      </c>
      <c r="BV485" s="39">
        <v>0</v>
      </c>
      <c r="BW485" s="40">
        <v>0</v>
      </c>
      <c r="BX485" s="37">
        <v>105</v>
      </c>
      <c r="BY485" s="38">
        <v>1.64</v>
      </c>
      <c r="CH485" s="39">
        <v>0</v>
      </c>
      <c r="CI485" s="40">
        <v>0</v>
      </c>
    </row>
    <row r="486" s="14" customFormat="1" ht="14.65" customHeight="1">
      <c r="A486" t="s" s="15">
        <v>1165</v>
      </c>
      <c r="B486" t="s" s="16">
        <v>1445</v>
      </c>
      <c r="C486" s="17">
        <v>25586</v>
      </c>
      <c r="D486" t="s" s="18">
        <v>5</v>
      </c>
      <c r="E486" s="19">
        <v>1835</v>
      </c>
      <c r="F486" s="19">
        <v>7682</v>
      </c>
      <c r="G486" s="19">
        <v>9760</v>
      </c>
      <c r="H486" s="20">
        <f>E486/G486</f>
        <v>0.1880122950819672</v>
      </c>
      <c r="I486" s="20">
        <f>F486/G486</f>
        <v>0.7870901639344262</v>
      </c>
      <c r="J486" s="19">
        <f>E486-F486</f>
        <v>-5847</v>
      </c>
      <c r="K486" s="19">
        <f>F486-E486</f>
        <v>5847</v>
      </c>
      <c r="L486" s="20">
        <f>H486-I486</f>
        <v>-0.599077868852459</v>
      </c>
      <c r="M486" s="20">
        <f>I486-H486</f>
        <v>0.599077868852459</v>
      </c>
      <c r="N486" s="19">
        <v>2123</v>
      </c>
      <c r="O486" s="19">
        <v>7207</v>
      </c>
      <c r="P486" s="19">
        <v>9467</v>
      </c>
      <c r="Q486" s="20">
        <f>N486/P486</f>
        <v>0.2242526671596071</v>
      </c>
      <c r="R486" s="20">
        <f>O486/P486</f>
        <v>0.761276011408049</v>
      </c>
      <c r="S486" s="19">
        <f>N486-O486</f>
        <v>-5084</v>
      </c>
      <c r="T486" s="20">
        <f>Q486-R486</f>
        <v>-0.537023344248442</v>
      </c>
      <c r="U486" s="19">
        <f>E486-N486</f>
        <v>-288</v>
      </c>
      <c r="V486" s="19">
        <f>F486-O486</f>
        <v>475</v>
      </c>
      <c r="W486" s="20">
        <f>H486-Q486</f>
        <v>-0.03624037207763986</v>
      </c>
      <c r="X486" s="21">
        <f>I486-R486</f>
        <v>0.0258141525263772</v>
      </c>
      <c r="Y486" s="22">
        <v>179.13</v>
      </c>
      <c r="Z486" s="23">
        <f>C486/Y486</f>
        <v>142.8348127058561</v>
      </c>
      <c r="AA486" s="24">
        <v>13257</v>
      </c>
      <c r="AB486" t="s" s="25">
        <v>1446</v>
      </c>
      <c r="AC486" s="26">
        <v>13</v>
      </c>
      <c r="AD486" s="26">
        <v>257</v>
      </c>
      <c r="AE486" t="s" s="42">
        <v>1447</v>
      </c>
      <c r="AF486" s="43"/>
      <c r="AG486" t="s" s="33">
        <v>1448</v>
      </c>
      <c r="AI486" t="s" s="33">
        <v>108</v>
      </c>
      <c r="AJ486" s="33"/>
      <c r="AK486" s="33"/>
      <c r="AL486" s="33"/>
      <c r="AM486" t="s" s="44">
        <v>97</v>
      </c>
      <c r="AN486" s="36">
        <v>26175</v>
      </c>
      <c r="AO486" s="37">
        <v>54</v>
      </c>
      <c r="AP486" s="37">
        <v>16754</v>
      </c>
      <c r="AQ486" s="38">
        <v>640.08</v>
      </c>
      <c r="AR486" s="37">
        <v>14011</v>
      </c>
      <c r="AS486" s="38">
        <v>535.278888888889</v>
      </c>
      <c r="AT486" s="37">
        <v>690</v>
      </c>
      <c r="AU486" s="38">
        <v>26.3588888888889</v>
      </c>
      <c r="AV486" s="37">
        <v>1465</v>
      </c>
      <c r="AW486" s="38">
        <v>55.9688888888889</v>
      </c>
      <c r="AX486" s="37">
        <v>537</v>
      </c>
      <c r="AY486" s="38">
        <v>20.5188888888889</v>
      </c>
      <c r="AZ486" s="37">
        <v>50</v>
      </c>
      <c r="BA486" s="38">
        <v>1.91</v>
      </c>
      <c r="BB486" s="37">
        <v>1</v>
      </c>
      <c r="BC486" s="38">
        <v>0.04</v>
      </c>
      <c r="BJ486" s="39">
        <v>0</v>
      </c>
      <c r="BK486" s="40">
        <v>0</v>
      </c>
      <c r="BV486" s="39">
        <v>0</v>
      </c>
      <c r="BW486" s="40">
        <v>0</v>
      </c>
      <c r="CH486" s="39">
        <v>0</v>
      </c>
      <c r="CI486" s="40">
        <v>0</v>
      </c>
    </row>
    <row r="487" s="14" customFormat="1" ht="14.65" customHeight="1">
      <c r="A487" t="s" s="15">
        <v>1165</v>
      </c>
      <c r="B487" t="s" s="16">
        <v>1449</v>
      </c>
      <c r="C487" s="17">
        <v>5851</v>
      </c>
      <c r="D487" t="s" s="18">
        <v>5</v>
      </c>
      <c r="E487" s="19">
        <v>1220</v>
      </c>
      <c r="F487" s="19">
        <v>805</v>
      </c>
      <c r="G487" s="19">
        <v>2053</v>
      </c>
      <c r="H487" s="20">
        <f>E487/G487</f>
        <v>0.5942523136872869</v>
      </c>
      <c r="I487" s="20">
        <f>F487/G487</f>
        <v>0.3921091086215295</v>
      </c>
      <c r="J487" s="19">
        <f>E487-F487</f>
        <v>415</v>
      </c>
      <c r="K487" s="19">
        <f>F487-E487</f>
        <v>-415</v>
      </c>
      <c r="L487" s="20">
        <f>H487-I487</f>
        <v>0.2021432050657574</v>
      </c>
      <c r="M487" s="20">
        <f>I487-H487</f>
        <v>-0.2021432050657574</v>
      </c>
      <c r="N487" s="19">
        <v>1307</v>
      </c>
      <c r="O487" s="19">
        <v>740</v>
      </c>
      <c r="P487" s="19">
        <v>2055</v>
      </c>
      <c r="Q487" s="20">
        <f>N487/P487</f>
        <v>0.6360097323600973</v>
      </c>
      <c r="R487" s="20">
        <f>O487/P487</f>
        <v>0.3600973236009732</v>
      </c>
      <c r="S487" s="19">
        <f>N487-O487</f>
        <v>567</v>
      </c>
      <c r="T487" s="20">
        <f>Q487-R487</f>
        <v>0.275912408759124</v>
      </c>
      <c r="U487" s="19">
        <f>E487-N487</f>
        <v>-87</v>
      </c>
      <c r="V487" s="19">
        <f>F487-O487</f>
        <v>65</v>
      </c>
      <c r="W487" s="20">
        <f>H487-Q487</f>
        <v>-0.04175741867281035</v>
      </c>
      <c r="X487" s="21">
        <f>I487-R487</f>
        <v>0.03201178502055624</v>
      </c>
      <c r="Y487" s="22">
        <v>458.73</v>
      </c>
      <c r="Z487" s="23">
        <f>C487/Y487</f>
        <v>12.7547794999237</v>
      </c>
      <c r="AA487" s="24">
        <v>13259</v>
      </c>
      <c r="AB487" t="s" s="25">
        <v>1450</v>
      </c>
      <c r="AC487" s="26">
        <v>13</v>
      </c>
      <c r="AD487" s="26">
        <v>259</v>
      </c>
      <c r="AE487" s="42"/>
      <c r="AF487" s="43"/>
      <c r="AG487" s="34"/>
      <c r="AI487" s="32"/>
      <c r="AJ487" s="33"/>
      <c r="AK487" s="33"/>
      <c r="AL487" s="33"/>
      <c r="AM487" t="s" s="44">
        <v>120</v>
      </c>
      <c r="AN487" s="36">
        <v>6058</v>
      </c>
      <c r="AO487" s="37">
        <v>21</v>
      </c>
      <c r="AP487" s="37">
        <v>2007</v>
      </c>
      <c r="AQ487" s="38">
        <v>331.3</v>
      </c>
      <c r="AR487" s="37">
        <v>782</v>
      </c>
      <c r="AS487" s="38">
        <v>129.09</v>
      </c>
      <c r="AT487" s="37">
        <v>733</v>
      </c>
      <c r="AU487" s="38">
        <v>121</v>
      </c>
      <c r="AV487" s="37">
        <v>408</v>
      </c>
      <c r="AW487" s="38">
        <v>67.34888888888889</v>
      </c>
      <c r="BB487" s="37">
        <v>84</v>
      </c>
      <c r="BC487" s="38">
        <v>13.8688888888889</v>
      </c>
      <c r="BJ487" s="39">
        <v>0</v>
      </c>
      <c r="BK487" s="40">
        <v>0</v>
      </c>
      <c r="BV487" s="39">
        <v>0</v>
      </c>
      <c r="BW487" s="40">
        <v>0</v>
      </c>
      <c r="CH487" s="39">
        <v>0</v>
      </c>
      <c r="CI487" s="40">
        <v>0</v>
      </c>
    </row>
    <row r="488" s="14" customFormat="1" ht="14.65" customHeight="1">
      <c r="A488" t="s" s="15">
        <v>1165</v>
      </c>
      <c r="B488" t="s" s="16">
        <v>279</v>
      </c>
      <c r="C488" s="17">
        <v>30779</v>
      </c>
      <c r="D488" t="s" s="18">
        <v>5</v>
      </c>
      <c r="E488" s="19">
        <v>5520</v>
      </c>
      <c r="F488" s="19">
        <v>5275</v>
      </c>
      <c r="G488" s="19">
        <v>10973</v>
      </c>
      <c r="H488" s="20">
        <f>E488/G488</f>
        <v>0.5030529481454479</v>
      </c>
      <c r="I488" s="20">
        <f>F488/G488</f>
        <v>0.4807254169324706</v>
      </c>
      <c r="J488" s="19">
        <f>E488-F488</f>
        <v>245</v>
      </c>
      <c r="K488" s="19">
        <f>F488-E488</f>
        <v>-245</v>
      </c>
      <c r="L488" s="20">
        <f>H488-I488</f>
        <v>0.02232753121297726</v>
      </c>
      <c r="M488" s="20">
        <f>I488-H488</f>
        <v>-0.02232753121297726</v>
      </c>
      <c r="N488" s="19">
        <v>6370</v>
      </c>
      <c r="O488" s="19">
        <v>5372</v>
      </c>
      <c r="P488" s="19">
        <v>11820</v>
      </c>
      <c r="Q488" s="20">
        <f>N488/P488</f>
        <v>0.538917089678511</v>
      </c>
      <c r="R488" s="20">
        <f>O488/P488</f>
        <v>0.4544839255499154</v>
      </c>
      <c r="S488" s="19">
        <f>N488-O488</f>
        <v>998</v>
      </c>
      <c r="T488" s="20">
        <f>Q488-R488</f>
        <v>0.08443316412859564</v>
      </c>
      <c r="U488" s="19">
        <f>E488-N488</f>
        <v>-850</v>
      </c>
      <c r="V488" s="19">
        <f>F488-O488</f>
        <v>-97</v>
      </c>
      <c r="W488" s="20">
        <f>H488-Q488</f>
        <v>-0.03586414153306317</v>
      </c>
      <c r="X488" s="21">
        <f>I488-R488</f>
        <v>0.02624149138255522</v>
      </c>
      <c r="Y488" s="22">
        <v>482.7</v>
      </c>
      <c r="Z488" s="23">
        <f>C488/Y488</f>
        <v>63.76424280091154</v>
      </c>
      <c r="AA488" s="24">
        <v>13261</v>
      </c>
      <c r="AB488" t="s" s="25">
        <v>1451</v>
      </c>
      <c r="AC488" s="26">
        <v>13</v>
      </c>
      <c r="AD488" s="26">
        <v>261</v>
      </c>
      <c r="AE488" t="s" s="42">
        <v>1438</v>
      </c>
      <c r="AF488" s="43"/>
      <c r="AG488" t="s" s="33">
        <v>1439</v>
      </c>
      <c r="AI488" t="s" s="33">
        <v>108</v>
      </c>
      <c r="AJ488" s="33"/>
      <c r="AK488" s="33"/>
      <c r="AL488" s="33"/>
      <c r="AM488" t="s" s="44">
        <v>97</v>
      </c>
      <c r="AN488" s="36">
        <v>32819</v>
      </c>
      <c r="AO488" s="37">
        <v>62</v>
      </c>
      <c r="AP488" s="37">
        <v>17176</v>
      </c>
      <c r="AQ488" s="38">
        <v>523.36</v>
      </c>
      <c r="AR488" s="37">
        <v>9685</v>
      </c>
      <c r="AS488" s="38">
        <v>295.1</v>
      </c>
      <c r="AT488" s="37">
        <v>2881</v>
      </c>
      <c r="AU488" s="38">
        <v>87.78</v>
      </c>
      <c r="AV488" s="37">
        <v>3151</v>
      </c>
      <c r="AW488" s="38">
        <v>96.01000000000001</v>
      </c>
      <c r="AX488" s="37">
        <v>860</v>
      </c>
      <c r="AY488" s="38">
        <v>26.1988888888889</v>
      </c>
      <c r="BB488" s="37">
        <v>78</v>
      </c>
      <c r="BC488" s="38">
        <v>2.37888888888889</v>
      </c>
      <c r="BJ488" s="39">
        <v>0</v>
      </c>
      <c r="BK488" s="40">
        <v>0</v>
      </c>
      <c r="BL488" s="37">
        <v>521</v>
      </c>
      <c r="BM488" s="38">
        <v>15.8688888888889</v>
      </c>
      <c r="BV488" s="39">
        <v>0</v>
      </c>
      <c r="BW488" s="40">
        <v>0</v>
      </c>
      <c r="CH488" s="39">
        <v>0</v>
      </c>
      <c r="CI488" s="40">
        <v>0</v>
      </c>
    </row>
    <row r="489" s="14" customFormat="1" ht="14.65" customHeight="1">
      <c r="A489" t="s" s="15">
        <v>1165</v>
      </c>
      <c r="B489" t="s" s="16">
        <v>1452</v>
      </c>
      <c r="C489" s="17">
        <v>6337</v>
      </c>
      <c r="D489" t="s" s="18">
        <v>5</v>
      </c>
      <c r="E489" s="19">
        <v>2001</v>
      </c>
      <c r="F489" s="19">
        <v>1196</v>
      </c>
      <c r="G489" s="19">
        <v>3243</v>
      </c>
      <c r="H489" s="20">
        <f>E489/G489</f>
        <v>0.6170212765957447</v>
      </c>
      <c r="I489" s="20">
        <f>F489/G489</f>
        <v>0.3687943262411347</v>
      </c>
      <c r="J489" s="19">
        <f>E489-F489</f>
        <v>805</v>
      </c>
      <c r="K489" s="19">
        <f>F489-E489</f>
        <v>-805</v>
      </c>
      <c r="L489" s="20">
        <f>H489-I489</f>
        <v>0.24822695035461</v>
      </c>
      <c r="M489" s="20">
        <f>I489-H489</f>
        <v>-0.24822695035461</v>
      </c>
      <c r="N489" s="19">
        <v>2264</v>
      </c>
      <c r="O489" s="19">
        <v>1202</v>
      </c>
      <c r="P489" s="19">
        <v>3490</v>
      </c>
      <c r="Q489" s="20">
        <f>N489/P489</f>
        <v>0.6487106017191977</v>
      </c>
      <c r="R489" s="20">
        <f>O489/P489</f>
        <v>0.3444126074498567</v>
      </c>
      <c r="S489" s="19">
        <f>N489-O489</f>
        <v>1062</v>
      </c>
      <c r="T489" s="20">
        <f>Q489-R489</f>
        <v>0.304297994269341</v>
      </c>
      <c r="U489" s="19">
        <f>E489-N489</f>
        <v>-263</v>
      </c>
      <c r="V489" s="19">
        <f>F489-O489</f>
        <v>-6</v>
      </c>
      <c r="W489" s="20">
        <f>H489-Q489</f>
        <v>-0.03168932512345302</v>
      </c>
      <c r="X489" s="21">
        <f>I489-R489</f>
        <v>0.02438171879127798</v>
      </c>
      <c r="Y489" s="22">
        <v>391.39</v>
      </c>
      <c r="Z489" s="23">
        <f>C489/Y489</f>
        <v>16.19101152303329</v>
      </c>
      <c r="AA489" s="24">
        <v>13263</v>
      </c>
      <c r="AB489" t="s" s="25">
        <v>1453</v>
      </c>
      <c r="AC489" s="26">
        <v>13</v>
      </c>
      <c r="AD489" s="26">
        <v>263</v>
      </c>
      <c r="AE489" s="42"/>
      <c r="AF489" s="43"/>
      <c r="AG489" s="34"/>
      <c r="AI489" s="32"/>
      <c r="AJ489" s="33"/>
      <c r="AK489" s="33"/>
      <c r="AL489" s="33"/>
      <c r="AM489" t="s" s="44">
        <v>120</v>
      </c>
      <c r="AN489" s="36">
        <v>6865</v>
      </c>
      <c r="AO489" s="37">
        <v>21</v>
      </c>
      <c r="AP489" s="37">
        <v>2458</v>
      </c>
      <c r="AQ489" s="38">
        <v>358.05</v>
      </c>
      <c r="AR489" s="37">
        <v>1813</v>
      </c>
      <c r="AS489" s="38">
        <v>264.088888888889</v>
      </c>
      <c r="AT489" s="37">
        <v>416</v>
      </c>
      <c r="AU489" s="38">
        <v>60.6</v>
      </c>
      <c r="AV489" s="37">
        <v>226</v>
      </c>
      <c r="AW489" s="38">
        <v>32.92</v>
      </c>
      <c r="BB489" s="37">
        <v>3</v>
      </c>
      <c r="BC489" s="38">
        <v>0.44</v>
      </c>
      <c r="BJ489" s="39">
        <v>0</v>
      </c>
      <c r="BK489" s="40">
        <v>0</v>
      </c>
      <c r="BV489" s="39">
        <v>0</v>
      </c>
      <c r="BW489" s="40">
        <v>0</v>
      </c>
      <c r="CH489" s="39">
        <v>0</v>
      </c>
      <c r="CI489" s="40">
        <v>0</v>
      </c>
    </row>
    <row r="490" s="14" customFormat="1" ht="14.65" customHeight="1">
      <c r="A490" t="s" s="15">
        <v>1165</v>
      </c>
      <c r="B490" t="s" s="16">
        <v>1454</v>
      </c>
      <c r="C490" s="17">
        <v>1639</v>
      </c>
      <c r="D490" t="s" s="18">
        <v>5</v>
      </c>
      <c r="E490" s="19">
        <v>545</v>
      </c>
      <c r="F490" s="19">
        <v>349</v>
      </c>
      <c r="G490" s="19">
        <v>897</v>
      </c>
      <c r="H490" s="20">
        <f>E490/G490</f>
        <v>0.6075808249721293</v>
      </c>
      <c r="I490" s="20">
        <f>F490/G490</f>
        <v>0.3890746934225195</v>
      </c>
      <c r="J490" s="19">
        <f>E490-F490</f>
        <v>196</v>
      </c>
      <c r="K490" s="19">
        <f>F490-E490</f>
        <v>-196</v>
      </c>
      <c r="L490" s="20">
        <f>H490-I490</f>
        <v>0.2185061315496098</v>
      </c>
      <c r="M490" s="20">
        <f>I490-H490</f>
        <v>-0.2185061315496098</v>
      </c>
      <c r="N490" s="19">
        <v>636</v>
      </c>
      <c r="O490" s="19">
        <v>321</v>
      </c>
      <c r="P490" s="19">
        <v>961</v>
      </c>
      <c r="Q490" s="20">
        <f>N490/P490</f>
        <v>0.6618106139438086</v>
      </c>
      <c r="R490" s="20">
        <f>O490/P490</f>
        <v>0.3340270551508845</v>
      </c>
      <c r="S490" s="19">
        <f>N490-O490</f>
        <v>315</v>
      </c>
      <c r="T490" s="20">
        <f>Q490-R490</f>
        <v>0.3277835587929241</v>
      </c>
      <c r="U490" s="19">
        <f>E490-N490</f>
        <v>-91</v>
      </c>
      <c r="V490" s="19">
        <f>F490-O490</f>
        <v>28</v>
      </c>
      <c r="W490" s="20">
        <f>H490-Q490</f>
        <v>-0.05422978897167929</v>
      </c>
      <c r="X490" s="21">
        <f>I490-R490</f>
        <v>0.055047638271635</v>
      </c>
      <c r="Y490" s="22">
        <v>194.61</v>
      </c>
      <c r="Z490" s="23">
        <f>C490/Y490</f>
        <v>8.421972149427059</v>
      </c>
      <c r="AA490" s="24">
        <v>13265</v>
      </c>
      <c r="AB490" t="s" s="25">
        <v>1455</v>
      </c>
      <c r="AC490" s="26">
        <v>13</v>
      </c>
      <c r="AD490" s="26">
        <v>265</v>
      </c>
      <c r="AE490" s="42"/>
      <c r="AF490" s="43"/>
      <c r="AG490" s="34"/>
      <c r="AI490" s="32"/>
      <c r="AJ490" s="33"/>
      <c r="AK490" s="33"/>
      <c r="AL490" s="33"/>
      <c r="AM490" t="s" s="44">
        <v>120</v>
      </c>
      <c r="AN490" s="36">
        <v>1717</v>
      </c>
      <c r="AO490" s="37">
        <v>13</v>
      </c>
      <c r="AP490" s="37">
        <v>617</v>
      </c>
      <c r="AQ490" s="38">
        <v>359.35</v>
      </c>
      <c r="AR490" s="37">
        <v>364</v>
      </c>
      <c r="AS490" s="38">
        <v>212</v>
      </c>
      <c r="AT490" s="37">
        <v>175</v>
      </c>
      <c r="AU490" s="38">
        <v>101.92</v>
      </c>
      <c r="AV490" s="37">
        <v>53</v>
      </c>
      <c r="AW490" s="38">
        <v>30.87</v>
      </c>
      <c r="AX490" s="37">
        <v>25</v>
      </c>
      <c r="AY490" s="38">
        <v>14.56</v>
      </c>
      <c r="BJ490" s="39">
        <v>0</v>
      </c>
      <c r="BK490" s="40">
        <v>0</v>
      </c>
      <c r="BV490" s="39">
        <v>0</v>
      </c>
      <c r="BW490" s="40">
        <v>0</v>
      </c>
      <c r="CH490" s="39">
        <v>0</v>
      </c>
      <c r="CI490" s="40">
        <v>0</v>
      </c>
    </row>
    <row r="491" s="14" customFormat="1" ht="14.65" customHeight="1">
      <c r="A491" t="s" s="15">
        <v>1165</v>
      </c>
      <c r="B491" t="s" s="16">
        <v>1456</v>
      </c>
      <c r="C491" s="17">
        <v>25229</v>
      </c>
      <c r="D491" t="s" s="18">
        <v>5</v>
      </c>
      <c r="E491" s="19">
        <v>1678</v>
      </c>
      <c r="F491" s="19">
        <v>5092</v>
      </c>
      <c r="G491" s="19">
        <v>6879</v>
      </c>
      <c r="H491" s="20">
        <f>E491/G491</f>
        <v>0.2439308038959151</v>
      </c>
      <c r="I491" s="20">
        <f>F491/G491</f>
        <v>0.74022386974851</v>
      </c>
      <c r="J491" s="19">
        <f>E491-F491</f>
        <v>-3414</v>
      </c>
      <c r="K491" s="19">
        <f>F491-E491</f>
        <v>3414</v>
      </c>
      <c r="L491" s="20">
        <f>H491-I491</f>
        <v>-0.4962930658525949</v>
      </c>
      <c r="M491" s="20">
        <f>I491-H491</f>
        <v>0.4962930658525949</v>
      </c>
      <c r="N491" s="19">
        <v>1894</v>
      </c>
      <c r="O491" s="19">
        <v>4702</v>
      </c>
      <c r="P491" s="19">
        <v>6658</v>
      </c>
      <c r="Q491" s="20">
        <f>N491/P491</f>
        <v>0.2844698107539802</v>
      </c>
      <c r="R491" s="20">
        <f>O491/P491</f>
        <v>0.7062180835085611</v>
      </c>
      <c r="S491" s="19">
        <f>N491-O491</f>
        <v>-2808</v>
      </c>
      <c r="T491" s="20">
        <f>Q491-R491</f>
        <v>-0.4217482727545809</v>
      </c>
      <c r="U491" s="19">
        <f>E491-N491</f>
        <v>-216</v>
      </c>
      <c r="V491" s="19">
        <f>F491-O491</f>
        <v>390</v>
      </c>
      <c r="W491" s="20">
        <f>H491-Q491</f>
        <v>-0.04053900685806511</v>
      </c>
      <c r="X491" s="21">
        <f>I491-R491</f>
        <v>0.03400578623994888</v>
      </c>
      <c r="Y491" s="22">
        <v>479.4</v>
      </c>
      <c r="Z491" s="23">
        <f>C491/Y491</f>
        <v>52.62619941593659</v>
      </c>
      <c r="AA491" s="24">
        <v>13267</v>
      </c>
      <c r="AB491" t="s" s="25">
        <v>1457</v>
      </c>
      <c r="AC491" s="26">
        <v>13</v>
      </c>
      <c r="AD491" s="26">
        <v>267</v>
      </c>
      <c r="AE491" s="42"/>
      <c r="AF491" s="43"/>
      <c r="AG491" s="34"/>
      <c r="AI491" s="32"/>
      <c r="AJ491" s="33"/>
      <c r="AK491" s="33"/>
      <c r="AL491" s="33"/>
      <c r="AM491" t="s" s="44">
        <v>120</v>
      </c>
      <c r="AN491" s="36">
        <v>25520</v>
      </c>
      <c r="AO491" s="37">
        <v>56</v>
      </c>
      <c r="AP491" s="37">
        <v>9922</v>
      </c>
      <c r="AQ491" s="38">
        <v>388.79</v>
      </c>
      <c r="AR491" s="37">
        <v>6510</v>
      </c>
      <c r="AS491" s="38">
        <v>255.09</v>
      </c>
      <c r="AT491" s="37">
        <v>1377</v>
      </c>
      <c r="AU491" s="38">
        <v>53.96</v>
      </c>
      <c r="AV491" s="37">
        <v>1864</v>
      </c>
      <c r="AW491" s="38">
        <v>73.04000000000001</v>
      </c>
      <c r="AX491" s="37">
        <v>170</v>
      </c>
      <c r="AY491" s="38">
        <v>6.66</v>
      </c>
      <c r="BB491" s="37">
        <v>1</v>
      </c>
      <c r="BC491" s="38">
        <v>0.04</v>
      </c>
      <c r="BJ491" s="39">
        <v>0</v>
      </c>
      <c r="BK491" s="40">
        <v>0</v>
      </c>
      <c r="BV491" s="39">
        <v>0</v>
      </c>
      <c r="BW491" s="40">
        <v>0</v>
      </c>
      <c r="CH491" s="39">
        <v>0</v>
      </c>
      <c r="CI491" s="40">
        <v>0</v>
      </c>
    </row>
    <row r="492" s="14" customFormat="1" ht="14.65" customHeight="1">
      <c r="A492" t="s" s="15">
        <v>1165</v>
      </c>
      <c r="B492" t="s" s="16">
        <v>1155</v>
      </c>
      <c r="C492" s="17">
        <v>8330</v>
      </c>
      <c r="D492" t="s" s="18">
        <v>5</v>
      </c>
      <c r="E492" s="19">
        <v>1295</v>
      </c>
      <c r="F492" s="19">
        <v>2062</v>
      </c>
      <c r="G492" s="19">
        <v>3402</v>
      </c>
      <c r="H492" s="20">
        <f>E492/G492</f>
        <v>0.3806584362139918</v>
      </c>
      <c r="I492" s="20">
        <f>F492/G492</f>
        <v>0.606114050558495</v>
      </c>
      <c r="J492" s="19">
        <f>E492-F492</f>
        <v>-767</v>
      </c>
      <c r="K492" s="19">
        <f>F492-E492</f>
        <v>767</v>
      </c>
      <c r="L492" s="20">
        <f>H492-I492</f>
        <v>-0.2254556143445032</v>
      </c>
      <c r="M492" s="20">
        <f>I492-H492</f>
        <v>0.2254556143445032</v>
      </c>
      <c r="N492" s="19">
        <v>1571</v>
      </c>
      <c r="O492" s="19">
        <v>1948</v>
      </c>
      <c r="P492" s="19">
        <v>3537</v>
      </c>
      <c r="Q492" s="20">
        <f>N492/P492</f>
        <v>0.4441617189708792</v>
      </c>
      <c r="R492" s="20">
        <f>O492/P492</f>
        <v>0.5507492225049477</v>
      </c>
      <c r="S492" s="19">
        <f>N492-O492</f>
        <v>-377</v>
      </c>
      <c r="T492" s="20">
        <f>Q492-R492</f>
        <v>-0.1065875035340685</v>
      </c>
      <c r="U492" s="19">
        <f>E492-N492</f>
        <v>-276</v>
      </c>
      <c r="V492" s="19">
        <f>F492-O492</f>
        <v>114</v>
      </c>
      <c r="W492" s="20">
        <f>H492-Q492</f>
        <v>-0.06350328275688749</v>
      </c>
      <c r="X492" s="21">
        <f>I492-R492</f>
        <v>0.05536482805354725</v>
      </c>
      <c r="Y492" s="22">
        <v>376.69</v>
      </c>
      <c r="Z492" s="23">
        <f>C492/Y492</f>
        <v>22.11367437415381</v>
      </c>
      <c r="AA492" s="24">
        <v>13269</v>
      </c>
      <c r="AB492" t="s" s="25">
        <v>1458</v>
      </c>
      <c r="AC492" s="26">
        <v>13</v>
      </c>
      <c r="AD492" s="26">
        <v>269</v>
      </c>
      <c r="AE492" s="42"/>
      <c r="AF492" s="43"/>
      <c r="AG492" s="34"/>
      <c r="AI492" s="32"/>
      <c r="AJ492" s="33"/>
      <c r="AK492" s="33"/>
      <c r="AL492" s="33"/>
      <c r="AM492" t="s" s="44">
        <v>120</v>
      </c>
      <c r="AN492" s="36">
        <v>8906</v>
      </c>
      <c r="AO492" s="37">
        <v>29</v>
      </c>
      <c r="AP492" s="37">
        <v>4104</v>
      </c>
      <c r="AQ492" s="38">
        <v>460.81</v>
      </c>
      <c r="AR492" s="37">
        <v>3087</v>
      </c>
      <c r="AS492" s="38">
        <v>346.62</v>
      </c>
      <c r="AT492" s="37">
        <v>243</v>
      </c>
      <c r="AU492" s="38">
        <v>27.28</v>
      </c>
      <c r="AV492" s="37">
        <v>744</v>
      </c>
      <c r="AW492" s="38">
        <v>83.54000000000001</v>
      </c>
      <c r="BB492" s="37">
        <v>30</v>
      </c>
      <c r="BC492" s="38">
        <v>3.37</v>
      </c>
      <c r="BJ492" s="39">
        <v>0</v>
      </c>
      <c r="BK492" s="40">
        <v>0</v>
      </c>
      <c r="BV492" s="39">
        <v>0</v>
      </c>
      <c r="BW492" s="40">
        <v>0</v>
      </c>
      <c r="CH492" s="39">
        <v>0</v>
      </c>
      <c r="CI492" s="40">
        <v>0</v>
      </c>
    </row>
    <row r="493" s="14" customFormat="1" ht="14.65" customHeight="1">
      <c r="A493" t="s" s="15">
        <v>1165</v>
      </c>
      <c r="B493" t="s" s="16">
        <v>1459</v>
      </c>
      <c r="C493" s="17">
        <v>16400</v>
      </c>
      <c r="D493" t="s" s="18">
        <v>5</v>
      </c>
      <c r="E493" s="19">
        <v>1313</v>
      </c>
      <c r="F493" s="19">
        <v>2449</v>
      </c>
      <c r="G493" s="19">
        <v>3794</v>
      </c>
      <c r="H493" s="20">
        <f>E493/G493</f>
        <v>0.3460727464417501</v>
      </c>
      <c r="I493" s="20">
        <f>F493/G493</f>
        <v>0.6454928835002636</v>
      </c>
      <c r="J493" s="19">
        <f>E493-F493</f>
        <v>-1136</v>
      </c>
      <c r="K493" s="19">
        <f>F493-E493</f>
        <v>1136</v>
      </c>
      <c r="L493" s="20">
        <f>H493-I493</f>
        <v>-0.2994201370585134</v>
      </c>
      <c r="M493" s="20">
        <f>I493-H493</f>
        <v>0.2994201370585134</v>
      </c>
      <c r="N493" s="19">
        <v>1804</v>
      </c>
      <c r="O493" s="19">
        <v>2479</v>
      </c>
      <c r="P493" s="19">
        <v>4334</v>
      </c>
      <c r="Q493" s="20">
        <f>N493/P493</f>
        <v>0.4162436548223351</v>
      </c>
      <c r="R493" s="20">
        <f>O493/P493</f>
        <v>0.571988924780803</v>
      </c>
      <c r="S493" s="19">
        <f>N493-O493</f>
        <v>-675</v>
      </c>
      <c r="T493" s="20">
        <f>Q493-R493</f>
        <v>-0.1557452699584679</v>
      </c>
      <c r="U493" s="19">
        <f>E493-N493</f>
        <v>-491</v>
      </c>
      <c r="V493" s="19">
        <f>F493-O493</f>
        <v>-30</v>
      </c>
      <c r="W493" s="20">
        <f>H493-Q493</f>
        <v>-0.07017090838058493</v>
      </c>
      <c r="X493" s="21">
        <f>I493-R493</f>
        <v>0.07350395871946058</v>
      </c>
      <c r="Y493" s="22">
        <v>437.3</v>
      </c>
      <c r="Z493" s="23">
        <f>C493/Y493</f>
        <v>37.50285844957695</v>
      </c>
      <c r="AA493" s="24">
        <v>13271</v>
      </c>
      <c r="AB493" t="s" s="25">
        <v>1460</v>
      </c>
      <c r="AC493" s="26">
        <v>13</v>
      </c>
      <c r="AD493" s="26">
        <v>271</v>
      </c>
      <c r="AE493" s="42"/>
      <c r="AF493" s="43"/>
      <c r="AG493" s="34"/>
      <c r="AI493" s="32"/>
      <c r="AJ493" s="33"/>
      <c r="AK493" s="33"/>
      <c r="AL493" s="33"/>
      <c r="AM493" t="s" s="44">
        <v>120</v>
      </c>
      <c r="AN493" s="36">
        <v>16500</v>
      </c>
      <c r="AO493" s="37">
        <v>61</v>
      </c>
      <c r="AP493" s="37">
        <v>6535</v>
      </c>
      <c r="AQ493" s="38">
        <v>396.06</v>
      </c>
      <c r="AR493" s="37">
        <v>3493</v>
      </c>
      <c r="AS493" s="38">
        <v>211.698888888889</v>
      </c>
      <c r="AT493" s="37">
        <v>1568</v>
      </c>
      <c r="AU493" s="38">
        <v>95.03</v>
      </c>
      <c r="AV493" s="37">
        <v>1209</v>
      </c>
      <c r="AW493" s="38">
        <v>73.2688888888889</v>
      </c>
      <c r="AX493" s="37">
        <v>127</v>
      </c>
      <c r="AY493" s="38">
        <v>7.7</v>
      </c>
      <c r="AZ493" s="37">
        <v>20</v>
      </c>
      <c r="BA493" s="38">
        <v>1.20888888888889</v>
      </c>
      <c r="BB493" s="37">
        <v>4</v>
      </c>
      <c r="BC493" s="38">
        <v>0.24</v>
      </c>
      <c r="BJ493" s="39">
        <v>0</v>
      </c>
      <c r="BK493" s="40">
        <v>0</v>
      </c>
      <c r="BL493" s="37">
        <v>114</v>
      </c>
      <c r="BM493" s="38">
        <v>6.91</v>
      </c>
      <c r="BV493" s="39">
        <v>0</v>
      </c>
      <c r="BW493" s="40">
        <v>0</v>
      </c>
      <c r="CH493" s="39">
        <v>0</v>
      </c>
      <c r="CI493" s="40">
        <v>0</v>
      </c>
    </row>
    <row r="494" s="14" customFormat="1" ht="14.65" customHeight="1">
      <c r="A494" t="s" s="15">
        <v>1165</v>
      </c>
      <c r="B494" t="s" s="16">
        <v>1461</v>
      </c>
      <c r="C494" s="17">
        <v>9113</v>
      </c>
      <c r="D494" t="s" s="18">
        <v>5</v>
      </c>
      <c r="E494" s="19">
        <v>2267</v>
      </c>
      <c r="F494" s="19">
        <v>1872</v>
      </c>
      <c r="G494" s="19">
        <v>4179</v>
      </c>
      <c r="H494" s="20">
        <f>E494/G494</f>
        <v>0.5424742761426179</v>
      </c>
      <c r="I494" s="20">
        <f>F494/G494</f>
        <v>0.447954055994257</v>
      </c>
      <c r="J494" s="19">
        <f>E494-F494</f>
        <v>395</v>
      </c>
      <c r="K494" s="19">
        <f>F494-E494</f>
        <v>-395</v>
      </c>
      <c r="L494" s="20">
        <f>H494-I494</f>
        <v>0.09452022014836092</v>
      </c>
      <c r="M494" s="20">
        <f>I494-H494</f>
        <v>-0.09452022014836092</v>
      </c>
      <c r="N494" s="19">
        <v>2544</v>
      </c>
      <c r="O494" s="19">
        <v>1834</v>
      </c>
      <c r="P494" s="19">
        <v>4398</v>
      </c>
      <c r="Q494" s="20">
        <f>N494/P494</f>
        <v>0.5784447476125512</v>
      </c>
      <c r="R494" s="20">
        <f>O494/P494</f>
        <v>0.4170077307867213</v>
      </c>
      <c r="S494" s="19">
        <f>N494-O494</f>
        <v>710</v>
      </c>
      <c r="T494" s="20">
        <f>Q494-R494</f>
        <v>0.1614370168258299</v>
      </c>
      <c r="U494" s="19">
        <f>E494-N494</f>
        <v>-277</v>
      </c>
      <c r="V494" s="19">
        <f>F494-O494</f>
        <v>38</v>
      </c>
      <c r="W494" s="20">
        <f>H494-Q494</f>
        <v>-0.03597047146993326</v>
      </c>
      <c r="X494" s="21">
        <f>I494-R494</f>
        <v>0.03094632520753571</v>
      </c>
      <c r="Y494" s="22">
        <v>335.44</v>
      </c>
      <c r="Z494" s="23">
        <f>C494/Y494</f>
        <v>27.16730264726926</v>
      </c>
      <c r="AA494" s="24">
        <v>13273</v>
      </c>
      <c r="AB494" t="s" s="25">
        <v>1462</v>
      </c>
      <c r="AC494" s="26">
        <v>13</v>
      </c>
      <c r="AD494" s="26">
        <v>273</v>
      </c>
      <c r="AE494" t="s" s="42">
        <v>1173</v>
      </c>
      <c r="AF494" s="43"/>
      <c r="AG494" t="s" s="34">
        <v>1174</v>
      </c>
      <c r="AH494" s="31">
        <v>153526</v>
      </c>
      <c r="AI494" t="s" s="32">
        <v>96</v>
      </c>
      <c r="AJ494" s="33"/>
      <c r="AK494" s="33"/>
      <c r="AL494" s="33"/>
      <c r="AM494" t="s" s="44">
        <v>115</v>
      </c>
      <c r="AN494" s="36">
        <v>9315</v>
      </c>
      <c r="AO494" s="37">
        <v>34</v>
      </c>
      <c r="AP494" s="37">
        <v>4896</v>
      </c>
      <c r="AQ494" s="38">
        <v>525.6</v>
      </c>
      <c r="AR494" s="37">
        <v>2805</v>
      </c>
      <c r="AS494" s="38">
        <v>301.128888888889</v>
      </c>
      <c r="AT494" s="37">
        <v>1124</v>
      </c>
      <c r="AU494" s="38">
        <v>120.67</v>
      </c>
      <c r="AV494" s="37">
        <v>715</v>
      </c>
      <c r="AW494" s="38">
        <v>76.76000000000001</v>
      </c>
      <c r="BB494" s="37">
        <v>252</v>
      </c>
      <c r="BC494" s="38">
        <v>27.05</v>
      </c>
      <c r="BJ494" s="39">
        <v>0</v>
      </c>
      <c r="BK494" s="40">
        <v>0</v>
      </c>
      <c r="BV494" s="39">
        <v>0</v>
      </c>
      <c r="BW494" s="40">
        <v>0</v>
      </c>
      <c r="CH494" s="39">
        <v>0</v>
      </c>
      <c r="CI494" s="40">
        <v>0</v>
      </c>
    </row>
    <row r="495" s="14" customFormat="1" ht="14.65" customHeight="1">
      <c r="A495" t="s" s="15">
        <v>1165</v>
      </c>
      <c r="B495" t="s" s="16">
        <v>1463</v>
      </c>
      <c r="C495" s="17">
        <v>45063</v>
      </c>
      <c r="D495" t="s" s="18">
        <v>5</v>
      </c>
      <c r="E495" s="19">
        <v>7138</v>
      </c>
      <c r="F495" s="19">
        <v>11225</v>
      </c>
      <c r="G495" s="19">
        <v>18730</v>
      </c>
      <c r="H495" s="20">
        <f>E495/G495</f>
        <v>0.3810998398291511</v>
      </c>
      <c r="I495" s="20">
        <f>F495/G495</f>
        <v>0.5993059263214096</v>
      </c>
      <c r="J495" s="19">
        <f>E495-F495</f>
        <v>-4087</v>
      </c>
      <c r="K495" s="19">
        <f>F495-E495</f>
        <v>4087</v>
      </c>
      <c r="L495" s="20">
        <f>H495-I495</f>
        <v>-0.2182060864922585</v>
      </c>
      <c r="M495" s="20">
        <f>I495-H495</f>
        <v>0.2182060864922585</v>
      </c>
      <c r="N495" s="19">
        <v>7651</v>
      </c>
      <c r="O495" s="19">
        <v>11153</v>
      </c>
      <c r="P495" s="19">
        <v>18943</v>
      </c>
      <c r="Q495" s="20">
        <f>N495/P495</f>
        <v>0.4038958982209787</v>
      </c>
      <c r="R495" s="20">
        <f>O495/P495</f>
        <v>0.5887662988966901</v>
      </c>
      <c r="S495" s="19">
        <f>N495-O495</f>
        <v>-3502</v>
      </c>
      <c r="T495" s="20">
        <f>Q495-R495</f>
        <v>-0.1848704006757114</v>
      </c>
      <c r="U495" s="19">
        <f>E495-N495</f>
        <v>-513</v>
      </c>
      <c r="V495" s="19">
        <f>F495-O495</f>
        <v>72</v>
      </c>
      <c r="W495" s="20">
        <f>H495-Q495</f>
        <v>-0.02279605839182763</v>
      </c>
      <c r="X495" s="21">
        <f>I495-R495</f>
        <v>0.01053962742471948</v>
      </c>
      <c r="Y495" s="22">
        <v>544.6</v>
      </c>
      <c r="Z495" s="23">
        <f>C495/Y495</f>
        <v>82.74513404333456</v>
      </c>
      <c r="AA495" s="24">
        <v>13275</v>
      </c>
      <c r="AB495" t="s" s="25">
        <v>1464</v>
      </c>
      <c r="AC495" s="26">
        <v>13</v>
      </c>
      <c r="AD495" s="26">
        <v>275</v>
      </c>
      <c r="AE495" t="s" s="42">
        <v>1465</v>
      </c>
      <c r="AF495" s="43"/>
      <c r="AG495" t="s" s="33">
        <v>1466</v>
      </c>
      <c r="AI495" t="s" s="33">
        <v>108</v>
      </c>
      <c r="AJ495" s="33"/>
      <c r="AK495" s="33"/>
      <c r="AL495" s="33"/>
      <c r="AM495" t="s" s="44">
        <v>97</v>
      </c>
      <c r="AN495" s="36">
        <v>44720</v>
      </c>
      <c r="AO495" s="37">
        <v>109</v>
      </c>
      <c r="AP495" s="37">
        <v>27653</v>
      </c>
      <c r="AQ495" s="38">
        <v>618.36</v>
      </c>
      <c r="AR495" s="37">
        <v>18664</v>
      </c>
      <c r="AS495" s="38">
        <v>417.35</v>
      </c>
      <c r="AT495" s="37">
        <v>3974</v>
      </c>
      <c r="AU495" s="38">
        <v>88.8588888888889</v>
      </c>
      <c r="AV495" s="37">
        <v>3696</v>
      </c>
      <c r="AW495" s="38">
        <v>82.65000000000001</v>
      </c>
      <c r="AX495" s="37">
        <v>851</v>
      </c>
      <c r="AY495" s="38">
        <v>19.03</v>
      </c>
      <c r="BB495" s="37">
        <v>11</v>
      </c>
      <c r="BC495" s="38">
        <v>0.25</v>
      </c>
      <c r="BJ495" s="39">
        <v>0</v>
      </c>
      <c r="BK495" s="40">
        <v>0</v>
      </c>
      <c r="BL495" s="37">
        <v>457</v>
      </c>
      <c r="BM495" s="38">
        <v>10.22</v>
      </c>
      <c r="BV495" s="39">
        <v>0</v>
      </c>
      <c r="BW495" s="40">
        <v>0</v>
      </c>
      <c r="CH495" s="39">
        <v>0</v>
      </c>
      <c r="CI495" s="40">
        <v>0</v>
      </c>
    </row>
    <row r="496" s="14" customFormat="1" ht="14.65" customHeight="1">
      <c r="A496" t="s" s="15">
        <v>1165</v>
      </c>
      <c r="B496" t="s" s="16">
        <v>1467</v>
      </c>
      <c r="C496" s="17">
        <v>40764</v>
      </c>
      <c r="D496" t="s" s="18">
        <v>5</v>
      </c>
      <c r="E496" s="19">
        <v>3892</v>
      </c>
      <c r="F496" s="19">
        <v>8680</v>
      </c>
      <c r="G496" s="19">
        <v>12796</v>
      </c>
      <c r="H496" s="20">
        <f>E496/G496</f>
        <v>0.3041575492341357</v>
      </c>
      <c r="I496" s="20">
        <f>F496/G496</f>
        <v>0.6783369803063457</v>
      </c>
      <c r="J496" s="19">
        <f>E496-F496</f>
        <v>-4788</v>
      </c>
      <c r="K496" s="19">
        <f>F496-E496</f>
        <v>4788</v>
      </c>
      <c r="L496" s="20">
        <f>H496-I496</f>
        <v>-0.37417943107221</v>
      </c>
      <c r="M496" s="20">
        <f>I496-H496</f>
        <v>0.37417943107221</v>
      </c>
      <c r="N496" s="19">
        <v>4640</v>
      </c>
      <c r="O496" s="19">
        <v>9171</v>
      </c>
      <c r="P496" s="19">
        <v>13893</v>
      </c>
      <c r="Q496" s="20">
        <f>N496/P496</f>
        <v>0.3339811415820917</v>
      </c>
      <c r="R496" s="20">
        <f>O496/P496</f>
        <v>0.6601166054847765</v>
      </c>
      <c r="S496" s="19">
        <f>N496-O496</f>
        <v>-4531</v>
      </c>
      <c r="T496" s="20">
        <f>Q496-R496</f>
        <v>-0.3261354639026848</v>
      </c>
      <c r="U496" s="19">
        <f>E496-N496</f>
        <v>-748</v>
      </c>
      <c r="V496" s="19">
        <f>F496-O496</f>
        <v>-491</v>
      </c>
      <c r="W496" s="20">
        <f>H496-Q496</f>
        <v>-0.02982359234795601</v>
      </c>
      <c r="X496" s="21">
        <f>I496-R496</f>
        <v>0.01822037482156924</v>
      </c>
      <c r="Y496" s="22">
        <v>258.92</v>
      </c>
      <c r="Z496" s="23">
        <f>C496/Y496</f>
        <v>157.4385910706009</v>
      </c>
      <c r="AA496" s="24">
        <v>13277</v>
      </c>
      <c r="AB496" t="s" s="25">
        <v>1468</v>
      </c>
      <c r="AC496" s="26">
        <v>13</v>
      </c>
      <c r="AD496" s="26">
        <v>277</v>
      </c>
      <c r="AE496" t="s" s="42">
        <v>1469</v>
      </c>
      <c r="AF496" s="43"/>
      <c r="AG496" t="s" s="33">
        <v>1470</v>
      </c>
      <c r="AI496" t="s" s="33">
        <v>108</v>
      </c>
      <c r="AJ496" s="33"/>
      <c r="AK496" s="33"/>
      <c r="AL496" s="33"/>
      <c r="AM496" t="s" s="44">
        <v>97</v>
      </c>
      <c r="AN496" s="36">
        <v>40118</v>
      </c>
      <c r="AO496" s="37">
        <v>77</v>
      </c>
      <c r="AP496" s="37">
        <v>24459</v>
      </c>
      <c r="AQ496" s="38">
        <v>609.678888888889</v>
      </c>
      <c r="AR496" s="37">
        <v>17601</v>
      </c>
      <c r="AS496" s="38">
        <v>438.73</v>
      </c>
      <c r="AT496" s="37">
        <v>1130</v>
      </c>
      <c r="AU496" s="38">
        <v>28.17</v>
      </c>
      <c r="AV496" s="37">
        <v>3324</v>
      </c>
      <c r="AW496" s="38">
        <v>82.8588888888889</v>
      </c>
      <c r="AX496" s="37">
        <v>1374</v>
      </c>
      <c r="AY496" s="38">
        <v>34.25</v>
      </c>
      <c r="BJ496" s="39">
        <v>0</v>
      </c>
      <c r="BK496" s="40">
        <v>0</v>
      </c>
      <c r="BL496" s="37">
        <v>1030</v>
      </c>
      <c r="BM496" s="38">
        <v>25.67</v>
      </c>
      <c r="BV496" s="39">
        <v>0</v>
      </c>
      <c r="BW496" s="40">
        <v>0</v>
      </c>
      <c r="CH496" s="39">
        <v>0</v>
      </c>
      <c r="CI496" s="40">
        <v>0</v>
      </c>
    </row>
    <row r="497" s="14" customFormat="1" ht="14.65" customHeight="1">
      <c r="A497" t="s" s="15">
        <v>1165</v>
      </c>
      <c r="B497" t="s" s="16">
        <v>1471</v>
      </c>
      <c r="C497" s="17">
        <v>27241</v>
      </c>
      <c r="D497" t="s" s="18">
        <v>5</v>
      </c>
      <c r="E497" s="19">
        <v>2338</v>
      </c>
      <c r="F497" s="19">
        <v>6612</v>
      </c>
      <c r="G497" s="19">
        <v>9108</v>
      </c>
      <c r="H497" s="20">
        <f>E497/G497</f>
        <v>0.2566974088713219</v>
      </c>
      <c r="I497" s="20">
        <f>F497/G497</f>
        <v>0.7259552042160737</v>
      </c>
      <c r="J497" s="19">
        <f>E497-F497</f>
        <v>-4274</v>
      </c>
      <c r="K497" s="19">
        <f>F497-E497</f>
        <v>4274</v>
      </c>
      <c r="L497" s="20">
        <f>H497-I497</f>
        <v>-0.4692577953447518</v>
      </c>
      <c r="M497" s="20">
        <f>I497-H497</f>
        <v>0.4692577953447518</v>
      </c>
      <c r="N497" s="19">
        <v>2740</v>
      </c>
      <c r="O497" s="19">
        <v>6519</v>
      </c>
      <c r="P497" s="19">
        <v>9333</v>
      </c>
      <c r="Q497" s="20">
        <f>N497/P497</f>
        <v>0.2935819136397729</v>
      </c>
      <c r="R497" s="20">
        <f>O497/P497</f>
        <v>0.698489231758277</v>
      </c>
      <c r="S497" s="19">
        <f>N497-O497</f>
        <v>-3779</v>
      </c>
      <c r="T497" s="20">
        <f>Q497-R497</f>
        <v>-0.4049073181185042</v>
      </c>
      <c r="U497" s="19">
        <f>E497-N497</f>
        <v>-402</v>
      </c>
      <c r="V497" s="19">
        <f>F497-O497</f>
        <v>93</v>
      </c>
      <c r="W497" s="20">
        <f>H497-Q497</f>
        <v>-0.03688450476845095</v>
      </c>
      <c r="X497" s="21">
        <f>I497-R497</f>
        <v>0.02746597245779669</v>
      </c>
      <c r="Y497" s="22">
        <v>364.01</v>
      </c>
      <c r="Z497" s="23">
        <f>C497/Y497</f>
        <v>74.83585615779786</v>
      </c>
      <c r="AA497" s="24">
        <v>13279</v>
      </c>
      <c r="AB497" t="s" s="25">
        <v>1472</v>
      </c>
      <c r="AC497" s="26">
        <v>13</v>
      </c>
      <c r="AD497" s="26">
        <v>279</v>
      </c>
      <c r="AE497" t="s" s="42">
        <v>1398</v>
      </c>
      <c r="AF497" s="43"/>
      <c r="AG497" t="s" s="33">
        <v>1399</v>
      </c>
      <c r="AI497" t="s" s="33">
        <v>108</v>
      </c>
      <c r="AJ497" s="33"/>
      <c r="AK497" s="33"/>
      <c r="AL497" s="33"/>
      <c r="AM497" t="s" s="44">
        <v>97</v>
      </c>
      <c r="AN497" s="36">
        <v>27223</v>
      </c>
      <c r="AO497" s="37">
        <v>81</v>
      </c>
      <c r="AP497" s="37">
        <v>18620</v>
      </c>
      <c r="AQ497" s="38">
        <v>683.98</v>
      </c>
      <c r="AR497" s="37">
        <v>13057</v>
      </c>
      <c r="AS497" s="38">
        <v>479.628888888889</v>
      </c>
      <c r="AT497" s="37">
        <v>1282</v>
      </c>
      <c r="AU497" s="38">
        <v>47.09</v>
      </c>
      <c r="AV497" s="37">
        <v>2840</v>
      </c>
      <c r="AW497" s="38">
        <v>104.318888888889</v>
      </c>
      <c r="AX497" s="37">
        <v>992</v>
      </c>
      <c r="AY497" s="38">
        <v>36.4388888888889</v>
      </c>
      <c r="BB497" s="37">
        <v>4</v>
      </c>
      <c r="BC497" s="38">
        <v>0.15</v>
      </c>
      <c r="BJ497" s="39">
        <v>0</v>
      </c>
      <c r="BK497" s="40">
        <v>0</v>
      </c>
      <c r="BL497" s="37">
        <v>445</v>
      </c>
      <c r="BM497" s="38">
        <v>16.35</v>
      </c>
      <c r="BV497" s="39">
        <v>0</v>
      </c>
      <c r="BW497" s="40">
        <v>0</v>
      </c>
      <c r="CH497" s="39">
        <v>0</v>
      </c>
      <c r="CI497" s="40">
        <v>0</v>
      </c>
    </row>
    <row r="498" s="14" customFormat="1" ht="14.65" customHeight="1">
      <c r="A498" t="s" s="15">
        <v>1165</v>
      </c>
      <c r="B498" t="s" s="16">
        <v>1473</v>
      </c>
      <c r="C498" s="17">
        <v>11182</v>
      </c>
      <c r="D498" t="s" s="18">
        <v>5</v>
      </c>
      <c r="E498" s="19">
        <v>1206</v>
      </c>
      <c r="F498" s="19">
        <v>5377</v>
      </c>
      <c r="G498" s="19">
        <v>6726</v>
      </c>
      <c r="H498" s="20">
        <f>E498/G498</f>
        <v>0.1793041926851026</v>
      </c>
      <c r="I498" s="20">
        <f>F498/G498</f>
        <v>0.7994350282485876</v>
      </c>
      <c r="J498" s="19">
        <f>E498-F498</f>
        <v>-4171</v>
      </c>
      <c r="K498" s="19">
        <f>F498-E498</f>
        <v>4171</v>
      </c>
      <c r="L498" s="20">
        <f>H498-I498</f>
        <v>-0.620130835563485</v>
      </c>
      <c r="M498" s="20">
        <f>I498-H498</f>
        <v>0.620130835563485</v>
      </c>
      <c r="N498" s="19">
        <v>1265</v>
      </c>
      <c r="O498" s="19">
        <v>4834</v>
      </c>
      <c r="P498" s="19">
        <v>6159</v>
      </c>
      <c r="Q498" s="20">
        <f>N498/P498</f>
        <v>0.2053904854684202</v>
      </c>
      <c r="R498" s="20">
        <f>O498/P498</f>
        <v>0.7848676733235915</v>
      </c>
      <c r="S498" s="19">
        <f>N498-O498</f>
        <v>-3569</v>
      </c>
      <c r="T498" s="20">
        <f>Q498-R498</f>
        <v>-0.5794771878551713</v>
      </c>
      <c r="U498" s="19">
        <f>E498-N498</f>
        <v>-59</v>
      </c>
      <c r="V498" s="19">
        <f>F498-O498</f>
        <v>543</v>
      </c>
      <c r="W498" s="20">
        <f>H498-Q498</f>
        <v>-0.02608629278331762</v>
      </c>
      <c r="X498" s="21">
        <f>I498-R498</f>
        <v>0.01456735492499606</v>
      </c>
      <c r="Y498" s="22">
        <v>166.56</v>
      </c>
      <c r="Z498" s="23">
        <f>C498/Y498</f>
        <v>67.13496637848223</v>
      </c>
      <c r="AA498" s="24">
        <v>13281</v>
      </c>
      <c r="AB498" t="s" s="25">
        <v>1474</v>
      </c>
      <c r="AC498" s="26">
        <v>13</v>
      </c>
      <c r="AD498" s="26">
        <v>281</v>
      </c>
      <c r="AE498" s="42"/>
      <c r="AF498" s="43"/>
      <c r="AG498" s="34"/>
      <c r="AI498" s="32"/>
      <c r="AJ498" s="33"/>
      <c r="AK498" s="33"/>
      <c r="AL498" s="33"/>
      <c r="AM498" t="s" s="44">
        <v>120</v>
      </c>
      <c r="AN498" s="36">
        <v>10471</v>
      </c>
      <c r="AO498" s="37">
        <v>25</v>
      </c>
      <c r="AP498" s="37">
        <v>5430</v>
      </c>
      <c r="AQ498" s="38">
        <v>518.58</v>
      </c>
      <c r="AR498" s="37">
        <v>4544</v>
      </c>
      <c r="AS498" s="38">
        <v>433.958888888889</v>
      </c>
      <c r="AV498" s="37">
        <v>885</v>
      </c>
      <c r="AW498" s="38">
        <v>84.5188888888889</v>
      </c>
      <c r="BB498" s="37">
        <v>1</v>
      </c>
      <c r="BC498" s="38">
        <v>0.1</v>
      </c>
      <c r="BJ498" s="39">
        <v>0</v>
      </c>
      <c r="BK498" s="40">
        <v>0</v>
      </c>
      <c r="BV498" s="39">
        <v>0</v>
      </c>
      <c r="BW498" s="40">
        <v>0</v>
      </c>
      <c r="CH498" s="39">
        <v>0</v>
      </c>
      <c r="CI498" s="40">
        <v>0</v>
      </c>
    </row>
    <row r="499" s="14" customFormat="1" ht="14.65" customHeight="1">
      <c r="A499" t="s" s="15">
        <v>1165</v>
      </c>
      <c r="B499" t="s" s="16">
        <v>1475</v>
      </c>
      <c r="C499" s="17">
        <v>6785</v>
      </c>
      <c r="D499" t="s" s="18">
        <v>5</v>
      </c>
      <c r="E499" s="19">
        <v>860</v>
      </c>
      <c r="F499" s="19">
        <v>1808</v>
      </c>
      <c r="G499" s="19">
        <v>2700</v>
      </c>
      <c r="H499" s="20">
        <f>E499/G499</f>
        <v>0.3185185185185185</v>
      </c>
      <c r="I499" s="20">
        <f>F499/G499</f>
        <v>0.6696296296296296</v>
      </c>
      <c r="J499" s="19">
        <f>E499-F499</f>
        <v>-948</v>
      </c>
      <c r="K499" s="19">
        <f>F499-E499</f>
        <v>948</v>
      </c>
      <c r="L499" s="20">
        <f>H499-I499</f>
        <v>-0.351111111111111</v>
      </c>
      <c r="M499" s="20">
        <f>I499-H499</f>
        <v>0.351111111111111</v>
      </c>
      <c r="N499" s="19">
        <v>1068</v>
      </c>
      <c r="O499" s="19">
        <v>1646</v>
      </c>
      <c r="P499" s="19">
        <v>2738</v>
      </c>
      <c r="Q499" s="20">
        <f>N499/P499</f>
        <v>0.3900657414170928</v>
      </c>
      <c r="R499" s="20">
        <f>O499/P499</f>
        <v>0.6011687363038715</v>
      </c>
      <c r="S499" s="19">
        <f>N499-O499</f>
        <v>-578</v>
      </c>
      <c r="T499" s="20">
        <f>Q499-R499</f>
        <v>-0.2111029948867787</v>
      </c>
      <c r="U499" s="19">
        <f>E499-N499</f>
        <v>-208</v>
      </c>
      <c r="V499" s="19">
        <f>F499-O499</f>
        <v>162</v>
      </c>
      <c r="W499" s="20">
        <f>H499-Q499</f>
        <v>-0.07154722289857424</v>
      </c>
      <c r="X499" s="21">
        <f>I499-R499</f>
        <v>0.06846089332575811</v>
      </c>
      <c r="Y499" s="22">
        <v>199.44</v>
      </c>
      <c r="Z499" s="23">
        <f>C499/Y499</f>
        <v>34.02025671881267</v>
      </c>
      <c r="AA499" s="24">
        <v>13283</v>
      </c>
      <c r="AB499" t="s" s="25">
        <v>1476</v>
      </c>
      <c r="AC499" s="26">
        <v>13</v>
      </c>
      <c r="AD499" s="26">
        <v>283</v>
      </c>
      <c r="AE499" s="42"/>
      <c r="AF499" s="43"/>
      <c r="AG499" s="34"/>
      <c r="AI499" s="32"/>
      <c r="AJ499" s="33"/>
      <c r="AK499" s="33"/>
      <c r="AL499" s="33"/>
      <c r="AM499" t="s" s="44">
        <v>120</v>
      </c>
      <c r="AN499" s="36">
        <v>6885</v>
      </c>
      <c r="AO499" s="37">
        <v>18</v>
      </c>
      <c r="AP499" s="37">
        <v>2876</v>
      </c>
      <c r="AQ499" s="38">
        <v>417.72</v>
      </c>
      <c r="AR499" s="37">
        <v>1480</v>
      </c>
      <c r="AS499" s="38">
        <v>214.96</v>
      </c>
      <c r="AT499" s="37">
        <v>1057</v>
      </c>
      <c r="AU499" s="38">
        <v>153.52</v>
      </c>
      <c r="AV499" s="37">
        <v>339</v>
      </c>
      <c r="AW499" s="38">
        <v>49.24</v>
      </c>
      <c r="BJ499" s="39">
        <v>0</v>
      </c>
      <c r="BK499" s="40">
        <v>0</v>
      </c>
      <c r="BV499" s="39">
        <v>0</v>
      </c>
      <c r="BW499" s="40">
        <v>0</v>
      </c>
      <c r="CH499" s="39">
        <v>0</v>
      </c>
      <c r="CI499" s="40">
        <v>0</v>
      </c>
    </row>
    <row r="500" s="14" customFormat="1" ht="14.65" customHeight="1">
      <c r="A500" t="s" s="15">
        <v>1165</v>
      </c>
      <c r="B500" t="s" s="16">
        <v>1477</v>
      </c>
      <c r="C500" s="17">
        <v>69763</v>
      </c>
      <c r="D500" t="s" s="18">
        <v>5</v>
      </c>
      <c r="E500" s="19">
        <v>9597</v>
      </c>
      <c r="F500" s="19">
        <v>15643</v>
      </c>
      <c r="G500" s="19">
        <v>25793</v>
      </c>
      <c r="H500" s="20">
        <f>E500/G500</f>
        <v>0.3720776954987787</v>
      </c>
      <c r="I500" s="20">
        <f>F500/G500</f>
        <v>0.6064823789400224</v>
      </c>
      <c r="J500" s="19">
        <f>E500-F500</f>
        <v>-6046</v>
      </c>
      <c r="K500" s="19">
        <f>F500-E500</f>
        <v>6046</v>
      </c>
      <c r="L500" s="20">
        <f>H500-I500</f>
        <v>-0.2344046834412437</v>
      </c>
      <c r="M500" s="20">
        <f>I500-H500</f>
        <v>0.2344046834412437</v>
      </c>
      <c r="N500" s="19">
        <v>10545</v>
      </c>
      <c r="O500" s="19">
        <v>15170</v>
      </c>
      <c r="P500" s="19">
        <v>25975</v>
      </c>
      <c r="Q500" s="20">
        <f>N500/P500</f>
        <v>0.4059672762271415</v>
      </c>
      <c r="R500" s="20">
        <f>O500/P500</f>
        <v>0.5840230991337825</v>
      </c>
      <c r="S500" s="19">
        <f>N500-O500</f>
        <v>-4625</v>
      </c>
      <c r="T500" s="20">
        <f>Q500-R500</f>
        <v>-0.178055822906641</v>
      </c>
      <c r="U500" s="19">
        <f>E500-N500</f>
        <v>-948</v>
      </c>
      <c r="V500" s="19">
        <f>F500-O500</f>
        <v>473</v>
      </c>
      <c r="W500" s="20">
        <f>H500-Q500</f>
        <v>-0.03388958072836273</v>
      </c>
      <c r="X500" s="21">
        <f>I500-R500</f>
        <v>0.02245927980623996</v>
      </c>
      <c r="Y500" s="22">
        <v>413.99</v>
      </c>
      <c r="Z500" s="23">
        <f>C500/Y500</f>
        <v>168.513732215754</v>
      </c>
      <c r="AA500" s="24">
        <v>13285</v>
      </c>
      <c r="AB500" t="s" s="25">
        <v>1478</v>
      </c>
      <c r="AC500" s="26">
        <v>13</v>
      </c>
      <c r="AD500" s="26">
        <v>285</v>
      </c>
      <c r="AE500" t="s" s="42">
        <v>1479</v>
      </c>
      <c r="AF500" t="s" s="43">
        <v>1183</v>
      </c>
      <c r="AG500" t="s" s="33">
        <v>1480</v>
      </c>
      <c r="AI500" t="s" s="33">
        <v>108</v>
      </c>
      <c r="AJ500" t="s" s="33">
        <v>1185</v>
      </c>
      <c r="AK500" s="33"/>
      <c r="AL500" s="33"/>
      <c r="AM500" t="s" s="44">
        <v>97</v>
      </c>
      <c r="AN500" s="36">
        <v>67044</v>
      </c>
      <c r="AO500" s="37">
        <v>143</v>
      </c>
      <c r="AP500" s="37">
        <v>36337</v>
      </c>
      <c r="AQ500" s="38">
        <v>541.99</v>
      </c>
      <c r="AR500" s="37">
        <v>25373</v>
      </c>
      <c r="AS500" s="38">
        <v>378.448888888889</v>
      </c>
      <c r="AT500" s="37">
        <v>2195</v>
      </c>
      <c r="AU500" s="38">
        <v>32.74</v>
      </c>
      <c r="AV500" s="37">
        <v>7308</v>
      </c>
      <c r="AW500" s="38">
        <v>109</v>
      </c>
      <c r="AX500" s="37">
        <v>1064</v>
      </c>
      <c r="AY500" s="38">
        <v>15.8688888888889</v>
      </c>
      <c r="BB500" s="37">
        <v>5</v>
      </c>
      <c r="BC500" s="38">
        <v>0.07000000000000001</v>
      </c>
      <c r="BJ500" s="39">
        <v>0</v>
      </c>
      <c r="BK500" s="40">
        <v>0</v>
      </c>
      <c r="BL500" s="37">
        <v>352</v>
      </c>
      <c r="BM500" s="38">
        <v>5.25</v>
      </c>
      <c r="BV500" s="39">
        <v>0</v>
      </c>
      <c r="BW500" s="40">
        <v>0</v>
      </c>
      <c r="BX500" s="37">
        <v>40</v>
      </c>
      <c r="BY500" s="38">
        <v>0.6</v>
      </c>
      <c r="CH500" s="39">
        <v>0</v>
      </c>
      <c r="CI500" s="40">
        <v>0</v>
      </c>
    </row>
    <row r="501" s="14" customFormat="1" ht="14.65" customHeight="1">
      <c r="A501" t="s" s="15">
        <v>1165</v>
      </c>
      <c r="B501" t="s" s="16">
        <v>1481</v>
      </c>
      <c r="C501" s="17">
        <v>8214</v>
      </c>
      <c r="D501" t="s" s="18">
        <v>5</v>
      </c>
      <c r="E501" s="19">
        <v>1243</v>
      </c>
      <c r="F501" s="19">
        <v>2094</v>
      </c>
      <c r="G501" s="19">
        <v>3390</v>
      </c>
      <c r="H501" s="20">
        <f>E501/G501</f>
        <v>0.3666666666666666</v>
      </c>
      <c r="I501" s="20">
        <f>F501/G501</f>
        <v>0.6176991150442478</v>
      </c>
      <c r="J501" s="19">
        <f>E501-F501</f>
        <v>-851</v>
      </c>
      <c r="K501" s="19">
        <f>F501-E501</f>
        <v>851</v>
      </c>
      <c r="L501" s="20">
        <f>H501-I501</f>
        <v>-0.2510324483775812</v>
      </c>
      <c r="M501" s="20">
        <f>I501-H501</f>
        <v>0.2510324483775812</v>
      </c>
      <c r="N501" s="19">
        <v>1508</v>
      </c>
      <c r="O501" s="19">
        <v>2027</v>
      </c>
      <c r="P501" s="19">
        <v>3556</v>
      </c>
      <c r="Q501" s="20">
        <f>N501/P501</f>
        <v>0.4240719910011249</v>
      </c>
      <c r="R501" s="20">
        <f>O501/P501</f>
        <v>0.5700224971878515</v>
      </c>
      <c r="S501" s="19">
        <f>N501-O501</f>
        <v>-519</v>
      </c>
      <c r="T501" s="20">
        <f>Q501-R501</f>
        <v>-0.1459505061867266</v>
      </c>
      <c r="U501" s="19">
        <f>E501-N501</f>
        <v>-265</v>
      </c>
      <c r="V501" s="19">
        <f>F501-O501</f>
        <v>67</v>
      </c>
      <c r="W501" s="20">
        <f>H501-Q501</f>
        <v>-0.05740532433445822</v>
      </c>
      <c r="X501" s="21">
        <f>I501-R501</f>
        <v>0.04767661785639632</v>
      </c>
      <c r="Y501" s="22">
        <v>285.39</v>
      </c>
      <c r="Z501" s="23">
        <f>C501/Y501</f>
        <v>28.78166719226322</v>
      </c>
      <c r="AA501" s="24">
        <v>13287</v>
      </c>
      <c r="AB501" t="s" s="25">
        <v>1482</v>
      </c>
      <c r="AC501" s="26">
        <v>13</v>
      </c>
      <c r="AD501" s="26">
        <v>287</v>
      </c>
      <c r="AE501" s="42"/>
      <c r="AF501" s="43"/>
      <c r="AG501" s="34"/>
      <c r="AI501" s="32"/>
      <c r="AJ501" s="33"/>
      <c r="AK501" s="33"/>
      <c r="AL501" s="33"/>
      <c r="AM501" t="s" s="44">
        <v>120</v>
      </c>
      <c r="AN501" s="36">
        <v>8930</v>
      </c>
      <c r="AO501" s="37">
        <v>30</v>
      </c>
      <c r="AP501" s="37">
        <v>6534</v>
      </c>
      <c r="AQ501" s="38">
        <v>731.6900000000001</v>
      </c>
      <c r="AR501" s="37">
        <v>5968</v>
      </c>
      <c r="AS501" s="38">
        <v>668.308888888889</v>
      </c>
      <c r="AT501" s="37">
        <v>124</v>
      </c>
      <c r="AU501" s="38">
        <v>13.89</v>
      </c>
      <c r="AV501" s="37">
        <v>442</v>
      </c>
      <c r="AW501" s="38">
        <v>49.5</v>
      </c>
      <c r="BJ501" s="39">
        <v>0</v>
      </c>
      <c r="BK501" s="40">
        <v>0</v>
      </c>
      <c r="BV501" s="39">
        <v>0</v>
      </c>
      <c r="BW501" s="40">
        <v>0</v>
      </c>
      <c r="CH501" s="39">
        <v>0</v>
      </c>
      <c r="CI501" s="40">
        <v>0</v>
      </c>
    </row>
    <row r="502" s="14" customFormat="1" ht="14.65" customHeight="1">
      <c r="A502" t="s" s="15">
        <v>1165</v>
      </c>
      <c r="B502" t="s" s="16">
        <v>1483</v>
      </c>
      <c r="C502" s="17">
        <v>8390</v>
      </c>
      <c r="D502" t="s" s="18">
        <v>5</v>
      </c>
      <c r="E502" s="19">
        <v>1970</v>
      </c>
      <c r="F502" s="19">
        <v>2034</v>
      </c>
      <c r="G502" s="19">
        <v>4053</v>
      </c>
      <c r="H502" s="20">
        <f>E502/G502</f>
        <v>0.4860597088576363</v>
      </c>
      <c r="I502" s="20">
        <f>F502/G502</f>
        <v>0.5018504811250926</v>
      </c>
      <c r="J502" s="19">
        <f>E502-F502</f>
        <v>-64</v>
      </c>
      <c r="K502" s="19">
        <f>F502-E502</f>
        <v>64</v>
      </c>
      <c r="L502" s="20">
        <f>H502-I502</f>
        <v>-0.01579077226745623</v>
      </c>
      <c r="M502" s="20">
        <f>I502-H502</f>
        <v>0.01579077226745623</v>
      </c>
      <c r="N502" s="19">
        <v>2269</v>
      </c>
      <c r="O502" s="19">
        <v>1905</v>
      </c>
      <c r="P502" s="19">
        <v>4199</v>
      </c>
      <c r="Q502" s="20">
        <f>N502/P502</f>
        <v>0.540366753989045</v>
      </c>
      <c r="R502" s="20">
        <f>O502/P502</f>
        <v>0.453679447487497</v>
      </c>
      <c r="S502" s="19">
        <f>N502-O502</f>
        <v>364</v>
      </c>
      <c r="T502" s="20">
        <f>Q502-R502</f>
        <v>0.08668730650154799</v>
      </c>
      <c r="U502" s="19">
        <f>E502-N502</f>
        <v>-299</v>
      </c>
      <c r="V502" s="19">
        <f>F502-O502</f>
        <v>129</v>
      </c>
      <c r="W502" s="20">
        <f>H502-Q502</f>
        <v>-0.05430704513140866</v>
      </c>
      <c r="X502" s="21">
        <f>I502-R502</f>
        <v>0.04817103363759556</v>
      </c>
      <c r="Y502" s="22">
        <v>358.4</v>
      </c>
      <c r="Z502" s="23">
        <f>C502/Y502</f>
        <v>23.40959821428572</v>
      </c>
      <c r="AA502" s="24">
        <v>13289</v>
      </c>
      <c r="AB502" t="s" s="25">
        <v>1484</v>
      </c>
      <c r="AC502" s="26">
        <v>13</v>
      </c>
      <c r="AD502" s="26">
        <v>289</v>
      </c>
      <c r="AE502" t="s" s="42">
        <v>1195</v>
      </c>
      <c r="AF502" t="s" s="43">
        <v>1196</v>
      </c>
      <c r="AG502" t="s" s="33">
        <v>1197</v>
      </c>
      <c r="AI502" t="s" s="33">
        <v>96</v>
      </c>
      <c r="AJ502" t="s" s="33">
        <v>1198</v>
      </c>
      <c r="AK502" s="33"/>
      <c r="AL502" s="33"/>
      <c r="AM502" t="s" s="44">
        <v>115</v>
      </c>
      <c r="AN502" s="36">
        <v>9023</v>
      </c>
      <c r="AO502" s="37">
        <v>20</v>
      </c>
      <c r="AP502" s="37">
        <v>4401</v>
      </c>
      <c r="AQ502" s="38">
        <v>487.75</v>
      </c>
      <c r="AR502" s="37">
        <v>3788</v>
      </c>
      <c r="AS502" s="38">
        <v>419.818888888889</v>
      </c>
      <c r="AT502" s="37">
        <v>413</v>
      </c>
      <c r="AU502" s="38">
        <v>45.77</v>
      </c>
      <c r="AV502" s="37">
        <v>195</v>
      </c>
      <c r="AW502" s="38">
        <v>21.6088888888889</v>
      </c>
      <c r="BB502" s="37">
        <v>5</v>
      </c>
      <c r="BC502" s="38">
        <v>0.55</v>
      </c>
      <c r="BJ502" s="39">
        <v>0</v>
      </c>
      <c r="BK502" s="40">
        <v>0</v>
      </c>
      <c r="BV502" s="39">
        <v>0</v>
      </c>
      <c r="BW502" s="40">
        <v>0</v>
      </c>
      <c r="CH502" s="39">
        <v>0</v>
      </c>
      <c r="CI502" s="40">
        <v>0</v>
      </c>
    </row>
    <row r="503" s="14" customFormat="1" ht="14.65" customHeight="1">
      <c r="A503" t="s" s="15">
        <v>1165</v>
      </c>
      <c r="B503" t="s" s="16">
        <v>526</v>
      </c>
      <c r="C503" s="17">
        <v>22267</v>
      </c>
      <c r="D503" t="s" s="18">
        <v>5</v>
      </c>
      <c r="E503" s="19">
        <v>1962</v>
      </c>
      <c r="F503" s="19">
        <v>9849</v>
      </c>
      <c r="G503" s="19">
        <v>12039</v>
      </c>
      <c r="H503" s="20">
        <f>E503/G503</f>
        <v>0.1629703463742836</v>
      </c>
      <c r="I503" s="20">
        <f>F503/G503</f>
        <v>0.8180912035883379</v>
      </c>
      <c r="J503" s="19">
        <f>E503-F503</f>
        <v>-7887</v>
      </c>
      <c r="K503" s="19">
        <f>F503-E503</f>
        <v>7887</v>
      </c>
      <c r="L503" s="20">
        <f>H503-I503</f>
        <v>-0.6551208572140543</v>
      </c>
      <c r="M503" s="20">
        <f>I503-H503</f>
        <v>0.6551208572140543</v>
      </c>
      <c r="N503" s="19">
        <v>2137</v>
      </c>
      <c r="O503" s="19">
        <v>8771</v>
      </c>
      <c r="P503" s="19">
        <v>11072</v>
      </c>
      <c r="Q503" s="20">
        <f>N503/P503</f>
        <v>0.1930093930635838</v>
      </c>
      <c r="R503" s="20">
        <f>O503/P503</f>
        <v>0.7921784682080925</v>
      </c>
      <c r="S503" s="19">
        <f>N503-O503</f>
        <v>-6634</v>
      </c>
      <c r="T503" s="20">
        <f>Q503-R503</f>
        <v>-0.5991690751445087</v>
      </c>
      <c r="U503" s="19">
        <f>E503-N503</f>
        <v>-175</v>
      </c>
      <c r="V503" s="19">
        <f>F503-O503</f>
        <v>1078</v>
      </c>
      <c r="W503" s="20">
        <f>H503-Q503</f>
        <v>-0.03003904668930024</v>
      </c>
      <c r="X503" s="21">
        <f>I503-R503</f>
        <v>0.02591273538024541</v>
      </c>
      <c r="Y503" s="22">
        <v>321.93</v>
      </c>
      <c r="Z503" s="23">
        <f>C503/Y503</f>
        <v>69.16721026310067</v>
      </c>
      <c r="AA503" s="24">
        <v>13291</v>
      </c>
      <c r="AB503" t="s" s="25">
        <v>1485</v>
      </c>
      <c r="AC503" s="26">
        <v>13</v>
      </c>
      <c r="AD503" s="26">
        <v>291</v>
      </c>
      <c r="AE503" s="42"/>
      <c r="AF503" s="43"/>
      <c r="AG503" s="34"/>
      <c r="AI503" s="32"/>
      <c r="AJ503" s="33"/>
      <c r="AK503" s="33"/>
      <c r="AL503" s="33"/>
      <c r="AM503" t="s" s="44">
        <v>120</v>
      </c>
      <c r="AN503" s="36">
        <v>21356</v>
      </c>
      <c r="AO503" s="37">
        <v>55</v>
      </c>
      <c r="AP503" s="37">
        <v>14195</v>
      </c>
      <c r="AQ503" s="38">
        <v>664.678888888889</v>
      </c>
      <c r="AR503" s="37">
        <v>10793</v>
      </c>
      <c r="AS503" s="38">
        <v>505.378888888889</v>
      </c>
      <c r="AV503" s="37">
        <v>1747</v>
      </c>
      <c r="AW503" s="38">
        <v>81.7988888888889</v>
      </c>
      <c r="AX503" s="37">
        <v>1564</v>
      </c>
      <c r="AY503" s="38">
        <v>73.23</v>
      </c>
      <c r="BJ503" s="39">
        <v>0</v>
      </c>
      <c r="BK503" s="40">
        <v>0</v>
      </c>
      <c r="BL503" s="37">
        <v>91</v>
      </c>
      <c r="BM503" s="38">
        <v>4.25888888888889</v>
      </c>
      <c r="BV503" s="39">
        <v>0</v>
      </c>
      <c r="BW503" s="40">
        <v>0</v>
      </c>
      <c r="CH503" s="39">
        <v>0</v>
      </c>
      <c r="CI503" s="40">
        <v>0</v>
      </c>
    </row>
    <row r="504" s="14" customFormat="1" ht="14.65" customHeight="1">
      <c r="A504" t="s" s="15">
        <v>1165</v>
      </c>
      <c r="B504" t="s" s="16">
        <v>1486</v>
      </c>
      <c r="C504" s="17">
        <v>26368</v>
      </c>
      <c r="D504" t="s" s="18">
        <v>5</v>
      </c>
      <c r="E504" s="19">
        <v>3471</v>
      </c>
      <c r="F504" s="19">
        <v>7288</v>
      </c>
      <c r="G504" s="19">
        <v>10924</v>
      </c>
      <c r="H504" s="20">
        <f>E504/G504</f>
        <v>0.3177407543024533</v>
      </c>
      <c r="I504" s="20">
        <f>F504/G504</f>
        <v>0.6671548883192969</v>
      </c>
      <c r="J504" s="19">
        <f>E504-F504</f>
        <v>-3817</v>
      </c>
      <c r="K504" s="19">
        <f>F504-E504</f>
        <v>3817</v>
      </c>
      <c r="L504" s="20">
        <f>H504-I504</f>
        <v>-0.3494141340168436</v>
      </c>
      <c r="M504" s="20">
        <f>I504-H504</f>
        <v>0.3494141340168436</v>
      </c>
      <c r="N504" s="19">
        <v>3955</v>
      </c>
      <c r="O504" s="19">
        <v>7229</v>
      </c>
      <c r="P504" s="19">
        <v>11257</v>
      </c>
      <c r="Q504" s="20">
        <f>N504/P504</f>
        <v>0.3513369459003287</v>
      </c>
      <c r="R504" s="20">
        <f>O504/P504</f>
        <v>0.6421782002309674</v>
      </c>
      <c r="S504" s="19">
        <f>N504-O504</f>
        <v>-3274</v>
      </c>
      <c r="T504" s="20">
        <f>Q504-R504</f>
        <v>-0.2908412543306387</v>
      </c>
      <c r="U504" s="19">
        <f>E504-N504</f>
        <v>-484</v>
      </c>
      <c r="V504" s="19">
        <f>F504-O504</f>
        <v>59</v>
      </c>
      <c r="W504" s="20">
        <f>H504-Q504</f>
        <v>-0.03359619159787541</v>
      </c>
      <c r="X504" s="21">
        <f>I504-R504</f>
        <v>0.02497668808832954</v>
      </c>
      <c r="Y504" s="22">
        <v>323.44</v>
      </c>
      <c r="Z504" s="23">
        <f>C504/Y504</f>
        <v>81.5236210734603</v>
      </c>
      <c r="AA504" s="24">
        <v>13293</v>
      </c>
      <c r="AB504" t="s" s="25">
        <v>1487</v>
      </c>
      <c r="AC504" s="26">
        <v>13</v>
      </c>
      <c r="AD504" s="26">
        <v>293</v>
      </c>
      <c r="AE504" t="s" s="42">
        <v>1488</v>
      </c>
      <c r="AF504" t="s" s="43">
        <v>1183</v>
      </c>
      <c r="AG504" t="s" s="33">
        <v>1489</v>
      </c>
      <c r="AI504" t="s" s="33">
        <v>108</v>
      </c>
      <c r="AJ504" t="s" s="33">
        <v>1185</v>
      </c>
      <c r="AK504" s="33"/>
      <c r="AL504" s="33"/>
      <c r="AM504" t="s" s="44">
        <v>97</v>
      </c>
      <c r="AN504" s="36">
        <v>27153</v>
      </c>
      <c r="AO504" s="37">
        <v>60</v>
      </c>
      <c r="AP504" s="37">
        <v>15789</v>
      </c>
      <c r="AQ504" s="38">
        <v>581.48</v>
      </c>
      <c r="AR504" s="37">
        <v>12490</v>
      </c>
      <c r="AS504" s="38">
        <v>459.99</v>
      </c>
      <c r="AT504" s="37">
        <v>1581</v>
      </c>
      <c r="AU504" s="38">
        <v>58.2288888888889</v>
      </c>
      <c r="AV504" s="37">
        <v>1305</v>
      </c>
      <c r="AW504" s="38">
        <v>48.06</v>
      </c>
      <c r="BB504" s="37">
        <v>66</v>
      </c>
      <c r="BC504" s="38">
        <v>2.43</v>
      </c>
      <c r="BJ504" s="39">
        <v>0</v>
      </c>
      <c r="BK504" s="40">
        <v>0</v>
      </c>
      <c r="BL504" s="37">
        <v>347</v>
      </c>
      <c r="BM504" s="38">
        <v>12.7788888888889</v>
      </c>
      <c r="BV504" s="39">
        <v>0</v>
      </c>
      <c r="BW504" s="40">
        <v>0</v>
      </c>
      <c r="CH504" s="39">
        <v>0</v>
      </c>
      <c r="CI504" s="40">
        <v>0</v>
      </c>
    </row>
    <row r="505" s="14" customFormat="1" ht="14.65" customHeight="1">
      <c r="A505" t="s" s="15">
        <v>1165</v>
      </c>
      <c r="B505" t="s" s="16">
        <v>289</v>
      </c>
      <c r="C505" s="17">
        <v>68066</v>
      </c>
      <c r="D505" t="s" s="18">
        <v>5</v>
      </c>
      <c r="E505" s="19">
        <v>4213</v>
      </c>
      <c r="F505" s="19">
        <v>18938</v>
      </c>
      <c r="G505" s="19">
        <v>23939</v>
      </c>
      <c r="H505" s="20">
        <f>E505/G505</f>
        <v>0.1759889719704248</v>
      </c>
      <c r="I505" s="20">
        <f>F505/G505</f>
        <v>0.791094030661264</v>
      </c>
      <c r="J505" s="19">
        <f>E505-F505</f>
        <v>-14725</v>
      </c>
      <c r="K505" s="19">
        <f>F505-E505</f>
        <v>14725</v>
      </c>
      <c r="L505" s="20">
        <f>H505-I505</f>
        <v>-0.6151050586908392</v>
      </c>
      <c r="M505" s="20">
        <f>I505-H505</f>
        <v>0.6151050586908392</v>
      </c>
      <c r="N505" s="19">
        <v>5269</v>
      </c>
      <c r="O505" s="19">
        <v>16245</v>
      </c>
      <c r="P505" s="19">
        <v>21879</v>
      </c>
      <c r="Q505" s="20">
        <f>N505/P505</f>
        <v>0.240824534942182</v>
      </c>
      <c r="R505" s="20">
        <f>O505/P505</f>
        <v>0.7424928013163308</v>
      </c>
      <c r="S505" s="19">
        <f>N505-O505</f>
        <v>-10976</v>
      </c>
      <c r="T505" s="20">
        <f>Q505-R505</f>
        <v>-0.5016682663741487</v>
      </c>
      <c r="U505" s="19">
        <f>E505-N505</f>
        <v>-1056</v>
      </c>
      <c r="V505" s="19">
        <f>F505-O505</f>
        <v>2693</v>
      </c>
      <c r="W505" s="20">
        <f>H505-Q505</f>
        <v>-0.06483556297175719</v>
      </c>
      <c r="X505" s="21">
        <f>I505-R505</f>
        <v>0.04860122934493327</v>
      </c>
      <c r="Y505" s="22">
        <v>446.38</v>
      </c>
      <c r="Z505" s="23">
        <f>C505/Y505</f>
        <v>152.4844303060173</v>
      </c>
      <c r="AA505" s="24">
        <v>13295</v>
      </c>
      <c r="AB505" t="s" s="25">
        <v>1490</v>
      </c>
      <c r="AC505" s="26">
        <v>13</v>
      </c>
      <c r="AD505" s="26">
        <v>295</v>
      </c>
      <c r="AE505" t="s" s="42">
        <v>1235</v>
      </c>
      <c r="AF505" t="s" s="43">
        <v>216</v>
      </c>
      <c r="AG505" t="s" s="34">
        <v>1236</v>
      </c>
      <c r="AH505" s="31">
        <v>547776</v>
      </c>
      <c r="AI505" t="s" s="32">
        <v>96</v>
      </c>
      <c r="AJ505" t="s" s="33">
        <v>218</v>
      </c>
      <c r="AK505" s="33"/>
      <c r="AL505" s="33"/>
      <c r="AM505" t="s" s="44">
        <v>97</v>
      </c>
      <c r="AN505" s="36">
        <v>68756</v>
      </c>
      <c r="AO505" s="37">
        <v>133</v>
      </c>
      <c r="AP505" s="37">
        <v>38296</v>
      </c>
      <c r="AQ505" s="38">
        <v>556.98</v>
      </c>
      <c r="AR505" s="37">
        <v>34045</v>
      </c>
      <c r="AS505" s="38">
        <v>495.16</v>
      </c>
      <c r="AT505" s="37">
        <v>474</v>
      </c>
      <c r="AU505" s="38">
        <v>6.88888888888889</v>
      </c>
      <c r="AV505" s="37">
        <v>2948</v>
      </c>
      <c r="AW505" s="38">
        <v>42.88</v>
      </c>
      <c r="AX505" s="37">
        <v>410</v>
      </c>
      <c r="AY505" s="38">
        <v>5.96</v>
      </c>
      <c r="BB505" s="37">
        <v>5</v>
      </c>
      <c r="BC505" s="38">
        <v>0.07000000000000001</v>
      </c>
      <c r="BJ505" s="39">
        <v>0</v>
      </c>
      <c r="BK505" s="40">
        <v>0</v>
      </c>
      <c r="BL505" s="37">
        <v>414</v>
      </c>
      <c r="BM505" s="38">
        <v>6.01888888888889</v>
      </c>
      <c r="BV505" s="39">
        <v>0</v>
      </c>
      <c r="BW505" s="40">
        <v>0</v>
      </c>
      <c r="CH505" s="39">
        <v>0</v>
      </c>
      <c r="CI505" s="40">
        <v>0</v>
      </c>
    </row>
    <row r="506" s="14" customFormat="1" ht="14.65" customHeight="1">
      <c r="A506" t="s" s="15">
        <v>1165</v>
      </c>
      <c r="B506" t="s" s="16">
        <v>1162</v>
      </c>
      <c r="C506" s="17">
        <v>88399</v>
      </c>
      <c r="D506" t="s" s="18">
        <v>5</v>
      </c>
      <c r="E506" s="19">
        <v>8279</v>
      </c>
      <c r="F506" s="19">
        <v>31093</v>
      </c>
      <c r="G506" s="19">
        <v>40425</v>
      </c>
      <c r="H506" s="20">
        <f>E506/G506</f>
        <v>0.2047990105132962</v>
      </c>
      <c r="I506" s="20">
        <f>F506/G506</f>
        <v>0.7691527520098949</v>
      </c>
      <c r="J506" s="19">
        <f>E506-F506</f>
        <v>-22814</v>
      </c>
      <c r="K506" s="19">
        <f>F506-E506</f>
        <v>22814</v>
      </c>
      <c r="L506" s="20">
        <f>H506-I506</f>
        <v>-0.5643537414965987</v>
      </c>
      <c r="M506" s="20">
        <f>I506-H506</f>
        <v>0.5643537414965987</v>
      </c>
      <c r="N506" s="19">
        <v>8139</v>
      </c>
      <c r="O506" s="19">
        <v>29018</v>
      </c>
      <c r="P506" s="19">
        <v>37570</v>
      </c>
      <c r="Q506" s="20">
        <f>N506/P506</f>
        <v>0.2166356135214267</v>
      </c>
      <c r="R506" s="20">
        <f>O506/P506</f>
        <v>0.7723715730636146</v>
      </c>
      <c r="S506" s="19">
        <f>N506-O506</f>
        <v>-20879</v>
      </c>
      <c r="T506" s="20">
        <f>Q506-R506</f>
        <v>-0.5557359595421879</v>
      </c>
      <c r="U506" s="19">
        <f>E506-N506</f>
        <v>140</v>
      </c>
      <c r="V506" s="19">
        <f>F506-O506</f>
        <v>2075</v>
      </c>
      <c r="W506" s="20">
        <f>H506-Q506</f>
        <v>-0.01183660300813044</v>
      </c>
      <c r="X506" s="21">
        <f>I506-R506</f>
        <v>-0.003218821053719734</v>
      </c>
      <c r="Y506" s="22">
        <v>325.68</v>
      </c>
      <c r="Z506" s="23">
        <f>C506/Y506</f>
        <v>271.4290100712356</v>
      </c>
      <c r="AA506" s="24">
        <v>13297</v>
      </c>
      <c r="AB506" t="s" s="25">
        <v>1491</v>
      </c>
      <c r="AC506" s="26">
        <v>13</v>
      </c>
      <c r="AD506" s="26">
        <v>297</v>
      </c>
      <c r="AE506" t="s" s="42">
        <v>1182</v>
      </c>
      <c r="AF506" t="s" s="43">
        <v>1183</v>
      </c>
      <c r="AG506" t="s" s="34">
        <v>1184</v>
      </c>
      <c r="AH506" s="31">
        <v>5710795</v>
      </c>
      <c r="AI506" t="s" s="32">
        <v>96</v>
      </c>
      <c r="AJ506" t="s" s="33">
        <v>1185</v>
      </c>
      <c r="AK506" s="33"/>
      <c r="AL506" s="33"/>
      <c r="AM506" t="s" s="44">
        <v>97</v>
      </c>
      <c r="AN506" s="36">
        <v>83768</v>
      </c>
      <c r="AO506" s="37">
        <v>100</v>
      </c>
      <c r="AP506" s="37">
        <v>33727</v>
      </c>
      <c r="AQ506" s="38">
        <v>402.62</v>
      </c>
      <c r="AR506" s="37">
        <v>24561</v>
      </c>
      <c r="AS506" s="38">
        <v>293.198888888889</v>
      </c>
      <c r="AT506" s="37">
        <v>1010</v>
      </c>
      <c r="AU506" s="38">
        <v>12.06</v>
      </c>
      <c r="AV506" s="37">
        <v>6144</v>
      </c>
      <c r="AW506" s="38">
        <v>73.34888888888889</v>
      </c>
      <c r="AX506" s="37">
        <v>1068</v>
      </c>
      <c r="AY506" s="38">
        <v>12.75</v>
      </c>
      <c r="BB506" s="37">
        <v>24</v>
      </c>
      <c r="BC506" s="38">
        <v>0.29</v>
      </c>
      <c r="BF506" s="37">
        <v>267</v>
      </c>
      <c r="BG506" s="38">
        <v>3.18737465380575</v>
      </c>
      <c r="BJ506" s="39">
        <v>267</v>
      </c>
      <c r="BK506" s="40">
        <v>3.18737465380575</v>
      </c>
      <c r="BL506" s="37">
        <v>553</v>
      </c>
      <c r="BM506" s="38">
        <v>6.59888888888889</v>
      </c>
      <c r="BT506" s="37">
        <v>100</v>
      </c>
      <c r="BU506" s="38">
        <v>1.19377327857893</v>
      </c>
      <c r="BV506" s="39">
        <v>100</v>
      </c>
      <c r="BW506" s="40">
        <v>1.19377327857893</v>
      </c>
      <c r="CH506" s="39">
        <v>0</v>
      </c>
      <c r="CI506" s="40">
        <v>0</v>
      </c>
    </row>
    <row r="507" s="14" customFormat="1" ht="14.65" customHeight="1">
      <c r="A507" t="s" s="15">
        <v>1165</v>
      </c>
      <c r="B507" t="s" s="16">
        <v>1492</v>
      </c>
      <c r="C507" s="17">
        <v>35370</v>
      </c>
      <c r="D507" t="s" s="18">
        <v>5</v>
      </c>
      <c r="E507" s="19">
        <v>3436</v>
      </c>
      <c r="F507" s="19">
        <v>8508</v>
      </c>
      <c r="G507" s="19">
        <v>12150</v>
      </c>
      <c r="H507" s="20">
        <f>E507/G507</f>
        <v>0.282798353909465</v>
      </c>
      <c r="I507" s="20">
        <f>F507/G507</f>
        <v>0.7002469135802469</v>
      </c>
      <c r="J507" s="19">
        <f>E507-F507</f>
        <v>-5072</v>
      </c>
      <c r="K507" s="19">
        <f>F507-E507</f>
        <v>5072</v>
      </c>
      <c r="L507" s="20">
        <f>H507-I507</f>
        <v>-0.4174485596707819</v>
      </c>
      <c r="M507" s="20">
        <f>I507-H507</f>
        <v>0.4174485596707819</v>
      </c>
      <c r="N507" s="19">
        <v>3892</v>
      </c>
      <c r="O507" s="19">
        <v>7933</v>
      </c>
      <c r="P507" s="19">
        <v>11923</v>
      </c>
      <c r="Q507" s="20">
        <f>N507/P507</f>
        <v>0.3264279124381448</v>
      </c>
      <c r="R507" s="20">
        <f>O507/P507</f>
        <v>0.6653526796947077</v>
      </c>
      <c r="S507" s="19">
        <f>N507-O507</f>
        <v>-4041</v>
      </c>
      <c r="T507" s="20">
        <f>Q507-R507</f>
        <v>-0.3389247672565629</v>
      </c>
      <c r="U507" s="19">
        <f>E507-N507</f>
        <v>-456</v>
      </c>
      <c r="V507" s="19">
        <f>F507-O507</f>
        <v>575</v>
      </c>
      <c r="W507" s="20">
        <f>H507-Q507</f>
        <v>-0.04362955852867978</v>
      </c>
      <c r="X507" s="21">
        <f>I507-R507</f>
        <v>0.03489423388553925</v>
      </c>
      <c r="Y507" s="22">
        <v>892.46</v>
      </c>
      <c r="Z507" s="23">
        <f>C507/Y507</f>
        <v>39.63202832619949</v>
      </c>
      <c r="AA507" s="24">
        <v>13299</v>
      </c>
      <c r="AB507" t="s" s="25">
        <v>1493</v>
      </c>
      <c r="AC507" s="26">
        <v>13</v>
      </c>
      <c r="AD507" s="26">
        <v>299</v>
      </c>
      <c r="AE507" t="s" s="42">
        <v>1419</v>
      </c>
      <c r="AF507" s="43"/>
      <c r="AG507" t="s" s="33">
        <v>1420</v>
      </c>
      <c r="AI507" t="s" s="33">
        <v>108</v>
      </c>
      <c r="AJ507" s="33"/>
      <c r="AK507" s="33"/>
      <c r="AL507" s="33"/>
      <c r="AM507" t="s" s="44">
        <v>97</v>
      </c>
      <c r="AN507" s="36">
        <v>36312</v>
      </c>
      <c r="AO507" s="37">
        <v>101</v>
      </c>
      <c r="AP507" s="37">
        <v>23562</v>
      </c>
      <c r="AQ507" s="38">
        <v>648.878888888889</v>
      </c>
      <c r="AR507" s="37">
        <v>15946</v>
      </c>
      <c r="AS507" s="38">
        <v>439.138888888889</v>
      </c>
      <c r="AT507" s="37">
        <v>2620</v>
      </c>
      <c r="AU507" s="38">
        <v>72.15000000000001</v>
      </c>
      <c r="AV507" s="37">
        <v>2778</v>
      </c>
      <c r="AW507" s="38">
        <v>76.5</v>
      </c>
      <c r="AX507" s="37">
        <v>1095</v>
      </c>
      <c r="AY507" s="38">
        <v>30.16</v>
      </c>
      <c r="BB507" s="37">
        <v>6</v>
      </c>
      <c r="BC507" s="38">
        <v>0.17</v>
      </c>
      <c r="BJ507" s="39">
        <v>0</v>
      </c>
      <c r="BK507" s="40">
        <v>0</v>
      </c>
      <c r="BL507" s="37">
        <v>1117</v>
      </c>
      <c r="BM507" s="38">
        <v>30.76</v>
      </c>
      <c r="BV507" s="39">
        <v>0</v>
      </c>
      <c r="BW507" s="40">
        <v>0</v>
      </c>
      <c r="CH507" s="39">
        <v>0</v>
      </c>
      <c r="CI507" s="40">
        <v>0</v>
      </c>
    </row>
    <row r="508" s="14" customFormat="1" ht="14.65" customHeight="1">
      <c r="A508" t="s" s="15">
        <v>1165</v>
      </c>
      <c r="B508" t="s" s="16">
        <v>1494</v>
      </c>
      <c r="C508" s="17">
        <v>5460</v>
      </c>
      <c r="D508" t="s" s="18">
        <v>5</v>
      </c>
      <c r="E508" s="19">
        <v>1313</v>
      </c>
      <c r="F508" s="19">
        <v>991</v>
      </c>
      <c r="G508" s="19">
        <v>2332</v>
      </c>
      <c r="H508" s="20">
        <f>E508/G508</f>
        <v>0.5630360205831904</v>
      </c>
      <c r="I508" s="20">
        <f>F508/G508</f>
        <v>0.4249571183533448</v>
      </c>
      <c r="J508" s="19">
        <f>E508-F508</f>
        <v>322</v>
      </c>
      <c r="K508" s="19">
        <f>F508-E508</f>
        <v>-322</v>
      </c>
      <c r="L508" s="20">
        <f>H508-I508</f>
        <v>0.1380789022298456</v>
      </c>
      <c r="M508" s="20">
        <f>I508-H508</f>
        <v>-0.1380789022298456</v>
      </c>
      <c r="N508" s="19">
        <v>1525</v>
      </c>
      <c r="O508" s="19">
        <v>990</v>
      </c>
      <c r="P508" s="19">
        <v>2522</v>
      </c>
      <c r="Q508" s="20">
        <f>N508/P508</f>
        <v>0.6046788263283108</v>
      </c>
      <c r="R508" s="20">
        <f>O508/P508</f>
        <v>0.3925455987311657</v>
      </c>
      <c r="S508" s="19">
        <f>N508-O508</f>
        <v>535</v>
      </c>
      <c r="T508" s="20">
        <f>Q508-R508</f>
        <v>0.2121332275971451</v>
      </c>
      <c r="U508" s="19">
        <f>E508-N508</f>
        <v>-212</v>
      </c>
      <c r="V508" s="19">
        <f>F508-O508</f>
        <v>1</v>
      </c>
      <c r="W508" s="20">
        <f>H508-Q508</f>
        <v>-0.04164280574512047</v>
      </c>
      <c r="X508" s="21">
        <f>I508-R508</f>
        <v>0.03241151962217903</v>
      </c>
      <c r="Y508" s="22">
        <v>284.3</v>
      </c>
      <c r="Z508" s="23">
        <f>C508/Y508</f>
        <v>19.20506507210693</v>
      </c>
      <c r="AA508" s="24">
        <v>13301</v>
      </c>
      <c r="AB508" t="s" s="25">
        <v>1495</v>
      </c>
      <c r="AC508" s="26">
        <v>13</v>
      </c>
      <c r="AD508" s="26">
        <v>301</v>
      </c>
      <c r="AE508" s="42"/>
      <c r="AF508" s="43"/>
      <c r="AG508" s="34"/>
      <c r="AI508" s="32"/>
      <c r="AJ508" s="33"/>
      <c r="AK508" s="33"/>
      <c r="AL508" s="33"/>
      <c r="AM508" t="s" s="44">
        <v>120</v>
      </c>
      <c r="AN508" s="36">
        <v>5834</v>
      </c>
      <c r="AO508" s="37">
        <v>25</v>
      </c>
      <c r="AP508" s="37">
        <v>4004</v>
      </c>
      <c r="AQ508" s="38">
        <v>686.3200000000001</v>
      </c>
      <c r="AR508" s="37">
        <v>2325</v>
      </c>
      <c r="AS508" s="38">
        <v>398.528888888889</v>
      </c>
      <c r="AT508" s="37">
        <v>1220</v>
      </c>
      <c r="AU508" s="38">
        <v>209.12</v>
      </c>
      <c r="AV508" s="37">
        <v>459</v>
      </c>
      <c r="AW508" s="38">
        <v>78.68000000000001</v>
      </c>
      <c r="BJ508" s="39">
        <v>0</v>
      </c>
      <c r="BK508" s="40">
        <v>0</v>
      </c>
      <c r="BV508" s="39">
        <v>0</v>
      </c>
      <c r="BW508" s="40">
        <v>0</v>
      </c>
      <c r="CH508" s="39">
        <v>0</v>
      </c>
      <c r="CI508" s="40">
        <v>0</v>
      </c>
    </row>
    <row r="509" s="14" customFormat="1" ht="14.65" customHeight="1">
      <c r="A509" t="s" s="15">
        <v>1165</v>
      </c>
      <c r="B509" t="s" s="16">
        <v>291</v>
      </c>
      <c r="C509" s="17">
        <v>20816</v>
      </c>
      <c r="D509" t="s" s="18">
        <v>5</v>
      </c>
      <c r="E509" s="19">
        <v>4187</v>
      </c>
      <c r="F509" s="19">
        <v>4138</v>
      </c>
      <c r="G509" s="19">
        <v>8422</v>
      </c>
      <c r="H509" s="20">
        <f>E509/G509</f>
        <v>0.4971503205889338</v>
      </c>
      <c r="I509" s="20">
        <f>F509/G509</f>
        <v>0.4913322251246734</v>
      </c>
      <c r="J509" s="19">
        <f>E509-F509</f>
        <v>49</v>
      </c>
      <c r="K509" s="19">
        <f>F509-E509</f>
        <v>-49</v>
      </c>
      <c r="L509" s="20">
        <f>H509-I509</f>
        <v>0.00581809546426032</v>
      </c>
      <c r="M509" s="20">
        <f>I509-H509</f>
        <v>-0.00581809546426032</v>
      </c>
      <c r="N509" s="19">
        <v>4705</v>
      </c>
      <c r="O509" s="19">
        <v>4033</v>
      </c>
      <c r="P509" s="19">
        <v>8796</v>
      </c>
      <c r="Q509" s="20">
        <f>N509/P509</f>
        <v>0.5349022282855843</v>
      </c>
      <c r="R509" s="20">
        <f>O509/P509</f>
        <v>0.4585038653933606</v>
      </c>
      <c r="S509" s="19">
        <f>N509-O509</f>
        <v>672</v>
      </c>
      <c r="T509" s="20">
        <f>Q509-R509</f>
        <v>0.07639836289222368</v>
      </c>
      <c r="U509" s="19">
        <f>E509-N509</f>
        <v>-518</v>
      </c>
      <c r="V509" s="19">
        <f>F509-O509</f>
        <v>105</v>
      </c>
      <c r="W509" s="20">
        <f>H509-Q509</f>
        <v>-0.03775190769665054</v>
      </c>
      <c r="X509" s="21">
        <f>I509-R509</f>
        <v>0.03282835973131282</v>
      </c>
      <c r="Y509" s="22">
        <v>678.45</v>
      </c>
      <c r="Z509" s="23">
        <f>C509/Y509</f>
        <v>30.68170093595696</v>
      </c>
      <c r="AA509" s="24">
        <v>13303</v>
      </c>
      <c r="AB509" t="s" s="25">
        <v>1496</v>
      </c>
      <c r="AC509" s="26">
        <v>13</v>
      </c>
      <c r="AD509" s="26">
        <v>303</v>
      </c>
      <c r="AE509" s="42"/>
      <c r="AF509" s="43"/>
      <c r="AG509" s="34"/>
      <c r="AI509" s="32"/>
      <c r="AJ509" s="33"/>
      <c r="AK509" s="33"/>
      <c r="AL509" s="33"/>
      <c r="AM509" t="s" s="44">
        <v>120</v>
      </c>
      <c r="AN509" s="36">
        <v>21187</v>
      </c>
      <c r="AO509" s="37">
        <v>76</v>
      </c>
      <c r="AP509" s="37">
        <v>11520</v>
      </c>
      <c r="AQ509" s="38">
        <v>543.73</v>
      </c>
      <c r="AR509" s="37">
        <v>7562</v>
      </c>
      <c r="AS509" s="38">
        <v>356.92</v>
      </c>
      <c r="AT509" s="37">
        <v>2128</v>
      </c>
      <c r="AU509" s="38">
        <v>100.438888888889</v>
      </c>
      <c r="AV509" s="37">
        <v>1690</v>
      </c>
      <c r="AW509" s="38">
        <v>79.7688888888889</v>
      </c>
      <c r="AX509" s="37">
        <v>98</v>
      </c>
      <c r="AY509" s="38">
        <v>4.63</v>
      </c>
      <c r="BB509" s="37">
        <v>4</v>
      </c>
      <c r="BC509" s="38">
        <v>0.19</v>
      </c>
      <c r="BD509" s="37">
        <v>38</v>
      </c>
      <c r="BE509" s="38">
        <v>1.79355265021003</v>
      </c>
      <c r="BJ509" s="39">
        <v>38</v>
      </c>
      <c r="BK509" s="40">
        <v>1.79355265021003</v>
      </c>
      <c r="BV509" s="39">
        <v>0</v>
      </c>
      <c r="BW509" s="40">
        <v>0</v>
      </c>
      <c r="CH509" s="39">
        <v>0</v>
      </c>
      <c r="CI509" s="40">
        <v>0</v>
      </c>
    </row>
    <row r="510" s="14" customFormat="1" ht="14.65" customHeight="1">
      <c r="A510" t="s" s="15">
        <v>1165</v>
      </c>
      <c r="B510" t="s" s="16">
        <v>1497</v>
      </c>
      <c r="C510" s="17">
        <v>29534</v>
      </c>
      <c r="D510" t="s" s="18">
        <v>5</v>
      </c>
      <c r="E510" s="19">
        <v>2039</v>
      </c>
      <c r="F510" s="19">
        <v>8147</v>
      </c>
      <c r="G510" s="19">
        <v>10376</v>
      </c>
      <c r="H510" s="20">
        <f>E510/G510</f>
        <v>0.1965111796453354</v>
      </c>
      <c r="I510" s="20">
        <f>F510/G510</f>
        <v>0.7851773323053199</v>
      </c>
      <c r="J510" s="19">
        <f>E510-F510</f>
        <v>-6108</v>
      </c>
      <c r="K510" s="19">
        <f>F510-E510</f>
        <v>6108</v>
      </c>
      <c r="L510" s="20">
        <f>H510-I510</f>
        <v>-0.5886661526599846</v>
      </c>
      <c r="M510" s="20">
        <f>I510-H510</f>
        <v>0.5886661526599846</v>
      </c>
      <c r="N510" s="19">
        <v>2594</v>
      </c>
      <c r="O510" s="19">
        <v>7553</v>
      </c>
      <c r="P510" s="19">
        <v>10258</v>
      </c>
      <c r="Q510" s="20">
        <f>N510/P510</f>
        <v>0.2528758042503412</v>
      </c>
      <c r="R510" s="20">
        <f>O510/P510</f>
        <v>0.7363033729771885</v>
      </c>
      <c r="S510" s="19">
        <f>N510-O510</f>
        <v>-4959</v>
      </c>
      <c r="T510" s="20">
        <f>Q510-R510</f>
        <v>-0.4834275687268473</v>
      </c>
      <c r="U510" s="19">
        <f>E510-N510</f>
        <v>-555</v>
      </c>
      <c r="V510" s="19">
        <f>F510-O510</f>
        <v>594</v>
      </c>
      <c r="W510" s="20">
        <f>H510-Q510</f>
        <v>-0.0563646246050058</v>
      </c>
      <c r="X510" s="21">
        <f>I510-R510</f>
        <v>0.04887395932813143</v>
      </c>
      <c r="Y510" s="22">
        <v>641.78</v>
      </c>
      <c r="Z510" s="23">
        <f>C510/Y510</f>
        <v>46.01888497616006</v>
      </c>
      <c r="AA510" s="24">
        <v>13305</v>
      </c>
      <c r="AB510" t="s" s="25">
        <v>1498</v>
      </c>
      <c r="AC510" s="26">
        <v>13</v>
      </c>
      <c r="AD510" s="26">
        <v>305</v>
      </c>
      <c r="AE510" t="s" s="42">
        <v>1499</v>
      </c>
      <c r="AF510" s="43"/>
      <c r="AG510" t="s" s="33">
        <v>1500</v>
      </c>
      <c r="AI510" t="s" s="33">
        <v>108</v>
      </c>
      <c r="AJ510" s="33"/>
      <c r="AK510" s="33"/>
      <c r="AL510" s="33"/>
      <c r="AM510" t="s" s="44">
        <v>97</v>
      </c>
      <c r="AN510" s="36">
        <v>30099</v>
      </c>
      <c r="AO510" s="37">
        <v>75</v>
      </c>
      <c r="AP510" s="37">
        <v>19928</v>
      </c>
      <c r="AQ510" s="38">
        <v>662.08</v>
      </c>
      <c r="AR510" s="37">
        <v>16950</v>
      </c>
      <c r="AS510" s="38">
        <v>563.138888888889</v>
      </c>
      <c r="AT510" s="37">
        <v>434</v>
      </c>
      <c r="AU510" s="38">
        <v>14.42</v>
      </c>
      <c r="AV510" s="37">
        <v>1594</v>
      </c>
      <c r="AW510" s="38">
        <v>52.96</v>
      </c>
      <c r="AX510" s="37">
        <v>458</v>
      </c>
      <c r="AY510" s="38">
        <v>15.22</v>
      </c>
      <c r="BB510" s="37">
        <v>1</v>
      </c>
      <c r="BC510" s="38">
        <v>0.0288888888888889</v>
      </c>
      <c r="BJ510" s="39">
        <v>0</v>
      </c>
      <c r="BK510" s="40">
        <v>0</v>
      </c>
      <c r="BL510" s="37">
        <v>491</v>
      </c>
      <c r="BM510" s="38">
        <v>16.3088888888889</v>
      </c>
      <c r="BV510" s="39">
        <v>0</v>
      </c>
      <c r="BW510" s="40">
        <v>0</v>
      </c>
      <c r="CH510" s="39">
        <v>0</v>
      </c>
      <c r="CI510" s="40">
        <v>0</v>
      </c>
    </row>
    <row r="511" s="14" customFormat="1" ht="14.65" customHeight="1">
      <c r="A511" t="s" s="15">
        <v>1165</v>
      </c>
      <c r="B511" t="s" s="16">
        <v>1501</v>
      </c>
      <c r="C511" s="17">
        <v>2648</v>
      </c>
      <c r="D511" t="s" s="18">
        <v>5</v>
      </c>
      <c r="E511" s="19">
        <v>471</v>
      </c>
      <c r="F511" s="19">
        <v>630</v>
      </c>
      <c r="G511" s="19">
        <v>1114</v>
      </c>
      <c r="H511" s="20">
        <f>E511/G511</f>
        <v>0.4228007181328546</v>
      </c>
      <c r="I511" s="20">
        <f>F511/G511</f>
        <v>0.5655296229802513</v>
      </c>
      <c r="J511" s="19">
        <f>E511-F511</f>
        <v>-159</v>
      </c>
      <c r="K511" s="19">
        <f>F511-E511</f>
        <v>159</v>
      </c>
      <c r="L511" s="20">
        <f>H511-I511</f>
        <v>-0.1427289048473968</v>
      </c>
      <c r="M511" s="20">
        <f>I511-H511</f>
        <v>0.1427289048473968</v>
      </c>
      <c r="N511" s="19">
        <v>573</v>
      </c>
      <c r="O511" s="19">
        <v>598</v>
      </c>
      <c r="P511" s="19">
        <v>1175</v>
      </c>
      <c r="Q511" s="20">
        <f>N511/P511</f>
        <v>0.4876595744680851</v>
      </c>
      <c r="R511" s="20">
        <f>O511/P511</f>
        <v>0.5089361702127659</v>
      </c>
      <c r="S511" s="19">
        <f>N511-O511</f>
        <v>-25</v>
      </c>
      <c r="T511" s="20">
        <f>Q511-R511</f>
        <v>-0.02127659574468083</v>
      </c>
      <c r="U511" s="19">
        <f>E511-N511</f>
        <v>-102</v>
      </c>
      <c r="V511" s="19">
        <f>F511-O511</f>
        <v>32</v>
      </c>
      <c r="W511" s="20">
        <f>H511-Q511</f>
        <v>-0.06485885633523053</v>
      </c>
      <c r="X511" s="21">
        <f>I511-R511</f>
        <v>0.0565934527674854</v>
      </c>
      <c r="Y511" s="22">
        <v>209.12</v>
      </c>
      <c r="Z511" s="23">
        <f>C511/Y511</f>
        <v>12.66258607498087</v>
      </c>
      <c r="AA511" s="24">
        <v>13307</v>
      </c>
      <c r="AB511" t="s" s="25">
        <v>1502</v>
      </c>
      <c r="AC511" s="26">
        <v>13</v>
      </c>
      <c r="AD511" s="26">
        <v>307</v>
      </c>
      <c r="AE511" s="42"/>
      <c r="AF511" s="43"/>
      <c r="AG511" s="34"/>
      <c r="AI511" s="32"/>
      <c r="AJ511" s="33"/>
      <c r="AK511" s="33"/>
      <c r="AL511" s="33"/>
      <c r="AM511" t="s" s="44">
        <v>120</v>
      </c>
      <c r="AN511" s="36">
        <v>2799</v>
      </c>
      <c r="AO511" s="37">
        <v>5</v>
      </c>
      <c r="AP511" s="37">
        <v>1026</v>
      </c>
      <c r="AQ511" s="38">
        <v>366.56</v>
      </c>
      <c r="AR511" s="37">
        <v>774</v>
      </c>
      <c r="AS511" s="38">
        <v>276.528888888889</v>
      </c>
      <c r="AT511" s="37">
        <v>187</v>
      </c>
      <c r="AU511" s="38">
        <v>66.81</v>
      </c>
      <c r="AV511" s="37">
        <v>61</v>
      </c>
      <c r="AW511" s="38">
        <v>21.7888888888889</v>
      </c>
      <c r="BB511" s="37">
        <v>4</v>
      </c>
      <c r="BC511" s="38">
        <v>1.43</v>
      </c>
      <c r="BJ511" s="39">
        <v>0</v>
      </c>
      <c r="BK511" s="40">
        <v>0</v>
      </c>
      <c r="BV511" s="39">
        <v>0</v>
      </c>
      <c r="BW511" s="40">
        <v>0</v>
      </c>
      <c r="CH511" s="39">
        <v>0</v>
      </c>
      <c r="CI511" s="40">
        <v>0</v>
      </c>
    </row>
    <row r="512" s="14" customFormat="1" ht="14.65" customHeight="1">
      <c r="A512" t="s" s="15">
        <v>1165</v>
      </c>
      <c r="B512" t="s" s="16">
        <v>1503</v>
      </c>
      <c r="C512" s="17">
        <v>7903</v>
      </c>
      <c r="D512" t="s" s="18">
        <v>5</v>
      </c>
      <c r="E512" s="19">
        <v>646</v>
      </c>
      <c r="F512" s="19">
        <v>1421</v>
      </c>
      <c r="G512" s="19">
        <v>2102</v>
      </c>
      <c r="H512" s="20">
        <f>E512/G512</f>
        <v>0.3073263558515699</v>
      </c>
      <c r="I512" s="20">
        <f>F512/G512</f>
        <v>0.6760228353948621</v>
      </c>
      <c r="J512" s="19">
        <f>E512-F512</f>
        <v>-775</v>
      </c>
      <c r="K512" s="19">
        <f>F512-E512</f>
        <v>775</v>
      </c>
      <c r="L512" s="20">
        <f>H512-I512</f>
        <v>-0.3686964795432922</v>
      </c>
      <c r="M512" s="20">
        <f>I512-H512</f>
        <v>0.3686964795432922</v>
      </c>
      <c r="N512" s="19">
        <v>772</v>
      </c>
      <c r="O512" s="19">
        <v>1366</v>
      </c>
      <c r="P512" s="19">
        <v>2160</v>
      </c>
      <c r="Q512" s="20">
        <f>N512/P512</f>
        <v>0.3574074074074074</v>
      </c>
      <c r="R512" s="20">
        <f>O512/P512</f>
        <v>0.6324074074074074</v>
      </c>
      <c r="S512" s="19">
        <f>N512-O512</f>
        <v>-594</v>
      </c>
      <c r="T512" s="20">
        <f>Q512-R512</f>
        <v>-0.275</v>
      </c>
      <c r="U512" s="19">
        <f>E512-N512</f>
        <v>-126</v>
      </c>
      <c r="V512" s="19">
        <f>F512-O512</f>
        <v>55</v>
      </c>
      <c r="W512" s="20">
        <f>H512-Q512</f>
        <v>-0.05008105155583747</v>
      </c>
      <c r="X512" s="21">
        <f>I512-R512</f>
        <v>0.04361542798745466</v>
      </c>
      <c r="Y512" s="22">
        <v>295.48</v>
      </c>
      <c r="Z512" s="23">
        <f>C512/Y512</f>
        <v>26.74631108704481</v>
      </c>
      <c r="AA512" s="24">
        <v>13309</v>
      </c>
      <c r="AB512" t="s" s="25">
        <v>1504</v>
      </c>
      <c r="AC512" s="26">
        <v>13</v>
      </c>
      <c r="AD512" s="26">
        <v>309</v>
      </c>
      <c r="AE512" s="42"/>
      <c r="AF512" s="43"/>
      <c r="AG512" s="34"/>
      <c r="AI512" s="32"/>
      <c r="AJ512" s="33"/>
      <c r="AK512" s="33"/>
      <c r="AL512" s="33"/>
      <c r="AM512" t="s" s="44">
        <v>120</v>
      </c>
      <c r="AN512" s="36">
        <v>7421</v>
      </c>
      <c r="AO512" s="37">
        <v>17</v>
      </c>
      <c r="AP512" s="37">
        <v>1928</v>
      </c>
      <c r="AQ512" s="38">
        <v>259.8</v>
      </c>
      <c r="AR512" s="37">
        <v>1224</v>
      </c>
      <c r="AS512" s="38">
        <v>164.938888888889</v>
      </c>
      <c r="AT512" s="37">
        <v>413</v>
      </c>
      <c r="AU512" s="38">
        <v>55.6488888888889</v>
      </c>
      <c r="AV512" s="37">
        <v>289</v>
      </c>
      <c r="AW512" s="38">
        <v>38.9388888888889</v>
      </c>
      <c r="BB512" s="37">
        <v>2</v>
      </c>
      <c r="BC512" s="38">
        <v>0.27</v>
      </c>
      <c r="BJ512" s="39">
        <v>0</v>
      </c>
      <c r="BK512" s="40">
        <v>0</v>
      </c>
      <c r="BV512" s="39">
        <v>0</v>
      </c>
      <c r="BW512" s="40">
        <v>0</v>
      </c>
      <c r="CH512" s="39">
        <v>0</v>
      </c>
      <c r="CI512" s="40">
        <v>0</v>
      </c>
    </row>
    <row r="513" s="14" customFormat="1" ht="14.65" customHeight="1">
      <c r="A513" t="s" s="15">
        <v>1165</v>
      </c>
      <c r="B513" t="s" s="16">
        <v>533</v>
      </c>
      <c r="C513" s="17">
        <v>28319</v>
      </c>
      <c r="D513" t="s" s="18">
        <v>5</v>
      </c>
      <c r="E513" s="19">
        <v>1672</v>
      </c>
      <c r="F513" s="19">
        <v>9751</v>
      </c>
      <c r="G513" s="19">
        <v>11771</v>
      </c>
      <c r="H513" s="20">
        <f>E513/G513</f>
        <v>0.1420440064565457</v>
      </c>
      <c r="I513" s="20">
        <f>F513/G513</f>
        <v>0.8283918103814459</v>
      </c>
      <c r="J513" s="19">
        <f>E513-F513</f>
        <v>-8079</v>
      </c>
      <c r="K513" s="19">
        <f>F513-E513</f>
        <v>8079</v>
      </c>
      <c r="L513" s="20">
        <f>H513-I513</f>
        <v>-0.6863478039249002</v>
      </c>
      <c r="M513" s="20">
        <f>I513-H513</f>
        <v>0.6863478039249002</v>
      </c>
      <c r="N513" s="19">
        <v>1670</v>
      </c>
      <c r="O513" s="19">
        <v>8647</v>
      </c>
      <c r="P513" s="19">
        <v>10471</v>
      </c>
      <c r="Q513" s="20">
        <f>N513/P513</f>
        <v>0.1594881100181454</v>
      </c>
      <c r="R513" s="20">
        <f>O513/P513</f>
        <v>0.8258046031897622</v>
      </c>
      <c r="S513" s="19">
        <f>N513-O513</f>
        <v>-6977</v>
      </c>
      <c r="T513" s="20">
        <f>Q513-R513</f>
        <v>-0.6663164931716169</v>
      </c>
      <c r="U513" s="19">
        <f>E513-N513</f>
        <v>2</v>
      </c>
      <c r="V513" s="19">
        <f>F513-O513</f>
        <v>1104</v>
      </c>
      <c r="W513" s="20">
        <f>H513-Q513</f>
        <v>-0.01744410356159962</v>
      </c>
      <c r="X513" s="21">
        <f>I513-R513</f>
        <v>0.002587207191683705</v>
      </c>
      <c r="Y513" s="22">
        <v>240.69</v>
      </c>
      <c r="Z513" s="23">
        <f>C513/Y513</f>
        <v>117.6575678258341</v>
      </c>
      <c r="AA513" s="24">
        <v>13311</v>
      </c>
      <c r="AB513" t="s" s="25">
        <v>1505</v>
      </c>
      <c r="AC513" s="26">
        <v>13</v>
      </c>
      <c r="AD513" s="26">
        <v>311</v>
      </c>
      <c r="AE513" s="42"/>
      <c r="AF513" s="43"/>
      <c r="AG513" s="34"/>
      <c r="AI513" s="32"/>
      <c r="AJ513" s="33"/>
      <c r="AK513" s="33"/>
      <c r="AL513" s="33"/>
      <c r="AM513" t="s" s="44">
        <v>120</v>
      </c>
      <c r="AN513" s="36">
        <v>27144</v>
      </c>
      <c r="AO513" s="37">
        <v>38</v>
      </c>
      <c r="AP513" s="37">
        <v>10476</v>
      </c>
      <c r="AQ513" s="38">
        <v>385.938888888889</v>
      </c>
      <c r="AR513" s="37">
        <v>6409</v>
      </c>
      <c r="AS513" s="38">
        <v>236.11</v>
      </c>
      <c r="AV513" s="37">
        <v>2562</v>
      </c>
      <c r="AW513" s="38">
        <v>94.39</v>
      </c>
      <c r="AX513" s="37">
        <v>1502</v>
      </c>
      <c r="AY513" s="38">
        <v>55.3288888888889</v>
      </c>
      <c r="BB513" s="37">
        <v>3</v>
      </c>
      <c r="BC513" s="38">
        <v>0.108888888888889</v>
      </c>
      <c r="BJ513" s="39">
        <v>0</v>
      </c>
      <c r="BK513" s="40">
        <v>0</v>
      </c>
      <c r="BV513" s="39">
        <v>0</v>
      </c>
      <c r="BW513" s="40">
        <v>0</v>
      </c>
      <c r="CH513" s="39">
        <v>0</v>
      </c>
      <c r="CI513" s="40">
        <v>0</v>
      </c>
    </row>
    <row r="514" s="14" customFormat="1" ht="14.65" customHeight="1">
      <c r="A514" t="s" s="15">
        <v>1165</v>
      </c>
      <c r="B514" t="s" s="16">
        <v>1506</v>
      </c>
      <c r="C514" s="17">
        <v>104216</v>
      </c>
      <c r="D514" t="s" s="18">
        <v>5</v>
      </c>
      <c r="E514" s="19">
        <v>7925</v>
      </c>
      <c r="F514" s="19">
        <v>21514</v>
      </c>
      <c r="G514" s="19">
        <v>30362</v>
      </c>
      <c r="H514" s="20">
        <f>E514/G514</f>
        <v>0.2610170607996838</v>
      </c>
      <c r="I514" s="20">
        <f>F514/G514</f>
        <v>0.7085830972926684</v>
      </c>
      <c r="J514" s="19">
        <f>E514-F514</f>
        <v>-13589</v>
      </c>
      <c r="K514" s="19">
        <f>F514-E514</f>
        <v>13589</v>
      </c>
      <c r="L514" s="20">
        <f>H514-I514</f>
        <v>-0.4475660364929846</v>
      </c>
      <c r="M514" s="20">
        <f>I514-H514</f>
        <v>0.4475660364929846</v>
      </c>
      <c r="N514" s="19">
        <v>7193</v>
      </c>
      <c r="O514" s="19">
        <v>19290</v>
      </c>
      <c r="P514" s="19">
        <v>26828</v>
      </c>
      <c r="Q514" s="20">
        <f>N514/P514</f>
        <v>0.2681154018189951</v>
      </c>
      <c r="R514" s="20">
        <f>O514/P514</f>
        <v>0.7190248993588788</v>
      </c>
      <c r="S514" s="19">
        <f>N514-O514</f>
        <v>-12097</v>
      </c>
      <c r="T514" s="20">
        <f>Q514-R514</f>
        <v>-0.4509094975398837</v>
      </c>
      <c r="U514" s="19">
        <f>E514-N514</f>
        <v>732</v>
      </c>
      <c r="V514" s="19">
        <f>F514-O514</f>
        <v>2224</v>
      </c>
      <c r="W514" s="20">
        <f>H514-Q514</f>
        <v>-0.007098341019311227</v>
      </c>
      <c r="X514" s="21">
        <f>I514-R514</f>
        <v>-0.01044180206621037</v>
      </c>
      <c r="Y514" s="22">
        <v>290.46</v>
      </c>
      <c r="Z514" s="23">
        <f>C514/Y514</f>
        <v>358.796391930042</v>
      </c>
      <c r="AA514" s="24">
        <v>13313</v>
      </c>
      <c r="AB514" t="s" s="25">
        <v>1507</v>
      </c>
      <c r="AC514" s="26">
        <v>13</v>
      </c>
      <c r="AD514" s="26">
        <v>313</v>
      </c>
      <c r="AE514" t="s" s="42">
        <v>1403</v>
      </c>
      <c r="AF514" t="s" s="43">
        <v>216</v>
      </c>
      <c r="AG514" t="s" s="34">
        <v>1404</v>
      </c>
      <c r="AH514" s="31">
        <v>143781</v>
      </c>
      <c r="AI514" t="s" s="32">
        <v>96</v>
      </c>
      <c r="AJ514" t="s" s="33">
        <v>218</v>
      </c>
      <c r="AK514" s="33"/>
      <c r="AL514" s="33"/>
      <c r="AM514" t="s" s="44">
        <v>97</v>
      </c>
      <c r="AN514" s="36">
        <v>102599</v>
      </c>
      <c r="AO514" s="37">
        <v>139</v>
      </c>
      <c r="AP514" s="37">
        <v>66703</v>
      </c>
      <c r="AQ514" s="38">
        <v>650.128888888889</v>
      </c>
      <c r="AR514" s="37">
        <v>39444</v>
      </c>
      <c r="AS514" s="38">
        <v>384.448888888889</v>
      </c>
      <c r="AT514" s="37">
        <v>1024</v>
      </c>
      <c r="AU514" s="38">
        <v>9.98</v>
      </c>
      <c r="AV514" s="37">
        <v>7038</v>
      </c>
      <c r="AW514" s="38">
        <v>68.59888888888889</v>
      </c>
      <c r="AX514" s="37">
        <v>17549</v>
      </c>
      <c r="AY514" s="38">
        <v>171.038888888889</v>
      </c>
      <c r="BB514" s="37">
        <v>10</v>
      </c>
      <c r="BC514" s="38">
        <v>0.1</v>
      </c>
      <c r="BJ514" s="39">
        <v>0</v>
      </c>
      <c r="BK514" s="40">
        <v>0</v>
      </c>
      <c r="BL514" s="37">
        <v>876</v>
      </c>
      <c r="BM514" s="38">
        <v>8.53888888888889</v>
      </c>
      <c r="BV514" s="39">
        <v>0</v>
      </c>
      <c r="BW514" s="40">
        <v>0</v>
      </c>
      <c r="BX514" s="37">
        <v>762</v>
      </c>
      <c r="BY514" s="38">
        <v>7.42888888888889</v>
      </c>
      <c r="CH514" s="39">
        <v>0</v>
      </c>
      <c r="CI514" s="40">
        <v>0</v>
      </c>
    </row>
    <row r="515" s="14" customFormat="1" ht="14.65" customHeight="1">
      <c r="A515" t="s" s="15">
        <v>1165</v>
      </c>
      <c r="B515" t="s" s="16">
        <v>293</v>
      </c>
      <c r="C515" s="17">
        <v>8857</v>
      </c>
      <c r="D515" t="s" s="18">
        <v>5</v>
      </c>
      <c r="E515" s="19">
        <v>852</v>
      </c>
      <c r="F515" s="19">
        <v>2096</v>
      </c>
      <c r="G515" s="19">
        <v>2973</v>
      </c>
      <c r="H515" s="20">
        <f>E515/G515</f>
        <v>0.2865792129162462</v>
      </c>
      <c r="I515" s="20">
        <f>F515/G515</f>
        <v>0.7050117726202489</v>
      </c>
      <c r="J515" s="19">
        <f>E515-F515</f>
        <v>-1244</v>
      </c>
      <c r="K515" s="19">
        <f>F515-E515</f>
        <v>1244</v>
      </c>
      <c r="L515" s="20">
        <f>H515-I515</f>
        <v>-0.4184325597040027</v>
      </c>
      <c r="M515" s="20">
        <f>I515-H515</f>
        <v>0.4184325597040027</v>
      </c>
      <c r="N515" s="19">
        <v>1059</v>
      </c>
      <c r="O515" s="19">
        <v>2050</v>
      </c>
      <c r="P515" s="19">
        <v>3124</v>
      </c>
      <c r="Q515" s="20">
        <f>N515/P515</f>
        <v>0.33898847631242</v>
      </c>
      <c r="R515" s="20">
        <f>O515/P515</f>
        <v>0.6562099871959027</v>
      </c>
      <c r="S515" s="19">
        <f>N515-O515</f>
        <v>-991</v>
      </c>
      <c r="T515" s="20">
        <f>Q515-R515</f>
        <v>-0.3172215108834828</v>
      </c>
      <c r="U515" s="19">
        <f>E515-N515</f>
        <v>-207</v>
      </c>
      <c r="V515" s="19">
        <f>F515-O515</f>
        <v>46</v>
      </c>
      <c r="W515" s="20">
        <f>H515-Q515</f>
        <v>-0.05240926339617374</v>
      </c>
      <c r="X515" s="21">
        <f>I515-R515</f>
        <v>0.04880178542434621</v>
      </c>
      <c r="Y515" s="22">
        <v>377.71</v>
      </c>
      <c r="Z515" s="23">
        <f>C515/Y515</f>
        <v>23.44920706362024</v>
      </c>
      <c r="AA515" s="24">
        <v>13315</v>
      </c>
      <c r="AB515" t="s" s="25">
        <v>1508</v>
      </c>
      <c r="AC515" s="26">
        <v>13</v>
      </c>
      <c r="AD515" s="26">
        <v>315</v>
      </c>
      <c r="AE515" s="42"/>
      <c r="AF515" s="43"/>
      <c r="AG515" s="34"/>
      <c r="AI515" s="32"/>
      <c r="AJ515" s="33"/>
      <c r="AK515" s="33"/>
      <c r="AL515" s="33"/>
      <c r="AM515" t="s" s="44">
        <v>120</v>
      </c>
      <c r="AN515" s="36">
        <v>9255</v>
      </c>
      <c r="AO515" s="37">
        <v>34</v>
      </c>
      <c r="AP515" s="37">
        <v>4913</v>
      </c>
      <c r="AQ515" s="38">
        <v>530.85</v>
      </c>
      <c r="AR515" s="37">
        <v>3957</v>
      </c>
      <c r="AS515" s="38">
        <v>427.55</v>
      </c>
      <c r="AT515" s="37">
        <v>644</v>
      </c>
      <c r="AU515" s="38">
        <v>69.5788888888889</v>
      </c>
      <c r="AV515" s="37">
        <v>310</v>
      </c>
      <c r="AW515" s="38">
        <v>33.5</v>
      </c>
      <c r="BB515" s="37">
        <v>2</v>
      </c>
      <c r="BC515" s="38">
        <v>0.22</v>
      </c>
      <c r="BJ515" s="39">
        <v>0</v>
      </c>
      <c r="BK515" s="40">
        <v>0</v>
      </c>
      <c r="BV515" s="39">
        <v>0</v>
      </c>
      <c r="BW515" s="40">
        <v>0</v>
      </c>
      <c r="CH515" s="39">
        <v>0</v>
      </c>
      <c r="CI515" s="40">
        <v>0</v>
      </c>
    </row>
    <row r="516" s="14" customFormat="1" ht="14.65" customHeight="1">
      <c r="A516" t="s" s="15">
        <v>1165</v>
      </c>
      <c r="B516" t="s" s="16">
        <v>1509</v>
      </c>
      <c r="C516" s="17">
        <v>9867</v>
      </c>
      <c r="D516" t="s" s="18">
        <v>5</v>
      </c>
      <c r="E516" s="19">
        <v>1844</v>
      </c>
      <c r="F516" s="19">
        <v>2569</v>
      </c>
      <c r="G516" s="19">
        <v>4470</v>
      </c>
      <c r="H516" s="20">
        <f>E516/G516</f>
        <v>0.4125279642058166</v>
      </c>
      <c r="I516" s="20">
        <f>F516/G516</f>
        <v>0.5747203579418344</v>
      </c>
      <c r="J516" s="19">
        <f>E516-F516</f>
        <v>-725</v>
      </c>
      <c r="K516" s="19">
        <f>F516-E516</f>
        <v>725</v>
      </c>
      <c r="L516" s="20">
        <f>H516-I516</f>
        <v>-0.1621923937360178</v>
      </c>
      <c r="M516" s="20">
        <f>I516-H516</f>
        <v>0.1621923937360178</v>
      </c>
      <c r="N516" s="19">
        <v>2080</v>
      </c>
      <c r="O516" s="19">
        <v>2628</v>
      </c>
      <c r="P516" s="19">
        <v>4746</v>
      </c>
      <c r="Q516" s="20">
        <f>N516/P516</f>
        <v>0.4382638010956595</v>
      </c>
      <c r="R516" s="20">
        <f>O516/P516</f>
        <v>0.5537294563843237</v>
      </c>
      <c r="S516" s="19">
        <f>N516-O516</f>
        <v>-548</v>
      </c>
      <c r="T516" s="20">
        <f>Q516-R516</f>
        <v>-0.1154656552886642</v>
      </c>
      <c r="U516" s="19">
        <f>E516-N516</f>
        <v>-236</v>
      </c>
      <c r="V516" s="19">
        <f>F516-O516</f>
        <v>-59</v>
      </c>
      <c r="W516" s="20">
        <f>H516-Q516</f>
        <v>-0.02573583688984293</v>
      </c>
      <c r="X516" s="21">
        <f>I516-R516</f>
        <v>0.02099090155751071</v>
      </c>
      <c r="Y516" s="22">
        <v>469.49</v>
      </c>
      <c r="Z516" s="23">
        <f>C516/Y516</f>
        <v>21.01642207501757</v>
      </c>
      <c r="AA516" s="24">
        <v>13317</v>
      </c>
      <c r="AB516" t="s" s="25">
        <v>1510</v>
      </c>
      <c r="AC516" s="26">
        <v>13</v>
      </c>
      <c r="AD516" s="26">
        <v>317</v>
      </c>
      <c r="AE516" s="42"/>
      <c r="AF516" s="43"/>
      <c r="AG516" s="34"/>
      <c r="AI516" s="32"/>
      <c r="AJ516" s="33"/>
      <c r="AK516" s="33"/>
      <c r="AL516" s="33"/>
      <c r="AM516" t="s" s="44">
        <v>120</v>
      </c>
      <c r="AN516" s="36">
        <v>10593</v>
      </c>
      <c r="AO516" s="37">
        <v>37</v>
      </c>
      <c r="AP516" s="37">
        <v>5763</v>
      </c>
      <c r="AQ516" s="38">
        <v>544.038888888889</v>
      </c>
      <c r="AR516" s="37">
        <v>3973</v>
      </c>
      <c r="AS516" s="38">
        <v>375.06</v>
      </c>
      <c r="AT516" s="37">
        <v>601</v>
      </c>
      <c r="AU516" s="38">
        <v>56.74</v>
      </c>
      <c r="AV516" s="37">
        <v>869</v>
      </c>
      <c r="AW516" s="38">
        <v>82.04000000000001</v>
      </c>
      <c r="AX516" s="37">
        <v>305</v>
      </c>
      <c r="AY516" s="38">
        <v>28.7888888888889</v>
      </c>
      <c r="BB516" s="37">
        <v>15</v>
      </c>
      <c r="BC516" s="38">
        <v>1.42</v>
      </c>
      <c r="BJ516" s="39">
        <v>0</v>
      </c>
      <c r="BK516" s="40">
        <v>0</v>
      </c>
      <c r="BV516" s="39">
        <v>0</v>
      </c>
      <c r="BW516" s="40">
        <v>0</v>
      </c>
      <c r="CH516" s="39">
        <v>0</v>
      </c>
      <c r="CI516" s="40">
        <v>0</v>
      </c>
    </row>
    <row r="517" s="14" customFormat="1" ht="14.65" customHeight="1">
      <c r="A517" t="s" s="15">
        <v>1165</v>
      </c>
      <c r="B517" t="s" s="16">
        <v>1511</v>
      </c>
      <c r="C517" s="17">
        <v>9155</v>
      </c>
      <c r="D517" t="s" s="18">
        <v>5</v>
      </c>
      <c r="E517" s="19">
        <v>1893</v>
      </c>
      <c r="F517" s="19">
        <v>2332</v>
      </c>
      <c r="G517" s="19">
        <v>4276</v>
      </c>
      <c r="H517" s="20">
        <f>E517/G517</f>
        <v>0.4427034611786717</v>
      </c>
      <c r="I517" s="20">
        <f>F517/G517</f>
        <v>0.5453695042095417</v>
      </c>
      <c r="J517" s="19">
        <f>E517-F517</f>
        <v>-439</v>
      </c>
      <c r="K517" s="19">
        <f>F517-E517</f>
        <v>439</v>
      </c>
      <c r="L517" s="20">
        <f>H517-I517</f>
        <v>-0.10266604303087</v>
      </c>
      <c r="M517" s="20">
        <f>I517-H517</f>
        <v>0.10266604303087</v>
      </c>
      <c r="N517" s="19">
        <v>2180</v>
      </c>
      <c r="O517" s="19">
        <v>2245</v>
      </c>
      <c r="P517" s="19">
        <v>4448</v>
      </c>
      <c r="Q517" s="20">
        <f>N517/P517</f>
        <v>0.4901079136690648</v>
      </c>
      <c r="R517" s="20">
        <f>O517/P517</f>
        <v>0.5047212230215827</v>
      </c>
      <c r="S517" s="19">
        <f>N517-O517</f>
        <v>-65</v>
      </c>
      <c r="T517" s="20">
        <f>Q517-R517</f>
        <v>-0.01461330935251798</v>
      </c>
      <c r="U517" s="19">
        <f>E517-N517</f>
        <v>-287</v>
      </c>
      <c r="V517" s="19">
        <f>F517-O517</f>
        <v>87</v>
      </c>
      <c r="W517" s="20">
        <f>H517-Q517</f>
        <v>-0.0474044524903931</v>
      </c>
      <c r="X517" s="21">
        <f>I517-R517</f>
        <v>0.04064828118795893</v>
      </c>
      <c r="Y517" s="22">
        <v>447.31</v>
      </c>
      <c r="Z517" s="23">
        <f>C517/Y517</f>
        <v>20.46679036909526</v>
      </c>
      <c r="AA517" s="24">
        <v>13319</v>
      </c>
      <c r="AB517" t="s" s="25">
        <v>1512</v>
      </c>
      <c r="AC517" s="26">
        <v>13</v>
      </c>
      <c r="AD517" s="26">
        <v>319</v>
      </c>
      <c r="AE517" s="42"/>
      <c r="AF517" s="43"/>
      <c r="AG517" s="34"/>
      <c r="AI517" s="32"/>
      <c r="AJ517" s="33"/>
      <c r="AK517" s="33"/>
      <c r="AL517" s="33"/>
      <c r="AM517" t="s" s="44">
        <v>120</v>
      </c>
      <c r="AN517" s="36">
        <v>9563</v>
      </c>
      <c r="AO517" s="37">
        <v>32</v>
      </c>
      <c r="AP517" s="37">
        <v>4554</v>
      </c>
      <c r="AQ517" s="38">
        <v>476.208888888889</v>
      </c>
      <c r="AR517" s="37">
        <v>2865</v>
      </c>
      <c r="AS517" s="38">
        <v>299.588888888889</v>
      </c>
      <c r="AT517" s="37">
        <v>1170</v>
      </c>
      <c r="AU517" s="38">
        <v>122.348888888889</v>
      </c>
      <c r="AV517" s="37">
        <v>508</v>
      </c>
      <c r="AW517" s="38">
        <v>53.1188888888889</v>
      </c>
      <c r="BB517" s="37">
        <v>11</v>
      </c>
      <c r="BC517" s="38">
        <v>1.14888888888889</v>
      </c>
      <c r="BJ517" s="39">
        <v>0</v>
      </c>
      <c r="BK517" s="40">
        <v>0</v>
      </c>
      <c r="BV517" s="39">
        <v>0</v>
      </c>
      <c r="BW517" s="40">
        <v>0</v>
      </c>
      <c r="CH517" s="39">
        <v>0</v>
      </c>
      <c r="CI517" s="40">
        <v>0</v>
      </c>
    </row>
    <row r="518" s="14" customFormat="1" ht="14.65" customHeight="1">
      <c r="A518" t="s" s="15">
        <v>1165</v>
      </c>
      <c r="B518" t="s" s="16">
        <v>1513</v>
      </c>
      <c r="C518" s="17">
        <v>20699</v>
      </c>
      <c r="D518" t="s" s="18">
        <v>5</v>
      </c>
      <c r="E518" s="19">
        <v>2015</v>
      </c>
      <c r="F518" s="19">
        <v>6144</v>
      </c>
      <c r="G518" s="19">
        <v>8266</v>
      </c>
      <c r="H518" s="20">
        <f>E518/G518</f>
        <v>0.2437696588434551</v>
      </c>
      <c r="I518" s="20">
        <f>F518/G518</f>
        <v>0.7432857488507137</v>
      </c>
      <c r="J518" s="19">
        <f>E518-F518</f>
        <v>-4129</v>
      </c>
      <c r="K518" s="19">
        <f>F518-E518</f>
        <v>4129</v>
      </c>
      <c r="L518" s="20">
        <f>H518-I518</f>
        <v>-0.4995160900072586</v>
      </c>
      <c r="M518" s="20">
        <f>I518-H518</f>
        <v>0.4995160900072586</v>
      </c>
      <c r="N518" s="19">
        <v>2486</v>
      </c>
      <c r="O518" s="19">
        <v>5864</v>
      </c>
      <c r="P518" s="19">
        <v>8410</v>
      </c>
      <c r="Q518" s="20">
        <f>N518/P518</f>
        <v>0.2956004756242568</v>
      </c>
      <c r="R518" s="20">
        <f>O518/P518</f>
        <v>0.6972651605231867</v>
      </c>
      <c r="S518" s="19">
        <f>N518-O518</f>
        <v>-3378</v>
      </c>
      <c r="T518" s="20">
        <f>Q518-R518</f>
        <v>-0.4016646848989298</v>
      </c>
      <c r="U518" s="19">
        <f>E518-N518</f>
        <v>-471</v>
      </c>
      <c r="V518" s="19">
        <f>F518-O518</f>
        <v>280</v>
      </c>
      <c r="W518" s="20">
        <f>H518-Q518</f>
        <v>-0.05183081678080173</v>
      </c>
      <c r="X518" s="21">
        <f>I518-R518</f>
        <v>0.04602058832752709</v>
      </c>
      <c r="Y518" s="22">
        <v>570.7</v>
      </c>
      <c r="Z518" s="23">
        <f>C518/Y518</f>
        <v>36.26949360434553</v>
      </c>
      <c r="AA518" s="24">
        <v>13321</v>
      </c>
      <c r="AB518" t="s" s="25">
        <v>1514</v>
      </c>
      <c r="AC518" s="26">
        <v>13</v>
      </c>
      <c r="AD518" s="26">
        <v>321</v>
      </c>
      <c r="AE518" t="s" s="42">
        <v>1173</v>
      </c>
      <c r="AF518" s="43"/>
      <c r="AG518" t="s" s="34">
        <v>1174</v>
      </c>
      <c r="AH518" s="31">
        <v>153526</v>
      </c>
      <c r="AI518" t="s" s="32">
        <v>96</v>
      </c>
      <c r="AJ518" s="33"/>
      <c r="AK518" s="33"/>
      <c r="AL518" s="33"/>
      <c r="AM518" t="s" s="44">
        <v>115</v>
      </c>
      <c r="AN518" s="36">
        <v>21679</v>
      </c>
      <c r="AO518" s="37">
        <v>51</v>
      </c>
      <c r="AP518" s="37">
        <v>10340</v>
      </c>
      <c r="AQ518" s="38">
        <v>476.958888888889</v>
      </c>
      <c r="AR518" s="37">
        <v>8715</v>
      </c>
      <c r="AS518" s="38">
        <v>402</v>
      </c>
      <c r="AT518" s="37">
        <v>542</v>
      </c>
      <c r="AU518" s="38">
        <v>25</v>
      </c>
      <c r="AV518" s="37">
        <v>1082</v>
      </c>
      <c r="AW518" s="38">
        <v>49.9088888888889</v>
      </c>
      <c r="BB518" s="37">
        <v>1</v>
      </c>
      <c r="BC518" s="38">
        <v>0.05</v>
      </c>
      <c r="BJ518" s="39">
        <v>0</v>
      </c>
      <c r="BK518" s="40">
        <v>0</v>
      </c>
      <c r="BV518" s="39">
        <v>0</v>
      </c>
      <c r="BW518" s="40">
        <v>0</v>
      </c>
      <c r="CH518" s="39">
        <v>0</v>
      </c>
      <c r="CI518" s="40">
        <v>0</v>
      </c>
    </row>
    <row r="519" s="14" customFormat="1" ht="14.65" customHeight="1">
      <c r="A519" t="s" s="15">
        <v>1515</v>
      </c>
      <c r="B519" t="s" s="16">
        <v>1516</v>
      </c>
      <c r="C519" s="17">
        <v>196428</v>
      </c>
      <c r="D519" t="s" s="18">
        <v>4</v>
      </c>
      <c r="E519" s="19">
        <v>41258</v>
      </c>
      <c r="F519" s="19">
        <v>17500</v>
      </c>
      <c r="G519" s="19">
        <v>64865</v>
      </c>
      <c r="H519" s="20">
        <f>E519/G519</f>
        <v>0.6360595082093579</v>
      </c>
      <c r="I519" s="20">
        <f>F519/G519</f>
        <v>0.2697911046018654</v>
      </c>
      <c r="J519" s="19">
        <f>E519-F519</f>
        <v>23758</v>
      </c>
      <c r="K519" s="19">
        <f>F519-E519</f>
        <v>-23758</v>
      </c>
      <c r="L519" s="20">
        <f>H519-I519</f>
        <v>0.3662684036074925</v>
      </c>
      <c r="M519" s="20">
        <f>I519-H519</f>
        <v>-0.3662684036074925</v>
      </c>
      <c r="N519" s="19">
        <v>46670</v>
      </c>
      <c r="O519" s="19">
        <v>14541</v>
      </c>
      <c r="P519" s="19">
        <v>62653</v>
      </c>
      <c r="Q519" s="20">
        <f>N519/P519</f>
        <v>0.7448964933841955</v>
      </c>
      <c r="R519" s="20">
        <f>O519/P519</f>
        <v>0.2320878489457807</v>
      </c>
      <c r="S519" s="19">
        <f>N519-O519</f>
        <v>32129</v>
      </c>
      <c r="T519" s="20">
        <f>Q519-R519</f>
        <v>0.5128086444384148</v>
      </c>
      <c r="U519" s="19">
        <f>E519-N519</f>
        <v>-5412</v>
      </c>
      <c r="V519" s="19">
        <f>F519-O519</f>
        <v>2959</v>
      </c>
      <c r="W519" s="20">
        <f>H519-Q519</f>
        <v>-0.1088369851748376</v>
      </c>
      <c r="X519" s="21">
        <f>I519-R519</f>
        <v>0.03770325565608468</v>
      </c>
      <c r="Y519" s="22">
        <v>4028.42</v>
      </c>
      <c r="Z519" s="23">
        <f>C519/Y519</f>
        <v>48.76055624785896</v>
      </c>
      <c r="AA519" s="24">
        <v>15001</v>
      </c>
      <c r="AB519" t="s" s="25">
        <v>1517</v>
      </c>
      <c r="AC519" s="26">
        <v>15</v>
      </c>
      <c r="AD519" s="26">
        <v>1</v>
      </c>
      <c r="AE519" t="s" s="42">
        <v>1518</v>
      </c>
      <c r="AF519" s="43"/>
      <c r="AG519" t="s" s="33">
        <v>1519</v>
      </c>
      <c r="AI519" t="s" s="33">
        <v>108</v>
      </c>
      <c r="AJ519" s="33"/>
      <c r="AK519" s="33"/>
      <c r="AL519" s="33"/>
      <c r="AM519" t="s" s="44">
        <v>97</v>
      </c>
      <c r="AN519" s="36">
        <v>185079</v>
      </c>
      <c r="AO519" s="37">
        <v>274</v>
      </c>
      <c r="AP519" s="37">
        <v>91526</v>
      </c>
      <c r="AQ519" s="38">
        <v>494.518888888889</v>
      </c>
      <c r="AR519" s="37">
        <v>16302</v>
      </c>
      <c r="AS519" s="38">
        <v>88.0788888888889</v>
      </c>
      <c r="AV519" s="37">
        <v>5882</v>
      </c>
      <c r="AW519" s="38">
        <v>31.78</v>
      </c>
      <c r="AX519" s="37">
        <v>30616</v>
      </c>
      <c r="AY519" s="38">
        <v>165.418888888889</v>
      </c>
      <c r="AZ519" s="37">
        <v>25</v>
      </c>
      <c r="BA519" s="38">
        <v>0.14</v>
      </c>
      <c r="BB519" s="37">
        <v>202</v>
      </c>
      <c r="BC519" s="38">
        <v>1.09</v>
      </c>
      <c r="BD519" s="37">
        <v>27069</v>
      </c>
      <c r="BE519" s="38">
        <v>146.256463456146</v>
      </c>
      <c r="BF519" s="37">
        <v>267</v>
      </c>
      <c r="BG519" s="38">
        <v>1.44262720243788</v>
      </c>
      <c r="BH519" s="37">
        <v>166</v>
      </c>
      <c r="BI519" s="38">
        <v>0.896914290654261</v>
      </c>
      <c r="BJ519" s="39">
        <v>27502</v>
      </c>
      <c r="BK519" s="40">
        <v>148.5960049492381</v>
      </c>
      <c r="BL519" s="37">
        <v>10422</v>
      </c>
      <c r="BM519" s="38">
        <v>56.31</v>
      </c>
      <c r="BN519" s="37">
        <v>250</v>
      </c>
      <c r="BO519" s="38">
        <v>1.35077453411786</v>
      </c>
      <c r="BP519" s="37">
        <v>253</v>
      </c>
      <c r="BQ519" s="38">
        <v>1.36698382852728</v>
      </c>
      <c r="BR519" s="37">
        <v>12</v>
      </c>
      <c r="BS519" s="38">
        <v>0.06483717763765739</v>
      </c>
      <c r="BV519" s="39">
        <v>515</v>
      </c>
      <c r="BW519" s="40">
        <v>2.782595540282797</v>
      </c>
      <c r="CB519" s="37">
        <v>60</v>
      </c>
      <c r="CC519" s="38">
        <v>0.32</v>
      </c>
      <c r="CH519" s="39">
        <v>60</v>
      </c>
      <c r="CI519" s="40">
        <v>0.32</v>
      </c>
    </row>
    <row r="520" s="14" customFormat="1" ht="14.65" customHeight="1">
      <c r="A520" t="s" s="15">
        <v>1515</v>
      </c>
      <c r="B520" t="s" s="16">
        <v>1520</v>
      </c>
      <c r="C520" s="17">
        <v>998714</v>
      </c>
      <c r="D520" t="s" s="18">
        <v>4</v>
      </c>
      <c r="E520" s="19">
        <v>175634</v>
      </c>
      <c r="F520" s="19">
        <v>90296</v>
      </c>
      <c r="G520" s="19">
        <v>285683</v>
      </c>
      <c r="H520" s="20">
        <f>E520/G520</f>
        <v>0.6147863191019417</v>
      </c>
      <c r="I520" s="20">
        <f>F520/G520</f>
        <v>0.3160706097317657</v>
      </c>
      <c r="J520" s="19">
        <f>E520-F520</f>
        <v>85338</v>
      </c>
      <c r="K520" s="19">
        <f>F520-E520</f>
        <v>-85338</v>
      </c>
      <c r="L520" s="20">
        <f>H520-I520</f>
        <v>0.2987157093701761</v>
      </c>
      <c r="M520" s="20">
        <f>I520-H520</f>
        <v>-0.2987157093701761</v>
      </c>
      <c r="N520" s="19">
        <v>201803</v>
      </c>
      <c r="O520" s="19">
        <v>87255</v>
      </c>
      <c r="P520" s="19">
        <v>292925</v>
      </c>
      <c r="Q520" s="20">
        <f>N520/P520</f>
        <v>0.6889237859520355</v>
      </c>
      <c r="R520" s="20">
        <f>O520/P520</f>
        <v>0.2978748826491422</v>
      </c>
      <c r="S520" s="19">
        <f>N520-O520</f>
        <v>114548</v>
      </c>
      <c r="T520" s="20">
        <f>Q520-R520</f>
        <v>0.3910489033028933</v>
      </c>
      <c r="U520" s="19">
        <f>E520-N520</f>
        <v>-26169</v>
      </c>
      <c r="V520" s="19">
        <f>F520-O520</f>
        <v>3041</v>
      </c>
      <c r="W520" s="20">
        <f>H520-Q520</f>
        <v>-0.07413746685009381</v>
      </c>
      <c r="X520" s="21">
        <f>I520-R520</f>
        <v>0.0181957270826234</v>
      </c>
      <c r="Y520" s="22">
        <v>600.74</v>
      </c>
      <c r="Z520" s="23">
        <f>C520/Y520</f>
        <v>1662.472950028298</v>
      </c>
      <c r="AA520" s="24">
        <v>15003</v>
      </c>
      <c r="AB520" t="s" s="25">
        <v>1521</v>
      </c>
      <c r="AC520" s="26">
        <v>15</v>
      </c>
      <c r="AD520" s="26">
        <v>3</v>
      </c>
      <c r="AE520" t="s" s="42">
        <v>1522</v>
      </c>
      <c r="AF520" s="43"/>
      <c r="AG520" t="s" s="34">
        <v>1523</v>
      </c>
      <c r="AH520" s="31">
        <v>998714</v>
      </c>
      <c r="AI520" t="s" s="32">
        <v>96</v>
      </c>
      <c r="AJ520" s="33"/>
      <c r="AK520" s="33"/>
      <c r="AL520" s="33"/>
      <c r="AM520" t="s" s="44">
        <v>97</v>
      </c>
      <c r="AN520" s="36">
        <v>953207</v>
      </c>
      <c r="AO520" s="37">
        <v>744</v>
      </c>
      <c r="AP520" s="37">
        <v>374560</v>
      </c>
      <c r="AQ520" s="38">
        <v>392.948888888889</v>
      </c>
      <c r="AR520" s="37">
        <v>92310</v>
      </c>
      <c r="AS520" s="38">
        <v>96.84</v>
      </c>
      <c r="AV520" s="37">
        <v>28013</v>
      </c>
      <c r="AW520" s="38">
        <v>29.39</v>
      </c>
      <c r="AX520" s="37">
        <v>173716</v>
      </c>
      <c r="AY520" s="38">
        <v>182.24</v>
      </c>
      <c r="AZ520" s="37">
        <v>300</v>
      </c>
      <c r="BA520" s="38">
        <v>0.31</v>
      </c>
      <c r="BB520" s="37">
        <v>410</v>
      </c>
      <c r="BC520" s="38">
        <v>0.43</v>
      </c>
      <c r="BD520" s="37">
        <v>24410</v>
      </c>
      <c r="BE520" s="38">
        <v>25.6082886508387</v>
      </c>
      <c r="BF520" s="37">
        <v>3425</v>
      </c>
      <c r="BG520" s="38">
        <v>3.59313349566254</v>
      </c>
      <c r="BH520" s="37">
        <v>125</v>
      </c>
      <c r="BI520" s="38">
        <v>0.131136258965786</v>
      </c>
      <c r="BJ520" s="39">
        <v>27960</v>
      </c>
      <c r="BK520" s="40">
        <v>29.33255840546703</v>
      </c>
      <c r="BL520" s="37">
        <v>48750</v>
      </c>
      <c r="BM520" s="38">
        <v>51.14</v>
      </c>
      <c r="BN520" s="37">
        <v>1812</v>
      </c>
      <c r="BO520" s="38">
        <v>1.90095120996803</v>
      </c>
      <c r="BP520" s="37">
        <v>25</v>
      </c>
      <c r="BQ520" s="38">
        <v>0.0262272517931572</v>
      </c>
      <c r="BV520" s="39">
        <v>1837</v>
      </c>
      <c r="BW520" s="40">
        <v>1.927178461761187</v>
      </c>
      <c r="BX520" s="37">
        <v>308</v>
      </c>
      <c r="BY520" s="38">
        <v>0.32</v>
      </c>
      <c r="BZ520" s="37">
        <v>108</v>
      </c>
      <c r="CA520" s="38">
        <v>0.108888888888889</v>
      </c>
      <c r="CB520" s="37">
        <v>60</v>
      </c>
      <c r="CC520" s="38">
        <v>0.0588888888888889</v>
      </c>
      <c r="CF520" s="37">
        <v>610</v>
      </c>
      <c r="CG520" s="38">
        <v>0.64</v>
      </c>
      <c r="CH520" s="39">
        <v>778</v>
      </c>
      <c r="CI520" s="40">
        <v>0.8077777777777779</v>
      </c>
      <c r="CJ520" s="37">
        <v>174</v>
      </c>
      <c r="CK520" s="38">
        <v>0.18</v>
      </c>
      <c r="CL520" s="37">
        <v>4</v>
      </c>
      <c r="CM520" s="41">
        <v>0</v>
      </c>
    </row>
    <row r="521" s="14" customFormat="1" ht="14.65" customHeight="1">
      <c r="A521" t="s" s="15">
        <v>1515</v>
      </c>
      <c r="B521" t="s" s="16">
        <v>1524</v>
      </c>
      <c r="C521" s="17">
        <v>71735</v>
      </c>
      <c r="D521" t="s" s="18">
        <v>4</v>
      </c>
      <c r="E521" s="19">
        <v>16456</v>
      </c>
      <c r="F521" s="19">
        <v>7574</v>
      </c>
      <c r="G521" s="19">
        <v>26335</v>
      </c>
      <c r="H521" s="20">
        <f>E521/G521</f>
        <v>0.6248718435542054</v>
      </c>
      <c r="I521" s="20">
        <f>F521/G521</f>
        <v>0.2876020505031327</v>
      </c>
      <c r="J521" s="19">
        <f>E521-F521</f>
        <v>8882</v>
      </c>
      <c r="K521" s="19">
        <f>F521-E521</f>
        <v>-8882</v>
      </c>
      <c r="L521" s="20">
        <f>H521-I521</f>
        <v>0.3372697930510727</v>
      </c>
      <c r="M521" s="20">
        <f>I521-H521</f>
        <v>-0.3372697930510727</v>
      </c>
      <c r="N521" s="19">
        <v>18638</v>
      </c>
      <c r="O521" s="19">
        <v>6121</v>
      </c>
      <c r="P521" s="19">
        <v>25369</v>
      </c>
      <c r="Q521" s="20">
        <f>N521/P521</f>
        <v>0.7346761795892625</v>
      </c>
      <c r="R521" s="20">
        <f>O521/P521</f>
        <v>0.2412787260041783</v>
      </c>
      <c r="S521" s="19">
        <f>N521-O521</f>
        <v>12517</v>
      </c>
      <c r="T521" s="20">
        <f>Q521-R521</f>
        <v>0.4933974535850841</v>
      </c>
      <c r="U521" s="19">
        <f>E521-N521</f>
        <v>-2182</v>
      </c>
      <c r="V521" s="19">
        <f>F521-O521</f>
        <v>1453</v>
      </c>
      <c r="W521" s="20">
        <f>H521-Q521</f>
        <v>-0.109804336035057</v>
      </c>
      <c r="X521" s="21">
        <f>I521-R521</f>
        <v>0.04632332449895438</v>
      </c>
      <c r="Y521" s="22">
        <v>619.96</v>
      </c>
      <c r="Z521" s="23">
        <f>C521/Y521</f>
        <v>115.7090780050326</v>
      </c>
      <c r="AA521" s="24">
        <v>15007</v>
      </c>
      <c r="AB521" t="s" s="25">
        <v>1525</v>
      </c>
      <c r="AC521" s="26">
        <v>15</v>
      </c>
      <c r="AD521" s="26">
        <v>7</v>
      </c>
      <c r="AE521" t="s" s="42">
        <v>1526</v>
      </c>
      <c r="AF521" s="43"/>
      <c r="AG521" t="s" s="33">
        <v>1527</v>
      </c>
      <c r="AI521" t="s" s="33">
        <v>108</v>
      </c>
      <c r="AJ521" s="33"/>
      <c r="AK521" s="33"/>
      <c r="AL521" s="33"/>
      <c r="AM521" t="s" s="44">
        <v>97</v>
      </c>
      <c r="AN521" s="36">
        <v>67091</v>
      </c>
      <c r="AO521" s="37">
        <v>106</v>
      </c>
      <c r="AP521" s="37">
        <v>26514</v>
      </c>
      <c r="AQ521" s="38">
        <v>395.188888888889</v>
      </c>
      <c r="AR521" s="37">
        <v>5725</v>
      </c>
      <c r="AS521" s="38">
        <v>85.3288888888889</v>
      </c>
      <c r="AV521" s="37">
        <v>3033</v>
      </c>
      <c r="AW521" s="38">
        <v>45.21</v>
      </c>
      <c r="AX521" s="37">
        <v>10108</v>
      </c>
      <c r="AY521" s="38">
        <v>150.658888888889</v>
      </c>
      <c r="BB521" s="37">
        <v>69</v>
      </c>
      <c r="BC521" s="38">
        <v>1.03</v>
      </c>
      <c r="BD521" s="37">
        <v>4091</v>
      </c>
      <c r="BE521" s="38">
        <v>60.9768821451461</v>
      </c>
      <c r="BJ521" s="39">
        <v>4091</v>
      </c>
      <c r="BK521" s="40">
        <v>60.9768821451461</v>
      </c>
      <c r="BL521" s="37">
        <v>3488</v>
      </c>
      <c r="BM521" s="38">
        <v>51.99</v>
      </c>
      <c r="BV521" s="39">
        <v>0</v>
      </c>
      <c r="BW521" s="40">
        <v>0</v>
      </c>
      <c r="CH521" s="39">
        <v>0</v>
      </c>
      <c r="CI521" s="40">
        <v>0</v>
      </c>
    </row>
    <row r="522" s="14" customFormat="1" ht="14.65" customHeight="1">
      <c r="A522" t="s" s="15">
        <v>1515</v>
      </c>
      <c r="B522" t="s" s="16">
        <v>1528</v>
      </c>
      <c r="C522" s="17">
        <v>164637</v>
      </c>
      <c r="D522" t="s" s="18">
        <v>4</v>
      </c>
      <c r="E522" s="19">
        <v>33479</v>
      </c>
      <c r="F522" s="19">
        <v>13445</v>
      </c>
      <c r="G522" s="19">
        <v>51942</v>
      </c>
      <c r="H522" s="20">
        <f>E522/G522</f>
        <v>0.6445458395903123</v>
      </c>
      <c r="I522" s="20">
        <f>F522/G522</f>
        <v>0.2588464056062531</v>
      </c>
      <c r="J522" s="19">
        <f>E522-F522</f>
        <v>20034</v>
      </c>
      <c r="K522" s="19">
        <f>F522-E522</f>
        <v>-20034</v>
      </c>
      <c r="L522" s="20">
        <f>H522-I522</f>
        <v>0.3856994339840592</v>
      </c>
      <c r="M522" s="20">
        <f>I522-H522</f>
        <v>-0.3856994339840592</v>
      </c>
      <c r="N522" s="19">
        <v>35979</v>
      </c>
      <c r="O522" s="19">
        <v>11577</v>
      </c>
      <c r="P522" s="19">
        <v>48547</v>
      </c>
      <c r="Q522" s="20">
        <f>N522/P522</f>
        <v>0.7411168558304324</v>
      </c>
      <c r="R522" s="20">
        <f>O522/P522</f>
        <v>0.2384699363503409</v>
      </c>
      <c r="S522" s="19">
        <f>N522-O522</f>
        <v>24402</v>
      </c>
      <c r="T522" s="20">
        <f>Q522-R522</f>
        <v>0.5026469194800915</v>
      </c>
      <c r="U522" s="19">
        <f>E522-N522</f>
        <v>-2500</v>
      </c>
      <c r="V522" s="19">
        <f>F522-O522</f>
        <v>1868</v>
      </c>
      <c r="W522" s="20">
        <f>H522-Q522</f>
        <v>-0.0965710162401201</v>
      </c>
      <c r="X522" s="21">
        <f>I522-R522</f>
        <v>0.02037646925591219</v>
      </c>
      <c r="Y522" s="22">
        <v>1161.52</v>
      </c>
      <c r="Z522" s="23">
        <f>C522/Y522</f>
        <v>141.7427164405262</v>
      </c>
      <c r="AA522" s="24">
        <v>15009</v>
      </c>
      <c r="AB522" t="s" s="25">
        <v>1529</v>
      </c>
      <c r="AC522" s="26">
        <v>15</v>
      </c>
      <c r="AD522" s="26">
        <v>9</v>
      </c>
      <c r="AE522" t="s" s="42">
        <v>1530</v>
      </c>
      <c r="AF522" s="43"/>
      <c r="AG522" t="s" s="34">
        <v>1531</v>
      </c>
      <c r="AH522" s="31">
        <v>164726</v>
      </c>
      <c r="AI522" t="s" s="32">
        <v>96</v>
      </c>
      <c r="AJ522" s="33"/>
      <c r="AK522" s="33"/>
      <c r="AL522" s="33"/>
      <c r="AM522" t="s" s="44">
        <v>97</v>
      </c>
      <c r="AN522" s="36">
        <v>154834</v>
      </c>
      <c r="AO522" s="37">
        <v>189</v>
      </c>
      <c r="AP522" s="37">
        <v>69377</v>
      </c>
      <c r="AQ522" s="38">
        <v>448.068888888889</v>
      </c>
      <c r="AR522" s="37">
        <v>15928</v>
      </c>
      <c r="AS522" s="38">
        <v>102.87</v>
      </c>
      <c r="AV522" s="37">
        <v>3902</v>
      </c>
      <c r="AW522" s="38">
        <v>25.1988888888889</v>
      </c>
      <c r="AX522" s="37">
        <v>35179</v>
      </c>
      <c r="AY522" s="38">
        <v>227.198888888889</v>
      </c>
      <c r="AZ522" s="37">
        <v>15</v>
      </c>
      <c r="BA522" s="38">
        <v>0.1</v>
      </c>
      <c r="BB522" s="37">
        <v>188</v>
      </c>
      <c r="BC522" s="38">
        <v>1.20888888888889</v>
      </c>
      <c r="BD522" s="37">
        <v>6157</v>
      </c>
      <c r="BE522" s="38">
        <v>39.765167857189</v>
      </c>
      <c r="BH522" s="37">
        <v>49</v>
      </c>
      <c r="BI522" s="38">
        <v>0.31646795923376</v>
      </c>
      <c r="BJ522" s="39">
        <v>6206</v>
      </c>
      <c r="BK522" s="40">
        <v>40.08163581642276</v>
      </c>
      <c r="BL522" s="37">
        <v>7212</v>
      </c>
      <c r="BM522" s="38">
        <v>46.5788888888889</v>
      </c>
      <c r="BN522" s="37">
        <v>250</v>
      </c>
      <c r="BO522" s="38">
        <v>1.6146324450702</v>
      </c>
      <c r="BP522" s="37">
        <v>177</v>
      </c>
      <c r="BQ522" s="38">
        <v>1.1431597711097</v>
      </c>
      <c r="BR522" s="37">
        <v>12</v>
      </c>
      <c r="BS522" s="38">
        <v>0.0775023573633698</v>
      </c>
      <c r="BV522" s="39">
        <v>439</v>
      </c>
      <c r="BW522" s="40">
        <v>2.83529457354327</v>
      </c>
      <c r="BX522" s="37">
        <v>308</v>
      </c>
      <c r="BY522" s="38">
        <v>1.99</v>
      </c>
      <c r="CH522" s="39">
        <v>0</v>
      </c>
      <c r="CI522" s="40">
        <v>0</v>
      </c>
    </row>
    <row r="523" s="14" customFormat="1" ht="14.65" customHeight="1">
      <c r="A523" t="s" s="15">
        <v>1532</v>
      </c>
      <c r="B523" t="s" s="16">
        <v>1533</v>
      </c>
      <c r="C523" s="17">
        <v>434211</v>
      </c>
      <c r="D523" t="s" s="18">
        <v>5</v>
      </c>
      <c r="E523" s="19">
        <v>75676</v>
      </c>
      <c r="F523" s="19">
        <v>93748</v>
      </c>
      <c r="G523" s="19">
        <v>195587</v>
      </c>
      <c r="H523" s="20">
        <f>E523/G523</f>
        <v>0.3869173309064509</v>
      </c>
      <c r="I523" s="20">
        <f>F523/G523</f>
        <v>0.4793161099664088</v>
      </c>
      <c r="J523" s="19">
        <f>E523-F523</f>
        <v>-18072</v>
      </c>
      <c r="K523" s="19">
        <f>F523-E523</f>
        <v>18072</v>
      </c>
      <c r="L523" s="20">
        <f>H523-I523</f>
        <v>-0.09239877905995797</v>
      </c>
      <c r="M523" s="20">
        <f>I523-H523</f>
        <v>0.09239877905995797</v>
      </c>
      <c r="N523" s="19">
        <v>77043</v>
      </c>
      <c r="O523" s="19">
        <v>97471</v>
      </c>
      <c r="P523" s="19">
        <v>180361</v>
      </c>
      <c r="Q523" s="20">
        <f>N523/P523</f>
        <v>0.4271599736084852</v>
      </c>
      <c r="R523" s="20">
        <f>O523/P523</f>
        <v>0.5404217097931371</v>
      </c>
      <c r="S523" s="19">
        <f>N523-O523</f>
        <v>-20428</v>
      </c>
      <c r="T523" s="20">
        <f>Q523-R523</f>
        <v>-0.1132617361846519</v>
      </c>
      <c r="U523" s="19">
        <f>E523-N523</f>
        <v>-1367</v>
      </c>
      <c r="V523" s="19">
        <f>F523-O523</f>
        <v>-3723</v>
      </c>
      <c r="W523" s="20">
        <f>H523-Q523</f>
        <v>-0.04024264270203431</v>
      </c>
      <c r="X523" s="21">
        <f>I523-R523</f>
        <v>-0.06110559982672825</v>
      </c>
      <c r="Y523" s="22">
        <v>1052.58</v>
      </c>
      <c r="Z523" s="23">
        <f>C523/Y523</f>
        <v>412.5206635125122</v>
      </c>
      <c r="AA523" s="24">
        <v>16001</v>
      </c>
      <c r="AB523" t="s" s="25">
        <v>1534</v>
      </c>
      <c r="AC523" s="26">
        <v>16</v>
      </c>
      <c r="AD523" s="26">
        <v>1</v>
      </c>
      <c r="AE523" t="s" s="42">
        <v>1535</v>
      </c>
      <c r="AF523" t="s" s="43">
        <v>1536</v>
      </c>
      <c r="AG523" t="s" s="34">
        <v>1537</v>
      </c>
      <c r="AH523" s="31">
        <v>676909</v>
      </c>
      <c r="AI523" t="s" s="32">
        <v>96</v>
      </c>
      <c r="AJ523" t="s" s="33">
        <v>1538</v>
      </c>
      <c r="AK523" s="33"/>
      <c r="AL523" s="33"/>
      <c r="AM523" t="s" s="44">
        <v>97</v>
      </c>
      <c r="AN523" s="36">
        <v>392365</v>
      </c>
      <c r="AO523" s="37">
        <v>355</v>
      </c>
      <c r="AP523" s="37">
        <v>168829</v>
      </c>
      <c r="AQ523" s="38">
        <v>430.29</v>
      </c>
      <c r="AR523" s="37">
        <v>52126</v>
      </c>
      <c r="AS523" s="38">
        <v>132.848888888889</v>
      </c>
      <c r="AT523" s="37">
        <v>252</v>
      </c>
      <c r="AU523" s="38">
        <v>0.64</v>
      </c>
      <c r="AV523" s="37">
        <v>22441</v>
      </c>
      <c r="AW523" s="38">
        <v>57.1888888888889</v>
      </c>
      <c r="AX523" s="37">
        <v>26302</v>
      </c>
      <c r="AY523" s="38">
        <v>67.03</v>
      </c>
      <c r="AZ523" s="37">
        <v>420</v>
      </c>
      <c r="BA523" s="38">
        <v>1.07</v>
      </c>
      <c r="BB523" s="37">
        <v>209</v>
      </c>
      <c r="BC523" s="38">
        <v>0.53</v>
      </c>
      <c r="BD523" s="37">
        <v>1271</v>
      </c>
      <c r="BE523" s="38">
        <v>3.23933072521759</v>
      </c>
      <c r="BF523" s="37">
        <v>300</v>
      </c>
      <c r="BG523" s="38">
        <v>0.764594191632791</v>
      </c>
      <c r="BH523" s="37">
        <v>36</v>
      </c>
      <c r="BI523" s="38">
        <v>0.0917513029959349</v>
      </c>
      <c r="BJ523" s="39">
        <v>1607</v>
      </c>
      <c r="BK523" s="40">
        <v>4.095676219846315</v>
      </c>
      <c r="BL523" s="37">
        <v>61860</v>
      </c>
      <c r="BM523" s="38">
        <v>157.658888888889</v>
      </c>
      <c r="BN523" s="37">
        <v>1562</v>
      </c>
      <c r="BO523" s="38">
        <v>3.9809870911014</v>
      </c>
      <c r="BP523" s="37">
        <v>16</v>
      </c>
      <c r="BQ523" s="38">
        <v>0.0407783568870822</v>
      </c>
      <c r="BV523" s="39">
        <v>1578</v>
      </c>
      <c r="BW523" s="40">
        <v>4.021765447988482</v>
      </c>
      <c r="BX523" s="37">
        <v>924</v>
      </c>
      <c r="BY523" s="38">
        <v>2.35</v>
      </c>
      <c r="CB523" s="37">
        <v>60</v>
      </c>
      <c r="CC523" s="38">
        <v>0.15</v>
      </c>
      <c r="CF523" s="37">
        <v>575</v>
      </c>
      <c r="CG523" s="38">
        <v>1.47</v>
      </c>
      <c r="CH523" s="39">
        <v>635</v>
      </c>
      <c r="CI523" s="40">
        <v>1.62</v>
      </c>
      <c r="CJ523" s="37">
        <v>343</v>
      </c>
      <c r="CK523" s="38">
        <v>0.87</v>
      </c>
      <c r="CL523" s="37">
        <v>4</v>
      </c>
      <c r="CM523" s="41">
        <v>0.008888888888888891</v>
      </c>
    </row>
    <row r="524" s="14" customFormat="1" ht="14.65" customHeight="1">
      <c r="A524" t="s" s="15">
        <v>1532</v>
      </c>
      <c r="B524" t="s" s="16">
        <v>749</v>
      </c>
      <c r="C524" s="17">
        <v>3843</v>
      </c>
      <c r="D524" t="s" s="18">
        <v>5</v>
      </c>
      <c r="E524" s="19">
        <v>415</v>
      </c>
      <c r="F524" s="19">
        <v>1556</v>
      </c>
      <c r="G524" s="19">
        <v>2183</v>
      </c>
      <c r="H524" s="20">
        <f>E524/G524</f>
        <v>0.190105359596885</v>
      </c>
      <c r="I524" s="20">
        <f>F524/G524</f>
        <v>0.7127805771873569</v>
      </c>
      <c r="J524" s="19">
        <f>E524-F524</f>
        <v>-1141</v>
      </c>
      <c r="K524" s="19">
        <f>F524-E524</f>
        <v>1141</v>
      </c>
      <c r="L524" s="20">
        <f>H524-I524</f>
        <v>-0.5226752175904719</v>
      </c>
      <c r="M524" s="20">
        <f>I524-H524</f>
        <v>0.5226752175904719</v>
      </c>
      <c r="N524" s="19">
        <v>577</v>
      </c>
      <c r="O524" s="19">
        <v>1413</v>
      </c>
      <c r="P524" s="19">
        <v>2060</v>
      </c>
      <c r="Q524" s="20">
        <f>N524/P524</f>
        <v>0.2800970873786408</v>
      </c>
      <c r="R524" s="20">
        <f>O524/P524</f>
        <v>0.6859223300970874</v>
      </c>
      <c r="S524" s="19">
        <f>N524-O524</f>
        <v>-836</v>
      </c>
      <c r="T524" s="20">
        <f>Q524-R524</f>
        <v>-0.4058252427184466</v>
      </c>
      <c r="U524" s="19">
        <f>E524-N524</f>
        <v>-162</v>
      </c>
      <c r="V524" s="19">
        <f>F524-O524</f>
        <v>143</v>
      </c>
      <c r="W524" s="20">
        <f>H524-Q524</f>
        <v>-0.08999172778175574</v>
      </c>
      <c r="X524" s="21">
        <f>I524-R524</f>
        <v>0.02685824709026952</v>
      </c>
      <c r="Y524" s="22">
        <v>1363.06</v>
      </c>
      <c r="Z524" s="23">
        <f>C524/Y524</f>
        <v>2.819391662876176</v>
      </c>
      <c r="AA524" s="24">
        <v>16003</v>
      </c>
      <c r="AB524" t="s" s="25">
        <v>1539</v>
      </c>
      <c r="AC524" s="26">
        <v>16</v>
      </c>
      <c r="AD524" s="26">
        <v>3</v>
      </c>
      <c r="AE524" s="42"/>
      <c r="AF524" s="43"/>
      <c r="AG524" s="34"/>
      <c r="AI524" s="32"/>
      <c r="AJ524" s="33"/>
      <c r="AK524" s="33"/>
      <c r="AL524" s="33"/>
      <c r="AM524" t="s" s="44">
        <v>120</v>
      </c>
      <c r="AN524" s="36">
        <v>3976</v>
      </c>
      <c r="AO524" s="37">
        <v>7</v>
      </c>
      <c r="AP524" s="37">
        <v>1002</v>
      </c>
      <c r="AQ524" s="38">
        <v>252.008888888889</v>
      </c>
      <c r="AR524" s="37">
        <v>364</v>
      </c>
      <c r="AS524" s="38">
        <v>91.5488888888889</v>
      </c>
      <c r="AV524" s="37">
        <v>130</v>
      </c>
      <c r="AW524" s="38">
        <v>32.7</v>
      </c>
      <c r="AX524" s="37">
        <v>324</v>
      </c>
      <c r="AY524" s="38">
        <v>81.48888888888889</v>
      </c>
      <c r="BB524" s="37">
        <v>1</v>
      </c>
      <c r="BC524" s="38">
        <v>0.25</v>
      </c>
      <c r="BJ524" s="39">
        <v>0</v>
      </c>
      <c r="BK524" s="40">
        <v>0</v>
      </c>
      <c r="BL524" s="37">
        <v>183</v>
      </c>
      <c r="BM524" s="38">
        <v>46.03</v>
      </c>
      <c r="BV524" s="39">
        <v>0</v>
      </c>
      <c r="BW524" s="40">
        <v>0</v>
      </c>
      <c r="CH524" s="39">
        <v>0</v>
      </c>
      <c r="CI524" s="40">
        <v>0</v>
      </c>
    </row>
    <row r="525" s="14" customFormat="1" ht="14.65" customHeight="1">
      <c r="A525" t="s" s="15">
        <v>1532</v>
      </c>
      <c r="B525" t="s" s="16">
        <v>1540</v>
      </c>
      <c r="C525" s="17">
        <v>83744</v>
      </c>
      <c r="D525" t="s" s="18">
        <v>5</v>
      </c>
      <c r="E525" s="19">
        <v>10342</v>
      </c>
      <c r="F525" s="19">
        <v>17180</v>
      </c>
      <c r="G525" s="19">
        <v>33405</v>
      </c>
      <c r="H525" s="20">
        <f>E525/G525</f>
        <v>0.309594372099985</v>
      </c>
      <c r="I525" s="20">
        <f>F525/G525</f>
        <v>0.5142942673252507</v>
      </c>
      <c r="J525" s="19">
        <f>E525-F525</f>
        <v>-6838</v>
      </c>
      <c r="K525" s="19">
        <f>F525-E525</f>
        <v>6838</v>
      </c>
      <c r="L525" s="20">
        <f>H525-I525</f>
        <v>-0.2046998952252657</v>
      </c>
      <c r="M525" s="20">
        <f>I525-H525</f>
        <v>0.2046998952252657</v>
      </c>
      <c r="N525" s="19">
        <v>13214</v>
      </c>
      <c r="O525" s="19">
        <v>21010</v>
      </c>
      <c r="P525" s="19">
        <v>35260</v>
      </c>
      <c r="Q525" s="20">
        <f>N525/P525</f>
        <v>0.374758933635848</v>
      </c>
      <c r="R525" s="20">
        <f>O525/P525</f>
        <v>0.5958593306863301</v>
      </c>
      <c r="S525" s="19">
        <f>N525-O525</f>
        <v>-7796</v>
      </c>
      <c r="T525" s="20">
        <f>Q525-R525</f>
        <v>-0.2211003970504821</v>
      </c>
      <c r="U525" s="19">
        <f>E525-N525</f>
        <v>-2872</v>
      </c>
      <c r="V525" s="19">
        <f>F525-O525</f>
        <v>-3830</v>
      </c>
      <c r="W525" s="20">
        <f>H525-Q525</f>
        <v>-0.06516456153586297</v>
      </c>
      <c r="X525" s="21">
        <f>I525-R525</f>
        <v>-0.08156506336107938</v>
      </c>
      <c r="Y525" s="22">
        <v>1111.99</v>
      </c>
      <c r="Z525" s="23">
        <f>C525/Y525</f>
        <v>75.31002976645473</v>
      </c>
      <c r="AA525" s="24">
        <v>16005</v>
      </c>
      <c r="AB525" t="s" s="25">
        <v>1541</v>
      </c>
      <c r="AC525" s="26">
        <v>16</v>
      </c>
      <c r="AD525" s="26">
        <v>5</v>
      </c>
      <c r="AE525" t="s" s="42">
        <v>1542</v>
      </c>
      <c r="AF525" s="43"/>
      <c r="AG525" t="s" s="34">
        <v>1543</v>
      </c>
      <c r="AH525" s="31">
        <v>83744</v>
      </c>
      <c r="AI525" t="s" s="32">
        <v>96</v>
      </c>
      <c r="AJ525" s="33"/>
      <c r="AK525" s="33"/>
      <c r="AL525" s="33"/>
      <c r="AM525" t="s" s="44">
        <v>97</v>
      </c>
      <c r="AN525" s="36">
        <v>82839</v>
      </c>
      <c r="AO525" s="37">
        <v>162</v>
      </c>
      <c r="AP525" s="37">
        <v>55595</v>
      </c>
      <c r="AQ525" s="38">
        <v>671.12</v>
      </c>
      <c r="AR525" s="37">
        <v>4630</v>
      </c>
      <c r="AS525" s="38">
        <v>55.89</v>
      </c>
      <c r="AV525" s="37">
        <v>2152</v>
      </c>
      <c r="AW525" s="38">
        <v>25.98</v>
      </c>
      <c r="AX525" s="37">
        <v>5061</v>
      </c>
      <c r="AY525" s="38">
        <v>61.09</v>
      </c>
      <c r="AZ525" s="37">
        <v>85</v>
      </c>
      <c r="BA525" s="38">
        <v>1.03</v>
      </c>
      <c r="BB525" s="37">
        <v>41</v>
      </c>
      <c r="BC525" s="38">
        <v>0.49</v>
      </c>
      <c r="BJ525" s="39">
        <v>0</v>
      </c>
      <c r="BK525" s="40">
        <v>0</v>
      </c>
      <c r="BL525" s="37">
        <v>43023</v>
      </c>
      <c r="BM525" s="38">
        <v>519.36</v>
      </c>
      <c r="BV525" s="39">
        <v>0</v>
      </c>
      <c r="BW525" s="40">
        <v>0</v>
      </c>
      <c r="BX525" s="37">
        <v>400</v>
      </c>
      <c r="BY525" s="38">
        <v>4.83</v>
      </c>
      <c r="CH525" s="39">
        <v>0</v>
      </c>
      <c r="CI525" s="40">
        <v>0</v>
      </c>
      <c r="CJ525" s="37">
        <v>75</v>
      </c>
      <c r="CK525" s="38">
        <v>0.91</v>
      </c>
    </row>
    <row r="526" s="14" customFormat="1" ht="14.65" customHeight="1">
      <c r="A526" t="s" s="15">
        <v>1532</v>
      </c>
      <c r="B526" t="s" s="16">
        <v>1544</v>
      </c>
      <c r="C526" s="17">
        <v>5922</v>
      </c>
      <c r="D526" t="s" s="18">
        <v>5</v>
      </c>
      <c r="E526" s="19">
        <v>255</v>
      </c>
      <c r="F526" s="19">
        <v>2203</v>
      </c>
      <c r="G526" s="19">
        <v>2928</v>
      </c>
      <c r="H526" s="20">
        <f>E526/G526</f>
        <v>0.08709016393442623</v>
      </c>
      <c r="I526" s="20">
        <f>F526/G526</f>
        <v>0.7523907103825137</v>
      </c>
      <c r="J526" s="19">
        <f>E526-F526</f>
        <v>-1948</v>
      </c>
      <c r="K526" s="19">
        <f>F526-E526</f>
        <v>1948</v>
      </c>
      <c r="L526" s="20">
        <f>H526-I526</f>
        <v>-0.6653005464480874</v>
      </c>
      <c r="M526" s="20">
        <f>I526-H526</f>
        <v>0.6653005464480874</v>
      </c>
      <c r="N526" s="19">
        <v>302</v>
      </c>
      <c r="O526" s="19">
        <v>2489</v>
      </c>
      <c r="P526" s="19">
        <v>2822</v>
      </c>
      <c r="Q526" s="20">
        <f>N526/P526</f>
        <v>0.1070163004961021</v>
      </c>
      <c r="R526" s="20">
        <f>O526/P526</f>
        <v>0.8819985825655563</v>
      </c>
      <c r="S526" s="19">
        <f>N526-O526</f>
        <v>-2187</v>
      </c>
      <c r="T526" s="20">
        <f>Q526-R526</f>
        <v>-0.7749822820694543</v>
      </c>
      <c r="U526" s="19">
        <f>E526-N526</f>
        <v>-47</v>
      </c>
      <c r="V526" s="19">
        <f>F526-O526</f>
        <v>-286</v>
      </c>
      <c r="W526" s="20">
        <f>H526-Q526</f>
        <v>-0.01992613656167583</v>
      </c>
      <c r="X526" s="21">
        <f>I526-R526</f>
        <v>-0.1296078721830426</v>
      </c>
      <c r="Y526" s="22">
        <v>974.79</v>
      </c>
      <c r="Z526" s="23">
        <f>C526/Y526</f>
        <v>6.075154648693565</v>
      </c>
      <c r="AA526" s="24">
        <v>16007</v>
      </c>
      <c r="AB526" t="s" s="25">
        <v>1545</v>
      </c>
      <c r="AC526" s="26">
        <v>16</v>
      </c>
      <c r="AD526" s="26">
        <v>7</v>
      </c>
      <c r="AE526" s="42"/>
      <c r="AF526" s="43"/>
      <c r="AG526" s="34"/>
      <c r="AI526" s="32"/>
      <c r="AJ526" s="33"/>
      <c r="AK526" s="33"/>
      <c r="AL526" s="33"/>
      <c r="AM526" t="s" s="44">
        <v>120</v>
      </c>
      <c r="AN526" s="36">
        <v>5986</v>
      </c>
      <c r="AO526" s="37">
        <v>22</v>
      </c>
      <c r="AP526" s="37">
        <v>5251</v>
      </c>
      <c r="AQ526" s="38">
        <v>877.21</v>
      </c>
      <c r="AR526" s="37">
        <v>75</v>
      </c>
      <c r="AS526" s="38">
        <v>12.5288888888889</v>
      </c>
      <c r="AV526" s="37">
        <v>13</v>
      </c>
      <c r="AW526" s="38">
        <v>2.16888888888889</v>
      </c>
      <c r="AX526" s="37">
        <v>99</v>
      </c>
      <c r="AY526" s="38">
        <v>16.5388888888889</v>
      </c>
      <c r="BB526" s="37">
        <v>4</v>
      </c>
      <c r="BC526" s="38">
        <v>0.67</v>
      </c>
      <c r="BJ526" s="39">
        <v>0</v>
      </c>
      <c r="BK526" s="40">
        <v>0</v>
      </c>
      <c r="BL526" s="37">
        <v>5060</v>
      </c>
      <c r="BM526" s="38">
        <v>845.308888888889</v>
      </c>
      <c r="BV526" s="39">
        <v>0</v>
      </c>
      <c r="BW526" s="40">
        <v>0</v>
      </c>
      <c r="CH526" s="39">
        <v>0</v>
      </c>
      <c r="CI526" s="40">
        <v>0</v>
      </c>
    </row>
    <row r="527" s="14" customFormat="1" ht="14.65" customHeight="1">
      <c r="A527" t="s" s="15">
        <v>1532</v>
      </c>
      <c r="B527" t="s" s="16">
        <v>1546</v>
      </c>
      <c r="C527" s="17">
        <v>9052</v>
      </c>
      <c r="D527" t="s" s="18">
        <v>5</v>
      </c>
      <c r="E527" s="19">
        <v>780</v>
      </c>
      <c r="F527" s="19">
        <v>3101</v>
      </c>
      <c r="G527" s="19">
        <v>4192</v>
      </c>
      <c r="H527" s="20">
        <f>E527/G527</f>
        <v>0.1860687022900763</v>
      </c>
      <c r="I527" s="20">
        <f>F527/G527</f>
        <v>0.7397423664122137</v>
      </c>
      <c r="J527" s="19">
        <f>E527-F527</f>
        <v>-2321</v>
      </c>
      <c r="K527" s="19">
        <f>F527-E527</f>
        <v>2321</v>
      </c>
      <c r="L527" s="20">
        <f>H527-I527</f>
        <v>-0.5536736641221374</v>
      </c>
      <c r="M527" s="20">
        <f>I527-H527</f>
        <v>0.5536736641221374</v>
      </c>
      <c r="N527" s="19">
        <v>1164</v>
      </c>
      <c r="O527" s="19">
        <v>2596</v>
      </c>
      <c r="P527" s="19">
        <v>3884</v>
      </c>
      <c r="Q527" s="20">
        <f>N527/P527</f>
        <v>0.2996910401647786</v>
      </c>
      <c r="R527" s="20">
        <f>O527/P527</f>
        <v>0.6683831101956745</v>
      </c>
      <c r="S527" s="19">
        <f>N527-O527</f>
        <v>-1432</v>
      </c>
      <c r="T527" s="20">
        <f>Q527-R527</f>
        <v>-0.3686920700308959</v>
      </c>
      <c r="U527" s="19">
        <f>E527-N527</f>
        <v>-384</v>
      </c>
      <c r="V527" s="19">
        <f>F527-O527</f>
        <v>505</v>
      </c>
      <c r="W527" s="20">
        <f>H527-Q527</f>
        <v>-0.1136223378747023</v>
      </c>
      <c r="X527" s="21">
        <f>I527-R527</f>
        <v>0.07135925621653916</v>
      </c>
      <c r="Y527" s="22">
        <v>776.62</v>
      </c>
      <c r="Z527" s="23">
        <f>C527/Y527</f>
        <v>11.65563596095903</v>
      </c>
      <c r="AA527" s="24">
        <v>16009</v>
      </c>
      <c r="AB527" t="s" s="25">
        <v>1547</v>
      </c>
      <c r="AC527" s="26">
        <v>16</v>
      </c>
      <c r="AD527" s="26">
        <v>9</v>
      </c>
      <c r="AE527" s="42"/>
      <c r="AF527" s="43"/>
      <c r="AG527" s="34"/>
      <c r="AI527" s="32"/>
      <c r="AJ527" s="33"/>
      <c r="AK527" s="33"/>
      <c r="AL527" s="33"/>
      <c r="AM527" t="s" s="44">
        <v>120</v>
      </c>
      <c r="AN527" s="36">
        <v>9285</v>
      </c>
      <c r="AO527" s="37">
        <v>22</v>
      </c>
      <c r="AP527" s="37">
        <v>5689</v>
      </c>
      <c r="AQ527" s="38">
        <v>612.71</v>
      </c>
      <c r="AR527" s="37">
        <v>1467</v>
      </c>
      <c r="AS527" s="38">
        <v>158</v>
      </c>
      <c r="AV527" s="37">
        <v>158</v>
      </c>
      <c r="AW527" s="38">
        <v>17.0188888888889</v>
      </c>
      <c r="AX527" s="37">
        <v>3479</v>
      </c>
      <c r="AY527" s="38">
        <v>374.688888888889</v>
      </c>
      <c r="BB527" s="37">
        <v>5</v>
      </c>
      <c r="BC527" s="38">
        <v>0.54</v>
      </c>
      <c r="BJ527" s="39">
        <v>0</v>
      </c>
      <c r="BK527" s="40">
        <v>0</v>
      </c>
      <c r="BL527" s="37">
        <v>580</v>
      </c>
      <c r="BM527" s="38">
        <v>62.4688888888889</v>
      </c>
      <c r="BV527" s="39">
        <v>0</v>
      </c>
      <c r="BW527" s="40">
        <v>0</v>
      </c>
      <c r="CH527" s="39">
        <v>0</v>
      </c>
      <c r="CI527" s="40">
        <v>0</v>
      </c>
    </row>
    <row r="528" s="14" customFormat="1" ht="14.65" customHeight="1">
      <c r="A528" t="s" s="15">
        <v>1532</v>
      </c>
      <c r="B528" t="s" s="16">
        <v>1548</v>
      </c>
      <c r="C528" s="17">
        <v>44990</v>
      </c>
      <c r="D528" t="s" s="18">
        <v>5</v>
      </c>
      <c r="E528" s="19">
        <v>2924</v>
      </c>
      <c r="F528" s="19">
        <v>10907</v>
      </c>
      <c r="G528" s="19">
        <v>16625</v>
      </c>
      <c r="H528" s="20">
        <f>E528/G528</f>
        <v>0.1758796992481203</v>
      </c>
      <c r="I528" s="20">
        <f>F528/G528</f>
        <v>0.6560601503759399</v>
      </c>
      <c r="J528" s="19">
        <f>E528-F528</f>
        <v>-7983</v>
      </c>
      <c r="K528" s="19">
        <f>F528-E528</f>
        <v>7983</v>
      </c>
      <c r="L528" s="20">
        <f>H528-I528</f>
        <v>-0.4801804511278196</v>
      </c>
      <c r="M528" s="20">
        <f>I528-H528</f>
        <v>0.4801804511278196</v>
      </c>
      <c r="N528" s="19">
        <v>3822</v>
      </c>
      <c r="O528" s="19">
        <v>13440</v>
      </c>
      <c r="P528" s="19">
        <v>17603</v>
      </c>
      <c r="Q528" s="20">
        <f>N528/P528</f>
        <v>0.2171220814633869</v>
      </c>
      <c r="R528" s="20">
        <f>O528/P528</f>
        <v>0.7635062205305914</v>
      </c>
      <c r="S528" s="19">
        <f>N528-O528</f>
        <v>-9618</v>
      </c>
      <c r="T528" s="20">
        <f>Q528-R528</f>
        <v>-0.5463841390672044</v>
      </c>
      <c r="U528" s="19">
        <f>E528-N528</f>
        <v>-898</v>
      </c>
      <c r="V528" s="19">
        <f>F528-O528</f>
        <v>-2533</v>
      </c>
      <c r="W528" s="20">
        <f>H528-Q528</f>
        <v>-0.04124238221526663</v>
      </c>
      <c r="X528" s="21">
        <f>I528-R528</f>
        <v>-0.1074460701546515</v>
      </c>
      <c r="Y528" s="22">
        <v>2093.98</v>
      </c>
      <c r="Z528" s="23">
        <f>C528/Y528</f>
        <v>21.48540100669538</v>
      </c>
      <c r="AA528" s="24">
        <v>16011</v>
      </c>
      <c r="AB528" t="s" s="25">
        <v>1549</v>
      </c>
      <c r="AC528" s="26">
        <v>16</v>
      </c>
      <c r="AD528" s="26">
        <v>11</v>
      </c>
      <c r="AE528" t="s" s="42">
        <v>1550</v>
      </c>
      <c r="AF528" t="s" s="43">
        <v>1551</v>
      </c>
      <c r="AG528" t="s" s="33">
        <v>1552</v>
      </c>
      <c r="AI528" t="s" s="33">
        <v>108</v>
      </c>
      <c r="AJ528" t="s" s="33">
        <v>1553</v>
      </c>
      <c r="AK528" s="33"/>
      <c r="AL528" s="33"/>
      <c r="AM528" t="s" s="44">
        <v>97</v>
      </c>
      <c r="AN528" s="36">
        <v>45607</v>
      </c>
      <c r="AO528" s="37">
        <v>101</v>
      </c>
      <c r="AP528" s="37">
        <v>31043</v>
      </c>
      <c r="AQ528" s="38">
        <v>680.658888888889</v>
      </c>
      <c r="AR528" s="37">
        <v>757</v>
      </c>
      <c r="AS528" s="38">
        <v>16.6</v>
      </c>
      <c r="AV528" s="37">
        <v>1188</v>
      </c>
      <c r="AW528" s="38">
        <v>26.05</v>
      </c>
      <c r="AX528" s="37">
        <v>1992</v>
      </c>
      <c r="AY528" s="38">
        <v>43.6788888888889</v>
      </c>
      <c r="BB528" s="37">
        <v>64</v>
      </c>
      <c r="BC528" s="38">
        <v>1.39888888888889</v>
      </c>
      <c r="BJ528" s="39">
        <v>0</v>
      </c>
      <c r="BK528" s="40">
        <v>0</v>
      </c>
      <c r="BL528" s="37">
        <v>27042</v>
      </c>
      <c r="BM528" s="38">
        <v>592.9400000000001</v>
      </c>
      <c r="BV528" s="39">
        <v>0</v>
      </c>
      <c r="BW528" s="40">
        <v>0</v>
      </c>
      <c r="CH528" s="39">
        <v>0</v>
      </c>
      <c r="CI528" s="40">
        <v>0</v>
      </c>
    </row>
    <row r="529" s="14" customFormat="1" ht="14.65" customHeight="1">
      <c r="A529" t="s" s="15">
        <v>1532</v>
      </c>
      <c r="B529" t="s" s="16">
        <v>1554</v>
      </c>
      <c r="C529" s="17">
        <v>21592</v>
      </c>
      <c r="D529" t="s" s="18">
        <v>5</v>
      </c>
      <c r="E529" s="19">
        <v>6416</v>
      </c>
      <c r="F529" s="19">
        <v>3340</v>
      </c>
      <c r="G529" s="19">
        <v>10723</v>
      </c>
      <c r="H529" s="20">
        <f>E529/G529</f>
        <v>0.5983400167863471</v>
      </c>
      <c r="I529" s="20">
        <f>F529/G529</f>
        <v>0.3114799962697006</v>
      </c>
      <c r="J529" s="19">
        <f>E529-F529</f>
        <v>3076</v>
      </c>
      <c r="K529" s="19">
        <f>F529-E529</f>
        <v>-3076</v>
      </c>
      <c r="L529" s="20">
        <f>H529-I529</f>
        <v>0.2868600205166464</v>
      </c>
      <c r="M529" s="20">
        <f>I529-H529</f>
        <v>-0.2868600205166464</v>
      </c>
      <c r="N529" s="19">
        <v>5992</v>
      </c>
      <c r="O529" s="19">
        <v>3939</v>
      </c>
      <c r="P529" s="19">
        <v>10194</v>
      </c>
      <c r="Q529" s="20">
        <f>N529/P529</f>
        <v>0.587796743182264</v>
      </c>
      <c r="R529" s="20">
        <f>O529/P529</f>
        <v>0.3864037669217187</v>
      </c>
      <c r="S529" s="19">
        <f>N529-O529</f>
        <v>2053</v>
      </c>
      <c r="T529" s="20">
        <f>Q529-R529</f>
        <v>0.2013929762605454</v>
      </c>
      <c r="U529" s="19">
        <f>E529-N529</f>
        <v>424</v>
      </c>
      <c r="V529" s="19">
        <f>F529-O529</f>
        <v>-599</v>
      </c>
      <c r="W529" s="20">
        <f>H529-Q529</f>
        <v>0.01054327360408303</v>
      </c>
      <c r="X529" s="21">
        <f>I529-R529</f>
        <v>-0.07492377065201805</v>
      </c>
      <c r="Y529" s="22">
        <v>2643.59</v>
      </c>
      <c r="Z529" s="23">
        <f>C529/Y529</f>
        <v>8.167681070060032</v>
      </c>
      <c r="AA529" s="24">
        <v>16013</v>
      </c>
      <c r="AB529" t="s" s="25">
        <v>1555</v>
      </c>
      <c r="AC529" s="26">
        <v>16</v>
      </c>
      <c r="AD529" s="26">
        <v>13</v>
      </c>
      <c r="AE529" t="s" s="42">
        <v>1556</v>
      </c>
      <c r="AF529" s="43"/>
      <c r="AG529" t="s" s="33">
        <v>1557</v>
      </c>
      <c r="AI529" t="s" s="33">
        <v>108</v>
      </c>
      <c r="AJ529" s="33"/>
      <c r="AK529" s="33"/>
      <c r="AL529" s="33"/>
      <c r="AM529" t="s" s="44">
        <v>97</v>
      </c>
      <c r="AN529" s="36">
        <v>21376</v>
      </c>
      <c r="AO529" s="37">
        <v>25</v>
      </c>
      <c r="AP529" s="37">
        <v>6097</v>
      </c>
      <c r="AQ529" s="38">
        <v>285.23</v>
      </c>
      <c r="AR529" s="37">
        <v>648</v>
      </c>
      <c r="AS529" s="38">
        <v>30.3088888888889</v>
      </c>
      <c r="AV529" s="37">
        <v>829</v>
      </c>
      <c r="AW529" s="38">
        <v>38.78</v>
      </c>
      <c r="AX529" s="37">
        <v>2075</v>
      </c>
      <c r="AY529" s="38">
        <v>97.06888888888891</v>
      </c>
      <c r="BB529" s="37">
        <v>4</v>
      </c>
      <c r="BC529" s="38">
        <v>0.19</v>
      </c>
      <c r="BF529" s="37">
        <v>266</v>
      </c>
      <c r="BG529" s="38">
        <v>12.4438622754491</v>
      </c>
      <c r="BJ529" s="39">
        <v>266</v>
      </c>
      <c r="BK529" s="40">
        <v>12.4438622754491</v>
      </c>
      <c r="BL529" s="37">
        <v>2275</v>
      </c>
      <c r="BM529" s="38">
        <v>106.43</v>
      </c>
      <c r="BV529" s="39">
        <v>0</v>
      </c>
      <c r="BW529" s="40">
        <v>0</v>
      </c>
      <c r="CH529" s="39">
        <v>0</v>
      </c>
      <c r="CI529" s="40">
        <v>0</v>
      </c>
    </row>
    <row r="530" s="14" customFormat="1" ht="14.65" customHeight="1">
      <c r="A530" t="s" s="15">
        <v>1532</v>
      </c>
      <c r="B530" t="s" s="16">
        <v>1558</v>
      </c>
      <c r="C530" s="17">
        <v>7058</v>
      </c>
      <c r="D530" t="s" s="18">
        <v>5</v>
      </c>
      <c r="E530" s="19">
        <v>777</v>
      </c>
      <c r="F530" s="19">
        <v>2673</v>
      </c>
      <c r="G530" s="19">
        <v>3812</v>
      </c>
      <c r="H530" s="20">
        <f>E530/G530</f>
        <v>0.2038300104931794</v>
      </c>
      <c r="I530" s="20">
        <f>F530/G530</f>
        <v>0.7012067156348374</v>
      </c>
      <c r="J530" s="19">
        <f>E530-F530</f>
        <v>-1896</v>
      </c>
      <c r="K530" s="19">
        <f>F530-E530</f>
        <v>1896</v>
      </c>
      <c r="L530" s="20">
        <f>H530-I530</f>
        <v>-0.497376705141658</v>
      </c>
      <c r="M530" s="20">
        <f>I530-H530</f>
        <v>0.497376705141658</v>
      </c>
      <c r="N530" s="19">
        <v>953</v>
      </c>
      <c r="O530" s="19">
        <v>2284</v>
      </c>
      <c r="P530" s="19">
        <v>3345</v>
      </c>
      <c r="Q530" s="20">
        <f>N530/P530</f>
        <v>0.2849028400597907</v>
      </c>
      <c r="R530" s="20">
        <f>O530/P530</f>
        <v>0.6828101644245143</v>
      </c>
      <c r="S530" s="19">
        <f>N530-O530</f>
        <v>-1331</v>
      </c>
      <c r="T530" s="20">
        <f>Q530-R530</f>
        <v>-0.3979073243647235</v>
      </c>
      <c r="U530" s="19">
        <f>E530-N530</f>
        <v>-176</v>
      </c>
      <c r="V530" s="19">
        <f>F530-O530</f>
        <v>389</v>
      </c>
      <c r="W530" s="20">
        <f>H530-Q530</f>
        <v>-0.0810728295666113</v>
      </c>
      <c r="X530" s="21">
        <f>I530-R530</f>
        <v>0.01839655121032313</v>
      </c>
      <c r="Y530" s="22">
        <v>1899.24</v>
      </c>
      <c r="Z530" s="23">
        <f>C530/Y530</f>
        <v>3.716223331437838</v>
      </c>
      <c r="AA530" s="24">
        <v>16015</v>
      </c>
      <c r="AB530" t="s" s="25">
        <v>1559</v>
      </c>
      <c r="AC530" s="26">
        <v>16</v>
      </c>
      <c r="AD530" s="26">
        <v>15</v>
      </c>
      <c r="AE530" t="s" s="42">
        <v>1535</v>
      </c>
      <c r="AF530" t="s" s="43">
        <v>1536</v>
      </c>
      <c r="AG530" t="s" s="34">
        <v>1537</v>
      </c>
      <c r="AH530" s="31">
        <v>676909</v>
      </c>
      <c r="AI530" t="s" s="32">
        <v>96</v>
      </c>
      <c r="AJ530" t="s" s="33">
        <v>1538</v>
      </c>
      <c r="AK530" s="33"/>
      <c r="AL530" s="33"/>
      <c r="AM530" t="s" s="44">
        <v>115</v>
      </c>
      <c r="AN530" s="36">
        <v>7028</v>
      </c>
      <c r="AO530" s="37">
        <v>12</v>
      </c>
      <c r="AP530" s="37">
        <v>1470</v>
      </c>
      <c r="AQ530" s="38">
        <v>209.158888888889</v>
      </c>
      <c r="AR530" s="37">
        <v>459</v>
      </c>
      <c r="AS530" s="38">
        <v>65.31</v>
      </c>
      <c r="AV530" s="37">
        <v>58</v>
      </c>
      <c r="AW530" s="38">
        <v>8.25</v>
      </c>
      <c r="AX530" s="37">
        <v>80</v>
      </c>
      <c r="AY530" s="38">
        <v>11.38</v>
      </c>
      <c r="BB530" s="37">
        <v>1</v>
      </c>
      <c r="BC530" s="38">
        <v>0.14</v>
      </c>
      <c r="BJ530" s="39">
        <v>0</v>
      </c>
      <c r="BK530" s="40">
        <v>0</v>
      </c>
      <c r="BL530" s="37">
        <v>872</v>
      </c>
      <c r="BM530" s="38">
        <v>124.078888888889</v>
      </c>
      <c r="BV530" s="39">
        <v>0</v>
      </c>
      <c r="BW530" s="40">
        <v>0</v>
      </c>
      <c r="CH530" s="39">
        <v>0</v>
      </c>
      <c r="CI530" s="40">
        <v>0</v>
      </c>
    </row>
    <row r="531" s="14" customFormat="1" ht="14.65" customHeight="1">
      <c r="A531" t="s" s="15">
        <v>1532</v>
      </c>
      <c r="B531" t="s" s="16">
        <v>1560</v>
      </c>
      <c r="C531" s="17">
        <v>41859</v>
      </c>
      <c r="D531" t="s" s="18">
        <v>5</v>
      </c>
      <c r="E531" s="19">
        <v>5140</v>
      </c>
      <c r="F531" s="19">
        <v>10220</v>
      </c>
      <c r="G531" s="19">
        <v>16815</v>
      </c>
      <c r="H531" s="20">
        <f>E531/G531</f>
        <v>0.3056794528694618</v>
      </c>
      <c r="I531" s="20">
        <f>F531/G531</f>
        <v>0.607790663098424</v>
      </c>
      <c r="J531" s="19">
        <f>E531-F531</f>
        <v>-5080</v>
      </c>
      <c r="K531" s="19">
        <f>F531-E531</f>
        <v>5080</v>
      </c>
      <c r="L531" s="20">
        <f>H531-I531</f>
        <v>-0.3021112102289622</v>
      </c>
      <c r="M531" s="20">
        <f>I531-H531</f>
        <v>0.3021112102289622</v>
      </c>
      <c r="N531" s="19">
        <v>6500</v>
      </c>
      <c r="O531" s="19">
        <v>11367</v>
      </c>
      <c r="P531" s="19">
        <v>18536</v>
      </c>
      <c r="Q531" s="20">
        <f>N531/P531</f>
        <v>0.3506689684937419</v>
      </c>
      <c r="R531" s="20">
        <f>O531/P531</f>
        <v>0.6132391022874406</v>
      </c>
      <c r="S531" s="19">
        <f>N531-O531</f>
        <v>-4867</v>
      </c>
      <c r="T531" s="20">
        <f>Q531-R531</f>
        <v>-0.2625701337936987</v>
      </c>
      <c r="U531" s="19">
        <f>E531-N531</f>
        <v>-1360</v>
      </c>
      <c r="V531" s="19">
        <f>F531-O531</f>
        <v>-1147</v>
      </c>
      <c r="W531" s="20">
        <f>H531-Q531</f>
        <v>-0.04498951562428011</v>
      </c>
      <c r="X531" s="21">
        <f>I531-R531</f>
        <v>-0.005448439189016607</v>
      </c>
      <c r="Y531" s="22">
        <v>1734.57</v>
      </c>
      <c r="Z531" s="23">
        <f>C531/Y531</f>
        <v>24.13220567633477</v>
      </c>
      <c r="AA531" s="24">
        <v>16017</v>
      </c>
      <c r="AB531" t="s" s="25">
        <v>1561</v>
      </c>
      <c r="AC531" s="26">
        <v>16</v>
      </c>
      <c r="AD531" s="26">
        <v>17</v>
      </c>
      <c r="AE531" t="s" s="42">
        <v>1562</v>
      </c>
      <c r="AF531" s="43"/>
      <c r="AG531" t="s" s="33">
        <v>1563</v>
      </c>
      <c r="AI531" t="s" s="33">
        <v>108</v>
      </c>
      <c r="AJ531" s="33"/>
      <c r="AK531" s="33"/>
      <c r="AL531" s="33"/>
      <c r="AM531" t="s" s="44">
        <v>97</v>
      </c>
      <c r="AN531" s="36">
        <v>40877</v>
      </c>
      <c r="AO531" s="37">
        <v>58</v>
      </c>
      <c r="AP531" s="37">
        <v>10533</v>
      </c>
      <c r="AQ531" s="38">
        <v>257.68</v>
      </c>
      <c r="AR531" s="37">
        <v>4571</v>
      </c>
      <c r="AS531" s="38">
        <v>111.818888888889</v>
      </c>
      <c r="AV531" s="37">
        <v>1020</v>
      </c>
      <c r="AW531" s="38">
        <v>24.9488888888889</v>
      </c>
      <c r="AX531" s="37">
        <v>1953</v>
      </c>
      <c r="AY531" s="38">
        <v>47.78</v>
      </c>
      <c r="BB531" s="37">
        <v>15</v>
      </c>
      <c r="BC531" s="38">
        <v>0.37</v>
      </c>
      <c r="BD531" s="37">
        <v>28</v>
      </c>
      <c r="BE531" s="38">
        <v>0.684981774592069</v>
      </c>
      <c r="BJ531" s="39">
        <v>28</v>
      </c>
      <c r="BK531" s="40">
        <v>0.684981774592069</v>
      </c>
      <c r="BL531" s="37">
        <v>2818</v>
      </c>
      <c r="BM531" s="38">
        <v>68.9388888888889</v>
      </c>
      <c r="BV531" s="39">
        <v>0</v>
      </c>
      <c r="BW531" s="40">
        <v>0</v>
      </c>
      <c r="CH531" s="39">
        <v>0</v>
      </c>
      <c r="CI531" s="40">
        <v>0</v>
      </c>
    </row>
    <row r="532" s="14" customFormat="1" ht="14.65" customHeight="1">
      <c r="A532" t="s" s="15">
        <v>1532</v>
      </c>
      <c r="B532" t="s" s="16">
        <v>1564</v>
      </c>
      <c r="C532" s="17">
        <v>110089</v>
      </c>
      <c r="D532" t="s" s="18">
        <v>5</v>
      </c>
      <c r="E532" s="19">
        <v>8930</v>
      </c>
      <c r="F532" s="19">
        <v>26699</v>
      </c>
      <c r="G532" s="19">
        <v>44212</v>
      </c>
      <c r="H532" s="20">
        <f>E532/G532</f>
        <v>0.201981362526011</v>
      </c>
      <c r="I532" s="20">
        <f>F532/G532</f>
        <v>0.6038858228535239</v>
      </c>
      <c r="J532" s="19">
        <f>E532-F532</f>
        <v>-17769</v>
      </c>
      <c r="K532" s="19">
        <f>F532-E532</f>
        <v>17769</v>
      </c>
      <c r="L532" s="20">
        <f>H532-I532</f>
        <v>-0.4019044603275128</v>
      </c>
      <c r="M532" s="20">
        <f>I532-H532</f>
        <v>0.4019044603275128</v>
      </c>
      <c r="N532" s="19">
        <v>9929</v>
      </c>
      <c r="O532" s="19">
        <v>32336</v>
      </c>
      <c r="P532" s="19">
        <v>43302</v>
      </c>
      <c r="Q532" s="20">
        <f>N532/P532</f>
        <v>0.2292965682878389</v>
      </c>
      <c r="R532" s="20">
        <f>O532/P532</f>
        <v>0.7467553461733869</v>
      </c>
      <c r="S532" s="19">
        <f>N532-O532</f>
        <v>-22407</v>
      </c>
      <c r="T532" s="20">
        <f>Q532-R532</f>
        <v>-0.5174587778855479</v>
      </c>
      <c r="U532" s="19">
        <f>E532-N532</f>
        <v>-999</v>
      </c>
      <c r="V532" s="19">
        <f>F532-O532</f>
        <v>-5637</v>
      </c>
      <c r="W532" s="20">
        <f>H532-Q532</f>
        <v>-0.02731520576182786</v>
      </c>
      <c r="X532" s="21">
        <f>I532-R532</f>
        <v>-0.142869523319863</v>
      </c>
      <c r="Y532" s="22">
        <v>1866.08</v>
      </c>
      <c r="Z532" s="23">
        <f>C532/Y532</f>
        <v>58.99479122009775</v>
      </c>
      <c r="AA532" s="24">
        <v>16019</v>
      </c>
      <c r="AB532" t="s" s="25">
        <v>1565</v>
      </c>
      <c r="AC532" s="26">
        <v>16</v>
      </c>
      <c r="AD532" s="26">
        <v>19</v>
      </c>
      <c r="AE532" t="s" s="42">
        <v>1566</v>
      </c>
      <c r="AF532" t="s" s="43">
        <v>1551</v>
      </c>
      <c r="AG532" t="s" s="34">
        <v>1567</v>
      </c>
      <c r="AH532" s="31">
        <v>139747</v>
      </c>
      <c r="AI532" t="s" s="32">
        <v>96</v>
      </c>
      <c r="AJ532" t="s" s="33">
        <v>1553</v>
      </c>
      <c r="AK532" s="33"/>
      <c r="AL532" s="33"/>
      <c r="AM532" t="s" s="44">
        <v>97</v>
      </c>
      <c r="AN532" s="36">
        <v>104234</v>
      </c>
      <c r="AO532" s="37">
        <v>185</v>
      </c>
      <c r="AP532" s="37">
        <v>76103</v>
      </c>
      <c r="AQ532" s="38">
        <v>730.12</v>
      </c>
      <c r="AR532" s="37">
        <v>6886</v>
      </c>
      <c r="AS532" s="38">
        <v>66.06</v>
      </c>
      <c r="AT532" s="37">
        <v>201</v>
      </c>
      <c r="AU532" s="38">
        <v>1.93</v>
      </c>
      <c r="AV532" s="37">
        <v>3022</v>
      </c>
      <c r="AW532" s="38">
        <v>28.9888888888889</v>
      </c>
      <c r="AX532" s="37">
        <v>6534</v>
      </c>
      <c r="AY532" s="38">
        <v>62.6888888888889</v>
      </c>
      <c r="BB532" s="37">
        <v>38</v>
      </c>
      <c r="BC532" s="38">
        <v>0.36</v>
      </c>
      <c r="BD532" s="37">
        <v>11</v>
      </c>
      <c r="BE532" s="38">
        <v>0.105531784254658</v>
      </c>
      <c r="BJ532" s="39">
        <v>11</v>
      </c>
      <c r="BK532" s="40">
        <v>0.105531784254658</v>
      </c>
      <c r="BL532" s="37">
        <v>59311</v>
      </c>
      <c r="BM532" s="38">
        <v>569.018888888889</v>
      </c>
      <c r="BP532" s="37">
        <v>15</v>
      </c>
      <c r="BQ532" s="38">
        <v>0.143906978529079</v>
      </c>
      <c r="BV532" s="39">
        <v>15</v>
      </c>
      <c r="BW532" s="40">
        <v>0.143906978529079</v>
      </c>
      <c r="CH532" s="39">
        <v>0</v>
      </c>
      <c r="CI532" s="40">
        <v>0</v>
      </c>
      <c r="CJ532" s="37">
        <v>80</v>
      </c>
      <c r="CK532" s="38">
        <v>0.77</v>
      </c>
      <c r="CL532" s="37">
        <v>5</v>
      </c>
      <c r="CM532" s="41">
        <v>0.05</v>
      </c>
    </row>
    <row r="533" s="14" customFormat="1" ht="14.65" customHeight="1">
      <c r="A533" t="s" s="15">
        <v>1532</v>
      </c>
      <c r="B533" t="s" s="16">
        <v>1568</v>
      </c>
      <c r="C533" s="17">
        <v>11318</v>
      </c>
      <c r="D533" t="s" s="18">
        <v>5</v>
      </c>
      <c r="E533" s="19">
        <v>933</v>
      </c>
      <c r="F533" s="19">
        <v>3789</v>
      </c>
      <c r="G533" s="19">
        <v>5150</v>
      </c>
      <c r="H533" s="20">
        <f>E533/G533</f>
        <v>0.1811650485436893</v>
      </c>
      <c r="I533" s="20">
        <f>F533/G533</f>
        <v>0.7357281553398058</v>
      </c>
      <c r="J533" s="19">
        <f>E533-F533</f>
        <v>-2856</v>
      </c>
      <c r="K533" s="19">
        <f>F533-E533</f>
        <v>2856</v>
      </c>
      <c r="L533" s="20">
        <f>H533-I533</f>
        <v>-0.5545631067961165</v>
      </c>
      <c r="M533" s="20">
        <f>I533-H533</f>
        <v>0.5545631067961165</v>
      </c>
      <c r="N533" s="19">
        <v>1225</v>
      </c>
      <c r="O533" s="19">
        <v>3138</v>
      </c>
      <c r="P533" s="19">
        <v>4544</v>
      </c>
      <c r="Q533" s="20">
        <f>N533/P533</f>
        <v>0.2695862676056338</v>
      </c>
      <c r="R533" s="20">
        <f>O533/P533</f>
        <v>0.690580985915493</v>
      </c>
      <c r="S533" s="19">
        <f>N533-O533</f>
        <v>-1913</v>
      </c>
      <c r="T533" s="20">
        <f>Q533-R533</f>
        <v>-0.4209947183098592</v>
      </c>
      <c r="U533" s="19">
        <f>E533-N533</f>
        <v>-292</v>
      </c>
      <c r="V533" s="19">
        <f>F533-O533</f>
        <v>651</v>
      </c>
      <c r="W533" s="20">
        <f>H533-Q533</f>
        <v>-0.0884212190619445</v>
      </c>
      <c r="X533" s="21">
        <f>I533-R533</f>
        <v>0.04514716942431285</v>
      </c>
      <c r="Y533" s="22">
        <v>1268.56</v>
      </c>
      <c r="Z533" s="23">
        <f>C533/Y533</f>
        <v>8.921927224569592</v>
      </c>
      <c r="AA533" s="24">
        <v>16021</v>
      </c>
      <c r="AB533" t="s" s="25">
        <v>1569</v>
      </c>
      <c r="AC533" s="26">
        <v>16</v>
      </c>
      <c r="AD533" s="26">
        <v>21</v>
      </c>
      <c r="AE533" s="42"/>
      <c r="AF533" s="43"/>
      <c r="AG533" s="34"/>
      <c r="AI533" s="32"/>
      <c r="AJ533" s="33"/>
      <c r="AK533" s="33"/>
      <c r="AL533" s="33"/>
      <c r="AM533" t="s" s="44">
        <v>120</v>
      </c>
      <c r="AN533" s="36">
        <v>10972</v>
      </c>
      <c r="AO533" s="37">
        <v>22</v>
      </c>
      <c r="AP533" s="37">
        <v>4148</v>
      </c>
      <c r="AQ533" s="38">
        <v>378.05</v>
      </c>
      <c r="AR533" s="37">
        <v>2142</v>
      </c>
      <c r="AS533" s="38">
        <v>195.218888888889</v>
      </c>
      <c r="AV533" s="37">
        <v>497</v>
      </c>
      <c r="AW533" s="38">
        <v>45.2988888888889</v>
      </c>
      <c r="AX533" s="37">
        <v>656</v>
      </c>
      <c r="AY533" s="38">
        <v>59.7888888888889</v>
      </c>
      <c r="AZ533" s="37">
        <v>100</v>
      </c>
      <c r="BA533" s="38">
        <v>9.10888888888889</v>
      </c>
      <c r="BB533" s="37">
        <v>6</v>
      </c>
      <c r="BC533" s="38">
        <v>0.55</v>
      </c>
      <c r="BJ533" s="39">
        <v>0</v>
      </c>
      <c r="BK533" s="40">
        <v>0</v>
      </c>
      <c r="BL533" s="37">
        <v>747</v>
      </c>
      <c r="BM533" s="38">
        <v>68.0788888888889</v>
      </c>
      <c r="BV533" s="39">
        <v>0</v>
      </c>
      <c r="BW533" s="40">
        <v>0</v>
      </c>
      <c r="CH533" s="39">
        <v>0</v>
      </c>
      <c r="CI533" s="40">
        <v>0</v>
      </c>
    </row>
    <row r="534" s="14" customFormat="1" ht="14.65" customHeight="1">
      <c r="A534" t="s" s="15">
        <v>1532</v>
      </c>
      <c r="B534" t="s" s="16">
        <v>554</v>
      </c>
      <c r="C534" s="17">
        <v>2501</v>
      </c>
      <c r="D534" t="s" s="18">
        <v>5</v>
      </c>
      <c r="E534" s="19">
        <v>160</v>
      </c>
      <c r="F534" s="19">
        <v>914</v>
      </c>
      <c r="G534" s="19">
        <v>1230</v>
      </c>
      <c r="H534" s="20">
        <f>E534/G534</f>
        <v>0.1300813008130081</v>
      </c>
      <c r="I534" s="20">
        <f>F534/G534</f>
        <v>0.7430894308943089</v>
      </c>
      <c r="J534" s="19">
        <f>E534-F534</f>
        <v>-754</v>
      </c>
      <c r="K534" s="19">
        <f>F534-E534</f>
        <v>754</v>
      </c>
      <c r="L534" s="20">
        <f>H534-I534</f>
        <v>-0.6130081300813007</v>
      </c>
      <c r="M534" s="20">
        <f>I534-H534</f>
        <v>0.6130081300813007</v>
      </c>
      <c r="N534" s="19">
        <v>258</v>
      </c>
      <c r="O534" s="19">
        <v>1001</v>
      </c>
      <c r="P534" s="19">
        <v>1286</v>
      </c>
      <c r="Q534" s="20">
        <f>N534/P534</f>
        <v>0.2006220839813375</v>
      </c>
      <c r="R534" s="20">
        <f>O534/P534</f>
        <v>0.7783825816485226</v>
      </c>
      <c r="S534" s="19">
        <f>N534-O534</f>
        <v>-743</v>
      </c>
      <c r="T534" s="20">
        <f>Q534-R534</f>
        <v>-0.5777604976671851</v>
      </c>
      <c r="U534" s="19">
        <f>E534-N534</f>
        <v>-98</v>
      </c>
      <c r="V534" s="19">
        <f>F534-O534</f>
        <v>-87</v>
      </c>
      <c r="W534" s="20">
        <f>H534-Q534</f>
        <v>-0.07054078316832935</v>
      </c>
      <c r="X534" s="21">
        <f>I534-R534</f>
        <v>-0.03529315075421369</v>
      </c>
      <c r="Y534" s="22">
        <v>2231.67</v>
      </c>
      <c r="Z534" s="23">
        <f>C534/Y534</f>
        <v>1.120685405996406</v>
      </c>
      <c r="AA534" s="24">
        <v>16023</v>
      </c>
      <c r="AB534" t="s" s="25">
        <v>1570</v>
      </c>
      <c r="AC534" s="26">
        <v>16</v>
      </c>
      <c r="AD534" s="26">
        <v>23</v>
      </c>
      <c r="AE534" t="s" s="42">
        <v>1566</v>
      </c>
      <c r="AF534" t="s" s="43">
        <v>1551</v>
      </c>
      <c r="AG534" t="s" s="34">
        <v>1567</v>
      </c>
      <c r="AH534" s="31">
        <v>139747</v>
      </c>
      <c r="AI534" t="s" s="32">
        <v>96</v>
      </c>
      <c r="AJ534" t="s" s="33">
        <v>1553</v>
      </c>
      <c r="AK534" s="33"/>
      <c r="AL534" s="33"/>
      <c r="AM534" t="s" s="44">
        <v>115</v>
      </c>
      <c r="AN534" s="36">
        <v>2891</v>
      </c>
      <c r="AO534" s="37">
        <v>14</v>
      </c>
      <c r="AP534" s="37">
        <v>2237</v>
      </c>
      <c r="AQ534" s="38">
        <v>773.778888888889</v>
      </c>
      <c r="AR534" s="37">
        <v>166</v>
      </c>
      <c r="AS534" s="38">
        <v>57.42</v>
      </c>
      <c r="AT534" s="37">
        <v>190</v>
      </c>
      <c r="AU534" s="38">
        <v>65.7188888888889</v>
      </c>
      <c r="AV534" s="37">
        <v>114</v>
      </c>
      <c r="AW534" s="38">
        <v>39.4288888888889</v>
      </c>
      <c r="AX534" s="37">
        <v>132</v>
      </c>
      <c r="AY534" s="38">
        <v>45.6588888888889</v>
      </c>
      <c r="BB534" s="37">
        <v>1</v>
      </c>
      <c r="BC534" s="38">
        <v>0.35</v>
      </c>
      <c r="BJ534" s="39">
        <v>0</v>
      </c>
      <c r="BK534" s="40">
        <v>0</v>
      </c>
      <c r="BL534" s="37">
        <v>1634</v>
      </c>
      <c r="BM534" s="38">
        <v>565.2</v>
      </c>
      <c r="BV534" s="39">
        <v>0</v>
      </c>
      <c r="BW534" s="40">
        <v>0</v>
      </c>
      <c r="CH534" s="39">
        <v>0</v>
      </c>
      <c r="CI534" s="40">
        <v>0</v>
      </c>
    </row>
    <row r="535" s="14" customFormat="1" ht="14.65" customHeight="1">
      <c r="A535" t="s" s="15">
        <v>1532</v>
      </c>
      <c r="B535" t="s" s="16">
        <v>1571</v>
      </c>
      <c r="C535" s="17">
        <v>1066</v>
      </c>
      <c r="D535" t="s" s="18">
        <v>5</v>
      </c>
      <c r="E535" s="19">
        <v>110</v>
      </c>
      <c r="F535" s="19">
        <v>410</v>
      </c>
      <c r="G535" s="19">
        <v>599</v>
      </c>
      <c r="H535" s="20">
        <f>E535/G535</f>
        <v>0.1836393989983305</v>
      </c>
      <c r="I535" s="20">
        <f>F535/G535</f>
        <v>0.6844741235392321</v>
      </c>
      <c r="J535" s="19">
        <f>E535-F535</f>
        <v>-300</v>
      </c>
      <c r="K535" s="19">
        <f>F535-E535</f>
        <v>300</v>
      </c>
      <c r="L535" s="20">
        <f>H535-I535</f>
        <v>-0.5008347245409015</v>
      </c>
      <c r="M535" s="20">
        <f>I535-H535</f>
        <v>0.5008347245409015</v>
      </c>
      <c r="N535" s="19">
        <v>159</v>
      </c>
      <c r="O535" s="19">
        <v>402</v>
      </c>
      <c r="P535" s="19">
        <v>578</v>
      </c>
      <c r="Q535" s="20">
        <f>N535/P535</f>
        <v>0.2750865051903114</v>
      </c>
      <c r="R535" s="20">
        <f>O535/P535</f>
        <v>0.6955017301038062</v>
      </c>
      <c r="S535" s="19">
        <f>N535-O535</f>
        <v>-243</v>
      </c>
      <c r="T535" s="20">
        <f>Q535-R535</f>
        <v>-0.4204152249134948</v>
      </c>
      <c r="U535" s="19">
        <f>E535-N535</f>
        <v>-49</v>
      </c>
      <c r="V535" s="19">
        <f>F535-O535</f>
        <v>8</v>
      </c>
      <c r="W535" s="20">
        <f>H535-Q535</f>
        <v>-0.09144710619198088</v>
      </c>
      <c r="X535" s="21">
        <f>I535-R535</f>
        <v>-0.01102760656457413</v>
      </c>
      <c r="Y535" s="22">
        <v>1074.49</v>
      </c>
      <c r="Z535" s="23">
        <f>C535/Y535</f>
        <v>0.9920985769993206</v>
      </c>
      <c r="AA535" s="24">
        <v>16025</v>
      </c>
      <c r="AB535" t="s" s="25">
        <v>1572</v>
      </c>
      <c r="AC535" s="26">
        <v>16</v>
      </c>
      <c r="AD535" s="26">
        <v>25</v>
      </c>
      <c r="AE535" t="s" s="42">
        <v>1556</v>
      </c>
      <c r="AF535" s="43"/>
      <c r="AG535" t="s" s="33">
        <v>1557</v>
      </c>
      <c r="AI535" t="s" s="33">
        <v>108</v>
      </c>
      <c r="AJ535" s="33"/>
      <c r="AK535" s="33"/>
      <c r="AL535" s="33"/>
      <c r="AM535" t="s" s="44">
        <v>115</v>
      </c>
      <c r="AN535" s="36">
        <v>1117</v>
      </c>
      <c r="AO535" s="37">
        <v>3</v>
      </c>
      <c r="AP535" s="37">
        <v>309</v>
      </c>
      <c r="AQ535" s="38">
        <v>276.628888888889</v>
      </c>
      <c r="AR535" s="37">
        <v>105</v>
      </c>
      <c r="AS535" s="38">
        <v>94</v>
      </c>
      <c r="AX535" s="37">
        <v>54</v>
      </c>
      <c r="AY535" s="38">
        <v>48.34</v>
      </c>
      <c r="BB535" s="37">
        <v>5</v>
      </c>
      <c r="BC535" s="38">
        <v>4.48</v>
      </c>
      <c r="BJ535" s="39">
        <v>0</v>
      </c>
      <c r="BK535" s="40">
        <v>0</v>
      </c>
      <c r="BL535" s="37">
        <v>145</v>
      </c>
      <c r="BM535" s="38">
        <v>129.81</v>
      </c>
      <c r="BV535" s="39">
        <v>0</v>
      </c>
      <c r="BW535" s="40">
        <v>0</v>
      </c>
      <c r="CH535" s="39">
        <v>0</v>
      </c>
      <c r="CI535" s="40">
        <v>0</v>
      </c>
    </row>
    <row r="536" s="14" customFormat="1" ht="14.65" customHeight="1">
      <c r="A536" t="s" s="15">
        <v>1532</v>
      </c>
      <c r="B536" t="s" s="16">
        <v>1573</v>
      </c>
      <c r="C536" s="17">
        <v>207478</v>
      </c>
      <c r="D536" t="s" s="18">
        <v>5</v>
      </c>
      <c r="E536" s="19">
        <v>16683</v>
      </c>
      <c r="F536" s="19">
        <v>46755</v>
      </c>
      <c r="G536" s="19">
        <v>72007</v>
      </c>
      <c r="H536" s="20">
        <f>E536/G536</f>
        <v>0.2316858083241907</v>
      </c>
      <c r="I536" s="20">
        <f>F536/G536</f>
        <v>0.6493118724568445</v>
      </c>
      <c r="J536" s="19">
        <f>E536-F536</f>
        <v>-30072</v>
      </c>
      <c r="K536" s="19">
        <f>F536-E536</f>
        <v>30072</v>
      </c>
      <c r="L536" s="20">
        <f>H536-I536</f>
        <v>-0.4176260641326538</v>
      </c>
      <c r="M536" s="20">
        <f>I536-H536</f>
        <v>0.4176260641326538</v>
      </c>
      <c r="N536" s="19">
        <v>19866</v>
      </c>
      <c r="O536" s="19">
        <v>44369</v>
      </c>
      <c r="P536" s="19">
        <v>66090</v>
      </c>
      <c r="Q536" s="20">
        <f>N536/P536</f>
        <v>0.3005901044030867</v>
      </c>
      <c r="R536" s="20">
        <f>O536/P536</f>
        <v>0.671342109244969</v>
      </c>
      <c r="S536" s="19">
        <f>N536-O536</f>
        <v>-24503</v>
      </c>
      <c r="T536" s="20">
        <f>Q536-R536</f>
        <v>-0.3707520048418823</v>
      </c>
      <c r="U536" s="19">
        <f>E536-N536</f>
        <v>-3183</v>
      </c>
      <c r="V536" s="19">
        <f>F536-O536</f>
        <v>2386</v>
      </c>
      <c r="W536" s="20">
        <f>H536-Q536</f>
        <v>-0.068904296078896</v>
      </c>
      <c r="X536" s="21">
        <f>I536-R536</f>
        <v>-0.02203023678812444</v>
      </c>
      <c r="Y536" s="22">
        <v>587.37</v>
      </c>
      <c r="Z536" s="23">
        <f>C536/Y536</f>
        <v>353.2322045729268</v>
      </c>
      <c r="AA536" s="24">
        <v>16027</v>
      </c>
      <c r="AB536" t="s" s="25">
        <v>1574</v>
      </c>
      <c r="AC536" s="26">
        <v>16</v>
      </c>
      <c r="AD536" s="26">
        <v>27</v>
      </c>
      <c r="AE536" t="s" s="42">
        <v>1535</v>
      </c>
      <c r="AF536" t="s" s="43">
        <v>1536</v>
      </c>
      <c r="AG536" t="s" s="34">
        <v>1537</v>
      </c>
      <c r="AH536" s="31">
        <v>676909</v>
      </c>
      <c r="AI536" t="s" s="32">
        <v>96</v>
      </c>
      <c r="AJ536" t="s" s="33">
        <v>1538</v>
      </c>
      <c r="AK536" s="33"/>
      <c r="AL536" s="33"/>
      <c r="AM536" t="s" s="44">
        <v>115</v>
      </c>
      <c r="AN536" s="36">
        <v>188923</v>
      </c>
      <c r="AO536" s="37">
        <v>204</v>
      </c>
      <c r="AP536" s="37">
        <v>77144</v>
      </c>
      <c r="AQ536" s="38">
        <v>408.338888888889</v>
      </c>
      <c r="AR536" s="37">
        <v>25615</v>
      </c>
      <c r="AS536" s="38">
        <v>135.58</v>
      </c>
      <c r="AV536" s="37">
        <v>3881</v>
      </c>
      <c r="AW536" s="38">
        <v>20.5388888888889</v>
      </c>
      <c r="AX536" s="37">
        <v>17838</v>
      </c>
      <c r="AY536" s="38">
        <v>94.42</v>
      </c>
      <c r="BB536" s="37">
        <v>52</v>
      </c>
      <c r="BC536" s="38">
        <v>0.28</v>
      </c>
      <c r="BJ536" s="39">
        <v>0</v>
      </c>
      <c r="BK536" s="40">
        <v>0</v>
      </c>
      <c r="BL536" s="37">
        <v>29758</v>
      </c>
      <c r="BM536" s="38">
        <v>157.508888888889</v>
      </c>
      <c r="BV536" s="39">
        <v>0</v>
      </c>
      <c r="BW536" s="40">
        <v>0</v>
      </c>
      <c r="CH536" s="39">
        <v>0</v>
      </c>
      <c r="CI536" s="40">
        <v>0</v>
      </c>
    </row>
    <row r="537" s="14" customFormat="1" ht="14.65" customHeight="1">
      <c r="A537" t="s" s="15">
        <v>1532</v>
      </c>
      <c r="B537" t="s" s="16">
        <v>1575</v>
      </c>
      <c r="C537" s="17">
        <v>6770</v>
      </c>
      <c r="D537" t="s" s="18">
        <v>5</v>
      </c>
      <c r="E537" s="19">
        <v>271</v>
      </c>
      <c r="F537" s="19">
        <v>2275</v>
      </c>
      <c r="G537" s="19">
        <v>3035</v>
      </c>
      <c r="H537" s="20">
        <f>E537/G537</f>
        <v>0.08929159802306424</v>
      </c>
      <c r="I537" s="20">
        <f>F537/G537</f>
        <v>0.7495881383855024</v>
      </c>
      <c r="J537" s="19">
        <f>E537-F537</f>
        <v>-2004</v>
      </c>
      <c r="K537" s="19">
        <f>F537-E537</f>
        <v>2004</v>
      </c>
      <c r="L537" s="20">
        <f>H537-I537</f>
        <v>-0.6602965403624381</v>
      </c>
      <c r="M537" s="20">
        <f>I537-H537</f>
        <v>0.6602965403624381</v>
      </c>
      <c r="N537" s="19">
        <v>385</v>
      </c>
      <c r="O537" s="19">
        <v>2608</v>
      </c>
      <c r="P537" s="19">
        <v>3050</v>
      </c>
      <c r="Q537" s="20">
        <f>N537/P537</f>
        <v>0.1262295081967213</v>
      </c>
      <c r="R537" s="20">
        <f>O537/P537</f>
        <v>0.8550819672131148</v>
      </c>
      <c r="S537" s="19">
        <f>N537-O537</f>
        <v>-2223</v>
      </c>
      <c r="T537" s="20">
        <f>Q537-R537</f>
        <v>-0.7288524590163935</v>
      </c>
      <c r="U537" s="19">
        <f>E537-N537</f>
        <v>-114</v>
      </c>
      <c r="V537" s="19">
        <f>F537-O537</f>
        <v>-333</v>
      </c>
      <c r="W537" s="20">
        <f>H537-Q537</f>
        <v>-0.03693791017365708</v>
      </c>
      <c r="X537" s="21">
        <f>I537-R537</f>
        <v>-0.1054938288276124</v>
      </c>
      <c r="Y537" s="22">
        <v>1764.15</v>
      </c>
      <c r="Z537" s="23">
        <f>C537/Y537</f>
        <v>3.837542159113454</v>
      </c>
      <c r="AA537" s="24">
        <v>16029</v>
      </c>
      <c r="AB537" t="s" s="25">
        <v>1576</v>
      </c>
      <c r="AC537" s="26">
        <v>16</v>
      </c>
      <c r="AD537" s="26">
        <v>29</v>
      </c>
      <c r="AE537" s="42"/>
      <c r="AF537" s="43"/>
      <c r="AG537" s="34"/>
      <c r="AI537" s="32"/>
      <c r="AJ537" s="33"/>
      <c r="AK537" s="33"/>
      <c r="AL537" s="33"/>
      <c r="AM537" t="s" s="44">
        <v>120</v>
      </c>
      <c r="AN537" s="36">
        <v>6963</v>
      </c>
      <c r="AO537" s="37">
        <v>21</v>
      </c>
      <c r="AP537" s="37">
        <v>5851</v>
      </c>
      <c r="AQ537" s="38">
        <v>840.298888888889</v>
      </c>
      <c r="AR537" s="37">
        <v>60</v>
      </c>
      <c r="AS537" s="38">
        <v>8.61888888888889</v>
      </c>
      <c r="AV537" s="37">
        <v>90</v>
      </c>
      <c r="AW537" s="38">
        <v>12.9288888888889</v>
      </c>
      <c r="AX537" s="37">
        <v>374</v>
      </c>
      <c r="AY537" s="38">
        <v>53.71</v>
      </c>
      <c r="BJ537" s="39">
        <v>0</v>
      </c>
      <c r="BK537" s="40">
        <v>0</v>
      </c>
      <c r="BL537" s="37">
        <v>5327</v>
      </c>
      <c r="BM537" s="38">
        <v>765.038888888889</v>
      </c>
      <c r="BV537" s="39">
        <v>0</v>
      </c>
      <c r="BW537" s="40">
        <v>0</v>
      </c>
      <c r="CH537" s="39">
        <v>0</v>
      </c>
      <c r="CI537" s="40">
        <v>0</v>
      </c>
    </row>
    <row r="538" s="14" customFormat="1" ht="14.65" customHeight="1">
      <c r="A538" t="s" s="15">
        <v>1532</v>
      </c>
      <c r="B538" t="s" s="16">
        <v>1577</v>
      </c>
      <c r="C538" s="17">
        <v>23506</v>
      </c>
      <c r="D538" t="s" s="18">
        <v>5</v>
      </c>
      <c r="E538" s="19">
        <v>1036</v>
      </c>
      <c r="F538" s="19">
        <v>5949</v>
      </c>
      <c r="G538" s="19">
        <v>8178</v>
      </c>
      <c r="H538" s="20">
        <f>E538/G538</f>
        <v>0.1266813401809734</v>
      </c>
      <c r="I538" s="20">
        <f>F538/G538</f>
        <v>0.727439471753485</v>
      </c>
      <c r="J538" s="19">
        <f>E538-F538</f>
        <v>-4913</v>
      </c>
      <c r="K538" s="19">
        <f>F538-E538</f>
        <v>4913</v>
      </c>
      <c r="L538" s="20">
        <f>H538-I538</f>
        <v>-0.6007581315725117</v>
      </c>
      <c r="M538" s="20">
        <f>I538-H538</f>
        <v>0.6007581315725117</v>
      </c>
      <c r="N538" s="19">
        <v>1093</v>
      </c>
      <c r="O538" s="19">
        <v>7150</v>
      </c>
      <c r="P538" s="19">
        <v>8387</v>
      </c>
      <c r="Q538" s="20">
        <f>N538/P538</f>
        <v>0.1303207344700131</v>
      </c>
      <c r="R538" s="20">
        <f>O538/P538</f>
        <v>0.8525098366519613</v>
      </c>
      <c r="S538" s="19">
        <f>N538-O538</f>
        <v>-6057</v>
      </c>
      <c r="T538" s="20">
        <f>Q538-R538</f>
        <v>-0.7221891021819482</v>
      </c>
      <c r="U538" s="19">
        <f>E538-N538</f>
        <v>-57</v>
      </c>
      <c r="V538" s="19">
        <f>F538-O538</f>
        <v>-1201</v>
      </c>
      <c r="W538" s="20">
        <f>H538-Q538</f>
        <v>-0.003639394289039755</v>
      </c>
      <c r="X538" s="21">
        <f>I538-R538</f>
        <v>-0.1250703648984763</v>
      </c>
      <c r="Y538" s="22">
        <v>2565.08</v>
      </c>
      <c r="Z538" s="23">
        <f>C538/Y538</f>
        <v>9.163846741622095</v>
      </c>
      <c r="AA538" s="24">
        <v>16031</v>
      </c>
      <c r="AB538" t="s" s="25">
        <v>1578</v>
      </c>
      <c r="AC538" s="26">
        <v>16</v>
      </c>
      <c r="AD538" s="26">
        <v>31</v>
      </c>
      <c r="AE538" t="s" s="42">
        <v>1579</v>
      </c>
      <c r="AF538" s="43"/>
      <c r="AG538" t="s" s="33">
        <v>1580</v>
      </c>
      <c r="AI538" t="s" s="33">
        <v>108</v>
      </c>
      <c r="AJ538" s="33"/>
      <c r="AK538" s="33"/>
      <c r="AL538" s="33"/>
      <c r="AM538" t="s" s="44">
        <v>97</v>
      </c>
      <c r="AN538" s="36">
        <v>22952</v>
      </c>
      <c r="AO538" s="37">
        <v>51</v>
      </c>
      <c r="AP538" s="37">
        <v>16677</v>
      </c>
      <c r="AQ538" s="38">
        <v>726.6</v>
      </c>
      <c r="AR538" s="37">
        <v>1835</v>
      </c>
      <c r="AS538" s="38">
        <v>79.95</v>
      </c>
      <c r="AV538" s="37">
        <v>755</v>
      </c>
      <c r="AW538" s="38">
        <v>32.89</v>
      </c>
      <c r="AX538" s="37">
        <v>2162</v>
      </c>
      <c r="AY538" s="38">
        <v>94.2</v>
      </c>
      <c r="BB538" s="37">
        <v>3</v>
      </c>
      <c r="BC538" s="38">
        <v>0.13</v>
      </c>
      <c r="BJ538" s="39">
        <v>0</v>
      </c>
      <c r="BK538" s="40">
        <v>0</v>
      </c>
      <c r="BL538" s="37">
        <v>11922</v>
      </c>
      <c r="BM538" s="38">
        <v>519.428888888889</v>
      </c>
      <c r="BV538" s="39">
        <v>0</v>
      </c>
      <c r="BW538" s="40">
        <v>0</v>
      </c>
      <c r="CH538" s="39">
        <v>0</v>
      </c>
      <c r="CI538" s="40">
        <v>0</v>
      </c>
    </row>
    <row r="539" s="14" customFormat="1" ht="14.65" customHeight="1">
      <c r="A539" t="s" s="15">
        <v>1532</v>
      </c>
      <c r="B539" t="s" s="16">
        <v>380</v>
      </c>
      <c r="C539" s="17">
        <v>880</v>
      </c>
      <c r="D539" t="s" s="18">
        <v>5</v>
      </c>
      <c r="E539" s="19">
        <v>44</v>
      </c>
      <c r="F539" s="19">
        <v>203</v>
      </c>
      <c r="G539" s="19">
        <v>283</v>
      </c>
      <c r="H539" s="20">
        <f>E539/G539</f>
        <v>0.1554770318021201</v>
      </c>
      <c r="I539" s="20">
        <f>F539/G539</f>
        <v>0.7173144876325088</v>
      </c>
      <c r="J539" s="19">
        <f>E539-F539</f>
        <v>-159</v>
      </c>
      <c r="K539" s="19">
        <f>F539-E539</f>
        <v>159</v>
      </c>
      <c r="L539" s="20">
        <f>H539-I539</f>
        <v>-0.5618374558303887</v>
      </c>
      <c r="M539" s="20">
        <f>I539-H539</f>
        <v>0.5618374558303887</v>
      </c>
      <c r="N539" s="19">
        <v>66</v>
      </c>
      <c r="O539" s="19">
        <v>235</v>
      </c>
      <c r="P539" s="19">
        <v>328</v>
      </c>
      <c r="Q539" s="20">
        <f>N539/P539</f>
        <v>0.201219512195122</v>
      </c>
      <c r="R539" s="20">
        <f>O539/P539</f>
        <v>0.7164634146341463</v>
      </c>
      <c r="S539" s="19">
        <f>N539-O539</f>
        <v>-169</v>
      </c>
      <c r="T539" s="20">
        <f>Q539-R539</f>
        <v>-0.5152439024390243</v>
      </c>
      <c r="U539" s="19">
        <f>E539-N539</f>
        <v>-22</v>
      </c>
      <c r="V539" s="19">
        <f>F539-O539</f>
        <v>-32</v>
      </c>
      <c r="W539" s="20">
        <f>H539-Q539</f>
        <v>-0.04574248039300183</v>
      </c>
      <c r="X539" s="21">
        <f>I539-R539</f>
        <v>0.000851072998362512</v>
      </c>
      <c r="Y539" s="22">
        <v>1764.19</v>
      </c>
      <c r="Z539" s="23">
        <f>C539/Y539</f>
        <v>0.498812486183461</v>
      </c>
      <c r="AA539" s="24">
        <v>16033</v>
      </c>
      <c r="AB539" t="s" s="25">
        <v>1581</v>
      </c>
      <c r="AC539" s="26">
        <v>16</v>
      </c>
      <c r="AD539" s="26">
        <v>33</v>
      </c>
      <c r="AE539" s="42"/>
      <c r="AF539" s="43"/>
      <c r="AG539" s="34"/>
      <c r="AI539" s="32"/>
      <c r="AJ539" s="33"/>
      <c r="AK539" s="33"/>
      <c r="AL539" s="33"/>
      <c r="AM539" t="s" s="44">
        <v>120</v>
      </c>
      <c r="AN539" s="36">
        <v>982</v>
      </c>
      <c r="AO539" s="37">
        <v>2</v>
      </c>
      <c r="AP539" s="37">
        <v>353</v>
      </c>
      <c r="AQ539" s="38">
        <v>359.47</v>
      </c>
      <c r="AV539" s="37">
        <v>66</v>
      </c>
      <c r="AW539" s="38">
        <v>67.20888888888889</v>
      </c>
      <c r="BJ539" s="39">
        <v>0</v>
      </c>
      <c r="BK539" s="40">
        <v>0</v>
      </c>
      <c r="BL539" s="37">
        <v>287</v>
      </c>
      <c r="BM539" s="38">
        <v>292.258888888889</v>
      </c>
      <c r="BV539" s="39">
        <v>0</v>
      </c>
      <c r="BW539" s="40">
        <v>0</v>
      </c>
      <c r="CH539" s="39">
        <v>0</v>
      </c>
      <c r="CI539" s="40">
        <v>0</v>
      </c>
    </row>
    <row r="540" s="14" customFormat="1" ht="14.65" customHeight="1">
      <c r="A540" t="s" s="15">
        <v>1532</v>
      </c>
      <c r="B540" t="s" s="16">
        <v>1582</v>
      </c>
      <c r="C540" s="17">
        <v>8496</v>
      </c>
      <c r="D540" t="s" s="18">
        <v>5</v>
      </c>
      <c r="E540" s="19">
        <v>704</v>
      </c>
      <c r="F540" s="19">
        <v>2852</v>
      </c>
      <c r="G540" s="19">
        <v>3801</v>
      </c>
      <c r="H540" s="20">
        <f>E540/G540</f>
        <v>0.1852144172586161</v>
      </c>
      <c r="I540" s="20">
        <f>F540/G540</f>
        <v>0.7503288608260984</v>
      </c>
      <c r="J540" s="19">
        <f>E540-F540</f>
        <v>-2148</v>
      </c>
      <c r="K540" s="19">
        <f>F540-E540</f>
        <v>2148</v>
      </c>
      <c r="L540" s="20">
        <f>H540-I540</f>
        <v>-0.5651144435674822</v>
      </c>
      <c r="M540" s="20">
        <f>I540-H540</f>
        <v>0.5651144435674822</v>
      </c>
      <c r="N540" s="19">
        <v>1032</v>
      </c>
      <c r="O540" s="19">
        <v>2541</v>
      </c>
      <c r="P540" s="19">
        <v>3696</v>
      </c>
      <c r="Q540" s="20">
        <f>N540/P540</f>
        <v>0.2792207792207792</v>
      </c>
      <c r="R540" s="20">
        <f>O540/P540</f>
        <v>0.6875</v>
      </c>
      <c r="S540" s="19">
        <f>N540-O540</f>
        <v>-1509</v>
      </c>
      <c r="T540" s="20">
        <f>Q540-R540</f>
        <v>-0.4082792207792208</v>
      </c>
      <c r="U540" s="19">
        <f>E540-N540</f>
        <v>-328</v>
      </c>
      <c r="V540" s="19">
        <f>F540-O540</f>
        <v>311</v>
      </c>
      <c r="W540" s="20">
        <f>H540-Q540</f>
        <v>-0.09400636196216305</v>
      </c>
      <c r="X540" s="21">
        <f>I540-R540</f>
        <v>0.0628288608260984</v>
      </c>
      <c r="Y540" s="22">
        <v>2457.27</v>
      </c>
      <c r="Z540" s="23">
        <f>C540/Y540</f>
        <v>3.457495513313555</v>
      </c>
      <c r="AA540" s="24">
        <v>16035</v>
      </c>
      <c r="AB540" t="s" s="25">
        <v>1583</v>
      </c>
      <c r="AC540" s="26">
        <v>16</v>
      </c>
      <c r="AD540" s="26">
        <v>35</v>
      </c>
      <c r="AE540" s="42"/>
      <c r="AF540" s="43"/>
      <c r="AG540" s="34"/>
      <c r="AI540" s="32"/>
      <c r="AJ540" s="33"/>
      <c r="AK540" s="33"/>
      <c r="AL540" s="33"/>
      <c r="AM540" t="s" s="44">
        <v>120</v>
      </c>
      <c r="AN540" s="36">
        <v>8761</v>
      </c>
      <c r="AO540" s="37">
        <v>24</v>
      </c>
      <c r="AP540" s="37">
        <v>2827</v>
      </c>
      <c r="AQ540" s="38">
        <v>322.68</v>
      </c>
      <c r="AR540" s="37">
        <v>1411</v>
      </c>
      <c r="AS540" s="38">
        <v>161.05</v>
      </c>
      <c r="AV540" s="37">
        <v>470</v>
      </c>
      <c r="AW540" s="38">
        <v>53.6488888888889</v>
      </c>
      <c r="AX540" s="37">
        <v>382</v>
      </c>
      <c r="AY540" s="38">
        <v>43.6</v>
      </c>
      <c r="BB540" s="37">
        <v>1</v>
      </c>
      <c r="BC540" s="38">
        <v>0.108888888888889</v>
      </c>
      <c r="BJ540" s="39">
        <v>0</v>
      </c>
      <c r="BK540" s="40">
        <v>0</v>
      </c>
      <c r="BL540" s="37">
        <v>563</v>
      </c>
      <c r="BM540" s="38">
        <v>64.26000000000001</v>
      </c>
      <c r="BV540" s="39">
        <v>0</v>
      </c>
      <c r="BW540" s="40">
        <v>0</v>
      </c>
      <c r="CH540" s="39">
        <v>0</v>
      </c>
      <c r="CI540" s="40">
        <v>0</v>
      </c>
    </row>
    <row r="541" s="14" customFormat="1" ht="14.65" customHeight="1">
      <c r="A541" t="s" s="15">
        <v>1532</v>
      </c>
      <c r="B541" t="s" s="16">
        <v>783</v>
      </c>
      <c r="C541" s="17">
        <v>4087</v>
      </c>
      <c r="D541" t="s" s="18">
        <v>5</v>
      </c>
      <c r="E541" s="19">
        <v>427</v>
      </c>
      <c r="F541" s="19">
        <v>1777</v>
      </c>
      <c r="G541" s="19">
        <v>2413</v>
      </c>
      <c r="H541" s="20">
        <f>E541/G541</f>
        <v>0.176958143389971</v>
      </c>
      <c r="I541" s="20">
        <f>F541/G541</f>
        <v>0.7364276833816825</v>
      </c>
      <c r="J541" s="19">
        <f>E541-F541</f>
        <v>-1350</v>
      </c>
      <c r="K541" s="19">
        <f>F541-E541</f>
        <v>1350</v>
      </c>
      <c r="L541" s="20">
        <f>H541-I541</f>
        <v>-0.5594695399917116</v>
      </c>
      <c r="M541" s="20">
        <f>I541-H541</f>
        <v>0.5594695399917116</v>
      </c>
      <c r="N541" s="19">
        <v>530</v>
      </c>
      <c r="O541" s="19">
        <v>1744</v>
      </c>
      <c r="P541" s="19">
        <v>2352</v>
      </c>
      <c r="Q541" s="20">
        <f>N541/P541</f>
        <v>0.2253401360544218</v>
      </c>
      <c r="R541" s="20">
        <f>O541/P541</f>
        <v>0.7414965986394558</v>
      </c>
      <c r="S541" s="19">
        <f>N541-O541</f>
        <v>-1214</v>
      </c>
      <c r="T541" s="20">
        <f>Q541-R541</f>
        <v>-0.5161564625850341</v>
      </c>
      <c r="U541" s="19">
        <f>E541-N541</f>
        <v>-103</v>
      </c>
      <c r="V541" s="19">
        <f>F541-O541</f>
        <v>33</v>
      </c>
      <c r="W541" s="20">
        <f>H541-Q541</f>
        <v>-0.04838199266445078</v>
      </c>
      <c r="X541" s="21">
        <f>I541-R541</f>
        <v>-0.00506891525777331</v>
      </c>
      <c r="Y541" s="22">
        <v>4920.94</v>
      </c>
      <c r="Z541" s="23">
        <f>C541/Y541</f>
        <v>0.8305323779603084</v>
      </c>
      <c r="AA541" s="24">
        <v>16037</v>
      </c>
      <c r="AB541" t="s" s="25">
        <v>1584</v>
      </c>
      <c r="AC541" s="26">
        <v>16</v>
      </c>
      <c r="AD541" s="26">
        <v>37</v>
      </c>
      <c r="AE541" s="42"/>
      <c r="AF541" s="43"/>
      <c r="AG541" s="34"/>
      <c r="AI541" s="32"/>
      <c r="AJ541" s="33"/>
      <c r="AK541" s="33"/>
      <c r="AL541" s="33"/>
      <c r="AM541" t="s" s="44">
        <v>120</v>
      </c>
      <c r="AN541" s="36">
        <v>4368</v>
      </c>
      <c r="AO541" s="37">
        <v>15</v>
      </c>
      <c r="AP541" s="37">
        <v>1757</v>
      </c>
      <c r="AQ541" s="38">
        <v>402.24</v>
      </c>
      <c r="AR541" s="37">
        <v>290</v>
      </c>
      <c r="AS541" s="38">
        <v>66.39</v>
      </c>
      <c r="AV541" s="37">
        <v>28</v>
      </c>
      <c r="AW541" s="38">
        <v>6.41</v>
      </c>
      <c r="AX541" s="37">
        <v>248</v>
      </c>
      <c r="AY541" s="38">
        <v>56.78</v>
      </c>
      <c r="BB541" s="37">
        <v>2</v>
      </c>
      <c r="BC541" s="38">
        <v>0.46</v>
      </c>
      <c r="BJ541" s="39">
        <v>0</v>
      </c>
      <c r="BK541" s="40">
        <v>0</v>
      </c>
      <c r="BL541" s="37">
        <v>1189</v>
      </c>
      <c r="BM541" s="38">
        <v>272.208888888889</v>
      </c>
      <c r="BV541" s="39">
        <v>0</v>
      </c>
      <c r="BW541" s="40">
        <v>0</v>
      </c>
      <c r="CH541" s="39">
        <v>0</v>
      </c>
      <c r="CI541" s="40">
        <v>0</v>
      </c>
    </row>
    <row r="542" s="14" customFormat="1" ht="14.65" customHeight="1">
      <c r="A542" t="s" s="15">
        <v>1532</v>
      </c>
      <c r="B542" t="s" s="16">
        <v>183</v>
      </c>
      <c r="C542" s="17">
        <v>25876</v>
      </c>
      <c r="D542" t="s" s="18">
        <v>5</v>
      </c>
      <c r="E542" s="19">
        <v>1814</v>
      </c>
      <c r="F542" s="19">
        <v>5816</v>
      </c>
      <c r="G542" s="19">
        <v>8519</v>
      </c>
      <c r="H542" s="20">
        <f>E542/G542</f>
        <v>0.2129357905857495</v>
      </c>
      <c r="I542" s="20">
        <f>F542/G542</f>
        <v>0.6827092381734945</v>
      </c>
      <c r="J542" s="19">
        <f>E542-F542</f>
        <v>-4002</v>
      </c>
      <c r="K542" s="19">
        <f>F542-E542</f>
        <v>4002</v>
      </c>
      <c r="L542" s="20">
        <f>H542-I542</f>
        <v>-0.469773447587745</v>
      </c>
      <c r="M542" s="20">
        <f>I542-H542</f>
        <v>0.469773447587745</v>
      </c>
      <c r="N542" s="19">
        <v>2513</v>
      </c>
      <c r="O542" s="19">
        <v>5227</v>
      </c>
      <c r="P542" s="19">
        <v>8001</v>
      </c>
      <c r="Q542" s="20">
        <f>N542/P542</f>
        <v>0.3140857392825896</v>
      </c>
      <c r="R542" s="20">
        <f>O542/P542</f>
        <v>0.6532933383327084</v>
      </c>
      <c r="S542" s="19">
        <f>N542-O542</f>
        <v>-2714</v>
      </c>
      <c r="T542" s="20">
        <f>Q542-R542</f>
        <v>-0.3392075990501188</v>
      </c>
      <c r="U542" s="19">
        <f>E542-N542</f>
        <v>-699</v>
      </c>
      <c r="V542" s="19">
        <f>F542-O542</f>
        <v>589</v>
      </c>
      <c r="W542" s="20">
        <f>H542-Q542</f>
        <v>-0.1011499486968402</v>
      </c>
      <c r="X542" s="21">
        <f>I542-R542</f>
        <v>0.02941589984078608</v>
      </c>
      <c r="Y542" s="22">
        <v>3074.74</v>
      </c>
      <c r="Z542" s="23">
        <f>C542/Y542</f>
        <v>8.415670918516689</v>
      </c>
      <c r="AA542" s="24">
        <v>16039</v>
      </c>
      <c r="AB542" t="s" s="25">
        <v>1585</v>
      </c>
      <c r="AC542" s="26">
        <v>16</v>
      </c>
      <c r="AD542" s="26">
        <v>39</v>
      </c>
      <c r="AE542" t="s" s="42">
        <v>1586</v>
      </c>
      <c r="AF542" t="s" s="43">
        <v>1536</v>
      </c>
      <c r="AG542" t="s" s="33">
        <v>1587</v>
      </c>
      <c r="AI542" t="s" s="33">
        <v>108</v>
      </c>
      <c r="AJ542" t="s" s="33">
        <v>1538</v>
      </c>
      <c r="AK542" s="33"/>
      <c r="AL542" s="33"/>
      <c r="AM542" t="s" s="44">
        <v>97</v>
      </c>
      <c r="AN542" s="36">
        <v>27038</v>
      </c>
      <c r="AO542" s="37">
        <v>41</v>
      </c>
      <c r="AP542" s="37">
        <v>11454</v>
      </c>
      <c r="AQ542" s="38">
        <v>423.628888888889</v>
      </c>
      <c r="AR542" s="37">
        <v>2768</v>
      </c>
      <c r="AS542" s="38">
        <v>102.37</v>
      </c>
      <c r="AV542" s="37">
        <v>1029</v>
      </c>
      <c r="AW542" s="38">
        <v>38.06</v>
      </c>
      <c r="AX542" s="37">
        <v>4461</v>
      </c>
      <c r="AY542" s="38">
        <v>164.99</v>
      </c>
      <c r="BB542" s="37">
        <v>7</v>
      </c>
      <c r="BC542" s="38">
        <v>0.26</v>
      </c>
      <c r="BJ542" s="39">
        <v>0</v>
      </c>
      <c r="BK542" s="40">
        <v>0</v>
      </c>
      <c r="BL542" s="37">
        <v>3189</v>
      </c>
      <c r="BM542" s="38">
        <v>117.95</v>
      </c>
      <c r="BV542" s="39">
        <v>0</v>
      </c>
      <c r="BW542" s="40">
        <v>0</v>
      </c>
      <c r="CH542" s="39">
        <v>0</v>
      </c>
      <c r="CI542" s="40">
        <v>0</v>
      </c>
    </row>
    <row r="543" s="14" customFormat="1" ht="14.65" customHeight="1">
      <c r="A543" t="s" s="15">
        <v>1532</v>
      </c>
      <c r="B543" t="s" s="16">
        <v>197</v>
      </c>
      <c r="C543" s="17">
        <v>13074</v>
      </c>
      <c r="D543" t="s" s="18">
        <v>5</v>
      </c>
      <c r="E543" s="19">
        <v>385</v>
      </c>
      <c r="F543" s="19">
        <v>3901</v>
      </c>
      <c r="G543" s="19">
        <v>5499</v>
      </c>
      <c r="H543" s="20">
        <f>E543/G543</f>
        <v>0.07001272958719768</v>
      </c>
      <c r="I543" s="20">
        <f>F543/G543</f>
        <v>0.7094017094017094</v>
      </c>
      <c r="J543" s="19">
        <f>E543-F543</f>
        <v>-3516</v>
      </c>
      <c r="K543" s="19">
        <f>F543-E543</f>
        <v>3516</v>
      </c>
      <c r="L543" s="20">
        <f>H543-I543</f>
        <v>-0.6393889798145118</v>
      </c>
      <c r="M543" s="20">
        <f>I543-H543</f>
        <v>0.6393889798145118</v>
      </c>
      <c r="N543" s="19">
        <v>325</v>
      </c>
      <c r="O543" s="19">
        <v>5195</v>
      </c>
      <c r="P543" s="19">
        <v>5600</v>
      </c>
      <c r="Q543" s="20">
        <f>N543/P543</f>
        <v>0.05803571428571429</v>
      </c>
      <c r="R543" s="20">
        <f>O543/P543</f>
        <v>0.9276785714285715</v>
      </c>
      <c r="S543" s="19">
        <f>N543-O543</f>
        <v>-4870</v>
      </c>
      <c r="T543" s="20">
        <f>Q543-R543</f>
        <v>-0.8696428571428572</v>
      </c>
      <c r="U543" s="19">
        <f>E543-N543</f>
        <v>60</v>
      </c>
      <c r="V543" s="19">
        <f>F543-O543</f>
        <v>-1294</v>
      </c>
      <c r="W543" s="20">
        <f>H543-Q543</f>
        <v>0.01197701530148339</v>
      </c>
      <c r="X543" s="21">
        <f>I543-R543</f>
        <v>-0.218276862026862</v>
      </c>
      <c r="Y543" s="22">
        <v>663.65</v>
      </c>
      <c r="Z543" s="23">
        <f>C543/Y543</f>
        <v>19.70014314774354</v>
      </c>
      <c r="AA543" s="24">
        <v>16041</v>
      </c>
      <c r="AB543" t="s" s="25">
        <v>1588</v>
      </c>
      <c r="AC543" s="26">
        <v>16</v>
      </c>
      <c r="AD543" s="26">
        <v>41</v>
      </c>
      <c r="AE543" t="s" s="42">
        <v>1589</v>
      </c>
      <c r="AF543" s="43"/>
      <c r="AG543" t="s" s="34">
        <v>1590</v>
      </c>
      <c r="AH543" s="31">
        <v>133857</v>
      </c>
      <c r="AI543" t="s" s="32">
        <v>96</v>
      </c>
      <c r="AJ543" s="33"/>
      <c r="AK543" s="33"/>
      <c r="AL543" s="33"/>
      <c r="AM543" t="s" s="44">
        <v>115</v>
      </c>
      <c r="AN543" s="36">
        <v>12786</v>
      </c>
      <c r="AO543" s="37">
        <v>39</v>
      </c>
      <c r="AP543" s="37">
        <v>12253</v>
      </c>
      <c r="AQ543" s="38">
        <v>958.308888888889</v>
      </c>
      <c r="AR543" s="37">
        <v>150</v>
      </c>
      <c r="AS543" s="38">
        <v>11.73</v>
      </c>
      <c r="AV543" s="37">
        <v>42</v>
      </c>
      <c r="AW543" s="38">
        <v>3.27888888888889</v>
      </c>
      <c r="AX543" s="37">
        <v>627</v>
      </c>
      <c r="AY543" s="38">
        <v>49.0388888888889</v>
      </c>
      <c r="BJ543" s="39">
        <v>0</v>
      </c>
      <c r="BK543" s="40">
        <v>0</v>
      </c>
      <c r="BL543" s="37">
        <v>11434</v>
      </c>
      <c r="BM543" s="38">
        <v>894.258888888889</v>
      </c>
      <c r="BV543" s="39">
        <v>0</v>
      </c>
      <c r="BW543" s="40">
        <v>0</v>
      </c>
      <c r="CH543" s="39">
        <v>0</v>
      </c>
      <c r="CI543" s="40">
        <v>0</v>
      </c>
    </row>
    <row r="544" s="14" customFormat="1" ht="14.65" customHeight="1">
      <c r="A544" t="s" s="15">
        <v>1532</v>
      </c>
      <c r="B544" t="s" s="16">
        <v>805</v>
      </c>
      <c r="C544" s="17">
        <v>12819</v>
      </c>
      <c r="D544" t="s" s="18">
        <v>5</v>
      </c>
      <c r="E544" s="19">
        <v>651</v>
      </c>
      <c r="F544" s="19">
        <v>4091</v>
      </c>
      <c r="G544" s="19">
        <v>5714</v>
      </c>
      <c r="H544" s="20">
        <f>E544/G544</f>
        <v>0.1139306965348267</v>
      </c>
      <c r="I544" s="20">
        <f>F544/G544</f>
        <v>0.715960798039902</v>
      </c>
      <c r="J544" s="19">
        <f>E544-F544</f>
        <v>-3440</v>
      </c>
      <c r="K544" s="19">
        <f>F544-E544</f>
        <v>3440</v>
      </c>
      <c r="L544" s="20">
        <f>H544-I544</f>
        <v>-0.6020301015050753</v>
      </c>
      <c r="M544" s="20">
        <f>I544-H544</f>
        <v>0.6020301015050753</v>
      </c>
      <c r="N544" s="19">
        <v>810</v>
      </c>
      <c r="O544" s="19">
        <v>4907</v>
      </c>
      <c r="P544" s="19">
        <v>5802</v>
      </c>
      <c r="Q544" s="20">
        <f>N544/P544</f>
        <v>0.1396070320579111</v>
      </c>
      <c r="R544" s="20">
        <f>O544/P544</f>
        <v>0.8457428472940366</v>
      </c>
      <c r="S544" s="19">
        <f>N544-O544</f>
        <v>-4097</v>
      </c>
      <c r="T544" s="20">
        <f>Q544-R544</f>
        <v>-0.7061358152361256</v>
      </c>
      <c r="U544" s="19">
        <f>E544-N544</f>
        <v>-159</v>
      </c>
      <c r="V544" s="19">
        <f>F544-O544</f>
        <v>-816</v>
      </c>
      <c r="W544" s="20">
        <f>H544-Q544</f>
        <v>-0.02567633552308432</v>
      </c>
      <c r="X544" s="21">
        <f>I544-R544</f>
        <v>-0.1297820492541346</v>
      </c>
      <c r="Y544" s="22">
        <v>1863.53</v>
      </c>
      <c r="Z544" s="23">
        <f>C544/Y544</f>
        <v>6.878880404393811</v>
      </c>
      <c r="AA544" s="24">
        <v>16043</v>
      </c>
      <c r="AB544" t="s" s="25">
        <v>1591</v>
      </c>
      <c r="AC544" s="26">
        <v>16</v>
      </c>
      <c r="AD544" s="26">
        <v>43</v>
      </c>
      <c r="AE544" t="s" s="42">
        <v>1592</v>
      </c>
      <c r="AF544" t="s" s="43">
        <v>1551</v>
      </c>
      <c r="AG544" t="s" s="33">
        <v>1593</v>
      </c>
      <c r="AI544" t="s" s="33">
        <v>108</v>
      </c>
      <c r="AJ544" t="s" s="33">
        <v>1553</v>
      </c>
      <c r="AK544" s="33"/>
      <c r="AL544" s="33"/>
      <c r="AM544" t="s" s="44">
        <v>115</v>
      </c>
      <c r="AN544" s="36">
        <v>13242</v>
      </c>
      <c r="AO544" s="37">
        <v>33</v>
      </c>
      <c r="AP544" s="37">
        <v>10254</v>
      </c>
      <c r="AQ544" s="38">
        <v>774.35</v>
      </c>
      <c r="AR544" s="37">
        <v>546</v>
      </c>
      <c r="AS544" s="38">
        <v>41.2288888888889</v>
      </c>
      <c r="AV544" s="37">
        <v>152</v>
      </c>
      <c r="AW544" s="38">
        <v>11.48</v>
      </c>
      <c r="AX544" s="37">
        <v>970</v>
      </c>
      <c r="AY544" s="38">
        <v>73.25</v>
      </c>
      <c r="BJ544" s="39">
        <v>0</v>
      </c>
      <c r="BK544" s="40">
        <v>0</v>
      </c>
      <c r="BL544" s="37">
        <v>8586</v>
      </c>
      <c r="BM544" s="38">
        <v>648.388888888889</v>
      </c>
      <c r="BV544" s="39">
        <v>0</v>
      </c>
      <c r="BW544" s="40">
        <v>0</v>
      </c>
      <c r="CH544" s="39">
        <v>0</v>
      </c>
      <c r="CI544" s="40">
        <v>0</v>
      </c>
    </row>
    <row r="545" s="14" customFormat="1" ht="14.65" customHeight="1">
      <c r="A545" t="s" s="15">
        <v>1532</v>
      </c>
      <c r="B545" t="s" s="16">
        <v>1594</v>
      </c>
      <c r="C545" s="17">
        <v>16852</v>
      </c>
      <c r="D545" t="s" s="18">
        <v>5</v>
      </c>
      <c r="E545" s="19">
        <v>1229</v>
      </c>
      <c r="F545" s="19">
        <v>5980</v>
      </c>
      <c r="G545" s="19">
        <v>7952</v>
      </c>
      <c r="H545" s="20">
        <f>E545/G545</f>
        <v>0.1545523138832998</v>
      </c>
      <c r="I545" s="20">
        <f>F545/G545</f>
        <v>0.7520120724346077</v>
      </c>
      <c r="J545" s="19">
        <f>E545-F545</f>
        <v>-4751</v>
      </c>
      <c r="K545" s="19">
        <f>F545-E545</f>
        <v>4751</v>
      </c>
      <c r="L545" s="20">
        <f>H545-I545</f>
        <v>-0.5974597585513078</v>
      </c>
      <c r="M545" s="20">
        <f>I545-H545</f>
        <v>0.5974597585513078</v>
      </c>
      <c r="N545" s="19">
        <v>1957</v>
      </c>
      <c r="O545" s="19">
        <v>5311</v>
      </c>
      <c r="P545" s="19">
        <v>7490</v>
      </c>
      <c r="Q545" s="20">
        <f>N545/P545</f>
        <v>0.2612817089452604</v>
      </c>
      <c r="R545" s="20">
        <f>O545/P545</f>
        <v>0.7090787716955941</v>
      </c>
      <c r="S545" s="19">
        <f>N545-O545</f>
        <v>-3354</v>
      </c>
      <c r="T545" s="20">
        <f>Q545-R545</f>
        <v>-0.4477970627503337</v>
      </c>
      <c r="U545" s="19">
        <f>E545-N545</f>
        <v>-728</v>
      </c>
      <c r="V545" s="19">
        <f>F545-O545</f>
        <v>669</v>
      </c>
      <c r="W545" s="20">
        <f>H545-Q545</f>
        <v>-0.1067293950619606</v>
      </c>
      <c r="X545" s="21">
        <f>I545-R545</f>
        <v>0.04293330073901358</v>
      </c>
      <c r="Y545" s="22">
        <v>560.9</v>
      </c>
      <c r="Z545" s="23">
        <f>C545/Y545</f>
        <v>30.04457122481726</v>
      </c>
      <c r="AA545" s="24">
        <v>16045</v>
      </c>
      <c r="AB545" t="s" s="25">
        <v>1595</v>
      </c>
      <c r="AC545" s="26">
        <v>16</v>
      </c>
      <c r="AD545" s="26">
        <v>45</v>
      </c>
      <c r="AE545" t="s" s="42">
        <v>1535</v>
      </c>
      <c r="AF545" t="s" s="43">
        <v>1536</v>
      </c>
      <c r="AG545" t="s" s="34">
        <v>1537</v>
      </c>
      <c r="AH545" s="31">
        <v>676909</v>
      </c>
      <c r="AI545" t="s" s="32">
        <v>96</v>
      </c>
      <c r="AJ545" t="s" s="33">
        <v>1538</v>
      </c>
      <c r="AK545" s="33"/>
      <c r="AL545" s="33"/>
      <c r="AM545" t="s" s="44">
        <v>115</v>
      </c>
      <c r="AN545" s="36">
        <v>16719</v>
      </c>
      <c r="AO545" s="37">
        <v>25</v>
      </c>
      <c r="AP545" s="37">
        <v>9423</v>
      </c>
      <c r="AQ545" s="38">
        <v>563.61</v>
      </c>
      <c r="AR545" s="37">
        <v>858</v>
      </c>
      <c r="AS545" s="38">
        <v>51.32</v>
      </c>
      <c r="AV545" s="37">
        <v>468</v>
      </c>
      <c r="AW545" s="38">
        <v>27.9888888888889</v>
      </c>
      <c r="AX545" s="37">
        <v>4989</v>
      </c>
      <c r="AY545" s="38">
        <v>298.398888888889</v>
      </c>
      <c r="BB545" s="37">
        <v>8</v>
      </c>
      <c r="BC545" s="38">
        <v>0.48</v>
      </c>
      <c r="BJ545" s="39">
        <v>0</v>
      </c>
      <c r="BK545" s="40">
        <v>0</v>
      </c>
      <c r="BL545" s="37">
        <v>3100</v>
      </c>
      <c r="BM545" s="38">
        <v>185.418888888889</v>
      </c>
      <c r="BV545" s="39">
        <v>0</v>
      </c>
      <c r="BW545" s="40">
        <v>0</v>
      </c>
      <c r="CH545" s="39">
        <v>0</v>
      </c>
      <c r="CI545" s="40">
        <v>0</v>
      </c>
    </row>
    <row r="546" s="14" customFormat="1" ht="14.65" customHeight="1">
      <c r="A546" t="s" s="15">
        <v>1532</v>
      </c>
      <c r="B546" t="s" s="16">
        <v>1596</v>
      </c>
      <c r="C546" s="17">
        <v>15284</v>
      </c>
      <c r="D546" t="s" s="18">
        <v>5</v>
      </c>
      <c r="E546" s="19">
        <v>930</v>
      </c>
      <c r="F546" s="19">
        <v>3743</v>
      </c>
      <c r="G546" s="19">
        <v>5191</v>
      </c>
      <c r="H546" s="20">
        <f>E546/G546</f>
        <v>0.179156231939896</v>
      </c>
      <c r="I546" s="20">
        <f>F546/G546</f>
        <v>0.7210556732806781</v>
      </c>
      <c r="J546" s="19">
        <f>E546-F546</f>
        <v>-2813</v>
      </c>
      <c r="K546" s="19">
        <f>F546-E546</f>
        <v>2813</v>
      </c>
      <c r="L546" s="20">
        <f>H546-I546</f>
        <v>-0.5418994413407822</v>
      </c>
      <c r="M546" s="20">
        <f>I546-H546</f>
        <v>0.5418994413407822</v>
      </c>
      <c r="N546" s="19">
        <v>1287</v>
      </c>
      <c r="O546" s="19">
        <v>3696</v>
      </c>
      <c r="P546" s="19">
        <v>5118</v>
      </c>
      <c r="Q546" s="20">
        <f>N546/P546</f>
        <v>0.2514654161781946</v>
      </c>
      <c r="R546" s="20">
        <f>O546/P546</f>
        <v>0.7221570926143025</v>
      </c>
      <c r="S546" s="19">
        <f>N546-O546</f>
        <v>-2409</v>
      </c>
      <c r="T546" s="20">
        <f>Q546-R546</f>
        <v>-0.4706916764361079</v>
      </c>
      <c r="U546" s="19">
        <f>E546-N546</f>
        <v>-357</v>
      </c>
      <c r="V546" s="19">
        <f>F546-O546</f>
        <v>47</v>
      </c>
      <c r="W546" s="20">
        <f>H546-Q546</f>
        <v>-0.07230918423829866</v>
      </c>
      <c r="X546" s="21">
        <f>I546-R546</f>
        <v>-0.001101419333624398</v>
      </c>
      <c r="Y546" s="22">
        <v>728.97</v>
      </c>
      <c r="Z546" s="23">
        <f>C546/Y546</f>
        <v>20.96656926896855</v>
      </c>
      <c r="AA546" s="24">
        <v>16047</v>
      </c>
      <c r="AB546" t="s" s="25">
        <v>1597</v>
      </c>
      <c r="AC546" s="26">
        <v>16</v>
      </c>
      <c r="AD546" s="26">
        <v>47</v>
      </c>
      <c r="AE546" s="42"/>
      <c r="AF546" s="43"/>
      <c r="AG546" s="34"/>
      <c r="AI546" s="32"/>
      <c r="AJ546" s="33"/>
      <c r="AK546" s="33"/>
      <c r="AL546" s="33"/>
      <c r="AM546" t="s" s="44">
        <v>120</v>
      </c>
      <c r="AN546" s="36">
        <v>15464</v>
      </c>
      <c r="AO546" s="37">
        <v>32</v>
      </c>
      <c r="AP546" s="37">
        <v>7285</v>
      </c>
      <c r="AQ546" s="38">
        <v>471.088888888889</v>
      </c>
      <c r="AR546" s="37">
        <v>529</v>
      </c>
      <c r="AS546" s="38">
        <v>34.21</v>
      </c>
      <c r="AV546" s="37">
        <v>904</v>
      </c>
      <c r="AW546" s="38">
        <v>58.46</v>
      </c>
      <c r="AX546" s="37">
        <v>2351</v>
      </c>
      <c r="AY546" s="38">
        <v>152.03</v>
      </c>
      <c r="BB546" s="37">
        <v>3</v>
      </c>
      <c r="BC546" s="38">
        <v>0.19</v>
      </c>
      <c r="BJ546" s="39">
        <v>0</v>
      </c>
      <c r="BK546" s="40">
        <v>0</v>
      </c>
      <c r="BL546" s="37">
        <v>3370</v>
      </c>
      <c r="BM546" s="38">
        <v>217.93</v>
      </c>
      <c r="BV546" s="39">
        <v>0</v>
      </c>
      <c r="BW546" s="40">
        <v>0</v>
      </c>
      <c r="CH546" s="39">
        <v>0</v>
      </c>
      <c r="CI546" s="40">
        <v>0</v>
      </c>
    </row>
    <row r="547" s="14" customFormat="1" ht="14.65" customHeight="1">
      <c r="A547" t="s" s="15">
        <v>1532</v>
      </c>
      <c r="B547" t="s" s="16">
        <v>1598</v>
      </c>
      <c r="C547" s="17">
        <v>16272</v>
      </c>
      <c r="D547" t="s" s="18">
        <v>5</v>
      </c>
      <c r="E547" s="19">
        <v>1196</v>
      </c>
      <c r="F547" s="19">
        <v>6441</v>
      </c>
      <c r="G547" s="19">
        <v>8223</v>
      </c>
      <c r="H547" s="20">
        <f>E547/G547</f>
        <v>0.14544570108233</v>
      </c>
      <c r="I547" s="20">
        <f>F547/G547</f>
        <v>0.7832907697920467</v>
      </c>
      <c r="J547" s="19">
        <f>E547-F547</f>
        <v>-5245</v>
      </c>
      <c r="K547" s="19">
        <f>F547-E547</f>
        <v>5245</v>
      </c>
      <c r="L547" s="20">
        <f>H547-I547</f>
        <v>-0.6378450687097167</v>
      </c>
      <c r="M547" s="20">
        <f>I547-H547</f>
        <v>0.6378450687097167</v>
      </c>
      <c r="N547" s="19">
        <v>1722</v>
      </c>
      <c r="O547" s="19">
        <v>5821</v>
      </c>
      <c r="P547" s="19">
        <v>7749</v>
      </c>
      <c r="Q547" s="20">
        <f>N547/P547</f>
        <v>0.2222222222222222</v>
      </c>
      <c r="R547" s="20">
        <f>O547/P547</f>
        <v>0.7511937024132146</v>
      </c>
      <c r="S547" s="19">
        <f>N547-O547</f>
        <v>-4099</v>
      </c>
      <c r="T547" s="20">
        <f>Q547-R547</f>
        <v>-0.5289714801909924</v>
      </c>
      <c r="U547" s="19">
        <f>E547-N547</f>
        <v>-526</v>
      </c>
      <c r="V547" s="19">
        <f>F547-O547</f>
        <v>620</v>
      </c>
      <c r="W547" s="20">
        <f>H547-Q547</f>
        <v>-0.07677652113989217</v>
      </c>
      <c r="X547" s="21">
        <f>I547-R547</f>
        <v>0.03209706737883211</v>
      </c>
      <c r="Y547" s="22">
        <v>8477.35</v>
      </c>
      <c r="Z547" s="23">
        <f>C547/Y547</f>
        <v>1.91946775820274</v>
      </c>
      <c r="AA547" s="24">
        <v>16049</v>
      </c>
      <c r="AB547" t="s" s="25">
        <v>1599</v>
      </c>
      <c r="AC547" s="26">
        <v>16</v>
      </c>
      <c r="AD547" s="26">
        <v>49</v>
      </c>
      <c r="AE547" s="42"/>
      <c r="AF547" s="43"/>
      <c r="AG547" s="34"/>
      <c r="AI547" s="32"/>
      <c r="AJ547" s="33"/>
      <c r="AK547" s="33"/>
      <c r="AL547" s="33"/>
      <c r="AM547" t="s" s="44">
        <v>120</v>
      </c>
      <c r="AN547" s="36">
        <v>16267</v>
      </c>
      <c r="AO547" s="37">
        <v>41</v>
      </c>
      <c r="AP547" s="37">
        <v>5623</v>
      </c>
      <c r="AQ547" s="38">
        <v>345.67</v>
      </c>
      <c r="AR547" s="37">
        <v>1732</v>
      </c>
      <c r="AS547" s="38">
        <v>106.468888888889</v>
      </c>
      <c r="AV547" s="37">
        <v>529</v>
      </c>
      <c r="AW547" s="38">
        <v>32.52</v>
      </c>
      <c r="AX547" s="37">
        <v>2729</v>
      </c>
      <c r="AY547" s="38">
        <v>167.758888888889</v>
      </c>
      <c r="BB547" s="37">
        <v>3</v>
      </c>
      <c r="BC547" s="38">
        <v>0.18</v>
      </c>
      <c r="BJ547" s="39">
        <v>0</v>
      </c>
      <c r="BK547" s="40">
        <v>0</v>
      </c>
      <c r="BL547" s="37">
        <v>630</v>
      </c>
      <c r="BM547" s="38">
        <v>38.7288888888889</v>
      </c>
      <c r="BV547" s="39">
        <v>0</v>
      </c>
      <c r="BW547" s="40">
        <v>0</v>
      </c>
      <c r="CH547" s="39">
        <v>0</v>
      </c>
      <c r="CI547" s="40">
        <v>0</v>
      </c>
    </row>
    <row r="548" s="14" customFormat="1" ht="14.65" customHeight="1">
      <c r="A548" t="s" s="15">
        <v>1532</v>
      </c>
      <c r="B548" t="s" s="16">
        <v>219</v>
      </c>
      <c r="C548" s="17">
        <v>27157</v>
      </c>
      <c r="D548" t="s" s="18">
        <v>5</v>
      </c>
      <c r="E548" s="19">
        <v>976</v>
      </c>
      <c r="F548" s="19">
        <v>8436</v>
      </c>
      <c r="G548" s="19">
        <v>11471</v>
      </c>
      <c r="H548" s="20">
        <f>E548/G548</f>
        <v>0.08508412518524976</v>
      </c>
      <c r="I548" s="20">
        <f>F548/G548</f>
        <v>0.7354197541626711</v>
      </c>
      <c r="J548" s="19">
        <f>E548-F548</f>
        <v>-7460</v>
      </c>
      <c r="K548" s="19">
        <f>F548-E548</f>
        <v>7460</v>
      </c>
      <c r="L548" s="20">
        <f>H548-I548</f>
        <v>-0.6503356289774214</v>
      </c>
      <c r="M548" s="20">
        <f>I548-H548</f>
        <v>0.6503356289774214</v>
      </c>
      <c r="N548" s="19">
        <v>1303</v>
      </c>
      <c r="O548" s="19">
        <v>9895</v>
      </c>
      <c r="P548" s="19">
        <v>11381</v>
      </c>
      <c r="Q548" s="20">
        <f>N548/P548</f>
        <v>0.1144890607152271</v>
      </c>
      <c r="R548" s="20">
        <f>O548/P548</f>
        <v>0.8694315086547755</v>
      </c>
      <c r="S548" s="19">
        <f>N548-O548</f>
        <v>-8592</v>
      </c>
      <c r="T548" s="20">
        <f>Q548-R548</f>
        <v>-0.7549424479395483</v>
      </c>
      <c r="U548" s="19">
        <f>E548-N548</f>
        <v>-327</v>
      </c>
      <c r="V548" s="19">
        <f>F548-O548</f>
        <v>-1459</v>
      </c>
      <c r="W548" s="20">
        <f>H548-Q548</f>
        <v>-0.02940493552997737</v>
      </c>
      <c r="X548" s="21">
        <f>I548-R548</f>
        <v>-0.1340117544921043</v>
      </c>
      <c r="Y548" s="22">
        <v>1093.5</v>
      </c>
      <c r="Z548" s="23">
        <f>C548/Y548</f>
        <v>24.83493369913123</v>
      </c>
      <c r="AA548" s="24">
        <v>16051</v>
      </c>
      <c r="AB548" t="s" s="25">
        <v>1600</v>
      </c>
      <c r="AC548" s="26">
        <v>16</v>
      </c>
      <c r="AD548" s="26">
        <v>51</v>
      </c>
      <c r="AE548" t="s" s="42">
        <v>1566</v>
      </c>
      <c r="AF548" t="s" s="43">
        <v>1551</v>
      </c>
      <c r="AG548" t="s" s="34">
        <v>1567</v>
      </c>
      <c r="AH548" s="31">
        <v>139747</v>
      </c>
      <c r="AI548" t="s" s="32">
        <v>96</v>
      </c>
      <c r="AJ548" t="s" s="33">
        <v>1553</v>
      </c>
      <c r="AK548" s="33"/>
      <c r="AL548" s="33"/>
      <c r="AM548" t="s" s="44">
        <v>115</v>
      </c>
      <c r="AN548" s="36">
        <v>26140</v>
      </c>
      <c r="AO548" s="37">
        <v>51</v>
      </c>
      <c r="AP548" s="37">
        <v>19404</v>
      </c>
      <c r="AQ548" s="38">
        <v>742.308888888889</v>
      </c>
      <c r="AR548" s="37">
        <v>213</v>
      </c>
      <c r="AS548" s="38">
        <v>8.15</v>
      </c>
      <c r="AV548" s="37">
        <v>145</v>
      </c>
      <c r="AW548" s="38">
        <v>5.54888888888889</v>
      </c>
      <c r="AX548" s="37">
        <v>132</v>
      </c>
      <c r="AY548" s="38">
        <v>5.04888888888889</v>
      </c>
      <c r="BB548" s="37">
        <v>6</v>
      </c>
      <c r="BC548" s="38">
        <v>0.23</v>
      </c>
      <c r="BJ548" s="39">
        <v>0</v>
      </c>
      <c r="BK548" s="40">
        <v>0</v>
      </c>
      <c r="BL548" s="37">
        <v>18908</v>
      </c>
      <c r="BM548" s="38">
        <v>723.34</v>
      </c>
      <c r="BV548" s="39">
        <v>0</v>
      </c>
      <c r="BW548" s="40">
        <v>0</v>
      </c>
      <c r="CH548" s="39">
        <v>0</v>
      </c>
      <c r="CI548" s="40">
        <v>0</v>
      </c>
    </row>
    <row r="549" s="14" customFormat="1" ht="14.65" customHeight="1">
      <c r="A549" t="s" s="15">
        <v>1532</v>
      </c>
      <c r="B549" t="s" s="16">
        <v>1601</v>
      </c>
      <c r="C549" s="17">
        <v>22814</v>
      </c>
      <c r="D549" t="s" s="18">
        <v>5</v>
      </c>
      <c r="E549" s="19">
        <v>2117</v>
      </c>
      <c r="F549" s="19">
        <v>7347</v>
      </c>
      <c r="G549" s="19">
        <v>10667</v>
      </c>
      <c r="H549" s="20">
        <f>E549/G549</f>
        <v>0.1984625480453736</v>
      </c>
      <c r="I549" s="20">
        <f>F549/G549</f>
        <v>0.6887597262585544</v>
      </c>
      <c r="J549" s="19">
        <f>E549-F549</f>
        <v>-5230</v>
      </c>
      <c r="K549" s="19">
        <f>F549-E549</f>
        <v>5230</v>
      </c>
      <c r="L549" s="20">
        <f>H549-I549</f>
        <v>-0.4902971782131809</v>
      </c>
      <c r="M549" s="20">
        <f>I549-H549</f>
        <v>0.4902971782131809</v>
      </c>
      <c r="N549" s="19">
        <v>1699</v>
      </c>
      <c r="O549" s="19">
        <v>4804</v>
      </c>
      <c r="P549" s="19">
        <v>6681</v>
      </c>
      <c r="Q549" s="20">
        <f>N549/P549</f>
        <v>0.254303248016764</v>
      </c>
      <c r="R549" s="20">
        <f>O549/P549</f>
        <v>0.7190540338272714</v>
      </c>
      <c r="S549" s="19">
        <f>N549-O549</f>
        <v>-3105</v>
      </c>
      <c r="T549" s="20">
        <f>Q549-R549</f>
        <v>-0.4647507858105074</v>
      </c>
      <c r="U549" s="19">
        <f>E549-N549</f>
        <v>418</v>
      </c>
      <c r="V549" s="19">
        <f>F549-O549</f>
        <v>2543</v>
      </c>
      <c r="W549" s="20">
        <f>H549-Q549</f>
        <v>-0.05584069997139038</v>
      </c>
      <c r="X549" s="21">
        <f>I549-R549</f>
        <v>-0.03029430756871698</v>
      </c>
      <c r="Y549" s="22">
        <v>597.1900000000001</v>
      </c>
      <c r="Z549" s="23">
        <f>C549/Y549</f>
        <v>38.20224719101123</v>
      </c>
      <c r="AA549" s="24">
        <v>16053</v>
      </c>
      <c r="AB549" t="s" s="25">
        <v>1602</v>
      </c>
      <c r="AC549" s="26">
        <v>16</v>
      </c>
      <c r="AD549" s="26">
        <v>53</v>
      </c>
      <c r="AE549" t="s" s="42">
        <v>1603</v>
      </c>
      <c r="AF549" s="43"/>
      <c r="AG549" t="s" s="33">
        <v>1604</v>
      </c>
      <c r="AI549" t="s" s="33">
        <v>108</v>
      </c>
      <c r="AJ549" s="33"/>
      <c r="AK549" s="33"/>
      <c r="AL549" s="33"/>
      <c r="AM549" t="s" s="44">
        <v>115</v>
      </c>
      <c r="AN549" s="36">
        <v>22374</v>
      </c>
      <c r="AO549" s="37">
        <v>34</v>
      </c>
      <c r="AP549" s="37">
        <v>13330</v>
      </c>
      <c r="AQ549" s="38">
        <v>595.778888888889</v>
      </c>
      <c r="AR549" s="37">
        <v>1445</v>
      </c>
      <c r="AS549" s="38">
        <v>64.5788888888889</v>
      </c>
      <c r="AV549" s="37">
        <v>547</v>
      </c>
      <c r="AW549" s="38">
        <v>24.4488888888889</v>
      </c>
      <c r="AX549" s="37">
        <v>6511</v>
      </c>
      <c r="AY549" s="38">
        <v>291.008888888889</v>
      </c>
      <c r="BB549" s="37">
        <v>9</v>
      </c>
      <c r="BC549" s="38">
        <v>0.4</v>
      </c>
      <c r="BJ549" s="39">
        <v>0</v>
      </c>
      <c r="BK549" s="40">
        <v>0</v>
      </c>
      <c r="BL549" s="37">
        <v>4818</v>
      </c>
      <c r="BM549" s="38">
        <v>215.34</v>
      </c>
      <c r="BV549" s="39">
        <v>0</v>
      </c>
      <c r="BW549" s="40">
        <v>0</v>
      </c>
      <c r="CH549" s="39">
        <v>0</v>
      </c>
      <c r="CI549" s="40">
        <v>0</v>
      </c>
    </row>
    <row r="550" s="14" customFormat="1" ht="14.65" customHeight="1">
      <c r="A550" t="s" s="15">
        <v>1532</v>
      </c>
      <c r="B550" t="s" s="16">
        <v>1605</v>
      </c>
      <c r="C550" s="17">
        <v>150346</v>
      </c>
      <c r="D550" t="s" s="18">
        <v>5</v>
      </c>
      <c r="E550" s="19">
        <v>16264</v>
      </c>
      <c r="F550" s="19">
        <v>44449</v>
      </c>
      <c r="G550" s="19">
        <v>66286</v>
      </c>
      <c r="H550" s="20">
        <f>E550/G550</f>
        <v>0.245361011374951</v>
      </c>
      <c r="I550" s="20">
        <f>F550/G550</f>
        <v>0.6705639199831035</v>
      </c>
      <c r="J550" s="19">
        <f>E550-F550</f>
        <v>-28185</v>
      </c>
      <c r="K550" s="19">
        <f>F550-E550</f>
        <v>28185</v>
      </c>
      <c r="L550" s="20">
        <f>H550-I550</f>
        <v>-0.4252029086081525</v>
      </c>
      <c r="M550" s="20">
        <f>I550-H550</f>
        <v>0.4252029086081525</v>
      </c>
      <c r="N550" s="19">
        <v>18824</v>
      </c>
      <c r="O550" s="19">
        <v>39347</v>
      </c>
      <c r="P550" s="19">
        <v>59764</v>
      </c>
      <c r="Q550" s="20">
        <f>N550/P550</f>
        <v>0.3149722240813868</v>
      </c>
      <c r="R550" s="20">
        <f>O550/P550</f>
        <v>0.6583729335385851</v>
      </c>
      <c r="S550" s="19">
        <f>N550-O550</f>
        <v>-20523</v>
      </c>
      <c r="T550" s="20">
        <f>Q550-R550</f>
        <v>-0.3434007094571982</v>
      </c>
      <c r="U550" s="19">
        <f>E550-N550</f>
        <v>-2560</v>
      </c>
      <c r="V550" s="19">
        <f>F550-O550</f>
        <v>5102</v>
      </c>
      <c r="W550" s="20">
        <f>H550-Q550</f>
        <v>-0.06961121270643583</v>
      </c>
      <c r="X550" s="21">
        <f>I550-R550</f>
        <v>0.01219098644451844</v>
      </c>
      <c r="Y550" s="22">
        <v>1244.13</v>
      </c>
      <c r="Z550" s="23">
        <f>C550/Y550</f>
        <v>120.8442847612388</v>
      </c>
      <c r="AA550" s="24">
        <v>16055</v>
      </c>
      <c r="AB550" t="s" s="25">
        <v>1606</v>
      </c>
      <c r="AC550" s="26">
        <v>16</v>
      </c>
      <c r="AD550" s="26">
        <v>55</v>
      </c>
      <c r="AE550" t="s" s="42">
        <v>1607</v>
      </c>
      <c r="AF550" t="s" s="43">
        <v>1608</v>
      </c>
      <c r="AG550" t="s" s="34">
        <v>1609</v>
      </c>
      <c r="AH550" s="31">
        <v>150346</v>
      </c>
      <c r="AI550" t="s" s="32">
        <v>96</v>
      </c>
      <c r="AJ550" t="s" s="33">
        <v>1610</v>
      </c>
      <c r="AK550" s="33"/>
      <c r="AL550" s="33"/>
      <c r="AM550" t="s" s="44">
        <v>97</v>
      </c>
      <c r="AN550" s="36">
        <v>138494</v>
      </c>
      <c r="AO550" s="37">
        <v>123</v>
      </c>
      <c r="AP550" s="37">
        <v>79972</v>
      </c>
      <c r="AQ550" s="38">
        <v>577.4400000000001</v>
      </c>
      <c r="AR550" s="37">
        <v>60657</v>
      </c>
      <c r="AS550" s="38">
        <v>437.98</v>
      </c>
      <c r="AV550" s="37">
        <v>3064</v>
      </c>
      <c r="AW550" s="38">
        <v>22.12</v>
      </c>
      <c r="AX550" s="37">
        <v>7597</v>
      </c>
      <c r="AY550" s="38">
        <v>54.85</v>
      </c>
      <c r="AZ550" s="37">
        <v>162</v>
      </c>
      <c r="BA550" s="38">
        <v>1.16888888888889</v>
      </c>
      <c r="BB550" s="37">
        <v>73</v>
      </c>
      <c r="BC550" s="38">
        <v>0.53</v>
      </c>
      <c r="BD550" s="37">
        <v>102</v>
      </c>
      <c r="BE550" s="38">
        <v>0.736493999740061</v>
      </c>
      <c r="BJ550" s="39">
        <v>102</v>
      </c>
      <c r="BK550" s="40">
        <v>0.736493999740061</v>
      </c>
      <c r="BL550" s="37">
        <v>8164</v>
      </c>
      <c r="BM550" s="38">
        <v>58.95</v>
      </c>
      <c r="BV550" s="39">
        <v>0</v>
      </c>
      <c r="BW550" s="40">
        <v>0</v>
      </c>
      <c r="CH550" s="39">
        <v>0</v>
      </c>
      <c r="CI550" s="40">
        <v>0</v>
      </c>
      <c r="CJ550" s="37">
        <v>25</v>
      </c>
      <c r="CK550" s="38">
        <v>0.18</v>
      </c>
    </row>
    <row r="551" s="14" customFormat="1" ht="14.65" customHeight="1">
      <c r="A551" t="s" s="15">
        <v>1532</v>
      </c>
      <c r="B551" t="s" s="16">
        <v>1611</v>
      </c>
      <c r="C551" s="17">
        <v>38778</v>
      </c>
      <c r="D551" t="s" s="18">
        <v>5</v>
      </c>
      <c r="E551" s="19">
        <v>8093</v>
      </c>
      <c r="F551" s="19">
        <v>7255</v>
      </c>
      <c r="G551" s="19">
        <v>18146</v>
      </c>
      <c r="H551" s="20">
        <f>E551/G551</f>
        <v>0.445993607406591</v>
      </c>
      <c r="I551" s="20">
        <f>F551/G551</f>
        <v>0.3998126308828392</v>
      </c>
      <c r="J551" s="19">
        <f>E551-F551</f>
        <v>838</v>
      </c>
      <c r="K551" s="19">
        <f>F551-E551</f>
        <v>-838</v>
      </c>
      <c r="L551" s="20">
        <f>H551-I551</f>
        <v>0.0461809765237518</v>
      </c>
      <c r="M551" s="20">
        <f>I551-H551</f>
        <v>-0.0461809765237518</v>
      </c>
      <c r="N551" s="19">
        <v>8306</v>
      </c>
      <c r="O551" s="19">
        <v>7589</v>
      </c>
      <c r="P551" s="19">
        <v>16759</v>
      </c>
      <c r="Q551" s="20">
        <f>N551/P551</f>
        <v>0.4956142967957515</v>
      </c>
      <c r="R551" s="20">
        <f>O551/P551</f>
        <v>0.4528313145175726</v>
      </c>
      <c r="S551" s="19">
        <f>N551-O551</f>
        <v>717</v>
      </c>
      <c r="T551" s="20">
        <f>Q551-R551</f>
        <v>0.04278298227817889</v>
      </c>
      <c r="U551" s="19">
        <f>E551-N551</f>
        <v>-213</v>
      </c>
      <c r="V551" s="19">
        <f>F551-O551</f>
        <v>-334</v>
      </c>
      <c r="W551" s="20">
        <f>H551-Q551</f>
        <v>-0.04962068938916053</v>
      </c>
      <c r="X551" s="21">
        <f>I551-R551</f>
        <v>-0.05301868363473344</v>
      </c>
      <c r="Y551" s="22">
        <v>1076</v>
      </c>
      <c r="Z551" s="23">
        <f>C551/Y551</f>
        <v>36.03903345724907</v>
      </c>
      <c r="AA551" s="24">
        <v>16057</v>
      </c>
      <c r="AB551" t="s" s="25">
        <v>1612</v>
      </c>
      <c r="AC551" s="26">
        <v>16</v>
      </c>
      <c r="AD551" s="26">
        <v>57</v>
      </c>
      <c r="AE551" t="s" s="42">
        <v>1613</v>
      </c>
      <c r="AF551" t="s" s="43">
        <v>1614</v>
      </c>
      <c r="AG551" t="s" s="33">
        <v>1615</v>
      </c>
      <c r="AI551" t="s" s="33">
        <v>108</v>
      </c>
      <c r="AJ551" t="s" s="33">
        <v>1616</v>
      </c>
      <c r="AK551" s="33"/>
      <c r="AL551" s="33"/>
      <c r="AM551" t="s" s="44">
        <v>97</v>
      </c>
      <c r="AN551" s="36">
        <v>37244</v>
      </c>
      <c r="AO551" s="37">
        <v>66</v>
      </c>
      <c r="AP551" s="37">
        <v>11003</v>
      </c>
      <c r="AQ551" s="38">
        <v>295.43</v>
      </c>
      <c r="AR551" s="37">
        <v>2522</v>
      </c>
      <c r="AS551" s="38">
        <v>67.7188888888889</v>
      </c>
      <c r="AV551" s="37">
        <v>2233</v>
      </c>
      <c r="AW551" s="38">
        <v>59.96</v>
      </c>
      <c r="AX551" s="37">
        <v>2408</v>
      </c>
      <c r="AY551" s="38">
        <v>64.65000000000001</v>
      </c>
      <c r="BB551" s="37">
        <v>47</v>
      </c>
      <c r="BC551" s="38">
        <v>1.26</v>
      </c>
      <c r="BH551" s="37">
        <v>70</v>
      </c>
      <c r="BI551" s="38">
        <v>1.87949736870368</v>
      </c>
      <c r="BJ551" s="39">
        <v>70</v>
      </c>
      <c r="BK551" s="40">
        <v>1.87949736870368</v>
      </c>
      <c r="BL551" s="37">
        <v>3214</v>
      </c>
      <c r="BM551" s="38">
        <v>86.2988888888889</v>
      </c>
      <c r="BV551" s="39">
        <v>0</v>
      </c>
      <c r="BW551" s="40">
        <v>0</v>
      </c>
      <c r="BX551" s="37">
        <v>308</v>
      </c>
      <c r="BY551" s="38">
        <v>8.26888888888889</v>
      </c>
      <c r="CH551" s="39">
        <v>0</v>
      </c>
      <c r="CI551" s="40">
        <v>0</v>
      </c>
      <c r="CJ551" s="37">
        <v>201</v>
      </c>
      <c r="CK551" s="38">
        <v>5.4</v>
      </c>
    </row>
    <row r="552" s="14" customFormat="1" ht="14.65" customHeight="1">
      <c r="A552" t="s" s="15">
        <v>1532</v>
      </c>
      <c r="B552" t="s" s="16">
        <v>1617</v>
      </c>
      <c r="C552" s="17">
        <v>7735</v>
      </c>
      <c r="D552" t="s" s="18">
        <v>5</v>
      </c>
      <c r="E552" s="19">
        <v>733</v>
      </c>
      <c r="F552" s="19">
        <v>3011</v>
      </c>
      <c r="G552" s="19">
        <v>4068</v>
      </c>
      <c r="H552" s="20">
        <f>E552/G552</f>
        <v>0.1801868239921337</v>
      </c>
      <c r="I552" s="20">
        <f>F552/G552</f>
        <v>0.7401671583087512</v>
      </c>
      <c r="J552" s="19">
        <f>E552-F552</f>
        <v>-2278</v>
      </c>
      <c r="K552" s="19">
        <f>F552-E552</f>
        <v>2278</v>
      </c>
      <c r="L552" s="20">
        <f>H552-I552</f>
        <v>-0.5599803343166175</v>
      </c>
      <c r="M552" s="20">
        <f>I552-H552</f>
        <v>0.5599803343166175</v>
      </c>
      <c r="N552" s="19">
        <v>960</v>
      </c>
      <c r="O552" s="19">
        <v>3029</v>
      </c>
      <c r="P552" s="19">
        <v>4109</v>
      </c>
      <c r="Q552" s="20">
        <f>N552/P552</f>
        <v>0.2336334874665369</v>
      </c>
      <c r="R552" s="20">
        <f>O552/P552</f>
        <v>0.737162326600146</v>
      </c>
      <c r="S552" s="19">
        <f>N552-O552</f>
        <v>-2069</v>
      </c>
      <c r="T552" s="20">
        <f>Q552-R552</f>
        <v>-0.5035288391336091</v>
      </c>
      <c r="U552" s="19">
        <f>E552-N552</f>
        <v>-227</v>
      </c>
      <c r="V552" s="19">
        <f>F552-O552</f>
        <v>-18</v>
      </c>
      <c r="W552" s="20">
        <f>H552-Q552</f>
        <v>-0.05344666347440313</v>
      </c>
      <c r="X552" s="21">
        <f>I552-R552</f>
        <v>0.003004831708605216</v>
      </c>
      <c r="Y552" s="22">
        <v>4563.39</v>
      </c>
      <c r="Z552" s="23">
        <f>C552/Y552</f>
        <v>1.695011822351366</v>
      </c>
      <c r="AA552" s="24">
        <v>16059</v>
      </c>
      <c r="AB552" t="s" s="25">
        <v>1618</v>
      </c>
      <c r="AC552" s="26">
        <v>16</v>
      </c>
      <c r="AD552" s="26">
        <v>59</v>
      </c>
      <c r="AE552" s="42"/>
      <c r="AF552" s="43"/>
      <c r="AG552" s="34"/>
      <c r="AI552" s="32"/>
      <c r="AJ552" s="33"/>
      <c r="AK552" s="33"/>
      <c r="AL552" s="33"/>
      <c r="AM552" t="s" s="44">
        <v>120</v>
      </c>
      <c r="AN552" s="36">
        <v>7936</v>
      </c>
      <c r="AO552" s="37">
        <v>23</v>
      </c>
      <c r="AP552" s="37">
        <v>3638</v>
      </c>
      <c r="AQ552" s="38">
        <v>458.42</v>
      </c>
      <c r="AR552" s="37">
        <v>1398</v>
      </c>
      <c r="AS552" s="38">
        <v>176.158888888889</v>
      </c>
      <c r="AV552" s="37">
        <v>237</v>
      </c>
      <c r="AW552" s="38">
        <v>29.8588888888889</v>
      </c>
      <c r="AX552" s="37">
        <v>394</v>
      </c>
      <c r="AY552" s="38">
        <v>49.6488888888889</v>
      </c>
      <c r="BB552" s="37">
        <v>2</v>
      </c>
      <c r="BC552" s="38">
        <v>0.25</v>
      </c>
      <c r="BJ552" s="39">
        <v>0</v>
      </c>
      <c r="BK552" s="40">
        <v>0</v>
      </c>
      <c r="BL552" s="37">
        <v>1607</v>
      </c>
      <c r="BM552" s="38">
        <v>202.49</v>
      </c>
      <c r="BV552" s="39">
        <v>0</v>
      </c>
      <c r="BW552" s="40">
        <v>0</v>
      </c>
      <c r="CH552" s="39">
        <v>0</v>
      </c>
      <c r="CI552" s="40">
        <v>0</v>
      </c>
    </row>
    <row r="553" s="14" customFormat="1" ht="14.65" customHeight="1">
      <c r="A553" t="s" s="15">
        <v>1532</v>
      </c>
      <c r="B553" t="s" s="16">
        <v>1619</v>
      </c>
      <c r="C553" s="17">
        <v>3789</v>
      </c>
      <c r="D553" t="s" s="18">
        <v>5</v>
      </c>
      <c r="E553" s="19">
        <v>270</v>
      </c>
      <c r="F553" s="19">
        <v>1202</v>
      </c>
      <c r="G553" s="19">
        <v>1590</v>
      </c>
      <c r="H553" s="20">
        <f>E553/G553</f>
        <v>0.169811320754717</v>
      </c>
      <c r="I553" s="20">
        <f>F553/G553</f>
        <v>0.7559748427672957</v>
      </c>
      <c r="J553" s="19">
        <f>E553-F553</f>
        <v>-932</v>
      </c>
      <c r="K553" s="19">
        <f>F553-E553</f>
        <v>932</v>
      </c>
      <c r="L553" s="20">
        <f>H553-I553</f>
        <v>-0.5861635220125787</v>
      </c>
      <c r="M553" s="20">
        <f>I553-H553</f>
        <v>0.5861635220125787</v>
      </c>
      <c r="N553" s="19">
        <v>396</v>
      </c>
      <c r="O553" s="19">
        <v>1173</v>
      </c>
      <c r="P553" s="19">
        <v>1612</v>
      </c>
      <c r="Q553" s="20">
        <f>N553/P553</f>
        <v>0.2456575682382134</v>
      </c>
      <c r="R553" s="20">
        <f>O553/P553</f>
        <v>0.7276674937965261</v>
      </c>
      <c r="S553" s="19">
        <f>N553-O553</f>
        <v>-777</v>
      </c>
      <c r="T553" s="20">
        <f>Q553-R553</f>
        <v>-0.4820099255583127</v>
      </c>
      <c r="U553" s="19">
        <f>E553-N553</f>
        <v>-126</v>
      </c>
      <c r="V553" s="19">
        <f>F553-O553</f>
        <v>29</v>
      </c>
      <c r="W553" s="20">
        <f>H553-Q553</f>
        <v>-0.07584624748349642</v>
      </c>
      <c r="X553" s="21">
        <f>I553-R553</f>
        <v>0.02830734897076959</v>
      </c>
      <c r="Y553" s="22">
        <v>478.8</v>
      </c>
      <c r="Z553" s="23">
        <f>C553/Y553</f>
        <v>7.913533834586466</v>
      </c>
      <c r="AA553" s="24">
        <v>16061</v>
      </c>
      <c r="AB553" t="s" s="25">
        <v>1620</v>
      </c>
      <c r="AC553" s="26">
        <v>16</v>
      </c>
      <c r="AD553" s="26">
        <v>61</v>
      </c>
      <c r="AE553" s="42"/>
      <c r="AF553" s="43"/>
      <c r="AG553" s="34"/>
      <c r="AI553" s="32"/>
      <c r="AJ553" s="33"/>
      <c r="AK553" s="33"/>
      <c r="AL553" s="33"/>
      <c r="AM553" t="s" s="44">
        <v>120</v>
      </c>
      <c r="AN553" s="36">
        <v>3821</v>
      </c>
      <c r="AO553" s="37">
        <v>22</v>
      </c>
      <c r="AP553" s="37">
        <v>1927</v>
      </c>
      <c r="AQ553" s="38">
        <v>504.318888888889</v>
      </c>
      <c r="AR553" s="37">
        <v>572</v>
      </c>
      <c r="AS553" s="38">
        <v>149.698888888889</v>
      </c>
      <c r="AV553" s="37">
        <v>245</v>
      </c>
      <c r="AW553" s="38">
        <v>64.12</v>
      </c>
      <c r="AX553" s="37">
        <v>373</v>
      </c>
      <c r="AY553" s="38">
        <v>97.62</v>
      </c>
      <c r="BB553" s="37">
        <v>3</v>
      </c>
      <c r="BC553" s="38">
        <v>0.79</v>
      </c>
      <c r="BJ553" s="39">
        <v>0</v>
      </c>
      <c r="BK553" s="40">
        <v>0</v>
      </c>
      <c r="BL553" s="37">
        <v>734</v>
      </c>
      <c r="BM553" s="38">
        <v>192.098888888889</v>
      </c>
      <c r="BV553" s="39">
        <v>0</v>
      </c>
      <c r="BW553" s="40">
        <v>0</v>
      </c>
      <c r="CH553" s="39">
        <v>0</v>
      </c>
      <c r="CI553" s="40">
        <v>0</v>
      </c>
    </row>
    <row r="554" s="14" customFormat="1" ht="14.65" customHeight="1">
      <c r="A554" t="s" s="15">
        <v>1532</v>
      </c>
      <c r="B554" t="s" s="16">
        <v>463</v>
      </c>
      <c r="C554" s="17">
        <v>5297</v>
      </c>
      <c r="D554" t="s" s="18">
        <v>5</v>
      </c>
      <c r="E554" s="19">
        <v>360</v>
      </c>
      <c r="F554" s="19">
        <v>1184</v>
      </c>
      <c r="G554" s="19">
        <v>1748</v>
      </c>
      <c r="H554" s="20">
        <f>E554/G554</f>
        <v>0.2059496567505721</v>
      </c>
      <c r="I554" s="20">
        <f>F554/G554</f>
        <v>0.6773455377574371</v>
      </c>
      <c r="J554" s="19">
        <f>E554-F554</f>
        <v>-824</v>
      </c>
      <c r="K554" s="19">
        <f>F554-E554</f>
        <v>824</v>
      </c>
      <c r="L554" s="20">
        <f>H554-I554</f>
        <v>-0.471395881006865</v>
      </c>
      <c r="M554" s="20">
        <f>I554-H554</f>
        <v>0.471395881006865</v>
      </c>
      <c r="N554" s="19">
        <v>429</v>
      </c>
      <c r="O554" s="19">
        <v>1141</v>
      </c>
      <c r="P554" s="19">
        <v>1622</v>
      </c>
      <c r="Q554" s="20">
        <f>N554/P554</f>
        <v>0.2644882860665845</v>
      </c>
      <c r="R554" s="20">
        <f>O554/P554</f>
        <v>0.7034525277435265</v>
      </c>
      <c r="S554" s="19">
        <f>N554-O554</f>
        <v>-712</v>
      </c>
      <c r="T554" s="20">
        <f>Q554-R554</f>
        <v>-0.438964241676942</v>
      </c>
      <c r="U554" s="19">
        <f>E554-N554</f>
        <v>-69</v>
      </c>
      <c r="V554" s="19">
        <f>F554-O554</f>
        <v>43</v>
      </c>
      <c r="W554" s="20">
        <f>H554-Q554</f>
        <v>-0.05853862931601239</v>
      </c>
      <c r="X554" s="21">
        <f>I554-R554</f>
        <v>-0.0261069899860894</v>
      </c>
      <c r="Y554" s="22">
        <v>1201.41</v>
      </c>
      <c r="Z554" s="23">
        <f>C554/Y554</f>
        <v>4.408986107989779</v>
      </c>
      <c r="AA554" s="24">
        <v>16063</v>
      </c>
      <c r="AB554" t="s" s="25">
        <v>1621</v>
      </c>
      <c r="AC554" s="26">
        <v>16</v>
      </c>
      <c r="AD554" s="26">
        <v>63</v>
      </c>
      <c r="AE554" t="s" s="42">
        <v>1556</v>
      </c>
      <c r="AF554" s="43"/>
      <c r="AG554" t="s" s="33">
        <v>1557</v>
      </c>
      <c r="AI554" t="s" s="33">
        <v>108</v>
      </c>
      <c r="AJ554" s="33"/>
      <c r="AK554" s="33"/>
      <c r="AL554" s="33"/>
      <c r="AM554" t="s" s="44">
        <v>115</v>
      </c>
      <c r="AN554" s="36">
        <v>5208</v>
      </c>
      <c r="AO554" s="37">
        <v>13</v>
      </c>
      <c r="AP554" s="37">
        <v>1892</v>
      </c>
      <c r="AQ554" s="38">
        <v>363.29</v>
      </c>
      <c r="AR554" s="37">
        <v>201</v>
      </c>
      <c r="AS554" s="38">
        <v>38.59</v>
      </c>
      <c r="AV554" s="37">
        <v>130</v>
      </c>
      <c r="AW554" s="38">
        <v>24.96</v>
      </c>
      <c r="AX554" s="37">
        <v>165</v>
      </c>
      <c r="AY554" s="38">
        <v>31.6788888888889</v>
      </c>
      <c r="BB554" s="37">
        <v>1</v>
      </c>
      <c r="BC554" s="38">
        <v>0.19</v>
      </c>
      <c r="BJ554" s="39">
        <v>0</v>
      </c>
      <c r="BK554" s="40">
        <v>0</v>
      </c>
      <c r="BL554" s="37">
        <v>1395</v>
      </c>
      <c r="BM554" s="38">
        <v>267.86</v>
      </c>
      <c r="BV554" s="39">
        <v>0</v>
      </c>
      <c r="BW554" s="40">
        <v>0</v>
      </c>
      <c r="CH554" s="39">
        <v>0</v>
      </c>
      <c r="CI554" s="40">
        <v>0</v>
      </c>
    </row>
    <row r="555" s="14" customFormat="1" ht="14.65" customHeight="1">
      <c r="A555" t="s" s="15">
        <v>1532</v>
      </c>
      <c r="B555" t="s" s="16">
        <v>241</v>
      </c>
      <c r="C555" s="17">
        <v>38273</v>
      </c>
      <c r="D555" t="s" s="18">
        <v>5</v>
      </c>
      <c r="E555" s="19">
        <v>1201</v>
      </c>
      <c r="F555" s="19">
        <v>8941</v>
      </c>
      <c r="G555" s="19">
        <v>15687</v>
      </c>
      <c r="H555" s="20">
        <f>E555/G555</f>
        <v>0.07656020909032957</v>
      </c>
      <c r="I555" s="20">
        <f>F555/G555</f>
        <v>0.5699623892394977</v>
      </c>
      <c r="J555" s="19">
        <f>E555-F555</f>
        <v>-7740</v>
      </c>
      <c r="K555" s="19">
        <f>F555-E555</f>
        <v>7740</v>
      </c>
      <c r="L555" s="20">
        <f>H555-I555</f>
        <v>-0.4934021801491681</v>
      </c>
      <c r="M555" s="20">
        <f>I555-H555</f>
        <v>0.4934021801491681</v>
      </c>
      <c r="N555" s="19">
        <v>832</v>
      </c>
      <c r="O555" s="19">
        <v>13445</v>
      </c>
      <c r="P555" s="19">
        <v>14412</v>
      </c>
      <c r="Q555" s="20">
        <f>N555/P555</f>
        <v>0.05772966971967804</v>
      </c>
      <c r="R555" s="20">
        <f>O555/P555</f>
        <v>0.9329031362753262</v>
      </c>
      <c r="S555" s="19">
        <f>N555-O555</f>
        <v>-12613</v>
      </c>
      <c r="T555" s="20">
        <f>Q555-R555</f>
        <v>-0.8751734665556481</v>
      </c>
      <c r="U555" s="19">
        <f>E555-N555</f>
        <v>369</v>
      </c>
      <c r="V555" s="19">
        <f>F555-O555</f>
        <v>-4504</v>
      </c>
      <c r="W555" s="20">
        <f>H555-Q555</f>
        <v>0.01883053937065152</v>
      </c>
      <c r="X555" s="21">
        <f>I555-R555</f>
        <v>-0.3629407470358285</v>
      </c>
      <c r="Y555" s="22">
        <v>469.21</v>
      </c>
      <c r="Z555" s="23">
        <f>C555/Y555</f>
        <v>81.56902026811024</v>
      </c>
      <c r="AA555" s="24">
        <v>16065</v>
      </c>
      <c r="AB555" t="s" s="25">
        <v>1622</v>
      </c>
      <c r="AC555" s="26">
        <v>16</v>
      </c>
      <c r="AD555" s="26">
        <v>65</v>
      </c>
      <c r="AE555" t="s" s="42">
        <v>1592</v>
      </c>
      <c r="AF555" t="s" s="43">
        <v>1551</v>
      </c>
      <c r="AG555" t="s" s="33">
        <v>1593</v>
      </c>
      <c r="AI555" t="s" s="33">
        <v>108</v>
      </c>
      <c r="AJ555" t="s" s="33">
        <v>1553</v>
      </c>
      <c r="AK555" s="33"/>
      <c r="AL555" s="33"/>
      <c r="AM555" t="s" s="44">
        <v>97</v>
      </c>
      <c r="AN555" s="36">
        <v>37536</v>
      </c>
      <c r="AO555" s="37">
        <v>162</v>
      </c>
      <c r="AP555" s="37">
        <v>38596</v>
      </c>
      <c r="AQ555" s="38">
        <v>1028.24</v>
      </c>
      <c r="AR555" s="37">
        <v>162</v>
      </c>
      <c r="AS555" s="38">
        <v>4.32</v>
      </c>
      <c r="AV555" s="37">
        <v>19</v>
      </c>
      <c r="AW555" s="38">
        <v>0.51</v>
      </c>
      <c r="AX555" s="37">
        <v>582</v>
      </c>
      <c r="AY555" s="38">
        <v>15.5088888888889</v>
      </c>
      <c r="BB555" s="37">
        <v>2</v>
      </c>
      <c r="BC555" s="38">
        <v>0.05</v>
      </c>
      <c r="BJ555" s="39">
        <v>0</v>
      </c>
      <c r="BK555" s="40">
        <v>0</v>
      </c>
      <c r="BL555" s="37">
        <v>37831</v>
      </c>
      <c r="BM555" s="38">
        <v>1007.86</v>
      </c>
      <c r="BV555" s="39">
        <v>0</v>
      </c>
      <c r="BW555" s="40">
        <v>0</v>
      </c>
      <c r="CH555" s="39">
        <v>0</v>
      </c>
      <c r="CI555" s="40">
        <v>0</v>
      </c>
    </row>
    <row r="556" s="14" customFormat="1" ht="14.65" customHeight="1">
      <c r="A556" t="s" s="15">
        <v>1532</v>
      </c>
      <c r="B556" t="s" s="16">
        <v>1623</v>
      </c>
      <c r="C556" s="17">
        <v>20461</v>
      </c>
      <c r="D556" t="s" s="18">
        <v>5</v>
      </c>
      <c r="E556" s="19">
        <v>1167</v>
      </c>
      <c r="F556" s="19">
        <v>4887</v>
      </c>
      <c r="G556" s="19">
        <v>6870</v>
      </c>
      <c r="H556" s="20">
        <f>E556/G556</f>
        <v>0.1698689956331878</v>
      </c>
      <c r="I556" s="20">
        <f>F556/G556</f>
        <v>0.711353711790393</v>
      </c>
      <c r="J556" s="19">
        <f>E556-F556</f>
        <v>-3720</v>
      </c>
      <c r="K556" s="19">
        <f>F556-E556</f>
        <v>3720</v>
      </c>
      <c r="L556" s="20">
        <f>H556-I556</f>
        <v>-0.5414847161572052</v>
      </c>
      <c r="M556" s="20">
        <f>I556-H556</f>
        <v>0.5414847161572052</v>
      </c>
      <c r="N556" s="19">
        <v>1390</v>
      </c>
      <c r="O556" s="19">
        <v>5442</v>
      </c>
      <c r="P556" s="19">
        <v>6973</v>
      </c>
      <c r="Q556" s="20">
        <f>N556/P556</f>
        <v>0.1993403126344472</v>
      </c>
      <c r="R556" s="20">
        <f>O556/P556</f>
        <v>0.7804388355083896</v>
      </c>
      <c r="S556" s="19">
        <f>N556-O556</f>
        <v>-4052</v>
      </c>
      <c r="T556" s="20">
        <f>Q556-R556</f>
        <v>-0.5810985228739424</v>
      </c>
      <c r="U556" s="19">
        <f>E556-N556</f>
        <v>-223</v>
      </c>
      <c r="V556" s="19">
        <f>F556-O556</f>
        <v>-555</v>
      </c>
      <c r="W556" s="20">
        <f>H556-Q556</f>
        <v>-0.02947131700125938</v>
      </c>
      <c r="X556" s="21">
        <f>I556-R556</f>
        <v>-0.06908512371799658</v>
      </c>
      <c r="Y556" s="22">
        <v>757.59</v>
      </c>
      <c r="Z556" s="23">
        <f>C556/Y556</f>
        <v>27.00801224936971</v>
      </c>
      <c r="AA556" s="24">
        <v>16067</v>
      </c>
      <c r="AB556" t="s" s="25">
        <v>1624</v>
      </c>
      <c r="AC556" s="26">
        <v>16</v>
      </c>
      <c r="AD556" s="26">
        <v>67</v>
      </c>
      <c r="AE556" t="s" s="42">
        <v>1579</v>
      </c>
      <c r="AF556" s="43"/>
      <c r="AG556" t="s" s="33">
        <v>1580</v>
      </c>
      <c r="AI556" t="s" s="33">
        <v>108</v>
      </c>
      <c r="AJ556" s="33"/>
      <c r="AK556" s="33"/>
      <c r="AL556" s="33"/>
      <c r="AM556" t="s" s="44">
        <v>115</v>
      </c>
      <c r="AN556" s="36">
        <v>20069</v>
      </c>
      <c r="AO556" s="37">
        <v>43</v>
      </c>
      <c r="AP556" s="37">
        <v>14620</v>
      </c>
      <c r="AQ556" s="38">
        <v>728.49</v>
      </c>
      <c r="AR556" s="37">
        <v>2234</v>
      </c>
      <c r="AS556" s="38">
        <v>111.318888888889</v>
      </c>
      <c r="AV556" s="37">
        <v>523</v>
      </c>
      <c r="AW556" s="38">
        <v>26.0588888888889</v>
      </c>
      <c r="AX556" s="37">
        <v>4149</v>
      </c>
      <c r="AY556" s="38">
        <v>206.74</v>
      </c>
      <c r="BJ556" s="39">
        <v>0</v>
      </c>
      <c r="BK556" s="40">
        <v>0</v>
      </c>
      <c r="BL556" s="37">
        <v>7714</v>
      </c>
      <c r="BM556" s="38">
        <v>384.37</v>
      </c>
      <c r="BV556" s="39">
        <v>0</v>
      </c>
      <c r="BW556" s="40">
        <v>0</v>
      </c>
      <c r="CH556" s="39">
        <v>0</v>
      </c>
      <c r="CI556" s="40">
        <v>0</v>
      </c>
    </row>
    <row r="557" s="14" customFormat="1" ht="14.65" customHeight="1">
      <c r="A557" t="s" s="15">
        <v>1532</v>
      </c>
      <c r="B557" t="s" s="16">
        <v>1625</v>
      </c>
      <c r="C557" s="17">
        <v>40048</v>
      </c>
      <c r="D557" t="s" s="18">
        <v>5</v>
      </c>
      <c r="E557" s="19">
        <v>4828</v>
      </c>
      <c r="F557" s="19">
        <v>10699</v>
      </c>
      <c r="G557" s="19">
        <v>17195</v>
      </c>
      <c r="H557" s="20">
        <f>E557/G557</f>
        <v>0.280779296307066</v>
      </c>
      <c r="I557" s="20">
        <f>F557/G557</f>
        <v>0.6222157603954638</v>
      </c>
      <c r="J557" s="19">
        <f>E557-F557</f>
        <v>-5871</v>
      </c>
      <c r="K557" s="19">
        <f>F557-E557</f>
        <v>5871</v>
      </c>
      <c r="L557" s="20">
        <f>H557-I557</f>
        <v>-0.3414364640883978</v>
      </c>
      <c r="M557" s="20">
        <f>I557-H557</f>
        <v>0.3414364640883978</v>
      </c>
      <c r="N557" s="19">
        <v>6451</v>
      </c>
      <c r="O557" s="19">
        <v>9967</v>
      </c>
      <c r="P557" s="19">
        <v>16848</v>
      </c>
      <c r="Q557" s="20">
        <f>N557/P557</f>
        <v>0.3828941120607787</v>
      </c>
      <c r="R557" s="20">
        <f>O557/P557</f>
        <v>0.5915835707502374</v>
      </c>
      <c r="S557" s="19">
        <f>N557-O557</f>
        <v>-3516</v>
      </c>
      <c r="T557" s="20">
        <f>Q557-R557</f>
        <v>-0.2086894586894587</v>
      </c>
      <c r="U557" s="19">
        <f>E557-N557</f>
        <v>-1623</v>
      </c>
      <c r="V557" s="19">
        <f>F557-O557</f>
        <v>732</v>
      </c>
      <c r="W557" s="20">
        <f>H557-Q557</f>
        <v>-0.1021148157537127</v>
      </c>
      <c r="X557" s="21">
        <f>I557-R557</f>
        <v>0.0306321896452264</v>
      </c>
      <c r="Y557" s="22">
        <v>848.09</v>
      </c>
      <c r="Z557" s="23">
        <f>C557/Y557</f>
        <v>47.22140338879128</v>
      </c>
      <c r="AA557" s="24">
        <v>16069</v>
      </c>
      <c r="AB557" t="s" s="25">
        <v>1626</v>
      </c>
      <c r="AC557" s="26">
        <v>16</v>
      </c>
      <c r="AD557" s="26">
        <v>69</v>
      </c>
      <c r="AE557" t="s" s="42">
        <v>1627</v>
      </c>
      <c r="AF557" s="43"/>
      <c r="AG557" t="s" s="34">
        <v>1628</v>
      </c>
      <c r="AH557" s="31">
        <v>62153</v>
      </c>
      <c r="AI557" t="s" s="32">
        <v>96</v>
      </c>
      <c r="AJ557" s="33"/>
      <c r="AK557" s="33"/>
      <c r="AL557" s="33"/>
      <c r="AM557" t="s" s="44">
        <v>97</v>
      </c>
      <c r="AN557" s="36">
        <v>39265</v>
      </c>
      <c r="AO557" s="37">
        <v>57</v>
      </c>
      <c r="AP557" s="37">
        <v>11540</v>
      </c>
      <c r="AQ557" s="38">
        <v>293.898888888889</v>
      </c>
      <c r="AR557" s="37">
        <v>5793</v>
      </c>
      <c r="AS557" s="38">
        <v>147.538888888889</v>
      </c>
      <c r="AV557" s="37">
        <v>2116</v>
      </c>
      <c r="AW557" s="38">
        <v>53.89</v>
      </c>
      <c r="AX557" s="37">
        <v>1468</v>
      </c>
      <c r="AY557" s="38">
        <v>37.39</v>
      </c>
      <c r="BB557" s="37">
        <v>100</v>
      </c>
      <c r="BC557" s="38">
        <v>2.54888888888889</v>
      </c>
      <c r="BD557" s="37">
        <v>102</v>
      </c>
      <c r="BE557" s="38">
        <v>2.59773335031198</v>
      </c>
      <c r="BJ557" s="39">
        <v>102</v>
      </c>
      <c r="BK557" s="40">
        <v>2.59773335031198</v>
      </c>
      <c r="BL557" s="37">
        <v>1961</v>
      </c>
      <c r="BM557" s="38">
        <v>49.9388888888889</v>
      </c>
      <c r="BV557" s="39">
        <v>0</v>
      </c>
      <c r="BW557" s="40">
        <v>0</v>
      </c>
      <c r="CH557" s="39">
        <v>0</v>
      </c>
      <c r="CI557" s="40">
        <v>0</v>
      </c>
    </row>
    <row r="558" s="14" customFormat="1" ht="14.65" customHeight="1">
      <c r="A558" t="s" s="15">
        <v>1532</v>
      </c>
      <c r="B558" t="s" s="16">
        <v>1629</v>
      </c>
      <c r="C558" s="17">
        <v>4281</v>
      </c>
      <c r="D558" t="s" s="18">
        <v>5</v>
      </c>
      <c r="E558" s="19">
        <v>184</v>
      </c>
      <c r="F558" s="19">
        <v>1531</v>
      </c>
      <c r="G558" s="19">
        <v>2068</v>
      </c>
      <c r="H558" s="20">
        <f>E558/G558</f>
        <v>0.08897485493230174</v>
      </c>
      <c r="I558" s="20">
        <f>F558/G558</f>
        <v>0.7403288201160542</v>
      </c>
      <c r="J558" s="19">
        <f>E558-F558</f>
        <v>-1347</v>
      </c>
      <c r="K558" s="19">
        <f>F558-E558</f>
        <v>1347</v>
      </c>
      <c r="L558" s="20">
        <f>H558-I558</f>
        <v>-0.6513539651837524</v>
      </c>
      <c r="M558" s="20">
        <f>I558-H558</f>
        <v>0.6513539651837524</v>
      </c>
      <c r="N558" s="19">
        <v>217</v>
      </c>
      <c r="O558" s="19">
        <v>1838</v>
      </c>
      <c r="P558" s="19">
        <v>2089</v>
      </c>
      <c r="Q558" s="20">
        <f>N558/P558</f>
        <v>0.1038774533269507</v>
      </c>
      <c r="R558" s="20">
        <f>O558/P558</f>
        <v>0.8798468166586884</v>
      </c>
      <c r="S558" s="19">
        <f>N558-O558</f>
        <v>-1621</v>
      </c>
      <c r="T558" s="20">
        <f>Q558-R558</f>
        <v>-0.7759693633317377</v>
      </c>
      <c r="U558" s="19">
        <f>E558-N558</f>
        <v>-33</v>
      </c>
      <c r="V558" s="19">
        <f>F558-O558</f>
        <v>-307</v>
      </c>
      <c r="W558" s="20">
        <f>H558-Q558</f>
        <v>-0.01490259839464896</v>
      </c>
      <c r="X558" s="21">
        <f>I558-R558</f>
        <v>-0.1395179965426342</v>
      </c>
      <c r="Y558" s="22">
        <v>1200.06</v>
      </c>
      <c r="Z558" s="23">
        <f>C558/Y558</f>
        <v>3.567321633918304</v>
      </c>
      <c r="AA558" s="24">
        <v>16071</v>
      </c>
      <c r="AB558" t="s" s="25">
        <v>1630</v>
      </c>
      <c r="AC558" s="26">
        <v>16</v>
      </c>
      <c r="AD558" s="26">
        <v>71</v>
      </c>
      <c r="AE558" s="42"/>
      <c r="AF558" s="43"/>
      <c r="AG558" s="34"/>
      <c r="AI558" s="32"/>
      <c r="AJ558" s="33"/>
      <c r="AK558" s="33"/>
      <c r="AL558" s="33"/>
      <c r="AM558" t="s" s="44">
        <v>120</v>
      </c>
      <c r="AN558" s="36">
        <v>4286</v>
      </c>
      <c r="AO558" s="37">
        <v>12</v>
      </c>
      <c r="AP558" s="37">
        <v>3609</v>
      </c>
      <c r="AQ558" s="38">
        <v>842.038888888889</v>
      </c>
      <c r="AR558" s="37">
        <v>45</v>
      </c>
      <c r="AS558" s="38">
        <v>10.5</v>
      </c>
      <c r="AV558" s="37">
        <v>17</v>
      </c>
      <c r="AW558" s="38">
        <v>3.97</v>
      </c>
      <c r="BJ558" s="39">
        <v>0</v>
      </c>
      <c r="BK558" s="40">
        <v>0</v>
      </c>
      <c r="BL558" s="37">
        <v>3547</v>
      </c>
      <c r="BM558" s="38">
        <v>827.58</v>
      </c>
      <c r="BV558" s="39">
        <v>0</v>
      </c>
      <c r="BW558" s="40">
        <v>0</v>
      </c>
      <c r="CH558" s="39">
        <v>0</v>
      </c>
      <c r="CI558" s="40">
        <v>0</v>
      </c>
    </row>
    <row r="559" s="14" customFormat="1" ht="14.65" customHeight="1">
      <c r="A559" t="s" s="15">
        <v>1532</v>
      </c>
      <c r="B559" t="s" s="16">
        <v>1631</v>
      </c>
      <c r="C559" s="17">
        <v>11310</v>
      </c>
      <c r="D559" t="s" s="18">
        <v>5</v>
      </c>
      <c r="E559" s="19">
        <v>591</v>
      </c>
      <c r="F559" s="19">
        <v>3052</v>
      </c>
      <c r="G559" s="19">
        <v>3920</v>
      </c>
      <c r="H559" s="20">
        <f>E559/G559</f>
        <v>0.150765306122449</v>
      </c>
      <c r="I559" s="20">
        <f>F559/G559</f>
        <v>0.7785714285714286</v>
      </c>
      <c r="J559" s="19">
        <f>E559-F559</f>
        <v>-2461</v>
      </c>
      <c r="K559" s="19">
        <f>F559-E559</f>
        <v>2461</v>
      </c>
      <c r="L559" s="20">
        <f>H559-I559</f>
        <v>-0.6278061224489796</v>
      </c>
      <c r="M559" s="20">
        <f>I559-H559</f>
        <v>0.6278061224489796</v>
      </c>
      <c r="N559" s="19">
        <v>833</v>
      </c>
      <c r="O559" s="19">
        <v>2794</v>
      </c>
      <c r="P559" s="19">
        <v>3723</v>
      </c>
      <c r="Q559" s="20">
        <f>N559/P559</f>
        <v>0.2237442922374429</v>
      </c>
      <c r="R559" s="20">
        <f>O559/P559</f>
        <v>0.7504700510341122</v>
      </c>
      <c r="S559" s="19">
        <f>N559-O559</f>
        <v>-1961</v>
      </c>
      <c r="T559" s="20">
        <f>Q559-R559</f>
        <v>-0.5267257587966694</v>
      </c>
      <c r="U559" s="19">
        <f>E559-N559</f>
        <v>-242</v>
      </c>
      <c r="V559" s="19">
        <f>F559-O559</f>
        <v>258</v>
      </c>
      <c r="W559" s="20">
        <f>H559-Q559</f>
        <v>-0.07297898611499393</v>
      </c>
      <c r="X559" s="21">
        <f>I559-R559</f>
        <v>0.02810137753731634</v>
      </c>
      <c r="Y559" s="22">
        <v>7665.51</v>
      </c>
      <c r="Z559" s="23">
        <f>C559/Y559</f>
        <v>1.475439990294188</v>
      </c>
      <c r="AA559" s="24">
        <v>16073</v>
      </c>
      <c r="AB559" t="s" s="25">
        <v>1632</v>
      </c>
      <c r="AC559" s="26">
        <v>16</v>
      </c>
      <c r="AD559" s="26">
        <v>73</v>
      </c>
      <c r="AE559" t="s" s="42">
        <v>1535</v>
      </c>
      <c r="AF559" t="s" s="43">
        <v>1536</v>
      </c>
      <c r="AG559" t="s" s="34">
        <v>1537</v>
      </c>
      <c r="AH559" s="31">
        <v>676909</v>
      </c>
      <c r="AI559" t="s" s="32">
        <v>96</v>
      </c>
      <c r="AJ559" t="s" s="33">
        <v>1538</v>
      </c>
      <c r="AK559" s="33"/>
      <c r="AL559" s="33"/>
      <c r="AM559" t="s" s="44">
        <v>115</v>
      </c>
      <c r="AN559" s="36">
        <v>11526</v>
      </c>
      <c r="AO559" s="37">
        <v>25</v>
      </c>
      <c r="AP559" s="37">
        <v>3331</v>
      </c>
      <c r="AQ559" s="38">
        <v>289</v>
      </c>
      <c r="AR559" s="37">
        <v>813</v>
      </c>
      <c r="AS559" s="38">
        <v>70.54000000000001</v>
      </c>
      <c r="AV559" s="37">
        <v>108</v>
      </c>
      <c r="AW559" s="38">
        <v>9.36888888888889</v>
      </c>
      <c r="AX559" s="37">
        <v>396</v>
      </c>
      <c r="AY559" s="38">
        <v>34.3588888888889</v>
      </c>
      <c r="BB559" s="37">
        <v>1</v>
      </c>
      <c r="BC559" s="38">
        <v>0.08888888888888891</v>
      </c>
      <c r="BJ559" s="39">
        <v>0</v>
      </c>
      <c r="BK559" s="40">
        <v>0</v>
      </c>
      <c r="BL559" s="37">
        <v>2013</v>
      </c>
      <c r="BM559" s="38">
        <v>174.65</v>
      </c>
      <c r="BV559" s="39">
        <v>0</v>
      </c>
      <c r="BW559" s="40">
        <v>0</v>
      </c>
      <c r="CH559" s="39">
        <v>0</v>
      </c>
      <c r="CI559" s="40">
        <v>0</v>
      </c>
    </row>
    <row r="560" s="14" customFormat="1" ht="14.65" customHeight="1">
      <c r="A560" t="s" s="15">
        <v>1532</v>
      </c>
      <c r="B560" t="s" s="16">
        <v>1633</v>
      </c>
      <c r="C560" s="17">
        <v>22896</v>
      </c>
      <c r="D560" t="s" s="18">
        <v>5</v>
      </c>
      <c r="E560" s="19">
        <v>892</v>
      </c>
      <c r="F560" s="19">
        <v>4306</v>
      </c>
      <c r="G560" s="19">
        <v>5703</v>
      </c>
      <c r="H560" s="20">
        <f>E560/G560</f>
        <v>0.1564089075924952</v>
      </c>
      <c r="I560" s="20">
        <f>F560/G560</f>
        <v>0.7550412063826056</v>
      </c>
      <c r="J560" s="19">
        <f>E560-F560</f>
        <v>-3414</v>
      </c>
      <c r="K560" s="19">
        <f>F560-E560</f>
        <v>3414</v>
      </c>
      <c r="L560" s="20">
        <f>H560-I560</f>
        <v>-0.5986322987901105</v>
      </c>
      <c r="M560" s="20">
        <f>I560-H560</f>
        <v>0.5986322987901105</v>
      </c>
      <c r="N560" s="19">
        <v>2271</v>
      </c>
      <c r="O560" s="19">
        <v>6004</v>
      </c>
      <c r="P560" s="19">
        <v>8495</v>
      </c>
      <c r="Q560" s="20">
        <f>N560/P560</f>
        <v>0.2673337257210124</v>
      </c>
      <c r="R560" s="20">
        <f>O560/P560</f>
        <v>0.7067686874632136</v>
      </c>
      <c r="S560" s="19">
        <f>N560-O560</f>
        <v>-3733</v>
      </c>
      <c r="T560" s="20">
        <f>Q560-R560</f>
        <v>-0.4394349617422013</v>
      </c>
      <c r="U560" s="19">
        <f>E560-N560</f>
        <v>-1379</v>
      </c>
      <c r="V560" s="19">
        <f>F560-O560</f>
        <v>-1698</v>
      </c>
      <c r="W560" s="20">
        <f>H560-Q560</f>
        <v>-0.1109248181285172</v>
      </c>
      <c r="X560" s="21">
        <f>I560-R560</f>
        <v>0.04827251891939199</v>
      </c>
      <c r="Y560" s="22">
        <v>406.87</v>
      </c>
      <c r="Z560" s="23">
        <f>C560/Y560</f>
        <v>56.27350259296581</v>
      </c>
      <c r="AA560" s="24">
        <v>16075</v>
      </c>
      <c r="AB560" t="s" s="25">
        <v>1634</v>
      </c>
      <c r="AC560" s="26">
        <v>16</v>
      </c>
      <c r="AD560" s="26">
        <v>75</v>
      </c>
      <c r="AE560" t="s" s="42">
        <v>1635</v>
      </c>
      <c r="AF560" t="s" s="43">
        <v>1536</v>
      </c>
      <c r="AG560" t="s" s="33">
        <v>1636</v>
      </c>
      <c r="AI560" t="s" s="33">
        <v>108</v>
      </c>
      <c r="AJ560" t="s" s="33">
        <v>1538</v>
      </c>
      <c r="AK560" s="33"/>
      <c r="AL560" s="33"/>
      <c r="AM560" t="s" s="44">
        <v>97</v>
      </c>
      <c r="AN560" s="36">
        <v>22623</v>
      </c>
      <c r="AO560" s="37">
        <v>40</v>
      </c>
      <c r="AP560" s="37">
        <v>9472</v>
      </c>
      <c r="AQ560" s="38">
        <v>418.688888888889</v>
      </c>
      <c r="AR560" s="37">
        <v>2360</v>
      </c>
      <c r="AS560" s="38">
        <v>104.318888888889</v>
      </c>
      <c r="AV560" s="37">
        <v>1151</v>
      </c>
      <c r="AW560" s="38">
        <v>50.88</v>
      </c>
      <c r="AX560" s="37">
        <v>2299</v>
      </c>
      <c r="AY560" s="38">
        <v>101.62</v>
      </c>
      <c r="BB560" s="37">
        <v>3</v>
      </c>
      <c r="BC560" s="38">
        <v>0.13</v>
      </c>
      <c r="BJ560" s="39">
        <v>0</v>
      </c>
      <c r="BK560" s="40">
        <v>0</v>
      </c>
      <c r="BL560" s="37">
        <v>3531</v>
      </c>
      <c r="BM560" s="38">
        <v>156.08</v>
      </c>
      <c r="BV560" s="39">
        <v>0</v>
      </c>
      <c r="BW560" s="40">
        <v>0</v>
      </c>
      <c r="CH560" s="39">
        <v>0</v>
      </c>
      <c r="CI560" s="40">
        <v>0</v>
      </c>
    </row>
    <row r="561" s="14" customFormat="1" ht="14.65" customHeight="1">
      <c r="A561" t="s" s="15">
        <v>1532</v>
      </c>
      <c r="B561" t="s" s="16">
        <v>1637</v>
      </c>
      <c r="C561" s="17">
        <v>7648</v>
      </c>
      <c r="D561" t="s" s="18">
        <v>5</v>
      </c>
      <c r="E561" s="19">
        <v>699</v>
      </c>
      <c r="F561" s="19">
        <v>1666</v>
      </c>
      <c r="G561" s="19">
        <v>2758</v>
      </c>
      <c r="H561" s="20">
        <f>E561/G561</f>
        <v>0.2534445250181291</v>
      </c>
      <c r="I561" s="20">
        <f>F561/G561</f>
        <v>0.6040609137055838</v>
      </c>
      <c r="J561" s="19">
        <f>E561-F561</f>
        <v>-967</v>
      </c>
      <c r="K561" s="19">
        <f>F561-E561</f>
        <v>967</v>
      </c>
      <c r="L561" s="20">
        <f>H561-I561</f>
        <v>-0.3506163886874547</v>
      </c>
      <c r="M561" s="20">
        <f>I561-H561</f>
        <v>0.3506163886874547</v>
      </c>
      <c r="N561" s="19">
        <v>982</v>
      </c>
      <c r="O561" s="19">
        <v>1870</v>
      </c>
      <c r="P561" s="19">
        <v>2903</v>
      </c>
      <c r="Q561" s="20">
        <f>N561/P561</f>
        <v>0.3382707543920083</v>
      </c>
      <c r="R561" s="20">
        <f>O561/P561</f>
        <v>0.644161212538753</v>
      </c>
      <c r="S561" s="19">
        <f>N561-O561</f>
        <v>-888</v>
      </c>
      <c r="T561" s="20">
        <f>Q561-R561</f>
        <v>-0.3058904581467448</v>
      </c>
      <c r="U561" s="19">
        <f>E561-N561</f>
        <v>-283</v>
      </c>
      <c r="V561" s="19">
        <f>F561-O561</f>
        <v>-204</v>
      </c>
      <c r="W561" s="20">
        <f>H561-Q561</f>
        <v>-0.08482622937387918</v>
      </c>
      <c r="X561" s="21">
        <f>I561-R561</f>
        <v>-0.04010029883316923</v>
      </c>
      <c r="Y561" s="22">
        <v>1404.24</v>
      </c>
      <c r="Z561" s="23">
        <f>C561/Y561</f>
        <v>5.446362445166068</v>
      </c>
      <c r="AA561" s="24">
        <v>16077</v>
      </c>
      <c r="AB561" t="s" s="25">
        <v>1638</v>
      </c>
      <c r="AC561" s="26">
        <v>16</v>
      </c>
      <c r="AD561" s="26">
        <v>77</v>
      </c>
      <c r="AE561" s="42"/>
      <c r="AF561" s="43"/>
      <c r="AG561" s="34"/>
      <c r="AI561" s="32"/>
      <c r="AJ561" s="33"/>
      <c r="AK561" s="33"/>
      <c r="AL561" s="33"/>
      <c r="AM561" t="s" s="44">
        <v>120</v>
      </c>
      <c r="AN561" s="36">
        <v>7817</v>
      </c>
      <c r="AO561" s="37">
        <v>21</v>
      </c>
      <c r="AP561" s="37">
        <v>6327</v>
      </c>
      <c r="AQ561" s="38">
        <v>809.388888888889</v>
      </c>
      <c r="AR561" s="37">
        <v>508</v>
      </c>
      <c r="AS561" s="38">
        <v>64.98888888888889</v>
      </c>
      <c r="AV561" s="37">
        <v>681</v>
      </c>
      <c r="AW561" s="38">
        <v>87.12</v>
      </c>
      <c r="AX561" s="37">
        <v>2072</v>
      </c>
      <c r="AY561" s="38">
        <v>265.06</v>
      </c>
      <c r="BB561" s="37">
        <v>14</v>
      </c>
      <c r="BC561" s="38">
        <v>1.79</v>
      </c>
      <c r="BJ561" s="39">
        <v>0</v>
      </c>
      <c r="BK561" s="40">
        <v>0</v>
      </c>
      <c r="BL561" s="37">
        <v>3052</v>
      </c>
      <c r="BM561" s="38">
        <v>390.43</v>
      </c>
      <c r="BV561" s="39">
        <v>0</v>
      </c>
      <c r="BW561" s="40">
        <v>0</v>
      </c>
      <c r="CH561" s="39">
        <v>0</v>
      </c>
      <c r="CI561" s="40">
        <v>0</v>
      </c>
    </row>
    <row r="562" s="14" customFormat="1" ht="14.65" customHeight="1">
      <c r="A562" t="s" s="15">
        <v>1532</v>
      </c>
      <c r="B562" t="s" s="16">
        <v>1639</v>
      </c>
      <c r="C562" s="17">
        <v>12432</v>
      </c>
      <c r="D562" t="s" s="18">
        <v>5</v>
      </c>
      <c r="E562" s="19">
        <v>1384</v>
      </c>
      <c r="F562" s="19">
        <v>3297</v>
      </c>
      <c r="G562" s="19">
        <v>5120</v>
      </c>
      <c r="H562" s="20">
        <f>E562/G562</f>
        <v>0.2703125</v>
      </c>
      <c r="I562" s="20">
        <f>F562/G562</f>
        <v>0.6439453125</v>
      </c>
      <c r="J562" s="19">
        <f>E562-F562</f>
        <v>-1913</v>
      </c>
      <c r="K562" s="19">
        <f>F562-E562</f>
        <v>1913</v>
      </c>
      <c r="L562" s="20">
        <f>H562-I562</f>
        <v>-0.3736328125</v>
      </c>
      <c r="M562" s="20">
        <f>I562-H562</f>
        <v>0.3736328125</v>
      </c>
      <c r="N562" s="19">
        <v>2277</v>
      </c>
      <c r="O562" s="19">
        <v>2699</v>
      </c>
      <c r="P562" s="19">
        <v>5148</v>
      </c>
      <c r="Q562" s="20">
        <f>N562/P562</f>
        <v>0.4423076923076923</v>
      </c>
      <c r="R562" s="20">
        <f>O562/P562</f>
        <v>0.5242812742812742</v>
      </c>
      <c r="S562" s="19">
        <f>N562-O562</f>
        <v>-422</v>
      </c>
      <c r="T562" s="20">
        <f>Q562-R562</f>
        <v>-0.08197358197358195</v>
      </c>
      <c r="U562" s="19">
        <f>E562-N562</f>
        <v>-893</v>
      </c>
      <c r="V562" s="19">
        <f>F562-O562</f>
        <v>598</v>
      </c>
      <c r="W562" s="20">
        <f>H562-Q562</f>
        <v>-0.1719951923076923</v>
      </c>
      <c r="X562" s="21">
        <f>I562-R562</f>
        <v>0.1196640382187257</v>
      </c>
      <c r="Y562" s="22">
        <v>2629.67</v>
      </c>
      <c r="Z562" s="23">
        <f>C562/Y562</f>
        <v>4.727589393345933</v>
      </c>
      <c r="AA562" s="24">
        <v>16079</v>
      </c>
      <c r="AB562" t="s" s="25">
        <v>1640</v>
      </c>
      <c r="AC562" s="26">
        <v>16</v>
      </c>
      <c r="AD562" s="26">
        <v>79</v>
      </c>
      <c r="AE562" s="42"/>
      <c r="AF562" s="43"/>
      <c r="AG562" s="34"/>
      <c r="AI562" s="32"/>
      <c r="AJ562" s="33"/>
      <c r="AK562" s="33"/>
      <c r="AL562" s="33"/>
      <c r="AM562" t="s" s="44">
        <v>120</v>
      </c>
      <c r="AN562" s="36">
        <v>12765</v>
      </c>
      <c r="AO562" s="37">
        <v>28</v>
      </c>
      <c r="AP562" s="37">
        <v>3229</v>
      </c>
      <c r="AQ562" s="38">
        <v>252.96</v>
      </c>
      <c r="AR562" s="37">
        <v>1463</v>
      </c>
      <c r="AS562" s="38">
        <v>114.608888888889</v>
      </c>
      <c r="AV562" s="37">
        <v>375</v>
      </c>
      <c r="AW562" s="38">
        <v>29.3788888888889</v>
      </c>
      <c r="AX562" s="37">
        <v>704</v>
      </c>
      <c r="AY562" s="38">
        <v>55.1488888888889</v>
      </c>
      <c r="BB562" s="37">
        <v>4</v>
      </c>
      <c r="BC562" s="38">
        <v>0.31</v>
      </c>
      <c r="BJ562" s="39">
        <v>0</v>
      </c>
      <c r="BK562" s="40">
        <v>0</v>
      </c>
      <c r="BL562" s="37">
        <v>683</v>
      </c>
      <c r="BM562" s="38">
        <v>53.5088888888889</v>
      </c>
      <c r="BV562" s="39">
        <v>0</v>
      </c>
      <c r="BW562" s="40">
        <v>0</v>
      </c>
      <c r="CH562" s="39">
        <v>0</v>
      </c>
      <c r="CI562" s="40">
        <v>0</v>
      </c>
    </row>
    <row r="563" s="14" customFormat="1" ht="14.65" customHeight="1">
      <c r="A563" t="s" s="15">
        <v>1532</v>
      </c>
      <c r="B563" t="s" s="16">
        <v>1641</v>
      </c>
      <c r="C563" s="17">
        <v>10564</v>
      </c>
      <c r="D563" t="s" s="18">
        <v>5</v>
      </c>
      <c r="E563" s="19">
        <v>2157</v>
      </c>
      <c r="F563" s="19">
        <v>2161</v>
      </c>
      <c r="G563" s="19">
        <v>4966</v>
      </c>
      <c r="H563" s="20">
        <f>E563/G563</f>
        <v>0.4343536045106726</v>
      </c>
      <c r="I563" s="20">
        <f>F563/G563</f>
        <v>0.4351590817559404</v>
      </c>
      <c r="J563" s="19">
        <f>E563-F563</f>
        <v>-4</v>
      </c>
      <c r="K563" s="19">
        <f>F563-E563</f>
        <v>4</v>
      </c>
      <c r="L563" s="20">
        <f>H563-I563</f>
        <v>-0.000805477245267805</v>
      </c>
      <c r="M563" s="20">
        <f>I563-H563</f>
        <v>0.000805477245267805</v>
      </c>
      <c r="N563" s="19">
        <v>1926</v>
      </c>
      <c r="O563" s="19">
        <v>2458</v>
      </c>
      <c r="P563" s="19">
        <v>4523</v>
      </c>
      <c r="Q563" s="20">
        <f>N563/P563</f>
        <v>0.4258235684280345</v>
      </c>
      <c r="R563" s="20">
        <f>O563/P563</f>
        <v>0.5434446164050409</v>
      </c>
      <c r="S563" s="19">
        <f>N563-O563</f>
        <v>-532</v>
      </c>
      <c r="T563" s="20">
        <f>Q563-R563</f>
        <v>-0.1176210479770065</v>
      </c>
      <c r="U563" s="19">
        <f>E563-N563</f>
        <v>231</v>
      </c>
      <c r="V563" s="19">
        <f>F563-O563</f>
        <v>-297</v>
      </c>
      <c r="W563" s="20">
        <f>H563-Q563</f>
        <v>0.008530036082638082</v>
      </c>
      <c r="X563" s="21">
        <f>I563-R563</f>
        <v>-0.1082855346491006</v>
      </c>
      <c r="Y563" s="22">
        <v>449.46</v>
      </c>
      <c r="Z563" s="23">
        <f>C563/Y563</f>
        <v>23.50376006763672</v>
      </c>
      <c r="AA563" s="24">
        <v>16081</v>
      </c>
      <c r="AB563" t="s" s="25">
        <v>1642</v>
      </c>
      <c r="AC563" s="26">
        <v>16</v>
      </c>
      <c r="AD563" s="26">
        <v>81</v>
      </c>
      <c r="AE563" t="s" s="42">
        <v>1643</v>
      </c>
      <c r="AF563" s="43"/>
      <c r="AG563" t="s" s="33">
        <v>1644</v>
      </c>
      <c r="AI563" t="s" s="33">
        <v>108</v>
      </c>
      <c r="AJ563" s="33"/>
      <c r="AK563" s="33"/>
      <c r="AL563" s="33"/>
      <c r="AM563" t="s" s="44">
        <v>115</v>
      </c>
      <c r="AN563" s="36">
        <v>10170</v>
      </c>
      <c r="AO563" s="37">
        <v>14</v>
      </c>
      <c r="AP563" s="37">
        <v>3970</v>
      </c>
      <c r="AQ563" s="38">
        <v>390.36</v>
      </c>
      <c r="AR563" s="37">
        <v>29</v>
      </c>
      <c r="AS563" s="38">
        <v>2.85</v>
      </c>
      <c r="AV563" s="37">
        <v>111</v>
      </c>
      <c r="AW563" s="38">
        <v>10.91</v>
      </c>
      <c r="AX563" s="37">
        <v>388</v>
      </c>
      <c r="AY563" s="38">
        <v>38.1488888888889</v>
      </c>
      <c r="BB563" s="37">
        <v>2</v>
      </c>
      <c r="BC563" s="38">
        <v>0.2</v>
      </c>
      <c r="BJ563" s="39">
        <v>0</v>
      </c>
      <c r="BK563" s="40">
        <v>0</v>
      </c>
      <c r="BL563" s="37">
        <v>3440</v>
      </c>
      <c r="BM563" s="38">
        <v>338.25</v>
      </c>
      <c r="BV563" s="39">
        <v>0</v>
      </c>
      <c r="BW563" s="40">
        <v>0</v>
      </c>
      <c r="CH563" s="39">
        <v>0</v>
      </c>
      <c r="CI563" s="40">
        <v>0</v>
      </c>
    </row>
    <row r="564" s="14" customFormat="1" ht="14.65" customHeight="1">
      <c r="A564" t="s" s="15">
        <v>1532</v>
      </c>
      <c r="B564" t="s" s="16">
        <v>1645</v>
      </c>
      <c r="C564" s="17">
        <v>82375</v>
      </c>
      <c r="D564" t="s" s="18">
        <v>5</v>
      </c>
      <c r="E564" s="19">
        <v>6844</v>
      </c>
      <c r="F564" s="19">
        <v>21063</v>
      </c>
      <c r="G564" s="19">
        <v>31893</v>
      </c>
      <c r="H564" s="20">
        <f>E564/G564</f>
        <v>0.2145925438183927</v>
      </c>
      <c r="I564" s="20">
        <f>F564/G564</f>
        <v>0.6604270529583294</v>
      </c>
      <c r="J564" s="19">
        <f>E564-F564</f>
        <v>-14219</v>
      </c>
      <c r="K564" s="19">
        <f>F564-E564</f>
        <v>14219</v>
      </c>
      <c r="L564" s="20">
        <f>H564-I564</f>
        <v>-0.4458345091399366</v>
      </c>
      <c r="M564" s="20">
        <f>I564-H564</f>
        <v>0.4458345091399366</v>
      </c>
      <c r="N564" s="19">
        <v>7541</v>
      </c>
      <c r="O564" s="19">
        <v>19773</v>
      </c>
      <c r="P564" s="19">
        <v>28142</v>
      </c>
      <c r="Q564" s="20">
        <f>N564/P564</f>
        <v>0.2679624760144979</v>
      </c>
      <c r="R564" s="20">
        <f>O564/P564</f>
        <v>0.7026153080804491</v>
      </c>
      <c r="S564" s="19">
        <f>N564-O564</f>
        <v>-12232</v>
      </c>
      <c r="T564" s="20">
        <f>Q564-R564</f>
        <v>-0.4346528320659512</v>
      </c>
      <c r="U564" s="19">
        <f>E564-N564</f>
        <v>-697</v>
      </c>
      <c r="V564" s="19">
        <f>F564-O564</f>
        <v>1290</v>
      </c>
      <c r="W564" s="20">
        <f>H564-Q564</f>
        <v>-0.05336993219610517</v>
      </c>
      <c r="X564" s="21">
        <f>I564-R564</f>
        <v>-0.04218825512211977</v>
      </c>
      <c r="Y564" s="22">
        <v>1921.21</v>
      </c>
      <c r="Z564" s="23">
        <f>C564/Y564</f>
        <v>42.87662462718807</v>
      </c>
      <c r="AA564" s="24">
        <v>16083</v>
      </c>
      <c r="AB564" t="s" s="25">
        <v>1646</v>
      </c>
      <c r="AC564" s="26">
        <v>16</v>
      </c>
      <c r="AD564" s="26">
        <v>83</v>
      </c>
      <c r="AE564" t="s" s="42">
        <v>1603</v>
      </c>
      <c r="AF564" s="43"/>
      <c r="AG564" t="s" s="33">
        <v>1604</v>
      </c>
      <c r="AI564" t="s" s="33">
        <v>108</v>
      </c>
      <c r="AJ564" s="33"/>
      <c r="AK564" s="33"/>
      <c r="AL564" s="33"/>
      <c r="AM564" t="s" s="44">
        <v>97</v>
      </c>
      <c r="AN564" s="36">
        <v>77230</v>
      </c>
      <c r="AO564" s="37">
        <v>128</v>
      </c>
      <c r="AP564" s="37">
        <v>38659</v>
      </c>
      <c r="AQ564" s="38">
        <v>500.568888888889</v>
      </c>
      <c r="AR564" s="37">
        <v>8520</v>
      </c>
      <c r="AS564" s="38">
        <v>110.318888888889</v>
      </c>
      <c r="AT564" s="37">
        <v>179</v>
      </c>
      <c r="AU564" s="38">
        <v>2.31888888888889</v>
      </c>
      <c r="AV564" s="37">
        <v>4632</v>
      </c>
      <c r="AW564" s="38">
        <v>59.9788888888889</v>
      </c>
      <c r="AX564" s="37">
        <v>5826</v>
      </c>
      <c r="AY564" s="38">
        <v>75.4388888888889</v>
      </c>
      <c r="AZ564" s="37">
        <v>51</v>
      </c>
      <c r="BA564" s="38">
        <v>0.66</v>
      </c>
      <c r="BB564" s="37">
        <v>64</v>
      </c>
      <c r="BC564" s="38">
        <v>0.83</v>
      </c>
      <c r="BJ564" s="39">
        <v>0</v>
      </c>
      <c r="BK564" s="40">
        <v>0</v>
      </c>
      <c r="BL564" s="37">
        <v>19000</v>
      </c>
      <c r="BM564" s="38">
        <v>246.02</v>
      </c>
      <c r="BV564" s="39">
        <v>0</v>
      </c>
      <c r="BW564" s="40">
        <v>0</v>
      </c>
      <c r="BX564" s="37">
        <v>100</v>
      </c>
      <c r="BY564" s="38">
        <v>1.29</v>
      </c>
      <c r="CH564" s="39">
        <v>0</v>
      </c>
      <c r="CI564" s="40">
        <v>0</v>
      </c>
      <c r="CJ564" s="37">
        <v>31</v>
      </c>
      <c r="CK564" s="38">
        <v>0.4</v>
      </c>
    </row>
    <row r="565" s="14" customFormat="1" ht="14.65" customHeight="1">
      <c r="A565" t="s" s="15">
        <v>1532</v>
      </c>
      <c r="B565" t="s" s="16">
        <v>1647</v>
      </c>
      <c r="C565" s="17">
        <v>10103</v>
      </c>
      <c r="D565" t="s" s="18">
        <v>5</v>
      </c>
      <c r="E565" s="19">
        <v>1913</v>
      </c>
      <c r="F565" s="19">
        <v>2906</v>
      </c>
      <c r="G565" s="19">
        <v>5349</v>
      </c>
      <c r="H565" s="20">
        <f>E565/G565</f>
        <v>0.3576369414843896</v>
      </c>
      <c r="I565" s="20">
        <f>F565/G565</f>
        <v>0.5432791175920733</v>
      </c>
      <c r="J565" s="19">
        <f>E565-F565</f>
        <v>-993</v>
      </c>
      <c r="K565" s="19">
        <f>F565-E565</f>
        <v>993</v>
      </c>
      <c r="L565" s="20">
        <f>H565-I565</f>
        <v>-0.1856421761076836</v>
      </c>
      <c r="M565" s="20">
        <f>I565-H565</f>
        <v>0.1856421761076836</v>
      </c>
      <c r="N565" s="19">
        <v>2095</v>
      </c>
      <c r="O565" s="19">
        <v>2664</v>
      </c>
      <c r="P565" s="19">
        <v>4919</v>
      </c>
      <c r="Q565" s="20">
        <f>N565/P565</f>
        <v>0.4258995730839601</v>
      </c>
      <c r="R565" s="20">
        <f>O565/P565</f>
        <v>0.5415734905468591</v>
      </c>
      <c r="S565" s="19">
        <f>N565-O565</f>
        <v>-569</v>
      </c>
      <c r="T565" s="20">
        <f>Q565-R565</f>
        <v>-0.115673917462899</v>
      </c>
      <c r="U565" s="19">
        <f>E565-N565</f>
        <v>-182</v>
      </c>
      <c r="V565" s="19">
        <f>F565-O565</f>
        <v>242</v>
      </c>
      <c r="W565" s="20">
        <f>H565-Q565</f>
        <v>-0.06826263159957052</v>
      </c>
      <c r="X565" s="21">
        <f>I565-R565</f>
        <v>0.001705627045214153</v>
      </c>
      <c r="Y565" s="22">
        <v>3664.52</v>
      </c>
      <c r="Z565" s="23">
        <f>C565/Y565</f>
        <v>2.756977721502407</v>
      </c>
      <c r="AA565" s="24">
        <v>16085</v>
      </c>
      <c r="AB565" t="s" s="25">
        <v>1648</v>
      </c>
      <c r="AC565" s="26">
        <v>16</v>
      </c>
      <c r="AD565" s="26">
        <v>85</v>
      </c>
      <c r="AE565" s="42"/>
      <c r="AF565" s="43"/>
      <c r="AG565" s="34"/>
      <c r="AI565" s="32"/>
      <c r="AJ565" s="33"/>
      <c r="AK565" s="33"/>
      <c r="AL565" s="33"/>
      <c r="AM565" t="s" s="44">
        <v>120</v>
      </c>
      <c r="AN565" s="36">
        <v>9862</v>
      </c>
      <c r="AO565" s="37">
        <v>21</v>
      </c>
      <c r="AP565" s="37">
        <v>2840</v>
      </c>
      <c r="AQ565" s="38">
        <v>287.97</v>
      </c>
      <c r="AR565" s="37">
        <v>1170</v>
      </c>
      <c r="AS565" s="38">
        <v>118.64</v>
      </c>
      <c r="AV565" s="37">
        <v>280</v>
      </c>
      <c r="AW565" s="38">
        <v>28.39</v>
      </c>
      <c r="AX565" s="37">
        <v>363</v>
      </c>
      <c r="AY565" s="38">
        <v>36.81</v>
      </c>
      <c r="BB565" s="37">
        <v>10</v>
      </c>
      <c r="BC565" s="38">
        <v>1.01</v>
      </c>
      <c r="BJ565" s="39">
        <v>0</v>
      </c>
      <c r="BK565" s="40">
        <v>0</v>
      </c>
      <c r="BL565" s="37">
        <v>1017</v>
      </c>
      <c r="BM565" s="38">
        <v>103.12</v>
      </c>
      <c r="BV565" s="39">
        <v>0</v>
      </c>
      <c r="BW565" s="40">
        <v>0</v>
      </c>
      <c r="CH565" s="39">
        <v>0</v>
      </c>
      <c r="CI565" s="40">
        <v>0</v>
      </c>
    </row>
    <row r="566" s="14" customFormat="1" ht="14.65" customHeight="1">
      <c r="A566" t="s" s="15">
        <v>1532</v>
      </c>
      <c r="B566" t="s" s="16">
        <v>291</v>
      </c>
      <c r="C566" s="17">
        <v>9984</v>
      </c>
      <c r="D566" t="s" s="18">
        <v>5</v>
      </c>
      <c r="E566" s="19">
        <v>776</v>
      </c>
      <c r="F566" s="19">
        <v>3283</v>
      </c>
      <c r="G566" s="19">
        <v>4454</v>
      </c>
      <c r="H566" s="20">
        <f>E566/G566</f>
        <v>0.1742254153569825</v>
      </c>
      <c r="I566" s="20">
        <f>F566/G566</f>
        <v>0.7370902559497081</v>
      </c>
      <c r="J566" s="19">
        <f>E566-F566</f>
        <v>-2507</v>
      </c>
      <c r="K566" s="19">
        <f>F566-E566</f>
        <v>2507</v>
      </c>
      <c r="L566" s="20">
        <f>H566-I566</f>
        <v>-0.5628648405927257</v>
      </c>
      <c r="M566" s="20">
        <f>I566-H566</f>
        <v>0.5628648405927257</v>
      </c>
      <c r="N566" s="19">
        <v>1104</v>
      </c>
      <c r="O566" s="19">
        <v>3128</v>
      </c>
      <c r="P566" s="19">
        <v>4330</v>
      </c>
      <c r="Q566" s="20">
        <f>N566/P566</f>
        <v>0.2549653579676674</v>
      </c>
      <c r="R566" s="20">
        <f>O566/P566</f>
        <v>0.7224018475750578</v>
      </c>
      <c r="S566" s="19">
        <f>N566-O566</f>
        <v>-2024</v>
      </c>
      <c r="T566" s="20">
        <f>Q566-R566</f>
        <v>-0.4674364896073903</v>
      </c>
      <c r="U566" s="19">
        <f>E566-N566</f>
        <v>-328</v>
      </c>
      <c r="V566" s="19">
        <f>F566-O566</f>
        <v>155</v>
      </c>
      <c r="W566" s="20">
        <f>H566-Q566</f>
        <v>-0.08073994261068496</v>
      </c>
      <c r="X566" s="21">
        <f>I566-R566</f>
        <v>0.01468840837465035</v>
      </c>
      <c r="Y566" s="22">
        <v>1452.98</v>
      </c>
      <c r="Z566" s="23">
        <f>C566/Y566</f>
        <v>6.87139533923385</v>
      </c>
      <c r="AA566" s="24">
        <v>16087</v>
      </c>
      <c r="AB566" t="s" s="25">
        <v>1649</v>
      </c>
      <c r="AC566" s="26">
        <v>16</v>
      </c>
      <c r="AD566" s="26">
        <v>87</v>
      </c>
      <c r="AE566" s="42"/>
      <c r="AF566" s="43"/>
      <c r="AG566" s="34"/>
      <c r="AI566" s="32"/>
      <c r="AJ566" s="33"/>
      <c r="AK566" s="33"/>
      <c r="AL566" s="33"/>
      <c r="AM566" t="s" s="44">
        <v>120</v>
      </c>
      <c r="AN566" s="36">
        <v>10198</v>
      </c>
      <c r="AO566" s="37">
        <v>28</v>
      </c>
      <c r="AP566" s="37">
        <v>5089</v>
      </c>
      <c r="AQ566" s="38">
        <v>499.018888888889</v>
      </c>
      <c r="AR566" s="37">
        <v>1251</v>
      </c>
      <c r="AS566" s="38">
        <v>122.67</v>
      </c>
      <c r="AV566" s="37">
        <v>406</v>
      </c>
      <c r="AW566" s="38">
        <v>39.81</v>
      </c>
      <c r="AX566" s="37">
        <v>1701</v>
      </c>
      <c r="AY566" s="38">
        <v>166.8</v>
      </c>
      <c r="BJ566" s="39">
        <v>0</v>
      </c>
      <c r="BK566" s="40">
        <v>0</v>
      </c>
      <c r="BL566" s="37">
        <v>1731</v>
      </c>
      <c r="BM566" s="38">
        <v>169.74</v>
      </c>
      <c r="BV566" s="39">
        <v>0</v>
      </c>
      <c r="BW566" s="40">
        <v>0</v>
      </c>
      <c r="CH566" s="39">
        <v>0</v>
      </c>
      <c r="CI566" s="40">
        <v>0</v>
      </c>
    </row>
    <row r="567" s="14" customFormat="1" ht="14.65" customHeight="1">
      <c r="A567" t="s" s="15">
        <v>1650</v>
      </c>
      <c r="B567" t="s" s="16">
        <v>749</v>
      </c>
      <c r="C567" s="17">
        <v>67013</v>
      </c>
      <c r="D567" t="s" s="18">
        <v>4</v>
      </c>
      <c r="E567" s="19">
        <v>7633</v>
      </c>
      <c r="F567" s="19">
        <v>22732</v>
      </c>
      <c r="G567" s="19">
        <v>31770</v>
      </c>
      <c r="H567" s="20">
        <f>E567/G567</f>
        <v>0.2402581051306264</v>
      </c>
      <c r="I567" s="20">
        <f>F567/G567</f>
        <v>0.7155177840730249</v>
      </c>
      <c r="J567" s="19">
        <f>E567-F567</f>
        <v>-15099</v>
      </c>
      <c r="K567" s="19">
        <f>F567-E567</f>
        <v>15099</v>
      </c>
      <c r="L567" s="20">
        <f>H567-I567</f>
        <v>-0.4752596789423985</v>
      </c>
      <c r="M567" s="20">
        <f>I567-H567</f>
        <v>0.4752596789423985</v>
      </c>
      <c r="N567" s="19">
        <v>9627</v>
      </c>
      <c r="O567" s="19">
        <v>20371</v>
      </c>
      <c r="P567" s="19">
        <v>30538</v>
      </c>
      <c r="Q567" s="20">
        <f>N567/P567</f>
        <v>0.315246578033925</v>
      </c>
      <c r="R567" s="20">
        <f>O567/P567</f>
        <v>0.667070535071059</v>
      </c>
      <c r="S567" s="19">
        <f>N567-O567</f>
        <v>-10744</v>
      </c>
      <c r="T567" s="20">
        <f>Q567-R567</f>
        <v>-0.351823957037134</v>
      </c>
      <c r="U567" s="19">
        <f>E567-N567</f>
        <v>-1994</v>
      </c>
      <c r="V567" s="19">
        <f>F567-O567</f>
        <v>2361</v>
      </c>
      <c r="W567" s="20">
        <f>H567-Q567</f>
        <v>-0.0749884729032986</v>
      </c>
      <c r="X567" s="21">
        <f>I567-R567</f>
        <v>0.04844724900196595</v>
      </c>
      <c r="Y567" s="22">
        <v>855.2</v>
      </c>
      <c r="Z567" s="23">
        <f>C567/Y567</f>
        <v>78.35944808231991</v>
      </c>
      <c r="AA567" s="24">
        <v>17001</v>
      </c>
      <c r="AB567" t="s" s="25">
        <v>1651</v>
      </c>
      <c r="AC567" s="26">
        <v>17</v>
      </c>
      <c r="AD567" s="26">
        <v>1</v>
      </c>
      <c r="AE567" t="s" s="42">
        <v>1652</v>
      </c>
      <c r="AF567" t="s" s="43">
        <v>1653</v>
      </c>
      <c r="AG567" t="s" s="33">
        <v>1654</v>
      </c>
      <c r="AI567" t="s" s="33">
        <v>108</v>
      </c>
      <c r="AJ567" t="s" s="33">
        <v>1655</v>
      </c>
      <c r="AK567" s="33"/>
      <c r="AL567" s="33"/>
      <c r="AM567" t="s" s="44">
        <v>97</v>
      </c>
      <c r="AN567" s="36">
        <v>67103</v>
      </c>
      <c r="AO567" s="37">
        <v>110</v>
      </c>
      <c r="AP567" s="37">
        <v>52264</v>
      </c>
      <c r="AQ567" s="38">
        <v>778.86</v>
      </c>
      <c r="AR567" s="37">
        <v>26498</v>
      </c>
      <c r="AS567" s="38">
        <v>394.888888888889</v>
      </c>
      <c r="AT567" s="37">
        <v>487</v>
      </c>
      <c r="AU567" s="38">
        <v>7.25888888888889</v>
      </c>
      <c r="AV567" s="37">
        <v>8972</v>
      </c>
      <c r="AW567" s="38">
        <v>133.698888888889</v>
      </c>
      <c r="AX567" s="37">
        <v>15163</v>
      </c>
      <c r="AY567" s="38">
        <v>225.968888888889</v>
      </c>
      <c r="AZ567" s="37">
        <v>50</v>
      </c>
      <c r="BA567" s="38">
        <v>0.75</v>
      </c>
      <c r="BB567" s="37">
        <v>25</v>
      </c>
      <c r="BC567" s="38">
        <v>0.37</v>
      </c>
      <c r="BF567" s="37">
        <v>15</v>
      </c>
      <c r="BG567" s="38">
        <v>0.223536950657944</v>
      </c>
      <c r="BJ567" s="39">
        <v>15</v>
      </c>
      <c r="BK567" s="40">
        <v>0.223536950657944</v>
      </c>
      <c r="BL567" s="37">
        <v>694</v>
      </c>
      <c r="BM567" s="38">
        <v>10.3388888888889</v>
      </c>
      <c r="BP567" s="37">
        <v>25</v>
      </c>
      <c r="BQ567" s="38">
        <v>0.372561584429906</v>
      </c>
      <c r="BV567" s="39">
        <v>25</v>
      </c>
      <c r="BW567" s="40">
        <v>0.372561584429906</v>
      </c>
      <c r="CF567" s="37">
        <v>122</v>
      </c>
      <c r="CG567" s="38">
        <v>1.82</v>
      </c>
      <c r="CH567" s="39">
        <v>122</v>
      </c>
      <c r="CI567" s="40">
        <v>1.82</v>
      </c>
      <c r="CJ567" s="37">
        <v>94</v>
      </c>
      <c r="CK567" s="38">
        <v>1.39888888888889</v>
      </c>
    </row>
    <row r="568" s="14" customFormat="1" ht="14.65" customHeight="1">
      <c r="A568" t="s" s="15">
        <v>1650</v>
      </c>
      <c r="B568" t="s" s="16">
        <v>1656</v>
      </c>
      <c r="C568" s="17">
        <v>6780</v>
      </c>
      <c r="D568" t="s" s="18">
        <v>4</v>
      </c>
      <c r="E568" s="19">
        <v>1262</v>
      </c>
      <c r="F568" s="19">
        <v>1496</v>
      </c>
      <c r="G568" s="19">
        <v>2820</v>
      </c>
      <c r="H568" s="20">
        <f>E568/G568</f>
        <v>0.4475177304964539</v>
      </c>
      <c r="I568" s="20">
        <f>F568/G568</f>
        <v>0.5304964539007092</v>
      </c>
      <c r="J568" s="19">
        <f>E568-F568</f>
        <v>-234</v>
      </c>
      <c r="K568" s="19">
        <f>F568-E568</f>
        <v>234</v>
      </c>
      <c r="L568" s="20">
        <f>H568-I568</f>
        <v>-0.08297872340425533</v>
      </c>
      <c r="M568" s="20">
        <f>I568-H568</f>
        <v>0.08297872340425533</v>
      </c>
      <c r="N568" s="19">
        <v>1961</v>
      </c>
      <c r="O568" s="19">
        <v>1485</v>
      </c>
      <c r="P568" s="19">
        <v>3495</v>
      </c>
      <c r="Q568" s="20">
        <f>N568/P568</f>
        <v>0.5610872675250358</v>
      </c>
      <c r="R568" s="20">
        <f>O568/P568</f>
        <v>0.4248927038626609</v>
      </c>
      <c r="S568" s="19">
        <f>N568-O568</f>
        <v>476</v>
      </c>
      <c r="T568" s="20">
        <f>Q568-R568</f>
        <v>0.1361945636623749</v>
      </c>
      <c r="U568" s="19">
        <f>E568-N568</f>
        <v>-699</v>
      </c>
      <c r="V568" s="19">
        <f>F568-O568</f>
        <v>11</v>
      </c>
      <c r="W568" s="20">
        <f>H568-Q568</f>
        <v>-0.1135695370285819</v>
      </c>
      <c r="X568" s="21">
        <f>I568-R568</f>
        <v>0.1056037500380483</v>
      </c>
      <c r="Y568" s="22">
        <v>235.51</v>
      </c>
      <c r="Z568" s="23">
        <f>C568/Y568</f>
        <v>28.78858647191202</v>
      </c>
      <c r="AA568" s="24">
        <v>17003</v>
      </c>
      <c r="AB568" t="s" s="25">
        <v>1657</v>
      </c>
      <c r="AC568" s="26">
        <v>17</v>
      </c>
      <c r="AD568" s="26">
        <v>3</v>
      </c>
      <c r="AE568" t="s" s="42">
        <v>1658</v>
      </c>
      <c r="AF568" t="s" s="43">
        <v>1659</v>
      </c>
      <c r="AG568" t="s" s="34">
        <v>1660</v>
      </c>
      <c r="AH568" s="31">
        <v>97534</v>
      </c>
      <c r="AI568" t="s" s="32">
        <v>96</v>
      </c>
      <c r="AJ568" t="s" s="33">
        <v>1661</v>
      </c>
      <c r="AK568" s="33"/>
      <c r="AL568" s="33"/>
      <c r="AM568" t="s" s="44">
        <v>115</v>
      </c>
      <c r="AN568" s="36">
        <v>8238</v>
      </c>
      <c r="AO568" s="37">
        <v>29</v>
      </c>
      <c r="AP568" s="37">
        <v>3410</v>
      </c>
      <c r="AQ568" s="38">
        <v>413.938888888889</v>
      </c>
      <c r="AR568" s="37">
        <v>1996</v>
      </c>
      <c r="AS568" s="38">
        <v>242.288888888889</v>
      </c>
      <c r="AT568" s="37">
        <v>433</v>
      </c>
      <c r="AU568" s="38">
        <v>52.56</v>
      </c>
      <c r="AV568" s="37">
        <v>470</v>
      </c>
      <c r="AW568" s="38">
        <v>57.0488888888889</v>
      </c>
      <c r="AX568" s="37">
        <v>473</v>
      </c>
      <c r="AY568" s="38">
        <v>57.42</v>
      </c>
      <c r="BB568" s="37">
        <v>38</v>
      </c>
      <c r="BC568" s="38">
        <v>4.61</v>
      </c>
      <c r="BJ568" s="39">
        <v>0</v>
      </c>
      <c r="BK568" s="40">
        <v>0</v>
      </c>
      <c r="BV568" s="39">
        <v>0</v>
      </c>
      <c r="BW568" s="40">
        <v>0</v>
      </c>
      <c r="CH568" s="39">
        <v>0</v>
      </c>
      <c r="CI568" s="40">
        <v>0</v>
      </c>
    </row>
    <row r="569" s="14" customFormat="1" ht="14.65" customHeight="1">
      <c r="A569" t="s" s="15">
        <v>1650</v>
      </c>
      <c r="B569" t="s" s="16">
        <v>1662</v>
      </c>
      <c r="C569" s="17">
        <v>16950</v>
      </c>
      <c r="D569" t="s" s="18">
        <v>4</v>
      </c>
      <c r="E569" s="19">
        <v>2066</v>
      </c>
      <c r="F569" s="19">
        <v>4884</v>
      </c>
      <c r="G569" s="19">
        <v>7462</v>
      </c>
      <c r="H569" s="20">
        <f>E569/G569</f>
        <v>0.2768694719914232</v>
      </c>
      <c r="I569" s="20">
        <f>F569/G569</f>
        <v>0.6545162154918253</v>
      </c>
      <c r="J569" s="19">
        <f>E569-F569</f>
        <v>-2818</v>
      </c>
      <c r="K569" s="19">
        <f>F569-E569</f>
        <v>2818</v>
      </c>
      <c r="L569" s="20">
        <f>H569-I569</f>
        <v>-0.3776467435004021</v>
      </c>
      <c r="M569" s="20">
        <f>I569-H569</f>
        <v>0.3776467435004021</v>
      </c>
      <c r="N569" s="19">
        <v>3016</v>
      </c>
      <c r="O569" s="19">
        <v>4091</v>
      </c>
      <c r="P569" s="19">
        <v>7316</v>
      </c>
      <c r="Q569" s="20">
        <f>N569/P569</f>
        <v>0.4122471295790049</v>
      </c>
      <c r="R569" s="20">
        <f>O569/P569</f>
        <v>0.5591853471842537</v>
      </c>
      <c r="S569" s="19">
        <f>N569-O569</f>
        <v>-1075</v>
      </c>
      <c r="T569" s="20">
        <f>Q569-R569</f>
        <v>-0.1469382176052488</v>
      </c>
      <c r="U569" s="19">
        <f>E569-N569</f>
        <v>-950</v>
      </c>
      <c r="V569" s="19">
        <f>F569-O569</f>
        <v>793</v>
      </c>
      <c r="W569" s="20">
        <f>H569-Q569</f>
        <v>-0.1353776575875817</v>
      </c>
      <c r="X569" s="21">
        <f>I569-R569</f>
        <v>0.09533086830757154</v>
      </c>
      <c r="Y569" s="22">
        <v>380.28</v>
      </c>
      <c r="Z569" s="23">
        <f>C569/Y569</f>
        <v>44.5724203218681</v>
      </c>
      <c r="AA569" s="24">
        <v>17005</v>
      </c>
      <c r="AB569" t="s" s="25">
        <v>1663</v>
      </c>
      <c r="AC569" s="26">
        <v>17</v>
      </c>
      <c r="AD569" s="26">
        <v>5</v>
      </c>
      <c r="AE569" t="s" s="42">
        <v>1664</v>
      </c>
      <c r="AF569" t="s" s="43">
        <v>1665</v>
      </c>
      <c r="AG569" t="s" s="34">
        <v>1666</v>
      </c>
      <c r="AH569" s="31">
        <v>2811588</v>
      </c>
      <c r="AI569" t="s" s="32">
        <v>96</v>
      </c>
      <c r="AJ569" t="s" s="33">
        <v>1667</v>
      </c>
      <c r="AK569" s="33"/>
      <c r="AL569" s="33"/>
      <c r="AM569" t="s" s="44">
        <v>115</v>
      </c>
      <c r="AN569" s="36">
        <v>17768</v>
      </c>
      <c r="AO569" s="37">
        <v>44</v>
      </c>
      <c r="AP569" s="37">
        <v>8971</v>
      </c>
      <c r="AQ569" s="38">
        <v>504.898888888889</v>
      </c>
      <c r="AR569" s="37">
        <v>5273</v>
      </c>
      <c r="AS569" s="38">
        <v>296.768888888889</v>
      </c>
      <c r="AV569" s="37">
        <v>1314</v>
      </c>
      <c r="AW569" s="38">
        <v>73.95</v>
      </c>
      <c r="AX569" s="37">
        <v>2380</v>
      </c>
      <c r="AY569" s="38">
        <v>133.948888888889</v>
      </c>
      <c r="BB569" s="37">
        <v>4</v>
      </c>
      <c r="BC569" s="38">
        <v>0.23</v>
      </c>
      <c r="BJ569" s="39">
        <v>0</v>
      </c>
      <c r="BK569" s="40">
        <v>0</v>
      </c>
      <c r="BV569" s="39">
        <v>0</v>
      </c>
      <c r="BW569" s="40">
        <v>0</v>
      </c>
      <c r="CH569" s="39">
        <v>0</v>
      </c>
      <c r="CI569" s="40">
        <v>0</v>
      </c>
    </row>
    <row r="570" s="14" customFormat="1" ht="14.65" customHeight="1">
      <c r="A570" t="s" s="15">
        <v>1650</v>
      </c>
      <c r="B570" t="s" s="16">
        <v>367</v>
      </c>
      <c r="C570" s="17">
        <v>53585</v>
      </c>
      <c r="D570" t="s" s="18">
        <v>4</v>
      </c>
      <c r="E570" s="19">
        <v>8952</v>
      </c>
      <c r="F570" s="19">
        <v>12261</v>
      </c>
      <c r="G570" s="19">
        <v>22604</v>
      </c>
      <c r="H570" s="20">
        <f>E570/G570</f>
        <v>0.3960360998053442</v>
      </c>
      <c r="I570" s="20">
        <f>F570/G570</f>
        <v>0.5424261192709255</v>
      </c>
      <c r="J570" s="19">
        <f>E570-F570</f>
        <v>-3309</v>
      </c>
      <c r="K570" s="19">
        <f>F570-E570</f>
        <v>3309</v>
      </c>
      <c r="L570" s="20">
        <f>H570-I570</f>
        <v>-0.1463900194655813</v>
      </c>
      <c r="M570" s="20">
        <f>I570-H570</f>
        <v>0.1463900194655813</v>
      </c>
      <c r="N570" s="19">
        <v>9868</v>
      </c>
      <c r="O570" s="19">
        <v>11084</v>
      </c>
      <c r="P570" s="19">
        <v>21333</v>
      </c>
      <c r="Q570" s="20">
        <f>N570/P570</f>
        <v>0.4625697276519946</v>
      </c>
      <c r="R570" s="20">
        <f>O570/P570</f>
        <v>0.5195706182909108</v>
      </c>
      <c r="S570" s="19">
        <f>N570-O570</f>
        <v>-1216</v>
      </c>
      <c r="T570" s="20">
        <f>Q570-R570</f>
        <v>-0.05700089063891622</v>
      </c>
      <c r="U570" s="19">
        <f>E570-N570</f>
        <v>-916</v>
      </c>
      <c r="V570" s="19">
        <f>F570-O570</f>
        <v>1177</v>
      </c>
      <c r="W570" s="20">
        <f>H570-Q570</f>
        <v>-0.06653362784665035</v>
      </c>
      <c r="X570" s="21">
        <f>I570-R570</f>
        <v>0.02285550098001476</v>
      </c>
      <c r="Y570" s="22">
        <v>280.72</v>
      </c>
      <c r="Z570" s="23">
        <f>C570/Y570</f>
        <v>190.8841550299231</v>
      </c>
      <c r="AA570" s="24">
        <v>17007</v>
      </c>
      <c r="AB570" t="s" s="25">
        <v>1668</v>
      </c>
      <c r="AC570" s="26">
        <v>17</v>
      </c>
      <c r="AD570" s="26">
        <v>7</v>
      </c>
      <c r="AE570" t="s" s="42">
        <v>1669</v>
      </c>
      <c r="AF570" t="s" s="43">
        <v>1670</v>
      </c>
      <c r="AG570" t="s" s="34">
        <v>1671</v>
      </c>
      <c r="AH570" s="31">
        <v>340663</v>
      </c>
      <c r="AI570" t="s" s="32">
        <v>96</v>
      </c>
      <c r="AJ570" t="s" s="33">
        <v>1672</v>
      </c>
      <c r="AK570" s="33"/>
      <c r="AL570" s="33"/>
      <c r="AM570" t="s" s="44">
        <v>97</v>
      </c>
      <c r="AN570" s="36">
        <v>54165</v>
      </c>
      <c r="AO570" s="37">
        <v>38</v>
      </c>
      <c r="AP570" s="37">
        <v>20552</v>
      </c>
      <c r="AQ570" s="38">
        <v>379.43</v>
      </c>
      <c r="AR570" s="37">
        <v>4054</v>
      </c>
      <c r="AS570" s="38">
        <v>74.84888888888889</v>
      </c>
      <c r="AV570" s="37">
        <v>5824</v>
      </c>
      <c r="AW570" s="38">
        <v>107.518888888889</v>
      </c>
      <c r="AX570" s="37">
        <v>10420</v>
      </c>
      <c r="AY570" s="38">
        <v>192.378888888889</v>
      </c>
      <c r="BB570" s="37">
        <v>8</v>
      </c>
      <c r="BC570" s="38">
        <v>0.15</v>
      </c>
      <c r="BJ570" s="39">
        <v>0</v>
      </c>
      <c r="BK570" s="40">
        <v>0</v>
      </c>
      <c r="BL570" s="37">
        <v>246</v>
      </c>
      <c r="BM570" s="38">
        <v>4.54</v>
      </c>
      <c r="BV570" s="39">
        <v>0</v>
      </c>
      <c r="BW570" s="40">
        <v>0</v>
      </c>
      <c r="CH570" s="39">
        <v>0</v>
      </c>
      <c r="CI570" s="40">
        <v>0</v>
      </c>
    </row>
    <row r="571" s="14" customFormat="1" ht="14.65" customHeight="1">
      <c r="A571" t="s" s="15">
        <v>1650</v>
      </c>
      <c r="B571" t="s" s="16">
        <v>1673</v>
      </c>
      <c r="C571" s="17">
        <v>6829</v>
      </c>
      <c r="D571" t="s" s="18">
        <v>4</v>
      </c>
      <c r="E571" s="19">
        <v>475</v>
      </c>
      <c r="F571" s="19">
        <v>1776</v>
      </c>
      <c r="G571" s="19">
        <v>2336</v>
      </c>
      <c r="H571" s="20">
        <f>E571/G571</f>
        <v>0.2033390410958904</v>
      </c>
      <c r="I571" s="20">
        <f>F571/G571</f>
        <v>0.7602739726027398</v>
      </c>
      <c r="J571" s="19">
        <f>E571-F571</f>
        <v>-1301</v>
      </c>
      <c r="K571" s="19">
        <f>F571-E571</f>
        <v>1301</v>
      </c>
      <c r="L571" s="20">
        <f>H571-I571</f>
        <v>-0.5569349315068494</v>
      </c>
      <c r="M571" s="20">
        <f>I571-H571</f>
        <v>0.5569349315068494</v>
      </c>
      <c r="N571" s="19">
        <v>787</v>
      </c>
      <c r="O571" s="19">
        <v>1511</v>
      </c>
      <c r="P571" s="19">
        <v>2362</v>
      </c>
      <c r="Q571" s="20">
        <f>N571/P571</f>
        <v>0.3331922099915326</v>
      </c>
      <c r="R571" s="20">
        <f>O571/P571</f>
        <v>0.6397121083827265</v>
      </c>
      <c r="S571" s="19">
        <f>N571-O571</f>
        <v>-724</v>
      </c>
      <c r="T571" s="20">
        <f>Q571-R571</f>
        <v>-0.3065198983911939</v>
      </c>
      <c r="U571" s="19">
        <f>E571-N571</f>
        <v>-312</v>
      </c>
      <c r="V571" s="19">
        <f>F571-O571</f>
        <v>265</v>
      </c>
      <c r="W571" s="20">
        <f>H571-Q571</f>
        <v>-0.1298531688956422</v>
      </c>
      <c r="X571" s="21">
        <f>I571-R571</f>
        <v>0.1205618642200132</v>
      </c>
      <c r="Y571" s="22">
        <v>305.61</v>
      </c>
      <c r="Z571" s="23">
        <f>C571/Y571</f>
        <v>22.34547298844933</v>
      </c>
      <c r="AA571" s="24">
        <v>17009</v>
      </c>
      <c r="AB571" t="s" s="25">
        <v>1674</v>
      </c>
      <c r="AC571" s="26">
        <v>17</v>
      </c>
      <c r="AD571" s="26">
        <v>9</v>
      </c>
      <c r="AE571" s="42"/>
      <c r="AF571" s="43"/>
      <c r="AG571" s="34"/>
      <c r="AI571" s="32"/>
      <c r="AJ571" s="33"/>
      <c r="AK571" s="33"/>
      <c r="AL571" s="33"/>
      <c r="AM571" t="s" s="44">
        <v>120</v>
      </c>
      <c r="AN571" s="36">
        <v>6937</v>
      </c>
      <c r="AO571" s="37">
        <v>11</v>
      </c>
      <c r="AP571" s="37">
        <v>3020</v>
      </c>
      <c r="AQ571" s="38">
        <v>435.35</v>
      </c>
      <c r="AR571" s="37">
        <v>532</v>
      </c>
      <c r="AS571" s="38">
        <v>76.6888888888889</v>
      </c>
      <c r="AV571" s="37">
        <v>808</v>
      </c>
      <c r="AW571" s="38">
        <v>116.48</v>
      </c>
      <c r="AX571" s="37">
        <v>1676</v>
      </c>
      <c r="AY571" s="38">
        <v>241.598888888889</v>
      </c>
      <c r="BB571" s="37">
        <v>4</v>
      </c>
      <c r="BC571" s="38">
        <v>0.58</v>
      </c>
      <c r="BJ571" s="39">
        <v>0</v>
      </c>
      <c r="BK571" s="40">
        <v>0</v>
      </c>
      <c r="BV571" s="39">
        <v>0</v>
      </c>
      <c r="BW571" s="40">
        <v>0</v>
      </c>
      <c r="CH571" s="39">
        <v>0</v>
      </c>
      <c r="CI571" s="40">
        <v>0</v>
      </c>
    </row>
    <row r="572" s="14" customFormat="1" ht="14.65" customHeight="1">
      <c r="A572" t="s" s="15">
        <v>1650</v>
      </c>
      <c r="B572" t="s" s="16">
        <v>1675</v>
      </c>
      <c r="C572" s="17">
        <v>33587</v>
      </c>
      <c r="D572" t="s" s="18">
        <v>4</v>
      </c>
      <c r="E572" s="19">
        <v>6010</v>
      </c>
      <c r="F572" s="19">
        <v>9264</v>
      </c>
      <c r="G572" s="19">
        <v>16303</v>
      </c>
      <c r="H572" s="20">
        <f>E572/G572</f>
        <v>0.3686438078881187</v>
      </c>
      <c r="I572" s="20">
        <f>F572/G572</f>
        <v>0.5682389744218855</v>
      </c>
      <c r="J572" s="19">
        <f>E572-F572</f>
        <v>-3254</v>
      </c>
      <c r="K572" s="19">
        <f>F572-E572</f>
        <v>3254</v>
      </c>
      <c r="L572" s="20">
        <f>H572-I572</f>
        <v>-0.1995951665337668</v>
      </c>
      <c r="M572" s="20">
        <f>I572-H572</f>
        <v>0.1995951665337668</v>
      </c>
      <c r="N572" s="19">
        <v>8118</v>
      </c>
      <c r="O572" s="19">
        <v>8151</v>
      </c>
      <c r="P572" s="19">
        <v>16599</v>
      </c>
      <c r="Q572" s="20">
        <f>N572/P572</f>
        <v>0.4890656063618291</v>
      </c>
      <c r="R572" s="20">
        <f>O572/P572</f>
        <v>0.4910536779324056</v>
      </c>
      <c r="S572" s="19">
        <f>N572-O572</f>
        <v>-33</v>
      </c>
      <c r="T572" s="20">
        <f>Q572-R572</f>
        <v>-0.001988071570576511</v>
      </c>
      <c r="U572" s="19">
        <f>E572-N572</f>
        <v>-2108</v>
      </c>
      <c r="V572" s="19">
        <f>F572-O572</f>
        <v>1113</v>
      </c>
      <c r="W572" s="20">
        <f>H572-Q572</f>
        <v>-0.1204217984737103</v>
      </c>
      <c r="X572" s="21">
        <f>I572-R572</f>
        <v>0.07718529648947997</v>
      </c>
      <c r="Y572" s="22">
        <v>869.03</v>
      </c>
      <c r="Z572" s="23">
        <f>C572/Y572</f>
        <v>38.64883836001059</v>
      </c>
      <c r="AA572" s="24">
        <v>17011</v>
      </c>
      <c r="AB572" t="s" s="25">
        <v>1676</v>
      </c>
      <c r="AC572" s="26">
        <v>17</v>
      </c>
      <c r="AD572" s="26">
        <v>11</v>
      </c>
      <c r="AE572" t="s" s="42">
        <v>1677</v>
      </c>
      <c r="AF572" t="s" s="43">
        <v>1678</v>
      </c>
      <c r="AG572" t="s" s="33">
        <v>1679</v>
      </c>
      <c r="AI572" t="s" s="33">
        <v>108</v>
      </c>
      <c r="AJ572" t="s" s="33">
        <v>1680</v>
      </c>
      <c r="AK572" s="33"/>
      <c r="AL572" s="33"/>
      <c r="AM572" t="s" s="44">
        <v>97</v>
      </c>
      <c r="AN572" s="36">
        <v>34978</v>
      </c>
      <c r="AO572" s="37">
        <v>74</v>
      </c>
      <c r="AP572" s="37">
        <v>15118</v>
      </c>
      <c r="AQ572" s="38">
        <v>432.208888888889</v>
      </c>
      <c r="AR572" s="37">
        <v>4397</v>
      </c>
      <c r="AS572" s="38">
        <v>125.708888888889</v>
      </c>
      <c r="AV572" s="37">
        <v>5999</v>
      </c>
      <c r="AW572" s="38">
        <v>171.508888888889</v>
      </c>
      <c r="AX572" s="37">
        <v>4564</v>
      </c>
      <c r="AY572" s="38">
        <v>130.478888888889</v>
      </c>
      <c r="AZ572" s="37">
        <v>70</v>
      </c>
      <c r="BA572" s="38">
        <v>2</v>
      </c>
      <c r="BB572" s="37">
        <v>3</v>
      </c>
      <c r="BC572" s="38">
        <v>0.08888888888888891</v>
      </c>
      <c r="BJ572" s="39">
        <v>0</v>
      </c>
      <c r="BK572" s="40">
        <v>0</v>
      </c>
      <c r="BL572" s="37">
        <v>85</v>
      </c>
      <c r="BM572" s="38">
        <v>2.43</v>
      </c>
      <c r="BV572" s="39">
        <v>0</v>
      </c>
      <c r="BW572" s="40">
        <v>0</v>
      </c>
      <c r="CH572" s="39">
        <v>0</v>
      </c>
      <c r="CI572" s="40">
        <v>0</v>
      </c>
    </row>
    <row r="573" s="14" customFormat="1" ht="14.65" customHeight="1">
      <c r="A573" t="s" s="15">
        <v>1650</v>
      </c>
      <c r="B573" t="s" s="16">
        <v>123</v>
      </c>
      <c r="C573" s="17">
        <v>4899</v>
      </c>
      <c r="D573" t="s" s="18">
        <v>4</v>
      </c>
      <c r="E573" s="19">
        <v>739</v>
      </c>
      <c r="F573" s="19">
        <v>1719</v>
      </c>
      <c r="G573" s="19">
        <v>2556</v>
      </c>
      <c r="H573" s="20">
        <f>E573/G573</f>
        <v>0.2891236306729265</v>
      </c>
      <c r="I573" s="20">
        <f>F573/G573</f>
        <v>0.6725352112676056</v>
      </c>
      <c r="J573" s="19">
        <f>E573-F573</f>
        <v>-980</v>
      </c>
      <c r="K573" s="19">
        <f>F573-E573</f>
        <v>980</v>
      </c>
      <c r="L573" s="20">
        <f>H573-I573</f>
        <v>-0.3834115805946792</v>
      </c>
      <c r="M573" s="20">
        <f>I573-H573</f>
        <v>0.3834115805946792</v>
      </c>
      <c r="N573" s="19">
        <v>1079</v>
      </c>
      <c r="O573" s="19">
        <v>1439</v>
      </c>
      <c r="P573" s="19">
        <v>2574</v>
      </c>
      <c r="Q573" s="20">
        <f>N573/P573</f>
        <v>0.4191919191919192</v>
      </c>
      <c r="R573" s="20">
        <f>O573/P573</f>
        <v>0.559052059052059</v>
      </c>
      <c r="S573" s="19">
        <f>N573-O573</f>
        <v>-360</v>
      </c>
      <c r="T573" s="20">
        <f>Q573-R573</f>
        <v>-0.1398601398601398</v>
      </c>
      <c r="U573" s="19">
        <f>E573-N573</f>
        <v>-340</v>
      </c>
      <c r="V573" s="19">
        <f>F573-O573</f>
        <v>280</v>
      </c>
      <c r="W573" s="20">
        <f>H573-Q573</f>
        <v>-0.1300682885189927</v>
      </c>
      <c r="X573" s="21">
        <f>I573-R573</f>
        <v>0.1134831522155466</v>
      </c>
      <c r="Y573" s="22">
        <v>253.83</v>
      </c>
      <c r="Z573" s="23">
        <f>C573/Y573</f>
        <v>19.30031911121617</v>
      </c>
      <c r="AA573" s="24">
        <v>17013</v>
      </c>
      <c r="AB573" t="s" s="25">
        <v>1681</v>
      </c>
      <c r="AC573" s="26">
        <v>17</v>
      </c>
      <c r="AD573" s="26">
        <v>13</v>
      </c>
      <c r="AE573" t="s" s="42">
        <v>1664</v>
      </c>
      <c r="AF573" t="s" s="43">
        <v>1665</v>
      </c>
      <c r="AG573" t="s" s="34">
        <v>1666</v>
      </c>
      <c r="AH573" s="31">
        <v>2811588</v>
      </c>
      <c r="AI573" t="s" s="32">
        <v>96</v>
      </c>
      <c r="AJ573" t="s" s="33">
        <v>1667</v>
      </c>
      <c r="AK573" s="33"/>
      <c r="AL573" s="33"/>
      <c r="AM573" t="s" s="44">
        <v>115</v>
      </c>
      <c r="AN573" s="36">
        <v>5089</v>
      </c>
      <c r="AO573" s="37">
        <v>16</v>
      </c>
      <c r="AP573" s="37">
        <v>3931</v>
      </c>
      <c r="AQ573" s="38">
        <v>772.45</v>
      </c>
      <c r="AR573" s="37">
        <v>848</v>
      </c>
      <c r="AS573" s="38">
        <v>166.628888888889</v>
      </c>
      <c r="AV573" s="37">
        <v>185</v>
      </c>
      <c r="AW573" s="38">
        <v>36.35</v>
      </c>
      <c r="AX573" s="37">
        <v>2898</v>
      </c>
      <c r="AY573" s="38">
        <v>569.46</v>
      </c>
      <c r="BJ573" s="39">
        <v>0</v>
      </c>
      <c r="BK573" s="40">
        <v>0</v>
      </c>
      <c r="BV573" s="39">
        <v>0</v>
      </c>
      <c r="BW573" s="40">
        <v>0</v>
      </c>
      <c r="CH573" s="39">
        <v>0</v>
      </c>
      <c r="CI573" s="40">
        <v>0</v>
      </c>
    </row>
    <row r="574" s="14" customFormat="1" ht="14.65" customHeight="1">
      <c r="A574" t="s" s="15">
        <v>1650</v>
      </c>
      <c r="B574" t="s" s="16">
        <v>376</v>
      </c>
      <c r="C574" s="17">
        <v>14616</v>
      </c>
      <c r="D574" t="s" s="18">
        <v>4</v>
      </c>
      <c r="E574" s="19">
        <v>2437</v>
      </c>
      <c r="F574" s="19">
        <v>4428</v>
      </c>
      <c r="G574" s="19">
        <v>7354</v>
      </c>
      <c r="H574" s="20">
        <f>E574/G574</f>
        <v>0.3313842806635844</v>
      </c>
      <c r="I574" s="20">
        <f>F574/G574</f>
        <v>0.6021212945335872</v>
      </c>
      <c r="J574" s="19">
        <f>E574-F574</f>
        <v>-1991</v>
      </c>
      <c r="K574" s="19">
        <f>F574-E574</f>
        <v>1991</v>
      </c>
      <c r="L574" s="20">
        <f>H574-I574</f>
        <v>-0.2707370138700028</v>
      </c>
      <c r="M574" s="20">
        <f>I574-H574</f>
        <v>0.2707370138700028</v>
      </c>
      <c r="N574" s="19">
        <v>3658</v>
      </c>
      <c r="O574" s="19">
        <v>3551</v>
      </c>
      <c r="P574" s="19">
        <v>7370</v>
      </c>
      <c r="Q574" s="20">
        <f>N574/P574</f>
        <v>0.4963364993215739</v>
      </c>
      <c r="R574" s="20">
        <f>O574/P574</f>
        <v>0.4818181818181818</v>
      </c>
      <c r="S574" s="19">
        <f>N574-O574</f>
        <v>107</v>
      </c>
      <c r="T574" s="20">
        <f>Q574-R574</f>
        <v>0.01451831750339211</v>
      </c>
      <c r="U574" s="19">
        <f>E574-N574</f>
        <v>-1221</v>
      </c>
      <c r="V574" s="19">
        <f>F574-O574</f>
        <v>877</v>
      </c>
      <c r="W574" s="20">
        <f>H574-Q574</f>
        <v>-0.1649522186579895</v>
      </c>
      <c r="X574" s="21">
        <f>I574-R574</f>
        <v>0.1203031127154054</v>
      </c>
      <c r="Y574" s="22">
        <v>444.81</v>
      </c>
      <c r="Z574" s="23">
        <f>C574/Y574</f>
        <v>32.85897349430094</v>
      </c>
      <c r="AA574" s="24">
        <v>17015</v>
      </c>
      <c r="AB574" t="s" s="25">
        <v>1682</v>
      </c>
      <c r="AC574" s="26">
        <v>17</v>
      </c>
      <c r="AD574" s="26">
        <v>15</v>
      </c>
      <c r="AE574" s="42"/>
      <c r="AF574" s="43"/>
      <c r="AG574" s="34"/>
      <c r="AI574" s="32"/>
      <c r="AJ574" s="33"/>
      <c r="AK574" s="33"/>
      <c r="AL574" s="33"/>
      <c r="AM574" t="s" s="44">
        <v>120</v>
      </c>
      <c r="AN574" s="36">
        <v>15387</v>
      </c>
      <c r="AO574" s="37">
        <v>46</v>
      </c>
      <c r="AP574" s="37">
        <v>8421</v>
      </c>
      <c r="AQ574" s="38">
        <v>547.278888888889</v>
      </c>
      <c r="AR574" s="37">
        <v>2335</v>
      </c>
      <c r="AS574" s="38">
        <v>151.75</v>
      </c>
      <c r="AV574" s="37">
        <v>4531</v>
      </c>
      <c r="AW574" s="38">
        <v>294.47</v>
      </c>
      <c r="AX574" s="37">
        <v>1508</v>
      </c>
      <c r="AY574" s="38">
        <v>98</v>
      </c>
      <c r="BB574" s="37">
        <v>2</v>
      </c>
      <c r="BC574" s="38">
        <v>0.13</v>
      </c>
      <c r="BJ574" s="39">
        <v>0</v>
      </c>
      <c r="BK574" s="40">
        <v>0</v>
      </c>
      <c r="BL574" s="37">
        <v>45</v>
      </c>
      <c r="BM574" s="38">
        <v>2.92</v>
      </c>
      <c r="BV574" s="39">
        <v>0</v>
      </c>
      <c r="BW574" s="40">
        <v>0</v>
      </c>
      <c r="CH574" s="39">
        <v>0</v>
      </c>
      <c r="CI574" s="40">
        <v>0</v>
      </c>
    </row>
    <row r="575" s="14" customFormat="1" ht="14.65" customHeight="1">
      <c r="A575" t="s" s="15">
        <v>1650</v>
      </c>
      <c r="B575" t="s" s="16">
        <v>1683</v>
      </c>
      <c r="C575" s="17">
        <v>12847</v>
      </c>
      <c r="D575" t="s" s="18">
        <v>4</v>
      </c>
      <c r="E575" s="19">
        <v>1617</v>
      </c>
      <c r="F575" s="19">
        <v>3216</v>
      </c>
      <c r="G575" s="19">
        <v>5054</v>
      </c>
      <c r="H575" s="20">
        <f>E575/G575</f>
        <v>0.3199445983379501</v>
      </c>
      <c r="I575" s="20">
        <f>F575/G575</f>
        <v>0.6363276612584092</v>
      </c>
      <c r="J575" s="19">
        <f>E575-F575</f>
        <v>-1599</v>
      </c>
      <c r="K575" s="19">
        <f>F575-E575</f>
        <v>1599</v>
      </c>
      <c r="L575" s="20">
        <f>H575-I575</f>
        <v>-0.3163830629204591</v>
      </c>
      <c r="M575" s="20">
        <f>I575-H575</f>
        <v>0.3163830629204591</v>
      </c>
      <c r="N575" s="19">
        <v>2050</v>
      </c>
      <c r="O575" s="19">
        <v>2707</v>
      </c>
      <c r="P575" s="19">
        <v>4858</v>
      </c>
      <c r="Q575" s="20">
        <f>N575/P575</f>
        <v>0.4219843557019349</v>
      </c>
      <c r="R575" s="20">
        <f>O575/P575</f>
        <v>0.5572251955537258</v>
      </c>
      <c r="S575" s="19">
        <f>N575-O575</f>
        <v>-657</v>
      </c>
      <c r="T575" s="20">
        <f>Q575-R575</f>
        <v>-0.1352408398517909</v>
      </c>
      <c r="U575" s="19">
        <f>E575-N575</f>
        <v>-433</v>
      </c>
      <c r="V575" s="19">
        <f>F575-O575</f>
        <v>509</v>
      </c>
      <c r="W575" s="20">
        <f>H575-Q575</f>
        <v>-0.1020397573639848</v>
      </c>
      <c r="X575" s="21">
        <f>I575-R575</f>
        <v>0.07910246570468338</v>
      </c>
      <c r="Y575" s="22">
        <v>375.82</v>
      </c>
      <c r="Z575" s="23">
        <f>C575/Y575</f>
        <v>34.18391783300516</v>
      </c>
      <c r="AA575" s="24">
        <v>17017</v>
      </c>
      <c r="AB575" t="s" s="25">
        <v>1684</v>
      </c>
      <c r="AC575" s="26">
        <v>17</v>
      </c>
      <c r="AD575" s="26">
        <v>17</v>
      </c>
      <c r="AE575" s="42"/>
      <c r="AF575" s="43"/>
      <c r="AG575" s="34"/>
      <c r="AI575" s="32"/>
      <c r="AJ575" s="33"/>
      <c r="AK575" s="33"/>
      <c r="AL575" s="33"/>
      <c r="AM575" t="s" s="44">
        <v>120</v>
      </c>
      <c r="AN575" s="36">
        <v>13642</v>
      </c>
      <c r="AO575" s="37">
        <v>40</v>
      </c>
      <c r="AP575" s="37">
        <v>8767</v>
      </c>
      <c r="AQ575" s="38">
        <v>642.648888888889</v>
      </c>
      <c r="AR575" s="37">
        <v>3235</v>
      </c>
      <c r="AS575" s="38">
        <v>237.138888888889</v>
      </c>
      <c r="AV575" s="37">
        <v>2836</v>
      </c>
      <c r="AW575" s="38">
        <v>207.888888888889</v>
      </c>
      <c r="AX575" s="37">
        <v>2613</v>
      </c>
      <c r="AY575" s="38">
        <v>191.538888888889</v>
      </c>
      <c r="BB575" s="37">
        <v>1</v>
      </c>
      <c r="BC575" s="38">
        <v>0.07000000000000001</v>
      </c>
      <c r="BJ575" s="39">
        <v>0</v>
      </c>
      <c r="BK575" s="40">
        <v>0</v>
      </c>
      <c r="BV575" s="39">
        <v>0</v>
      </c>
      <c r="BW575" s="40">
        <v>0</v>
      </c>
      <c r="CH575" s="39">
        <v>0</v>
      </c>
      <c r="CI575" s="40">
        <v>0</v>
      </c>
    </row>
    <row r="576" s="14" customFormat="1" ht="14.65" customHeight="1">
      <c r="A576" t="s" s="15">
        <v>1650</v>
      </c>
      <c r="B576" t="s" s="16">
        <v>1685</v>
      </c>
      <c r="C576" s="17">
        <v>208861</v>
      </c>
      <c r="D576" t="s" s="18">
        <v>4</v>
      </c>
      <c r="E576" s="19">
        <v>49694</v>
      </c>
      <c r="F576" s="19">
        <v>33235</v>
      </c>
      <c r="G576" s="19">
        <v>89196</v>
      </c>
      <c r="H576" s="20">
        <f>E576/G576</f>
        <v>0.5571326068433562</v>
      </c>
      <c r="I576" s="20">
        <f>F576/G576</f>
        <v>0.3726063949056012</v>
      </c>
      <c r="J576" s="19">
        <f>E576-F576</f>
        <v>16459</v>
      </c>
      <c r="K576" s="19">
        <f>F576-E576</f>
        <v>-16459</v>
      </c>
      <c r="L576" s="20">
        <f>H576-I576</f>
        <v>0.184526211937755</v>
      </c>
      <c r="M576" s="20">
        <f>I576-H576</f>
        <v>-0.184526211937755</v>
      </c>
      <c r="N576" s="19">
        <v>40378</v>
      </c>
      <c r="O576" s="19">
        <v>35086</v>
      </c>
      <c r="P576" s="19">
        <v>77620</v>
      </c>
      <c r="Q576" s="20">
        <f>N576/P576</f>
        <v>0.5202009791290905</v>
      </c>
      <c r="R576" s="20">
        <f>O576/P576</f>
        <v>0.4520226745684102</v>
      </c>
      <c r="S576" s="19">
        <f>N576-O576</f>
        <v>5292</v>
      </c>
      <c r="T576" s="20">
        <f>Q576-R576</f>
        <v>0.06817830456068025</v>
      </c>
      <c r="U576" s="19">
        <f>E576-N576</f>
        <v>9316</v>
      </c>
      <c r="V576" s="19">
        <f>F576-O576</f>
        <v>-1851</v>
      </c>
      <c r="W576" s="20">
        <f>H576-Q576</f>
        <v>0.03693162771426572</v>
      </c>
      <c r="X576" s="21">
        <f>I576-R576</f>
        <v>-0.07941627966280906</v>
      </c>
      <c r="Y576" s="22">
        <v>996.27</v>
      </c>
      <c r="Z576" s="23">
        <f>C576/Y576</f>
        <v>209.6429682716533</v>
      </c>
      <c r="AA576" s="24">
        <v>17019</v>
      </c>
      <c r="AB576" t="s" s="25">
        <v>1686</v>
      </c>
      <c r="AC576" s="26">
        <v>17</v>
      </c>
      <c r="AD576" s="26">
        <v>19</v>
      </c>
      <c r="AE576" t="s" s="42">
        <v>1687</v>
      </c>
      <c r="AF576" s="43"/>
      <c r="AG576" t="s" s="34">
        <v>1688</v>
      </c>
      <c r="AH576" s="31">
        <v>238984</v>
      </c>
      <c r="AI576" t="s" s="32">
        <v>96</v>
      </c>
      <c r="AJ576" s="33"/>
      <c r="AK576" s="33"/>
      <c r="AL576" s="33"/>
      <c r="AM576" t="s" s="44">
        <v>97</v>
      </c>
      <c r="AN576" s="36">
        <v>201081</v>
      </c>
      <c r="AO576" s="37">
        <v>211</v>
      </c>
      <c r="AP576" s="37">
        <v>68972</v>
      </c>
      <c r="AQ576" s="38">
        <v>343.008888888889</v>
      </c>
      <c r="AR576" s="37">
        <v>28618</v>
      </c>
      <c r="AS576" s="38">
        <v>142.318888888889</v>
      </c>
      <c r="AT576" s="37">
        <v>1451</v>
      </c>
      <c r="AU576" s="38">
        <v>7.21888888888889</v>
      </c>
      <c r="AV576" s="37">
        <v>16652</v>
      </c>
      <c r="AW576" s="38">
        <v>82.81</v>
      </c>
      <c r="AX576" s="37">
        <v>15215</v>
      </c>
      <c r="AY576" s="38">
        <v>75.67</v>
      </c>
      <c r="AZ576" s="37">
        <v>595</v>
      </c>
      <c r="BA576" s="38">
        <v>2.96</v>
      </c>
      <c r="BB576" s="37">
        <v>137</v>
      </c>
      <c r="BC576" s="38">
        <v>0.68</v>
      </c>
      <c r="BD576" s="37">
        <v>132</v>
      </c>
      <c r="BE576" s="38">
        <v>0.656451877601564</v>
      </c>
      <c r="BJ576" s="39">
        <v>132</v>
      </c>
      <c r="BK576" s="40">
        <v>0.656451877601564</v>
      </c>
      <c r="BL576" s="37">
        <v>1682</v>
      </c>
      <c r="BM576" s="38">
        <v>8.35888888888889</v>
      </c>
      <c r="BP576" s="37">
        <v>79</v>
      </c>
      <c r="BQ576" s="38">
        <v>0.392876502503966</v>
      </c>
      <c r="BV576" s="39">
        <v>79</v>
      </c>
      <c r="BW576" s="40">
        <v>0.392876502503966</v>
      </c>
      <c r="BX576" s="37">
        <v>3298</v>
      </c>
      <c r="BY576" s="38">
        <v>16.3988888888889</v>
      </c>
      <c r="CF576" s="37">
        <v>751</v>
      </c>
      <c r="CG576" s="38">
        <v>3.73</v>
      </c>
      <c r="CH576" s="39">
        <v>751</v>
      </c>
      <c r="CI576" s="40">
        <v>3.73</v>
      </c>
      <c r="CJ576" s="37">
        <v>359</v>
      </c>
      <c r="CK576" s="38">
        <v>1.79</v>
      </c>
      <c r="CL576" s="37">
        <v>3</v>
      </c>
      <c r="CM576" s="41">
        <v>0.008888888888888891</v>
      </c>
    </row>
    <row r="577" s="14" customFormat="1" ht="14.65" customHeight="1">
      <c r="A577" t="s" s="15">
        <v>1650</v>
      </c>
      <c r="B577" t="s" s="16">
        <v>1689</v>
      </c>
      <c r="C577" s="17">
        <v>33642</v>
      </c>
      <c r="D577" t="s" s="18">
        <v>4</v>
      </c>
      <c r="E577" s="19">
        <v>3982</v>
      </c>
      <c r="F577" s="19">
        <v>10522</v>
      </c>
      <c r="G577" s="19">
        <v>15310</v>
      </c>
      <c r="H577" s="20">
        <f>E577/G577</f>
        <v>0.2600914435009797</v>
      </c>
      <c r="I577" s="20">
        <f>F577/G577</f>
        <v>0.6872632266492489</v>
      </c>
      <c r="J577" s="19">
        <f>E577-F577</f>
        <v>-6540</v>
      </c>
      <c r="K577" s="19">
        <f>F577-E577</f>
        <v>6540</v>
      </c>
      <c r="L577" s="20">
        <f>H577-I577</f>
        <v>-0.4271717831482691</v>
      </c>
      <c r="M577" s="20">
        <f>I577-H577</f>
        <v>0.4271717831482691</v>
      </c>
      <c r="N577" s="19">
        <v>5487</v>
      </c>
      <c r="O577" s="19">
        <v>8873</v>
      </c>
      <c r="P577" s="19">
        <v>14682</v>
      </c>
      <c r="Q577" s="20">
        <f>N577/P577</f>
        <v>0.3737229260318758</v>
      </c>
      <c r="R577" s="20">
        <f>O577/P577</f>
        <v>0.6043454570222041</v>
      </c>
      <c r="S577" s="19">
        <f>N577-O577</f>
        <v>-3386</v>
      </c>
      <c r="T577" s="20">
        <f>Q577-R577</f>
        <v>-0.2306225309903283</v>
      </c>
      <c r="U577" s="19">
        <f>E577-N577</f>
        <v>-1505</v>
      </c>
      <c r="V577" s="19">
        <f>F577-O577</f>
        <v>1649</v>
      </c>
      <c r="W577" s="20">
        <f>H577-Q577</f>
        <v>-0.1136314825308961</v>
      </c>
      <c r="X577" s="21">
        <f>I577-R577</f>
        <v>0.08291776962704478</v>
      </c>
      <c r="Y577" s="22">
        <v>709.38</v>
      </c>
      <c r="Z577" s="23">
        <f>C577/Y577</f>
        <v>47.42451154529307</v>
      </c>
      <c r="AA577" s="24">
        <v>17021</v>
      </c>
      <c r="AB577" t="s" s="25">
        <v>1690</v>
      </c>
      <c r="AC577" s="26">
        <v>17</v>
      </c>
      <c r="AD577" s="26">
        <v>21</v>
      </c>
      <c r="AE577" t="s" s="42">
        <v>1691</v>
      </c>
      <c r="AF577" t="s" s="43">
        <v>1692</v>
      </c>
      <c r="AG577" t="s" s="33">
        <v>1693</v>
      </c>
      <c r="AI577" t="s" s="33">
        <v>108</v>
      </c>
      <c r="AJ577" t="s" s="33">
        <v>1694</v>
      </c>
      <c r="AK577" s="33"/>
      <c r="AL577" s="33"/>
      <c r="AM577" t="s" s="44">
        <v>97</v>
      </c>
      <c r="AN577" s="36">
        <v>34800</v>
      </c>
      <c r="AO577" s="37">
        <v>74</v>
      </c>
      <c r="AP577" s="37">
        <v>16418</v>
      </c>
      <c r="AQ577" s="38">
        <v>471.778888888889</v>
      </c>
      <c r="AR577" s="37">
        <v>6004</v>
      </c>
      <c r="AS577" s="38">
        <v>172.53</v>
      </c>
      <c r="AT577" s="37">
        <v>181</v>
      </c>
      <c r="AU577" s="38">
        <v>5.2</v>
      </c>
      <c r="AV577" s="37">
        <v>4592</v>
      </c>
      <c r="AW577" s="38">
        <v>131.948888888889</v>
      </c>
      <c r="AX577" s="37">
        <v>5473</v>
      </c>
      <c r="AY577" s="38">
        <v>157.27</v>
      </c>
      <c r="BB577" s="37">
        <v>4</v>
      </c>
      <c r="BC577" s="38">
        <v>0.108888888888889</v>
      </c>
      <c r="BJ577" s="39">
        <v>0</v>
      </c>
      <c r="BK577" s="40">
        <v>0</v>
      </c>
      <c r="BV577" s="39">
        <v>0</v>
      </c>
      <c r="BW577" s="40">
        <v>0</v>
      </c>
      <c r="CH577" s="39">
        <v>0</v>
      </c>
      <c r="CI577" s="40">
        <v>0</v>
      </c>
    </row>
    <row r="578" s="14" customFormat="1" ht="14.65" customHeight="1">
      <c r="A578" t="s" s="15">
        <v>1650</v>
      </c>
      <c r="B578" t="s" s="16">
        <v>380</v>
      </c>
      <c r="C578" s="17">
        <v>15979</v>
      </c>
      <c r="D578" t="s" s="18">
        <v>4</v>
      </c>
      <c r="E578" s="19">
        <v>1873</v>
      </c>
      <c r="F578" s="19">
        <v>5620</v>
      </c>
      <c r="G578" s="19">
        <v>7819</v>
      </c>
      <c r="H578" s="20">
        <f>E578/G578</f>
        <v>0.2395446988105896</v>
      </c>
      <c r="I578" s="20">
        <f>F578/G578</f>
        <v>0.7187619900242997</v>
      </c>
      <c r="J578" s="19">
        <f>E578-F578</f>
        <v>-3747</v>
      </c>
      <c r="K578" s="19">
        <f>F578-E578</f>
        <v>3747</v>
      </c>
      <c r="L578" s="20">
        <f>H578-I578</f>
        <v>-0.4792172912137102</v>
      </c>
      <c r="M578" s="20">
        <f>I578-H578</f>
        <v>0.4792172912137102</v>
      </c>
      <c r="N578" s="19">
        <v>2587</v>
      </c>
      <c r="O578" s="19">
        <v>5138</v>
      </c>
      <c r="P578" s="19">
        <v>7843</v>
      </c>
      <c r="Q578" s="20">
        <f>N578/P578</f>
        <v>0.329848272344766</v>
      </c>
      <c r="R578" s="20">
        <f>O578/P578</f>
        <v>0.6551064643631264</v>
      </c>
      <c r="S578" s="19">
        <f>N578-O578</f>
        <v>-2551</v>
      </c>
      <c r="T578" s="20">
        <f>Q578-R578</f>
        <v>-0.3252581920183603</v>
      </c>
      <c r="U578" s="19">
        <f>E578-N578</f>
        <v>-714</v>
      </c>
      <c r="V578" s="19">
        <f>F578-O578</f>
        <v>482</v>
      </c>
      <c r="W578" s="20">
        <f>H578-Q578</f>
        <v>-0.09030357353417645</v>
      </c>
      <c r="X578" s="21">
        <f>I578-R578</f>
        <v>0.06365552566117338</v>
      </c>
      <c r="Y578" s="22">
        <v>501.42</v>
      </c>
      <c r="Z578" s="23">
        <f>C578/Y578</f>
        <v>31.86749631047824</v>
      </c>
      <c r="AA578" s="24">
        <v>17023</v>
      </c>
      <c r="AB578" t="s" s="25">
        <v>1695</v>
      </c>
      <c r="AC578" s="26">
        <v>17</v>
      </c>
      <c r="AD578" s="26">
        <v>23</v>
      </c>
      <c r="AE578" s="42"/>
      <c r="AF578" s="43"/>
      <c r="AG578" s="34"/>
      <c r="AI578" s="32"/>
      <c r="AJ578" s="33"/>
      <c r="AK578" s="33"/>
      <c r="AL578" s="33"/>
      <c r="AM578" t="s" s="44">
        <v>120</v>
      </c>
      <c r="AN578" s="36">
        <v>16335</v>
      </c>
      <c r="AO578" s="37">
        <v>50</v>
      </c>
      <c r="AP578" s="37">
        <v>10354</v>
      </c>
      <c r="AQ578" s="38">
        <v>633.85</v>
      </c>
      <c r="AR578" s="37">
        <v>7127</v>
      </c>
      <c r="AS578" s="38">
        <v>436.3</v>
      </c>
      <c r="AV578" s="37">
        <v>2368</v>
      </c>
      <c r="AW578" s="38">
        <v>144.96</v>
      </c>
      <c r="AX578" s="37">
        <v>777</v>
      </c>
      <c r="AY578" s="38">
        <v>47.57</v>
      </c>
      <c r="BJ578" s="39">
        <v>0</v>
      </c>
      <c r="BK578" s="40">
        <v>0</v>
      </c>
      <c r="BV578" s="39">
        <v>0</v>
      </c>
      <c r="BW578" s="40">
        <v>0</v>
      </c>
      <c r="CH578" s="39">
        <v>0</v>
      </c>
      <c r="CI578" s="40">
        <v>0</v>
      </c>
    </row>
    <row r="579" s="14" customFormat="1" ht="14.65" customHeight="1">
      <c r="A579" t="s" s="15">
        <v>1650</v>
      </c>
      <c r="B579" t="s" s="16">
        <v>141</v>
      </c>
      <c r="C579" s="17">
        <v>13428</v>
      </c>
      <c r="D579" t="s" s="18">
        <v>4</v>
      </c>
      <c r="E579" s="19">
        <v>1014</v>
      </c>
      <c r="F579" s="19">
        <v>5009</v>
      </c>
      <c r="G579" s="19">
        <v>6278</v>
      </c>
      <c r="H579" s="20">
        <f>E579/G579</f>
        <v>0.161516406498885</v>
      </c>
      <c r="I579" s="20">
        <f>F579/G579</f>
        <v>0.7978655622809812</v>
      </c>
      <c r="J579" s="19">
        <f>E579-F579</f>
        <v>-3995</v>
      </c>
      <c r="K579" s="19">
        <f>F579-E579</f>
        <v>3995</v>
      </c>
      <c r="L579" s="20">
        <f>H579-I579</f>
        <v>-0.6363491557820962</v>
      </c>
      <c r="M579" s="20">
        <f>I579-H579</f>
        <v>0.6363491557820962</v>
      </c>
      <c r="N579" s="19">
        <v>1581</v>
      </c>
      <c r="O579" s="19">
        <v>4184</v>
      </c>
      <c r="P579" s="19">
        <v>5899</v>
      </c>
      <c r="Q579" s="20">
        <f>N579/P579</f>
        <v>0.2680115273775216</v>
      </c>
      <c r="R579" s="20">
        <f>O579/P579</f>
        <v>0.7092727580945923</v>
      </c>
      <c r="S579" s="19">
        <f>N579-O579</f>
        <v>-2603</v>
      </c>
      <c r="T579" s="20">
        <f>Q579-R579</f>
        <v>-0.4412612307170707</v>
      </c>
      <c r="U579" s="19">
        <f>E579-N579</f>
        <v>-567</v>
      </c>
      <c r="V579" s="19">
        <f>F579-O579</f>
        <v>825</v>
      </c>
      <c r="W579" s="20">
        <f>H579-Q579</f>
        <v>-0.1064951208786366</v>
      </c>
      <c r="X579" s="21">
        <f>I579-R579</f>
        <v>0.08859280418638882</v>
      </c>
      <c r="Y579" s="22">
        <v>468.32</v>
      </c>
      <c r="Z579" s="23">
        <f>C579/Y579</f>
        <v>28.67270242569183</v>
      </c>
      <c r="AA579" s="24">
        <v>17025</v>
      </c>
      <c r="AB579" t="s" s="25">
        <v>1696</v>
      </c>
      <c r="AC579" s="26">
        <v>17</v>
      </c>
      <c r="AD579" s="26">
        <v>25</v>
      </c>
      <c r="AE579" s="42"/>
      <c r="AF579" s="43"/>
      <c r="AG579" s="34"/>
      <c r="AI579" s="32"/>
      <c r="AJ579" s="33"/>
      <c r="AK579" s="33"/>
      <c r="AL579" s="33"/>
      <c r="AM579" t="s" s="44">
        <v>120</v>
      </c>
      <c r="AN579" s="36">
        <v>13815</v>
      </c>
      <c r="AO579" s="37">
        <v>53</v>
      </c>
      <c r="AP579" s="37">
        <v>10985</v>
      </c>
      <c r="AQ579" s="38">
        <v>795.148888888889</v>
      </c>
      <c r="AR579" s="37">
        <v>7102</v>
      </c>
      <c r="AS579" s="38">
        <v>514.08</v>
      </c>
      <c r="AV579" s="37">
        <v>1447</v>
      </c>
      <c r="AW579" s="38">
        <v>104.738888888889</v>
      </c>
      <c r="AX579" s="37">
        <v>2270</v>
      </c>
      <c r="AY579" s="38">
        <v>164.31</v>
      </c>
      <c r="BB579" s="37">
        <v>2</v>
      </c>
      <c r="BC579" s="38">
        <v>0.14</v>
      </c>
      <c r="BJ579" s="39">
        <v>0</v>
      </c>
      <c r="BK579" s="40">
        <v>0</v>
      </c>
      <c r="BV579" s="39">
        <v>0</v>
      </c>
      <c r="BW579" s="40">
        <v>0</v>
      </c>
      <c r="CH579" s="39">
        <v>0</v>
      </c>
      <c r="CI579" s="40">
        <v>0</v>
      </c>
    </row>
    <row r="580" s="14" customFormat="1" ht="14.65" customHeight="1">
      <c r="A580" t="s" s="15">
        <v>1650</v>
      </c>
      <c r="B580" t="s" s="16">
        <v>1697</v>
      </c>
      <c r="C580" s="17">
        <v>37786</v>
      </c>
      <c r="D580" t="s" s="18">
        <v>4</v>
      </c>
      <c r="E580" s="19">
        <v>3939</v>
      </c>
      <c r="F580" s="19">
        <v>12394</v>
      </c>
      <c r="G580" s="19">
        <v>17268</v>
      </c>
      <c r="H580" s="20">
        <f>E580/G580</f>
        <v>0.2281097984711605</v>
      </c>
      <c r="I580" s="20">
        <f>F580/G580</f>
        <v>0.7177438035672921</v>
      </c>
      <c r="J580" s="19">
        <f>E580-F580</f>
        <v>-8455</v>
      </c>
      <c r="K580" s="19">
        <f>F580-E580</f>
        <v>8455</v>
      </c>
      <c r="L580" s="20">
        <f>H580-I580</f>
        <v>-0.4896340050961315</v>
      </c>
      <c r="M580" s="20">
        <f>I580-H580</f>
        <v>0.4896340050961315</v>
      </c>
      <c r="N580" s="19">
        <v>5577</v>
      </c>
      <c r="O580" s="19">
        <v>10493</v>
      </c>
      <c r="P580" s="19">
        <v>16394</v>
      </c>
      <c r="Q580" s="20">
        <f>N580/P580</f>
        <v>0.3401854336952543</v>
      </c>
      <c r="R580" s="20">
        <f>O580/P580</f>
        <v>0.6400512382578992</v>
      </c>
      <c r="S580" s="19">
        <f>N580-O580</f>
        <v>-4916</v>
      </c>
      <c r="T580" s="20">
        <f>Q580-R580</f>
        <v>-0.2998658045626449</v>
      </c>
      <c r="U580" s="19">
        <f>E580-N580</f>
        <v>-1638</v>
      </c>
      <c r="V580" s="19">
        <f>F580-O580</f>
        <v>1901</v>
      </c>
      <c r="W580" s="20">
        <f>H580-Q580</f>
        <v>-0.1120756352240938</v>
      </c>
      <c r="X580" s="21">
        <f>I580-R580</f>
        <v>0.07769256530939284</v>
      </c>
      <c r="Y580" s="22">
        <v>474.09</v>
      </c>
      <c r="Z580" s="23">
        <f>C580/Y580</f>
        <v>79.70216625535237</v>
      </c>
      <c r="AA580" s="24">
        <v>17027</v>
      </c>
      <c r="AB580" t="s" s="25">
        <v>1698</v>
      </c>
      <c r="AC580" s="26">
        <v>17</v>
      </c>
      <c r="AD580" s="26">
        <v>27</v>
      </c>
      <c r="AE580" t="s" s="42">
        <v>1664</v>
      </c>
      <c r="AF580" t="s" s="43">
        <v>1665</v>
      </c>
      <c r="AG580" t="s" s="34">
        <v>1666</v>
      </c>
      <c r="AH580" s="31">
        <v>2811588</v>
      </c>
      <c r="AI580" t="s" s="32">
        <v>96</v>
      </c>
      <c r="AJ580" t="s" s="33">
        <v>1667</v>
      </c>
      <c r="AK580" s="33"/>
      <c r="AL580" s="33"/>
      <c r="AM580" t="s" s="44">
        <v>115</v>
      </c>
      <c r="AN580" s="36">
        <v>37762</v>
      </c>
      <c r="AO580" s="37">
        <v>50</v>
      </c>
      <c r="AP580" s="37">
        <v>26446</v>
      </c>
      <c r="AQ580" s="38">
        <v>700.33</v>
      </c>
      <c r="AR580" s="37">
        <v>3773</v>
      </c>
      <c r="AS580" s="38">
        <v>99.92</v>
      </c>
      <c r="AV580" s="37">
        <v>2366</v>
      </c>
      <c r="AW580" s="38">
        <v>62.6588888888889</v>
      </c>
      <c r="AX580" s="37">
        <v>20300</v>
      </c>
      <c r="AY580" s="38">
        <v>537.58</v>
      </c>
      <c r="BB580" s="37">
        <v>7</v>
      </c>
      <c r="BC580" s="38">
        <v>0.19</v>
      </c>
      <c r="BJ580" s="39">
        <v>0</v>
      </c>
      <c r="BK580" s="40">
        <v>0</v>
      </c>
      <c r="BV580" s="39">
        <v>0</v>
      </c>
      <c r="BW580" s="40">
        <v>0</v>
      </c>
      <c r="CH580" s="39">
        <v>0</v>
      </c>
      <c r="CI580" s="40">
        <v>0</v>
      </c>
    </row>
    <row r="581" s="14" customFormat="1" ht="14.65" customHeight="1">
      <c r="A581" t="s" s="15">
        <v>1650</v>
      </c>
      <c r="B581" t="s" s="16">
        <v>1699</v>
      </c>
      <c r="C581" s="17">
        <v>52521</v>
      </c>
      <c r="D581" t="s" s="18">
        <v>4</v>
      </c>
      <c r="E581" s="19">
        <v>7285</v>
      </c>
      <c r="F581" s="19">
        <v>12985</v>
      </c>
      <c r="G581" s="19">
        <v>21580</v>
      </c>
      <c r="H581" s="20">
        <f>E581/G581</f>
        <v>0.33758109360519</v>
      </c>
      <c r="I581" s="20">
        <f>F581/G581</f>
        <v>0.6017145505097312</v>
      </c>
      <c r="J581" s="19">
        <f>E581-F581</f>
        <v>-5700</v>
      </c>
      <c r="K581" s="19">
        <f>F581-E581</f>
        <v>5700</v>
      </c>
      <c r="L581" s="20">
        <f>H581-I581</f>
        <v>-0.2641334569045412</v>
      </c>
      <c r="M581" s="20">
        <f>I581-H581</f>
        <v>0.2641334569045412</v>
      </c>
      <c r="N581" s="19">
        <v>9252</v>
      </c>
      <c r="O581" s="19">
        <v>11623</v>
      </c>
      <c r="P581" s="19">
        <v>21338</v>
      </c>
      <c r="Q581" s="20">
        <f>N581/P581</f>
        <v>0.4335926516074609</v>
      </c>
      <c r="R581" s="20">
        <f>O581/P581</f>
        <v>0.5447089699128316</v>
      </c>
      <c r="S581" s="19">
        <f>N581-O581</f>
        <v>-2371</v>
      </c>
      <c r="T581" s="20">
        <f>Q581-R581</f>
        <v>-0.1111163183053707</v>
      </c>
      <c r="U581" s="19">
        <f>E581-N581</f>
        <v>-1967</v>
      </c>
      <c r="V581" s="19">
        <f>F581-O581</f>
        <v>1362</v>
      </c>
      <c r="W581" s="20">
        <f>H581-Q581</f>
        <v>-0.09601155800227085</v>
      </c>
      <c r="X581" s="21">
        <f>I581-R581</f>
        <v>0.05700558059689964</v>
      </c>
      <c r="Y581" s="22">
        <v>508.29</v>
      </c>
      <c r="Z581" s="23">
        <f>C581/Y581</f>
        <v>103.3288083574337</v>
      </c>
      <c r="AA581" s="24">
        <v>17029</v>
      </c>
      <c r="AB581" t="s" s="25">
        <v>1700</v>
      </c>
      <c r="AC581" s="26">
        <v>17</v>
      </c>
      <c r="AD581" s="26">
        <v>29</v>
      </c>
      <c r="AE581" t="s" s="42">
        <v>1701</v>
      </c>
      <c r="AF581" s="43"/>
      <c r="AG581" t="s" s="33">
        <v>1702</v>
      </c>
      <c r="AI581" t="s" s="33">
        <v>108</v>
      </c>
      <c r="AJ581" s="33"/>
      <c r="AK581" s="33"/>
      <c r="AL581" s="33"/>
      <c r="AM581" t="s" s="44">
        <v>97</v>
      </c>
      <c r="AN581" s="36">
        <v>53873</v>
      </c>
      <c r="AO581" s="37">
        <v>80</v>
      </c>
      <c r="AP581" s="37">
        <v>22690</v>
      </c>
      <c r="AQ581" s="38">
        <v>421.18</v>
      </c>
      <c r="AR581" s="37">
        <v>13186</v>
      </c>
      <c r="AS581" s="38">
        <v>244.758888888889</v>
      </c>
      <c r="AT581" s="37">
        <v>292</v>
      </c>
      <c r="AU581" s="38">
        <v>5.42</v>
      </c>
      <c r="AV581" s="37">
        <v>4855</v>
      </c>
      <c r="AW581" s="38">
        <v>90.12</v>
      </c>
      <c r="AX581" s="37">
        <v>3868</v>
      </c>
      <c r="AY581" s="38">
        <v>71.7988888888889</v>
      </c>
      <c r="BB581" s="37">
        <v>5</v>
      </c>
      <c r="BC581" s="38">
        <v>0.08888888888888891</v>
      </c>
      <c r="BJ581" s="39">
        <v>0</v>
      </c>
      <c r="BK581" s="40">
        <v>0</v>
      </c>
      <c r="BL581" s="37">
        <v>472</v>
      </c>
      <c r="BM581" s="38">
        <v>8.75888888888889</v>
      </c>
      <c r="BV581" s="39">
        <v>0</v>
      </c>
      <c r="BW581" s="40">
        <v>0</v>
      </c>
      <c r="CH581" s="39">
        <v>0</v>
      </c>
      <c r="CI581" s="40">
        <v>0</v>
      </c>
      <c r="CJ581" s="37">
        <v>12</v>
      </c>
      <c r="CK581" s="38">
        <v>0.22</v>
      </c>
    </row>
    <row r="582" s="14" customFormat="1" ht="14.65" customHeight="1">
      <c r="A582" t="s" s="15">
        <v>1650</v>
      </c>
      <c r="B582" t="s" s="16">
        <v>1268</v>
      </c>
      <c r="C582" s="17">
        <v>5238216</v>
      </c>
      <c r="D582" t="s" s="18">
        <v>4</v>
      </c>
      <c r="E582" s="19">
        <v>1528582</v>
      </c>
      <c r="F582" s="19">
        <v>440213</v>
      </c>
      <c r="G582" s="19">
        <v>2055215</v>
      </c>
      <c r="H582" s="20">
        <f>E582/G582</f>
        <v>0.743757709047472</v>
      </c>
      <c r="I582" s="20">
        <f>F582/G582</f>
        <v>0.2141931622725603</v>
      </c>
      <c r="J582" s="19">
        <f>E582-F582</f>
        <v>1088369</v>
      </c>
      <c r="K582" s="19">
        <f>F582-E582</f>
        <v>-1088369</v>
      </c>
      <c r="L582" s="20">
        <f>H582-I582</f>
        <v>0.5295645467749117</v>
      </c>
      <c r="M582" s="20">
        <f>I582-H582</f>
        <v>-0.5295645467749117</v>
      </c>
      <c r="N582" s="19">
        <v>1439123</v>
      </c>
      <c r="O582" s="19">
        <v>479204</v>
      </c>
      <c r="P582" s="19">
        <v>1944401</v>
      </c>
      <c r="Q582" s="20">
        <f>N582/P582</f>
        <v>0.7401369367738445</v>
      </c>
      <c r="R582" s="20">
        <f>O582/P582</f>
        <v>0.2464532778989519</v>
      </c>
      <c r="S582" s="19">
        <f>N582-O582</f>
        <v>959919</v>
      </c>
      <c r="T582" s="20">
        <f>Q582-R582</f>
        <v>0.4936836588748926</v>
      </c>
      <c r="U582" s="19">
        <f>E582-N582</f>
        <v>89459</v>
      </c>
      <c r="V582" s="19">
        <f>F582-O582</f>
        <v>-38991</v>
      </c>
      <c r="W582" s="20">
        <f>H582-Q582</f>
        <v>0.003620772273627448</v>
      </c>
      <c r="X582" s="21">
        <f>I582-R582</f>
        <v>-0.03226011562639161</v>
      </c>
      <c r="Y582" s="22">
        <v>945.33</v>
      </c>
      <c r="Z582" s="23">
        <f>C582/Y582</f>
        <v>5541.150709276126</v>
      </c>
      <c r="AA582" s="24">
        <v>17031</v>
      </c>
      <c r="AB582" t="s" s="25">
        <v>1703</v>
      </c>
      <c r="AC582" s="26">
        <v>17</v>
      </c>
      <c r="AD582" s="26">
        <v>31</v>
      </c>
      <c r="AE582" t="s" s="42">
        <v>1704</v>
      </c>
      <c r="AF582" t="s" s="43">
        <v>1678</v>
      </c>
      <c r="AG582" t="s" s="34">
        <v>1705</v>
      </c>
      <c r="AH582" s="31">
        <v>9551031</v>
      </c>
      <c r="AI582" t="s" s="32">
        <v>96</v>
      </c>
      <c r="AJ582" t="s" s="33">
        <v>1680</v>
      </c>
      <c r="AK582" t="s" s="33">
        <v>1706</v>
      </c>
      <c r="AL582" t="s" s="33">
        <v>1707</v>
      </c>
      <c r="AM582" t="s" s="44">
        <v>97</v>
      </c>
      <c r="AN582" s="36">
        <v>5194675</v>
      </c>
      <c r="AO582" s="37">
        <v>3354</v>
      </c>
      <c r="AP582" s="37">
        <v>3097119</v>
      </c>
      <c r="AQ582" s="38">
        <v>596.21</v>
      </c>
      <c r="AR582" s="37">
        <v>432975</v>
      </c>
      <c r="AS582" s="38">
        <v>83.34888888888889</v>
      </c>
      <c r="AT582" s="37">
        <v>148895</v>
      </c>
      <c r="AU582" s="38">
        <v>28.66</v>
      </c>
      <c r="AV582" s="37">
        <v>202114</v>
      </c>
      <c r="AW582" s="38">
        <v>38.9088888888889</v>
      </c>
      <c r="AX582" s="37">
        <v>1947223</v>
      </c>
      <c r="AY582" s="38">
        <v>374.85</v>
      </c>
      <c r="AZ582" s="37">
        <v>53276</v>
      </c>
      <c r="BA582" s="38">
        <v>10.2588888888889</v>
      </c>
      <c r="BB582" s="37">
        <v>2781</v>
      </c>
      <c r="BC582" s="38">
        <v>0.54</v>
      </c>
      <c r="BD582" s="37">
        <v>17013</v>
      </c>
      <c r="BE582" s="38">
        <v>3.27508458180733</v>
      </c>
      <c r="BF582" s="37">
        <v>5640</v>
      </c>
      <c r="BG582" s="38">
        <v>1.08572721103823</v>
      </c>
      <c r="BH582" s="37">
        <v>1048</v>
      </c>
      <c r="BI582" s="38">
        <v>0.201745056235472</v>
      </c>
      <c r="BJ582" s="39">
        <v>23701</v>
      </c>
      <c r="BK582" s="40">
        <v>4.562556849081032</v>
      </c>
      <c r="BL582" s="37">
        <v>16508</v>
      </c>
      <c r="BM582" s="38">
        <v>3.18</v>
      </c>
      <c r="BN582" s="37">
        <v>5234</v>
      </c>
      <c r="BO582" s="38">
        <v>1.00757025222945</v>
      </c>
      <c r="BP582" s="37">
        <v>522</v>
      </c>
      <c r="BQ582" s="38">
        <v>0.100487518468432</v>
      </c>
      <c r="BR582" s="37">
        <v>661</v>
      </c>
      <c r="BS582" s="38">
        <v>0.127245689095083</v>
      </c>
      <c r="BT582" s="37">
        <v>1900</v>
      </c>
      <c r="BU582" s="38">
        <v>0.365759166839119</v>
      </c>
      <c r="BV582" s="39">
        <v>8317</v>
      </c>
      <c r="BW582" s="40">
        <v>1.601062626632084</v>
      </c>
      <c r="BX582" s="37">
        <v>201152</v>
      </c>
      <c r="BY582" s="38">
        <v>38.7188888888889</v>
      </c>
      <c r="BZ582" s="37">
        <v>12857</v>
      </c>
      <c r="CA582" s="38">
        <v>2.48</v>
      </c>
      <c r="CB582" s="37">
        <v>16250</v>
      </c>
      <c r="CC582" s="38">
        <v>3.12888888888889</v>
      </c>
      <c r="CD582" s="37">
        <v>2330</v>
      </c>
      <c r="CE582" s="38">
        <v>0.45</v>
      </c>
      <c r="CF582" s="37">
        <v>25726</v>
      </c>
      <c r="CG582" s="38">
        <v>4.95</v>
      </c>
      <c r="CH582" s="39">
        <v>57163</v>
      </c>
      <c r="CI582" s="40">
        <v>11.00888888888889</v>
      </c>
      <c r="CJ582" s="37">
        <v>2688</v>
      </c>
      <c r="CK582" s="38">
        <v>0.52</v>
      </c>
      <c r="CL582" s="37">
        <v>84</v>
      </c>
      <c r="CM582" s="41">
        <v>0.0188888888888889</v>
      </c>
    </row>
    <row r="583" s="14" customFormat="1" ht="14.65" customHeight="1">
      <c r="A583" t="s" s="15">
        <v>1650</v>
      </c>
      <c r="B583" t="s" s="16">
        <v>404</v>
      </c>
      <c r="C583" s="17">
        <v>19414</v>
      </c>
      <c r="D583" t="s" s="18">
        <v>4</v>
      </c>
      <c r="E583" s="19">
        <v>1969</v>
      </c>
      <c r="F583" s="19">
        <v>6146</v>
      </c>
      <c r="G583" s="19">
        <v>8507</v>
      </c>
      <c r="H583" s="20">
        <f>E583/G583</f>
        <v>0.2314564476313624</v>
      </c>
      <c r="I583" s="20">
        <f>F583/G583</f>
        <v>0.7224638532972846</v>
      </c>
      <c r="J583" s="19">
        <f>E583-F583</f>
        <v>-4177</v>
      </c>
      <c r="K583" s="19">
        <f>F583-E583</f>
        <v>4177</v>
      </c>
      <c r="L583" s="20">
        <f>H583-I583</f>
        <v>-0.4910074056659222</v>
      </c>
      <c r="M583" s="20">
        <f>I583-H583</f>
        <v>0.4910074056659222</v>
      </c>
      <c r="N583" s="19">
        <v>2855</v>
      </c>
      <c r="O583" s="19">
        <v>5577</v>
      </c>
      <c r="P583" s="19">
        <v>8598</v>
      </c>
      <c r="Q583" s="20">
        <f>N583/P583</f>
        <v>0.3320539660386136</v>
      </c>
      <c r="R583" s="20">
        <f>O583/P583</f>
        <v>0.6486392184228891</v>
      </c>
      <c r="S583" s="19">
        <f>N583-O583</f>
        <v>-2722</v>
      </c>
      <c r="T583" s="20">
        <f>Q583-R583</f>
        <v>-0.3165852523842754</v>
      </c>
      <c r="U583" s="19">
        <f>E583-N583</f>
        <v>-886</v>
      </c>
      <c r="V583" s="19">
        <f>F583-O583</f>
        <v>569</v>
      </c>
      <c r="W583" s="20">
        <f>H583-Q583</f>
        <v>-0.1005975184072512</v>
      </c>
      <c r="X583" s="21">
        <f>I583-R583</f>
        <v>0.0738246348743955</v>
      </c>
      <c r="Y583" s="22">
        <v>443.63</v>
      </c>
      <c r="Z583" s="23">
        <f>C583/Y583</f>
        <v>43.7616933029777</v>
      </c>
      <c r="AA583" s="24">
        <v>17033</v>
      </c>
      <c r="AB583" t="s" s="25">
        <v>1708</v>
      </c>
      <c r="AC583" s="26">
        <v>17</v>
      </c>
      <c r="AD583" s="26">
        <v>33</v>
      </c>
      <c r="AE583" s="42"/>
      <c r="AF583" s="43"/>
      <c r="AG583" s="34"/>
      <c r="AI583" s="32"/>
      <c r="AJ583" s="33"/>
      <c r="AK583" s="33"/>
      <c r="AL583" s="33"/>
      <c r="AM583" t="s" s="44">
        <v>120</v>
      </c>
      <c r="AN583" s="36">
        <v>19817</v>
      </c>
      <c r="AO583" s="37">
        <v>58</v>
      </c>
      <c r="AP583" s="37">
        <v>7502</v>
      </c>
      <c r="AQ583" s="38">
        <v>378.56</v>
      </c>
      <c r="AR583" s="37">
        <v>4927</v>
      </c>
      <c r="AS583" s="38">
        <v>248.62</v>
      </c>
      <c r="AV583" s="37">
        <v>1908</v>
      </c>
      <c r="AW583" s="38">
        <v>96.28</v>
      </c>
      <c r="AX583" s="37">
        <v>538</v>
      </c>
      <c r="AY583" s="38">
        <v>27.1488888888889</v>
      </c>
      <c r="BB583" s="37">
        <v>3</v>
      </c>
      <c r="BC583" s="38">
        <v>0.15</v>
      </c>
      <c r="BJ583" s="39">
        <v>0</v>
      </c>
      <c r="BK583" s="40">
        <v>0</v>
      </c>
      <c r="BL583" s="37">
        <v>126</v>
      </c>
      <c r="BM583" s="38">
        <v>6.36</v>
      </c>
      <c r="BV583" s="39">
        <v>0</v>
      </c>
      <c r="BW583" s="40">
        <v>0</v>
      </c>
      <c r="CH583" s="39">
        <v>0</v>
      </c>
      <c r="CI583" s="40">
        <v>0</v>
      </c>
    </row>
    <row r="584" s="14" customFormat="1" ht="14.65" customHeight="1">
      <c r="A584" t="s" s="15">
        <v>1650</v>
      </c>
      <c r="B584" t="s" s="16">
        <v>1709</v>
      </c>
      <c r="C584" s="17">
        <v>10898</v>
      </c>
      <c r="D584" t="s" s="18">
        <v>4</v>
      </c>
      <c r="E584" s="19">
        <v>1028</v>
      </c>
      <c r="F584" s="19">
        <v>4200</v>
      </c>
      <c r="G584" s="19">
        <v>5513</v>
      </c>
      <c r="H584" s="20">
        <f>E584/G584</f>
        <v>0.186468347542173</v>
      </c>
      <c r="I584" s="20">
        <f>F584/G584</f>
        <v>0.7618356611645202</v>
      </c>
      <c r="J584" s="19">
        <f>E584-F584</f>
        <v>-3172</v>
      </c>
      <c r="K584" s="19">
        <f>F584-E584</f>
        <v>3172</v>
      </c>
      <c r="L584" s="20">
        <f>H584-I584</f>
        <v>-0.5753673136223472</v>
      </c>
      <c r="M584" s="20">
        <f>I584-H584</f>
        <v>0.5753673136223472</v>
      </c>
      <c r="N584" s="19">
        <v>1640</v>
      </c>
      <c r="O584" s="19">
        <v>3506</v>
      </c>
      <c r="P584" s="19">
        <v>5290</v>
      </c>
      <c r="Q584" s="20">
        <f>N584/P584</f>
        <v>0.3100189035916824</v>
      </c>
      <c r="R584" s="20">
        <f>O584/P584</f>
        <v>0.6627599243856332</v>
      </c>
      <c r="S584" s="19">
        <f>N584-O584</f>
        <v>-1866</v>
      </c>
      <c r="T584" s="20">
        <f>Q584-R584</f>
        <v>-0.3527410207939508</v>
      </c>
      <c r="U584" s="19">
        <f>E584-N584</f>
        <v>-612</v>
      </c>
      <c r="V584" s="19">
        <f>F584-O584</f>
        <v>694</v>
      </c>
      <c r="W584" s="20">
        <f>H584-Q584</f>
        <v>-0.1235505560495094</v>
      </c>
      <c r="X584" s="21">
        <f>I584-R584</f>
        <v>0.09907573677888692</v>
      </c>
      <c r="Y584" s="22">
        <v>346.02</v>
      </c>
      <c r="Z584" s="23">
        <f>C584/Y584</f>
        <v>31.49528928963644</v>
      </c>
      <c r="AA584" s="24">
        <v>17035</v>
      </c>
      <c r="AB584" t="s" s="25">
        <v>1710</v>
      </c>
      <c r="AC584" s="26">
        <v>17</v>
      </c>
      <c r="AD584" s="26">
        <v>35</v>
      </c>
      <c r="AE584" t="s" s="42">
        <v>1701</v>
      </c>
      <c r="AF584" s="43"/>
      <c r="AG584" t="s" s="33">
        <v>1702</v>
      </c>
      <c r="AI584" t="s" s="33">
        <v>108</v>
      </c>
      <c r="AJ584" s="33"/>
      <c r="AK584" s="33"/>
      <c r="AL584" s="33"/>
      <c r="AM584" t="s" s="44">
        <v>115</v>
      </c>
      <c r="AN584" s="36">
        <v>11048</v>
      </c>
      <c r="AO584" s="37">
        <v>31</v>
      </c>
      <c r="AP584" s="37">
        <v>3005</v>
      </c>
      <c r="AQ584" s="38">
        <v>271.99</v>
      </c>
      <c r="AR584" s="37">
        <v>1826</v>
      </c>
      <c r="AS584" s="38">
        <v>165.28</v>
      </c>
      <c r="AV584" s="37">
        <v>696</v>
      </c>
      <c r="AW584" s="38">
        <v>63</v>
      </c>
      <c r="AX584" s="37">
        <v>483</v>
      </c>
      <c r="AY584" s="38">
        <v>43.7188888888889</v>
      </c>
      <c r="BJ584" s="39">
        <v>0</v>
      </c>
      <c r="BK584" s="40">
        <v>0</v>
      </c>
      <c r="BV584" s="39">
        <v>0</v>
      </c>
      <c r="BW584" s="40">
        <v>0</v>
      </c>
      <c r="CH584" s="39">
        <v>0</v>
      </c>
      <c r="CI584" s="40">
        <v>0</v>
      </c>
    </row>
    <row r="585" s="14" customFormat="1" ht="14.65" customHeight="1">
      <c r="A585" t="s" s="15">
        <v>1650</v>
      </c>
      <c r="B585" t="s" s="16">
        <v>177</v>
      </c>
      <c r="C585" s="17">
        <v>104352</v>
      </c>
      <c r="D585" t="s" s="18">
        <v>4</v>
      </c>
      <c r="E585" s="19">
        <v>20348</v>
      </c>
      <c r="F585" s="19">
        <v>19051</v>
      </c>
      <c r="G585" s="19">
        <v>42605</v>
      </c>
      <c r="H585" s="20">
        <f>E585/G585</f>
        <v>0.4775965262293158</v>
      </c>
      <c r="I585" s="20">
        <f>F585/G585</f>
        <v>0.4471540898955522</v>
      </c>
      <c r="J585" s="19">
        <f>E585-F585</f>
        <v>1297</v>
      </c>
      <c r="K585" s="19">
        <f>F585-E585</f>
        <v>-1297</v>
      </c>
      <c r="L585" s="20">
        <f>H585-I585</f>
        <v>0.03044243633376364</v>
      </c>
      <c r="M585" s="20">
        <f>I585-H585</f>
        <v>-0.03044243633376364</v>
      </c>
      <c r="N585" s="19">
        <v>21171</v>
      </c>
      <c r="O585" s="19">
        <v>18906</v>
      </c>
      <c r="P585" s="19">
        <v>41020</v>
      </c>
      <c r="Q585" s="20">
        <f>N585/P585</f>
        <v>0.5161140906874695</v>
      </c>
      <c r="R585" s="20">
        <f>O585/P585</f>
        <v>0.4608971233544613</v>
      </c>
      <c r="S585" s="19">
        <f>N585-O585</f>
        <v>2265</v>
      </c>
      <c r="T585" s="20">
        <f>Q585-R585</f>
        <v>0.05521696733300824</v>
      </c>
      <c r="U585" s="19">
        <f>E585-N585</f>
        <v>-823</v>
      </c>
      <c r="V585" s="19">
        <f>F585-O585</f>
        <v>145</v>
      </c>
      <c r="W585" s="20">
        <f>H585-Q585</f>
        <v>-0.03851756445815369</v>
      </c>
      <c r="X585" s="21">
        <f>I585-R585</f>
        <v>-0.01374303345890909</v>
      </c>
      <c r="Y585" s="22">
        <v>631.3099999999999</v>
      </c>
      <c r="Z585" s="23">
        <f>C585/Y585</f>
        <v>165.2943878601638</v>
      </c>
      <c r="AA585" s="24">
        <v>17037</v>
      </c>
      <c r="AB585" t="s" s="25">
        <v>1711</v>
      </c>
      <c r="AC585" s="26">
        <v>17</v>
      </c>
      <c r="AD585" s="26">
        <v>37</v>
      </c>
      <c r="AE585" t="s" s="42">
        <v>1704</v>
      </c>
      <c r="AF585" t="s" s="43">
        <v>1678</v>
      </c>
      <c r="AG585" t="s" s="34">
        <v>1705</v>
      </c>
      <c r="AH585" s="31">
        <v>9551031</v>
      </c>
      <c r="AI585" t="s" s="32">
        <v>96</v>
      </c>
      <c r="AJ585" t="s" s="33">
        <v>1680</v>
      </c>
      <c r="AK585" t="s" s="33">
        <v>1712</v>
      </c>
      <c r="AL585" t="s" s="33">
        <v>1713</v>
      </c>
      <c r="AM585" t="s" s="44">
        <v>115</v>
      </c>
      <c r="AN585" s="36">
        <v>105160</v>
      </c>
      <c r="AO585" s="37">
        <v>106</v>
      </c>
      <c r="AP585" s="37">
        <v>48858</v>
      </c>
      <c r="AQ585" s="38">
        <v>464.61</v>
      </c>
      <c r="AR585" s="37">
        <v>9843</v>
      </c>
      <c r="AS585" s="38">
        <v>93.59888888888889</v>
      </c>
      <c r="AT585" s="37">
        <v>182</v>
      </c>
      <c r="AU585" s="38">
        <v>1.73</v>
      </c>
      <c r="AV585" s="37">
        <v>14719</v>
      </c>
      <c r="AW585" s="38">
        <v>139.968888888889</v>
      </c>
      <c r="AX585" s="37">
        <v>19447</v>
      </c>
      <c r="AY585" s="38">
        <v>184.93</v>
      </c>
      <c r="AZ585" s="37">
        <v>400</v>
      </c>
      <c r="BA585" s="38">
        <v>3.79888888888889</v>
      </c>
      <c r="BB585" s="37">
        <v>39</v>
      </c>
      <c r="BC585" s="38">
        <v>0.37</v>
      </c>
      <c r="BJ585" s="39">
        <v>0</v>
      </c>
      <c r="BK585" s="40">
        <v>0</v>
      </c>
      <c r="BL585" s="37">
        <v>693</v>
      </c>
      <c r="BM585" s="38">
        <v>6.58888888888889</v>
      </c>
      <c r="BV585" s="39">
        <v>0</v>
      </c>
      <c r="BW585" s="40">
        <v>0</v>
      </c>
      <c r="BX585" s="37">
        <v>3298</v>
      </c>
      <c r="BY585" s="38">
        <v>31.3588888888889</v>
      </c>
      <c r="CH585" s="39">
        <v>0</v>
      </c>
      <c r="CI585" s="40">
        <v>0</v>
      </c>
      <c r="CJ585" s="37">
        <v>116</v>
      </c>
      <c r="CK585" s="38">
        <v>1.1</v>
      </c>
    </row>
    <row r="586" s="14" customFormat="1" ht="14.65" customHeight="1">
      <c r="A586" t="s" s="15">
        <v>1650</v>
      </c>
      <c r="B586" t="s" s="16">
        <v>1714</v>
      </c>
      <c r="C586" s="17">
        <v>16247</v>
      </c>
      <c r="D586" t="s" s="18">
        <v>4</v>
      </c>
      <c r="E586" s="19">
        <v>1907</v>
      </c>
      <c r="F586" s="19">
        <v>5072</v>
      </c>
      <c r="G586" s="19">
        <v>7469</v>
      </c>
      <c r="H586" s="20">
        <f>E586/G586</f>
        <v>0.2553219975900388</v>
      </c>
      <c r="I586" s="20">
        <f>F586/G586</f>
        <v>0.6790735038157718</v>
      </c>
      <c r="J586" s="19">
        <f>E586-F586</f>
        <v>-3165</v>
      </c>
      <c r="K586" s="19">
        <f>F586-E586</f>
        <v>3165</v>
      </c>
      <c r="L586" s="20">
        <f>H586-I586</f>
        <v>-0.423751506225733</v>
      </c>
      <c r="M586" s="20">
        <f>I586-H586</f>
        <v>0.423751506225733</v>
      </c>
      <c r="N586" s="19">
        <v>2598</v>
      </c>
      <c r="O586" s="19">
        <v>4576</v>
      </c>
      <c r="P586" s="19">
        <v>7338</v>
      </c>
      <c r="Q586" s="20">
        <f>N586/P586</f>
        <v>0.3540474243663124</v>
      </c>
      <c r="R586" s="20">
        <f>O586/P586</f>
        <v>0.6236031616244209</v>
      </c>
      <c r="S586" s="19">
        <f>N586-O586</f>
        <v>-1978</v>
      </c>
      <c r="T586" s="20">
        <f>Q586-R586</f>
        <v>-0.2695557372581085</v>
      </c>
      <c r="U586" s="19">
        <f>E586-N586</f>
        <v>-691</v>
      </c>
      <c r="V586" s="19">
        <f>F586-O586</f>
        <v>496</v>
      </c>
      <c r="W586" s="20">
        <f>H586-Q586</f>
        <v>-0.09872542677627355</v>
      </c>
      <c r="X586" s="21">
        <f>I586-R586</f>
        <v>0.05547034219135094</v>
      </c>
      <c r="Y586" s="22">
        <v>397.51</v>
      </c>
      <c r="Z586" s="23">
        <f>C586/Y586</f>
        <v>40.87192775024528</v>
      </c>
      <c r="AA586" s="24">
        <v>17039</v>
      </c>
      <c r="AB586" t="s" s="25">
        <v>1715</v>
      </c>
      <c r="AC586" s="26">
        <v>17</v>
      </c>
      <c r="AD586" s="26">
        <v>39</v>
      </c>
      <c r="AE586" t="s" s="42">
        <v>1716</v>
      </c>
      <c r="AF586" t="s" s="43">
        <v>1717</v>
      </c>
      <c r="AG586" t="s" s="34">
        <v>1718</v>
      </c>
      <c r="AH586" s="31">
        <v>189413</v>
      </c>
      <c r="AI586" t="s" s="32">
        <v>96</v>
      </c>
      <c r="AJ586" t="s" s="33">
        <v>1719</v>
      </c>
      <c r="AK586" s="33"/>
      <c r="AL586" s="33"/>
      <c r="AM586" t="s" s="44">
        <v>115</v>
      </c>
      <c r="AN586" s="36">
        <v>16561</v>
      </c>
      <c r="AO586" s="37">
        <v>32</v>
      </c>
      <c r="AP586" s="37">
        <v>6497</v>
      </c>
      <c r="AQ586" s="38">
        <v>392.31</v>
      </c>
      <c r="AR586" s="37">
        <v>3998</v>
      </c>
      <c r="AS586" s="38">
        <v>241.408888888889</v>
      </c>
      <c r="AV586" s="37">
        <v>1430</v>
      </c>
      <c r="AW586" s="38">
        <v>86.34888888888889</v>
      </c>
      <c r="AX586" s="37">
        <v>1065</v>
      </c>
      <c r="AY586" s="38">
        <v>64.31</v>
      </c>
      <c r="BB586" s="37">
        <v>4</v>
      </c>
      <c r="BC586" s="38">
        <v>0.24</v>
      </c>
      <c r="BJ586" s="39">
        <v>0</v>
      </c>
      <c r="BK586" s="40">
        <v>0</v>
      </c>
      <c r="BV586" s="39">
        <v>0</v>
      </c>
      <c r="BW586" s="40">
        <v>0</v>
      </c>
      <c r="CH586" s="39">
        <v>0</v>
      </c>
      <c r="CI586" s="40">
        <v>0</v>
      </c>
    </row>
    <row r="587" s="14" customFormat="1" ht="14.65" customHeight="1">
      <c r="A587" t="s" s="15">
        <v>1650</v>
      </c>
      <c r="B587" t="s" s="16">
        <v>791</v>
      </c>
      <c r="C587" s="17">
        <v>19823</v>
      </c>
      <c r="D587" t="s" s="18">
        <v>4</v>
      </c>
      <c r="E587" s="19">
        <v>1946</v>
      </c>
      <c r="F587" s="19">
        <v>5695</v>
      </c>
      <c r="G587" s="19">
        <v>8089</v>
      </c>
      <c r="H587" s="20">
        <f>E587/G587</f>
        <v>0.2405736184942515</v>
      </c>
      <c r="I587" s="20">
        <f>F587/G587</f>
        <v>0.7040425268883669</v>
      </c>
      <c r="J587" s="19">
        <f>E587-F587</f>
        <v>-3749</v>
      </c>
      <c r="K587" s="19">
        <f>F587-E587</f>
        <v>3749</v>
      </c>
      <c r="L587" s="20">
        <f>H587-I587</f>
        <v>-0.4634689083941154</v>
      </c>
      <c r="M587" s="20">
        <f>I587-H587</f>
        <v>0.4634689083941154</v>
      </c>
      <c r="N587" s="19">
        <v>2426</v>
      </c>
      <c r="O587" s="19">
        <v>5331</v>
      </c>
      <c r="P587" s="19">
        <v>7889</v>
      </c>
      <c r="Q587" s="20">
        <f>N587/P587</f>
        <v>0.307516795538091</v>
      </c>
      <c r="R587" s="20">
        <f>O587/P587</f>
        <v>0.6757510457599188</v>
      </c>
      <c r="S587" s="19">
        <f>N587-O587</f>
        <v>-2905</v>
      </c>
      <c r="T587" s="20">
        <f>Q587-R587</f>
        <v>-0.3682342502218278</v>
      </c>
      <c r="U587" s="19">
        <f>E587-N587</f>
        <v>-480</v>
      </c>
      <c r="V587" s="19">
        <f>F587-O587</f>
        <v>364</v>
      </c>
      <c r="W587" s="20">
        <f>H587-Q587</f>
        <v>-0.06694317704383956</v>
      </c>
      <c r="X587" s="21">
        <f>I587-R587</f>
        <v>0.02829148112844804</v>
      </c>
      <c r="Y587" s="22">
        <v>416.67</v>
      </c>
      <c r="Z587" s="23">
        <f>C587/Y587</f>
        <v>47.57481940144478</v>
      </c>
      <c r="AA587" s="24">
        <v>17041</v>
      </c>
      <c r="AB587" t="s" s="25">
        <v>1720</v>
      </c>
      <c r="AC587" s="26">
        <v>17</v>
      </c>
      <c r="AD587" s="26">
        <v>41</v>
      </c>
      <c r="AE587" s="42"/>
      <c r="AF587" s="43"/>
      <c r="AG587" s="34"/>
      <c r="AI587" s="32"/>
      <c r="AJ587" s="33"/>
      <c r="AK587" s="33"/>
      <c r="AL587" s="33"/>
      <c r="AM587" t="s" s="44">
        <v>120</v>
      </c>
      <c r="AN587" s="36">
        <v>19980</v>
      </c>
      <c r="AO587" s="37">
        <v>69</v>
      </c>
      <c r="AP587" s="37">
        <v>13331</v>
      </c>
      <c r="AQ587" s="38">
        <v>667.22</v>
      </c>
      <c r="AR587" s="37">
        <v>6100</v>
      </c>
      <c r="AS587" s="38">
        <v>305.31</v>
      </c>
      <c r="AV587" s="37">
        <v>4996</v>
      </c>
      <c r="AW587" s="38">
        <v>250.05</v>
      </c>
      <c r="AX587" s="37">
        <v>2104</v>
      </c>
      <c r="AY587" s="38">
        <v>105.31</v>
      </c>
      <c r="BB587" s="37">
        <v>3</v>
      </c>
      <c r="BC587" s="38">
        <v>0.15</v>
      </c>
      <c r="BJ587" s="39">
        <v>0</v>
      </c>
      <c r="BK587" s="40">
        <v>0</v>
      </c>
      <c r="BL587" s="37">
        <v>128</v>
      </c>
      <c r="BM587" s="38">
        <v>6.41</v>
      </c>
      <c r="BV587" s="39">
        <v>0</v>
      </c>
      <c r="BW587" s="40">
        <v>0</v>
      </c>
      <c r="CH587" s="39">
        <v>0</v>
      </c>
      <c r="CI587" s="40">
        <v>0</v>
      </c>
    </row>
    <row r="588" s="14" customFormat="1" ht="14.65" customHeight="1">
      <c r="A588" t="s" s="15">
        <v>1650</v>
      </c>
      <c r="B588" t="s" s="16">
        <v>1721</v>
      </c>
      <c r="C588" s="17">
        <v>933736</v>
      </c>
      <c r="D588" t="s" s="18">
        <v>4</v>
      </c>
      <c r="E588" s="19">
        <v>222499</v>
      </c>
      <c r="F588" s="19">
        <v>164355</v>
      </c>
      <c r="G588" s="19">
        <v>412929</v>
      </c>
      <c r="H588" s="20">
        <f>E588/G588</f>
        <v>0.5388311307755086</v>
      </c>
      <c r="I588" s="20">
        <f>F588/G588</f>
        <v>0.3980224203192316</v>
      </c>
      <c r="J588" s="19">
        <f>E588-F588</f>
        <v>58144</v>
      </c>
      <c r="K588" s="19">
        <f>F588-E588</f>
        <v>-58144</v>
      </c>
      <c r="L588" s="20">
        <f>H588-I588</f>
        <v>0.140808710456277</v>
      </c>
      <c r="M588" s="20">
        <f>I588-H588</f>
        <v>-0.140808710456277</v>
      </c>
      <c r="N588" s="19">
        <v>197411</v>
      </c>
      <c r="O588" s="19">
        <v>193333</v>
      </c>
      <c r="P588" s="19">
        <v>397173</v>
      </c>
      <c r="Q588" s="20">
        <f>N588/P588</f>
        <v>0.4970403325502992</v>
      </c>
      <c r="R588" s="20">
        <f>O588/P588</f>
        <v>0.4867727665274326</v>
      </c>
      <c r="S588" s="19">
        <f>N588-O588</f>
        <v>4078</v>
      </c>
      <c r="T588" s="20">
        <f>Q588-R588</f>
        <v>0.0102675660228666</v>
      </c>
      <c r="U588" s="19">
        <f>E588-N588</f>
        <v>25088</v>
      </c>
      <c r="V588" s="19">
        <f>F588-O588</f>
        <v>-28978</v>
      </c>
      <c r="W588" s="20">
        <f>H588-Q588</f>
        <v>0.04179079822520937</v>
      </c>
      <c r="X588" s="21">
        <f>I588-R588</f>
        <v>-0.08875034620820099</v>
      </c>
      <c r="Y588" s="22">
        <v>327.5</v>
      </c>
      <c r="Z588" s="23">
        <f>C588/Y588</f>
        <v>2851.102290076336</v>
      </c>
      <c r="AA588" s="24">
        <v>17043</v>
      </c>
      <c r="AB588" t="s" s="25">
        <v>1722</v>
      </c>
      <c r="AC588" s="26">
        <v>17</v>
      </c>
      <c r="AD588" s="26">
        <v>43</v>
      </c>
      <c r="AE588" t="s" s="42">
        <v>1704</v>
      </c>
      <c r="AF588" t="s" s="43">
        <v>1678</v>
      </c>
      <c r="AG588" t="s" s="34">
        <v>1705</v>
      </c>
      <c r="AH588" s="31">
        <v>9551031</v>
      </c>
      <c r="AI588" t="s" s="32">
        <v>96</v>
      </c>
      <c r="AJ588" t="s" s="33">
        <v>1680</v>
      </c>
      <c r="AK588" t="s" s="33">
        <v>1706</v>
      </c>
      <c r="AL588" t="s" s="33">
        <v>1707</v>
      </c>
      <c r="AM588" t="s" s="44">
        <v>97</v>
      </c>
      <c r="AN588" s="36">
        <v>916924</v>
      </c>
      <c r="AO588" s="37">
        <v>522</v>
      </c>
      <c r="AP588" s="37">
        <v>656048</v>
      </c>
      <c r="AQ588" s="38">
        <v>715.49</v>
      </c>
      <c r="AR588" s="37">
        <v>120953</v>
      </c>
      <c r="AS588" s="38">
        <v>131.908888888889</v>
      </c>
      <c r="AT588" s="37">
        <v>3014</v>
      </c>
      <c r="AU588" s="38">
        <v>3.29</v>
      </c>
      <c r="AV588" s="37">
        <v>71909</v>
      </c>
      <c r="AW588" s="38">
        <v>78.42</v>
      </c>
      <c r="AX588" s="37">
        <v>373823</v>
      </c>
      <c r="AY588" s="38">
        <v>407.688888888889</v>
      </c>
      <c r="AZ588" s="37">
        <v>8460</v>
      </c>
      <c r="BA588" s="38">
        <v>9.23</v>
      </c>
      <c r="BB588" s="37">
        <v>400</v>
      </c>
      <c r="BC588" s="38">
        <v>0.44</v>
      </c>
      <c r="BD588" s="37">
        <v>2781</v>
      </c>
      <c r="BE588" s="38">
        <v>3.03296674533549</v>
      </c>
      <c r="BF588" s="37">
        <v>1656</v>
      </c>
      <c r="BG588" s="38">
        <v>1.80603845029686</v>
      </c>
      <c r="BJ588" s="39">
        <v>4437</v>
      </c>
      <c r="BK588" s="40">
        <v>4.83900519563235</v>
      </c>
      <c r="BL588" s="37">
        <v>3825</v>
      </c>
      <c r="BM588" s="38">
        <v>4.16888888888889</v>
      </c>
      <c r="BN588" s="37">
        <v>3459</v>
      </c>
      <c r="BO588" s="38">
        <v>3.77239553114544</v>
      </c>
      <c r="BP588" s="37">
        <v>196</v>
      </c>
      <c r="BQ588" s="38">
        <v>0.213758174068952</v>
      </c>
      <c r="BT588" s="37">
        <v>3100</v>
      </c>
      <c r="BU588" s="38">
        <v>3.380869079662</v>
      </c>
      <c r="BV588" s="39">
        <v>6755</v>
      </c>
      <c r="BW588" s="40">
        <v>7.367022784876392</v>
      </c>
      <c r="BX588" s="37">
        <v>59821</v>
      </c>
      <c r="BY588" s="38">
        <v>65.23888888888889</v>
      </c>
      <c r="CB588" s="37">
        <v>60</v>
      </c>
      <c r="CC588" s="38">
        <v>0.07000000000000001</v>
      </c>
      <c r="CF588" s="37">
        <v>1453</v>
      </c>
      <c r="CG588" s="38">
        <v>1.58</v>
      </c>
      <c r="CH588" s="39">
        <v>1513</v>
      </c>
      <c r="CI588" s="40">
        <v>1.65</v>
      </c>
      <c r="CJ588" s="37">
        <v>809</v>
      </c>
      <c r="CK588" s="38">
        <v>0.88</v>
      </c>
      <c r="CL588" s="37">
        <v>87</v>
      </c>
      <c r="CM588" s="41">
        <v>0.08888888888888891</v>
      </c>
    </row>
    <row r="589" s="14" customFormat="1" ht="14.65" customHeight="1">
      <c r="A589" t="s" s="15">
        <v>1650</v>
      </c>
      <c r="B589" t="s" s="16">
        <v>1723</v>
      </c>
      <c r="C589" s="17">
        <v>17664</v>
      </c>
      <c r="D589" t="s" s="18">
        <v>4</v>
      </c>
      <c r="E589" s="19">
        <v>1778</v>
      </c>
      <c r="F589" s="19">
        <v>5634</v>
      </c>
      <c r="G589" s="19">
        <v>7783</v>
      </c>
      <c r="H589" s="20">
        <f>E589/G589</f>
        <v>0.2284466144160349</v>
      </c>
      <c r="I589" s="20">
        <f>F589/G589</f>
        <v>0.7238853912373121</v>
      </c>
      <c r="J589" s="19">
        <f>E589-F589</f>
        <v>-3856</v>
      </c>
      <c r="K589" s="19">
        <f>F589-E589</f>
        <v>3856</v>
      </c>
      <c r="L589" s="20">
        <f>H589-I589</f>
        <v>-0.4954387768212771</v>
      </c>
      <c r="M589" s="20">
        <f>I589-H589</f>
        <v>0.4954387768212771</v>
      </c>
      <c r="N589" s="19">
        <v>2563</v>
      </c>
      <c r="O589" s="19">
        <v>5125</v>
      </c>
      <c r="P589" s="19">
        <v>7810</v>
      </c>
      <c r="Q589" s="20">
        <f>N589/P589</f>
        <v>0.328169014084507</v>
      </c>
      <c r="R589" s="20">
        <f>O589/P589</f>
        <v>0.6562099871959027</v>
      </c>
      <c r="S589" s="19">
        <f>N589-O589</f>
        <v>-2562</v>
      </c>
      <c r="T589" s="20">
        <f>Q589-R589</f>
        <v>-0.3280409731113957</v>
      </c>
      <c r="U589" s="19">
        <f>E589-N589</f>
        <v>-785</v>
      </c>
      <c r="V589" s="19">
        <f>F589-O589</f>
        <v>509</v>
      </c>
      <c r="W589" s="20">
        <f>H589-Q589</f>
        <v>-0.0997223996684721</v>
      </c>
      <c r="X589" s="21">
        <f>I589-R589</f>
        <v>0.06767540404140937</v>
      </c>
      <c r="Y589" s="22">
        <v>623.37</v>
      </c>
      <c r="Z589" s="23">
        <f>C589/Y589</f>
        <v>28.3363010731989</v>
      </c>
      <c r="AA589" s="24">
        <v>17045</v>
      </c>
      <c r="AB589" t="s" s="25">
        <v>1724</v>
      </c>
      <c r="AC589" s="26">
        <v>17</v>
      </c>
      <c r="AD589" s="26">
        <v>45</v>
      </c>
      <c r="AE589" s="42"/>
      <c r="AF589" s="43"/>
      <c r="AG589" s="34"/>
      <c r="AI589" s="32"/>
      <c r="AJ589" s="33"/>
      <c r="AK589" s="33"/>
      <c r="AL589" s="33"/>
      <c r="AM589" t="s" s="44">
        <v>120</v>
      </c>
      <c r="AN589" s="36">
        <v>18576</v>
      </c>
      <c r="AO589" s="37">
        <v>51</v>
      </c>
      <c r="AP589" s="37">
        <v>7868</v>
      </c>
      <c r="AQ589" s="38">
        <v>423.56</v>
      </c>
      <c r="AR589" s="37">
        <v>3338</v>
      </c>
      <c r="AS589" s="38">
        <v>179.688888888889</v>
      </c>
      <c r="AT589" s="37">
        <v>120</v>
      </c>
      <c r="AU589" s="38">
        <v>6.46</v>
      </c>
      <c r="AV589" s="37">
        <v>3065</v>
      </c>
      <c r="AW589" s="38">
        <v>165</v>
      </c>
      <c r="AX589" s="37">
        <v>1128</v>
      </c>
      <c r="AY589" s="38">
        <v>60.7188888888889</v>
      </c>
      <c r="BB589" s="37">
        <v>4</v>
      </c>
      <c r="BC589" s="38">
        <v>0.22</v>
      </c>
      <c r="BJ589" s="39">
        <v>0</v>
      </c>
      <c r="BK589" s="40">
        <v>0</v>
      </c>
      <c r="BL589" s="37">
        <v>213</v>
      </c>
      <c r="BM589" s="38">
        <v>11.47</v>
      </c>
      <c r="BV589" s="39">
        <v>0</v>
      </c>
      <c r="BW589" s="40">
        <v>0</v>
      </c>
      <c r="CH589" s="39">
        <v>0</v>
      </c>
      <c r="CI589" s="40">
        <v>0</v>
      </c>
    </row>
    <row r="590" s="14" customFormat="1" ht="14.65" customHeight="1">
      <c r="A590" t="s" s="15">
        <v>1650</v>
      </c>
      <c r="B590" t="s" s="16">
        <v>1725</v>
      </c>
      <c r="C590" s="17">
        <v>6534</v>
      </c>
      <c r="D590" t="s" s="18">
        <v>4</v>
      </c>
      <c r="E590" s="19">
        <v>432</v>
      </c>
      <c r="F590" s="19">
        <v>2777</v>
      </c>
      <c r="G590" s="19">
        <v>3312</v>
      </c>
      <c r="H590" s="20">
        <f>E590/G590</f>
        <v>0.1304347826086956</v>
      </c>
      <c r="I590" s="20">
        <f>F590/G590</f>
        <v>0.8384661835748792</v>
      </c>
      <c r="J590" s="19">
        <f>E590-F590</f>
        <v>-2345</v>
      </c>
      <c r="K590" s="19">
        <f>F590-E590</f>
        <v>2345</v>
      </c>
      <c r="L590" s="20">
        <f>H590-I590</f>
        <v>-0.7080314009661836</v>
      </c>
      <c r="M590" s="20">
        <f>I590-H590</f>
        <v>0.7080314009661836</v>
      </c>
      <c r="N590" s="19">
        <v>754</v>
      </c>
      <c r="O590" s="19">
        <v>2402</v>
      </c>
      <c r="P590" s="19">
        <v>3225</v>
      </c>
      <c r="Q590" s="20">
        <f>N590/P590</f>
        <v>0.2337984496124031</v>
      </c>
      <c r="R590" s="20">
        <f>O590/P590</f>
        <v>0.7448062015503876</v>
      </c>
      <c r="S590" s="19">
        <f>N590-O590</f>
        <v>-1648</v>
      </c>
      <c r="T590" s="20">
        <f>Q590-R590</f>
        <v>-0.5110077519379845</v>
      </c>
      <c r="U590" s="19">
        <f>E590-N590</f>
        <v>-322</v>
      </c>
      <c r="V590" s="19">
        <f>F590-O590</f>
        <v>375</v>
      </c>
      <c r="W590" s="20">
        <f>H590-Q590</f>
        <v>-0.1033636670037074</v>
      </c>
      <c r="X590" s="21">
        <f>I590-R590</f>
        <v>0.09365998202449166</v>
      </c>
      <c r="Y590" s="22">
        <v>222.42</v>
      </c>
      <c r="Z590" s="23">
        <f>C590/Y590</f>
        <v>29.37685459940653</v>
      </c>
      <c r="AA590" s="24">
        <v>17047</v>
      </c>
      <c r="AB590" t="s" s="25">
        <v>1726</v>
      </c>
      <c r="AC590" s="26">
        <v>17</v>
      </c>
      <c r="AD590" s="26">
        <v>47</v>
      </c>
      <c r="AE590" s="42"/>
      <c r="AF590" s="43"/>
      <c r="AG590" s="34"/>
      <c r="AI590" s="32"/>
      <c r="AJ590" s="33"/>
      <c r="AK590" s="33"/>
      <c r="AL590" s="33"/>
      <c r="AM590" t="s" s="44">
        <v>120</v>
      </c>
      <c r="AN590" s="36">
        <v>6721</v>
      </c>
      <c r="AO590" s="37">
        <v>26</v>
      </c>
      <c r="AP590" s="37">
        <v>4229</v>
      </c>
      <c r="AQ590" s="38">
        <v>629.22</v>
      </c>
      <c r="AR590" s="37">
        <v>2889</v>
      </c>
      <c r="AS590" s="38">
        <v>429.85</v>
      </c>
      <c r="AV590" s="37">
        <v>1340</v>
      </c>
      <c r="AW590" s="38">
        <v>199.378888888889</v>
      </c>
      <c r="BJ590" s="39">
        <v>0</v>
      </c>
      <c r="BK590" s="40">
        <v>0</v>
      </c>
      <c r="BV590" s="39">
        <v>0</v>
      </c>
      <c r="BW590" s="40">
        <v>0</v>
      </c>
      <c r="CH590" s="39">
        <v>0</v>
      </c>
      <c r="CI590" s="40">
        <v>0</v>
      </c>
    </row>
    <row r="591" s="14" customFormat="1" ht="14.65" customHeight="1">
      <c r="A591" t="s" s="15">
        <v>1650</v>
      </c>
      <c r="B591" t="s" s="16">
        <v>1297</v>
      </c>
      <c r="C591" s="17">
        <v>34371</v>
      </c>
      <c r="D591" t="s" s="18">
        <v>4</v>
      </c>
      <c r="E591" s="19">
        <v>3071</v>
      </c>
      <c r="F591" s="19">
        <v>13613</v>
      </c>
      <c r="G591" s="19">
        <v>17428</v>
      </c>
      <c r="H591" s="20">
        <f>E591/G591</f>
        <v>0.1762106954326371</v>
      </c>
      <c r="I591" s="20">
        <f>F591/G591</f>
        <v>0.7810993803075511</v>
      </c>
      <c r="J591" s="19">
        <f>E591-F591</f>
        <v>-10542</v>
      </c>
      <c r="K591" s="19">
        <f>F591-E591</f>
        <v>10542</v>
      </c>
      <c r="L591" s="20">
        <f>H591-I591</f>
        <v>-0.604888684874914</v>
      </c>
      <c r="M591" s="20">
        <f>I591-H591</f>
        <v>0.604888684874914</v>
      </c>
      <c r="N591" s="19">
        <v>3855</v>
      </c>
      <c r="O591" s="19">
        <v>12491</v>
      </c>
      <c r="P591" s="19">
        <v>16595</v>
      </c>
      <c r="Q591" s="20">
        <f>N591/P591</f>
        <v>0.2322988852063875</v>
      </c>
      <c r="R591" s="20">
        <f>O591/P591</f>
        <v>0.7526965953600482</v>
      </c>
      <c r="S591" s="19">
        <f>N591-O591</f>
        <v>-8636</v>
      </c>
      <c r="T591" s="20">
        <f>Q591-R591</f>
        <v>-0.5203977101536608</v>
      </c>
      <c r="U591" s="19">
        <f>E591-N591</f>
        <v>-784</v>
      </c>
      <c r="V591" s="19">
        <f>F591-O591</f>
        <v>1122</v>
      </c>
      <c r="W591" s="20">
        <f>H591-Q591</f>
        <v>-0.05608818977375032</v>
      </c>
      <c r="X591" s="21">
        <f>I591-R591</f>
        <v>0.02840278494750292</v>
      </c>
      <c r="Y591" s="22">
        <v>478.78</v>
      </c>
      <c r="Z591" s="23">
        <f>C591/Y591</f>
        <v>71.78871297882118</v>
      </c>
      <c r="AA591" s="24">
        <v>17049</v>
      </c>
      <c r="AB591" t="s" s="25">
        <v>1727</v>
      </c>
      <c r="AC591" s="26">
        <v>17</v>
      </c>
      <c r="AD591" s="26">
        <v>49</v>
      </c>
      <c r="AE591" t="s" s="42">
        <v>1728</v>
      </c>
      <c r="AF591" s="43"/>
      <c r="AG591" t="s" s="33">
        <v>1729</v>
      </c>
      <c r="AI591" t="s" s="33">
        <v>108</v>
      </c>
      <c r="AJ591" s="33"/>
      <c r="AK591" s="33"/>
      <c r="AL591" s="33"/>
      <c r="AM591" t="s" s="44">
        <v>97</v>
      </c>
      <c r="AN591" s="36">
        <v>34242</v>
      </c>
      <c r="AO591" s="37">
        <v>65</v>
      </c>
      <c r="AP591" s="37">
        <v>23738</v>
      </c>
      <c r="AQ591" s="38">
        <v>693.24</v>
      </c>
      <c r="AR591" s="37">
        <v>10618</v>
      </c>
      <c r="AS591" s="38">
        <v>310.088888888889</v>
      </c>
      <c r="AV591" s="37">
        <v>2689</v>
      </c>
      <c r="AW591" s="38">
        <v>78.53</v>
      </c>
      <c r="AX591" s="37">
        <v>10144</v>
      </c>
      <c r="AY591" s="38">
        <v>296.24</v>
      </c>
      <c r="BJ591" s="39">
        <v>0</v>
      </c>
      <c r="BK591" s="40">
        <v>0</v>
      </c>
      <c r="BL591" s="37">
        <v>205</v>
      </c>
      <c r="BM591" s="38">
        <v>5.99</v>
      </c>
      <c r="BV591" s="39">
        <v>0</v>
      </c>
      <c r="BW591" s="40">
        <v>0</v>
      </c>
      <c r="CH591" s="39">
        <v>0</v>
      </c>
      <c r="CI591" s="40">
        <v>0</v>
      </c>
    </row>
    <row r="592" s="14" customFormat="1" ht="14.65" customHeight="1">
      <c r="A592" t="s" s="15">
        <v>1650</v>
      </c>
      <c r="B592" t="s" s="16">
        <v>195</v>
      </c>
      <c r="C592" s="17">
        <v>22043</v>
      </c>
      <c r="D592" t="s" s="18">
        <v>4</v>
      </c>
      <c r="E592" s="19">
        <v>1814</v>
      </c>
      <c r="F592" s="19">
        <v>7363</v>
      </c>
      <c r="G592" s="19">
        <v>9515</v>
      </c>
      <c r="H592" s="20">
        <f>E592/G592</f>
        <v>0.1906463478717814</v>
      </c>
      <c r="I592" s="20">
        <f>F592/G592</f>
        <v>0.7738307934839727</v>
      </c>
      <c r="J592" s="19">
        <f>E592-F592</f>
        <v>-5549</v>
      </c>
      <c r="K592" s="19">
        <f>F592-E592</f>
        <v>5549</v>
      </c>
      <c r="L592" s="20">
        <f>H592-I592</f>
        <v>-0.5831844456121913</v>
      </c>
      <c r="M592" s="20">
        <f>I592-H592</f>
        <v>0.5831844456121913</v>
      </c>
      <c r="N592" s="19">
        <v>2848</v>
      </c>
      <c r="O592" s="19">
        <v>5950</v>
      </c>
      <c r="P592" s="19">
        <v>8963</v>
      </c>
      <c r="Q592" s="20">
        <f>N592/P592</f>
        <v>0.3177507530960616</v>
      </c>
      <c r="R592" s="20">
        <f>O592/P592</f>
        <v>0.6638402320651567</v>
      </c>
      <c r="S592" s="19">
        <f>N592-O592</f>
        <v>-3102</v>
      </c>
      <c r="T592" s="20">
        <f>Q592-R592</f>
        <v>-0.3460894789690951</v>
      </c>
      <c r="U592" s="19">
        <f>E592-N592</f>
        <v>-1034</v>
      </c>
      <c r="V592" s="19">
        <f>F592-O592</f>
        <v>1413</v>
      </c>
      <c r="W592" s="20">
        <f>H592-Q592</f>
        <v>-0.1271044052242802</v>
      </c>
      <c r="X592" s="21">
        <f>I592-R592</f>
        <v>0.1099905614188159</v>
      </c>
      <c r="Y592" s="22">
        <v>716.48</v>
      </c>
      <c r="Z592" s="23">
        <f>C592/Y592</f>
        <v>30.76568780705672</v>
      </c>
      <c r="AA592" s="24">
        <v>17051</v>
      </c>
      <c r="AB592" t="s" s="25">
        <v>1730</v>
      </c>
      <c r="AC592" s="26">
        <v>17</v>
      </c>
      <c r="AD592" s="26">
        <v>51</v>
      </c>
      <c r="AE592" s="42"/>
      <c r="AF592" s="43"/>
      <c r="AG592" s="34"/>
      <c r="AI592" s="32"/>
      <c r="AJ592" s="33"/>
      <c r="AK592" s="33"/>
      <c r="AL592" s="33"/>
      <c r="AM592" t="s" s="44">
        <v>120</v>
      </c>
      <c r="AN592" s="36">
        <v>22140</v>
      </c>
      <c r="AO592" s="37">
        <v>57</v>
      </c>
      <c r="AP592" s="37">
        <v>10035</v>
      </c>
      <c r="AQ592" s="38">
        <v>453.25</v>
      </c>
      <c r="AR592" s="37">
        <v>7744</v>
      </c>
      <c r="AS592" s="38">
        <v>349.768888888889</v>
      </c>
      <c r="AV592" s="37">
        <v>1718</v>
      </c>
      <c r="AW592" s="38">
        <v>77.59888888888889</v>
      </c>
      <c r="AX592" s="37">
        <v>571</v>
      </c>
      <c r="AY592" s="38">
        <v>25.7888888888889</v>
      </c>
      <c r="BB592" s="37">
        <v>2</v>
      </c>
      <c r="BC592" s="38">
        <v>0.08888888888888891</v>
      </c>
      <c r="BJ592" s="39">
        <v>0</v>
      </c>
      <c r="BK592" s="40">
        <v>0</v>
      </c>
      <c r="BV592" s="39">
        <v>0</v>
      </c>
      <c r="BW592" s="40">
        <v>0</v>
      </c>
      <c r="CH592" s="39">
        <v>0</v>
      </c>
      <c r="CI592" s="40">
        <v>0</v>
      </c>
    </row>
    <row r="593" s="14" customFormat="1" ht="14.65" customHeight="1">
      <c r="A593" t="s" s="15">
        <v>1650</v>
      </c>
      <c r="B593" t="s" s="16">
        <v>1731</v>
      </c>
      <c r="C593" s="17">
        <v>13736</v>
      </c>
      <c r="D593" t="s" s="18">
        <v>4</v>
      </c>
      <c r="E593" s="19">
        <v>1410</v>
      </c>
      <c r="F593" s="19">
        <v>4474</v>
      </c>
      <c r="G593" s="19">
        <v>6289</v>
      </c>
      <c r="H593" s="20">
        <f>E593/G593</f>
        <v>0.2242009858483066</v>
      </c>
      <c r="I593" s="20">
        <f>F593/G593</f>
        <v>0.7114008586420735</v>
      </c>
      <c r="J593" s="19">
        <f>E593-F593</f>
        <v>-3064</v>
      </c>
      <c r="K593" s="19">
        <f>F593-E593</f>
        <v>3064</v>
      </c>
      <c r="L593" s="20">
        <f>H593-I593</f>
        <v>-0.4871998727937669</v>
      </c>
      <c r="M593" s="20">
        <f>I593-H593</f>
        <v>0.4871998727937669</v>
      </c>
      <c r="N593" s="19">
        <v>1654</v>
      </c>
      <c r="O593" s="19">
        <v>4225</v>
      </c>
      <c r="P593" s="19">
        <v>6000</v>
      </c>
      <c r="Q593" s="20">
        <f>N593/P593</f>
        <v>0.2756666666666667</v>
      </c>
      <c r="R593" s="20">
        <f>O593/P593</f>
        <v>0.7041666666666667</v>
      </c>
      <c r="S593" s="19">
        <f>N593-O593</f>
        <v>-2571</v>
      </c>
      <c r="T593" s="20">
        <f>Q593-R593</f>
        <v>-0.4285</v>
      </c>
      <c r="U593" s="19">
        <f>E593-N593</f>
        <v>-244</v>
      </c>
      <c r="V593" s="19">
        <f>F593-O593</f>
        <v>249</v>
      </c>
      <c r="W593" s="20">
        <f>H593-Q593</f>
        <v>-0.05146568081836012</v>
      </c>
      <c r="X593" s="21">
        <f>I593-R593</f>
        <v>0.007234191975406756</v>
      </c>
      <c r="Y593" s="22">
        <v>485.62</v>
      </c>
      <c r="Z593" s="23">
        <f>C593/Y593</f>
        <v>28.28549071290309</v>
      </c>
      <c r="AA593" s="24">
        <v>17053</v>
      </c>
      <c r="AB593" t="s" s="25">
        <v>1732</v>
      </c>
      <c r="AC593" s="26">
        <v>17</v>
      </c>
      <c r="AD593" s="26">
        <v>53</v>
      </c>
      <c r="AE593" t="s" s="42">
        <v>1687</v>
      </c>
      <c r="AF593" s="43"/>
      <c r="AG593" t="s" s="34">
        <v>1688</v>
      </c>
      <c r="AH593" s="31">
        <v>238984</v>
      </c>
      <c r="AI593" t="s" s="32">
        <v>96</v>
      </c>
      <c r="AJ593" s="33"/>
      <c r="AK593" s="33"/>
      <c r="AL593" s="33"/>
      <c r="AM593" t="s" s="44">
        <v>115</v>
      </c>
      <c r="AN593" s="36">
        <v>14081</v>
      </c>
      <c r="AO593" s="37">
        <v>37</v>
      </c>
      <c r="AP593" s="37">
        <v>7680</v>
      </c>
      <c r="AQ593" s="38">
        <v>545.418888888889</v>
      </c>
      <c r="AR593" s="37">
        <v>2239</v>
      </c>
      <c r="AS593" s="38">
        <v>159.008888888889</v>
      </c>
      <c r="AV593" s="37">
        <v>3666</v>
      </c>
      <c r="AW593" s="38">
        <v>260.35</v>
      </c>
      <c r="AX593" s="37">
        <v>1771</v>
      </c>
      <c r="AY593" s="38">
        <v>125.768888888889</v>
      </c>
      <c r="BB593" s="37">
        <v>4</v>
      </c>
      <c r="BC593" s="38">
        <v>0.28</v>
      </c>
      <c r="BJ593" s="39">
        <v>0</v>
      </c>
      <c r="BK593" s="40">
        <v>0</v>
      </c>
      <c r="BV593" s="39">
        <v>0</v>
      </c>
      <c r="BW593" s="40">
        <v>0</v>
      </c>
      <c r="CH593" s="39">
        <v>0</v>
      </c>
      <c r="CI593" s="40">
        <v>0</v>
      </c>
    </row>
    <row r="594" s="14" customFormat="1" ht="14.65" customHeight="1">
      <c r="A594" t="s" s="15">
        <v>1650</v>
      </c>
      <c r="B594" t="s" s="16">
        <v>197</v>
      </c>
      <c r="C594" s="17">
        <v>39485</v>
      </c>
      <c r="D594" t="s" s="18">
        <v>4</v>
      </c>
      <c r="E594" s="19">
        <v>4711</v>
      </c>
      <c r="F594" s="19">
        <v>13101</v>
      </c>
      <c r="G594" s="19">
        <v>18533</v>
      </c>
      <c r="H594" s="20">
        <f>E594/G594</f>
        <v>0.2541952193384773</v>
      </c>
      <c r="I594" s="20">
        <f>F594/G594</f>
        <v>0.7069012032590514</v>
      </c>
      <c r="J594" s="19">
        <f>E594-F594</f>
        <v>-8390</v>
      </c>
      <c r="K594" s="19">
        <f>F594-E594</f>
        <v>8390</v>
      </c>
      <c r="L594" s="20">
        <f>H594-I594</f>
        <v>-0.452705983920574</v>
      </c>
      <c r="M594" s="20">
        <f>I594-H594</f>
        <v>0.452705983920574</v>
      </c>
      <c r="N594" s="19">
        <v>7245</v>
      </c>
      <c r="O594" s="19">
        <v>10253</v>
      </c>
      <c r="P594" s="19">
        <v>17891</v>
      </c>
      <c r="Q594" s="20">
        <f>N594/P594</f>
        <v>0.4049522106086859</v>
      </c>
      <c r="R594" s="20">
        <f>O594/P594</f>
        <v>0.5730814375943212</v>
      </c>
      <c r="S594" s="19">
        <f>N594-O594</f>
        <v>-3008</v>
      </c>
      <c r="T594" s="20">
        <f>Q594-R594</f>
        <v>-0.1681292269856353</v>
      </c>
      <c r="U594" s="19">
        <f>E594-N594</f>
        <v>-2534</v>
      </c>
      <c r="V594" s="19">
        <f>F594-O594</f>
        <v>2848</v>
      </c>
      <c r="W594" s="20">
        <f>H594-Q594</f>
        <v>-0.1507569912702086</v>
      </c>
      <c r="X594" s="21">
        <f>I594-R594</f>
        <v>0.1338197656647302</v>
      </c>
      <c r="Y594" s="22">
        <v>408.89</v>
      </c>
      <c r="Z594" s="23">
        <f>C594/Y594</f>
        <v>96.56631367849545</v>
      </c>
      <c r="AA594" s="24">
        <v>17055</v>
      </c>
      <c r="AB594" t="s" s="25">
        <v>1733</v>
      </c>
      <c r="AC594" s="26">
        <v>17</v>
      </c>
      <c r="AD594" s="26">
        <v>55</v>
      </c>
      <c r="AE594" s="42"/>
      <c r="AF594" s="43"/>
      <c r="AG594" s="34"/>
      <c r="AI594" s="32"/>
      <c r="AJ594" s="33"/>
      <c r="AK594" s="33"/>
      <c r="AL594" s="33"/>
      <c r="AM594" t="s" s="44">
        <v>120</v>
      </c>
      <c r="AN594" s="36">
        <v>39561</v>
      </c>
      <c r="AO594" s="37">
        <v>123</v>
      </c>
      <c r="AP594" s="37">
        <v>22160</v>
      </c>
      <c r="AQ594" s="38">
        <v>560.148888888889</v>
      </c>
      <c r="AR594" s="37">
        <v>16444</v>
      </c>
      <c r="AS594" s="38">
        <v>415.66</v>
      </c>
      <c r="AT594" s="37">
        <v>151</v>
      </c>
      <c r="AU594" s="38">
        <v>3.82</v>
      </c>
      <c r="AV594" s="37">
        <v>2359</v>
      </c>
      <c r="AW594" s="38">
        <v>59.63</v>
      </c>
      <c r="AX594" s="37">
        <v>3053</v>
      </c>
      <c r="AY594" s="38">
        <v>77.17</v>
      </c>
      <c r="AZ594" s="37">
        <v>70</v>
      </c>
      <c r="BA594" s="38">
        <v>1.77</v>
      </c>
      <c r="BB594" s="37">
        <v>1</v>
      </c>
      <c r="BC594" s="38">
        <v>0.0288888888888889</v>
      </c>
      <c r="BJ594" s="39">
        <v>0</v>
      </c>
      <c r="BK594" s="40">
        <v>0</v>
      </c>
      <c r="BV594" s="39">
        <v>0</v>
      </c>
      <c r="BW594" s="40">
        <v>0</v>
      </c>
      <c r="CH594" s="39">
        <v>0</v>
      </c>
      <c r="CI594" s="40">
        <v>0</v>
      </c>
    </row>
    <row r="595" s="14" customFormat="1" ht="14.65" customHeight="1">
      <c r="A595" t="s" s="15">
        <v>1650</v>
      </c>
      <c r="B595" t="s" s="16">
        <v>426</v>
      </c>
      <c r="C595" s="17">
        <v>35699</v>
      </c>
      <c r="D595" t="s" s="18">
        <v>4</v>
      </c>
      <c r="E595" s="19">
        <v>6118</v>
      </c>
      <c r="F595" s="19">
        <v>8482</v>
      </c>
      <c r="G595" s="19">
        <v>15609</v>
      </c>
      <c r="H595" s="20">
        <f>E595/G595</f>
        <v>0.3919533602408867</v>
      </c>
      <c r="I595" s="20">
        <f>F595/G595</f>
        <v>0.5434044461528605</v>
      </c>
      <c r="J595" s="19">
        <f>E595-F595</f>
        <v>-2364</v>
      </c>
      <c r="K595" s="19">
        <f>F595-E595</f>
        <v>2364</v>
      </c>
      <c r="L595" s="20">
        <f>H595-I595</f>
        <v>-0.1514510859119739</v>
      </c>
      <c r="M595" s="20">
        <f>I595-H595</f>
        <v>0.1514510859119739</v>
      </c>
      <c r="N595" s="19">
        <v>8324</v>
      </c>
      <c r="O595" s="19">
        <v>6622</v>
      </c>
      <c r="P595" s="19">
        <v>15337</v>
      </c>
      <c r="Q595" s="20">
        <f>N595/P595</f>
        <v>0.5427397796179174</v>
      </c>
      <c r="R595" s="20">
        <f>O595/P595</f>
        <v>0.4317663167503423</v>
      </c>
      <c r="S595" s="19">
        <f>N595-O595</f>
        <v>1702</v>
      </c>
      <c r="T595" s="20">
        <f>Q595-R595</f>
        <v>0.1109734628675751</v>
      </c>
      <c r="U595" s="19">
        <f>E595-N595</f>
        <v>-2206</v>
      </c>
      <c r="V595" s="19">
        <f>F595-O595</f>
        <v>1860</v>
      </c>
      <c r="W595" s="20">
        <f>H595-Q595</f>
        <v>-0.1507864193770307</v>
      </c>
      <c r="X595" s="21">
        <f>I595-R595</f>
        <v>0.1116381294025182</v>
      </c>
      <c r="Y595" s="22">
        <v>865.6</v>
      </c>
      <c r="Z595" s="23">
        <f>C595/Y595</f>
        <v>41.24191312384473</v>
      </c>
      <c r="AA595" s="24">
        <v>17057</v>
      </c>
      <c r="AB595" t="s" s="25">
        <v>1734</v>
      </c>
      <c r="AC595" s="26">
        <v>17</v>
      </c>
      <c r="AD595" s="26">
        <v>57</v>
      </c>
      <c r="AE595" t="s" s="42">
        <v>1735</v>
      </c>
      <c r="AF595" t="s" s="43">
        <v>1736</v>
      </c>
      <c r="AG595" t="s" s="33">
        <v>1737</v>
      </c>
      <c r="AI595" t="s" s="33">
        <v>108</v>
      </c>
      <c r="AJ595" t="s" s="33">
        <v>1738</v>
      </c>
      <c r="AK595" s="33"/>
      <c r="AL595" s="33"/>
      <c r="AM595" t="s" s="44">
        <v>97</v>
      </c>
      <c r="AN595" s="36">
        <v>37069</v>
      </c>
      <c r="AO595" s="37">
        <v>84</v>
      </c>
      <c r="AP595" s="37">
        <v>13692</v>
      </c>
      <c r="AQ595" s="38">
        <v>369.37</v>
      </c>
      <c r="AR595" s="37">
        <v>4571</v>
      </c>
      <c r="AS595" s="38">
        <v>123.31</v>
      </c>
      <c r="AV595" s="37">
        <v>7582</v>
      </c>
      <c r="AW595" s="38">
        <v>204.538888888889</v>
      </c>
      <c r="AX595" s="37">
        <v>1217</v>
      </c>
      <c r="AY595" s="38">
        <v>32.8288888888889</v>
      </c>
      <c r="BB595" s="37">
        <v>4</v>
      </c>
      <c r="BC595" s="38">
        <v>0.108888888888889</v>
      </c>
      <c r="BJ595" s="39">
        <v>0</v>
      </c>
      <c r="BK595" s="40">
        <v>0</v>
      </c>
      <c r="BL595" s="37">
        <v>296</v>
      </c>
      <c r="BM595" s="38">
        <v>7.99</v>
      </c>
      <c r="BV595" s="39">
        <v>0</v>
      </c>
      <c r="BW595" s="40">
        <v>0</v>
      </c>
      <c r="CH595" s="39">
        <v>0</v>
      </c>
      <c r="CI595" s="40">
        <v>0</v>
      </c>
      <c r="CJ595" s="37">
        <v>22</v>
      </c>
      <c r="CK595" s="38">
        <v>0.59</v>
      </c>
    </row>
    <row r="596" s="14" customFormat="1" ht="14.65" customHeight="1">
      <c r="A596" t="s" s="15">
        <v>1650</v>
      </c>
      <c r="B596" t="s" s="16">
        <v>1739</v>
      </c>
      <c r="C596" s="17">
        <v>5265</v>
      </c>
      <c r="D596" t="s" s="18">
        <v>4</v>
      </c>
      <c r="E596" s="19">
        <v>656</v>
      </c>
      <c r="F596" s="19">
        <v>1942</v>
      </c>
      <c r="G596" s="19">
        <v>2691</v>
      </c>
      <c r="H596" s="20">
        <f>E596/G596</f>
        <v>0.2437755481233742</v>
      </c>
      <c r="I596" s="20">
        <f>F596/G596</f>
        <v>0.7216648086213303</v>
      </c>
      <c r="J596" s="19">
        <f>E596-F596</f>
        <v>-1286</v>
      </c>
      <c r="K596" s="19">
        <f>F596-E596</f>
        <v>1286</v>
      </c>
      <c r="L596" s="20">
        <f>H596-I596</f>
        <v>-0.4778892604979561</v>
      </c>
      <c r="M596" s="20">
        <f>I596-H596</f>
        <v>0.4778892604979561</v>
      </c>
      <c r="N596" s="19">
        <v>1028</v>
      </c>
      <c r="O596" s="19">
        <v>1492</v>
      </c>
      <c r="P596" s="19">
        <v>2569</v>
      </c>
      <c r="Q596" s="20">
        <f>N596/P596</f>
        <v>0.4001557026080187</v>
      </c>
      <c r="R596" s="20">
        <f>O596/P596</f>
        <v>0.5807707279096925</v>
      </c>
      <c r="S596" s="19">
        <f>N596-O596</f>
        <v>-464</v>
      </c>
      <c r="T596" s="20">
        <f>Q596-R596</f>
        <v>-0.1806150253016738</v>
      </c>
      <c r="U596" s="19">
        <f>E596-N596</f>
        <v>-372</v>
      </c>
      <c r="V596" s="19">
        <f>F596-O596</f>
        <v>450</v>
      </c>
      <c r="W596" s="20">
        <f>H596-Q596</f>
        <v>-0.1563801544846445</v>
      </c>
      <c r="X596" s="21">
        <f>I596-R596</f>
        <v>0.1408940807116378</v>
      </c>
      <c r="Y596" s="22">
        <v>323.07</v>
      </c>
      <c r="Z596" s="23">
        <f>C596/Y596</f>
        <v>16.29677778809546</v>
      </c>
      <c r="AA596" s="24">
        <v>17059</v>
      </c>
      <c r="AB596" t="s" s="25">
        <v>1740</v>
      </c>
      <c r="AC596" s="26">
        <v>17</v>
      </c>
      <c r="AD596" s="26">
        <v>59</v>
      </c>
      <c r="AE596" s="42"/>
      <c r="AF596" s="43"/>
      <c r="AG596" s="34"/>
      <c r="AI596" s="32"/>
      <c r="AJ596" s="33"/>
      <c r="AK596" s="33"/>
      <c r="AL596" s="33"/>
      <c r="AM596" t="s" s="44">
        <v>120</v>
      </c>
      <c r="AN596" s="36">
        <v>5589</v>
      </c>
      <c r="AO596" s="37">
        <v>23</v>
      </c>
      <c r="AP596" s="37">
        <v>2970</v>
      </c>
      <c r="AQ596" s="38">
        <v>531.398888888889</v>
      </c>
      <c r="AR596" s="37">
        <v>1453</v>
      </c>
      <c r="AS596" s="38">
        <v>259.97</v>
      </c>
      <c r="AV596" s="37">
        <v>270</v>
      </c>
      <c r="AW596" s="38">
        <v>48.31</v>
      </c>
      <c r="AX596" s="37">
        <v>1246</v>
      </c>
      <c r="AY596" s="38">
        <v>222.938888888889</v>
      </c>
      <c r="BB596" s="37">
        <v>1</v>
      </c>
      <c r="BC596" s="38">
        <v>0.18</v>
      </c>
      <c r="BJ596" s="39">
        <v>0</v>
      </c>
      <c r="BK596" s="40">
        <v>0</v>
      </c>
      <c r="BV596" s="39">
        <v>0</v>
      </c>
      <c r="BW596" s="40">
        <v>0</v>
      </c>
      <c r="CH596" s="39">
        <v>0</v>
      </c>
      <c r="CI596" s="40">
        <v>0</v>
      </c>
    </row>
    <row r="597" s="14" customFormat="1" ht="14.65" customHeight="1">
      <c r="A597" t="s" s="15">
        <v>1650</v>
      </c>
      <c r="B597" t="s" s="16">
        <v>203</v>
      </c>
      <c r="C597" s="17">
        <v>13241</v>
      </c>
      <c r="D597" t="s" s="18">
        <v>4</v>
      </c>
      <c r="E597" s="19">
        <v>1202</v>
      </c>
      <c r="F597" s="19">
        <v>4139</v>
      </c>
      <c r="G597" s="19">
        <v>5542</v>
      </c>
      <c r="H597" s="20">
        <f>E597/G597</f>
        <v>0.2168892096715987</v>
      </c>
      <c r="I597" s="20">
        <f>F597/G597</f>
        <v>0.7468422952002887</v>
      </c>
      <c r="J597" s="19">
        <f>E597-F597</f>
        <v>-2937</v>
      </c>
      <c r="K597" s="19">
        <f>F597-E597</f>
        <v>2937</v>
      </c>
      <c r="L597" s="20">
        <f>H597-I597</f>
        <v>-0.52995308552869</v>
      </c>
      <c r="M597" s="20">
        <f>I597-H597</f>
        <v>0.52995308552869</v>
      </c>
      <c r="N597" s="19">
        <v>2023</v>
      </c>
      <c r="O597" s="19">
        <v>3446</v>
      </c>
      <c r="P597" s="19">
        <v>5614</v>
      </c>
      <c r="Q597" s="20">
        <f>N597/P597</f>
        <v>0.3603491271820449</v>
      </c>
      <c r="R597" s="20">
        <f>O597/P597</f>
        <v>0.6138225863911649</v>
      </c>
      <c r="S597" s="19">
        <f>N597-O597</f>
        <v>-1423</v>
      </c>
      <c r="T597" s="20">
        <f>Q597-R597</f>
        <v>-0.2534734592091201</v>
      </c>
      <c r="U597" s="19">
        <f>E597-N597</f>
        <v>-821</v>
      </c>
      <c r="V597" s="19">
        <f>F597-O597</f>
        <v>693</v>
      </c>
      <c r="W597" s="20">
        <f>H597-Q597</f>
        <v>-0.1434599175104462</v>
      </c>
      <c r="X597" s="21">
        <f>I597-R597</f>
        <v>0.1330197088091237</v>
      </c>
      <c r="Y597" s="22">
        <v>543.02</v>
      </c>
      <c r="Z597" s="23">
        <f>C597/Y597</f>
        <v>24.3840005892969</v>
      </c>
      <c r="AA597" s="24">
        <v>17061</v>
      </c>
      <c r="AB597" t="s" s="25">
        <v>1741</v>
      </c>
      <c r="AC597" s="26">
        <v>17</v>
      </c>
      <c r="AD597" s="26">
        <v>61</v>
      </c>
      <c r="AE597" s="42"/>
      <c r="AF597" s="43"/>
      <c r="AG597" s="34"/>
      <c r="AI597" s="32"/>
      <c r="AJ597" s="33"/>
      <c r="AK597" s="33"/>
      <c r="AL597" s="33"/>
      <c r="AM597" t="s" s="44">
        <v>120</v>
      </c>
      <c r="AN597" s="36">
        <v>13886</v>
      </c>
      <c r="AO597" s="37">
        <v>40</v>
      </c>
      <c r="AP597" s="37">
        <v>7544</v>
      </c>
      <c r="AQ597" s="38">
        <v>543.278888888889</v>
      </c>
      <c r="AR597" s="37">
        <v>2420</v>
      </c>
      <c r="AS597" s="38">
        <v>174.28</v>
      </c>
      <c r="AV597" s="37">
        <v>3359</v>
      </c>
      <c r="AW597" s="38">
        <v>241.9</v>
      </c>
      <c r="AX597" s="37">
        <v>1764</v>
      </c>
      <c r="AY597" s="38">
        <v>127.03</v>
      </c>
      <c r="BB597" s="37">
        <v>1</v>
      </c>
      <c r="BC597" s="38">
        <v>0.07000000000000001</v>
      </c>
      <c r="BJ597" s="39">
        <v>0</v>
      </c>
      <c r="BK597" s="40">
        <v>0</v>
      </c>
      <c r="BV597" s="39">
        <v>0</v>
      </c>
      <c r="BW597" s="40">
        <v>0</v>
      </c>
      <c r="CH597" s="39">
        <v>0</v>
      </c>
      <c r="CI597" s="40">
        <v>0</v>
      </c>
    </row>
    <row r="598" s="14" customFormat="1" ht="14.65" customHeight="1">
      <c r="A598" t="s" s="15">
        <v>1650</v>
      </c>
      <c r="B598" t="s" s="16">
        <v>1742</v>
      </c>
      <c r="C598" s="17">
        <v>50541</v>
      </c>
      <c r="D598" t="s" s="18">
        <v>4</v>
      </c>
      <c r="E598" s="19">
        <v>8021</v>
      </c>
      <c r="F598" s="19">
        <v>13417</v>
      </c>
      <c r="G598" s="19">
        <v>22891</v>
      </c>
      <c r="H598" s="20">
        <f>E598/G598</f>
        <v>0.3503997204141366</v>
      </c>
      <c r="I598" s="20">
        <f>F598/G598</f>
        <v>0.5861255515268009</v>
      </c>
      <c r="J598" s="19">
        <f>E598-F598</f>
        <v>-5396</v>
      </c>
      <c r="K598" s="19">
        <f>F598-E598</f>
        <v>5396</v>
      </c>
      <c r="L598" s="20">
        <f>H598-I598</f>
        <v>-0.2357258311126643</v>
      </c>
      <c r="M598" s="20">
        <f>I598-H598</f>
        <v>0.2357258311126643</v>
      </c>
      <c r="N598" s="19">
        <v>9319</v>
      </c>
      <c r="O598" s="19">
        <v>11198</v>
      </c>
      <c r="P598" s="19">
        <v>20956</v>
      </c>
      <c r="Q598" s="20">
        <f>N598/P598</f>
        <v>0.4446936438251575</v>
      </c>
      <c r="R598" s="20">
        <f>O598/P598</f>
        <v>0.5343577018514983</v>
      </c>
      <c r="S598" s="19">
        <f>N598-O598</f>
        <v>-1879</v>
      </c>
      <c r="T598" s="20">
        <f>Q598-R598</f>
        <v>-0.08966405802634086</v>
      </c>
      <c r="U598" s="19">
        <f>E598-N598</f>
        <v>-1298</v>
      </c>
      <c r="V598" s="19">
        <f>F598-O598</f>
        <v>2219</v>
      </c>
      <c r="W598" s="20">
        <f>H598-Q598</f>
        <v>-0.09429392341102089</v>
      </c>
      <c r="X598" s="21">
        <f>I598-R598</f>
        <v>0.05176784967530257</v>
      </c>
      <c r="Y598" s="22">
        <v>418.04</v>
      </c>
      <c r="Z598" s="23">
        <f>C598/Y598</f>
        <v>120.8999138838389</v>
      </c>
      <c r="AA598" s="24">
        <v>17063</v>
      </c>
      <c r="AB598" t="s" s="25">
        <v>1743</v>
      </c>
      <c r="AC598" s="26">
        <v>17</v>
      </c>
      <c r="AD598" s="26">
        <v>63</v>
      </c>
      <c r="AE598" t="s" s="42">
        <v>1704</v>
      </c>
      <c r="AF598" t="s" s="43">
        <v>1678</v>
      </c>
      <c r="AG598" t="s" s="34">
        <v>1705</v>
      </c>
      <c r="AH598" s="31">
        <v>9551031</v>
      </c>
      <c r="AI598" t="s" s="32">
        <v>96</v>
      </c>
      <c r="AJ598" t="s" s="33">
        <v>1680</v>
      </c>
      <c r="AK598" t="s" s="33">
        <v>1706</v>
      </c>
      <c r="AL598" t="s" s="33">
        <v>1707</v>
      </c>
      <c r="AM598" t="s" s="44">
        <v>115</v>
      </c>
      <c r="AN598" s="36">
        <v>50063</v>
      </c>
      <c r="AO598" s="37">
        <v>43</v>
      </c>
      <c r="AP598" s="37">
        <v>20613</v>
      </c>
      <c r="AQ598" s="38">
        <v>411.74</v>
      </c>
      <c r="AR598" s="37">
        <v>5311</v>
      </c>
      <c r="AS598" s="38">
        <v>106.09</v>
      </c>
      <c r="AV598" s="37">
        <v>4230</v>
      </c>
      <c r="AW598" s="38">
        <v>84.48888888888889</v>
      </c>
      <c r="AX598" s="37">
        <v>10700</v>
      </c>
      <c r="AY598" s="38">
        <v>213.728888888889</v>
      </c>
      <c r="BB598" s="37">
        <v>7</v>
      </c>
      <c r="BC598" s="38">
        <v>0.14</v>
      </c>
      <c r="BJ598" s="39">
        <v>0</v>
      </c>
      <c r="BK598" s="40">
        <v>0</v>
      </c>
      <c r="BL598" s="37">
        <v>365</v>
      </c>
      <c r="BM598" s="38">
        <v>7.29</v>
      </c>
      <c r="BV598" s="39">
        <v>0</v>
      </c>
      <c r="BW598" s="40">
        <v>0</v>
      </c>
      <c r="CH598" s="39">
        <v>0</v>
      </c>
      <c r="CI598" s="40">
        <v>0</v>
      </c>
    </row>
    <row r="599" s="14" customFormat="1" ht="14.65" customHeight="1">
      <c r="A599" t="s" s="15">
        <v>1650</v>
      </c>
      <c r="B599" t="s" s="16">
        <v>1052</v>
      </c>
      <c r="C599" s="17">
        <v>8200</v>
      </c>
      <c r="D599" t="s" s="18">
        <v>4</v>
      </c>
      <c r="E599" s="19">
        <v>800</v>
      </c>
      <c r="F599" s="19">
        <v>3205</v>
      </c>
      <c r="G599" s="19">
        <v>4143</v>
      </c>
      <c r="H599" s="20">
        <f>E599/G599</f>
        <v>0.1930967897658701</v>
      </c>
      <c r="I599" s="20">
        <f>F599/G599</f>
        <v>0.7735940139995172</v>
      </c>
      <c r="J599" s="19">
        <f>E599-F599</f>
        <v>-2405</v>
      </c>
      <c r="K599" s="19">
        <f>F599-E599</f>
        <v>2405</v>
      </c>
      <c r="L599" s="20">
        <f>H599-I599</f>
        <v>-0.580497224233647</v>
      </c>
      <c r="M599" s="20">
        <f>I599-H599</f>
        <v>0.580497224233647</v>
      </c>
      <c r="N599" s="19">
        <v>1266</v>
      </c>
      <c r="O599" s="19">
        <v>2566</v>
      </c>
      <c r="P599" s="19">
        <v>3935</v>
      </c>
      <c r="Q599" s="20">
        <f>N599/P599</f>
        <v>0.321728081321474</v>
      </c>
      <c r="R599" s="20">
        <f>O599/P599</f>
        <v>0.6520965692503177</v>
      </c>
      <c r="S599" s="19">
        <f>N599-O599</f>
        <v>-1300</v>
      </c>
      <c r="T599" s="20">
        <f>Q599-R599</f>
        <v>-0.3303684879288437</v>
      </c>
      <c r="U599" s="19">
        <f>E599-N599</f>
        <v>-466</v>
      </c>
      <c r="V599" s="19">
        <f>F599-O599</f>
        <v>639</v>
      </c>
      <c r="W599" s="20">
        <f>H599-Q599</f>
        <v>-0.1286312915556038</v>
      </c>
      <c r="X599" s="21">
        <f>I599-R599</f>
        <v>0.1214974447491995</v>
      </c>
      <c r="Y599" s="22">
        <v>434.67</v>
      </c>
      <c r="Z599" s="23">
        <f>C599/Y599</f>
        <v>18.86488600547542</v>
      </c>
      <c r="AA599" s="24">
        <v>17065</v>
      </c>
      <c r="AB599" t="s" s="25">
        <v>1744</v>
      </c>
      <c r="AC599" s="26">
        <v>17</v>
      </c>
      <c r="AD599" s="26">
        <v>65</v>
      </c>
      <c r="AE599" s="42"/>
      <c r="AF599" s="43"/>
      <c r="AG599" s="34"/>
      <c r="AI599" s="32"/>
      <c r="AJ599" s="33"/>
      <c r="AK599" s="33"/>
      <c r="AL599" s="33"/>
      <c r="AM599" t="s" s="44">
        <v>120</v>
      </c>
      <c r="AN599" s="36">
        <v>8457</v>
      </c>
      <c r="AO599" s="37">
        <v>31</v>
      </c>
      <c r="AP599" s="37">
        <v>4666</v>
      </c>
      <c r="AQ599" s="38">
        <v>551.73</v>
      </c>
      <c r="AR599" s="37">
        <v>3194</v>
      </c>
      <c r="AS599" s="38">
        <v>377.68</v>
      </c>
      <c r="AV599" s="37">
        <v>313</v>
      </c>
      <c r="AW599" s="38">
        <v>37.0088888888889</v>
      </c>
      <c r="AX599" s="37">
        <v>1159</v>
      </c>
      <c r="AY599" s="38">
        <v>137.05</v>
      </c>
      <c r="BJ599" s="39">
        <v>0</v>
      </c>
      <c r="BK599" s="40">
        <v>0</v>
      </c>
      <c r="BV599" s="39">
        <v>0</v>
      </c>
      <c r="BW599" s="40">
        <v>0</v>
      </c>
      <c r="CH599" s="39">
        <v>0</v>
      </c>
      <c r="CI599" s="40">
        <v>0</v>
      </c>
    </row>
    <row r="600" s="14" customFormat="1" ht="14.65" customHeight="1">
      <c r="A600" t="s" s="15">
        <v>1650</v>
      </c>
      <c r="B600" t="s" s="16">
        <v>1338</v>
      </c>
      <c r="C600" s="17">
        <v>18543</v>
      </c>
      <c r="D600" t="s" s="18">
        <v>4</v>
      </c>
      <c r="E600" s="19">
        <v>1744</v>
      </c>
      <c r="F600" s="19">
        <v>5713</v>
      </c>
      <c r="G600" s="19">
        <v>7818</v>
      </c>
      <c r="H600" s="20">
        <f>E600/G600</f>
        <v>0.223074955231517</v>
      </c>
      <c r="I600" s="20">
        <f>F600/G600</f>
        <v>0.7307495523151701</v>
      </c>
      <c r="J600" s="19">
        <f>E600-F600</f>
        <v>-3969</v>
      </c>
      <c r="K600" s="19">
        <f>F600-E600</f>
        <v>3969</v>
      </c>
      <c r="L600" s="20">
        <f>H600-I600</f>
        <v>-0.5076745970836531</v>
      </c>
      <c r="M600" s="20">
        <f>I600-H600</f>
        <v>0.5076745970836531</v>
      </c>
      <c r="N600" s="19">
        <v>3246</v>
      </c>
      <c r="O600" s="19">
        <v>4810</v>
      </c>
      <c r="P600" s="19">
        <v>8229</v>
      </c>
      <c r="Q600" s="20">
        <f>N600/P600</f>
        <v>0.3944586219467736</v>
      </c>
      <c r="R600" s="20">
        <f>O600/P600</f>
        <v>0.584518167456556</v>
      </c>
      <c r="S600" s="19">
        <f>N600-O600</f>
        <v>-1564</v>
      </c>
      <c r="T600" s="20">
        <f>Q600-R600</f>
        <v>-0.1900595455097824</v>
      </c>
      <c r="U600" s="19">
        <f>E600-N600</f>
        <v>-1502</v>
      </c>
      <c r="V600" s="19">
        <f>F600-O600</f>
        <v>903</v>
      </c>
      <c r="W600" s="20">
        <f>H600-Q600</f>
        <v>-0.1713836667152566</v>
      </c>
      <c r="X600" s="21">
        <f>I600-R600</f>
        <v>0.1462313848586141</v>
      </c>
      <c r="Y600" s="22">
        <v>793.73</v>
      </c>
      <c r="Z600" s="23">
        <f>C600/Y600</f>
        <v>23.36184848752094</v>
      </c>
      <c r="AA600" s="24">
        <v>17067</v>
      </c>
      <c r="AB600" t="s" s="25">
        <v>1745</v>
      </c>
      <c r="AC600" s="26">
        <v>17</v>
      </c>
      <c r="AD600" s="26">
        <v>67</v>
      </c>
      <c r="AE600" t="s" s="42">
        <v>1746</v>
      </c>
      <c r="AF600" s="43"/>
      <c r="AG600" t="s" s="33">
        <v>1747</v>
      </c>
      <c r="AI600" t="s" s="33">
        <v>108</v>
      </c>
      <c r="AJ600" s="33"/>
      <c r="AK600" s="33"/>
      <c r="AL600" s="33"/>
      <c r="AM600" t="s" s="44">
        <v>115</v>
      </c>
      <c r="AN600" s="36">
        <v>19104</v>
      </c>
      <c r="AO600" s="37">
        <v>66</v>
      </c>
      <c r="AP600" s="37">
        <v>10135</v>
      </c>
      <c r="AQ600" s="38">
        <v>530.518888888889</v>
      </c>
      <c r="AR600" s="37">
        <v>2688</v>
      </c>
      <c r="AS600" s="38">
        <v>140.698888888889</v>
      </c>
      <c r="AV600" s="37">
        <v>4953</v>
      </c>
      <c r="AW600" s="38">
        <v>259.268888888889</v>
      </c>
      <c r="AX600" s="37">
        <v>1521</v>
      </c>
      <c r="AY600" s="38">
        <v>79.62</v>
      </c>
      <c r="BB600" s="37">
        <v>2</v>
      </c>
      <c r="BC600" s="38">
        <v>0.1</v>
      </c>
      <c r="BJ600" s="39">
        <v>0</v>
      </c>
      <c r="BK600" s="40">
        <v>0</v>
      </c>
      <c r="BL600" s="37">
        <v>733</v>
      </c>
      <c r="BM600" s="38">
        <v>38.3688888888889</v>
      </c>
      <c r="BV600" s="39">
        <v>0</v>
      </c>
      <c r="BW600" s="40">
        <v>0</v>
      </c>
      <c r="CH600" s="39">
        <v>0</v>
      </c>
      <c r="CI600" s="40">
        <v>0</v>
      </c>
    </row>
    <row r="601" s="14" customFormat="1" ht="14.65" customHeight="1">
      <c r="A601" t="s" s="15">
        <v>1650</v>
      </c>
      <c r="B601" t="s" s="16">
        <v>1748</v>
      </c>
      <c r="C601" s="17">
        <v>4135</v>
      </c>
      <c r="D601" t="s" s="18">
        <v>4</v>
      </c>
      <c r="E601" s="19">
        <v>419</v>
      </c>
      <c r="F601" s="19">
        <v>1650</v>
      </c>
      <c r="G601" s="19">
        <v>2133</v>
      </c>
      <c r="H601" s="20">
        <f>E601/G601</f>
        <v>0.1964369432723863</v>
      </c>
      <c r="I601" s="20">
        <f>F601/G601</f>
        <v>0.7735583684950773</v>
      </c>
      <c r="J601" s="19">
        <f>E601-F601</f>
        <v>-1231</v>
      </c>
      <c r="K601" s="19">
        <f>F601-E601</f>
        <v>1231</v>
      </c>
      <c r="L601" s="20">
        <f>H601-I601</f>
        <v>-0.5771214252226911</v>
      </c>
      <c r="M601" s="20">
        <f>I601-H601</f>
        <v>0.5771214252226911</v>
      </c>
      <c r="N601" s="19">
        <v>742</v>
      </c>
      <c r="O601" s="19">
        <v>1535</v>
      </c>
      <c r="P601" s="19">
        <v>2330</v>
      </c>
      <c r="Q601" s="20">
        <f>N601/P601</f>
        <v>0.3184549356223176</v>
      </c>
      <c r="R601" s="20">
        <f>O601/P601</f>
        <v>0.6587982832618026</v>
      </c>
      <c r="S601" s="19">
        <f>N601-O601</f>
        <v>-793</v>
      </c>
      <c r="T601" s="20">
        <f>Q601-R601</f>
        <v>-0.340343347639485</v>
      </c>
      <c r="U601" s="19">
        <f>E601-N601</f>
        <v>-323</v>
      </c>
      <c r="V601" s="19">
        <f>F601-O601</f>
        <v>115</v>
      </c>
      <c r="W601" s="20">
        <f>H601-Q601</f>
        <v>-0.1220179923499313</v>
      </c>
      <c r="X601" s="21">
        <f>I601-R601</f>
        <v>0.1147600852332747</v>
      </c>
      <c r="Y601" s="22">
        <v>177.53</v>
      </c>
      <c r="Z601" s="23">
        <f>C601/Y601</f>
        <v>23.2918379992114</v>
      </c>
      <c r="AA601" s="24">
        <v>17069</v>
      </c>
      <c r="AB601" t="s" s="25">
        <v>1749</v>
      </c>
      <c r="AC601" s="26">
        <v>17</v>
      </c>
      <c r="AD601" s="26">
        <v>69</v>
      </c>
      <c r="AE601" s="42"/>
      <c r="AF601" s="43"/>
      <c r="AG601" s="34"/>
      <c r="AI601" s="32"/>
      <c r="AJ601" s="33"/>
      <c r="AK601" s="33"/>
      <c r="AL601" s="33"/>
      <c r="AM601" t="s" s="44">
        <v>120</v>
      </c>
      <c r="AN601" s="36">
        <v>4320</v>
      </c>
      <c r="AO601" s="37">
        <v>10</v>
      </c>
      <c r="AP601" s="37">
        <v>1228</v>
      </c>
      <c r="AQ601" s="38">
        <v>284.258888888889</v>
      </c>
      <c r="AR601" s="37">
        <v>1026</v>
      </c>
      <c r="AS601" s="38">
        <v>237.5</v>
      </c>
      <c r="AV601" s="37">
        <v>51</v>
      </c>
      <c r="AW601" s="38">
        <v>11.81</v>
      </c>
      <c r="AX601" s="37">
        <v>150</v>
      </c>
      <c r="AY601" s="38">
        <v>34.7188888888889</v>
      </c>
      <c r="BB601" s="37">
        <v>1</v>
      </c>
      <c r="BC601" s="38">
        <v>0.23</v>
      </c>
      <c r="BJ601" s="39">
        <v>0</v>
      </c>
      <c r="BK601" s="40">
        <v>0</v>
      </c>
      <c r="BV601" s="39">
        <v>0</v>
      </c>
      <c r="BW601" s="40">
        <v>0</v>
      </c>
      <c r="CH601" s="39">
        <v>0</v>
      </c>
      <c r="CI601" s="40">
        <v>0</v>
      </c>
    </row>
    <row r="602" s="14" customFormat="1" ht="14.65" customHeight="1">
      <c r="A602" t="s" s="15">
        <v>1650</v>
      </c>
      <c r="B602" t="s" s="16">
        <v>1750</v>
      </c>
      <c r="C602" s="17">
        <v>6995</v>
      </c>
      <c r="D602" t="s" s="18">
        <v>4</v>
      </c>
      <c r="E602" s="19">
        <v>1151</v>
      </c>
      <c r="F602" s="19">
        <v>2153</v>
      </c>
      <c r="G602" s="19">
        <v>3480</v>
      </c>
      <c r="H602" s="20">
        <f>E602/G602</f>
        <v>0.3307471264367816</v>
      </c>
      <c r="I602" s="20">
        <f>F602/G602</f>
        <v>0.6186781609195402</v>
      </c>
      <c r="J602" s="19">
        <f>E602-F602</f>
        <v>-1002</v>
      </c>
      <c r="K602" s="19">
        <f>F602-E602</f>
        <v>1002</v>
      </c>
      <c r="L602" s="20">
        <f>H602-I602</f>
        <v>-0.2879310344827586</v>
      </c>
      <c r="M602" s="20">
        <f>I602-H602</f>
        <v>0.2879310344827586</v>
      </c>
      <c r="N602" s="19">
        <v>1977</v>
      </c>
      <c r="O602" s="19">
        <v>1538</v>
      </c>
      <c r="P602" s="19">
        <v>3563</v>
      </c>
      <c r="Q602" s="20">
        <f>N602/P602</f>
        <v>0.5548694920011227</v>
      </c>
      <c r="R602" s="20">
        <f>O602/P602</f>
        <v>0.4316587145663767</v>
      </c>
      <c r="S602" s="19">
        <f>N602-O602</f>
        <v>439</v>
      </c>
      <c r="T602" s="20">
        <f>Q602-R602</f>
        <v>0.123210777434746</v>
      </c>
      <c r="U602" s="19">
        <f>E602-N602</f>
        <v>-826</v>
      </c>
      <c r="V602" s="19">
        <f>F602-O602</f>
        <v>615</v>
      </c>
      <c r="W602" s="20">
        <f>H602-Q602</f>
        <v>-0.2241223655643411</v>
      </c>
      <c r="X602" s="21">
        <f>I602-R602</f>
        <v>0.1870194463531635</v>
      </c>
      <c r="Y602" s="22">
        <v>378.87</v>
      </c>
      <c r="Z602" s="23">
        <f>C602/Y602</f>
        <v>18.46279726555283</v>
      </c>
      <c r="AA602" s="24">
        <v>17071</v>
      </c>
      <c r="AB602" t="s" s="25">
        <v>1751</v>
      </c>
      <c r="AC602" s="26">
        <v>17</v>
      </c>
      <c r="AD602" s="26">
        <v>71</v>
      </c>
      <c r="AE602" t="s" s="42">
        <v>1752</v>
      </c>
      <c r="AF602" s="43"/>
      <c r="AG602" t="s" s="33">
        <v>1753</v>
      </c>
      <c r="AI602" t="s" s="33">
        <v>108</v>
      </c>
      <c r="AJ602" s="33"/>
      <c r="AK602" s="33"/>
      <c r="AL602" s="33"/>
      <c r="AM602" t="s" s="44">
        <v>115</v>
      </c>
      <c r="AN602" s="36">
        <v>7331</v>
      </c>
      <c r="AO602" s="37">
        <v>18</v>
      </c>
      <c r="AP602" s="37">
        <v>2437</v>
      </c>
      <c r="AQ602" s="38">
        <v>332.42</v>
      </c>
      <c r="AR602" s="37">
        <v>479</v>
      </c>
      <c r="AS602" s="38">
        <v>65.34</v>
      </c>
      <c r="AV602" s="37">
        <v>1767</v>
      </c>
      <c r="AW602" s="38">
        <v>241.03</v>
      </c>
      <c r="AX602" s="37">
        <v>190</v>
      </c>
      <c r="AY602" s="38">
        <v>25.92</v>
      </c>
      <c r="BB602" s="37">
        <v>1</v>
      </c>
      <c r="BC602" s="38">
        <v>0.14</v>
      </c>
      <c r="BJ602" s="39">
        <v>0</v>
      </c>
      <c r="BK602" s="40">
        <v>0</v>
      </c>
      <c r="BV602" s="39">
        <v>0</v>
      </c>
      <c r="BW602" s="40">
        <v>0</v>
      </c>
      <c r="CH602" s="39">
        <v>0</v>
      </c>
      <c r="CI602" s="40">
        <v>0</v>
      </c>
    </row>
    <row r="603" s="14" customFormat="1" ht="14.65" customHeight="1">
      <c r="A603" t="s" s="15">
        <v>1650</v>
      </c>
      <c r="B603" t="s" s="16">
        <v>209</v>
      </c>
      <c r="C603" s="17">
        <v>49489</v>
      </c>
      <c r="D603" t="s" s="18">
        <v>4</v>
      </c>
      <c r="E603" s="19">
        <v>8835</v>
      </c>
      <c r="F603" s="19">
        <v>13962</v>
      </c>
      <c r="G603" s="19">
        <v>24232</v>
      </c>
      <c r="H603" s="20">
        <f>E603/G603</f>
        <v>0.3646005282271377</v>
      </c>
      <c r="I603" s="20">
        <f>F603/G603</f>
        <v>0.5761802575107297</v>
      </c>
      <c r="J603" s="19">
        <f>E603-F603</f>
        <v>-5127</v>
      </c>
      <c r="K603" s="19">
        <f>F603-E603</f>
        <v>5127</v>
      </c>
      <c r="L603" s="20">
        <f>H603-I603</f>
        <v>-0.211579729283592</v>
      </c>
      <c r="M603" s="20">
        <f>I603-H603</f>
        <v>0.211579729283592</v>
      </c>
      <c r="N603" s="19">
        <v>12316</v>
      </c>
      <c r="O603" s="19">
        <v>11564</v>
      </c>
      <c r="P603" s="19">
        <v>24279</v>
      </c>
      <c r="Q603" s="20">
        <f>N603/P603</f>
        <v>0.5072696569051444</v>
      </c>
      <c r="R603" s="20">
        <f>O603/P603</f>
        <v>0.4762963878248692</v>
      </c>
      <c r="S603" s="19">
        <f>N603-O603</f>
        <v>752</v>
      </c>
      <c r="T603" s="20">
        <f>Q603-R603</f>
        <v>0.03097326908027515</v>
      </c>
      <c r="U603" s="19">
        <f>E603-N603</f>
        <v>-3481</v>
      </c>
      <c r="V603" s="19">
        <f>F603-O603</f>
        <v>2398</v>
      </c>
      <c r="W603" s="20">
        <f>H603-Q603</f>
        <v>-0.1426691286780067</v>
      </c>
      <c r="X603" s="21">
        <f>I603-R603</f>
        <v>0.09988386968586044</v>
      </c>
      <c r="Y603" s="22">
        <v>822.99</v>
      </c>
      <c r="Z603" s="23">
        <f>C603/Y603</f>
        <v>60.13317294256309</v>
      </c>
      <c r="AA603" s="24">
        <v>17073</v>
      </c>
      <c r="AB603" t="s" s="25">
        <v>1754</v>
      </c>
      <c r="AC603" s="26">
        <v>17</v>
      </c>
      <c r="AD603" s="26">
        <v>73</v>
      </c>
      <c r="AE603" t="s" s="42">
        <v>1755</v>
      </c>
      <c r="AF603" t="s" s="43">
        <v>1756</v>
      </c>
      <c r="AG603" t="s" s="34">
        <v>1757</v>
      </c>
      <c r="AH603" s="31">
        <v>383606</v>
      </c>
      <c r="AI603" t="s" s="32">
        <v>96</v>
      </c>
      <c r="AJ603" t="s" s="33">
        <v>1758</v>
      </c>
      <c r="AK603" s="33"/>
      <c r="AL603" s="33"/>
      <c r="AM603" t="s" s="44">
        <v>115</v>
      </c>
      <c r="AN603" s="36">
        <v>50486</v>
      </c>
      <c r="AO603" s="37">
        <v>90</v>
      </c>
      <c r="AP603" s="37">
        <v>22819</v>
      </c>
      <c r="AQ603" s="38">
        <v>451.99</v>
      </c>
      <c r="AR603" s="37">
        <v>4617</v>
      </c>
      <c r="AS603" s="38">
        <v>91.45</v>
      </c>
      <c r="AT603" s="37">
        <v>305</v>
      </c>
      <c r="AU603" s="38">
        <v>6.04</v>
      </c>
      <c r="AV603" s="37">
        <v>11117</v>
      </c>
      <c r="AW603" s="38">
        <v>220.198888888889</v>
      </c>
      <c r="AX603" s="37">
        <v>6390</v>
      </c>
      <c r="AY603" s="38">
        <v>126.568888888889</v>
      </c>
      <c r="BB603" s="37">
        <v>15</v>
      </c>
      <c r="BC603" s="38">
        <v>0.3</v>
      </c>
      <c r="BJ603" s="39">
        <v>0</v>
      </c>
      <c r="BK603" s="40">
        <v>0</v>
      </c>
      <c r="BL603" s="37">
        <v>375</v>
      </c>
      <c r="BM603" s="38">
        <v>7.42888888888889</v>
      </c>
      <c r="BV603" s="39">
        <v>0</v>
      </c>
      <c r="BW603" s="40">
        <v>0</v>
      </c>
      <c r="CH603" s="39">
        <v>0</v>
      </c>
      <c r="CI603" s="40">
        <v>0</v>
      </c>
    </row>
    <row r="604" s="14" customFormat="1" ht="14.65" customHeight="1">
      <c r="A604" t="s" s="15">
        <v>1650</v>
      </c>
      <c r="B604" t="s" s="16">
        <v>1759</v>
      </c>
      <c r="C604" s="17">
        <v>28672</v>
      </c>
      <c r="D604" t="s" s="18">
        <v>4</v>
      </c>
      <c r="E604" s="19">
        <v>2496</v>
      </c>
      <c r="F604" s="19">
        <v>9728</v>
      </c>
      <c r="G604" s="19">
        <v>12923</v>
      </c>
      <c r="H604" s="20">
        <f>E604/G604</f>
        <v>0.1931440068095643</v>
      </c>
      <c r="I604" s="20">
        <f>F604/G604</f>
        <v>0.7527663855141995</v>
      </c>
      <c r="J604" s="19">
        <f>E604-F604</f>
        <v>-7232</v>
      </c>
      <c r="K604" s="19">
        <f>F604-E604</f>
        <v>7232</v>
      </c>
      <c r="L604" s="20">
        <f>H604-I604</f>
        <v>-0.5596223787046352</v>
      </c>
      <c r="M604" s="20">
        <f>I604-H604</f>
        <v>0.5596223787046352</v>
      </c>
      <c r="N604" s="19">
        <v>3408</v>
      </c>
      <c r="O604" s="19">
        <v>9115</v>
      </c>
      <c r="P604" s="19">
        <v>12770</v>
      </c>
      <c r="Q604" s="20">
        <f>N604/P604</f>
        <v>0.2668754894283477</v>
      </c>
      <c r="R604" s="20">
        <f>O604/P604</f>
        <v>0.7137823022709475</v>
      </c>
      <c r="S604" s="19">
        <f>N604-O604</f>
        <v>-5707</v>
      </c>
      <c r="T604" s="20">
        <f>Q604-R604</f>
        <v>-0.4469068128425998</v>
      </c>
      <c r="U604" s="19">
        <f>E604-N604</f>
        <v>-912</v>
      </c>
      <c r="V604" s="19">
        <f>F604-O604</f>
        <v>613</v>
      </c>
      <c r="W604" s="20">
        <f>H604-Q604</f>
        <v>-0.07373148261878337</v>
      </c>
      <c r="X604" s="21">
        <f>I604-R604</f>
        <v>0.03898408324325198</v>
      </c>
      <c r="Y604" s="22">
        <v>1117.32</v>
      </c>
      <c r="Z604" s="23">
        <f>C604/Y604</f>
        <v>25.6614040740343</v>
      </c>
      <c r="AA604" s="24">
        <v>17075</v>
      </c>
      <c r="AB604" t="s" s="25">
        <v>1760</v>
      </c>
      <c r="AC604" s="26">
        <v>17</v>
      </c>
      <c r="AD604" s="26">
        <v>75</v>
      </c>
      <c r="AE604" s="42"/>
      <c r="AF604" s="43"/>
      <c r="AG604" s="34"/>
      <c r="AI604" s="32"/>
      <c r="AJ604" s="33"/>
      <c r="AK604" s="33"/>
      <c r="AL604" s="33"/>
      <c r="AM604" t="s" s="44">
        <v>120</v>
      </c>
      <c r="AN604" s="36">
        <v>29718</v>
      </c>
      <c r="AO604" s="37">
        <v>76</v>
      </c>
      <c r="AP604" s="37">
        <v>15708</v>
      </c>
      <c r="AQ604" s="38">
        <v>528.5700000000001</v>
      </c>
      <c r="AR604" s="37">
        <v>7176</v>
      </c>
      <c r="AS604" s="38">
        <v>241.468888888889</v>
      </c>
      <c r="AV604" s="37">
        <v>4549</v>
      </c>
      <c r="AW604" s="38">
        <v>153.068888888889</v>
      </c>
      <c r="AX604" s="37">
        <v>3890</v>
      </c>
      <c r="AY604" s="38">
        <v>130.9</v>
      </c>
      <c r="BB604" s="37">
        <v>1</v>
      </c>
      <c r="BC604" s="38">
        <v>0.0288888888888889</v>
      </c>
      <c r="BJ604" s="39">
        <v>0</v>
      </c>
      <c r="BK604" s="40">
        <v>0</v>
      </c>
      <c r="BL604" s="37">
        <v>92</v>
      </c>
      <c r="BM604" s="38">
        <v>3.1</v>
      </c>
      <c r="BV604" s="39">
        <v>0</v>
      </c>
      <c r="BW604" s="40">
        <v>0</v>
      </c>
      <c r="CH604" s="39">
        <v>0</v>
      </c>
      <c r="CI604" s="40">
        <v>0</v>
      </c>
    </row>
    <row r="605" s="14" customFormat="1" ht="14.65" customHeight="1">
      <c r="A605" t="s" s="15">
        <v>1650</v>
      </c>
      <c r="B605" t="s" s="16">
        <v>213</v>
      </c>
      <c r="C605" s="17">
        <v>59362</v>
      </c>
      <c r="D605" t="s" s="18">
        <v>4</v>
      </c>
      <c r="E605" s="19">
        <v>11619</v>
      </c>
      <c r="F605" s="19">
        <v>10889</v>
      </c>
      <c r="G605" s="19">
        <v>24509</v>
      </c>
      <c r="H605" s="20">
        <f>E605/G605</f>
        <v>0.4740707495205843</v>
      </c>
      <c r="I605" s="20">
        <f>F605/G605</f>
        <v>0.4442857725733404</v>
      </c>
      <c r="J605" s="19">
        <f>E605-F605</f>
        <v>730</v>
      </c>
      <c r="K605" s="19">
        <f>F605-E605</f>
        <v>-730</v>
      </c>
      <c r="L605" s="20">
        <f>H605-I605</f>
        <v>0.02978497694724386</v>
      </c>
      <c r="M605" s="20">
        <f>I605-H605</f>
        <v>-0.02978497694724386</v>
      </c>
      <c r="N605" s="19">
        <v>11306</v>
      </c>
      <c r="O605" s="19">
        <v>9130</v>
      </c>
      <c r="P605" s="19">
        <v>21190</v>
      </c>
      <c r="Q605" s="20">
        <f>N605/P605</f>
        <v>0.5335535630014158</v>
      </c>
      <c r="R605" s="20">
        <f>O605/P605</f>
        <v>0.4308636149126946</v>
      </c>
      <c r="S605" s="19">
        <f>N605-O605</f>
        <v>2176</v>
      </c>
      <c r="T605" s="20">
        <f>Q605-R605</f>
        <v>0.1026899480887211</v>
      </c>
      <c r="U605" s="19">
        <f>E605-N605</f>
        <v>313</v>
      </c>
      <c r="V605" s="19">
        <f>F605-O605</f>
        <v>1759</v>
      </c>
      <c r="W605" s="20">
        <f>H605-Q605</f>
        <v>-0.05948281348083151</v>
      </c>
      <c r="X605" s="21">
        <f>I605-R605</f>
        <v>0.01342215766064575</v>
      </c>
      <c r="Y605" s="22">
        <v>584.08</v>
      </c>
      <c r="Z605" s="23">
        <f>C605/Y605</f>
        <v>101.6333378989179</v>
      </c>
      <c r="AA605" s="24">
        <v>17077</v>
      </c>
      <c r="AB605" t="s" s="25">
        <v>1761</v>
      </c>
      <c r="AC605" s="26">
        <v>17</v>
      </c>
      <c r="AD605" s="26">
        <v>77</v>
      </c>
      <c r="AE605" t="s" s="42">
        <v>1762</v>
      </c>
      <c r="AF605" s="43"/>
      <c r="AG605" t="s" s="34">
        <v>1763</v>
      </c>
      <c r="AH605" s="31">
        <v>126828</v>
      </c>
      <c r="AI605" t="s" s="32">
        <v>96</v>
      </c>
      <c r="AJ605" s="33"/>
      <c r="AK605" s="33"/>
      <c r="AL605" s="33"/>
      <c r="AM605" t="s" s="44">
        <v>97</v>
      </c>
      <c r="AN605" s="36">
        <v>60218</v>
      </c>
      <c r="AO605" s="37">
        <v>117</v>
      </c>
      <c r="AP605" s="37">
        <v>29259</v>
      </c>
      <c r="AQ605" s="38">
        <v>485.878888888889</v>
      </c>
      <c r="AR605" s="37">
        <v>14130</v>
      </c>
      <c r="AS605" s="38">
        <v>234.65</v>
      </c>
      <c r="AT605" s="37">
        <v>1247</v>
      </c>
      <c r="AU605" s="38">
        <v>20.71</v>
      </c>
      <c r="AV605" s="37">
        <v>5250</v>
      </c>
      <c r="AW605" s="38">
        <v>87.18000000000001</v>
      </c>
      <c r="AX605" s="37">
        <v>4220</v>
      </c>
      <c r="AY605" s="38">
        <v>70.0788888888889</v>
      </c>
      <c r="BB605" s="37">
        <v>47</v>
      </c>
      <c r="BC605" s="38">
        <v>0.78</v>
      </c>
      <c r="BF605" s="37">
        <v>14</v>
      </c>
      <c r="BG605" s="38">
        <v>0.232488624663722</v>
      </c>
      <c r="BJ605" s="39">
        <v>14</v>
      </c>
      <c r="BK605" s="40">
        <v>0.232488624663722</v>
      </c>
      <c r="BL605" s="37">
        <v>661</v>
      </c>
      <c r="BM605" s="38">
        <v>10.98</v>
      </c>
      <c r="BP605" s="37">
        <v>54</v>
      </c>
      <c r="BQ605" s="38">
        <v>0.896741837988641</v>
      </c>
      <c r="BV605" s="39">
        <v>54</v>
      </c>
      <c r="BW605" s="40">
        <v>0.896741837988641</v>
      </c>
      <c r="BX605" s="37">
        <v>3298</v>
      </c>
      <c r="BY605" s="38">
        <v>54.77</v>
      </c>
      <c r="CH605" s="39">
        <v>0</v>
      </c>
      <c r="CI605" s="40">
        <v>0</v>
      </c>
      <c r="CJ605" s="37">
        <v>255</v>
      </c>
      <c r="CK605" s="38">
        <v>4.23</v>
      </c>
      <c r="CL605" s="37">
        <v>1</v>
      </c>
      <c r="CM605" s="41">
        <v>0.0188888888888889</v>
      </c>
    </row>
    <row r="606" s="14" customFormat="1" ht="14.65" customHeight="1">
      <c r="A606" t="s" s="15">
        <v>1650</v>
      </c>
      <c r="B606" t="s" s="16">
        <v>1357</v>
      </c>
      <c r="C606" s="17">
        <v>9607</v>
      </c>
      <c r="D606" t="s" s="18">
        <v>4</v>
      </c>
      <c r="E606" s="19">
        <v>924</v>
      </c>
      <c r="F606" s="19">
        <v>3973</v>
      </c>
      <c r="G606" s="19">
        <v>5104</v>
      </c>
      <c r="H606" s="20">
        <f>E606/G606</f>
        <v>0.1810344827586207</v>
      </c>
      <c r="I606" s="20">
        <f>F606/G606</f>
        <v>0.7784090909090909</v>
      </c>
      <c r="J606" s="19">
        <f>E606-F606</f>
        <v>-3049</v>
      </c>
      <c r="K606" s="19">
        <f>F606-E606</f>
        <v>3049</v>
      </c>
      <c r="L606" s="20">
        <f>H606-I606</f>
        <v>-0.5973746081504703</v>
      </c>
      <c r="M606" s="20">
        <f>I606-H606</f>
        <v>0.5973746081504703</v>
      </c>
      <c r="N606" s="19">
        <v>1434</v>
      </c>
      <c r="O606" s="19">
        <v>3511</v>
      </c>
      <c r="P606" s="19">
        <v>5038</v>
      </c>
      <c r="Q606" s="20">
        <f>N606/P606</f>
        <v>0.2846367606192934</v>
      </c>
      <c r="R606" s="20">
        <f>O606/P606</f>
        <v>0.6969035331480746</v>
      </c>
      <c r="S606" s="19">
        <f>N606-O606</f>
        <v>-2077</v>
      </c>
      <c r="T606" s="20">
        <f>Q606-R606</f>
        <v>-0.4122667725287812</v>
      </c>
      <c r="U606" s="19">
        <f>E606-N606</f>
        <v>-510</v>
      </c>
      <c r="V606" s="19">
        <f>F606-O606</f>
        <v>462</v>
      </c>
      <c r="W606" s="20">
        <f>H606-Q606</f>
        <v>-0.1036022778606727</v>
      </c>
      <c r="X606" s="21">
        <f>I606-R606</f>
        <v>0.08150555776101631</v>
      </c>
      <c r="Y606" s="22">
        <v>494.51</v>
      </c>
      <c r="Z606" s="23">
        <f>C606/Y606</f>
        <v>19.42731188449172</v>
      </c>
      <c r="AA606" s="24">
        <v>17079</v>
      </c>
      <c r="AB606" t="s" s="25">
        <v>1764</v>
      </c>
      <c r="AC606" s="26">
        <v>17</v>
      </c>
      <c r="AD606" s="26">
        <v>79</v>
      </c>
      <c r="AE606" s="42"/>
      <c r="AF606" s="43"/>
      <c r="AG606" s="34"/>
      <c r="AI606" s="32"/>
      <c r="AJ606" s="33"/>
      <c r="AK606" s="33"/>
      <c r="AL606" s="33"/>
      <c r="AM606" t="s" s="44">
        <v>120</v>
      </c>
      <c r="AN606" s="36">
        <v>9698</v>
      </c>
      <c r="AO606" s="37">
        <v>29</v>
      </c>
      <c r="AP606" s="37">
        <v>5060</v>
      </c>
      <c r="AQ606" s="38">
        <v>521.758888888889</v>
      </c>
      <c r="AR606" s="37">
        <v>1710</v>
      </c>
      <c r="AS606" s="38">
        <v>176.33</v>
      </c>
      <c r="AV606" s="37">
        <v>1013</v>
      </c>
      <c r="AW606" s="38">
        <v>104.45</v>
      </c>
      <c r="AX606" s="37">
        <v>2335</v>
      </c>
      <c r="AY606" s="38">
        <v>240.77</v>
      </c>
      <c r="BB606" s="37">
        <v>2</v>
      </c>
      <c r="BC606" s="38">
        <v>0.21</v>
      </c>
      <c r="BJ606" s="39">
        <v>0</v>
      </c>
      <c r="BK606" s="40">
        <v>0</v>
      </c>
      <c r="BV606" s="39">
        <v>0</v>
      </c>
      <c r="BW606" s="40">
        <v>0</v>
      </c>
      <c r="CH606" s="39">
        <v>0</v>
      </c>
      <c r="CI606" s="40">
        <v>0</v>
      </c>
    </row>
    <row r="607" s="14" customFormat="1" ht="14.65" customHeight="1">
      <c r="A607" t="s" s="15">
        <v>1650</v>
      </c>
      <c r="B607" t="s" s="16">
        <v>219</v>
      </c>
      <c r="C607" s="17">
        <v>38353</v>
      </c>
      <c r="D607" t="s" s="18">
        <v>4</v>
      </c>
      <c r="E607" s="19">
        <v>4408</v>
      </c>
      <c r="F607" s="19">
        <v>11681</v>
      </c>
      <c r="G607" s="19">
        <v>16818</v>
      </c>
      <c r="H607" s="20">
        <f>E607/G607</f>
        <v>0.262100130812225</v>
      </c>
      <c r="I607" s="20">
        <f>F607/G607</f>
        <v>0.694553454631942</v>
      </c>
      <c r="J607" s="19">
        <f>E607-F607</f>
        <v>-7273</v>
      </c>
      <c r="K607" s="19">
        <f>F607-E607</f>
        <v>7273</v>
      </c>
      <c r="L607" s="20">
        <f>H607-I607</f>
        <v>-0.432453323819717</v>
      </c>
      <c r="M607" s="20">
        <f>I607-H607</f>
        <v>0.432453323819717</v>
      </c>
      <c r="N607" s="19">
        <v>6080</v>
      </c>
      <c r="O607" s="19">
        <v>9805</v>
      </c>
      <c r="P607" s="19">
        <v>16303</v>
      </c>
      <c r="Q607" s="20">
        <f>N607/P607</f>
        <v>0.3729374961663497</v>
      </c>
      <c r="R607" s="20">
        <f>O607/P607</f>
        <v>0.6014230509722137</v>
      </c>
      <c r="S607" s="19">
        <f>N607-O607</f>
        <v>-3725</v>
      </c>
      <c r="T607" s="20">
        <f>Q607-R607</f>
        <v>-0.228485554805864</v>
      </c>
      <c r="U607" s="19">
        <f>E607-N607</f>
        <v>-1672</v>
      </c>
      <c r="V607" s="19">
        <f>F607-O607</f>
        <v>1876</v>
      </c>
      <c r="W607" s="20">
        <f>H607-Q607</f>
        <v>-0.1108373653541248</v>
      </c>
      <c r="X607" s="21">
        <f>I607-R607</f>
        <v>0.09313040365972824</v>
      </c>
      <c r="Y607" s="22">
        <v>571.17</v>
      </c>
      <c r="Z607" s="23">
        <f>C607/Y607</f>
        <v>67.14813453087523</v>
      </c>
      <c r="AA607" s="24">
        <v>17081</v>
      </c>
      <c r="AB607" t="s" s="25">
        <v>1765</v>
      </c>
      <c r="AC607" s="26">
        <v>17</v>
      </c>
      <c r="AD607" s="26">
        <v>81</v>
      </c>
      <c r="AE607" t="s" s="42">
        <v>1766</v>
      </c>
      <c r="AF607" s="43"/>
      <c r="AG607" t="s" s="33">
        <v>1767</v>
      </c>
      <c r="AI607" t="s" s="33">
        <v>108</v>
      </c>
      <c r="AJ607" s="33"/>
      <c r="AK607" s="33"/>
      <c r="AL607" s="33"/>
      <c r="AM607" t="s" s="44">
        <v>97</v>
      </c>
      <c r="AN607" s="36">
        <v>38827</v>
      </c>
      <c r="AO607" s="37">
        <v>103</v>
      </c>
      <c r="AP607" s="37">
        <v>22248</v>
      </c>
      <c r="AQ607" s="38">
        <v>573</v>
      </c>
      <c r="AR607" s="37">
        <v>17212</v>
      </c>
      <c r="AS607" s="38">
        <v>443.3</v>
      </c>
      <c r="AT607" s="37">
        <v>1086</v>
      </c>
      <c r="AU607" s="38">
        <v>27.9688888888889</v>
      </c>
      <c r="AV607" s="37">
        <v>2260</v>
      </c>
      <c r="AW607" s="38">
        <v>58.21</v>
      </c>
      <c r="AX607" s="37">
        <v>1409</v>
      </c>
      <c r="AY607" s="38">
        <v>36.2888888888889</v>
      </c>
      <c r="BB607" s="37">
        <v>4</v>
      </c>
      <c r="BC607" s="38">
        <v>0.1</v>
      </c>
      <c r="BJ607" s="39">
        <v>0</v>
      </c>
      <c r="BK607" s="40">
        <v>0</v>
      </c>
      <c r="BL607" s="37">
        <v>195</v>
      </c>
      <c r="BM607" s="38">
        <v>5.01888888888889</v>
      </c>
      <c r="BV607" s="39">
        <v>0</v>
      </c>
      <c r="BW607" s="40">
        <v>0</v>
      </c>
      <c r="CH607" s="39">
        <v>0</v>
      </c>
      <c r="CI607" s="40">
        <v>0</v>
      </c>
    </row>
    <row r="608" s="14" customFormat="1" ht="14.65" customHeight="1">
      <c r="A608" t="s" s="15">
        <v>1650</v>
      </c>
      <c r="B608" t="s" s="16">
        <v>1768</v>
      </c>
      <c r="C608" s="17">
        <v>22372</v>
      </c>
      <c r="D608" t="s" s="18">
        <v>4</v>
      </c>
      <c r="E608" s="19">
        <v>2673</v>
      </c>
      <c r="F608" s="19">
        <v>7737</v>
      </c>
      <c r="G608" s="19">
        <v>10909</v>
      </c>
      <c r="H608" s="20">
        <f>E608/G608</f>
        <v>0.2450270418920158</v>
      </c>
      <c r="I608" s="20">
        <f>F608/G608</f>
        <v>0.7092309102575854</v>
      </c>
      <c r="J608" s="19">
        <f>E608-F608</f>
        <v>-5064</v>
      </c>
      <c r="K608" s="19">
        <f>F608-E608</f>
        <v>5064</v>
      </c>
      <c r="L608" s="20">
        <f>H608-I608</f>
        <v>-0.4642038683655697</v>
      </c>
      <c r="M608" s="20">
        <f>I608-H608</f>
        <v>0.4642038683655697</v>
      </c>
      <c r="N608" s="19">
        <v>3656</v>
      </c>
      <c r="O608" s="19">
        <v>6032</v>
      </c>
      <c r="P608" s="19">
        <v>9940</v>
      </c>
      <c r="Q608" s="20">
        <f>N608/P608</f>
        <v>0.3678068410462776</v>
      </c>
      <c r="R608" s="20">
        <f>O608/P608</f>
        <v>0.606841046277666</v>
      </c>
      <c r="S608" s="19">
        <f>N608-O608</f>
        <v>-2376</v>
      </c>
      <c r="T608" s="20">
        <f>Q608-R608</f>
        <v>-0.2390342052313884</v>
      </c>
      <c r="U608" s="19">
        <f>E608-N608</f>
        <v>-983</v>
      </c>
      <c r="V608" s="19">
        <f>F608-O608</f>
        <v>1705</v>
      </c>
      <c r="W608" s="20">
        <f>H608-Q608</f>
        <v>-0.1227797991542619</v>
      </c>
      <c r="X608" s="21">
        <f>I608-R608</f>
        <v>0.1023898639799194</v>
      </c>
      <c r="Y608" s="22">
        <v>369.27</v>
      </c>
      <c r="Z608" s="23">
        <f>C608/Y608</f>
        <v>60.5843962412327</v>
      </c>
      <c r="AA608" s="24">
        <v>17083</v>
      </c>
      <c r="AB608" t="s" s="25">
        <v>1769</v>
      </c>
      <c r="AC608" s="26">
        <v>17</v>
      </c>
      <c r="AD608" s="26">
        <v>83</v>
      </c>
      <c r="AE608" t="s" s="42">
        <v>1664</v>
      </c>
      <c r="AF608" t="s" s="43">
        <v>1665</v>
      </c>
      <c r="AG608" t="s" s="34">
        <v>1666</v>
      </c>
      <c r="AH608" s="31">
        <v>2811588</v>
      </c>
      <c r="AI608" t="s" s="32">
        <v>96</v>
      </c>
      <c r="AJ608" t="s" s="33">
        <v>1667</v>
      </c>
      <c r="AK608" s="33"/>
      <c r="AL608" s="33"/>
      <c r="AM608" t="s" s="44">
        <v>115</v>
      </c>
      <c r="AN608" s="36">
        <v>22985</v>
      </c>
      <c r="AO608" s="37">
        <v>34</v>
      </c>
      <c r="AP608" s="37">
        <v>12594</v>
      </c>
      <c r="AQ608" s="38">
        <v>547.918888888889</v>
      </c>
      <c r="AR608" s="37">
        <v>2453</v>
      </c>
      <c r="AS608" s="38">
        <v>106.718888888889</v>
      </c>
      <c r="AV608" s="37">
        <v>3178</v>
      </c>
      <c r="AW608" s="38">
        <v>138.258888888889</v>
      </c>
      <c r="AX608" s="37">
        <v>6962</v>
      </c>
      <c r="AY608" s="38">
        <v>302.888888888889</v>
      </c>
      <c r="BB608" s="37">
        <v>1</v>
      </c>
      <c r="BC608" s="38">
        <v>0.04</v>
      </c>
      <c r="BJ608" s="39">
        <v>0</v>
      </c>
      <c r="BK608" s="40">
        <v>0</v>
      </c>
      <c r="BV608" s="39">
        <v>0</v>
      </c>
      <c r="BW608" s="40">
        <v>0</v>
      </c>
      <c r="CH608" s="39">
        <v>0</v>
      </c>
      <c r="CI608" s="40">
        <v>0</v>
      </c>
    </row>
    <row r="609" s="14" customFormat="1" ht="14.65" customHeight="1">
      <c r="A609" t="s" s="15">
        <v>1650</v>
      </c>
      <c r="B609" t="s" s="16">
        <v>1770</v>
      </c>
      <c r="C609" s="17">
        <v>22086</v>
      </c>
      <c r="D609" t="s" s="18">
        <v>4</v>
      </c>
      <c r="E609" s="19">
        <v>4452</v>
      </c>
      <c r="F609" s="19">
        <v>6113</v>
      </c>
      <c r="G609" s="19">
        <v>11177</v>
      </c>
      <c r="H609" s="20">
        <f>E609/G609</f>
        <v>0.3983179744117384</v>
      </c>
      <c r="I609" s="20">
        <f>F609/G609</f>
        <v>0.5469267245235752</v>
      </c>
      <c r="J609" s="19">
        <f>E609-F609</f>
        <v>-1661</v>
      </c>
      <c r="K609" s="19">
        <f>F609-E609</f>
        <v>1661</v>
      </c>
      <c r="L609" s="20">
        <f>H609-I609</f>
        <v>-0.1486087501118368</v>
      </c>
      <c r="M609" s="20">
        <f>I609-H609</f>
        <v>0.1486087501118368</v>
      </c>
      <c r="N609" s="19">
        <v>5660</v>
      </c>
      <c r="O609" s="19">
        <v>5529</v>
      </c>
      <c r="P609" s="19">
        <v>11411</v>
      </c>
      <c r="Q609" s="20">
        <f>N609/P609</f>
        <v>0.4960126194023311</v>
      </c>
      <c r="R609" s="20">
        <f>O609/P609</f>
        <v>0.484532468670581</v>
      </c>
      <c r="S609" s="19">
        <f>N609-O609</f>
        <v>131</v>
      </c>
      <c r="T609" s="20">
        <f>Q609-R609</f>
        <v>0.01148015073175007</v>
      </c>
      <c r="U609" s="19">
        <f>E609-N609</f>
        <v>-1208</v>
      </c>
      <c r="V609" s="19">
        <f>F609-O609</f>
        <v>584</v>
      </c>
      <c r="W609" s="20">
        <f>H609-Q609</f>
        <v>-0.09769464499059272</v>
      </c>
      <c r="X609" s="21">
        <f>I609-R609</f>
        <v>0.06239425585299413</v>
      </c>
      <c r="Y609" s="22">
        <v>601.09</v>
      </c>
      <c r="Z609" s="23">
        <f>C609/Y609</f>
        <v>36.74324976293067</v>
      </c>
      <c r="AA609" s="24">
        <v>17085</v>
      </c>
      <c r="AB609" t="s" s="25">
        <v>1771</v>
      </c>
      <c r="AC609" s="26">
        <v>17</v>
      </c>
      <c r="AD609" s="26">
        <v>85</v>
      </c>
      <c r="AE609" s="42"/>
      <c r="AF609" s="43"/>
      <c r="AG609" s="34"/>
      <c r="AI609" s="32"/>
      <c r="AJ609" s="33"/>
      <c r="AK609" s="33"/>
      <c r="AL609" s="33"/>
      <c r="AM609" t="s" s="44">
        <v>120</v>
      </c>
      <c r="AN609" s="36">
        <v>22678</v>
      </c>
      <c r="AO609" s="37">
        <v>46</v>
      </c>
      <c r="AP609" s="37">
        <v>12919</v>
      </c>
      <c r="AQ609" s="38">
        <v>569.668888888889</v>
      </c>
      <c r="AR609" s="37">
        <v>951</v>
      </c>
      <c r="AS609" s="38">
        <v>41.9288888888889</v>
      </c>
      <c r="AV609" s="37">
        <v>4000</v>
      </c>
      <c r="AW609" s="38">
        <v>176.378888888889</v>
      </c>
      <c r="AX609" s="37">
        <v>7844</v>
      </c>
      <c r="AY609" s="38">
        <v>345.888888888889</v>
      </c>
      <c r="BB609" s="37">
        <v>3</v>
      </c>
      <c r="BC609" s="38">
        <v>0.13</v>
      </c>
      <c r="BJ609" s="39">
        <v>0</v>
      </c>
      <c r="BK609" s="40">
        <v>0</v>
      </c>
      <c r="BL609" s="37">
        <v>38</v>
      </c>
      <c r="BM609" s="38">
        <v>1.68</v>
      </c>
      <c r="BV609" s="39">
        <v>0</v>
      </c>
      <c r="BW609" s="40">
        <v>0</v>
      </c>
      <c r="CH609" s="39">
        <v>0</v>
      </c>
      <c r="CI609" s="40">
        <v>0</v>
      </c>
      <c r="CJ609" s="37">
        <v>83</v>
      </c>
      <c r="CK609" s="38">
        <v>3.66</v>
      </c>
    </row>
    <row r="610" s="14" customFormat="1" ht="14.65" customHeight="1">
      <c r="A610" t="s" s="15">
        <v>1650</v>
      </c>
      <c r="B610" t="s" s="16">
        <v>457</v>
      </c>
      <c r="C610" s="17">
        <v>12762</v>
      </c>
      <c r="D610" t="s" s="18">
        <v>4</v>
      </c>
      <c r="E610" s="19">
        <v>1135</v>
      </c>
      <c r="F610" s="19">
        <v>4644</v>
      </c>
      <c r="G610" s="19">
        <v>6017</v>
      </c>
      <c r="H610" s="20">
        <f>E610/G610</f>
        <v>0.188632208741898</v>
      </c>
      <c r="I610" s="20">
        <f>F610/G610</f>
        <v>0.771813195944823</v>
      </c>
      <c r="J610" s="19">
        <f>E610-F610</f>
        <v>-3509</v>
      </c>
      <c r="K610" s="19">
        <f>F610-E610</f>
        <v>3509</v>
      </c>
      <c r="L610" s="20">
        <f>H610-I610</f>
        <v>-0.583180987202925</v>
      </c>
      <c r="M610" s="20">
        <f>I610-H610</f>
        <v>0.583180987202925</v>
      </c>
      <c r="N610" s="19">
        <v>1571</v>
      </c>
      <c r="O610" s="19">
        <v>3959</v>
      </c>
      <c r="P610" s="19">
        <v>5666</v>
      </c>
      <c r="Q610" s="20">
        <f>N610/P610</f>
        <v>0.2772679138722203</v>
      </c>
      <c r="R610" s="20">
        <f>O610/P610</f>
        <v>0.698729262266149</v>
      </c>
      <c r="S610" s="19">
        <f>N610-O610</f>
        <v>-2388</v>
      </c>
      <c r="T610" s="20">
        <f>Q610-R610</f>
        <v>-0.4214613483939287</v>
      </c>
      <c r="U610" s="19">
        <f>E610-N610</f>
        <v>-436</v>
      </c>
      <c r="V610" s="19">
        <f>F610-O610</f>
        <v>685</v>
      </c>
      <c r="W610" s="20">
        <f>H610-Q610</f>
        <v>-0.08863570513032232</v>
      </c>
      <c r="X610" s="21">
        <f>I610-R610</f>
        <v>0.07308393367867405</v>
      </c>
      <c r="Y610" s="22">
        <v>343.92</v>
      </c>
      <c r="Z610" s="23">
        <f>C610/Y610</f>
        <v>37.10746685275645</v>
      </c>
      <c r="AA610" s="24">
        <v>17087</v>
      </c>
      <c r="AB610" t="s" s="25">
        <v>1772</v>
      </c>
      <c r="AC610" s="26">
        <v>17</v>
      </c>
      <c r="AD610" s="26">
        <v>87</v>
      </c>
      <c r="AE610" s="42"/>
      <c r="AF610" s="43"/>
      <c r="AG610" s="34"/>
      <c r="AI610" s="32"/>
      <c r="AJ610" s="33"/>
      <c r="AK610" s="33"/>
      <c r="AL610" s="33"/>
      <c r="AM610" t="s" s="44">
        <v>120</v>
      </c>
      <c r="AN610" s="36">
        <v>12582</v>
      </c>
      <c r="AO610" s="37">
        <v>37</v>
      </c>
      <c r="AP610" s="37">
        <v>4623</v>
      </c>
      <c r="AQ610" s="38">
        <v>367.43</v>
      </c>
      <c r="AR610" s="37">
        <v>3643</v>
      </c>
      <c r="AS610" s="38">
        <v>289.54</v>
      </c>
      <c r="AV610" s="37">
        <v>735</v>
      </c>
      <c r="AW610" s="38">
        <v>58.42</v>
      </c>
      <c r="AX610" s="37">
        <v>162</v>
      </c>
      <c r="AY610" s="38">
        <v>12.88</v>
      </c>
      <c r="BB610" s="37">
        <v>1</v>
      </c>
      <c r="BC610" s="38">
        <v>0.08</v>
      </c>
      <c r="BJ610" s="39">
        <v>0</v>
      </c>
      <c r="BK610" s="40">
        <v>0</v>
      </c>
      <c r="BV610" s="39">
        <v>0</v>
      </c>
      <c r="BW610" s="40">
        <v>0</v>
      </c>
      <c r="CH610" s="39">
        <v>0</v>
      </c>
      <c r="CI610" s="40">
        <v>0</v>
      </c>
    </row>
    <row r="611" s="14" customFormat="1" ht="14.65" customHeight="1">
      <c r="A611" t="s" s="15">
        <v>1650</v>
      </c>
      <c r="B611" t="s" s="16">
        <v>1773</v>
      </c>
      <c r="C611" s="17">
        <v>530847</v>
      </c>
      <c r="D611" t="s" s="18">
        <v>4</v>
      </c>
      <c r="E611" s="19">
        <v>99389</v>
      </c>
      <c r="F611" s="19">
        <v>82087</v>
      </c>
      <c r="G611" s="19">
        <v>193500</v>
      </c>
      <c r="H611" s="20">
        <f>E611/G611</f>
        <v>0.5136382428940568</v>
      </c>
      <c r="I611" s="20">
        <f>F611/G611</f>
        <v>0.4242222222222222</v>
      </c>
      <c r="J611" s="19">
        <f>E611-F611</f>
        <v>17302</v>
      </c>
      <c r="K611" s="19">
        <f>F611-E611</f>
        <v>-17302</v>
      </c>
      <c r="L611" s="20">
        <f>H611-I611</f>
        <v>0.08941602067183457</v>
      </c>
      <c r="M611" s="20">
        <f>I611-H611</f>
        <v>-0.08941602067183457</v>
      </c>
      <c r="N611" s="19">
        <v>91120</v>
      </c>
      <c r="O611" s="19">
        <v>89502</v>
      </c>
      <c r="P611" s="19">
        <v>183631</v>
      </c>
      <c r="Q611" s="20">
        <f>N611/P611</f>
        <v>0.49621251313776</v>
      </c>
      <c r="R611" s="20">
        <f>O611/P611</f>
        <v>0.4874013646933252</v>
      </c>
      <c r="S611" s="19">
        <f>N611-O611</f>
        <v>1618</v>
      </c>
      <c r="T611" s="20">
        <f>Q611-R611</f>
        <v>0.008811148444434813</v>
      </c>
      <c r="U611" s="19">
        <f>E611-N611</f>
        <v>8269</v>
      </c>
      <c r="V611" s="19">
        <f>F611-O611</f>
        <v>-7415</v>
      </c>
      <c r="W611" s="20">
        <f>H611-Q611</f>
        <v>0.0174257297562968</v>
      </c>
      <c r="X611" s="21">
        <f>I611-R611</f>
        <v>-0.06317914247110296</v>
      </c>
      <c r="Y611" s="22">
        <v>520.0599999999999</v>
      </c>
      <c r="Z611" s="23">
        <f>C611/Y611</f>
        <v>1020.741837480291</v>
      </c>
      <c r="AA611" s="24">
        <v>17089</v>
      </c>
      <c r="AB611" t="s" s="25">
        <v>1774</v>
      </c>
      <c r="AC611" s="26">
        <v>17</v>
      </c>
      <c r="AD611" s="26">
        <v>89</v>
      </c>
      <c r="AE611" t="s" s="42">
        <v>1704</v>
      </c>
      <c r="AF611" t="s" s="43">
        <v>1678</v>
      </c>
      <c r="AG611" t="s" s="34">
        <v>1705</v>
      </c>
      <c r="AH611" s="31">
        <v>9551031</v>
      </c>
      <c r="AI611" t="s" s="32">
        <v>96</v>
      </c>
      <c r="AJ611" t="s" s="33">
        <v>1680</v>
      </c>
      <c r="AK611" t="s" s="33">
        <v>1712</v>
      </c>
      <c r="AL611" t="s" s="33">
        <v>1713</v>
      </c>
      <c r="AM611" t="s" s="44">
        <v>97</v>
      </c>
      <c r="AN611" s="36">
        <v>515269</v>
      </c>
      <c r="AO611" s="37">
        <v>326</v>
      </c>
      <c r="AP611" s="37">
        <v>267748</v>
      </c>
      <c r="AQ611" s="38">
        <v>519.628888888889</v>
      </c>
      <c r="AR611" s="37">
        <v>50728</v>
      </c>
      <c r="AS611" s="38">
        <v>98.45</v>
      </c>
      <c r="AT611" s="37">
        <v>3679</v>
      </c>
      <c r="AU611" s="38">
        <v>7.13888888888889</v>
      </c>
      <c r="AV611" s="37">
        <v>36576</v>
      </c>
      <c r="AW611" s="38">
        <v>70.98</v>
      </c>
      <c r="AX611" s="37">
        <v>155391</v>
      </c>
      <c r="AY611" s="38">
        <v>301.568888888889</v>
      </c>
      <c r="AZ611" s="37">
        <v>1630</v>
      </c>
      <c r="BA611" s="38">
        <v>3.16</v>
      </c>
      <c r="BB611" s="37">
        <v>176</v>
      </c>
      <c r="BC611" s="38">
        <v>0.34</v>
      </c>
      <c r="BD611" s="37">
        <v>102</v>
      </c>
      <c r="BE611" s="38">
        <v>0.197954854648737</v>
      </c>
      <c r="BF611" s="37">
        <v>600</v>
      </c>
      <c r="BG611" s="38">
        <v>1.16444032146316</v>
      </c>
      <c r="BJ611" s="39">
        <v>702</v>
      </c>
      <c r="BK611" s="40">
        <v>1.362395176111897</v>
      </c>
      <c r="BL611" s="37">
        <v>2879</v>
      </c>
      <c r="BM611" s="38">
        <v>5.58888888888889</v>
      </c>
      <c r="BN611" s="37">
        <v>1048</v>
      </c>
      <c r="BO611" s="38">
        <v>2.03388909482232</v>
      </c>
      <c r="BT611" s="37">
        <v>1000</v>
      </c>
      <c r="BU611" s="38">
        <v>1.94073386910526</v>
      </c>
      <c r="BV611" s="39">
        <v>2048</v>
      </c>
      <c r="BW611" s="40">
        <v>3.97462296392758</v>
      </c>
      <c r="BX611" s="37">
        <v>13192</v>
      </c>
      <c r="BY611" s="38">
        <v>25.6</v>
      </c>
      <c r="CH611" s="39">
        <v>0</v>
      </c>
      <c r="CI611" s="40">
        <v>0</v>
      </c>
      <c r="CJ611" s="37">
        <v>621</v>
      </c>
      <c r="CK611" s="38">
        <v>1.20888888888889</v>
      </c>
      <c r="CL611" s="37">
        <v>5</v>
      </c>
      <c r="CM611" s="41">
        <v>0.008888888888888891</v>
      </c>
    </row>
    <row r="612" s="14" customFormat="1" ht="14.65" customHeight="1">
      <c r="A612" t="s" s="15">
        <v>1650</v>
      </c>
      <c r="B612" t="s" s="16">
        <v>1775</v>
      </c>
      <c r="C612" s="17">
        <v>110879</v>
      </c>
      <c r="D612" t="s" s="18">
        <v>4</v>
      </c>
      <c r="E612" s="19">
        <v>18908</v>
      </c>
      <c r="F612" s="19">
        <v>25081</v>
      </c>
      <c r="G612" s="19">
        <v>46556</v>
      </c>
      <c r="H612" s="20">
        <f>E612/G612</f>
        <v>0.4061345476415499</v>
      </c>
      <c r="I612" s="20">
        <f>F612/G612</f>
        <v>0.5387275539135664</v>
      </c>
      <c r="J612" s="19">
        <f>E612-F612</f>
        <v>-6173</v>
      </c>
      <c r="K612" s="19">
        <f>F612-E612</f>
        <v>6173</v>
      </c>
      <c r="L612" s="20">
        <f>H612-I612</f>
        <v>-0.1325930062720165</v>
      </c>
      <c r="M612" s="20">
        <f>I612-H612</f>
        <v>0.1325930062720165</v>
      </c>
      <c r="N612" s="19">
        <v>21574</v>
      </c>
      <c r="O612" s="19">
        <v>23115</v>
      </c>
      <c r="P612" s="19">
        <v>45452</v>
      </c>
      <c r="Q612" s="20">
        <f>N612/P612</f>
        <v>0.4746545806565168</v>
      </c>
      <c r="R612" s="20">
        <f>O612/P612</f>
        <v>0.5085584792748394</v>
      </c>
      <c r="S612" s="19">
        <f>N612-O612</f>
        <v>-1541</v>
      </c>
      <c r="T612" s="20">
        <f>Q612-R612</f>
        <v>-0.03390389861832266</v>
      </c>
      <c r="U612" s="19">
        <f>E612-N612</f>
        <v>-2666</v>
      </c>
      <c r="V612" s="19">
        <f>F612-O612</f>
        <v>1966</v>
      </c>
      <c r="W612" s="20">
        <f>H612-Q612</f>
        <v>-0.06852003301496684</v>
      </c>
      <c r="X612" s="21">
        <f>I612-R612</f>
        <v>0.03016907463872698</v>
      </c>
      <c r="Y612" s="22">
        <v>676.5599999999999</v>
      </c>
      <c r="Z612" s="23">
        <f>C612/Y612</f>
        <v>163.8864254463758</v>
      </c>
      <c r="AA612" s="24">
        <v>17091</v>
      </c>
      <c r="AB612" t="s" s="25">
        <v>1776</v>
      </c>
      <c r="AC612" s="26">
        <v>17</v>
      </c>
      <c r="AD612" s="26">
        <v>91</v>
      </c>
      <c r="AE612" t="s" s="42">
        <v>1777</v>
      </c>
      <c r="AF612" t="s" s="43">
        <v>1678</v>
      </c>
      <c r="AG612" t="s" s="34">
        <v>1778</v>
      </c>
      <c r="AH612" s="31">
        <v>110879</v>
      </c>
      <c r="AI612" t="s" s="32">
        <v>96</v>
      </c>
      <c r="AJ612" t="s" s="33">
        <v>1680</v>
      </c>
      <c r="AK612" s="33"/>
      <c r="AL612" s="33"/>
      <c r="AM612" t="s" s="44">
        <v>97</v>
      </c>
      <c r="AN612" s="36">
        <v>113449</v>
      </c>
      <c r="AO612" s="37">
        <v>135</v>
      </c>
      <c r="AP612" s="37">
        <v>56147</v>
      </c>
      <c r="AQ612" s="38">
        <v>494.91</v>
      </c>
      <c r="AR612" s="37">
        <v>16364</v>
      </c>
      <c r="AS612" s="38">
        <v>144.24</v>
      </c>
      <c r="AT612" s="37">
        <v>3480</v>
      </c>
      <c r="AU612" s="38">
        <v>30.67</v>
      </c>
      <c r="AV612" s="37">
        <v>8003</v>
      </c>
      <c r="AW612" s="38">
        <v>70.54000000000001</v>
      </c>
      <c r="AX612" s="37">
        <v>27840</v>
      </c>
      <c r="AY612" s="38">
        <v>245.4</v>
      </c>
      <c r="AZ612" s="37">
        <v>60</v>
      </c>
      <c r="BA612" s="38">
        <v>0.53</v>
      </c>
      <c r="BB612" s="37">
        <v>10</v>
      </c>
      <c r="BC612" s="38">
        <v>0.08888888888888891</v>
      </c>
      <c r="BJ612" s="39">
        <v>0</v>
      </c>
      <c r="BK612" s="40">
        <v>0</v>
      </c>
      <c r="BL612" s="37">
        <v>390</v>
      </c>
      <c r="BM612" s="38">
        <v>3.44</v>
      </c>
      <c r="BV612" s="39">
        <v>0</v>
      </c>
      <c r="BW612" s="40">
        <v>0</v>
      </c>
      <c r="CH612" s="39">
        <v>0</v>
      </c>
      <c r="CI612" s="40">
        <v>0</v>
      </c>
    </row>
    <row r="613" s="14" customFormat="1" ht="14.65" customHeight="1">
      <c r="A613" t="s" s="15">
        <v>1650</v>
      </c>
      <c r="B613" t="s" s="16">
        <v>1779</v>
      </c>
      <c r="C613" s="17">
        <v>123355</v>
      </c>
      <c r="D613" t="s" s="18">
        <v>4</v>
      </c>
      <c r="E613" s="19">
        <v>23392</v>
      </c>
      <c r="F613" s="19">
        <v>24152</v>
      </c>
      <c r="G613" s="19">
        <v>50815</v>
      </c>
      <c r="H613" s="20">
        <f>E613/G613</f>
        <v>0.4603365148086195</v>
      </c>
      <c r="I613" s="20">
        <f>F613/G613</f>
        <v>0.4752927285250418</v>
      </c>
      <c r="J613" s="19">
        <f>E613-F613</f>
        <v>-760</v>
      </c>
      <c r="K613" s="19">
        <f>F613-E613</f>
        <v>760</v>
      </c>
      <c r="L613" s="20">
        <f>H613-I613</f>
        <v>-0.01495621371642236</v>
      </c>
      <c r="M613" s="20">
        <f>I613-H613</f>
        <v>0.01495621371642236</v>
      </c>
      <c r="N613" s="19">
        <v>21219</v>
      </c>
      <c r="O613" s="19">
        <v>23076</v>
      </c>
      <c r="P613" s="19">
        <v>45042</v>
      </c>
      <c r="Q613" s="20">
        <f>N613/P613</f>
        <v>0.4710936459304649</v>
      </c>
      <c r="R613" s="20">
        <f>O613/P613</f>
        <v>0.5123218329559078</v>
      </c>
      <c r="S613" s="19">
        <f>N613-O613</f>
        <v>-1857</v>
      </c>
      <c r="T613" s="20">
        <f>Q613-R613</f>
        <v>-0.04122818702544295</v>
      </c>
      <c r="U613" s="19">
        <f>E613-N613</f>
        <v>2173</v>
      </c>
      <c r="V613" s="19">
        <f>F613-O613</f>
        <v>1076</v>
      </c>
      <c r="W613" s="20">
        <f>H613-Q613</f>
        <v>-0.0107571311218454</v>
      </c>
      <c r="X613" s="21">
        <f>I613-R613</f>
        <v>-0.03702910443086599</v>
      </c>
      <c r="Y613" s="22">
        <v>320.34</v>
      </c>
      <c r="Z613" s="23">
        <f>C613/Y613</f>
        <v>385.0752325653993</v>
      </c>
      <c r="AA613" s="24">
        <v>17093</v>
      </c>
      <c r="AB613" t="s" s="25">
        <v>1780</v>
      </c>
      <c r="AC613" s="26">
        <v>17</v>
      </c>
      <c r="AD613" s="26">
        <v>93</v>
      </c>
      <c r="AE613" t="s" s="42">
        <v>1704</v>
      </c>
      <c r="AF613" t="s" s="43">
        <v>1678</v>
      </c>
      <c r="AG613" t="s" s="34">
        <v>1705</v>
      </c>
      <c r="AH613" s="31">
        <v>9551031</v>
      </c>
      <c r="AI613" t="s" s="32">
        <v>96</v>
      </c>
      <c r="AJ613" t="s" s="33">
        <v>1680</v>
      </c>
      <c r="AK613" t="s" s="33">
        <v>1706</v>
      </c>
      <c r="AL613" t="s" s="33">
        <v>1707</v>
      </c>
      <c r="AM613" t="s" s="44">
        <v>97</v>
      </c>
      <c r="AN613" s="36">
        <v>114736</v>
      </c>
      <c r="AO613" s="37">
        <v>55</v>
      </c>
      <c r="AP613" s="37">
        <v>39448</v>
      </c>
      <c r="AQ613" s="38">
        <v>343.818888888889</v>
      </c>
      <c r="AR613" s="37">
        <v>6500</v>
      </c>
      <c r="AS613" s="38">
        <v>56.6488888888889</v>
      </c>
      <c r="AV613" s="37">
        <v>5805</v>
      </c>
      <c r="AW613" s="38">
        <v>50.59</v>
      </c>
      <c r="AX613" s="37">
        <v>26089</v>
      </c>
      <c r="AY613" s="38">
        <v>227.378888888889</v>
      </c>
      <c r="BB613" s="37">
        <v>7</v>
      </c>
      <c r="BC613" s="38">
        <v>0.0588888888888889</v>
      </c>
      <c r="BF613" s="37">
        <v>300</v>
      </c>
      <c r="BG613" s="38">
        <v>2.61469808952726</v>
      </c>
      <c r="BH613" s="37">
        <v>14</v>
      </c>
      <c r="BI613" s="38">
        <v>0.122019244177939</v>
      </c>
      <c r="BJ613" s="39">
        <v>314</v>
      </c>
      <c r="BK613" s="40">
        <v>2.736717333705199</v>
      </c>
      <c r="BL613" s="37">
        <v>612</v>
      </c>
      <c r="BM613" s="38">
        <v>5.33</v>
      </c>
      <c r="BV613" s="39">
        <v>0</v>
      </c>
      <c r="BW613" s="40">
        <v>0</v>
      </c>
      <c r="CH613" s="39">
        <v>0</v>
      </c>
      <c r="CI613" s="40">
        <v>0</v>
      </c>
    </row>
    <row r="614" s="14" customFormat="1" ht="14.65" customHeight="1">
      <c r="A614" t="s" s="15">
        <v>1650</v>
      </c>
      <c r="B614" t="s" s="16">
        <v>1781</v>
      </c>
      <c r="C614" s="17">
        <v>51441</v>
      </c>
      <c r="D614" t="s" s="18">
        <v>4</v>
      </c>
      <c r="E614" s="19">
        <v>9939</v>
      </c>
      <c r="F614" s="19">
        <v>10658</v>
      </c>
      <c r="G614" s="19">
        <v>21964</v>
      </c>
      <c r="H614" s="20">
        <f>E614/G614</f>
        <v>0.4525132034237844</v>
      </c>
      <c r="I614" s="20">
        <f>F614/G614</f>
        <v>0.4852485885995265</v>
      </c>
      <c r="J614" s="19">
        <f>E614-F614</f>
        <v>-719</v>
      </c>
      <c r="K614" s="19">
        <f>F614-E614</f>
        <v>719</v>
      </c>
      <c r="L614" s="20">
        <f>H614-I614</f>
        <v>-0.03273538517574215</v>
      </c>
      <c r="M614" s="20">
        <f>I614-H614</f>
        <v>0.03273538517574215</v>
      </c>
      <c r="N614" s="19">
        <v>12993</v>
      </c>
      <c r="O614" s="19">
        <v>9133</v>
      </c>
      <c r="P614" s="19">
        <v>22517</v>
      </c>
      <c r="Q614" s="20">
        <f>N614/P614</f>
        <v>0.5770306879246792</v>
      </c>
      <c r="R614" s="20">
        <f>O614/P614</f>
        <v>0.4056046542612248</v>
      </c>
      <c r="S614" s="19">
        <f>N614-O614</f>
        <v>3860</v>
      </c>
      <c r="T614" s="20">
        <f>Q614-R614</f>
        <v>0.1714260336634543</v>
      </c>
      <c r="U614" s="19">
        <f>E614-N614</f>
        <v>-3054</v>
      </c>
      <c r="V614" s="19">
        <f>F614-O614</f>
        <v>1525</v>
      </c>
      <c r="W614" s="20">
        <f>H614-Q614</f>
        <v>-0.1245174845008948</v>
      </c>
      <c r="X614" s="21">
        <f>I614-R614</f>
        <v>0.07964393433830169</v>
      </c>
      <c r="Y614" s="22">
        <v>716.4</v>
      </c>
      <c r="Z614" s="23">
        <f>C614/Y614</f>
        <v>71.80485762144053</v>
      </c>
      <c r="AA614" s="24">
        <v>17095</v>
      </c>
      <c r="AB614" t="s" s="25">
        <v>1782</v>
      </c>
      <c r="AC614" s="26">
        <v>17</v>
      </c>
      <c r="AD614" s="26">
        <v>95</v>
      </c>
      <c r="AE614" t="s" s="42">
        <v>1783</v>
      </c>
      <c r="AF614" s="43"/>
      <c r="AG614" t="s" s="33">
        <v>1784</v>
      </c>
      <c r="AI614" t="s" s="33">
        <v>108</v>
      </c>
      <c r="AJ614" s="33"/>
      <c r="AK614" s="33"/>
      <c r="AL614" s="33"/>
      <c r="AM614" t="s" s="44">
        <v>97</v>
      </c>
      <c r="AN614" s="36">
        <v>52919</v>
      </c>
      <c r="AO614" s="37">
        <v>93</v>
      </c>
      <c r="AP614" s="37">
        <v>18655</v>
      </c>
      <c r="AQ614" s="38">
        <v>352.518888888889</v>
      </c>
      <c r="AR614" s="37">
        <v>5208</v>
      </c>
      <c r="AS614" s="38">
        <v>98.4088888888889</v>
      </c>
      <c r="AT614" s="37">
        <v>422</v>
      </c>
      <c r="AU614" s="38">
        <v>7.96888888888889</v>
      </c>
      <c r="AV614" s="37">
        <v>8952</v>
      </c>
      <c r="AW614" s="38">
        <v>169.158888888889</v>
      </c>
      <c r="AX614" s="37">
        <v>3347</v>
      </c>
      <c r="AY614" s="38">
        <v>63.25</v>
      </c>
      <c r="BB614" s="37">
        <v>21</v>
      </c>
      <c r="BC614" s="38">
        <v>0.4</v>
      </c>
      <c r="BJ614" s="39">
        <v>0</v>
      </c>
      <c r="BK614" s="40">
        <v>0</v>
      </c>
      <c r="BL614" s="37">
        <v>510</v>
      </c>
      <c r="BM614" s="38">
        <v>9.640000000000001</v>
      </c>
      <c r="BV614" s="39">
        <v>0</v>
      </c>
      <c r="BW614" s="40">
        <v>0</v>
      </c>
      <c r="CF614" s="37">
        <v>76</v>
      </c>
      <c r="CG614" s="38">
        <v>1.44</v>
      </c>
      <c r="CH614" s="39">
        <v>76</v>
      </c>
      <c r="CI614" s="40">
        <v>1.44</v>
      </c>
    </row>
    <row r="615" s="14" customFormat="1" ht="14.65" customHeight="1">
      <c r="A615" t="s" s="15">
        <v>1650</v>
      </c>
      <c r="B615" t="s" s="16">
        <v>602</v>
      </c>
      <c r="C615" s="17">
        <v>703910</v>
      </c>
      <c r="D615" t="s" s="18">
        <v>4</v>
      </c>
      <c r="E615" s="19">
        <v>168186</v>
      </c>
      <c r="F615" s="19">
        <v>108608</v>
      </c>
      <c r="G615" s="19">
        <v>293574</v>
      </c>
      <c r="H615" s="20">
        <f>E615/G615</f>
        <v>0.5728913323386948</v>
      </c>
      <c r="I615" s="20">
        <f>F615/G615</f>
        <v>0.3699510174606743</v>
      </c>
      <c r="J615" s="19">
        <f>E615-F615</f>
        <v>59578</v>
      </c>
      <c r="K615" s="19">
        <f>F615-E615</f>
        <v>-59578</v>
      </c>
      <c r="L615" s="20">
        <f>H615-I615</f>
        <v>0.2029403148780205</v>
      </c>
      <c r="M615" s="20">
        <f>I615-H615</f>
        <v>-0.2029403148780205</v>
      </c>
      <c r="N615" s="19">
        <v>151552</v>
      </c>
      <c r="O615" s="19">
        <v>128609</v>
      </c>
      <c r="P615" s="19">
        <v>284032</v>
      </c>
      <c r="Q615" s="20">
        <f>N615/P615</f>
        <v>0.533573681838666</v>
      </c>
      <c r="R615" s="20">
        <f>O615/P615</f>
        <v>0.4527975721045516</v>
      </c>
      <c r="S615" s="19">
        <f>N615-O615</f>
        <v>22943</v>
      </c>
      <c r="T615" s="20">
        <f>Q615-R615</f>
        <v>0.08077610973411442</v>
      </c>
      <c r="U615" s="19">
        <f>E615-N615</f>
        <v>16634</v>
      </c>
      <c r="V615" s="19">
        <f>F615-O615</f>
        <v>-20001</v>
      </c>
      <c r="W615" s="20">
        <f>H615-Q615</f>
        <v>0.03931765050002878</v>
      </c>
      <c r="X615" s="21">
        <f>I615-R615</f>
        <v>-0.0828465546438773</v>
      </c>
      <c r="Y615" s="22">
        <v>443.67</v>
      </c>
      <c r="Z615" s="23">
        <f>C615/Y615</f>
        <v>1586.562084432123</v>
      </c>
      <c r="AA615" s="24">
        <v>17097</v>
      </c>
      <c r="AB615" t="s" s="25">
        <v>1785</v>
      </c>
      <c r="AC615" s="26">
        <v>17</v>
      </c>
      <c r="AD615" s="26">
        <v>97</v>
      </c>
      <c r="AE615" t="s" s="42">
        <v>1704</v>
      </c>
      <c r="AF615" t="s" s="43">
        <v>1678</v>
      </c>
      <c r="AG615" t="s" s="34">
        <v>1705</v>
      </c>
      <c r="AH615" s="31">
        <v>9551031</v>
      </c>
      <c r="AI615" t="s" s="32">
        <v>96</v>
      </c>
      <c r="AJ615" t="s" s="33">
        <v>1680</v>
      </c>
      <c r="AK615" t="s" s="33">
        <v>1786</v>
      </c>
      <c r="AL615" t="s" s="33">
        <v>1787</v>
      </c>
      <c r="AM615" t="s" s="44">
        <v>97</v>
      </c>
      <c r="AN615" s="36">
        <v>703462</v>
      </c>
      <c r="AO615" s="37">
        <v>402</v>
      </c>
      <c r="AP615" s="37">
        <v>379104</v>
      </c>
      <c r="AQ615" s="38">
        <v>538.908888888889</v>
      </c>
      <c r="AR615" s="37">
        <v>84501</v>
      </c>
      <c r="AS615" s="38">
        <v>120.12</v>
      </c>
      <c r="AT615" s="37">
        <v>7824</v>
      </c>
      <c r="AU615" s="38">
        <v>11.1188888888889</v>
      </c>
      <c r="AV615" s="37">
        <v>36967</v>
      </c>
      <c r="AW615" s="38">
        <v>52.5488888888889</v>
      </c>
      <c r="AX615" s="37">
        <v>211380</v>
      </c>
      <c r="AY615" s="38">
        <v>300.49</v>
      </c>
      <c r="AZ615" s="37">
        <v>4610</v>
      </c>
      <c r="BA615" s="38">
        <v>6.54888888888889</v>
      </c>
      <c r="BB615" s="37">
        <v>391</v>
      </c>
      <c r="BC615" s="38">
        <v>0.5600000000000001</v>
      </c>
      <c r="BD615" s="37">
        <v>20</v>
      </c>
      <c r="BE615" s="38">
        <v>0.0284308178693376</v>
      </c>
      <c r="BJ615" s="39">
        <v>20</v>
      </c>
      <c r="BK615" s="40">
        <v>0.0284308178693376</v>
      </c>
      <c r="BL615" s="37">
        <v>3686</v>
      </c>
      <c r="BM615" s="38">
        <v>5.24</v>
      </c>
      <c r="BN615" s="37">
        <v>450</v>
      </c>
      <c r="BO615" s="38">
        <v>0.6396934020600969</v>
      </c>
      <c r="BV615" s="39">
        <v>450</v>
      </c>
      <c r="BW615" s="40">
        <v>0.6396934020600969</v>
      </c>
      <c r="BX615" s="37">
        <v>9894</v>
      </c>
      <c r="BY615" s="38">
        <v>14.06</v>
      </c>
      <c r="BZ615" s="37">
        <v>7198</v>
      </c>
      <c r="CA615" s="38">
        <v>10.23</v>
      </c>
      <c r="CB615" s="37">
        <v>400</v>
      </c>
      <c r="CC615" s="38">
        <v>0.57</v>
      </c>
      <c r="CF615" s="37">
        <v>10919</v>
      </c>
      <c r="CG615" s="38">
        <v>15.5188888888889</v>
      </c>
      <c r="CH615" s="39">
        <v>18517</v>
      </c>
      <c r="CI615" s="40">
        <v>26.3188888888889</v>
      </c>
      <c r="CJ615" s="37">
        <v>732</v>
      </c>
      <c r="CK615" s="38">
        <v>1.04</v>
      </c>
      <c r="CL615" s="37">
        <v>11</v>
      </c>
      <c r="CM615" s="41">
        <v>0.0188888888888889</v>
      </c>
    </row>
    <row r="616" s="14" customFormat="1" ht="14.65" customHeight="1">
      <c r="A616" t="s" s="15">
        <v>1650</v>
      </c>
      <c r="B616" t="s" s="16">
        <v>1788</v>
      </c>
      <c r="C616" s="17">
        <v>111333</v>
      </c>
      <c r="D616" t="s" s="18">
        <v>4</v>
      </c>
      <c r="E616" s="19">
        <v>19277</v>
      </c>
      <c r="F616" s="19">
        <v>26269</v>
      </c>
      <c r="G616" s="19">
        <v>48447</v>
      </c>
      <c r="H616" s="20">
        <f>E616/G616</f>
        <v>0.397898734699775</v>
      </c>
      <c r="I616" s="20">
        <f>F616/G616</f>
        <v>0.5422213965777035</v>
      </c>
      <c r="J616" s="19">
        <f>E616-F616</f>
        <v>-6992</v>
      </c>
      <c r="K616" s="19">
        <f>F616-E616</f>
        <v>6992</v>
      </c>
      <c r="L616" s="20">
        <f>H616-I616</f>
        <v>-0.1443226618779285</v>
      </c>
      <c r="M616" s="20">
        <f>I616-H616</f>
        <v>0.1443226618779285</v>
      </c>
      <c r="N616" s="19">
        <v>23023</v>
      </c>
      <c r="O616" s="19">
        <v>23207</v>
      </c>
      <c r="P616" s="19">
        <v>47146</v>
      </c>
      <c r="Q616" s="20">
        <f>N616/P616</f>
        <v>0.4883341110592627</v>
      </c>
      <c r="R616" s="20">
        <f>O616/P616</f>
        <v>0.4922368811776184</v>
      </c>
      <c r="S616" s="19">
        <f>N616-O616</f>
        <v>-184</v>
      </c>
      <c r="T616" s="20">
        <f>Q616-R616</f>
        <v>-0.003902770118355714</v>
      </c>
      <c r="U616" s="19">
        <f>E616-N616</f>
        <v>-3746</v>
      </c>
      <c r="V616" s="19">
        <f>F616-O616</f>
        <v>3062</v>
      </c>
      <c r="W616" s="20">
        <f>H616-Q616</f>
        <v>-0.09043537635948773</v>
      </c>
      <c r="X616" s="21">
        <f>I616-R616</f>
        <v>0.04998451540008508</v>
      </c>
      <c r="Y616" s="22">
        <v>1135.12</v>
      </c>
      <c r="Z616" s="23">
        <f>C616/Y616</f>
        <v>98.08037916696033</v>
      </c>
      <c r="AA616" s="24">
        <v>17099</v>
      </c>
      <c r="AB616" t="s" s="25">
        <v>1789</v>
      </c>
      <c r="AC616" s="26">
        <v>17</v>
      </c>
      <c r="AD616" s="26">
        <v>99</v>
      </c>
      <c r="AE616" t="s" s="42">
        <v>1677</v>
      </c>
      <c r="AF616" t="s" s="43">
        <v>1678</v>
      </c>
      <c r="AG616" t="s" s="33">
        <v>1679</v>
      </c>
      <c r="AI616" t="s" s="33">
        <v>108</v>
      </c>
      <c r="AJ616" t="s" s="33">
        <v>1680</v>
      </c>
      <c r="AK616" s="33"/>
      <c r="AL616" s="33"/>
      <c r="AM616" t="s" s="44">
        <v>97</v>
      </c>
      <c r="AN616" s="36">
        <v>113924</v>
      </c>
      <c r="AO616" s="37">
        <v>154</v>
      </c>
      <c r="AP616" s="37">
        <v>53555</v>
      </c>
      <c r="AQ616" s="38">
        <v>470.088888888889</v>
      </c>
      <c r="AR616" s="37">
        <v>9475</v>
      </c>
      <c r="AS616" s="38">
        <v>83.17</v>
      </c>
      <c r="AV616" s="37">
        <v>12962</v>
      </c>
      <c r="AW616" s="38">
        <v>113.78</v>
      </c>
      <c r="AX616" s="37">
        <v>30429</v>
      </c>
      <c r="AY616" s="38">
        <v>267.1</v>
      </c>
      <c r="BB616" s="37">
        <v>6</v>
      </c>
      <c r="BC616" s="38">
        <v>0.05</v>
      </c>
      <c r="BJ616" s="39">
        <v>0</v>
      </c>
      <c r="BK616" s="40">
        <v>0</v>
      </c>
      <c r="BL616" s="37">
        <v>441</v>
      </c>
      <c r="BM616" s="38">
        <v>3.87</v>
      </c>
      <c r="BV616" s="39">
        <v>0</v>
      </c>
      <c r="BW616" s="40">
        <v>0</v>
      </c>
      <c r="CH616" s="39">
        <v>0</v>
      </c>
      <c r="CI616" s="40">
        <v>0</v>
      </c>
    </row>
    <row r="617" s="14" customFormat="1" ht="14.65" customHeight="1">
      <c r="A617" t="s" s="15">
        <v>1650</v>
      </c>
      <c r="B617" t="s" s="16">
        <v>225</v>
      </c>
      <c r="C617" s="17">
        <v>16491</v>
      </c>
      <c r="D617" t="s" s="18">
        <v>4</v>
      </c>
      <c r="E617" s="19">
        <v>1288</v>
      </c>
      <c r="F617" s="19">
        <v>4517</v>
      </c>
      <c r="G617" s="19">
        <v>6039</v>
      </c>
      <c r="H617" s="20">
        <f>E617/G617</f>
        <v>0.2132803444278854</v>
      </c>
      <c r="I617" s="20">
        <f>F617/G617</f>
        <v>0.7479715184633218</v>
      </c>
      <c r="J617" s="19">
        <f>E617-F617</f>
        <v>-3229</v>
      </c>
      <c r="K617" s="19">
        <f>F617-E617</f>
        <v>3229</v>
      </c>
      <c r="L617" s="20">
        <f>H617-I617</f>
        <v>-0.5346911740354363</v>
      </c>
      <c r="M617" s="20">
        <f>I617-H617</f>
        <v>0.5346911740354363</v>
      </c>
      <c r="N617" s="19">
        <v>2010</v>
      </c>
      <c r="O617" s="19">
        <v>3853</v>
      </c>
      <c r="P617" s="19">
        <v>5984</v>
      </c>
      <c r="Q617" s="20">
        <f>N617/P617</f>
        <v>0.3358957219251337</v>
      </c>
      <c r="R617" s="20">
        <f>O617/P617</f>
        <v>0.6438836898395722</v>
      </c>
      <c r="S617" s="19">
        <f>N617-O617</f>
        <v>-1843</v>
      </c>
      <c r="T617" s="20">
        <f>Q617-R617</f>
        <v>-0.3079879679144386</v>
      </c>
      <c r="U617" s="19">
        <f>E617-N617</f>
        <v>-722</v>
      </c>
      <c r="V617" s="19">
        <f>F617-O617</f>
        <v>664</v>
      </c>
      <c r="W617" s="20">
        <f>H617-Q617</f>
        <v>-0.1226153774972483</v>
      </c>
      <c r="X617" s="21">
        <f>I617-R617</f>
        <v>0.1040878286237495</v>
      </c>
      <c r="Y617" s="22">
        <v>372.18</v>
      </c>
      <c r="Z617" s="23">
        <f>C617/Y617</f>
        <v>44.30920522327906</v>
      </c>
      <c r="AA617" s="24">
        <v>17101</v>
      </c>
      <c r="AB617" t="s" s="25">
        <v>1790</v>
      </c>
      <c r="AC617" s="26">
        <v>17</v>
      </c>
      <c r="AD617" s="26">
        <v>101</v>
      </c>
      <c r="AE617" s="42"/>
      <c r="AF617" s="43"/>
      <c r="AG617" s="34"/>
      <c r="AI617" s="32"/>
      <c r="AJ617" s="33"/>
      <c r="AK617" s="33"/>
      <c r="AL617" s="33"/>
      <c r="AM617" t="s" s="44">
        <v>120</v>
      </c>
      <c r="AN617" s="36">
        <v>16833</v>
      </c>
      <c r="AO617" s="37">
        <v>53</v>
      </c>
      <c r="AP617" s="37">
        <v>6718</v>
      </c>
      <c r="AQ617" s="38">
        <v>399.1</v>
      </c>
      <c r="AR617" s="37">
        <v>3333</v>
      </c>
      <c r="AS617" s="38">
        <v>198</v>
      </c>
      <c r="AT617" s="37">
        <v>19</v>
      </c>
      <c r="AU617" s="38">
        <v>1.12888888888889</v>
      </c>
      <c r="AV617" s="37">
        <v>2756</v>
      </c>
      <c r="AW617" s="38">
        <v>163.728888888889</v>
      </c>
      <c r="AX617" s="37">
        <v>610</v>
      </c>
      <c r="AY617" s="38">
        <v>36.24</v>
      </c>
      <c r="BJ617" s="39">
        <v>0</v>
      </c>
      <c r="BK617" s="40">
        <v>0</v>
      </c>
      <c r="BV617" s="39">
        <v>0</v>
      </c>
      <c r="BW617" s="40">
        <v>0</v>
      </c>
      <c r="CH617" s="39">
        <v>0</v>
      </c>
      <c r="CI617" s="40">
        <v>0</v>
      </c>
    </row>
    <row r="618" s="14" customFormat="1" ht="14.65" customHeight="1">
      <c r="A618" t="s" s="15">
        <v>1650</v>
      </c>
      <c r="B618" t="s" s="16">
        <v>229</v>
      </c>
      <c r="C618" s="17">
        <v>34584</v>
      </c>
      <c r="D618" t="s" s="18">
        <v>4</v>
      </c>
      <c r="E618" s="19">
        <v>5499</v>
      </c>
      <c r="F618" s="19">
        <v>8597</v>
      </c>
      <c r="G618" s="19">
        <v>15215</v>
      </c>
      <c r="H618" s="20">
        <f>E618/G618</f>
        <v>0.3614196516595465</v>
      </c>
      <c r="I618" s="20">
        <f>F618/G618</f>
        <v>0.5650345054222806</v>
      </c>
      <c r="J618" s="19">
        <f>E618-F618</f>
        <v>-3098</v>
      </c>
      <c r="K618" s="19">
        <f>F618-E618</f>
        <v>3098</v>
      </c>
      <c r="L618" s="20">
        <f>H618-I618</f>
        <v>-0.2036148537627341</v>
      </c>
      <c r="M618" s="20">
        <f>I618-H618</f>
        <v>0.2036148537627341</v>
      </c>
      <c r="N618" s="19">
        <v>6932</v>
      </c>
      <c r="O618" s="19">
        <v>8046</v>
      </c>
      <c r="P618" s="19">
        <v>15275</v>
      </c>
      <c r="Q618" s="20">
        <f>N618/P618</f>
        <v>0.4538134206219313</v>
      </c>
      <c r="R618" s="20">
        <f>O618/P618</f>
        <v>0.5267430441898527</v>
      </c>
      <c r="S618" s="19">
        <f>N618-O618</f>
        <v>-1114</v>
      </c>
      <c r="T618" s="20">
        <f>Q618-R618</f>
        <v>-0.07292962356792149</v>
      </c>
      <c r="U618" s="19">
        <f>E618-N618</f>
        <v>-1433</v>
      </c>
      <c r="V618" s="19">
        <f>F618-O618</f>
        <v>551</v>
      </c>
      <c r="W618" s="20">
        <f>H618-Q618</f>
        <v>-0.09239376896238477</v>
      </c>
      <c r="X618" s="21">
        <f>I618-R618</f>
        <v>0.03829146123242788</v>
      </c>
      <c r="Y618" s="22">
        <v>724.9</v>
      </c>
      <c r="Z618" s="23">
        <f>C618/Y618</f>
        <v>47.70864946889226</v>
      </c>
      <c r="AA618" s="24">
        <v>17103</v>
      </c>
      <c r="AB618" t="s" s="25">
        <v>1791</v>
      </c>
      <c r="AC618" s="26">
        <v>17</v>
      </c>
      <c r="AD618" s="26">
        <v>103</v>
      </c>
      <c r="AE618" t="s" s="42">
        <v>1792</v>
      </c>
      <c r="AF618" t="s" s="43">
        <v>1793</v>
      </c>
      <c r="AG618" t="s" s="33">
        <v>1794</v>
      </c>
      <c r="AI618" t="s" s="33">
        <v>108</v>
      </c>
      <c r="AJ618" t="s" s="33">
        <v>1795</v>
      </c>
      <c r="AK618" s="33"/>
      <c r="AL618" s="33"/>
      <c r="AM618" t="s" s="44">
        <v>97</v>
      </c>
      <c r="AN618" s="36">
        <v>36031</v>
      </c>
      <c r="AO618" s="37">
        <v>61</v>
      </c>
      <c r="AP618" s="37">
        <v>18364</v>
      </c>
      <c r="AQ618" s="38">
        <v>509.67</v>
      </c>
      <c r="AR618" s="37">
        <v>3528</v>
      </c>
      <c r="AS618" s="38">
        <v>97.92</v>
      </c>
      <c r="AT618" s="37">
        <v>119</v>
      </c>
      <c r="AU618" s="38">
        <v>3.29888888888889</v>
      </c>
      <c r="AV618" s="37">
        <v>6335</v>
      </c>
      <c r="AW618" s="38">
        <v>175.818888888889</v>
      </c>
      <c r="AX618" s="37">
        <v>8379</v>
      </c>
      <c r="AY618" s="38">
        <v>232.55</v>
      </c>
      <c r="BB618" s="37">
        <v>3</v>
      </c>
      <c r="BC618" s="38">
        <v>0.08</v>
      </c>
      <c r="BJ618" s="39">
        <v>0</v>
      </c>
      <c r="BK618" s="40">
        <v>0</v>
      </c>
      <c r="BV618" s="39">
        <v>0</v>
      </c>
      <c r="BW618" s="40">
        <v>0</v>
      </c>
      <c r="CH618" s="39">
        <v>0</v>
      </c>
      <c r="CI618" s="40">
        <v>0</v>
      </c>
    </row>
    <row r="619" s="14" customFormat="1" ht="14.65" customHeight="1">
      <c r="A619" t="s" s="15">
        <v>1650</v>
      </c>
      <c r="B619" t="s" s="16">
        <v>1796</v>
      </c>
      <c r="C619" s="17">
        <v>36671</v>
      </c>
      <c r="D619" t="s" s="18">
        <v>4</v>
      </c>
      <c r="E619" s="19">
        <v>4005</v>
      </c>
      <c r="F619" s="19">
        <v>10197</v>
      </c>
      <c r="G619" s="19">
        <v>15096</v>
      </c>
      <c r="H619" s="20">
        <f>E619/G619</f>
        <v>0.265302066772655</v>
      </c>
      <c r="I619" s="20">
        <f>F619/G619</f>
        <v>0.675476947535771</v>
      </c>
      <c r="J619" s="19">
        <f>E619-F619</f>
        <v>-6192</v>
      </c>
      <c r="K619" s="19">
        <f>F619-E619</f>
        <v>6192</v>
      </c>
      <c r="L619" s="20">
        <f>H619-I619</f>
        <v>-0.410174880763116</v>
      </c>
      <c r="M619" s="20">
        <f>I619-H619</f>
        <v>0.410174880763116</v>
      </c>
      <c r="N619" s="19">
        <v>5014</v>
      </c>
      <c r="O619" s="19">
        <v>9745</v>
      </c>
      <c r="P619" s="19">
        <v>15019</v>
      </c>
      <c r="Q619" s="20">
        <f>N619/P619</f>
        <v>0.333843797856049</v>
      </c>
      <c r="R619" s="20">
        <f>O619/P619</f>
        <v>0.6488447965909847</v>
      </c>
      <c r="S619" s="19">
        <f>N619-O619</f>
        <v>-4731</v>
      </c>
      <c r="T619" s="20">
        <f>Q619-R619</f>
        <v>-0.3150009987349357</v>
      </c>
      <c r="U619" s="19">
        <f>E619-N619</f>
        <v>-1009</v>
      </c>
      <c r="V619" s="19">
        <f>F619-O619</f>
        <v>452</v>
      </c>
      <c r="W619" s="20">
        <f>H619-Q619</f>
        <v>-0.06854173108339401</v>
      </c>
      <c r="X619" s="21">
        <f>I619-R619</f>
        <v>0.02663215094478633</v>
      </c>
      <c r="Y619" s="22">
        <v>1044.29</v>
      </c>
      <c r="Z619" s="23">
        <f>C619/Y619</f>
        <v>35.11572455926994</v>
      </c>
      <c r="AA619" s="24">
        <v>17105</v>
      </c>
      <c r="AB619" t="s" s="25">
        <v>1797</v>
      </c>
      <c r="AC619" s="26">
        <v>17</v>
      </c>
      <c r="AD619" s="26">
        <v>105</v>
      </c>
      <c r="AE619" t="s" s="42">
        <v>1798</v>
      </c>
      <c r="AF619" t="s" s="43">
        <v>1717</v>
      </c>
      <c r="AG619" t="s" s="33">
        <v>1799</v>
      </c>
      <c r="AI619" t="s" s="33">
        <v>108</v>
      </c>
      <c r="AJ619" t="s" s="33">
        <v>1719</v>
      </c>
      <c r="AK619" s="33"/>
      <c r="AL619" s="33"/>
      <c r="AM619" t="s" s="44">
        <v>97</v>
      </c>
      <c r="AN619" s="36">
        <v>38950</v>
      </c>
      <c r="AO619" s="37">
        <v>74</v>
      </c>
      <c r="AP619" s="37">
        <v>19270</v>
      </c>
      <c r="AQ619" s="38">
        <v>494.74</v>
      </c>
      <c r="AR619" s="37">
        <v>4724</v>
      </c>
      <c r="AS619" s="38">
        <v>121.28</v>
      </c>
      <c r="AV619" s="37">
        <v>9733</v>
      </c>
      <c r="AW619" s="38">
        <v>249.878888888889</v>
      </c>
      <c r="AX619" s="37">
        <v>4564</v>
      </c>
      <c r="AY619" s="38">
        <v>117.18</v>
      </c>
      <c r="BB619" s="37">
        <v>5</v>
      </c>
      <c r="BC619" s="38">
        <v>0.13</v>
      </c>
      <c r="BJ619" s="39">
        <v>0</v>
      </c>
      <c r="BK619" s="40">
        <v>0</v>
      </c>
      <c r="BL619" s="37">
        <v>244</v>
      </c>
      <c r="BM619" s="38">
        <v>6.25888888888889</v>
      </c>
      <c r="BV619" s="39">
        <v>0</v>
      </c>
      <c r="BW619" s="40">
        <v>0</v>
      </c>
      <c r="CH619" s="39">
        <v>0</v>
      </c>
      <c r="CI619" s="40">
        <v>0</v>
      </c>
    </row>
    <row r="620" s="14" customFormat="1" ht="14.65" customHeight="1">
      <c r="A620" t="s" s="15">
        <v>1650</v>
      </c>
      <c r="B620" t="s" s="16">
        <v>469</v>
      </c>
      <c r="C620" s="17">
        <v>29494</v>
      </c>
      <c r="D620" t="s" s="18">
        <v>4</v>
      </c>
      <c r="E620" s="19">
        <v>3301</v>
      </c>
      <c r="F620" s="19">
        <v>8167</v>
      </c>
      <c r="G620" s="19">
        <v>12130</v>
      </c>
      <c r="H620" s="20">
        <f>E620/G620</f>
        <v>0.2721352019785656</v>
      </c>
      <c r="I620" s="20">
        <f>F620/G620</f>
        <v>0.6732893652102225</v>
      </c>
      <c r="J620" s="19">
        <f>E620-F620</f>
        <v>-4866</v>
      </c>
      <c r="K620" s="19">
        <f>F620-E620</f>
        <v>4866</v>
      </c>
      <c r="L620" s="20">
        <f>H620-I620</f>
        <v>-0.401154163231657</v>
      </c>
      <c r="M620" s="20">
        <f>I620-H620</f>
        <v>0.401154163231657</v>
      </c>
      <c r="N620" s="19">
        <v>3974</v>
      </c>
      <c r="O620" s="19">
        <v>7835</v>
      </c>
      <c r="P620" s="19">
        <v>12037</v>
      </c>
      <c r="Q620" s="20">
        <f>N620/P620</f>
        <v>0.3301487081498712</v>
      </c>
      <c r="R620" s="20">
        <f>O620/P620</f>
        <v>0.6509096951067542</v>
      </c>
      <c r="S620" s="19">
        <f>N620-O620</f>
        <v>-3861</v>
      </c>
      <c r="T620" s="20">
        <f>Q620-R620</f>
        <v>-0.320760986956883</v>
      </c>
      <c r="U620" s="19">
        <f>E620-N620</f>
        <v>-673</v>
      </c>
      <c r="V620" s="19">
        <f>F620-O620</f>
        <v>332</v>
      </c>
      <c r="W620" s="20">
        <f>H620-Q620</f>
        <v>-0.05801350617130568</v>
      </c>
      <c r="X620" s="21">
        <f>I620-R620</f>
        <v>0.02237967010346831</v>
      </c>
      <c r="Y620" s="22">
        <v>618.0599999999999</v>
      </c>
      <c r="Z620" s="23">
        <f>C620/Y620</f>
        <v>47.72028605636994</v>
      </c>
      <c r="AA620" s="24">
        <v>17107</v>
      </c>
      <c r="AB620" t="s" s="25">
        <v>1800</v>
      </c>
      <c r="AC620" s="26">
        <v>17</v>
      </c>
      <c r="AD620" s="26">
        <v>107</v>
      </c>
      <c r="AE620" t="s" s="42">
        <v>1801</v>
      </c>
      <c r="AF620" t="s" s="43">
        <v>1692</v>
      </c>
      <c r="AG620" t="s" s="33">
        <v>1802</v>
      </c>
      <c r="AI620" t="s" s="33">
        <v>108</v>
      </c>
      <c r="AJ620" t="s" s="33">
        <v>1694</v>
      </c>
      <c r="AK620" s="33"/>
      <c r="AL620" s="33"/>
      <c r="AM620" t="s" s="44">
        <v>97</v>
      </c>
      <c r="AN620" s="36">
        <v>30305</v>
      </c>
      <c r="AO620" s="37">
        <v>59</v>
      </c>
      <c r="AP620" s="37">
        <v>14062</v>
      </c>
      <c r="AQ620" s="38">
        <v>464.018888888889</v>
      </c>
      <c r="AR620" s="37">
        <v>7947</v>
      </c>
      <c r="AS620" s="38">
        <v>262.23</v>
      </c>
      <c r="AT620" s="37">
        <v>177</v>
      </c>
      <c r="AU620" s="38">
        <v>5.84</v>
      </c>
      <c r="AV620" s="37">
        <v>3650</v>
      </c>
      <c r="AW620" s="38">
        <v>120.438888888889</v>
      </c>
      <c r="AX620" s="37">
        <v>2282</v>
      </c>
      <c r="AY620" s="38">
        <v>75.2988888888889</v>
      </c>
      <c r="BB620" s="37">
        <v>6</v>
      </c>
      <c r="BC620" s="38">
        <v>0.2</v>
      </c>
      <c r="BJ620" s="39">
        <v>0</v>
      </c>
      <c r="BK620" s="40">
        <v>0</v>
      </c>
      <c r="BV620" s="39">
        <v>0</v>
      </c>
      <c r="BW620" s="40">
        <v>0</v>
      </c>
      <c r="CH620" s="39">
        <v>0</v>
      </c>
      <c r="CI620" s="40">
        <v>0</v>
      </c>
    </row>
    <row r="621" s="14" customFormat="1" ht="14.65" customHeight="1">
      <c r="A621" t="s" s="15">
        <v>1650</v>
      </c>
      <c r="B621" t="s" s="16">
        <v>1803</v>
      </c>
      <c r="C621" s="17">
        <v>31333</v>
      </c>
      <c r="D621" t="s" s="18">
        <v>4</v>
      </c>
      <c r="E621" s="19">
        <v>5278</v>
      </c>
      <c r="F621" s="19">
        <v>6789</v>
      </c>
      <c r="G621" s="19">
        <v>12910</v>
      </c>
      <c r="H621" s="20">
        <f>E621/G621</f>
        <v>0.4088303640588691</v>
      </c>
      <c r="I621" s="20">
        <f>F621/G621</f>
        <v>0.5258714175058095</v>
      </c>
      <c r="J621" s="19">
        <f>E621-F621</f>
        <v>-1511</v>
      </c>
      <c r="K621" s="19">
        <f>F621-E621</f>
        <v>1511</v>
      </c>
      <c r="L621" s="20">
        <f>H621-I621</f>
        <v>-0.1170410534469404</v>
      </c>
      <c r="M621" s="20">
        <f>I621-H621</f>
        <v>0.1170410534469404</v>
      </c>
      <c r="N621" s="19">
        <v>5957</v>
      </c>
      <c r="O621" s="19">
        <v>6142</v>
      </c>
      <c r="P621" s="19">
        <v>12439</v>
      </c>
      <c r="Q621" s="20">
        <f>N621/P621</f>
        <v>0.4788970174451322</v>
      </c>
      <c r="R621" s="20">
        <f>O621/P621</f>
        <v>0.4937695956266581</v>
      </c>
      <c r="S621" s="19">
        <f>N621-O621</f>
        <v>-185</v>
      </c>
      <c r="T621" s="20">
        <f>Q621-R621</f>
        <v>-0.01487257818152582</v>
      </c>
      <c r="U621" s="19">
        <f>E621-N621</f>
        <v>-679</v>
      </c>
      <c r="V621" s="19">
        <f>F621-O621</f>
        <v>647</v>
      </c>
      <c r="W621" s="20">
        <f>H621-Q621</f>
        <v>-0.07006665338626317</v>
      </c>
      <c r="X621" s="21">
        <f>I621-R621</f>
        <v>0.03210182187915139</v>
      </c>
      <c r="Y621" s="22">
        <v>589.41</v>
      </c>
      <c r="Z621" s="23">
        <f>C621/Y621</f>
        <v>53.15993960061757</v>
      </c>
      <c r="AA621" s="24">
        <v>17109</v>
      </c>
      <c r="AB621" t="s" s="25">
        <v>1804</v>
      </c>
      <c r="AC621" s="26">
        <v>17</v>
      </c>
      <c r="AD621" s="26">
        <v>109</v>
      </c>
      <c r="AE621" t="s" s="42">
        <v>1805</v>
      </c>
      <c r="AF621" s="43"/>
      <c r="AG621" t="s" s="33">
        <v>1806</v>
      </c>
      <c r="AI621" t="s" s="33">
        <v>108</v>
      </c>
      <c r="AJ621" s="33"/>
      <c r="AK621" s="33"/>
      <c r="AL621" s="33"/>
      <c r="AM621" t="s" s="44">
        <v>97</v>
      </c>
      <c r="AN621" s="36">
        <v>32612</v>
      </c>
      <c r="AO621" s="37">
        <v>56</v>
      </c>
      <c r="AP621" s="37">
        <v>12196</v>
      </c>
      <c r="AQ621" s="38">
        <v>373.97</v>
      </c>
      <c r="AR621" s="37">
        <v>4210</v>
      </c>
      <c r="AS621" s="38">
        <v>129.09</v>
      </c>
      <c r="AT621" s="37">
        <v>57</v>
      </c>
      <c r="AU621" s="38">
        <v>1.75</v>
      </c>
      <c r="AV621" s="37">
        <v>4381</v>
      </c>
      <c r="AW621" s="38">
        <v>134.34</v>
      </c>
      <c r="AX621" s="37">
        <v>1445</v>
      </c>
      <c r="AY621" s="38">
        <v>44.31</v>
      </c>
      <c r="BB621" s="37">
        <v>11</v>
      </c>
      <c r="BC621" s="38">
        <v>0.34</v>
      </c>
      <c r="BJ621" s="39">
        <v>0</v>
      </c>
      <c r="BK621" s="40">
        <v>0</v>
      </c>
      <c r="BL621" s="37">
        <v>373</v>
      </c>
      <c r="BM621" s="38">
        <v>11.4388888888889</v>
      </c>
      <c r="BV621" s="39">
        <v>0</v>
      </c>
      <c r="BW621" s="40">
        <v>0</v>
      </c>
      <c r="BX621" s="37">
        <v>1649</v>
      </c>
      <c r="BY621" s="38">
        <v>50.56</v>
      </c>
      <c r="CH621" s="39">
        <v>0</v>
      </c>
      <c r="CI621" s="40">
        <v>0</v>
      </c>
      <c r="CJ621" s="37">
        <v>70</v>
      </c>
      <c r="CK621" s="38">
        <v>2.14888888888889</v>
      </c>
    </row>
    <row r="622" s="14" customFormat="1" ht="14.65" customHeight="1">
      <c r="A622" t="s" s="15">
        <v>1650</v>
      </c>
      <c r="B622" t="s" s="16">
        <v>1807</v>
      </c>
      <c r="C622" s="17">
        <v>307343</v>
      </c>
      <c r="D622" t="s" s="18">
        <v>4</v>
      </c>
      <c r="E622" s="19">
        <v>59827</v>
      </c>
      <c r="F622" s="19">
        <v>71117</v>
      </c>
      <c r="G622" s="19">
        <v>140145</v>
      </c>
      <c r="H622" s="20">
        <f>E622/G622</f>
        <v>0.4268935745121125</v>
      </c>
      <c r="I622" s="20">
        <f>F622/G622</f>
        <v>0.5074529951122052</v>
      </c>
      <c r="J622" s="19">
        <f>E622-F622</f>
        <v>-11290</v>
      </c>
      <c r="K622" s="19">
        <f>F622-E622</f>
        <v>11290</v>
      </c>
      <c r="L622" s="20">
        <f>H622-I622</f>
        <v>-0.08055942060009275</v>
      </c>
      <c r="M622" s="20">
        <f>I622-H622</f>
        <v>0.08055942060009275</v>
      </c>
      <c r="N622" s="19">
        <v>59691</v>
      </c>
      <c r="O622" s="19">
        <v>71488</v>
      </c>
      <c r="P622" s="19">
        <v>133589</v>
      </c>
      <c r="Q622" s="20">
        <f>N622/P622</f>
        <v>0.4468257116978194</v>
      </c>
      <c r="R622" s="20">
        <f>O622/P622</f>
        <v>0.5351338807835975</v>
      </c>
      <c r="S622" s="19">
        <f>N622-O622</f>
        <v>-11797</v>
      </c>
      <c r="T622" s="20">
        <f>Q622-R622</f>
        <v>-0.08830816908577804</v>
      </c>
      <c r="U622" s="19">
        <f>E622-N622</f>
        <v>136</v>
      </c>
      <c r="V622" s="19">
        <f>F622-O622</f>
        <v>-371</v>
      </c>
      <c r="W622" s="20">
        <f>H622-Q622</f>
        <v>-0.01993213718570697</v>
      </c>
      <c r="X622" s="21">
        <f>I622-R622</f>
        <v>-0.02768088567139226</v>
      </c>
      <c r="Y622" s="22">
        <v>603.17</v>
      </c>
      <c r="Z622" s="23">
        <f>C622/Y622</f>
        <v>509.5462307475505</v>
      </c>
      <c r="AA622" s="24">
        <v>17111</v>
      </c>
      <c r="AB622" t="s" s="25">
        <v>1808</v>
      </c>
      <c r="AC622" s="26">
        <v>17</v>
      </c>
      <c r="AD622" s="26">
        <v>111</v>
      </c>
      <c r="AE622" t="s" s="42">
        <v>1704</v>
      </c>
      <c r="AF622" t="s" s="43">
        <v>1678</v>
      </c>
      <c r="AG622" t="s" s="34">
        <v>1705</v>
      </c>
      <c r="AH622" s="31">
        <v>9551031</v>
      </c>
      <c r="AI622" t="s" s="32">
        <v>96</v>
      </c>
      <c r="AJ622" t="s" s="33">
        <v>1680</v>
      </c>
      <c r="AK622" t="s" s="33">
        <v>1706</v>
      </c>
      <c r="AL622" t="s" s="33">
        <v>1707</v>
      </c>
      <c r="AM622" t="s" s="44">
        <v>97</v>
      </c>
      <c r="AN622" s="36">
        <v>308760</v>
      </c>
      <c r="AO622" s="37">
        <v>160</v>
      </c>
      <c r="AP622" s="37">
        <v>165699</v>
      </c>
      <c r="AQ622" s="38">
        <v>536.658888888889</v>
      </c>
      <c r="AR622" s="37">
        <v>22386</v>
      </c>
      <c r="AS622" s="38">
        <v>72.5</v>
      </c>
      <c r="AV622" s="37">
        <v>25985</v>
      </c>
      <c r="AW622" s="38">
        <v>84.1588888888889</v>
      </c>
      <c r="AX622" s="37">
        <v>108465</v>
      </c>
      <c r="AY622" s="38">
        <v>351.29</v>
      </c>
      <c r="AZ622" s="37">
        <v>54</v>
      </c>
      <c r="BA622" s="38">
        <v>0.17</v>
      </c>
      <c r="BB622" s="37">
        <v>73</v>
      </c>
      <c r="BC622" s="38">
        <v>0.24</v>
      </c>
      <c r="BJ622" s="39">
        <v>0</v>
      </c>
      <c r="BK622" s="40">
        <v>0</v>
      </c>
      <c r="BL622" s="37">
        <v>1449</v>
      </c>
      <c r="BM622" s="38">
        <v>4.69</v>
      </c>
      <c r="BP622" s="37">
        <v>77</v>
      </c>
      <c r="BQ622" s="38">
        <v>0.249384635315455</v>
      </c>
      <c r="BV622" s="39">
        <v>77</v>
      </c>
      <c r="BW622" s="40">
        <v>0.249384635315455</v>
      </c>
      <c r="BX622" s="37">
        <v>6596</v>
      </c>
      <c r="BY622" s="38">
        <v>21.3588888888889</v>
      </c>
      <c r="BZ622" s="37">
        <v>216</v>
      </c>
      <c r="CA622" s="38">
        <v>0.7</v>
      </c>
      <c r="CF622" s="37">
        <v>65</v>
      </c>
      <c r="CG622" s="38">
        <v>0.21</v>
      </c>
      <c r="CH622" s="39">
        <v>281</v>
      </c>
      <c r="CI622" s="40">
        <v>0.9099999999999999</v>
      </c>
      <c r="CJ622" s="37">
        <v>212</v>
      </c>
      <c r="CK622" s="38">
        <v>0.6899999999999999</v>
      </c>
    </row>
    <row r="623" s="14" customFormat="1" ht="14.65" customHeight="1">
      <c r="A623" t="s" s="15">
        <v>1650</v>
      </c>
      <c r="B623" t="s" s="16">
        <v>1809</v>
      </c>
      <c r="C623" s="17">
        <v>173166</v>
      </c>
      <c r="D623" t="s" s="18">
        <v>4</v>
      </c>
      <c r="E623" s="19">
        <v>35918</v>
      </c>
      <c r="F623" s="19">
        <v>37081</v>
      </c>
      <c r="G623" s="19">
        <v>78995</v>
      </c>
      <c r="H623" s="20">
        <f>E623/G623</f>
        <v>0.4546870055066776</v>
      </c>
      <c r="I623" s="20">
        <f>F623/G623</f>
        <v>0.4694094562947022</v>
      </c>
      <c r="J623" s="19">
        <f>E623-F623</f>
        <v>-1163</v>
      </c>
      <c r="K623" s="19">
        <f>F623-E623</f>
        <v>1163</v>
      </c>
      <c r="L623" s="20">
        <f>H623-I623</f>
        <v>-0.01472245078802459</v>
      </c>
      <c r="M623" s="20">
        <f>I623-H623</f>
        <v>0.01472245078802459</v>
      </c>
      <c r="N623" s="19">
        <v>31590</v>
      </c>
      <c r="O623" s="19">
        <v>39638</v>
      </c>
      <c r="P623" s="19">
        <v>72756</v>
      </c>
      <c r="Q623" s="20">
        <f>N623/P623</f>
        <v>0.4341909945571499</v>
      </c>
      <c r="R623" s="20">
        <f>O623/P623</f>
        <v>0.5448073011160591</v>
      </c>
      <c r="S623" s="19">
        <f>N623-O623</f>
        <v>-8048</v>
      </c>
      <c r="T623" s="20">
        <f>Q623-R623</f>
        <v>-0.1106163065589092</v>
      </c>
      <c r="U623" s="19">
        <f>E623-N623</f>
        <v>4328</v>
      </c>
      <c r="V623" s="19">
        <f>F623-O623</f>
        <v>-2557</v>
      </c>
      <c r="W623" s="20">
        <f>H623-Q623</f>
        <v>0.02049601094952769</v>
      </c>
      <c r="X623" s="21">
        <f>I623-R623</f>
        <v>-0.07539784482135692</v>
      </c>
      <c r="Y623" s="22">
        <v>1183.38</v>
      </c>
      <c r="Z623" s="23">
        <f>C623/Y623</f>
        <v>146.3316939613649</v>
      </c>
      <c r="AA623" s="24">
        <v>17113</v>
      </c>
      <c r="AB623" t="s" s="25">
        <v>1810</v>
      </c>
      <c r="AC623" s="26">
        <v>17</v>
      </c>
      <c r="AD623" s="26">
        <v>113</v>
      </c>
      <c r="AE623" t="s" s="42">
        <v>1716</v>
      </c>
      <c r="AF623" t="s" s="43">
        <v>1717</v>
      </c>
      <c r="AG623" t="s" s="34">
        <v>1718</v>
      </c>
      <c r="AH623" s="31">
        <v>189413</v>
      </c>
      <c r="AI623" t="s" s="32">
        <v>96</v>
      </c>
      <c r="AJ623" t="s" s="33">
        <v>1719</v>
      </c>
      <c r="AK623" s="33"/>
      <c r="AL623" s="33"/>
      <c r="AM623" t="s" s="44">
        <v>97</v>
      </c>
      <c r="AN623" s="36">
        <v>169572</v>
      </c>
      <c r="AO623" s="37">
        <v>181</v>
      </c>
      <c r="AP623" s="37">
        <v>81774</v>
      </c>
      <c r="AQ623" s="38">
        <v>482.24</v>
      </c>
      <c r="AR623" s="37">
        <v>34238</v>
      </c>
      <c r="AS623" s="38">
        <v>201.908888888889</v>
      </c>
      <c r="AT623" s="37">
        <v>880</v>
      </c>
      <c r="AU623" s="38">
        <v>5.19</v>
      </c>
      <c r="AV623" s="37">
        <v>22803</v>
      </c>
      <c r="AW623" s="38">
        <v>134.468888888889</v>
      </c>
      <c r="AX623" s="37">
        <v>15215</v>
      </c>
      <c r="AY623" s="38">
        <v>89.73</v>
      </c>
      <c r="AZ623" s="37">
        <v>58</v>
      </c>
      <c r="BA623" s="38">
        <v>0.34</v>
      </c>
      <c r="BB623" s="37">
        <v>64</v>
      </c>
      <c r="BC623" s="38">
        <v>0.38</v>
      </c>
      <c r="BD623" s="37">
        <v>113</v>
      </c>
      <c r="BE623" s="38">
        <v>0.666383601066214</v>
      </c>
      <c r="BJ623" s="39">
        <v>113</v>
      </c>
      <c r="BK623" s="40">
        <v>0.666383601066214</v>
      </c>
      <c r="BL623" s="37">
        <v>1146</v>
      </c>
      <c r="BM623" s="38">
        <v>6.75888888888889</v>
      </c>
      <c r="BP623" s="37">
        <v>16</v>
      </c>
      <c r="BQ623" s="38">
        <v>0.09435520015096829</v>
      </c>
      <c r="BV623" s="39">
        <v>16</v>
      </c>
      <c r="BW623" s="40">
        <v>0.09435520015096829</v>
      </c>
      <c r="BX623" s="37">
        <v>6596</v>
      </c>
      <c r="BY623" s="38">
        <v>38.8988888888889</v>
      </c>
      <c r="CF623" s="37">
        <v>232</v>
      </c>
      <c r="CG623" s="38">
        <v>1.37</v>
      </c>
      <c r="CH623" s="39">
        <v>232</v>
      </c>
      <c r="CI623" s="40">
        <v>1.37</v>
      </c>
      <c r="CJ623" s="37">
        <v>331</v>
      </c>
      <c r="CK623" s="38">
        <v>1.95</v>
      </c>
    </row>
    <row r="624" s="14" customFormat="1" ht="14.65" customHeight="1">
      <c r="A624" t="s" s="15">
        <v>1650</v>
      </c>
      <c r="B624" t="s" s="16">
        <v>239</v>
      </c>
      <c r="C624" s="17">
        <v>107303</v>
      </c>
      <c r="D624" t="s" s="18">
        <v>4</v>
      </c>
      <c r="E624" s="19">
        <v>18211</v>
      </c>
      <c r="F624" s="19">
        <v>26782</v>
      </c>
      <c r="G624" s="19">
        <v>47283</v>
      </c>
      <c r="H624" s="20">
        <f>E624/G624</f>
        <v>0.3851489964680752</v>
      </c>
      <c r="I624" s="20">
        <f>F624/G624</f>
        <v>0.5664192204386355</v>
      </c>
      <c r="J624" s="19">
        <f>E624-F624</f>
        <v>-8571</v>
      </c>
      <c r="K624" s="19">
        <f>F624-E624</f>
        <v>8571</v>
      </c>
      <c r="L624" s="20">
        <f>H624-I624</f>
        <v>-0.1812702239705603</v>
      </c>
      <c r="M624" s="20">
        <f>I624-H624</f>
        <v>0.1812702239705603</v>
      </c>
      <c r="N624" s="19">
        <v>22688</v>
      </c>
      <c r="O624" s="19">
        <v>25249</v>
      </c>
      <c r="P624" s="19">
        <v>48742</v>
      </c>
      <c r="Q624" s="20">
        <f>N624/P624</f>
        <v>0.4654712568216323</v>
      </c>
      <c r="R624" s="20">
        <f>O624/P624</f>
        <v>0.518013212424603</v>
      </c>
      <c r="S624" s="19">
        <f>N624-O624</f>
        <v>-2561</v>
      </c>
      <c r="T624" s="20">
        <f>Q624-R624</f>
        <v>-0.0525419556029707</v>
      </c>
      <c r="U624" s="19">
        <f>E624-N624</f>
        <v>-4477</v>
      </c>
      <c r="V624" s="19">
        <f>F624-O624</f>
        <v>1533</v>
      </c>
      <c r="W624" s="20">
        <f>H624-Q624</f>
        <v>-0.08032226035355705</v>
      </c>
      <c r="X624" s="21">
        <f>I624-R624</f>
        <v>0.0484060080140325</v>
      </c>
      <c r="Y624" s="22">
        <v>580.6900000000001</v>
      </c>
      <c r="Z624" s="23">
        <f>C624/Y624</f>
        <v>184.7853415764005</v>
      </c>
      <c r="AA624" s="24">
        <v>17115</v>
      </c>
      <c r="AB624" t="s" s="25">
        <v>1811</v>
      </c>
      <c r="AC624" s="26">
        <v>17</v>
      </c>
      <c r="AD624" s="26">
        <v>115</v>
      </c>
      <c r="AE624" t="s" s="42">
        <v>1812</v>
      </c>
      <c r="AF624" s="43"/>
      <c r="AG624" t="s" s="34">
        <v>1813</v>
      </c>
      <c r="AH624" s="31">
        <v>107303</v>
      </c>
      <c r="AI624" t="s" s="32">
        <v>96</v>
      </c>
      <c r="AJ624" s="33"/>
      <c r="AK624" s="33"/>
      <c r="AL624" s="33"/>
      <c r="AM624" t="s" s="44">
        <v>97</v>
      </c>
      <c r="AN624" s="36">
        <v>110768</v>
      </c>
      <c r="AO624" s="37">
        <v>164</v>
      </c>
      <c r="AP624" s="37">
        <v>54303</v>
      </c>
      <c r="AQ624" s="38">
        <v>490.24</v>
      </c>
      <c r="AR624" s="37">
        <v>24556</v>
      </c>
      <c r="AS624" s="38">
        <v>221.688888888889</v>
      </c>
      <c r="AT624" s="37">
        <v>1699</v>
      </c>
      <c r="AU624" s="38">
        <v>15.3388888888889</v>
      </c>
      <c r="AV624" s="37">
        <v>11982</v>
      </c>
      <c r="AW624" s="38">
        <v>108.17</v>
      </c>
      <c r="AX624" s="37">
        <v>11451</v>
      </c>
      <c r="AY624" s="38">
        <v>103.378888888889</v>
      </c>
      <c r="AZ624" s="37">
        <v>125</v>
      </c>
      <c r="BA624" s="38">
        <v>1.12888888888889</v>
      </c>
      <c r="BB624" s="37">
        <v>41</v>
      </c>
      <c r="BC624" s="38">
        <v>0.37</v>
      </c>
      <c r="BH624" s="37">
        <v>208</v>
      </c>
      <c r="BI624" s="38">
        <v>1.87779864220714</v>
      </c>
      <c r="BJ624" s="39">
        <v>208</v>
      </c>
      <c r="BK624" s="40">
        <v>1.87779864220714</v>
      </c>
      <c r="BL624" s="37">
        <v>804</v>
      </c>
      <c r="BM624" s="38">
        <v>7.25888888888889</v>
      </c>
      <c r="BV624" s="39">
        <v>0</v>
      </c>
      <c r="BW624" s="40">
        <v>0</v>
      </c>
      <c r="BX624" s="37">
        <v>3298</v>
      </c>
      <c r="BY624" s="38">
        <v>29.7688888888889</v>
      </c>
      <c r="CH624" s="39">
        <v>0</v>
      </c>
      <c r="CI624" s="40">
        <v>0</v>
      </c>
      <c r="CJ624" s="37">
        <v>57</v>
      </c>
      <c r="CK624" s="38">
        <v>0.51</v>
      </c>
    </row>
    <row r="625" s="14" customFormat="1" ht="14.65" customHeight="1">
      <c r="A625" t="s" s="15">
        <v>1650</v>
      </c>
      <c r="B625" t="s" s="16">
        <v>1814</v>
      </c>
      <c r="C625" s="17">
        <v>46045</v>
      </c>
      <c r="D625" t="s" s="18">
        <v>4</v>
      </c>
      <c r="E625" s="19">
        <v>6532</v>
      </c>
      <c r="F625" s="19">
        <v>14194</v>
      </c>
      <c r="G625" s="19">
        <v>21881</v>
      </c>
      <c r="H625" s="20">
        <f>E625/G625</f>
        <v>0.2985238334628216</v>
      </c>
      <c r="I625" s="20">
        <f>F625/G625</f>
        <v>0.6486906448516978</v>
      </c>
      <c r="J625" s="19">
        <f>E625-F625</f>
        <v>-7662</v>
      </c>
      <c r="K625" s="19">
        <f>F625-E625</f>
        <v>7662</v>
      </c>
      <c r="L625" s="20">
        <f>H625-I625</f>
        <v>-0.3501668113888762</v>
      </c>
      <c r="M625" s="20">
        <f>I625-H625</f>
        <v>0.3501668113888762</v>
      </c>
      <c r="N625" s="19">
        <v>9440</v>
      </c>
      <c r="O625" s="19">
        <v>10909</v>
      </c>
      <c r="P625" s="19">
        <v>20947</v>
      </c>
      <c r="Q625" s="20">
        <f>N625/P625</f>
        <v>0.450661192533537</v>
      </c>
      <c r="R625" s="20">
        <f>O625/P625</f>
        <v>0.520790566668258</v>
      </c>
      <c r="S625" s="19">
        <f>N625-O625</f>
        <v>-1469</v>
      </c>
      <c r="T625" s="20">
        <f>Q625-R625</f>
        <v>-0.07012937413472092</v>
      </c>
      <c r="U625" s="19">
        <f>E625-N625</f>
        <v>-2908</v>
      </c>
      <c r="V625" s="19">
        <f>F625-O625</f>
        <v>3285</v>
      </c>
      <c r="W625" s="20">
        <f>H625-Q625</f>
        <v>-0.1521373590707154</v>
      </c>
      <c r="X625" s="21">
        <f>I625-R625</f>
        <v>0.1279000781834398</v>
      </c>
      <c r="Y625" s="22">
        <v>862.91</v>
      </c>
      <c r="Z625" s="23">
        <f>C625/Y625</f>
        <v>53.36014184561542</v>
      </c>
      <c r="AA625" s="24">
        <v>17117</v>
      </c>
      <c r="AB625" t="s" s="25">
        <v>1815</v>
      </c>
      <c r="AC625" s="26">
        <v>17</v>
      </c>
      <c r="AD625" s="26">
        <v>117</v>
      </c>
      <c r="AE625" t="s" s="42">
        <v>1664</v>
      </c>
      <c r="AF625" t="s" s="43">
        <v>1665</v>
      </c>
      <c r="AG625" t="s" s="34">
        <v>1666</v>
      </c>
      <c r="AH625" s="31">
        <v>2811588</v>
      </c>
      <c r="AI625" t="s" s="32">
        <v>96</v>
      </c>
      <c r="AJ625" t="s" s="33">
        <v>1667</v>
      </c>
      <c r="AK625" s="33"/>
      <c r="AL625" s="33"/>
      <c r="AM625" t="s" s="44">
        <v>115</v>
      </c>
      <c r="AN625" s="36">
        <v>47765</v>
      </c>
      <c r="AO625" s="37">
        <v>112</v>
      </c>
      <c r="AP625" s="37">
        <v>25600</v>
      </c>
      <c r="AQ625" s="38">
        <v>535.96</v>
      </c>
      <c r="AR625" s="37">
        <v>10938</v>
      </c>
      <c r="AS625" s="38">
        <v>229</v>
      </c>
      <c r="AV625" s="37">
        <v>6825</v>
      </c>
      <c r="AW625" s="38">
        <v>142.888888888889</v>
      </c>
      <c r="AX625" s="37">
        <v>7707</v>
      </c>
      <c r="AY625" s="38">
        <v>161.348888888889</v>
      </c>
      <c r="AZ625" s="37">
        <v>40</v>
      </c>
      <c r="BA625" s="38">
        <v>0.84</v>
      </c>
      <c r="BB625" s="37">
        <v>8</v>
      </c>
      <c r="BC625" s="38">
        <v>0.17</v>
      </c>
      <c r="BJ625" s="39">
        <v>0</v>
      </c>
      <c r="BK625" s="40">
        <v>0</v>
      </c>
      <c r="BV625" s="39">
        <v>0</v>
      </c>
      <c r="BW625" s="40">
        <v>0</v>
      </c>
      <c r="CH625" s="39">
        <v>0</v>
      </c>
      <c r="CI625" s="40">
        <v>0</v>
      </c>
    </row>
    <row r="626" s="14" customFormat="1" ht="14.65" customHeight="1">
      <c r="A626" t="s" s="15">
        <v>1650</v>
      </c>
      <c r="B626" t="s" s="16">
        <v>241</v>
      </c>
      <c r="C626" s="17">
        <v>266209</v>
      </c>
      <c r="D626" t="s" s="18">
        <v>4</v>
      </c>
      <c r="E626" s="19">
        <v>50336</v>
      </c>
      <c r="F626" s="19">
        <v>70295</v>
      </c>
      <c r="G626" s="19">
        <v>127902</v>
      </c>
      <c r="H626" s="20">
        <f>E626/G626</f>
        <v>0.3935513127238042</v>
      </c>
      <c r="I626" s="20">
        <f>F626/G626</f>
        <v>0.5496004753639505</v>
      </c>
      <c r="J626" s="19">
        <f>E626-F626</f>
        <v>-19959</v>
      </c>
      <c r="K626" s="19">
        <f>F626-E626</f>
        <v>19959</v>
      </c>
      <c r="L626" s="20">
        <f>H626-I626</f>
        <v>-0.1560491626401463</v>
      </c>
      <c r="M626" s="20">
        <f>I626-H626</f>
        <v>0.1560491626401463</v>
      </c>
      <c r="N626" s="19">
        <v>58813</v>
      </c>
      <c r="O626" s="19">
        <v>60481</v>
      </c>
      <c r="P626" s="19">
        <v>122203</v>
      </c>
      <c r="Q626" s="20">
        <f>N626/P626</f>
        <v>0.4812729638388583</v>
      </c>
      <c r="R626" s="20">
        <f>O626/P626</f>
        <v>0.4949223832475471</v>
      </c>
      <c r="S626" s="19">
        <f>N626-O626</f>
        <v>-1668</v>
      </c>
      <c r="T626" s="20">
        <f>Q626-R626</f>
        <v>-0.0136494194086888</v>
      </c>
      <c r="U626" s="19">
        <f>E626-N626</f>
        <v>-8477</v>
      </c>
      <c r="V626" s="19">
        <f>F626-O626</f>
        <v>9814</v>
      </c>
      <c r="W626" s="20">
        <f>H626-Q626</f>
        <v>-0.08772165111505414</v>
      </c>
      <c r="X626" s="21">
        <f>I626-R626</f>
        <v>0.0546780921164034</v>
      </c>
      <c r="Y626" s="22">
        <v>715.58</v>
      </c>
      <c r="Z626" s="23">
        <f>C626/Y626</f>
        <v>372.018502473518</v>
      </c>
      <c r="AA626" s="24">
        <v>17119</v>
      </c>
      <c r="AB626" t="s" s="25">
        <v>1816</v>
      </c>
      <c r="AC626" s="26">
        <v>17</v>
      </c>
      <c r="AD626" s="26">
        <v>119</v>
      </c>
      <c r="AE626" t="s" s="42">
        <v>1664</v>
      </c>
      <c r="AF626" t="s" s="43">
        <v>1665</v>
      </c>
      <c r="AG626" t="s" s="34">
        <v>1666</v>
      </c>
      <c r="AH626" s="31">
        <v>2811588</v>
      </c>
      <c r="AI626" t="s" s="32">
        <v>96</v>
      </c>
      <c r="AJ626" t="s" s="33">
        <v>1667</v>
      </c>
      <c r="AK626" s="33"/>
      <c r="AL626" s="33"/>
      <c r="AM626" t="s" s="44">
        <v>97</v>
      </c>
      <c r="AN626" s="36">
        <v>269282</v>
      </c>
      <c r="AO626" s="37">
        <v>357</v>
      </c>
      <c r="AP626" s="37">
        <v>131105</v>
      </c>
      <c r="AQ626" s="38">
        <v>486.87</v>
      </c>
      <c r="AR626" s="37">
        <v>59455</v>
      </c>
      <c r="AS626" s="38">
        <v>220.788888888889</v>
      </c>
      <c r="AT626" s="37">
        <v>3942</v>
      </c>
      <c r="AU626" s="38">
        <v>14.64</v>
      </c>
      <c r="AV626" s="37">
        <v>24545</v>
      </c>
      <c r="AW626" s="38">
        <v>91.15000000000001</v>
      </c>
      <c r="AX626" s="37">
        <v>37243</v>
      </c>
      <c r="AY626" s="38">
        <v>138.3</v>
      </c>
      <c r="AZ626" s="37">
        <v>590</v>
      </c>
      <c r="BA626" s="38">
        <v>2.18888888888889</v>
      </c>
      <c r="BB626" s="37">
        <v>139</v>
      </c>
      <c r="BC626" s="38">
        <v>0.52</v>
      </c>
      <c r="BJ626" s="39">
        <v>0</v>
      </c>
      <c r="BK626" s="40">
        <v>0</v>
      </c>
      <c r="BL626" s="37">
        <v>1460</v>
      </c>
      <c r="BM626" s="38">
        <v>5.42</v>
      </c>
      <c r="BV626" s="39">
        <v>0</v>
      </c>
      <c r="BW626" s="40">
        <v>0</v>
      </c>
      <c r="BX626" s="37">
        <v>3298</v>
      </c>
      <c r="BY626" s="38">
        <v>12.25</v>
      </c>
      <c r="CF626" s="37">
        <v>32</v>
      </c>
      <c r="CG626" s="38">
        <v>0.12</v>
      </c>
      <c r="CH626" s="39">
        <v>32</v>
      </c>
      <c r="CI626" s="40">
        <v>0.12</v>
      </c>
      <c r="CJ626" s="37">
        <v>179</v>
      </c>
      <c r="CK626" s="38">
        <v>0.66</v>
      </c>
      <c r="CL626" s="37">
        <v>2</v>
      </c>
      <c r="CM626" s="41">
        <v>0.008888888888888891</v>
      </c>
    </row>
    <row r="627" s="14" customFormat="1" ht="14.65" customHeight="1">
      <c r="A627" t="s" s="15">
        <v>1650</v>
      </c>
      <c r="B627" t="s" s="16">
        <v>245</v>
      </c>
      <c r="C627" s="17">
        <v>38339</v>
      </c>
      <c r="D627" t="s" s="18">
        <v>4</v>
      </c>
      <c r="E627" s="19">
        <v>4231</v>
      </c>
      <c r="F627" s="19">
        <v>11677</v>
      </c>
      <c r="G627" s="19">
        <v>16600</v>
      </c>
      <c r="H627" s="20">
        <f>E627/G627</f>
        <v>0.2548795180722891</v>
      </c>
      <c r="I627" s="20">
        <f>F627/G627</f>
        <v>0.703433734939759</v>
      </c>
      <c r="J627" s="19">
        <f>E627-F627</f>
        <v>-7446</v>
      </c>
      <c r="K627" s="19">
        <f>F627-E627</f>
        <v>7446</v>
      </c>
      <c r="L627" s="20">
        <f>H627-I627</f>
        <v>-0.4485542168674699</v>
      </c>
      <c r="M627" s="20">
        <f>I627-H627</f>
        <v>0.4485542168674699</v>
      </c>
      <c r="N627" s="19">
        <v>6210</v>
      </c>
      <c r="O627" s="19">
        <v>9229</v>
      </c>
      <c r="P627" s="19">
        <v>15728</v>
      </c>
      <c r="Q627" s="20">
        <f>N627/P627</f>
        <v>0.3948372329603255</v>
      </c>
      <c r="R627" s="20">
        <f>O627/P627</f>
        <v>0.5867878942014242</v>
      </c>
      <c r="S627" s="19">
        <f>N627-O627</f>
        <v>-3019</v>
      </c>
      <c r="T627" s="20">
        <f>Q627-R627</f>
        <v>-0.1919506612410987</v>
      </c>
      <c r="U627" s="19">
        <f>E627-N627</f>
        <v>-1979</v>
      </c>
      <c r="V627" s="19">
        <f>F627-O627</f>
        <v>2448</v>
      </c>
      <c r="W627" s="20">
        <f>H627-Q627</f>
        <v>-0.1399577148880364</v>
      </c>
      <c r="X627" s="21">
        <f>I627-R627</f>
        <v>0.1166458407383348</v>
      </c>
      <c r="Y627" s="22">
        <v>572.36</v>
      </c>
      <c r="Z627" s="23">
        <f>C627/Y627</f>
        <v>66.98406597246488</v>
      </c>
      <c r="AA627" s="24">
        <v>17121</v>
      </c>
      <c r="AB627" t="s" s="25">
        <v>1817</v>
      </c>
      <c r="AC627" s="26">
        <v>17</v>
      </c>
      <c r="AD627" s="26">
        <v>121</v>
      </c>
      <c r="AE627" t="s" s="42">
        <v>1818</v>
      </c>
      <c r="AF627" t="s" s="43">
        <v>1665</v>
      </c>
      <c r="AG627" t="s" s="33">
        <v>1819</v>
      </c>
      <c r="AI627" t="s" s="33">
        <v>108</v>
      </c>
      <c r="AJ627" t="s" s="33">
        <v>1667</v>
      </c>
      <c r="AK627" s="33"/>
      <c r="AL627" s="33"/>
      <c r="AM627" t="s" s="44">
        <v>97</v>
      </c>
      <c r="AN627" s="36">
        <v>39437</v>
      </c>
      <c r="AO627" s="37">
        <v>115</v>
      </c>
      <c r="AP627" s="37">
        <v>24406</v>
      </c>
      <c r="AQ627" s="38">
        <v>618.86</v>
      </c>
      <c r="AR627" s="37">
        <v>13916</v>
      </c>
      <c r="AS627" s="38">
        <v>352.87</v>
      </c>
      <c r="AT627" s="37">
        <v>132</v>
      </c>
      <c r="AU627" s="38">
        <v>3.35</v>
      </c>
      <c r="AV627" s="37">
        <v>3790</v>
      </c>
      <c r="AW627" s="38">
        <v>96.09888888888889</v>
      </c>
      <c r="AX627" s="37">
        <v>2543</v>
      </c>
      <c r="AY627" s="38">
        <v>64.48</v>
      </c>
      <c r="BB627" s="37">
        <v>6</v>
      </c>
      <c r="BC627" s="38">
        <v>0.15</v>
      </c>
      <c r="BJ627" s="39">
        <v>0</v>
      </c>
      <c r="BK627" s="40">
        <v>0</v>
      </c>
      <c r="BL627" s="37">
        <v>435</v>
      </c>
      <c r="BM627" s="38">
        <v>11.0288888888889</v>
      </c>
      <c r="BV627" s="39">
        <v>0</v>
      </c>
      <c r="BW627" s="40">
        <v>0</v>
      </c>
      <c r="BX627" s="37">
        <v>3298</v>
      </c>
      <c r="BY627" s="38">
        <v>83.62888888888889</v>
      </c>
      <c r="CF627" s="37">
        <v>122</v>
      </c>
      <c r="CG627" s="38">
        <v>3.08888888888889</v>
      </c>
      <c r="CH627" s="39">
        <v>122</v>
      </c>
      <c r="CI627" s="40">
        <v>3.08888888888889</v>
      </c>
    </row>
    <row r="628" s="14" customFormat="1" ht="14.65" customHeight="1">
      <c r="A628" t="s" s="15">
        <v>1650</v>
      </c>
      <c r="B628" t="s" s="16">
        <v>247</v>
      </c>
      <c r="C628" s="17">
        <v>11982</v>
      </c>
      <c r="D628" t="s" s="18">
        <v>4</v>
      </c>
      <c r="E628" s="19">
        <v>1784</v>
      </c>
      <c r="F628" s="19">
        <v>3776</v>
      </c>
      <c r="G628" s="19">
        <v>5903</v>
      </c>
      <c r="H628" s="20">
        <f>E628/G628</f>
        <v>0.3022192105708962</v>
      </c>
      <c r="I628" s="20">
        <f>F628/G628</f>
        <v>0.6396747416567847</v>
      </c>
      <c r="J628" s="19">
        <f>E628-F628</f>
        <v>-1992</v>
      </c>
      <c r="K628" s="19">
        <f>F628-E628</f>
        <v>1992</v>
      </c>
      <c r="L628" s="20">
        <f>H628-I628</f>
        <v>-0.3374555310858885</v>
      </c>
      <c r="M628" s="20">
        <f>I628-H628</f>
        <v>0.3374555310858885</v>
      </c>
      <c r="N628" s="19">
        <v>2452</v>
      </c>
      <c r="O628" s="19">
        <v>3287</v>
      </c>
      <c r="P628" s="19">
        <v>5842</v>
      </c>
      <c r="Q628" s="20">
        <f>N628/P628</f>
        <v>0.4197192742211571</v>
      </c>
      <c r="R628" s="20">
        <f>O628/P628</f>
        <v>0.562649777473468</v>
      </c>
      <c r="S628" s="19">
        <f>N628-O628</f>
        <v>-835</v>
      </c>
      <c r="T628" s="20">
        <f>Q628-R628</f>
        <v>-0.1429305032523109</v>
      </c>
      <c r="U628" s="19">
        <f>E628-N628</f>
        <v>-668</v>
      </c>
      <c r="V628" s="19">
        <f>F628-O628</f>
        <v>489</v>
      </c>
      <c r="W628" s="20">
        <f>H628-Q628</f>
        <v>-0.1175000636502609</v>
      </c>
      <c r="X628" s="21">
        <f>I628-R628</f>
        <v>0.07702496418331672</v>
      </c>
      <c r="Y628" s="22">
        <v>386.79</v>
      </c>
      <c r="Z628" s="23">
        <f>C628/Y628</f>
        <v>30.97805010470798</v>
      </c>
      <c r="AA628" s="24">
        <v>17123</v>
      </c>
      <c r="AB628" t="s" s="25">
        <v>1820</v>
      </c>
      <c r="AC628" s="26">
        <v>17</v>
      </c>
      <c r="AD628" s="26">
        <v>123</v>
      </c>
      <c r="AE628" t="s" s="42">
        <v>1821</v>
      </c>
      <c r="AF628" t="s" s="43">
        <v>1736</v>
      </c>
      <c r="AG628" t="s" s="34">
        <v>1822</v>
      </c>
      <c r="AH628" s="31">
        <v>378018</v>
      </c>
      <c r="AI628" t="s" s="32">
        <v>96</v>
      </c>
      <c r="AJ628" t="s" s="33">
        <v>1738</v>
      </c>
      <c r="AK628" s="33"/>
      <c r="AL628" s="33"/>
      <c r="AM628" t="s" s="44">
        <v>115</v>
      </c>
      <c r="AN628" s="36">
        <v>12640</v>
      </c>
      <c r="AO628" s="37">
        <v>34</v>
      </c>
      <c r="AP628" s="37">
        <v>6538</v>
      </c>
      <c r="AQ628" s="38">
        <v>517.25</v>
      </c>
      <c r="AR628" s="37">
        <v>1328</v>
      </c>
      <c r="AS628" s="38">
        <v>105.06</v>
      </c>
      <c r="AV628" s="37">
        <v>2927</v>
      </c>
      <c r="AW628" s="38">
        <v>231.568888888889</v>
      </c>
      <c r="AX628" s="37">
        <v>2282</v>
      </c>
      <c r="AY628" s="38">
        <v>180.538888888889</v>
      </c>
      <c r="BB628" s="37">
        <v>1</v>
      </c>
      <c r="BC628" s="38">
        <v>0.08</v>
      </c>
      <c r="BJ628" s="39">
        <v>0</v>
      </c>
      <c r="BK628" s="40">
        <v>0</v>
      </c>
      <c r="BV628" s="39">
        <v>0</v>
      </c>
      <c r="BW628" s="40">
        <v>0</v>
      </c>
      <c r="CH628" s="39">
        <v>0</v>
      </c>
      <c r="CI628" s="40">
        <v>0</v>
      </c>
    </row>
    <row r="629" s="14" customFormat="1" ht="14.65" customHeight="1">
      <c r="A629" t="s" s="15">
        <v>1650</v>
      </c>
      <c r="B629" t="s" s="16">
        <v>1823</v>
      </c>
      <c r="C629" s="17">
        <v>13701</v>
      </c>
      <c r="D629" t="s" s="18">
        <v>4</v>
      </c>
      <c r="E629" s="19">
        <v>2008</v>
      </c>
      <c r="F629" s="19">
        <v>4051</v>
      </c>
      <c r="G629" s="19">
        <v>6433</v>
      </c>
      <c r="H629" s="20">
        <f>E629/G629</f>
        <v>0.3121405254158247</v>
      </c>
      <c r="I629" s="20">
        <f>F629/G629</f>
        <v>0.6297217472407897</v>
      </c>
      <c r="J629" s="19">
        <f>E629-F629</f>
        <v>-2043</v>
      </c>
      <c r="K629" s="19">
        <f>F629-E629</f>
        <v>2043</v>
      </c>
      <c r="L629" s="20">
        <f>H629-I629</f>
        <v>-0.317581221824965</v>
      </c>
      <c r="M629" s="20">
        <f>I629-H629</f>
        <v>0.317581221824965</v>
      </c>
      <c r="N629" s="19">
        <v>2867</v>
      </c>
      <c r="O629" s="19">
        <v>3265</v>
      </c>
      <c r="P629" s="19">
        <v>6272</v>
      </c>
      <c r="Q629" s="20">
        <f>N629/P629</f>
        <v>0.4571109693877551</v>
      </c>
      <c r="R629" s="20">
        <f>O629/P629</f>
        <v>0.5205676020408163</v>
      </c>
      <c r="S629" s="19">
        <f>N629-O629</f>
        <v>-398</v>
      </c>
      <c r="T629" s="20">
        <f>Q629-R629</f>
        <v>-0.06345663265306123</v>
      </c>
      <c r="U629" s="19">
        <f>E629-N629</f>
        <v>-859</v>
      </c>
      <c r="V629" s="19">
        <f>F629-O629</f>
        <v>786</v>
      </c>
      <c r="W629" s="20">
        <f>H629-Q629</f>
        <v>-0.1449704439719304</v>
      </c>
      <c r="X629" s="21">
        <f>I629-R629</f>
        <v>0.1091541451999734</v>
      </c>
      <c r="Y629" s="22">
        <v>539.24</v>
      </c>
      <c r="Z629" s="23">
        <f>C629/Y629</f>
        <v>25.40798160373859</v>
      </c>
      <c r="AA629" s="24">
        <v>17125</v>
      </c>
      <c r="AB629" t="s" s="25">
        <v>1824</v>
      </c>
      <c r="AC629" s="26">
        <v>17</v>
      </c>
      <c r="AD629" s="26">
        <v>125</v>
      </c>
      <c r="AE629" s="42"/>
      <c r="AF629" s="43"/>
      <c r="AG629" s="34"/>
      <c r="AI629" s="32"/>
      <c r="AJ629" s="33"/>
      <c r="AK629" s="33"/>
      <c r="AL629" s="33"/>
      <c r="AM629" t="s" s="44">
        <v>120</v>
      </c>
      <c r="AN629" s="36">
        <v>14666</v>
      </c>
      <c r="AO629" s="37">
        <v>32</v>
      </c>
      <c r="AP629" s="37">
        <v>6580</v>
      </c>
      <c r="AQ629" s="38">
        <v>448.66</v>
      </c>
      <c r="AR629" s="37">
        <v>3134</v>
      </c>
      <c r="AS629" s="38">
        <v>213.688888888889</v>
      </c>
      <c r="AV629" s="37">
        <v>2665</v>
      </c>
      <c r="AW629" s="38">
        <v>181.71</v>
      </c>
      <c r="AX629" s="37">
        <v>685</v>
      </c>
      <c r="AY629" s="38">
        <v>46.71</v>
      </c>
      <c r="BB629" s="37">
        <v>2</v>
      </c>
      <c r="BC629" s="38">
        <v>0.14</v>
      </c>
      <c r="BJ629" s="39">
        <v>0</v>
      </c>
      <c r="BK629" s="40">
        <v>0</v>
      </c>
      <c r="BL629" s="37">
        <v>94</v>
      </c>
      <c r="BM629" s="38">
        <v>6.41</v>
      </c>
      <c r="BV629" s="39">
        <v>0</v>
      </c>
      <c r="BW629" s="40">
        <v>0</v>
      </c>
      <c r="CH629" s="39">
        <v>0</v>
      </c>
      <c r="CI629" s="40">
        <v>0</v>
      </c>
    </row>
    <row r="630" s="14" customFormat="1" ht="14.65" customHeight="1">
      <c r="A630" t="s" s="15">
        <v>1650</v>
      </c>
      <c r="B630" t="s" s="16">
        <v>1825</v>
      </c>
      <c r="C630" s="17">
        <v>14766</v>
      </c>
      <c r="D630" t="s" s="18">
        <v>4</v>
      </c>
      <c r="E630" s="19">
        <v>1555</v>
      </c>
      <c r="F630" s="19">
        <v>4844</v>
      </c>
      <c r="G630" s="19">
        <v>6633</v>
      </c>
      <c r="H630" s="20">
        <f>E630/G630</f>
        <v>0.234433891150309</v>
      </c>
      <c r="I630" s="20">
        <f>F630/G630</f>
        <v>0.7302879541685512</v>
      </c>
      <c r="J630" s="19">
        <f>E630-F630</f>
        <v>-3289</v>
      </c>
      <c r="K630" s="19">
        <f>F630-E630</f>
        <v>3289</v>
      </c>
      <c r="L630" s="20">
        <f>H630-I630</f>
        <v>-0.4958540630182421</v>
      </c>
      <c r="M630" s="20">
        <f>I630-H630</f>
        <v>0.4958540630182421</v>
      </c>
      <c r="N630" s="19">
        <v>2092</v>
      </c>
      <c r="O630" s="19">
        <v>4278</v>
      </c>
      <c r="P630" s="19">
        <v>6492</v>
      </c>
      <c r="Q630" s="20">
        <f>N630/P630</f>
        <v>0.3222427603203943</v>
      </c>
      <c r="R630" s="20">
        <f>O630/P630</f>
        <v>0.6589648798521257</v>
      </c>
      <c r="S630" s="19">
        <f>N630-O630</f>
        <v>-2186</v>
      </c>
      <c r="T630" s="20">
        <f>Q630-R630</f>
        <v>-0.3367221195317314</v>
      </c>
      <c r="U630" s="19">
        <f>E630-N630</f>
        <v>-537</v>
      </c>
      <c r="V630" s="19">
        <f>F630-O630</f>
        <v>566</v>
      </c>
      <c r="W630" s="20">
        <f>H630-Q630</f>
        <v>-0.08780886917008529</v>
      </c>
      <c r="X630" s="21">
        <f>I630-R630</f>
        <v>0.07132307431642548</v>
      </c>
      <c r="Y630" s="22">
        <v>237.22</v>
      </c>
      <c r="Z630" s="23">
        <f>C630/Y630</f>
        <v>62.24601635612512</v>
      </c>
      <c r="AA630" s="24">
        <v>17127</v>
      </c>
      <c r="AB630" t="s" s="25">
        <v>1826</v>
      </c>
      <c r="AC630" s="26">
        <v>17</v>
      </c>
      <c r="AD630" s="26">
        <v>127</v>
      </c>
      <c r="AE630" t="s" s="42">
        <v>1827</v>
      </c>
      <c r="AF630" t="s" s="43">
        <v>1828</v>
      </c>
      <c r="AG630" t="s" s="33">
        <v>1829</v>
      </c>
      <c r="AI630" t="s" s="33">
        <v>108</v>
      </c>
      <c r="AJ630" t="s" s="33">
        <v>1830</v>
      </c>
      <c r="AK630" s="33"/>
      <c r="AL630" s="33"/>
      <c r="AM630" t="s" s="44">
        <v>115</v>
      </c>
      <c r="AN630" s="36">
        <v>15429</v>
      </c>
      <c r="AO630" s="37">
        <v>53</v>
      </c>
      <c r="AP630" s="37">
        <v>10284</v>
      </c>
      <c r="AQ630" s="38">
        <v>666.538888888889</v>
      </c>
      <c r="AR630" s="37">
        <v>7724</v>
      </c>
      <c r="AS630" s="38">
        <v>500.62</v>
      </c>
      <c r="AT630" s="37">
        <v>363</v>
      </c>
      <c r="AU630" s="38">
        <v>23.53</v>
      </c>
      <c r="AV630" s="37">
        <v>1808</v>
      </c>
      <c r="AW630" s="38">
        <v>117.18</v>
      </c>
      <c r="AX630" s="37">
        <v>300</v>
      </c>
      <c r="AY630" s="38">
        <v>19.44</v>
      </c>
      <c r="BB630" s="37">
        <v>7</v>
      </c>
      <c r="BC630" s="38">
        <v>0.45</v>
      </c>
      <c r="BJ630" s="39">
        <v>0</v>
      </c>
      <c r="BK630" s="40">
        <v>0</v>
      </c>
      <c r="BV630" s="39">
        <v>0</v>
      </c>
      <c r="BW630" s="40">
        <v>0</v>
      </c>
      <c r="CH630" s="39">
        <v>0</v>
      </c>
      <c r="CI630" s="40">
        <v>0</v>
      </c>
    </row>
    <row r="631" s="14" customFormat="1" ht="14.65" customHeight="1">
      <c r="A631" t="s" s="15">
        <v>1650</v>
      </c>
      <c r="B631" t="s" s="16">
        <v>1831</v>
      </c>
      <c r="C631" s="17">
        <v>12444</v>
      </c>
      <c r="D631" t="s" s="18">
        <v>4</v>
      </c>
      <c r="E631" s="19">
        <v>1808</v>
      </c>
      <c r="F631" s="19">
        <v>4230</v>
      </c>
      <c r="G631" s="19">
        <v>6423</v>
      </c>
      <c r="H631" s="20">
        <f>E631/G631</f>
        <v>0.2814884010586953</v>
      </c>
      <c r="I631" s="20">
        <f>F631/G631</f>
        <v>0.658570761326483</v>
      </c>
      <c r="J631" s="19">
        <f>E631-F631</f>
        <v>-2422</v>
      </c>
      <c r="K631" s="19">
        <f>F631-E631</f>
        <v>2422</v>
      </c>
      <c r="L631" s="20">
        <f>H631-I631</f>
        <v>-0.3770823602677876</v>
      </c>
      <c r="M631" s="20">
        <f>I631-H631</f>
        <v>0.3770823602677876</v>
      </c>
      <c r="N631" s="19">
        <v>2095</v>
      </c>
      <c r="O631" s="19">
        <v>3944</v>
      </c>
      <c r="P631" s="19">
        <v>6142</v>
      </c>
      <c r="Q631" s="20">
        <f>N631/P631</f>
        <v>0.3410941061543471</v>
      </c>
      <c r="R631" s="20">
        <f>O631/P631</f>
        <v>0.64213611201563</v>
      </c>
      <c r="S631" s="19">
        <f>N631-O631</f>
        <v>-1849</v>
      </c>
      <c r="T631" s="20">
        <f>Q631-R631</f>
        <v>-0.3010420058612829</v>
      </c>
      <c r="U631" s="19">
        <f>E631-N631</f>
        <v>-287</v>
      </c>
      <c r="V631" s="19">
        <f>F631-O631</f>
        <v>286</v>
      </c>
      <c r="W631" s="20">
        <f>H631-Q631</f>
        <v>-0.05960570509565177</v>
      </c>
      <c r="X631" s="21">
        <f>I631-R631</f>
        <v>0.01643464931085292</v>
      </c>
      <c r="Y631" s="22">
        <v>314.44</v>
      </c>
      <c r="Z631" s="23">
        <f>C631/Y631</f>
        <v>39.5751176695077</v>
      </c>
      <c r="AA631" s="24">
        <v>17129</v>
      </c>
      <c r="AB631" t="s" s="25">
        <v>1832</v>
      </c>
      <c r="AC631" s="26">
        <v>17</v>
      </c>
      <c r="AD631" s="26">
        <v>129</v>
      </c>
      <c r="AE631" t="s" s="42">
        <v>1833</v>
      </c>
      <c r="AF631" t="s" s="43">
        <v>1692</v>
      </c>
      <c r="AG631" t="s" s="34">
        <v>1834</v>
      </c>
      <c r="AH631" s="31">
        <v>211156</v>
      </c>
      <c r="AI631" t="s" s="32">
        <v>96</v>
      </c>
      <c r="AJ631" t="s" s="33">
        <v>1694</v>
      </c>
      <c r="AK631" s="33"/>
      <c r="AL631" s="33"/>
      <c r="AM631" t="s" s="44">
        <v>115</v>
      </c>
      <c r="AN631" s="36">
        <v>12705</v>
      </c>
      <c r="AO631" s="37">
        <v>29</v>
      </c>
      <c r="AP631" s="37">
        <v>5758</v>
      </c>
      <c r="AQ631" s="38">
        <v>453.208888888889</v>
      </c>
      <c r="AR631" s="37">
        <v>3034</v>
      </c>
      <c r="AS631" s="38">
        <v>238.8</v>
      </c>
      <c r="AV631" s="37">
        <v>1765</v>
      </c>
      <c r="AW631" s="38">
        <v>138.918888888889</v>
      </c>
      <c r="AX631" s="37">
        <v>954</v>
      </c>
      <c r="AY631" s="38">
        <v>75.09</v>
      </c>
      <c r="BB631" s="37">
        <v>5</v>
      </c>
      <c r="BC631" s="38">
        <v>0.39</v>
      </c>
      <c r="BJ631" s="39">
        <v>0</v>
      </c>
      <c r="BK631" s="40">
        <v>0</v>
      </c>
      <c r="BV631" s="39">
        <v>0</v>
      </c>
      <c r="BW631" s="40">
        <v>0</v>
      </c>
      <c r="CH631" s="39">
        <v>0</v>
      </c>
      <c r="CI631" s="40">
        <v>0</v>
      </c>
    </row>
    <row r="632" s="14" customFormat="1" ht="14.65" customHeight="1">
      <c r="A632" t="s" s="15">
        <v>1650</v>
      </c>
      <c r="B632" t="s" s="16">
        <v>1835</v>
      </c>
      <c r="C632" s="17">
        <v>15858</v>
      </c>
      <c r="D632" t="s" s="18">
        <v>4</v>
      </c>
      <c r="E632" s="19">
        <v>3061</v>
      </c>
      <c r="F632" s="19">
        <v>4800</v>
      </c>
      <c r="G632" s="19">
        <v>8417</v>
      </c>
      <c r="H632" s="20">
        <f>E632/G632</f>
        <v>0.3636687655934419</v>
      </c>
      <c r="I632" s="20">
        <f>F632/G632</f>
        <v>0.5702744445764524</v>
      </c>
      <c r="J632" s="19">
        <f>E632-F632</f>
        <v>-1739</v>
      </c>
      <c r="K632" s="19">
        <f>F632-E632</f>
        <v>1739</v>
      </c>
      <c r="L632" s="20">
        <f>H632-I632</f>
        <v>-0.2066056789830105</v>
      </c>
      <c r="M632" s="20">
        <f>I632-H632</f>
        <v>0.2066056789830105</v>
      </c>
      <c r="N632" s="19">
        <v>4503</v>
      </c>
      <c r="O632" s="19">
        <v>3874</v>
      </c>
      <c r="P632" s="19">
        <v>8525</v>
      </c>
      <c r="Q632" s="20">
        <f>N632/P632</f>
        <v>0.5282111436950147</v>
      </c>
      <c r="R632" s="20">
        <f>O632/P632</f>
        <v>0.4544281524926686</v>
      </c>
      <c r="S632" s="19">
        <f>N632-O632</f>
        <v>629</v>
      </c>
      <c r="T632" s="20">
        <f>Q632-R632</f>
        <v>0.07378299120234605</v>
      </c>
      <c r="U632" s="19">
        <f>E632-N632</f>
        <v>-1442</v>
      </c>
      <c r="V632" s="19">
        <f>F632-O632</f>
        <v>926</v>
      </c>
      <c r="W632" s="20">
        <f>H632-Q632</f>
        <v>-0.1645423781015728</v>
      </c>
      <c r="X632" s="21">
        <f>I632-R632</f>
        <v>0.1158462920837838</v>
      </c>
      <c r="Y632" s="22">
        <v>561.2</v>
      </c>
      <c r="Z632" s="23">
        <f>C632/Y632</f>
        <v>28.25730577334284</v>
      </c>
      <c r="AA632" s="24">
        <v>17131</v>
      </c>
      <c r="AB632" t="s" s="25">
        <v>1836</v>
      </c>
      <c r="AC632" s="26">
        <v>17</v>
      </c>
      <c r="AD632" s="26">
        <v>131</v>
      </c>
      <c r="AE632" t="s" s="42">
        <v>1755</v>
      </c>
      <c r="AF632" t="s" s="43">
        <v>1756</v>
      </c>
      <c r="AG632" t="s" s="34">
        <v>1757</v>
      </c>
      <c r="AH632" s="31">
        <v>383606</v>
      </c>
      <c r="AI632" t="s" s="32">
        <v>96</v>
      </c>
      <c r="AJ632" t="s" s="33">
        <v>1758</v>
      </c>
      <c r="AK632" s="33"/>
      <c r="AL632" s="33"/>
      <c r="AM632" t="s" s="44">
        <v>115</v>
      </c>
      <c r="AN632" s="36">
        <v>16434</v>
      </c>
      <c r="AO632" s="37">
        <v>36</v>
      </c>
      <c r="AP632" s="37">
        <v>7398</v>
      </c>
      <c r="AQ632" s="38">
        <v>450.16</v>
      </c>
      <c r="AR632" s="37">
        <v>968</v>
      </c>
      <c r="AS632" s="38">
        <v>58.8988888888889</v>
      </c>
      <c r="AV632" s="37">
        <v>4906</v>
      </c>
      <c r="AW632" s="38">
        <v>298.528888888889</v>
      </c>
      <c r="AX632" s="37">
        <v>1521</v>
      </c>
      <c r="AY632" s="38">
        <v>92.5488888888889</v>
      </c>
      <c r="BB632" s="37">
        <v>3</v>
      </c>
      <c r="BC632" s="38">
        <v>0.18</v>
      </c>
      <c r="BJ632" s="39">
        <v>0</v>
      </c>
      <c r="BK632" s="40">
        <v>0</v>
      </c>
      <c r="BV632" s="39">
        <v>0</v>
      </c>
      <c r="BW632" s="40">
        <v>0</v>
      </c>
      <c r="CH632" s="39">
        <v>0</v>
      </c>
      <c r="CI632" s="40">
        <v>0</v>
      </c>
    </row>
    <row r="633" s="14" customFormat="1" ht="14.65" customHeight="1">
      <c r="A633" t="s" s="15">
        <v>1650</v>
      </c>
      <c r="B633" t="s" s="16">
        <v>255</v>
      </c>
      <c r="C633" s="17">
        <v>33879</v>
      </c>
      <c r="D633" t="s" s="18">
        <v>4</v>
      </c>
      <c r="E633" s="19">
        <v>5522</v>
      </c>
      <c r="F633" s="19">
        <v>12614</v>
      </c>
      <c r="G633" s="19">
        <v>19074</v>
      </c>
      <c r="H633" s="20">
        <f>E633/G633</f>
        <v>0.2895040369088812</v>
      </c>
      <c r="I633" s="20">
        <f>F633/G633</f>
        <v>0.661319073083779</v>
      </c>
      <c r="J633" s="19">
        <f>E633-F633</f>
        <v>-7092</v>
      </c>
      <c r="K633" s="19">
        <f>F633-E633</f>
        <v>7092</v>
      </c>
      <c r="L633" s="20">
        <f>H633-I633</f>
        <v>-0.3718150361748978</v>
      </c>
      <c r="M633" s="20">
        <f>I633-H633</f>
        <v>0.3718150361748978</v>
      </c>
      <c r="N633" s="19">
        <v>6205</v>
      </c>
      <c r="O633" s="19">
        <v>10879</v>
      </c>
      <c r="P633" s="19">
        <v>17407</v>
      </c>
      <c r="Q633" s="20">
        <f>N633/P633</f>
        <v>0.3564657896248636</v>
      </c>
      <c r="R633" s="20">
        <f>O633/P633</f>
        <v>0.6249784569426093</v>
      </c>
      <c r="S633" s="19">
        <f>N633-O633</f>
        <v>-4674</v>
      </c>
      <c r="T633" s="20">
        <f>Q633-R633</f>
        <v>-0.2685126673177458</v>
      </c>
      <c r="U633" s="19">
        <f>E633-N633</f>
        <v>-683</v>
      </c>
      <c r="V633" s="19">
        <f>F633-O633</f>
        <v>1735</v>
      </c>
      <c r="W633" s="20">
        <f>H633-Q633</f>
        <v>-0.06696175271598237</v>
      </c>
      <c r="X633" s="21">
        <f>I633-R633</f>
        <v>0.03634061614116968</v>
      </c>
      <c r="Y633" s="22">
        <v>385.01</v>
      </c>
      <c r="Z633" s="23">
        <f>C633/Y633</f>
        <v>87.99511700994779</v>
      </c>
      <c r="AA633" s="24">
        <v>17133</v>
      </c>
      <c r="AB633" t="s" s="25">
        <v>1837</v>
      </c>
      <c r="AC633" s="26">
        <v>17</v>
      </c>
      <c r="AD633" s="26">
        <v>133</v>
      </c>
      <c r="AE633" t="s" s="42">
        <v>1664</v>
      </c>
      <c r="AF633" t="s" s="43">
        <v>1665</v>
      </c>
      <c r="AG633" t="s" s="34">
        <v>1666</v>
      </c>
      <c r="AH633" s="31">
        <v>2811588</v>
      </c>
      <c r="AI633" t="s" s="32">
        <v>96</v>
      </c>
      <c r="AJ633" t="s" s="33">
        <v>1667</v>
      </c>
      <c r="AK633" s="33"/>
      <c r="AL633" s="33"/>
      <c r="AM633" t="s" s="44">
        <v>97</v>
      </c>
      <c r="AN633" s="36">
        <v>32957</v>
      </c>
      <c r="AO633" s="37">
        <v>37</v>
      </c>
      <c r="AP633" s="37">
        <v>21068</v>
      </c>
      <c r="AQ633" s="38">
        <v>639.258888888889</v>
      </c>
      <c r="AR633" s="37">
        <v>7306</v>
      </c>
      <c r="AS633" s="38">
        <v>221.68</v>
      </c>
      <c r="AV633" s="37">
        <v>4327</v>
      </c>
      <c r="AW633" s="38">
        <v>131.288888888889</v>
      </c>
      <c r="AX633" s="37">
        <v>9218</v>
      </c>
      <c r="AY633" s="38">
        <v>279.698888888889</v>
      </c>
      <c r="BB633" s="37">
        <v>1</v>
      </c>
      <c r="BC633" s="38">
        <v>0.0288888888888889</v>
      </c>
      <c r="BJ633" s="39">
        <v>0</v>
      </c>
      <c r="BK633" s="40">
        <v>0</v>
      </c>
      <c r="BL633" s="37">
        <v>216</v>
      </c>
      <c r="BM633" s="38">
        <v>6.54888888888889</v>
      </c>
      <c r="BV633" s="39">
        <v>0</v>
      </c>
      <c r="BW633" s="40">
        <v>0</v>
      </c>
      <c r="CH633" s="39">
        <v>0</v>
      </c>
      <c r="CI633" s="40">
        <v>0</v>
      </c>
    </row>
    <row r="634" s="14" customFormat="1" ht="14.65" customHeight="1">
      <c r="A634" t="s" s="15">
        <v>1650</v>
      </c>
      <c r="B634" t="s" s="16">
        <v>257</v>
      </c>
      <c r="C634" s="17">
        <v>28898</v>
      </c>
      <c r="D634" t="s" s="18">
        <v>4</v>
      </c>
      <c r="E634" s="19">
        <v>3490</v>
      </c>
      <c r="F634" s="19">
        <v>8616</v>
      </c>
      <c r="G634" s="19">
        <v>12829</v>
      </c>
      <c r="H634" s="20">
        <f>E634/G634</f>
        <v>0.2720399095798581</v>
      </c>
      <c r="I634" s="20">
        <f>F634/G634</f>
        <v>0.6716033985501598</v>
      </c>
      <c r="J634" s="19">
        <f>E634-F634</f>
        <v>-5126</v>
      </c>
      <c r="K634" s="19">
        <f>F634-E634</f>
        <v>5126</v>
      </c>
      <c r="L634" s="20">
        <f>H634-I634</f>
        <v>-0.3995634889703017</v>
      </c>
      <c r="M634" s="20">
        <f>I634-H634</f>
        <v>0.3995634889703017</v>
      </c>
      <c r="N634" s="19">
        <v>5053</v>
      </c>
      <c r="O634" s="19">
        <v>6771</v>
      </c>
      <c r="P634" s="19">
        <v>12120</v>
      </c>
      <c r="Q634" s="20">
        <f>N634/P634</f>
        <v>0.4169141914191419</v>
      </c>
      <c r="R634" s="20">
        <f>O634/P634</f>
        <v>0.5586633663366337</v>
      </c>
      <c r="S634" s="19">
        <f>N634-O634</f>
        <v>-1718</v>
      </c>
      <c r="T634" s="20">
        <f>Q634-R634</f>
        <v>-0.1417491749174918</v>
      </c>
      <c r="U634" s="19">
        <f>E634-N634</f>
        <v>-1563</v>
      </c>
      <c r="V634" s="19">
        <f>F634-O634</f>
        <v>1845</v>
      </c>
      <c r="W634" s="20">
        <f>H634-Q634</f>
        <v>-0.1448742818392838</v>
      </c>
      <c r="X634" s="21">
        <f>I634-R634</f>
        <v>0.1129400322135261</v>
      </c>
      <c r="Y634" s="22">
        <v>703.6900000000001</v>
      </c>
      <c r="Z634" s="23">
        <f>C634/Y634</f>
        <v>41.06637866105813</v>
      </c>
      <c r="AA634" s="24">
        <v>17135</v>
      </c>
      <c r="AB634" t="s" s="25">
        <v>1838</v>
      </c>
      <c r="AC634" s="26">
        <v>17</v>
      </c>
      <c r="AD634" s="26">
        <v>135</v>
      </c>
      <c r="AE634" s="42"/>
      <c r="AF634" s="43"/>
      <c r="AG634" s="34"/>
      <c r="AI634" s="32"/>
      <c r="AJ634" s="33"/>
      <c r="AK634" s="33"/>
      <c r="AL634" s="33"/>
      <c r="AM634" t="s" s="44">
        <v>120</v>
      </c>
      <c r="AN634" s="36">
        <v>30104</v>
      </c>
      <c r="AO634" s="37">
        <v>78</v>
      </c>
      <c r="AP634" s="37">
        <v>13945</v>
      </c>
      <c r="AQ634" s="38">
        <v>463.23</v>
      </c>
      <c r="AR634" s="37">
        <v>7424</v>
      </c>
      <c r="AS634" s="38">
        <v>246.61</v>
      </c>
      <c r="AV634" s="37">
        <v>4117</v>
      </c>
      <c r="AW634" s="38">
        <v>136.758888888889</v>
      </c>
      <c r="AX634" s="37">
        <v>2050</v>
      </c>
      <c r="AY634" s="38">
        <v>68.09888888888889</v>
      </c>
      <c r="BB634" s="37">
        <v>4</v>
      </c>
      <c r="BC634" s="38">
        <v>0.13</v>
      </c>
      <c r="BJ634" s="39">
        <v>0</v>
      </c>
      <c r="BK634" s="40">
        <v>0</v>
      </c>
      <c r="BL634" s="37">
        <v>350</v>
      </c>
      <c r="BM634" s="38">
        <v>11.63</v>
      </c>
      <c r="BV634" s="39">
        <v>0</v>
      </c>
      <c r="BW634" s="40">
        <v>0</v>
      </c>
      <c r="CH634" s="39">
        <v>0</v>
      </c>
      <c r="CI634" s="40">
        <v>0</v>
      </c>
    </row>
    <row r="635" s="14" customFormat="1" ht="14.65" customHeight="1">
      <c r="A635" t="s" s="15">
        <v>1650</v>
      </c>
      <c r="B635" t="s" s="16">
        <v>259</v>
      </c>
      <c r="C635" s="17">
        <v>34828</v>
      </c>
      <c r="D635" t="s" s="18">
        <v>4</v>
      </c>
      <c r="E635" s="19">
        <v>4693</v>
      </c>
      <c r="F635" s="19">
        <v>9060</v>
      </c>
      <c r="G635" s="19">
        <v>14607</v>
      </c>
      <c r="H635" s="20">
        <f>E635/G635</f>
        <v>0.3212843157390292</v>
      </c>
      <c r="I635" s="20">
        <f>F635/G635</f>
        <v>0.6202505647976997</v>
      </c>
      <c r="J635" s="19">
        <f>E635-F635</f>
        <v>-4367</v>
      </c>
      <c r="K635" s="19">
        <f>F635-E635</f>
        <v>4367</v>
      </c>
      <c r="L635" s="20">
        <f>H635-I635</f>
        <v>-0.2989662490586705</v>
      </c>
      <c r="M635" s="20">
        <f>I635-H635</f>
        <v>0.2989662490586705</v>
      </c>
      <c r="N635" s="19">
        <v>5792</v>
      </c>
      <c r="O635" s="19">
        <v>7962</v>
      </c>
      <c r="P635" s="19">
        <v>14071</v>
      </c>
      <c r="Q635" s="20">
        <f>N635/P635</f>
        <v>0.4116267500533011</v>
      </c>
      <c r="R635" s="20">
        <f>O635/P635</f>
        <v>0.565844645014569</v>
      </c>
      <c r="S635" s="19">
        <f>N635-O635</f>
        <v>-2170</v>
      </c>
      <c r="T635" s="20">
        <f>Q635-R635</f>
        <v>-0.1542178949612679</v>
      </c>
      <c r="U635" s="19">
        <f>E635-N635</f>
        <v>-1099</v>
      </c>
      <c r="V635" s="19">
        <f>F635-O635</f>
        <v>1098</v>
      </c>
      <c r="W635" s="20">
        <f>H635-Q635</f>
        <v>-0.09034243431427191</v>
      </c>
      <c r="X635" s="21">
        <f>I635-R635</f>
        <v>0.0544059197831307</v>
      </c>
      <c r="Y635" s="22">
        <v>568.79</v>
      </c>
      <c r="Z635" s="23">
        <f>C635/Y635</f>
        <v>61.23173754812849</v>
      </c>
      <c r="AA635" s="24">
        <v>17137</v>
      </c>
      <c r="AB635" t="s" s="25">
        <v>1839</v>
      </c>
      <c r="AC635" s="26">
        <v>17</v>
      </c>
      <c r="AD635" s="26">
        <v>137</v>
      </c>
      <c r="AE635" t="s" s="42">
        <v>1840</v>
      </c>
      <c r="AF635" t="s" s="43">
        <v>1692</v>
      </c>
      <c r="AG635" t="s" s="33">
        <v>1841</v>
      </c>
      <c r="AI635" t="s" s="33">
        <v>108</v>
      </c>
      <c r="AJ635" t="s" s="33">
        <v>1694</v>
      </c>
      <c r="AK635" s="33"/>
      <c r="AL635" s="33"/>
      <c r="AM635" t="s" s="44">
        <v>97</v>
      </c>
      <c r="AN635" s="36">
        <v>35547</v>
      </c>
      <c r="AO635" s="37">
        <v>62</v>
      </c>
      <c r="AP635" s="37">
        <v>17214</v>
      </c>
      <c r="AQ635" s="38">
        <v>484.258888888889</v>
      </c>
      <c r="AR635" s="37">
        <v>5851</v>
      </c>
      <c r="AS635" s="38">
        <v>164.598888888889</v>
      </c>
      <c r="AT635" s="37">
        <v>299</v>
      </c>
      <c r="AU635" s="38">
        <v>8.41</v>
      </c>
      <c r="AV635" s="37">
        <v>5934</v>
      </c>
      <c r="AW635" s="38">
        <v>166.93</v>
      </c>
      <c r="AX635" s="37">
        <v>4495</v>
      </c>
      <c r="AY635" s="38">
        <v>126.45</v>
      </c>
      <c r="BB635" s="37">
        <v>117</v>
      </c>
      <c r="BC635" s="38">
        <v>3.29</v>
      </c>
      <c r="BJ635" s="39">
        <v>0</v>
      </c>
      <c r="BK635" s="40">
        <v>0</v>
      </c>
      <c r="BL635" s="37">
        <v>436</v>
      </c>
      <c r="BM635" s="38">
        <v>12.2688888888889</v>
      </c>
      <c r="BV635" s="39">
        <v>0</v>
      </c>
      <c r="BW635" s="40">
        <v>0</v>
      </c>
      <c r="CH635" s="39">
        <v>0</v>
      </c>
      <c r="CI635" s="40">
        <v>0</v>
      </c>
    </row>
    <row r="636" s="14" customFormat="1" ht="14.65" customHeight="1">
      <c r="A636" t="s" s="15">
        <v>1650</v>
      </c>
      <c r="B636" t="s" s="16">
        <v>1842</v>
      </c>
      <c r="C636" s="17">
        <v>14931</v>
      </c>
      <c r="D636" t="s" s="18">
        <v>4</v>
      </c>
      <c r="E636" s="19">
        <v>1476</v>
      </c>
      <c r="F636" s="19">
        <v>4453</v>
      </c>
      <c r="G636" s="19">
        <v>6209</v>
      </c>
      <c r="H636" s="20">
        <f>E636/G636</f>
        <v>0.2377194395232727</v>
      </c>
      <c r="I636" s="20">
        <f>F636/G636</f>
        <v>0.7171847318408762</v>
      </c>
      <c r="J636" s="19">
        <f>E636-F636</f>
        <v>-2977</v>
      </c>
      <c r="K636" s="19">
        <f>F636-E636</f>
        <v>2977</v>
      </c>
      <c r="L636" s="20">
        <f>H636-I636</f>
        <v>-0.4794652923176035</v>
      </c>
      <c r="M636" s="20">
        <f>I636-H636</f>
        <v>0.4794652923176035</v>
      </c>
      <c r="N636" s="19">
        <v>2142</v>
      </c>
      <c r="O636" s="19">
        <v>3781</v>
      </c>
      <c r="P636" s="19">
        <v>6052</v>
      </c>
      <c r="Q636" s="20">
        <f>N636/P636</f>
        <v>0.3539325842696629</v>
      </c>
      <c r="R636" s="20">
        <f>O636/P636</f>
        <v>0.6247521480502314</v>
      </c>
      <c r="S636" s="19">
        <f>N636-O636</f>
        <v>-1639</v>
      </c>
      <c r="T636" s="20">
        <f>Q636-R636</f>
        <v>-0.2708195637805685</v>
      </c>
      <c r="U636" s="19">
        <f>E636-N636</f>
        <v>-666</v>
      </c>
      <c r="V636" s="19">
        <f>F636-O636</f>
        <v>672</v>
      </c>
      <c r="W636" s="20">
        <f>H636-Q636</f>
        <v>-0.1162131447463902</v>
      </c>
      <c r="X636" s="21">
        <f>I636-R636</f>
        <v>0.09243258379064478</v>
      </c>
      <c r="Y636" s="22">
        <v>335.94</v>
      </c>
      <c r="Z636" s="23">
        <f>C636/Y636</f>
        <v>44.44543668512235</v>
      </c>
      <c r="AA636" s="24">
        <v>17139</v>
      </c>
      <c r="AB636" t="s" s="25">
        <v>1843</v>
      </c>
      <c r="AC636" s="26">
        <v>17</v>
      </c>
      <c r="AD636" s="26">
        <v>139</v>
      </c>
      <c r="AE636" s="42"/>
      <c r="AF636" s="43"/>
      <c r="AG636" s="34"/>
      <c r="AI636" s="32"/>
      <c r="AJ636" s="33"/>
      <c r="AK636" s="33"/>
      <c r="AL636" s="33"/>
      <c r="AM636" t="s" s="44">
        <v>120</v>
      </c>
      <c r="AN636" s="36">
        <v>14846</v>
      </c>
      <c r="AO636" s="37">
        <v>41</v>
      </c>
      <c r="AP636" s="37">
        <v>7884</v>
      </c>
      <c r="AQ636" s="38">
        <v>531.048888888889</v>
      </c>
      <c r="AR636" s="37">
        <v>5148</v>
      </c>
      <c r="AS636" s="38">
        <v>346.758888888889</v>
      </c>
      <c r="AV636" s="37">
        <v>2337</v>
      </c>
      <c r="AW636" s="38">
        <v>157.418888888889</v>
      </c>
      <c r="AX636" s="37">
        <v>396</v>
      </c>
      <c r="AY636" s="38">
        <v>26.67</v>
      </c>
      <c r="BB636" s="37">
        <v>3</v>
      </c>
      <c r="BC636" s="38">
        <v>0.2</v>
      </c>
      <c r="BJ636" s="39">
        <v>0</v>
      </c>
      <c r="BK636" s="40">
        <v>0</v>
      </c>
      <c r="BV636" s="39">
        <v>0</v>
      </c>
      <c r="BW636" s="40">
        <v>0</v>
      </c>
      <c r="CH636" s="39">
        <v>0</v>
      </c>
      <c r="CI636" s="40">
        <v>0</v>
      </c>
    </row>
    <row r="637" s="14" customFormat="1" ht="14.65" customHeight="1">
      <c r="A637" t="s" s="15">
        <v>1650</v>
      </c>
      <c r="B637" t="s" s="16">
        <v>1844</v>
      </c>
      <c r="C637" s="17">
        <v>51659</v>
      </c>
      <c r="D637" t="s" s="18">
        <v>4</v>
      </c>
      <c r="E637" s="19">
        <v>8025</v>
      </c>
      <c r="F637" s="19">
        <v>14344</v>
      </c>
      <c r="G637" s="19">
        <v>23798</v>
      </c>
      <c r="H637" s="20">
        <f>E637/G637</f>
        <v>0.337213211194218</v>
      </c>
      <c r="I637" s="20">
        <f>F637/G637</f>
        <v>0.6027397260273972</v>
      </c>
      <c r="J637" s="19">
        <f>E637-F637</f>
        <v>-6319</v>
      </c>
      <c r="K637" s="19">
        <f>F637-E637</f>
        <v>6319</v>
      </c>
      <c r="L637" s="20">
        <f>H637-I637</f>
        <v>-0.2655265148331792</v>
      </c>
      <c r="M637" s="20">
        <f>I637-H637</f>
        <v>0.2655265148331792</v>
      </c>
      <c r="N637" s="19">
        <v>9504</v>
      </c>
      <c r="O637" s="19">
        <v>13409</v>
      </c>
      <c r="P637" s="19">
        <v>23342</v>
      </c>
      <c r="Q637" s="20">
        <f>N637/P637</f>
        <v>0.4071630537229029</v>
      </c>
      <c r="R637" s="20">
        <f>O637/P637</f>
        <v>0.5744580584354383</v>
      </c>
      <c r="S637" s="19">
        <f>N637-O637</f>
        <v>-3905</v>
      </c>
      <c r="T637" s="20">
        <f>Q637-R637</f>
        <v>-0.1672950047125354</v>
      </c>
      <c r="U637" s="19">
        <f>E637-N637</f>
        <v>-1479</v>
      </c>
      <c r="V637" s="19">
        <f>F637-O637</f>
        <v>935</v>
      </c>
      <c r="W637" s="20">
        <f>H637-Q637</f>
        <v>-0.06994984252868491</v>
      </c>
      <c r="X637" s="21">
        <f>I637-R637</f>
        <v>0.02828166759195894</v>
      </c>
      <c r="Y637" s="22">
        <v>758.5700000000001</v>
      </c>
      <c r="Z637" s="23">
        <f>C637/Y637</f>
        <v>68.10050489737269</v>
      </c>
      <c r="AA637" s="24">
        <v>17141</v>
      </c>
      <c r="AB637" t="s" s="25">
        <v>1845</v>
      </c>
      <c r="AC637" s="26">
        <v>17</v>
      </c>
      <c r="AD637" s="26">
        <v>141</v>
      </c>
      <c r="AE637" t="s" s="42">
        <v>1846</v>
      </c>
      <c r="AF637" t="s" s="43">
        <v>1670</v>
      </c>
      <c r="AG637" t="s" s="33">
        <v>1847</v>
      </c>
      <c r="AI637" t="s" s="33">
        <v>108</v>
      </c>
      <c r="AJ637" t="s" s="33">
        <v>1672</v>
      </c>
      <c r="AK637" s="33"/>
      <c r="AL637" s="33"/>
      <c r="AM637" t="s" s="44">
        <v>97</v>
      </c>
      <c r="AN637" s="36">
        <v>53497</v>
      </c>
      <c r="AO637" s="37">
        <v>79</v>
      </c>
      <c r="AP637" s="37">
        <v>21904</v>
      </c>
      <c r="AQ637" s="38">
        <v>409.438888888889</v>
      </c>
      <c r="AR637" s="37">
        <v>5464</v>
      </c>
      <c r="AS637" s="38">
        <v>102.14</v>
      </c>
      <c r="AV637" s="37">
        <v>8512</v>
      </c>
      <c r="AW637" s="38">
        <v>159.11</v>
      </c>
      <c r="AX637" s="37">
        <v>7675</v>
      </c>
      <c r="AY637" s="38">
        <v>143.468888888889</v>
      </c>
      <c r="BB637" s="37">
        <v>7</v>
      </c>
      <c r="BC637" s="38">
        <v>0.13</v>
      </c>
      <c r="BJ637" s="39">
        <v>0</v>
      </c>
      <c r="BK637" s="40">
        <v>0</v>
      </c>
      <c r="BL637" s="37">
        <v>246</v>
      </c>
      <c r="BM637" s="38">
        <v>4.59888888888889</v>
      </c>
      <c r="BV637" s="39">
        <v>0</v>
      </c>
      <c r="BW637" s="40">
        <v>0</v>
      </c>
      <c r="CH637" s="39">
        <v>0</v>
      </c>
      <c r="CI637" s="40">
        <v>0</v>
      </c>
    </row>
    <row r="638" s="14" customFormat="1" ht="14.65" customHeight="1">
      <c r="A638" t="s" s="15">
        <v>1650</v>
      </c>
      <c r="B638" t="s" s="16">
        <v>1848</v>
      </c>
      <c r="C638" s="17">
        <v>186221</v>
      </c>
      <c r="D638" t="s" s="18">
        <v>4</v>
      </c>
      <c r="E638" s="19">
        <v>37436</v>
      </c>
      <c r="F638" s="19">
        <v>35299</v>
      </c>
      <c r="G638" s="19">
        <v>77465</v>
      </c>
      <c r="H638" s="20">
        <f>E638/G638</f>
        <v>0.483263409281611</v>
      </c>
      <c r="I638" s="20">
        <f>F638/G638</f>
        <v>0.4556767572452075</v>
      </c>
      <c r="J638" s="19">
        <f>E638-F638</f>
        <v>2137</v>
      </c>
      <c r="K638" s="19">
        <f>F638-E638</f>
        <v>-2137</v>
      </c>
      <c r="L638" s="20">
        <f>H638-I638</f>
        <v>0.02758665203640354</v>
      </c>
      <c r="M638" s="20">
        <f>I638-H638</f>
        <v>-0.02758665203640354</v>
      </c>
      <c r="N638" s="19">
        <v>40050</v>
      </c>
      <c r="O638" s="19">
        <v>36617</v>
      </c>
      <c r="P638" s="19">
        <v>78060</v>
      </c>
      <c r="Q638" s="20">
        <f>N638/P638</f>
        <v>0.5130668716372021</v>
      </c>
      <c r="R638" s="20">
        <f>O638/P638</f>
        <v>0.4690878811170894</v>
      </c>
      <c r="S638" s="19">
        <f>N638-O638</f>
        <v>3433</v>
      </c>
      <c r="T638" s="20">
        <f>Q638-R638</f>
        <v>0.04397899052011267</v>
      </c>
      <c r="U638" s="19">
        <f>E638-N638</f>
        <v>-2614</v>
      </c>
      <c r="V638" s="19">
        <f>F638-O638</f>
        <v>-1318</v>
      </c>
      <c r="W638" s="20">
        <f>H638-Q638</f>
        <v>-0.02980346235559106</v>
      </c>
      <c r="X638" s="21">
        <f>I638-R638</f>
        <v>-0.01341112387188192</v>
      </c>
      <c r="Y638" s="22">
        <v>619.21</v>
      </c>
      <c r="Z638" s="23">
        <f>C638/Y638</f>
        <v>300.7396521374009</v>
      </c>
      <c r="AA638" s="24">
        <v>17143</v>
      </c>
      <c r="AB638" t="s" s="25">
        <v>1849</v>
      </c>
      <c r="AC638" s="26">
        <v>17</v>
      </c>
      <c r="AD638" s="26">
        <v>143</v>
      </c>
      <c r="AE638" t="s" s="42">
        <v>1821</v>
      </c>
      <c r="AF638" t="s" s="43">
        <v>1736</v>
      </c>
      <c r="AG638" t="s" s="34">
        <v>1822</v>
      </c>
      <c r="AH638" s="31">
        <v>378018</v>
      </c>
      <c r="AI638" t="s" s="32">
        <v>96</v>
      </c>
      <c r="AJ638" t="s" s="33">
        <v>1738</v>
      </c>
      <c r="AK638" s="33"/>
      <c r="AL638" s="33"/>
      <c r="AM638" t="s" s="44">
        <v>97</v>
      </c>
      <c r="AN638" s="36">
        <v>186494</v>
      </c>
      <c r="AO638" s="37">
        <v>232</v>
      </c>
      <c r="AP638" s="37">
        <v>101347</v>
      </c>
      <c r="AQ638" s="38">
        <v>543.428888888889</v>
      </c>
      <c r="AR638" s="37">
        <v>30685</v>
      </c>
      <c r="AS638" s="38">
        <v>164.538888888889</v>
      </c>
      <c r="AT638" s="37">
        <v>3482</v>
      </c>
      <c r="AU638" s="38">
        <v>18.67</v>
      </c>
      <c r="AV638" s="37">
        <v>18343</v>
      </c>
      <c r="AW638" s="38">
        <v>98.3588888888889</v>
      </c>
      <c r="AX638" s="37">
        <v>26165</v>
      </c>
      <c r="AY638" s="38">
        <v>140.3</v>
      </c>
      <c r="AZ638" s="37">
        <v>396</v>
      </c>
      <c r="BA638" s="38">
        <v>2.12</v>
      </c>
      <c r="BB638" s="37">
        <v>85</v>
      </c>
      <c r="BC638" s="38">
        <v>0.46</v>
      </c>
      <c r="BJ638" s="39">
        <v>0</v>
      </c>
      <c r="BK638" s="40">
        <v>0</v>
      </c>
      <c r="BL638" s="37">
        <v>882</v>
      </c>
      <c r="BM638" s="38">
        <v>4.73</v>
      </c>
      <c r="BP638" s="37">
        <v>16</v>
      </c>
      <c r="BQ638" s="38">
        <v>0.0857936448357588</v>
      </c>
      <c r="BT638" s="37">
        <v>600</v>
      </c>
      <c r="BU638" s="38">
        <v>3.21726168134095</v>
      </c>
      <c r="BV638" s="39">
        <v>616</v>
      </c>
      <c r="BW638" s="40">
        <v>3.303055326176709</v>
      </c>
      <c r="BX638" s="37">
        <v>19788</v>
      </c>
      <c r="BY638" s="38">
        <v>106.108888888889</v>
      </c>
      <c r="CF638" s="37">
        <v>400</v>
      </c>
      <c r="CG638" s="38">
        <v>2.14</v>
      </c>
      <c r="CH638" s="39">
        <v>400</v>
      </c>
      <c r="CI638" s="40">
        <v>2.14</v>
      </c>
      <c r="CJ638" s="37">
        <v>501</v>
      </c>
      <c r="CK638" s="38">
        <v>2.69</v>
      </c>
      <c r="CL638" s="37">
        <v>4</v>
      </c>
      <c r="CM638" s="41">
        <v>0.0188888888888889</v>
      </c>
    </row>
    <row r="639" s="14" customFormat="1" ht="14.65" customHeight="1">
      <c r="A639" t="s" s="15">
        <v>1650</v>
      </c>
      <c r="B639" t="s" s="16">
        <v>261</v>
      </c>
      <c r="C639" s="17">
        <v>21543</v>
      </c>
      <c r="D639" t="s" s="18">
        <v>4</v>
      </c>
      <c r="E639" s="19">
        <v>2433</v>
      </c>
      <c r="F639" s="19">
        <v>6816</v>
      </c>
      <c r="G639" s="19">
        <v>9706</v>
      </c>
      <c r="H639" s="20">
        <f>E639/G639</f>
        <v>0.2506696888522563</v>
      </c>
      <c r="I639" s="20">
        <f>F639/G639</f>
        <v>0.7022460333814136</v>
      </c>
      <c r="J639" s="19">
        <f>E639-F639</f>
        <v>-4383</v>
      </c>
      <c r="K639" s="19">
        <f>F639-E639</f>
        <v>4383</v>
      </c>
      <c r="L639" s="20">
        <f>H639-I639</f>
        <v>-0.4515763445291572</v>
      </c>
      <c r="M639" s="20">
        <f>I639-H639</f>
        <v>0.4515763445291572</v>
      </c>
      <c r="N639" s="19">
        <v>3813</v>
      </c>
      <c r="O639" s="19">
        <v>5497</v>
      </c>
      <c r="P639" s="19">
        <v>9533</v>
      </c>
      <c r="Q639" s="20">
        <f>N639/P639</f>
        <v>0.3999790202454631</v>
      </c>
      <c r="R639" s="20">
        <f>O639/P639</f>
        <v>0.5766285534459247</v>
      </c>
      <c r="S639" s="19">
        <f>N639-O639</f>
        <v>-1684</v>
      </c>
      <c r="T639" s="20">
        <f>Q639-R639</f>
        <v>-0.1766495332004616</v>
      </c>
      <c r="U639" s="19">
        <f>E639-N639</f>
        <v>-1380</v>
      </c>
      <c r="V639" s="19">
        <f>F639-O639</f>
        <v>1319</v>
      </c>
      <c r="W639" s="20">
        <f>H639-Q639</f>
        <v>-0.1493093313932068</v>
      </c>
      <c r="X639" s="21">
        <f>I639-R639</f>
        <v>0.1256174799354889</v>
      </c>
      <c r="Y639" s="22">
        <v>441.76</v>
      </c>
      <c r="Z639" s="23">
        <f>C639/Y639</f>
        <v>48.76629844259327</v>
      </c>
      <c r="AA639" s="24">
        <v>17145</v>
      </c>
      <c r="AB639" t="s" s="25">
        <v>1850</v>
      </c>
      <c r="AC639" s="26">
        <v>17</v>
      </c>
      <c r="AD639" s="26">
        <v>145</v>
      </c>
      <c r="AE639" s="42"/>
      <c r="AF639" s="43"/>
      <c r="AG639" s="34"/>
      <c r="AI639" s="32"/>
      <c r="AJ639" s="33"/>
      <c r="AK639" s="33"/>
      <c r="AL639" s="33"/>
      <c r="AM639" t="s" s="44">
        <v>120</v>
      </c>
      <c r="AN639" s="36">
        <v>22350</v>
      </c>
      <c r="AO639" s="37">
        <v>55</v>
      </c>
      <c r="AP639" s="37">
        <v>12910</v>
      </c>
      <c r="AQ639" s="38">
        <v>577.628888888889</v>
      </c>
      <c r="AR639" s="37">
        <v>7340</v>
      </c>
      <c r="AS639" s="38">
        <v>328.41</v>
      </c>
      <c r="AT639" s="37">
        <v>178</v>
      </c>
      <c r="AU639" s="38">
        <v>7.96</v>
      </c>
      <c r="AV639" s="37">
        <v>2363</v>
      </c>
      <c r="AW639" s="38">
        <v>105.73</v>
      </c>
      <c r="AX639" s="37">
        <v>3029</v>
      </c>
      <c r="AY639" s="38">
        <v>135.53</v>
      </c>
      <c r="BJ639" s="39">
        <v>0</v>
      </c>
      <c r="BK639" s="40">
        <v>0</v>
      </c>
      <c r="BV639" s="39">
        <v>0</v>
      </c>
      <c r="BW639" s="40">
        <v>0</v>
      </c>
      <c r="CH639" s="39">
        <v>0</v>
      </c>
      <c r="CI639" s="40">
        <v>0</v>
      </c>
    </row>
    <row r="640" s="14" customFormat="1" ht="14.65" customHeight="1">
      <c r="A640" t="s" s="15">
        <v>1650</v>
      </c>
      <c r="B640" t="s" s="16">
        <v>1851</v>
      </c>
      <c r="C640" s="17">
        <v>16387</v>
      </c>
      <c r="D640" t="s" s="18">
        <v>4</v>
      </c>
      <c r="E640" s="19">
        <v>2633</v>
      </c>
      <c r="F640" s="19">
        <v>5623</v>
      </c>
      <c r="G640" s="19">
        <v>8899</v>
      </c>
      <c r="H640" s="20">
        <f>E640/G640</f>
        <v>0.2958759411169795</v>
      </c>
      <c r="I640" s="20">
        <f>F640/G640</f>
        <v>0.6318687492976739</v>
      </c>
      <c r="J640" s="19">
        <f>E640-F640</f>
        <v>-2990</v>
      </c>
      <c r="K640" s="19">
        <f>F640-E640</f>
        <v>2990</v>
      </c>
      <c r="L640" s="20">
        <f>H640-I640</f>
        <v>-0.3359928081806944</v>
      </c>
      <c r="M640" s="20">
        <f>I640-H640</f>
        <v>0.3359928081806944</v>
      </c>
      <c r="N640" s="19">
        <v>3081</v>
      </c>
      <c r="O640" s="19">
        <v>5412</v>
      </c>
      <c r="P640" s="19">
        <v>8697</v>
      </c>
      <c r="Q640" s="20">
        <f>N640/P640</f>
        <v>0.3542600896860987</v>
      </c>
      <c r="R640" s="20">
        <f>O640/P640</f>
        <v>0.6222835460503622</v>
      </c>
      <c r="S640" s="19">
        <f>N640-O640</f>
        <v>-2331</v>
      </c>
      <c r="T640" s="20">
        <f>Q640-R640</f>
        <v>-0.2680234563642635</v>
      </c>
      <c r="U640" s="19">
        <f>E640-N640</f>
        <v>-448</v>
      </c>
      <c r="V640" s="19">
        <f>F640-O640</f>
        <v>211</v>
      </c>
      <c r="W640" s="20">
        <f>H640-Q640</f>
        <v>-0.05838414856911922</v>
      </c>
      <c r="X640" s="21">
        <f>I640-R640</f>
        <v>0.009585203247311713</v>
      </c>
      <c r="Y640" s="22">
        <v>439.2</v>
      </c>
      <c r="Z640" s="23">
        <f>C640/Y640</f>
        <v>37.31102003642987</v>
      </c>
      <c r="AA640" s="24">
        <v>17147</v>
      </c>
      <c r="AB640" t="s" s="25">
        <v>1852</v>
      </c>
      <c r="AC640" s="26">
        <v>17</v>
      </c>
      <c r="AD640" s="26">
        <v>147</v>
      </c>
      <c r="AE640" t="s" s="42">
        <v>1687</v>
      </c>
      <c r="AF640" s="43"/>
      <c r="AG640" t="s" s="34">
        <v>1688</v>
      </c>
      <c r="AH640" s="31">
        <v>238984</v>
      </c>
      <c r="AI640" t="s" s="32">
        <v>96</v>
      </c>
      <c r="AJ640" s="33"/>
      <c r="AK640" s="33"/>
      <c r="AL640" s="33"/>
      <c r="AM640" t="s" s="44">
        <v>115</v>
      </c>
      <c r="AN640" s="36">
        <v>16729</v>
      </c>
      <c r="AO640" s="37">
        <v>35</v>
      </c>
      <c r="AP640" s="37">
        <v>6531</v>
      </c>
      <c r="AQ640" s="38">
        <v>390.398888888889</v>
      </c>
      <c r="AR640" s="37">
        <v>2262</v>
      </c>
      <c r="AS640" s="38">
        <v>135.21</v>
      </c>
      <c r="AV640" s="37">
        <v>3507</v>
      </c>
      <c r="AW640" s="38">
        <v>209.638888888889</v>
      </c>
      <c r="AX640" s="37">
        <v>761</v>
      </c>
      <c r="AY640" s="38">
        <v>45.49</v>
      </c>
      <c r="BB640" s="37">
        <v>1</v>
      </c>
      <c r="BC640" s="38">
        <v>0.0588888888888889</v>
      </c>
      <c r="BJ640" s="39">
        <v>0</v>
      </c>
      <c r="BK640" s="40">
        <v>0</v>
      </c>
      <c r="BV640" s="39">
        <v>0</v>
      </c>
      <c r="BW640" s="40">
        <v>0</v>
      </c>
      <c r="CH640" s="39">
        <v>0</v>
      </c>
      <c r="CI640" s="40">
        <v>0</v>
      </c>
    </row>
    <row r="641" s="14" customFormat="1" ht="14.65" customHeight="1">
      <c r="A641" t="s" s="15">
        <v>1650</v>
      </c>
      <c r="B641" t="s" s="16">
        <v>265</v>
      </c>
      <c r="C641" s="17">
        <v>15989</v>
      </c>
      <c r="D641" t="s" s="18">
        <v>4</v>
      </c>
      <c r="E641" s="19">
        <v>1412</v>
      </c>
      <c r="F641" s="19">
        <v>5749</v>
      </c>
      <c r="G641" s="19">
        <v>7458</v>
      </c>
      <c r="H641" s="20">
        <f>E641/G641</f>
        <v>0.1893268972914991</v>
      </c>
      <c r="I641" s="20">
        <f>F641/G641</f>
        <v>0.7708500938589434</v>
      </c>
      <c r="J641" s="19">
        <f>E641-F641</f>
        <v>-4337</v>
      </c>
      <c r="K641" s="19">
        <f>F641-E641</f>
        <v>4337</v>
      </c>
      <c r="L641" s="20">
        <f>H641-I641</f>
        <v>-0.5815231965674443</v>
      </c>
      <c r="M641" s="20">
        <f>I641-H641</f>
        <v>0.5815231965674443</v>
      </c>
      <c r="N641" s="19">
        <v>2276</v>
      </c>
      <c r="O641" s="19">
        <v>4853</v>
      </c>
      <c r="P641" s="19">
        <v>7275</v>
      </c>
      <c r="Q641" s="20">
        <f>N641/P641</f>
        <v>0.312852233676976</v>
      </c>
      <c r="R641" s="20">
        <f>O641/P641</f>
        <v>0.6670790378006873</v>
      </c>
      <c r="S641" s="19">
        <f>N641-O641</f>
        <v>-2577</v>
      </c>
      <c r="T641" s="20">
        <f>Q641-R641</f>
        <v>-0.3542268041237114</v>
      </c>
      <c r="U641" s="19">
        <f>E641-N641</f>
        <v>-864</v>
      </c>
      <c r="V641" s="19">
        <f>F641-O641</f>
        <v>896</v>
      </c>
      <c r="W641" s="20">
        <f>H641-Q641</f>
        <v>-0.1235253363854769</v>
      </c>
      <c r="X641" s="21">
        <f>I641-R641</f>
        <v>0.1037710560582561</v>
      </c>
      <c r="Y641" s="22">
        <v>831.38</v>
      </c>
      <c r="Z641" s="23">
        <f>C641/Y641</f>
        <v>19.23187952560803</v>
      </c>
      <c r="AA641" s="24">
        <v>17149</v>
      </c>
      <c r="AB641" t="s" s="25">
        <v>1853</v>
      </c>
      <c r="AC641" s="26">
        <v>17</v>
      </c>
      <c r="AD641" s="26">
        <v>149</v>
      </c>
      <c r="AE641" s="42"/>
      <c r="AF641" s="43"/>
      <c r="AG641" s="34"/>
      <c r="AI641" s="32"/>
      <c r="AJ641" s="33"/>
      <c r="AK641" s="33"/>
      <c r="AL641" s="33"/>
      <c r="AM641" t="s" s="44">
        <v>120</v>
      </c>
      <c r="AN641" s="36">
        <v>16430</v>
      </c>
      <c r="AO641" s="37">
        <v>53</v>
      </c>
      <c r="AP641" s="37">
        <v>6747</v>
      </c>
      <c r="AQ641" s="38">
        <v>410.648888888889</v>
      </c>
      <c r="AR641" s="37">
        <v>4383</v>
      </c>
      <c r="AS641" s="38">
        <v>266.768888888889</v>
      </c>
      <c r="AV641" s="37">
        <v>1778</v>
      </c>
      <c r="AW641" s="38">
        <v>108.218888888889</v>
      </c>
      <c r="AX641" s="37">
        <v>364</v>
      </c>
      <c r="AY641" s="38">
        <v>22.1488888888889</v>
      </c>
      <c r="BJ641" s="39">
        <v>0</v>
      </c>
      <c r="BK641" s="40">
        <v>0</v>
      </c>
      <c r="BL641" s="37">
        <v>103</v>
      </c>
      <c r="BM641" s="38">
        <v>6.26888888888889</v>
      </c>
      <c r="BV641" s="39">
        <v>0</v>
      </c>
      <c r="BW641" s="40">
        <v>0</v>
      </c>
      <c r="CH641" s="39">
        <v>0</v>
      </c>
      <c r="CI641" s="40">
        <v>0</v>
      </c>
    </row>
    <row r="642" s="14" customFormat="1" ht="14.65" customHeight="1">
      <c r="A642" t="s" s="15">
        <v>1650</v>
      </c>
      <c r="B642" t="s" s="16">
        <v>499</v>
      </c>
      <c r="C642" s="17">
        <v>4226</v>
      </c>
      <c r="D642" t="s" s="18">
        <v>4</v>
      </c>
      <c r="E642" s="19">
        <v>374</v>
      </c>
      <c r="F642" s="19">
        <v>1678</v>
      </c>
      <c r="G642" s="19">
        <v>2132</v>
      </c>
      <c r="H642" s="20">
        <f>E642/G642</f>
        <v>0.175422138836773</v>
      </c>
      <c r="I642" s="20">
        <f>F642/G642</f>
        <v>0.7870544090056285</v>
      </c>
      <c r="J642" s="19">
        <f>E642-F642</f>
        <v>-1304</v>
      </c>
      <c r="K642" s="19">
        <f>F642-E642</f>
        <v>1304</v>
      </c>
      <c r="L642" s="20">
        <f>H642-I642</f>
        <v>-0.6116322701688555</v>
      </c>
      <c r="M642" s="20">
        <f>I642-H642</f>
        <v>0.6116322701688555</v>
      </c>
      <c r="N642" s="19">
        <v>649</v>
      </c>
      <c r="O642" s="19">
        <v>1511</v>
      </c>
      <c r="P642" s="19">
        <v>2219</v>
      </c>
      <c r="Q642" s="20">
        <f>N642/P642</f>
        <v>0.2924740874267688</v>
      </c>
      <c r="R642" s="20">
        <f>O642/P642</f>
        <v>0.6809373591707977</v>
      </c>
      <c r="S642" s="19">
        <f>N642-O642</f>
        <v>-862</v>
      </c>
      <c r="T642" s="20">
        <f>Q642-R642</f>
        <v>-0.3884632717440288</v>
      </c>
      <c r="U642" s="19">
        <f>E642-N642</f>
        <v>-275</v>
      </c>
      <c r="V642" s="19">
        <f>F642-O642</f>
        <v>167</v>
      </c>
      <c r="W642" s="20">
        <f>H642-Q642</f>
        <v>-0.1170519485899958</v>
      </c>
      <c r="X642" s="21">
        <f>I642-R642</f>
        <v>0.1061170498348308</v>
      </c>
      <c r="Y642" s="22">
        <v>368.77</v>
      </c>
      <c r="Z642" s="23">
        <f>C642/Y642</f>
        <v>11.45971743905415</v>
      </c>
      <c r="AA642" s="24">
        <v>17151</v>
      </c>
      <c r="AB642" t="s" s="25">
        <v>1854</v>
      </c>
      <c r="AC642" s="26">
        <v>17</v>
      </c>
      <c r="AD642" s="26">
        <v>151</v>
      </c>
      <c r="AE642" s="42"/>
      <c r="AF642" s="43"/>
      <c r="AG642" s="34"/>
      <c r="AI642" s="32"/>
      <c r="AJ642" s="33"/>
      <c r="AK642" s="33"/>
      <c r="AL642" s="33"/>
      <c r="AM642" t="s" s="44">
        <v>120</v>
      </c>
      <c r="AN642" s="36">
        <v>4470</v>
      </c>
      <c r="AO642" s="37">
        <v>11</v>
      </c>
      <c r="AP642" s="37">
        <v>1206</v>
      </c>
      <c r="AQ642" s="38">
        <v>269.8</v>
      </c>
      <c r="AR642" s="37">
        <v>1105</v>
      </c>
      <c r="AS642" s="38">
        <v>247.198888888889</v>
      </c>
      <c r="AV642" s="37">
        <v>99</v>
      </c>
      <c r="AW642" s="38">
        <v>22.1488888888889</v>
      </c>
      <c r="BB642" s="37">
        <v>2</v>
      </c>
      <c r="BC642" s="38">
        <v>0.45</v>
      </c>
      <c r="BJ642" s="39">
        <v>0</v>
      </c>
      <c r="BK642" s="40">
        <v>0</v>
      </c>
      <c r="BV642" s="39">
        <v>0</v>
      </c>
      <c r="BW642" s="40">
        <v>0</v>
      </c>
      <c r="CH642" s="39">
        <v>0</v>
      </c>
      <c r="CI642" s="40">
        <v>0</v>
      </c>
    </row>
    <row r="643" s="14" customFormat="1" ht="14.65" customHeight="1">
      <c r="A643" t="s" s="15">
        <v>1650</v>
      </c>
      <c r="B643" t="s" s="16">
        <v>505</v>
      </c>
      <c r="C643" s="17">
        <v>5678</v>
      </c>
      <c r="D643" t="s" s="18">
        <v>4</v>
      </c>
      <c r="E643" s="19">
        <v>817</v>
      </c>
      <c r="F643" s="19">
        <v>1583</v>
      </c>
      <c r="G643" s="19">
        <v>2473</v>
      </c>
      <c r="H643" s="20">
        <f>E643/G643</f>
        <v>0.3303679741205014</v>
      </c>
      <c r="I643" s="20">
        <f>F643/G643</f>
        <v>0.6401132228063081</v>
      </c>
      <c r="J643" s="19">
        <f>E643-F643</f>
        <v>-766</v>
      </c>
      <c r="K643" s="19">
        <f>F643-E643</f>
        <v>766</v>
      </c>
      <c r="L643" s="20">
        <f>H643-I643</f>
        <v>-0.3097452486858067</v>
      </c>
      <c r="M643" s="20">
        <f>I643-H643</f>
        <v>0.3097452486858067</v>
      </c>
      <c r="N643" s="19">
        <v>1389</v>
      </c>
      <c r="O643" s="19">
        <v>1562</v>
      </c>
      <c r="P643" s="19">
        <v>3001</v>
      </c>
      <c r="Q643" s="20">
        <f>N643/P643</f>
        <v>0.4628457180939687</v>
      </c>
      <c r="R643" s="20">
        <f>O643/P643</f>
        <v>0.5204931689436855</v>
      </c>
      <c r="S643" s="19">
        <f>N643-O643</f>
        <v>-173</v>
      </c>
      <c r="T643" s="20">
        <f>Q643-R643</f>
        <v>-0.05764745084971679</v>
      </c>
      <c r="U643" s="19">
        <f>E643-N643</f>
        <v>-572</v>
      </c>
      <c r="V643" s="19">
        <f>F643-O643</f>
        <v>21</v>
      </c>
      <c r="W643" s="20">
        <f>H643-Q643</f>
        <v>-0.1324777439734673</v>
      </c>
      <c r="X643" s="21">
        <f>I643-R643</f>
        <v>0.1196200538626226</v>
      </c>
      <c r="Y643" s="22">
        <v>199.19</v>
      </c>
      <c r="Z643" s="23">
        <f>C643/Y643</f>
        <v>28.50544706059541</v>
      </c>
      <c r="AA643" s="24">
        <v>17153</v>
      </c>
      <c r="AB643" t="s" s="25">
        <v>1855</v>
      </c>
      <c r="AC643" s="26">
        <v>17</v>
      </c>
      <c r="AD643" s="26">
        <v>153</v>
      </c>
      <c r="AE643" s="42"/>
      <c r="AF643" s="43"/>
      <c r="AG643" s="34"/>
      <c r="AI643" s="32"/>
      <c r="AJ643" s="33"/>
      <c r="AK643" s="33"/>
      <c r="AL643" s="33"/>
      <c r="AM643" t="s" s="44">
        <v>120</v>
      </c>
      <c r="AN643" s="36">
        <v>6161</v>
      </c>
      <c r="AO643" s="37">
        <v>31</v>
      </c>
      <c r="AP643" s="37">
        <v>4412</v>
      </c>
      <c r="AQ643" s="38">
        <v>716.12</v>
      </c>
      <c r="AR643" s="37">
        <v>3330</v>
      </c>
      <c r="AS643" s="38">
        <v>540.5</v>
      </c>
      <c r="AT643" s="37">
        <v>206</v>
      </c>
      <c r="AU643" s="38">
        <v>33.4388888888889</v>
      </c>
      <c r="AV643" s="37">
        <v>441</v>
      </c>
      <c r="AW643" s="38">
        <v>71.5788888888889</v>
      </c>
      <c r="AX643" s="37">
        <v>386</v>
      </c>
      <c r="AY643" s="38">
        <v>62.6488888888889</v>
      </c>
      <c r="BB643" s="37">
        <v>49</v>
      </c>
      <c r="BC643" s="38">
        <v>7.95</v>
      </c>
      <c r="BJ643" s="39">
        <v>0</v>
      </c>
      <c r="BK643" s="40">
        <v>0</v>
      </c>
      <c r="BV643" s="39">
        <v>0</v>
      </c>
      <c r="BW643" s="40">
        <v>0</v>
      </c>
      <c r="CH643" s="39">
        <v>0</v>
      </c>
      <c r="CI643" s="40">
        <v>0</v>
      </c>
    </row>
    <row r="644" s="14" customFormat="1" ht="14.65" customHeight="1">
      <c r="A644" t="s" s="15">
        <v>1650</v>
      </c>
      <c r="B644" t="s" s="16">
        <v>1136</v>
      </c>
      <c r="C644" s="17">
        <v>5644</v>
      </c>
      <c r="D644" t="s" s="18">
        <v>4</v>
      </c>
      <c r="E644" s="19">
        <v>1143</v>
      </c>
      <c r="F644" s="19">
        <v>1762</v>
      </c>
      <c r="G644" s="19">
        <v>3076</v>
      </c>
      <c r="H644" s="20">
        <f>E644/G644</f>
        <v>0.3715864759427828</v>
      </c>
      <c r="I644" s="20">
        <f>F644/G644</f>
        <v>0.5728218465539662</v>
      </c>
      <c r="J644" s="19">
        <f>E644-F644</f>
        <v>-619</v>
      </c>
      <c r="K644" s="19">
        <f>F644-E644</f>
        <v>619</v>
      </c>
      <c r="L644" s="20">
        <f>H644-I644</f>
        <v>-0.2012353706111834</v>
      </c>
      <c r="M644" s="20">
        <f>I644-H644</f>
        <v>0.2012353706111834</v>
      </c>
      <c r="N644" s="19">
        <v>1558</v>
      </c>
      <c r="O644" s="19">
        <v>1500</v>
      </c>
      <c r="P644" s="19">
        <v>3132</v>
      </c>
      <c r="Q644" s="20">
        <f>N644/P644</f>
        <v>0.4974457215836526</v>
      </c>
      <c r="R644" s="20">
        <f>O644/P644</f>
        <v>0.4789272030651341</v>
      </c>
      <c r="S644" s="19">
        <f>N644-O644</f>
        <v>58</v>
      </c>
      <c r="T644" s="20">
        <f>Q644-R644</f>
        <v>0.01851851851851855</v>
      </c>
      <c r="U644" s="19">
        <f>E644-N644</f>
        <v>-415</v>
      </c>
      <c r="V644" s="19">
        <f>F644-O644</f>
        <v>262</v>
      </c>
      <c r="W644" s="20">
        <f>H644-Q644</f>
        <v>-0.1258592456408698</v>
      </c>
      <c r="X644" s="21">
        <f>I644-R644</f>
        <v>0.09389464348883209</v>
      </c>
      <c r="Y644" s="22">
        <v>160.16</v>
      </c>
      <c r="Z644" s="23">
        <f>C644/Y644</f>
        <v>35.23976023976024</v>
      </c>
      <c r="AA644" s="24">
        <v>17155</v>
      </c>
      <c r="AB644" t="s" s="25">
        <v>1856</v>
      </c>
      <c r="AC644" s="26">
        <v>17</v>
      </c>
      <c r="AD644" s="26">
        <v>155</v>
      </c>
      <c r="AE644" t="s" s="42">
        <v>1677</v>
      </c>
      <c r="AF644" t="s" s="43">
        <v>1678</v>
      </c>
      <c r="AG644" t="s" s="33">
        <v>1679</v>
      </c>
      <c r="AI644" t="s" s="33">
        <v>108</v>
      </c>
      <c r="AJ644" t="s" s="33">
        <v>1680</v>
      </c>
      <c r="AK644" s="33"/>
      <c r="AL644" s="33"/>
      <c r="AM644" t="s" s="44">
        <v>115</v>
      </c>
      <c r="AN644" s="36">
        <v>6006</v>
      </c>
      <c r="AO644" s="37">
        <v>12</v>
      </c>
      <c r="AP644" s="37">
        <v>2042</v>
      </c>
      <c r="AQ644" s="38">
        <v>339.99</v>
      </c>
      <c r="AR644" s="37">
        <v>67</v>
      </c>
      <c r="AS644" s="38">
        <v>11.16</v>
      </c>
      <c r="AV644" s="37">
        <v>829</v>
      </c>
      <c r="AW644" s="38">
        <v>138.03</v>
      </c>
      <c r="AX644" s="37">
        <v>1065</v>
      </c>
      <c r="AY644" s="38">
        <v>177.318888888889</v>
      </c>
      <c r="BJ644" s="39">
        <v>0</v>
      </c>
      <c r="BK644" s="40">
        <v>0</v>
      </c>
      <c r="BV644" s="39">
        <v>0</v>
      </c>
      <c r="BW644" s="40">
        <v>0</v>
      </c>
      <c r="CF644" s="37">
        <v>81</v>
      </c>
      <c r="CG644" s="38">
        <v>13.49</v>
      </c>
      <c r="CH644" s="39">
        <v>81</v>
      </c>
      <c r="CI644" s="40">
        <v>13.49</v>
      </c>
    </row>
    <row r="645" s="14" customFormat="1" ht="14.65" customHeight="1">
      <c r="A645" t="s" s="15">
        <v>1650</v>
      </c>
      <c r="B645" t="s" s="16">
        <v>269</v>
      </c>
      <c r="C645" s="17">
        <v>32852</v>
      </c>
      <c r="D645" t="s" s="18">
        <v>4</v>
      </c>
      <c r="E645" s="19">
        <v>3421</v>
      </c>
      <c r="F645" s="19">
        <v>9992</v>
      </c>
      <c r="G645" s="19">
        <v>14032</v>
      </c>
      <c r="H645" s="20">
        <f>E645/G645</f>
        <v>0.2437998859749145</v>
      </c>
      <c r="I645" s="20">
        <f>F645/G645</f>
        <v>0.7120866590649944</v>
      </c>
      <c r="J645" s="19">
        <f>E645-F645</f>
        <v>-6571</v>
      </c>
      <c r="K645" s="19">
        <f>F645-E645</f>
        <v>6571</v>
      </c>
      <c r="L645" s="20">
        <f>H645-I645</f>
        <v>-0.4682867730900799</v>
      </c>
      <c r="M645" s="20">
        <f>I645-H645</f>
        <v>0.4682867730900799</v>
      </c>
      <c r="N645" s="19">
        <v>5753</v>
      </c>
      <c r="O645" s="19">
        <v>8284</v>
      </c>
      <c r="P645" s="19">
        <v>14380</v>
      </c>
      <c r="Q645" s="20">
        <f>N645/P645</f>
        <v>0.4000695410292072</v>
      </c>
      <c r="R645" s="20">
        <f>O645/P645</f>
        <v>0.5760778859527121</v>
      </c>
      <c r="S645" s="19">
        <f>N645-O645</f>
        <v>-2531</v>
      </c>
      <c r="T645" s="20">
        <f>Q645-R645</f>
        <v>-0.1760083449235049</v>
      </c>
      <c r="U645" s="19">
        <f>E645-N645</f>
        <v>-2332</v>
      </c>
      <c r="V645" s="19">
        <f>F645-O645</f>
        <v>1708</v>
      </c>
      <c r="W645" s="20">
        <f>H645-Q645</f>
        <v>-0.1562696550542927</v>
      </c>
      <c r="X645" s="21">
        <f>I645-R645</f>
        <v>0.1360087731122822</v>
      </c>
      <c r="Y645" s="22">
        <v>575.5</v>
      </c>
      <c r="Z645" s="23">
        <f>C645/Y645</f>
        <v>57.08427454387489</v>
      </c>
      <c r="AA645" s="24">
        <v>17157</v>
      </c>
      <c r="AB645" t="s" s="25">
        <v>1857</v>
      </c>
      <c r="AC645" s="26">
        <v>17</v>
      </c>
      <c r="AD645" s="26">
        <v>157</v>
      </c>
      <c r="AE645" s="42"/>
      <c r="AF645" s="43"/>
      <c r="AG645" s="34"/>
      <c r="AI645" s="32"/>
      <c r="AJ645" s="33"/>
      <c r="AK645" s="33"/>
      <c r="AL645" s="33"/>
      <c r="AM645" t="s" s="44">
        <v>120</v>
      </c>
      <c r="AN645" s="36">
        <v>33476</v>
      </c>
      <c r="AO645" s="37">
        <v>76</v>
      </c>
      <c r="AP645" s="37">
        <v>22403</v>
      </c>
      <c r="AQ645" s="38">
        <v>669.23</v>
      </c>
      <c r="AR645" s="37">
        <v>9741</v>
      </c>
      <c r="AS645" s="38">
        <v>290.98</v>
      </c>
      <c r="AT645" s="37">
        <v>707</v>
      </c>
      <c r="AU645" s="38">
        <v>21.12</v>
      </c>
      <c r="AV645" s="37">
        <v>4352</v>
      </c>
      <c r="AW645" s="38">
        <v>130</v>
      </c>
      <c r="AX645" s="37">
        <v>7381</v>
      </c>
      <c r="AY645" s="38">
        <v>220.49</v>
      </c>
      <c r="BB645" s="37">
        <v>5</v>
      </c>
      <c r="BC645" s="38">
        <v>0.15</v>
      </c>
      <c r="BJ645" s="39">
        <v>0</v>
      </c>
      <c r="BK645" s="40">
        <v>0</v>
      </c>
      <c r="BL645" s="37">
        <v>135</v>
      </c>
      <c r="BM645" s="38">
        <v>4.03</v>
      </c>
      <c r="BV645" s="39">
        <v>0</v>
      </c>
      <c r="BW645" s="40">
        <v>0</v>
      </c>
      <c r="CH645" s="39">
        <v>0</v>
      </c>
      <c r="CI645" s="40">
        <v>0</v>
      </c>
    </row>
    <row r="646" s="14" customFormat="1" ht="14.65" customHeight="1">
      <c r="A646" t="s" s="15">
        <v>1650</v>
      </c>
      <c r="B646" t="s" s="16">
        <v>1858</v>
      </c>
      <c r="C646" s="17">
        <v>16029</v>
      </c>
      <c r="D646" t="s" s="18">
        <v>4</v>
      </c>
      <c r="E646" s="19">
        <v>1579</v>
      </c>
      <c r="F646" s="19">
        <v>5736</v>
      </c>
      <c r="G646" s="19">
        <v>7630</v>
      </c>
      <c r="H646" s="20">
        <f>E646/G646</f>
        <v>0.2069462647444299</v>
      </c>
      <c r="I646" s="20">
        <f>F646/G646</f>
        <v>0.7517693315858454</v>
      </c>
      <c r="J646" s="19">
        <f>E646-F646</f>
        <v>-4157</v>
      </c>
      <c r="K646" s="19">
        <f>F646-E646</f>
        <v>4157</v>
      </c>
      <c r="L646" s="20">
        <f>H646-I646</f>
        <v>-0.5448230668414155</v>
      </c>
      <c r="M646" s="20">
        <f>I646-H646</f>
        <v>0.5448230668414155</v>
      </c>
      <c r="N646" s="19">
        <v>2360</v>
      </c>
      <c r="O646" s="19">
        <v>4750</v>
      </c>
      <c r="P646" s="19">
        <v>7274</v>
      </c>
      <c r="Q646" s="20">
        <f>N646/P646</f>
        <v>0.3244432224360737</v>
      </c>
      <c r="R646" s="20">
        <f>O646/P646</f>
        <v>0.6530107231234534</v>
      </c>
      <c r="S646" s="19">
        <f>N646-O646</f>
        <v>-2390</v>
      </c>
      <c r="T646" s="20">
        <f>Q646-R646</f>
        <v>-0.3285675006873797</v>
      </c>
      <c r="U646" s="19">
        <f>E646-N646</f>
        <v>-781</v>
      </c>
      <c r="V646" s="19">
        <f>F646-O646</f>
        <v>986</v>
      </c>
      <c r="W646" s="20">
        <f>H646-Q646</f>
        <v>-0.1174969576916438</v>
      </c>
      <c r="X646" s="21">
        <f>I646-R646</f>
        <v>0.09875860846239193</v>
      </c>
      <c r="Y646" s="22">
        <v>359.99</v>
      </c>
      <c r="Z646" s="23">
        <f>C646/Y646</f>
        <v>44.52623683991222</v>
      </c>
      <c r="AA646" s="24">
        <v>17159</v>
      </c>
      <c r="AB646" t="s" s="25">
        <v>1859</v>
      </c>
      <c r="AC646" s="26">
        <v>17</v>
      </c>
      <c r="AD646" s="26">
        <v>159</v>
      </c>
      <c r="AE646" s="42"/>
      <c r="AF646" s="43"/>
      <c r="AG646" s="34"/>
      <c r="AI646" s="32"/>
      <c r="AJ646" s="33"/>
      <c r="AK646" s="33"/>
      <c r="AL646" s="33"/>
      <c r="AM646" t="s" s="44">
        <v>120</v>
      </c>
      <c r="AN646" s="36">
        <v>16233</v>
      </c>
      <c r="AO646" s="37">
        <v>49</v>
      </c>
      <c r="AP646" s="37">
        <v>9057</v>
      </c>
      <c r="AQ646" s="38">
        <v>557.9400000000001</v>
      </c>
      <c r="AR646" s="37">
        <v>3899</v>
      </c>
      <c r="AS646" s="38">
        <v>240.188888888889</v>
      </c>
      <c r="AV646" s="37">
        <v>2091</v>
      </c>
      <c r="AW646" s="38">
        <v>128.81</v>
      </c>
      <c r="AX646" s="37">
        <v>2692</v>
      </c>
      <c r="AY646" s="38">
        <v>165.84</v>
      </c>
      <c r="BJ646" s="39">
        <v>0</v>
      </c>
      <c r="BK646" s="40">
        <v>0</v>
      </c>
      <c r="BL646" s="37">
        <v>375</v>
      </c>
      <c r="BM646" s="38">
        <v>23.1</v>
      </c>
      <c r="BV646" s="39">
        <v>0</v>
      </c>
      <c r="BW646" s="40">
        <v>0</v>
      </c>
      <c r="CH646" s="39">
        <v>0</v>
      </c>
      <c r="CI646" s="40">
        <v>0</v>
      </c>
    </row>
    <row r="647" s="14" customFormat="1" ht="14.65" customHeight="1">
      <c r="A647" t="s" s="15">
        <v>1650</v>
      </c>
      <c r="B647" t="s" s="16">
        <v>1860</v>
      </c>
      <c r="C647" s="17">
        <v>146133</v>
      </c>
      <c r="D647" t="s" s="18">
        <v>4</v>
      </c>
      <c r="E647" s="19">
        <v>32258</v>
      </c>
      <c r="F647" s="19">
        <v>26969</v>
      </c>
      <c r="G647" s="19">
        <v>62971</v>
      </c>
      <c r="H647" s="20">
        <f>E647/G647</f>
        <v>0.5122675517301615</v>
      </c>
      <c r="I647" s="20">
        <f>F647/G647</f>
        <v>0.428276508233949</v>
      </c>
      <c r="J647" s="19">
        <f>E647-F647</f>
        <v>5289</v>
      </c>
      <c r="K647" s="19">
        <f>F647-E647</f>
        <v>-5289</v>
      </c>
      <c r="L647" s="20">
        <f>H647-I647</f>
        <v>0.0839910434962125</v>
      </c>
      <c r="M647" s="20">
        <f>I647-H647</f>
        <v>-0.0839910434962125</v>
      </c>
      <c r="N647" s="19">
        <v>39081</v>
      </c>
      <c r="O647" s="19">
        <v>24888</v>
      </c>
      <c r="P647" s="19">
        <v>64880</v>
      </c>
      <c r="Q647" s="20">
        <f>N647/P647</f>
        <v>0.6023581997533909</v>
      </c>
      <c r="R647" s="20">
        <f>O647/P647</f>
        <v>0.3836004932182491</v>
      </c>
      <c r="S647" s="19">
        <f>N647-O647</f>
        <v>14193</v>
      </c>
      <c r="T647" s="20">
        <f>Q647-R647</f>
        <v>0.2187577065351418</v>
      </c>
      <c r="U647" s="19">
        <f>E647-N647</f>
        <v>-6823</v>
      </c>
      <c r="V647" s="19">
        <f>F647-O647</f>
        <v>2081</v>
      </c>
      <c r="W647" s="20">
        <f>H647-Q647</f>
        <v>-0.09009064802322941</v>
      </c>
      <c r="X647" s="21">
        <f>I647-R647</f>
        <v>0.0446760150156999</v>
      </c>
      <c r="Y647" s="22">
        <v>427.64</v>
      </c>
      <c r="Z647" s="23">
        <f>C647/Y647</f>
        <v>341.719670751099</v>
      </c>
      <c r="AA647" s="24">
        <v>17161</v>
      </c>
      <c r="AB647" t="s" s="25">
        <v>1861</v>
      </c>
      <c r="AC647" s="26">
        <v>17</v>
      </c>
      <c r="AD647" s="26">
        <v>161</v>
      </c>
      <c r="AE647" t="s" s="42">
        <v>1755</v>
      </c>
      <c r="AF647" t="s" s="43">
        <v>1756</v>
      </c>
      <c r="AG647" t="s" s="34">
        <v>1757</v>
      </c>
      <c r="AH647" s="31">
        <v>383606</v>
      </c>
      <c r="AI647" t="s" s="32">
        <v>96</v>
      </c>
      <c r="AJ647" t="s" s="33">
        <v>1758</v>
      </c>
      <c r="AK647" s="33"/>
      <c r="AL647" s="33"/>
      <c r="AM647" t="s" s="44">
        <v>97</v>
      </c>
      <c r="AN647" s="36">
        <v>147546</v>
      </c>
      <c r="AO647" s="37">
        <v>179</v>
      </c>
      <c r="AP647" s="37">
        <v>63088</v>
      </c>
      <c r="AQ647" s="38">
        <v>427.578888888889</v>
      </c>
      <c r="AR647" s="37">
        <v>18447</v>
      </c>
      <c r="AS647" s="38">
        <v>125.03</v>
      </c>
      <c r="AT647" s="37">
        <v>3577</v>
      </c>
      <c r="AU647" s="38">
        <v>24.2388888888889</v>
      </c>
      <c r="AV647" s="37">
        <v>16294</v>
      </c>
      <c r="AW647" s="38">
        <v>110.43</v>
      </c>
      <c r="AX647" s="37">
        <v>18258</v>
      </c>
      <c r="AY647" s="38">
        <v>123.738888888889</v>
      </c>
      <c r="AZ647" s="37">
        <v>475</v>
      </c>
      <c r="BA647" s="38">
        <v>3.22</v>
      </c>
      <c r="BB647" s="37">
        <v>113</v>
      </c>
      <c r="BC647" s="38">
        <v>0.77</v>
      </c>
      <c r="BD647" s="37">
        <v>506</v>
      </c>
      <c r="BE647" s="38">
        <v>3.4294389546311</v>
      </c>
      <c r="BJ647" s="39">
        <v>506</v>
      </c>
      <c r="BK647" s="40">
        <v>3.4294389546311</v>
      </c>
      <c r="BL647" s="37">
        <v>1201</v>
      </c>
      <c r="BM647" s="38">
        <v>8.140000000000001</v>
      </c>
      <c r="BT647" s="37">
        <v>800</v>
      </c>
      <c r="BU647" s="38">
        <v>5.42203787293454</v>
      </c>
      <c r="BV647" s="39">
        <v>800</v>
      </c>
      <c r="BW647" s="40">
        <v>5.42203787293454</v>
      </c>
      <c r="BX647" s="37">
        <v>3298</v>
      </c>
      <c r="BY647" s="38">
        <v>22.35</v>
      </c>
      <c r="CH647" s="39">
        <v>0</v>
      </c>
      <c r="CI647" s="40">
        <v>0</v>
      </c>
    </row>
    <row r="648" s="14" customFormat="1" ht="14.65" customHeight="1">
      <c r="A648" t="s" s="15">
        <v>1650</v>
      </c>
      <c r="B648" t="s" s="16">
        <v>275</v>
      </c>
      <c r="C648" s="17">
        <v>264052</v>
      </c>
      <c r="D648" t="s" s="18">
        <v>4</v>
      </c>
      <c r="E648" s="19">
        <v>60180</v>
      </c>
      <c r="F648" s="19">
        <v>53479</v>
      </c>
      <c r="G648" s="19">
        <v>119201</v>
      </c>
      <c r="H648" s="20">
        <f>E648/G648</f>
        <v>0.5048615363965068</v>
      </c>
      <c r="I648" s="20">
        <f>F648/G648</f>
        <v>0.4486455650539845</v>
      </c>
      <c r="J648" s="19">
        <f>E648-F648</f>
        <v>6701</v>
      </c>
      <c r="K648" s="19">
        <f>F648-E648</f>
        <v>-6701</v>
      </c>
      <c r="L648" s="20">
        <f>H648-I648</f>
        <v>0.05621597134252232</v>
      </c>
      <c r="M648" s="20">
        <f>I648-H648</f>
        <v>-0.05621597134252232</v>
      </c>
      <c r="N648" s="19">
        <v>66749</v>
      </c>
      <c r="O648" s="19">
        <v>49610</v>
      </c>
      <c r="P648" s="19">
        <v>118379</v>
      </c>
      <c r="Q648" s="20">
        <f>N648/P648</f>
        <v>0.5638584546245533</v>
      </c>
      <c r="R648" s="20">
        <f>O648/P648</f>
        <v>0.4190777080394327</v>
      </c>
      <c r="S648" s="19">
        <f>N648-O648</f>
        <v>17139</v>
      </c>
      <c r="T648" s="20">
        <f>Q648-R648</f>
        <v>0.1447807465851206</v>
      </c>
      <c r="U648" s="19">
        <f>E648-N648</f>
        <v>-6569</v>
      </c>
      <c r="V648" s="19">
        <f>F648-O648</f>
        <v>3869</v>
      </c>
      <c r="W648" s="20">
        <f>H648-Q648</f>
        <v>-0.05899691822804654</v>
      </c>
      <c r="X648" s="21">
        <f>I648-R648</f>
        <v>0.02956785701455178</v>
      </c>
      <c r="Y648" s="22">
        <v>657.76</v>
      </c>
      <c r="Z648" s="23">
        <f>C648/Y648</f>
        <v>401.4412551690586</v>
      </c>
      <c r="AA648" s="24">
        <v>17163</v>
      </c>
      <c r="AB648" t="s" s="25">
        <v>1862</v>
      </c>
      <c r="AC648" s="26">
        <v>17</v>
      </c>
      <c r="AD648" s="26">
        <v>163</v>
      </c>
      <c r="AE648" t="s" s="42">
        <v>1664</v>
      </c>
      <c r="AF648" t="s" s="43">
        <v>1665</v>
      </c>
      <c r="AG648" t="s" s="34">
        <v>1666</v>
      </c>
      <c r="AH648" s="31">
        <v>2811588</v>
      </c>
      <c r="AI648" t="s" s="32">
        <v>96</v>
      </c>
      <c r="AJ648" t="s" s="33">
        <v>1667</v>
      </c>
      <c r="AK648" s="33"/>
      <c r="AL648" s="33"/>
      <c r="AM648" t="s" s="44">
        <v>97</v>
      </c>
      <c r="AN648" s="36">
        <v>270056</v>
      </c>
      <c r="AO648" s="37">
        <v>309</v>
      </c>
      <c r="AP648" s="37">
        <v>136200</v>
      </c>
      <c r="AQ648" s="38">
        <v>504.338888888889</v>
      </c>
      <c r="AR648" s="37">
        <v>46903</v>
      </c>
      <c r="AS648" s="38">
        <v>173.68</v>
      </c>
      <c r="AT648" s="37">
        <v>10290</v>
      </c>
      <c r="AU648" s="38">
        <v>38.1</v>
      </c>
      <c r="AV648" s="37">
        <v>24655</v>
      </c>
      <c r="AW648" s="38">
        <v>91.2988888888889</v>
      </c>
      <c r="AX648" s="37">
        <v>46372</v>
      </c>
      <c r="AY648" s="38">
        <v>171.71</v>
      </c>
      <c r="AZ648" s="37">
        <v>2100</v>
      </c>
      <c r="BA648" s="38">
        <v>7.78</v>
      </c>
      <c r="BB648" s="37">
        <v>152</v>
      </c>
      <c r="BC648" s="38">
        <v>0.5600000000000001</v>
      </c>
      <c r="BJ648" s="39">
        <v>0</v>
      </c>
      <c r="BK648" s="40">
        <v>0</v>
      </c>
      <c r="BL648" s="37">
        <v>2129</v>
      </c>
      <c r="BM648" s="38">
        <v>7.88</v>
      </c>
      <c r="BP648" s="37">
        <v>25</v>
      </c>
      <c r="BQ648" s="38">
        <v>0.0925733921853245</v>
      </c>
      <c r="BV648" s="39">
        <v>25</v>
      </c>
      <c r="BW648" s="40">
        <v>0.0925733921853245</v>
      </c>
      <c r="BX648" s="37">
        <v>3298</v>
      </c>
      <c r="BY648" s="38">
        <v>12.21</v>
      </c>
      <c r="CH648" s="39">
        <v>0</v>
      </c>
      <c r="CI648" s="40">
        <v>0</v>
      </c>
    </row>
    <row r="649" s="14" customFormat="1" ht="14.65" customHeight="1">
      <c r="A649" t="s" s="15">
        <v>1650</v>
      </c>
      <c r="B649" t="s" s="16">
        <v>512</v>
      </c>
      <c r="C649" s="17">
        <v>24548</v>
      </c>
      <c r="D649" t="s" s="18">
        <v>4</v>
      </c>
      <c r="E649" s="19">
        <v>2551</v>
      </c>
      <c r="F649" s="19">
        <v>8248</v>
      </c>
      <c r="G649" s="19">
        <v>11234</v>
      </c>
      <c r="H649" s="20">
        <f>E649/G649</f>
        <v>0.227078511661029</v>
      </c>
      <c r="I649" s="20">
        <f>F649/G649</f>
        <v>0.7341997507566317</v>
      </c>
      <c r="J649" s="19">
        <f>E649-F649</f>
        <v>-5697</v>
      </c>
      <c r="K649" s="19">
        <f>F649-E649</f>
        <v>5697</v>
      </c>
      <c r="L649" s="20">
        <f>H649-I649</f>
        <v>-0.5071212390956027</v>
      </c>
      <c r="M649" s="20">
        <f>I649-H649</f>
        <v>0.5071212390956027</v>
      </c>
      <c r="N649" s="19">
        <v>3697</v>
      </c>
      <c r="O649" s="19">
        <v>6803</v>
      </c>
      <c r="P649" s="19">
        <v>10713</v>
      </c>
      <c r="Q649" s="20">
        <f>N649/P649</f>
        <v>0.3450947447026976</v>
      </c>
      <c r="R649" s="20">
        <f>O649/P649</f>
        <v>0.6350228694109959</v>
      </c>
      <c r="S649" s="19">
        <f>N649-O649</f>
        <v>-3106</v>
      </c>
      <c r="T649" s="20">
        <f>Q649-R649</f>
        <v>-0.2899281247082983</v>
      </c>
      <c r="U649" s="19">
        <f>E649-N649</f>
        <v>-1146</v>
      </c>
      <c r="V649" s="19">
        <f>F649-O649</f>
        <v>1445</v>
      </c>
      <c r="W649" s="20">
        <f>H649-Q649</f>
        <v>-0.1180162330416686</v>
      </c>
      <c r="X649" s="21">
        <f>I649-R649</f>
        <v>0.09917688134563574</v>
      </c>
      <c r="Y649" s="22">
        <v>379.82</v>
      </c>
      <c r="Z649" s="23">
        <f>C649/Y649</f>
        <v>64.63061450160602</v>
      </c>
      <c r="AA649" s="24">
        <v>17165</v>
      </c>
      <c r="AB649" t="s" s="25">
        <v>1863</v>
      </c>
      <c r="AC649" s="26">
        <v>17</v>
      </c>
      <c r="AD649" s="26">
        <v>165</v>
      </c>
      <c r="AE649" s="42"/>
      <c r="AF649" s="43"/>
      <c r="AG649" s="34"/>
      <c r="AI649" s="32"/>
      <c r="AJ649" s="33"/>
      <c r="AK649" s="33"/>
      <c r="AL649" s="33"/>
      <c r="AM649" t="s" s="44">
        <v>120</v>
      </c>
      <c r="AN649" s="36">
        <v>24913</v>
      </c>
      <c r="AO649" s="37">
        <v>84</v>
      </c>
      <c r="AP649" s="37">
        <v>15588</v>
      </c>
      <c r="AQ649" s="38">
        <v>625.7</v>
      </c>
      <c r="AR649" s="37">
        <v>12672</v>
      </c>
      <c r="AS649" s="38">
        <v>508.648888888889</v>
      </c>
      <c r="AT649" s="37">
        <v>320</v>
      </c>
      <c r="AU649" s="38">
        <v>12.84</v>
      </c>
      <c r="AV649" s="37">
        <v>1427</v>
      </c>
      <c r="AW649" s="38">
        <v>57.28</v>
      </c>
      <c r="AX649" s="37">
        <v>847</v>
      </c>
      <c r="AY649" s="38">
        <v>34</v>
      </c>
      <c r="BJ649" s="39">
        <v>0</v>
      </c>
      <c r="BK649" s="40">
        <v>0</v>
      </c>
      <c r="BL649" s="37">
        <v>240</v>
      </c>
      <c r="BM649" s="38">
        <v>9.630000000000001</v>
      </c>
      <c r="BV649" s="39">
        <v>0</v>
      </c>
      <c r="BW649" s="40">
        <v>0</v>
      </c>
      <c r="CH649" s="39">
        <v>0</v>
      </c>
      <c r="CI649" s="40">
        <v>0</v>
      </c>
    </row>
    <row r="650" s="14" customFormat="1" ht="14.65" customHeight="1">
      <c r="A650" t="s" s="15">
        <v>1650</v>
      </c>
      <c r="B650" t="s" s="16">
        <v>1864</v>
      </c>
      <c r="C650" s="17">
        <v>198712</v>
      </c>
      <c r="D650" t="s" s="18">
        <v>4</v>
      </c>
      <c r="E650" s="19">
        <v>40731</v>
      </c>
      <c r="F650" s="19">
        <v>49823</v>
      </c>
      <c r="G650" s="19">
        <v>96472</v>
      </c>
      <c r="H650" s="20">
        <f>E650/G650</f>
        <v>0.4222054067501451</v>
      </c>
      <c r="I650" s="20">
        <f>F650/G650</f>
        <v>0.51645036901899</v>
      </c>
      <c r="J650" s="19">
        <f>E650-F650</f>
        <v>-9092</v>
      </c>
      <c r="K650" s="19">
        <f>F650-E650</f>
        <v>9092</v>
      </c>
      <c r="L650" s="20">
        <f>H650-I650</f>
        <v>-0.09424496226884488</v>
      </c>
      <c r="M650" s="20">
        <f>I650-H650</f>
        <v>0.09424496226884488</v>
      </c>
      <c r="N650" s="19">
        <v>41961</v>
      </c>
      <c r="O650" s="19">
        <v>50131</v>
      </c>
      <c r="P650" s="19">
        <v>94032</v>
      </c>
      <c r="Q650" s="20">
        <f>N650/P650</f>
        <v>0.4462417049515059</v>
      </c>
      <c r="R650" s="20">
        <f>O650/P650</f>
        <v>0.5331270205887357</v>
      </c>
      <c r="S650" s="19">
        <f>N650-O650</f>
        <v>-8170</v>
      </c>
      <c r="T650" s="20">
        <f>Q650-R650</f>
        <v>-0.08688531563722984</v>
      </c>
      <c r="U650" s="19">
        <f>E650-N650</f>
        <v>-1230</v>
      </c>
      <c r="V650" s="19">
        <f>F650-O650</f>
        <v>-308</v>
      </c>
      <c r="W650" s="20">
        <f>H650-Q650</f>
        <v>-0.02403629820136077</v>
      </c>
      <c r="X650" s="21">
        <f>I650-R650</f>
        <v>-0.01667665156974574</v>
      </c>
      <c r="Y650" s="22">
        <v>868.3</v>
      </c>
      <c r="Z650" s="23">
        <f>C650/Y650</f>
        <v>228.8517793389382</v>
      </c>
      <c r="AA650" s="24">
        <v>17167</v>
      </c>
      <c r="AB650" t="s" s="25">
        <v>1865</v>
      </c>
      <c r="AC650" s="26">
        <v>17</v>
      </c>
      <c r="AD650" s="26">
        <v>167</v>
      </c>
      <c r="AE650" t="s" s="42">
        <v>1833</v>
      </c>
      <c r="AF650" t="s" s="43">
        <v>1692</v>
      </c>
      <c r="AG650" t="s" s="34">
        <v>1834</v>
      </c>
      <c r="AH650" s="31">
        <v>211156</v>
      </c>
      <c r="AI650" t="s" s="32">
        <v>96</v>
      </c>
      <c r="AJ650" t="s" s="33">
        <v>1694</v>
      </c>
      <c r="AK650" s="33"/>
      <c r="AL650" s="33"/>
      <c r="AM650" t="s" s="44">
        <v>97</v>
      </c>
      <c r="AN650" s="36">
        <v>197465</v>
      </c>
      <c r="AO650" s="37">
        <v>225</v>
      </c>
      <c r="AP650" s="37">
        <v>108076</v>
      </c>
      <c r="AQ650" s="38">
        <v>547.3200000000001</v>
      </c>
      <c r="AR650" s="37">
        <v>42075</v>
      </c>
      <c r="AS650" s="38">
        <v>213.08</v>
      </c>
      <c r="AT650" s="37">
        <v>4513</v>
      </c>
      <c r="AU650" s="38">
        <v>22.85</v>
      </c>
      <c r="AV650" s="37">
        <v>22811</v>
      </c>
      <c r="AW650" s="38">
        <v>115.518888888889</v>
      </c>
      <c r="AX650" s="37">
        <v>31734</v>
      </c>
      <c r="AY650" s="38">
        <v>160.71</v>
      </c>
      <c r="AZ650" s="37">
        <v>280</v>
      </c>
      <c r="BA650" s="38">
        <v>1.42</v>
      </c>
      <c r="BB650" s="37">
        <v>115</v>
      </c>
      <c r="BC650" s="38">
        <v>0.58</v>
      </c>
      <c r="BD650" s="37">
        <v>30</v>
      </c>
      <c r="BE650" s="38">
        <v>0.151925657711493</v>
      </c>
      <c r="BJ650" s="39">
        <v>30</v>
      </c>
      <c r="BK650" s="40">
        <v>0.151925657711493</v>
      </c>
      <c r="BL650" s="37">
        <v>1345</v>
      </c>
      <c r="BM650" s="38">
        <v>6.80888888888889</v>
      </c>
      <c r="BT650" s="37">
        <v>900</v>
      </c>
      <c r="BU650" s="38">
        <v>4.55776973134479</v>
      </c>
      <c r="BV650" s="39">
        <v>900</v>
      </c>
      <c r="BW650" s="40">
        <v>4.55776973134479</v>
      </c>
      <c r="BX650" s="37">
        <v>3298</v>
      </c>
      <c r="BY650" s="38">
        <v>16.6988888888889</v>
      </c>
      <c r="CF650" s="37">
        <v>432</v>
      </c>
      <c r="CG650" s="38">
        <v>2.18888888888889</v>
      </c>
      <c r="CH650" s="39">
        <v>432</v>
      </c>
      <c r="CI650" s="40">
        <v>2.18888888888889</v>
      </c>
      <c r="CJ650" s="37">
        <v>291</v>
      </c>
      <c r="CK650" s="38">
        <v>1.47</v>
      </c>
      <c r="CL650" s="37">
        <v>6</v>
      </c>
      <c r="CM650" s="41">
        <v>0.0288888888888889</v>
      </c>
    </row>
    <row r="651" s="14" customFormat="1" ht="14.65" customHeight="1">
      <c r="A651" t="s" s="15">
        <v>1650</v>
      </c>
      <c r="B651" t="s" s="16">
        <v>1866</v>
      </c>
      <c r="C651" s="17">
        <v>7032</v>
      </c>
      <c r="D651" t="s" s="18">
        <v>4</v>
      </c>
      <c r="E651" s="19">
        <v>1074</v>
      </c>
      <c r="F651" s="19">
        <v>2523</v>
      </c>
      <c r="G651" s="19">
        <v>3792</v>
      </c>
      <c r="H651" s="20">
        <f>E651/G651</f>
        <v>0.2832278481012658</v>
      </c>
      <c r="I651" s="20">
        <f>F651/G651</f>
        <v>0.6653481012658228</v>
      </c>
      <c r="J651" s="19">
        <f>E651-F651</f>
        <v>-1449</v>
      </c>
      <c r="K651" s="19">
        <f>F651-E651</f>
        <v>1449</v>
      </c>
      <c r="L651" s="20">
        <f>H651-I651</f>
        <v>-0.3821202531645569</v>
      </c>
      <c r="M651" s="20">
        <f>I651-H651</f>
        <v>0.3821202531645569</v>
      </c>
      <c r="N651" s="19">
        <v>1726</v>
      </c>
      <c r="O651" s="19">
        <v>2062</v>
      </c>
      <c r="P651" s="19">
        <v>3882</v>
      </c>
      <c r="Q651" s="20">
        <f>N651/P651</f>
        <v>0.4446161772282329</v>
      </c>
      <c r="R651" s="20">
        <f>O651/P651</f>
        <v>0.5311695002575991</v>
      </c>
      <c r="S651" s="19">
        <f>N651-O651</f>
        <v>-336</v>
      </c>
      <c r="T651" s="20">
        <f>Q651-R651</f>
        <v>-0.08655332302936625</v>
      </c>
      <c r="U651" s="19">
        <f>E651-N651</f>
        <v>-652</v>
      </c>
      <c r="V651" s="19">
        <f>F651-O651</f>
        <v>461</v>
      </c>
      <c r="W651" s="20">
        <f>H651-Q651</f>
        <v>-0.161388329126967</v>
      </c>
      <c r="X651" s="21">
        <f>I651-R651</f>
        <v>0.1341786010082237</v>
      </c>
      <c r="Y651" s="22">
        <v>437.27</v>
      </c>
      <c r="Z651" s="23">
        <f>C651/Y651</f>
        <v>16.08159718251881</v>
      </c>
      <c r="AA651" s="24">
        <v>17169</v>
      </c>
      <c r="AB651" t="s" s="25">
        <v>1867</v>
      </c>
      <c r="AC651" s="26">
        <v>17</v>
      </c>
      <c r="AD651" s="26">
        <v>169</v>
      </c>
      <c r="AE651" s="42"/>
      <c r="AF651" s="43"/>
      <c r="AG651" s="34"/>
      <c r="AI651" s="32"/>
      <c r="AJ651" s="33"/>
      <c r="AK651" s="33"/>
      <c r="AL651" s="33"/>
      <c r="AM651" t="s" s="44">
        <v>120</v>
      </c>
      <c r="AN651" s="36">
        <v>7544</v>
      </c>
      <c r="AO651" s="37">
        <v>28</v>
      </c>
      <c r="AP651" s="37">
        <v>3089</v>
      </c>
      <c r="AQ651" s="38">
        <v>409.458888888889</v>
      </c>
      <c r="AR651" s="37">
        <v>1310</v>
      </c>
      <c r="AS651" s="38">
        <v>173.65</v>
      </c>
      <c r="AV651" s="37">
        <v>1561</v>
      </c>
      <c r="AW651" s="38">
        <v>206.918888888889</v>
      </c>
      <c r="AX651" s="37">
        <v>213</v>
      </c>
      <c r="AY651" s="38">
        <v>28.23</v>
      </c>
      <c r="BB651" s="37">
        <v>5</v>
      </c>
      <c r="BC651" s="38">
        <v>0.66</v>
      </c>
      <c r="BJ651" s="39">
        <v>0</v>
      </c>
      <c r="BK651" s="40">
        <v>0</v>
      </c>
      <c r="BV651" s="39">
        <v>0</v>
      </c>
      <c r="BW651" s="40">
        <v>0</v>
      </c>
      <c r="CH651" s="39">
        <v>0</v>
      </c>
      <c r="CI651" s="40">
        <v>0</v>
      </c>
    </row>
    <row r="652" s="14" customFormat="1" ht="14.65" customHeight="1">
      <c r="A652" t="s" s="15">
        <v>1650</v>
      </c>
      <c r="B652" t="s" s="16">
        <v>514</v>
      </c>
      <c r="C652" s="17">
        <v>5092</v>
      </c>
      <c r="D652" t="s" s="18">
        <v>4</v>
      </c>
      <c r="E652" s="19">
        <v>528</v>
      </c>
      <c r="F652" s="19">
        <v>1965</v>
      </c>
      <c r="G652" s="19">
        <v>2583</v>
      </c>
      <c r="H652" s="20">
        <f>E652/G652</f>
        <v>0.2044134727061556</v>
      </c>
      <c r="I652" s="20">
        <f>F652/G652</f>
        <v>0.7607433217189314</v>
      </c>
      <c r="J652" s="19">
        <f>E652-F652</f>
        <v>-1437</v>
      </c>
      <c r="K652" s="19">
        <f>F652-E652</f>
        <v>1437</v>
      </c>
      <c r="L652" s="20">
        <f>H652-I652</f>
        <v>-0.5563298490127758</v>
      </c>
      <c r="M652" s="20">
        <f>I652-H652</f>
        <v>0.5563298490127758</v>
      </c>
      <c r="N652" s="19">
        <v>910</v>
      </c>
      <c r="O652" s="19">
        <v>1586</v>
      </c>
      <c r="P652" s="19">
        <v>2554</v>
      </c>
      <c r="Q652" s="20">
        <f>N652/P652</f>
        <v>0.3563038371182459</v>
      </c>
      <c r="R652" s="20">
        <f>O652/P652</f>
        <v>0.6209866875489428</v>
      </c>
      <c r="S652" s="19">
        <f>N652-O652</f>
        <v>-676</v>
      </c>
      <c r="T652" s="20">
        <f>Q652-R652</f>
        <v>-0.2646828504306969</v>
      </c>
      <c r="U652" s="19">
        <f>E652-N652</f>
        <v>-382</v>
      </c>
      <c r="V652" s="19">
        <f>F652-O652</f>
        <v>379</v>
      </c>
      <c r="W652" s="20">
        <f>H652-Q652</f>
        <v>-0.1518903644120902</v>
      </c>
      <c r="X652" s="21">
        <f>I652-R652</f>
        <v>0.1397566341699886</v>
      </c>
      <c r="Y652" s="22">
        <v>250.91</v>
      </c>
      <c r="Z652" s="23">
        <f>C652/Y652</f>
        <v>20.29412936909649</v>
      </c>
      <c r="AA652" s="24">
        <v>17171</v>
      </c>
      <c r="AB652" t="s" s="25">
        <v>1868</v>
      </c>
      <c r="AC652" s="26">
        <v>17</v>
      </c>
      <c r="AD652" s="26">
        <v>171</v>
      </c>
      <c r="AE652" t="s" s="42">
        <v>1840</v>
      </c>
      <c r="AF652" t="s" s="43">
        <v>1692</v>
      </c>
      <c r="AG652" t="s" s="33">
        <v>1841</v>
      </c>
      <c r="AI652" t="s" s="33">
        <v>108</v>
      </c>
      <c r="AJ652" t="s" s="33">
        <v>1694</v>
      </c>
      <c r="AK652" s="33"/>
      <c r="AL652" s="33"/>
      <c r="AM652" t="s" s="44">
        <v>115</v>
      </c>
      <c r="AN652" s="36">
        <v>5355</v>
      </c>
      <c r="AO652" s="37">
        <v>22</v>
      </c>
      <c r="AP652" s="37">
        <v>3377</v>
      </c>
      <c r="AQ652" s="38">
        <v>630.628888888889</v>
      </c>
      <c r="AR652" s="37">
        <v>1786</v>
      </c>
      <c r="AS652" s="38">
        <v>333.518888888889</v>
      </c>
      <c r="AV652" s="37">
        <v>1448</v>
      </c>
      <c r="AW652" s="38">
        <v>270.398888888889</v>
      </c>
      <c r="AX652" s="37">
        <v>141</v>
      </c>
      <c r="AY652" s="38">
        <v>26.3288888888889</v>
      </c>
      <c r="BB652" s="37">
        <v>2</v>
      </c>
      <c r="BC652" s="38">
        <v>0.37</v>
      </c>
      <c r="BJ652" s="39">
        <v>0</v>
      </c>
      <c r="BK652" s="40">
        <v>0</v>
      </c>
      <c r="BV652" s="39">
        <v>0</v>
      </c>
      <c r="BW652" s="40">
        <v>0</v>
      </c>
      <c r="CH652" s="39">
        <v>0</v>
      </c>
      <c r="CI652" s="40">
        <v>0</v>
      </c>
    </row>
    <row r="653" s="14" customFormat="1" ht="14.65" customHeight="1">
      <c r="A653" t="s" s="15">
        <v>1650</v>
      </c>
      <c r="B653" t="s" s="16">
        <v>277</v>
      </c>
      <c r="C653" s="17">
        <v>21775</v>
      </c>
      <c r="D653" t="s" s="18">
        <v>4</v>
      </c>
      <c r="E653" s="19">
        <v>2279</v>
      </c>
      <c r="F653" s="19">
        <v>8209</v>
      </c>
      <c r="G653" s="19">
        <v>10912</v>
      </c>
      <c r="H653" s="20">
        <f>E653/G653</f>
        <v>0.2088526392961877</v>
      </c>
      <c r="I653" s="20">
        <f>F653/G653</f>
        <v>0.7522910557184751</v>
      </c>
      <c r="J653" s="19">
        <f>E653-F653</f>
        <v>-5930</v>
      </c>
      <c r="K653" s="19">
        <f>F653-E653</f>
        <v>5930</v>
      </c>
      <c r="L653" s="20">
        <f>H653-I653</f>
        <v>-0.5434384164222874</v>
      </c>
      <c r="M653" s="20">
        <f>I653-H653</f>
        <v>0.5434384164222874</v>
      </c>
      <c r="N653" s="19">
        <v>3336</v>
      </c>
      <c r="O653" s="19">
        <v>6837</v>
      </c>
      <c r="P653" s="19">
        <v>10383</v>
      </c>
      <c r="Q653" s="20">
        <f>N653/P653</f>
        <v>0.3212944235770009</v>
      </c>
      <c r="R653" s="20">
        <f>O653/P653</f>
        <v>0.6584802080323606</v>
      </c>
      <c r="S653" s="19">
        <f>N653-O653</f>
        <v>-3501</v>
      </c>
      <c r="T653" s="20">
        <f>Q653-R653</f>
        <v>-0.3371857844553597</v>
      </c>
      <c r="U653" s="19">
        <f>E653-N653</f>
        <v>-1057</v>
      </c>
      <c r="V653" s="19">
        <f>F653-O653</f>
        <v>1372</v>
      </c>
      <c r="W653" s="20">
        <f>H653-Q653</f>
        <v>-0.1124417842808132</v>
      </c>
      <c r="X653" s="21">
        <f>I653-R653</f>
        <v>0.09381084768611447</v>
      </c>
      <c r="Y653" s="22">
        <v>758.52</v>
      </c>
      <c r="Z653" s="23">
        <f>C653/Y653</f>
        <v>28.70721932183726</v>
      </c>
      <c r="AA653" s="24">
        <v>17173</v>
      </c>
      <c r="AB653" t="s" s="25">
        <v>1869</v>
      </c>
      <c r="AC653" s="26">
        <v>17</v>
      </c>
      <c r="AD653" s="26">
        <v>173</v>
      </c>
      <c r="AE653" s="42"/>
      <c r="AF653" s="43"/>
      <c r="AG653" s="34"/>
      <c r="AI653" s="32"/>
      <c r="AJ653" s="33"/>
      <c r="AK653" s="33"/>
      <c r="AL653" s="33"/>
      <c r="AM653" t="s" s="44">
        <v>120</v>
      </c>
      <c r="AN653" s="36">
        <v>22363</v>
      </c>
      <c r="AO653" s="37">
        <v>66</v>
      </c>
      <c r="AP653" s="37">
        <v>11576</v>
      </c>
      <c r="AQ653" s="38">
        <v>517.638888888889</v>
      </c>
      <c r="AR653" s="37">
        <v>6216</v>
      </c>
      <c r="AS653" s="38">
        <v>277.958888888889</v>
      </c>
      <c r="AV653" s="37">
        <v>2713</v>
      </c>
      <c r="AW653" s="38">
        <v>121.318888888889</v>
      </c>
      <c r="AX653" s="37">
        <v>2635</v>
      </c>
      <c r="AY653" s="38">
        <v>117.828888888889</v>
      </c>
      <c r="BB653" s="37">
        <v>1</v>
      </c>
      <c r="BC653" s="38">
        <v>0.04</v>
      </c>
      <c r="BJ653" s="39">
        <v>0</v>
      </c>
      <c r="BK653" s="40">
        <v>0</v>
      </c>
      <c r="BV653" s="39">
        <v>0</v>
      </c>
      <c r="BW653" s="40">
        <v>0</v>
      </c>
      <c r="CF653" s="37">
        <v>11</v>
      </c>
      <c r="CG653" s="38">
        <v>0.49</v>
      </c>
      <c r="CH653" s="39">
        <v>11</v>
      </c>
      <c r="CI653" s="40">
        <v>0.49</v>
      </c>
    </row>
    <row r="654" s="14" customFormat="1" ht="14.65" customHeight="1">
      <c r="A654" t="s" s="15">
        <v>1650</v>
      </c>
      <c r="B654" t="s" s="16">
        <v>1870</v>
      </c>
      <c r="C654" s="17">
        <v>5788</v>
      </c>
      <c r="D654" t="s" s="18">
        <v>4</v>
      </c>
      <c r="E654" s="19">
        <v>748</v>
      </c>
      <c r="F654" s="19">
        <v>1777</v>
      </c>
      <c r="G654" s="19">
        <v>2707</v>
      </c>
      <c r="H654" s="20">
        <f>E654/G654</f>
        <v>0.2763206501662357</v>
      </c>
      <c r="I654" s="20">
        <f>F654/G654</f>
        <v>0.6564462504617657</v>
      </c>
      <c r="J654" s="19">
        <f>E654-F654</f>
        <v>-1029</v>
      </c>
      <c r="K654" s="19">
        <f>F654-E654</f>
        <v>1029</v>
      </c>
      <c r="L654" s="20">
        <f>H654-I654</f>
        <v>-0.3801256002955301</v>
      </c>
      <c r="M654" s="20">
        <f>I654-H654</f>
        <v>0.3801256002955301</v>
      </c>
      <c r="N654" s="19">
        <v>1095</v>
      </c>
      <c r="O654" s="19">
        <v>1527</v>
      </c>
      <c r="P654" s="19">
        <v>2661</v>
      </c>
      <c r="Q654" s="20">
        <f>N654/P654</f>
        <v>0.411499436302142</v>
      </c>
      <c r="R654" s="20">
        <f>O654/P654</f>
        <v>0.5738444193912063</v>
      </c>
      <c r="S654" s="19">
        <f>N654-O654</f>
        <v>-432</v>
      </c>
      <c r="T654" s="20">
        <f>Q654-R654</f>
        <v>-0.1623449830890643</v>
      </c>
      <c r="U654" s="19">
        <f>E654-N654</f>
        <v>-347</v>
      </c>
      <c r="V654" s="19">
        <f>F654-O654</f>
        <v>250</v>
      </c>
      <c r="W654" s="20">
        <f>H654-Q654</f>
        <v>-0.1351787861359063</v>
      </c>
      <c r="X654" s="21">
        <f>I654-R654</f>
        <v>0.08260183107055941</v>
      </c>
      <c r="Y654" s="22">
        <v>288.08</v>
      </c>
      <c r="Z654" s="23">
        <f>C654/Y654</f>
        <v>20.09164121077479</v>
      </c>
      <c r="AA654" s="24">
        <v>17175</v>
      </c>
      <c r="AB654" t="s" s="25">
        <v>1871</v>
      </c>
      <c r="AC654" s="26">
        <v>17</v>
      </c>
      <c r="AD654" s="26">
        <v>175</v>
      </c>
      <c r="AE654" t="s" s="42">
        <v>1821</v>
      </c>
      <c r="AF654" t="s" s="43">
        <v>1736</v>
      </c>
      <c r="AG654" t="s" s="34">
        <v>1822</v>
      </c>
      <c r="AH654" s="31">
        <v>378018</v>
      </c>
      <c r="AI654" t="s" s="32">
        <v>96</v>
      </c>
      <c r="AJ654" t="s" s="33">
        <v>1738</v>
      </c>
      <c r="AK654" s="33"/>
      <c r="AL654" s="33"/>
      <c r="AM654" t="s" s="44">
        <v>115</v>
      </c>
      <c r="AN654" s="36">
        <v>5994</v>
      </c>
      <c r="AO654" s="37">
        <v>17</v>
      </c>
      <c r="AP654" s="37">
        <v>2194</v>
      </c>
      <c r="AQ654" s="38">
        <v>366.028888888889</v>
      </c>
      <c r="AR654" s="37">
        <v>622</v>
      </c>
      <c r="AS654" s="38">
        <v>103.768888888889</v>
      </c>
      <c r="AV654" s="37">
        <v>1036</v>
      </c>
      <c r="AW654" s="38">
        <v>172.84</v>
      </c>
      <c r="AX654" s="37">
        <v>533</v>
      </c>
      <c r="AY654" s="38">
        <v>88.92</v>
      </c>
      <c r="BB654" s="37">
        <v>3</v>
      </c>
      <c r="BC654" s="38">
        <v>0.5</v>
      </c>
      <c r="BJ654" s="39">
        <v>0</v>
      </c>
      <c r="BK654" s="40">
        <v>0</v>
      </c>
      <c r="BV654" s="39">
        <v>0</v>
      </c>
      <c r="BW654" s="40">
        <v>0</v>
      </c>
      <c r="CH654" s="39">
        <v>0</v>
      </c>
      <c r="CI654" s="40">
        <v>0</v>
      </c>
    </row>
    <row r="655" s="14" customFormat="1" ht="14.65" customHeight="1">
      <c r="A655" t="s" s="15">
        <v>1650</v>
      </c>
      <c r="B655" t="s" s="16">
        <v>1872</v>
      </c>
      <c r="C655" s="17">
        <v>45749</v>
      </c>
      <c r="D655" t="s" s="18">
        <v>4</v>
      </c>
      <c r="E655" s="19">
        <v>7531</v>
      </c>
      <c r="F655" s="19">
        <v>10845</v>
      </c>
      <c r="G655" s="19">
        <v>19525</v>
      </c>
      <c r="H655" s="20">
        <f>E655/G655</f>
        <v>0.3857106274007682</v>
      </c>
      <c r="I655" s="20">
        <f>F655/G655</f>
        <v>0.5554417413572343</v>
      </c>
      <c r="J655" s="19">
        <f>E655-F655</f>
        <v>-3314</v>
      </c>
      <c r="K655" s="19">
        <f>F655-E655</f>
        <v>3314</v>
      </c>
      <c r="L655" s="20">
        <f>H655-I655</f>
        <v>-0.1697311139564661</v>
      </c>
      <c r="M655" s="20">
        <f>I655-H655</f>
        <v>0.1697311139564661</v>
      </c>
      <c r="N655" s="19">
        <v>7954</v>
      </c>
      <c r="O655" s="19">
        <v>8742</v>
      </c>
      <c r="P655" s="19">
        <v>17029</v>
      </c>
      <c r="Q655" s="20">
        <f>N655/P655</f>
        <v>0.467085559927183</v>
      </c>
      <c r="R655" s="20">
        <f>O655/P655</f>
        <v>0.5133595630982442</v>
      </c>
      <c r="S655" s="19">
        <f>N655-O655</f>
        <v>-788</v>
      </c>
      <c r="T655" s="20">
        <f>Q655-R655</f>
        <v>-0.04627400317106112</v>
      </c>
      <c r="U655" s="19">
        <f>E655-N655</f>
        <v>-423</v>
      </c>
      <c r="V655" s="19">
        <f>F655-O655</f>
        <v>2103</v>
      </c>
      <c r="W655" s="20">
        <f>H655-Q655</f>
        <v>-0.08137493252641481</v>
      </c>
      <c r="X655" s="21">
        <f>I655-R655</f>
        <v>0.04208217825899019</v>
      </c>
      <c r="Y655" s="22">
        <v>564.52</v>
      </c>
      <c r="Z655" s="23">
        <f>C655/Y655</f>
        <v>81.04053000779423</v>
      </c>
      <c r="AA655" s="24">
        <v>17177</v>
      </c>
      <c r="AB655" t="s" s="25">
        <v>1873</v>
      </c>
      <c r="AC655" s="26">
        <v>17</v>
      </c>
      <c r="AD655" s="26">
        <v>177</v>
      </c>
      <c r="AE655" t="s" s="42">
        <v>1874</v>
      </c>
      <c r="AF655" t="s" s="43">
        <v>1670</v>
      </c>
      <c r="AG655" t="s" s="33">
        <v>1875</v>
      </c>
      <c r="AI655" t="s" s="33">
        <v>108</v>
      </c>
      <c r="AJ655" t="s" s="33">
        <v>1672</v>
      </c>
      <c r="AK655" s="33"/>
      <c r="AL655" s="33"/>
      <c r="AM655" t="s" s="44">
        <v>97</v>
      </c>
      <c r="AN655" s="36">
        <v>47711</v>
      </c>
      <c r="AO655" s="37">
        <v>92</v>
      </c>
      <c r="AP655" s="37">
        <v>32580</v>
      </c>
      <c r="AQ655" s="38">
        <v>682.86</v>
      </c>
      <c r="AR655" s="37">
        <v>17640</v>
      </c>
      <c r="AS655" s="38">
        <v>369.73</v>
      </c>
      <c r="AT655" s="37">
        <v>1366</v>
      </c>
      <c r="AU655" s="38">
        <v>28.6288888888889</v>
      </c>
      <c r="AV655" s="37">
        <v>8033</v>
      </c>
      <c r="AW655" s="38">
        <v>168.37</v>
      </c>
      <c r="AX655" s="37">
        <v>5251</v>
      </c>
      <c r="AY655" s="38">
        <v>110.06</v>
      </c>
      <c r="AZ655" s="37">
        <v>15</v>
      </c>
      <c r="BA655" s="38">
        <v>0.31</v>
      </c>
      <c r="BB655" s="37">
        <v>7</v>
      </c>
      <c r="BC655" s="38">
        <v>0.15</v>
      </c>
      <c r="BJ655" s="39">
        <v>0</v>
      </c>
      <c r="BK655" s="40">
        <v>0</v>
      </c>
      <c r="BL655" s="37">
        <v>268</v>
      </c>
      <c r="BM655" s="38">
        <v>5.62</v>
      </c>
      <c r="BV655" s="39">
        <v>0</v>
      </c>
      <c r="BW655" s="40">
        <v>0</v>
      </c>
      <c r="CH655" s="39">
        <v>0</v>
      </c>
      <c r="CI655" s="40">
        <v>0</v>
      </c>
    </row>
    <row r="656" s="14" customFormat="1" ht="14.65" customHeight="1">
      <c r="A656" t="s" s="15">
        <v>1650</v>
      </c>
      <c r="B656" t="s" s="16">
        <v>1876</v>
      </c>
      <c r="C656" s="17">
        <v>134800</v>
      </c>
      <c r="D656" t="s" s="18">
        <v>4</v>
      </c>
      <c r="E656" s="19">
        <v>20568</v>
      </c>
      <c r="F656" s="19">
        <v>38620</v>
      </c>
      <c r="G656" s="19">
        <v>63347</v>
      </c>
      <c r="H656" s="20">
        <f>E656/G656</f>
        <v>0.3246878305207824</v>
      </c>
      <c r="I656" s="20">
        <f>F656/G656</f>
        <v>0.609657915923406</v>
      </c>
      <c r="J656" s="19">
        <f>E656-F656</f>
        <v>-18052</v>
      </c>
      <c r="K656" s="19">
        <f>F656-E656</f>
        <v>18052</v>
      </c>
      <c r="L656" s="20">
        <f>H656-I656</f>
        <v>-0.2849700854026236</v>
      </c>
      <c r="M656" s="20">
        <f>I656-H656</f>
        <v>0.2849700854026236</v>
      </c>
      <c r="N656" s="19">
        <v>24385</v>
      </c>
      <c r="O656" s="19">
        <v>35266</v>
      </c>
      <c r="P656" s="19">
        <v>60903</v>
      </c>
      <c r="Q656" s="20">
        <f>N656/P656</f>
        <v>0.4003907853471914</v>
      </c>
      <c r="R656" s="20">
        <f>O656/P656</f>
        <v>0.5790519350442507</v>
      </c>
      <c r="S656" s="19">
        <f>N656-O656</f>
        <v>-10881</v>
      </c>
      <c r="T656" s="20">
        <f>Q656-R656</f>
        <v>-0.1786611496970593</v>
      </c>
      <c r="U656" s="19">
        <f>E656-N656</f>
        <v>-3817</v>
      </c>
      <c r="V656" s="19">
        <f>F656-O656</f>
        <v>3354</v>
      </c>
      <c r="W656" s="20">
        <f>H656-Q656</f>
        <v>-0.07570295482640904</v>
      </c>
      <c r="X656" s="21">
        <f>I656-R656</f>
        <v>0.03060598087915534</v>
      </c>
      <c r="Y656" s="22">
        <v>648.97</v>
      </c>
      <c r="Z656" s="23">
        <f>C656/Y656</f>
        <v>207.7137618071714</v>
      </c>
      <c r="AA656" s="24">
        <v>17179</v>
      </c>
      <c r="AB656" t="s" s="25">
        <v>1877</v>
      </c>
      <c r="AC656" s="26">
        <v>17</v>
      </c>
      <c r="AD656" s="26">
        <v>179</v>
      </c>
      <c r="AE656" t="s" s="42">
        <v>1821</v>
      </c>
      <c r="AF656" t="s" s="43">
        <v>1736</v>
      </c>
      <c r="AG656" t="s" s="34">
        <v>1822</v>
      </c>
      <c r="AH656" s="31">
        <v>378018</v>
      </c>
      <c r="AI656" t="s" s="32">
        <v>96</v>
      </c>
      <c r="AJ656" t="s" s="33">
        <v>1738</v>
      </c>
      <c r="AK656" s="33"/>
      <c r="AL656" s="33"/>
      <c r="AM656" t="s" s="44">
        <v>97</v>
      </c>
      <c r="AN656" s="36">
        <v>135394</v>
      </c>
      <c r="AO656" s="37">
        <v>171</v>
      </c>
      <c r="AP656" s="37">
        <v>58964</v>
      </c>
      <c r="AQ656" s="38">
        <v>435.5</v>
      </c>
      <c r="AR656" s="37">
        <v>31756</v>
      </c>
      <c r="AS656" s="38">
        <v>234.55</v>
      </c>
      <c r="AV656" s="37">
        <v>15404</v>
      </c>
      <c r="AW656" s="38">
        <v>113.768888888889</v>
      </c>
      <c r="AX656" s="37">
        <v>10650</v>
      </c>
      <c r="AY656" s="38">
        <v>78.6588888888889</v>
      </c>
      <c r="BB656" s="37">
        <v>35</v>
      </c>
      <c r="BC656" s="38">
        <v>0.26</v>
      </c>
      <c r="BJ656" s="39">
        <v>0</v>
      </c>
      <c r="BK656" s="40">
        <v>0</v>
      </c>
      <c r="BL656" s="37">
        <v>1000</v>
      </c>
      <c r="BM656" s="38">
        <v>7.38888888888889</v>
      </c>
      <c r="BV656" s="39">
        <v>0</v>
      </c>
      <c r="BW656" s="40">
        <v>0</v>
      </c>
      <c r="CH656" s="39">
        <v>0</v>
      </c>
      <c r="CI656" s="40">
        <v>0</v>
      </c>
    </row>
    <row r="657" s="14" customFormat="1" ht="14.65" customHeight="1">
      <c r="A657" t="s" s="15">
        <v>1650</v>
      </c>
      <c r="B657" t="s" s="16">
        <v>526</v>
      </c>
      <c r="C657" s="17">
        <v>17408</v>
      </c>
      <c r="D657" t="s" s="18">
        <v>4</v>
      </c>
      <c r="E657" s="19">
        <v>2389</v>
      </c>
      <c r="F657" s="19">
        <v>5780</v>
      </c>
      <c r="G657" s="19">
        <v>8514</v>
      </c>
      <c r="H657" s="20">
        <f>E657/G657</f>
        <v>0.2805966643175946</v>
      </c>
      <c r="I657" s="20">
        <f>F657/G657</f>
        <v>0.6788818416725394</v>
      </c>
      <c r="J657" s="19">
        <f>E657-F657</f>
        <v>-3391</v>
      </c>
      <c r="K657" s="19">
        <f>F657-E657</f>
        <v>3391</v>
      </c>
      <c r="L657" s="20">
        <f>H657-I657</f>
        <v>-0.3982851773549448</v>
      </c>
      <c r="M657" s="20">
        <f>I657-H657</f>
        <v>0.3982851773549448</v>
      </c>
      <c r="N657" s="19">
        <v>3135</v>
      </c>
      <c r="O657" s="19">
        <v>4951</v>
      </c>
      <c r="P657" s="19">
        <v>8274</v>
      </c>
      <c r="Q657" s="20">
        <f>N657/P657</f>
        <v>0.3788977519941987</v>
      </c>
      <c r="R657" s="20">
        <f>O657/P657</f>
        <v>0.5983804689388446</v>
      </c>
      <c r="S657" s="19">
        <f>N657-O657</f>
        <v>-1816</v>
      </c>
      <c r="T657" s="20">
        <f>Q657-R657</f>
        <v>-0.2194827169446459</v>
      </c>
      <c r="U657" s="19">
        <f>E657-N657</f>
        <v>-746</v>
      </c>
      <c r="V657" s="19">
        <f>F657-O657</f>
        <v>829</v>
      </c>
      <c r="W657" s="20">
        <f>H657-Q657</f>
        <v>-0.09830108767660412</v>
      </c>
      <c r="X657" s="21">
        <f>I657-R657</f>
        <v>0.08050137273369484</v>
      </c>
      <c r="Y657" s="22">
        <v>413.46</v>
      </c>
      <c r="Z657" s="23">
        <f>C657/Y657</f>
        <v>42.10322643060998</v>
      </c>
      <c r="AA657" s="24">
        <v>17181</v>
      </c>
      <c r="AB657" t="s" s="25">
        <v>1878</v>
      </c>
      <c r="AC657" s="26">
        <v>17</v>
      </c>
      <c r="AD657" s="26">
        <v>181</v>
      </c>
      <c r="AE657" s="42"/>
      <c r="AF657" s="43"/>
      <c r="AG657" s="34"/>
      <c r="AI657" s="32"/>
      <c r="AJ657" s="33"/>
      <c r="AK657" s="33"/>
      <c r="AL657" s="33"/>
      <c r="AM657" t="s" s="44">
        <v>120</v>
      </c>
      <c r="AN657" s="36">
        <v>17808</v>
      </c>
      <c r="AO657" s="37">
        <v>56</v>
      </c>
      <c r="AP657" s="37">
        <v>11632</v>
      </c>
      <c r="AQ657" s="38">
        <v>653.1900000000001</v>
      </c>
      <c r="AR657" s="37">
        <v>9085</v>
      </c>
      <c r="AS657" s="38">
        <v>510.16</v>
      </c>
      <c r="AV657" s="37">
        <v>1342</v>
      </c>
      <c r="AW657" s="38">
        <v>75.3588888888889</v>
      </c>
      <c r="AX657" s="37">
        <v>1200</v>
      </c>
      <c r="AY657" s="38">
        <v>67.39</v>
      </c>
      <c r="BB657" s="37">
        <v>5</v>
      </c>
      <c r="BC657" s="38">
        <v>0.28</v>
      </c>
      <c r="BJ657" s="39">
        <v>0</v>
      </c>
      <c r="BK657" s="40">
        <v>0</v>
      </c>
      <c r="BV657" s="39">
        <v>0</v>
      </c>
      <c r="BW657" s="40">
        <v>0</v>
      </c>
      <c r="CH657" s="39">
        <v>0</v>
      </c>
      <c r="CI657" s="40">
        <v>0</v>
      </c>
    </row>
    <row r="658" s="14" customFormat="1" ht="14.65" customHeight="1">
      <c r="A658" t="s" s="15">
        <v>1650</v>
      </c>
      <c r="B658" t="s" s="16">
        <v>1879</v>
      </c>
      <c r="C658" s="17">
        <v>79282</v>
      </c>
      <c r="D658" t="s" s="18">
        <v>4</v>
      </c>
      <c r="E658" s="19">
        <v>9876</v>
      </c>
      <c r="F658" s="19">
        <v>18582</v>
      </c>
      <c r="G658" s="19">
        <v>29799</v>
      </c>
      <c r="H658" s="20">
        <f>E658/G658</f>
        <v>0.3314205174670291</v>
      </c>
      <c r="I658" s="20">
        <f>F658/G658</f>
        <v>0.6235779724151818</v>
      </c>
      <c r="J658" s="19">
        <f>E658-F658</f>
        <v>-8706</v>
      </c>
      <c r="K658" s="19">
        <f>F658-E658</f>
        <v>8706</v>
      </c>
      <c r="L658" s="20">
        <f>H658-I658</f>
        <v>-0.2921574549481527</v>
      </c>
      <c r="M658" s="20">
        <f>I658-H658</f>
        <v>0.2921574549481527</v>
      </c>
      <c r="N658" s="19">
        <v>10773</v>
      </c>
      <c r="O658" s="19">
        <v>14888</v>
      </c>
      <c r="P658" s="19">
        <v>26153</v>
      </c>
      <c r="Q658" s="20">
        <f>N658/P658</f>
        <v>0.4119221504225137</v>
      </c>
      <c r="R658" s="20">
        <f>O658/P658</f>
        <v>0.5692654762359959</v>
      </c>
      <c r="S658" s="19">
        <f>N658-O658</f>
        <v>-4115</v>
      </c>
      <c r="T658" s="20">
        <f>Q658-R658</f>
        <v>-0.1573433258134822</v>
      </c>
      <c r="U658" s="19">
        <f>E658-N658</f>
        <v>-897</v>
      </c>
      <c r="V658" s="19">
        <f>F658-O658</f>
        <v>3694</v>
      </c>
      <c r="W658" s="20">
        <f>H658-Q658</f>
        <v>-0.08050163295548457</v>
      </c>
      <c r="X658" s="21">
        <f>I658-R658</f>
        <v>0.05431249617918588</v>
      </c>
      <c r="Y658" s="22">
        <v>898.37</v>
      </c>
      <c r="Z658" s="23">
        <f>C658/Y658</f>
        <v>88.25094337522401</v>
      </c>
      <c r="AA658" s="24">
        <v>17183</v>
      </c>
      <c r="AB658" t="s" s="25">
        <v>1880</v>
      </c>
      <c r="AC658" s="26">
        <v>17</v>
      </c>
      <c r="AD658" s="26">
        <v>183</v>
      </c>
      <c r="AE658" t="s" s="42">
        <v>1881</v>
      </c>
      <c r="AF658" s="43"/>
      <c r="AG658" t="s" s="34">
        <v>1882</v>
      </c>
      <c r="AH658" s="31">
        <v>79282</v>
      </c>
      <c r="AI658" t="s" s="32">
        <v>96</v>
      </c>
      <c r="AJ658" s="33"/>
      <c r="AK658" s="33"/>
      <c r="AL658" s="33"/>
      <c r="AM658" t="s" s="44">
        <v>97</v>
      </c>
      <c r="AN658" s="36">
        <v>81625</v>
      </c>
      <c r="AO658" s="37">
        <v>142</v>
      </c>
      <c r="AP658" s="37">
        <v>30674</v>
      </c>
      <c r="AQ658" s="38">
        <v>375.79</v>
      </c>
      <c r="AR658" s="37">
        <v>17200</v>
      </c>
      <c r="AS658" s="38">
        <v>210.718888888889</v>
      </c>
      <c r="AT658" s="37">
        <v>1285</v>
      </c>
      <c r="AU658" s="38">
        <v>15.74</v>
      </c>
      <c r="AV658" s="37">
        <v>7817</v>
      </c>
      <c r="AW658" s="38">
        <v>95.7688888888889</v>
      </c>
      <c r="AX658" s="37">
        <v>3804</v>
      </c>
      <c r="AY658" s="38">
        <v>46.6</v>
      </c>
      <c r="BB658" s="37">
        <v>24</v>
      </c>
      <c r="BC658" s="38">
        <v>0.29</v>
      </c>
      <c r="BJ658" s="39">
        <v>0</v>
      </c>
      <c r="BK658" s="40">
        <v>0</v>
      </c>
      <c r="BL658" s="37">
        <v>462</v>
      </c>
      <c r="BM658" s="38">
        <v>5.66</v>
      </c>
      <c r="BV658" s="39">
        <v>0</v>
      </c>
      <c r="BW658" s="40">
        <v>0</v>
      </c>
      <c r="CH658" s="39">
        <v>0</v>
      </c>
      <c r="CI658" s="40">
        <v>0</v>
      </c>
    </row>
    <row r="659" s="14" customFormat="1" ht="14.65" customHeight="1">
      <c r="A659" t="s" s="15">
        <v>1650</v>
      </c>
      <c r="B659" t="s" s="16">
        <v>1883</v>
      </c>
      <c r="C659" s="17">
        <v>11542</v>
      </c>
      <c r="D659" t="s" s="18">
        <v>4</v>
      </c>
      <c r="E659" s="19">
        <v>1146</v>
      </c>
      <c r="F659" s="19">
        <v>4039</v>
      </c>
      <c r="G659" s="19">
        <v>5402</v>
      </c>
      <c r="H659" s="20">
        <f>E659/G659</f>
        <v>0.2121436504998149</v>
      </c>
      <c r="I659" s="20">
        <f>F659/G659</f>
        <v>0.7476860422065902</v>
      </c>
      <c r="J659" s="19">
        <f>E659-F659</f>
        <v>-2893</v>
      </c>
      <c r="K659" s="19">
        <f>F659-E659</f>
        <v>2893</v>
      </c>
      <c r="L659" s="20">
        <f>H659-I659</f>
        <v>-0.5355423917067753</v>
      </c>
      <c r="M659" s="20">
        <f>I659-H659</f>
        <v>0.5355423917067753</v>
      </c>
      <c r="N659" s="19">
        <v>1588</v>
      </c>
      <c r="O659" s="19">
        <v>3473</v>
      </c>
      <c r="P659" s="19">
        <v>5127</v>
      </c>
      <c r="Q659" s="20">
        <f>N659/P659</f>
        <v>0.3097327872049932</v>
      </c>
      <c r="R659" s="20">
        <f>O659/P659</f>
        <v>0.677394187634094</v>
      </c>
      <c r="S659" s="19">
        <f>N659-O659</f>
        <v>-1885</v>
      </c>
      <c r="T659" s="20">
        <f>Q659-R659</f>
        <v>-0.3676614004291008</v>
      </c>
      <c r="U659" s="19">
        <f>E659-N659</f>
        <v>-442</v>
      </c>
      <c r="V659" s="19">
        <f>F659-O659</f>
        <v>566</v>
      </c>
      <c r="W659" s="20">
        <f>H659-Q659</f>
        <v>-0.09758913670517833</v>
      </c>
      <c r="X659" s="21">
        <f>I659-R659</f>
        <v>0.0702918545724962</v>
      </c>
      <c r="Y659" s="22">
        <v>223.25</v>
      </c>
      <c r="Z659" s="23">
        <f>C659/Y659</f>
        <v>51.69988801791713</v>
      </c>
      <c r="AA659" s="24">
        <v>17185</v>
      </c>
      <c r="AB659" t="s" s="25">
        <v>1884</v>
      </c>
      <c r="AC659" s="26">
        <v>17</v>
      </c>
      <c r="AD659" s="26">
        <v>185</v>
      </c>
      <c r="AE659" s="42"/>
      <c r="AF659" s="43"/>
      <c r="AG659" s="34"/>
      <c r="AI659" s="32"/>
      <c r="AJ659" s="33"/>
      <c r="AK659" s="33"/>
      <c r="AL659" s="33"/>
      <c r="AM659" t="s" s="44">
        <v>120</v>
      </c>
      <c r="AN659" s="36">
        <v>11947</v>
      </c>
      <c r="AO659" s="37">
        <v>36</v>
      </c>
      <c r="AP659" s="37">
        <v>6593</v>
      </c>
      <c r="AQ659" s="38">
        <v>551.85</v>
      </c>
      <c r="AR659" s="37">
        <v>2545</v>
      </c>
      <c r="AS659" s="38">
        <v>213.02</v>
      </c>
      <c r="AV659" s="37">
        <v>2064</v>
      </c>
      <c r="AW659" s="38">
        <v>172.758888888889</v>
      </c>
      <c r="AX659" s="37">
        <v>1984</v>
      </c>
      <c r="AY659" s="38">
        <v>166.068888888889</v>
      </c>
      <c r="BJ659" s="39">
        <v>0</v>
      </c>
      <c r="BK659" s="40">
        <v>0</v>
      </c>
      <c r="BV659" s="39">
        <v>0</v>
      </c>
      <c r="BW659" s="40">
        <v>0</v>
      </c>
      <c r="CH659" s="39">
        <v>0</v>
      </c>
      <c r="CI659" s="40">
        <v>0</v>
      </c>
    </row>
    <row r="660" s="14" customFormat="1" ht="14.65" customHeight="1">
      <c r="A660" t="s" s="15">
        <v>1650</v>
      </c>
      <c r="B660" t="s" s="16">
        <v>1494</v>
      </c>
      <c r="C660" s="17">
        <v>17527</v>
      </c>
      <c r="D660" t="s" s="18">
        <v>4</v>
      </c>
      <c r="E660" s="19">
        <v>2983</v>
      </c>
      <c r="F660" s="19">
        <v>4267</v>
      </c>
      <c r="G660" s="19">
        <v>7700</v>
      </c>
      <c r="H660" s="20">
        <f>E660/G660</f>
        <v>0.3874025974025974</v>
      </c>
      <c r="I660" s="20">
        <f>F660/G660</f>
        <v>0.5541558441558442</v>
      </c>
      <c r="J660" s="19">
        <f>E660-F660</f>
        <v>-1284</v>
      </c>
      <c r="K660" s="19">
        <f>F660-E660</f>
        <v>1284</v>
      </c>
      <c r="L660" s="20">
        <f>H660-I660</f>
        <v>-0.1667532467532468</v>
      </c>
      <c r="M660" s="20">
        <f>I660-H660</f>
        <v>0.1667532467532468</v>
      </c>
      <c r="N660" s="19">
        <v>3893</v>
      </c>
      <c r="O660" s="19">
        <v>3460</v>
      </c>
      <c r="P660" s="19">
        <v>7476</v>
      </c>
      <c r="Q660" s="20">
        <f>N660/P660</f>
        <v>0.520733012306046</v>
      </c>
      <c r="R660" s="20">
        <f>O660/P660</f>
        <v>0.4628143392188336</v>
      </c>
      <c r="S660" s="19">
        <f>N660-O660</f>
        <v>433</v>
      </c>
      <c r="T660" s="20">
        <f>Q660-R660</f>
        <v>0.05791867308721238</v>
      </c>
      <c r="U660" s="19">
        <f>E660-N660</f>
        <v>-910</v>
      </c>
      <c r="V660" s="19">
        <f>F660-O660</f>
        <v>807</v>
      </c>
      <c r="W660" s="20">
        <f>H660-Q660</f>
        <v>-0.1333304149034485</v>
      </c>
      <c r="X660" s="21">
        <f>I660-R660</f>
        <v>0.0913415049370106</v>
      </c>
      <c r="Y660" s="22">
        <v>542.41</v>
      </c>
      <c r="Z660" s="23">
        <f>C660/Y660</f>
        <v>32.3131948157298</v>
      </c>
      <c r="AA660" s="24">
        <v>17187</v>
      </c>
      <c r="AB660" t="s" s="25">
        <v>1885</v>
      </c>
      <c r="AC660" s="26">
        <v>17</v>
      </c>
      <c r="AD660" s="26">
        <v>187</v>
      </c>
      <c r="AE660" s="42"/>
      <c r="AF660" s="43"/>
      <c r="AG660" s="34"/>
      <c r="AI660" s="32"/>
      <c r="AJ660" s="33"/>
      <c r="AK660" s="33"/>
      <c r="AL660" s="33"/>
      <c r="AM660" t="s" s="44">
        <v>120</v>
      </c>
      <c r="AN660" s="36">
        <v>17707</v>
      </c>
      <c r="AO660" s="37">
        <v>43</v>
      </c>
      <c r="AP660" s="37">
        <v>7890</v>
      </c>
      <c r="AQ660" s="38">
        <v>445.588888888889</v>
      </c>
      <c r="AR660" s="37">
        <v>2510</v>
      </c>
      <c r="AS660" s="38">
        <v>141.75</v>
      </c>
      <c r="AT660" s="37">
        <v>181</v>
      </c>
      <c r="AU660" s="38">
        <v>10.22</v>
      </c>
      <c r="AV660" s="37">
        <v>3820</v>
      </c>
      <c r="AW660" s="38">
        <v>215.728888888889</v>
      </c>
      <c r="AX660" s="37">
        <v>1369</v>
      </c>
      <c r="AY660" s="38">
        <v>77.31</v>
      </c>
      <c r="BB660" s="37">
        <v>10</v>
      </c>
      <c r="BC660" s="38">
        <v>0.5600000000000001</v>
      </c>
      <c r="BJ660" s="39">
        <v>0</v>
      </c>
      <c r="BK660" s="40">
        <v>0</v>
      </c>
      <c r="BV660" s="39">
        <v>0</v>
      </c>
      <c r="BW660" s="40">
        <v>0</v>
      </c>
      <c r="CH660" s="39">
        <v>0</v>
      </c>
      <c r="CI660" s="40">
        <v>0</v>
      </c>
    </row>
    <row r="661" s="14" customFormat="1" ht="14.65" customHeight="1">
      <c r="A661" t="s" s="15">
        <v>1650</v>
      </c>
      <c r="B661" t="s" s="16">
        <v>291</v>
      </c>
      <c r="C661" s="17">
        <v>14270</v>
      </c>
      <c r="D661" t="s" s="18">
        <v>4</v>
      </c>
      <c r="E661" s="19">
        <v>1446</v>
      </c>
      <c r="F661" s="19">
        <v>5566</v>
      </c>
      <c r="G661" s="19">
        <v>7376</v>
      </c>
      <c r="H661" s="20">
        <f>E661/G661</f>
        <v>0.1960412147505423</v>
      </c>
      <c r="I661" s="20">
        <f>F661/G661</f>
        <v>0.7546095444685467</v>
      </c>
      <c r="J661" s="19">
        <f>E661-F661</f>
        <v>-4120</v>
      </c>
      <c r="K661" s="19">
        <f>F661-E661</f>
        <v>4120</v>
      </c>
      <c r="L661" s="20">
        <f>H661-I661</f>
        <v>-0.5585683297180044</v>
      </c>
      <c r="M661" s="20">
        <f>I661-H661</f>
        <v>0.5585683297180044</v>
      </c>
      <c r="N661" s="19">
        <v>2448</v>
      </c>
      <c r="O661" s="19">
        <v>4787</v>
      </c>
      <c r="P661" s="19">
        <v>7398</v>
      </c>
      <c r="Q661" s="20">
        <f>N661/P661</f>
        <v>0.3309002433090024</v>
      </c>
      <c r="R661" s="20">
        <f>O661/P661</f>
        <v>0.6470667748040011</v>
      </c>
      <c r="S661" s="19">
        <f>N661-O661</f>
        <v>-2339</v>
      </c>
      <c r="T661" s="20">
        <f>Q661-R661</f>
        <v>-0.3161665314949987</v>
      </c>
      <c r="U661" s="19">
        <f>E661-N661</f>
        <v>-1002</v>
      </c>
      <c r="V661" s="19">
        <f>F661-O661</f>
        <v>779</v>
      </c>
      <c r="W661" s="20">
        <f>H661-Q661</f>
        <v>-0.1348590285584601</v>
      </c>
      <c r="X661" s="21">
        <f>I661-R661</f>
        <v>0.1075427696645456</v>
      </c>
      <c r="Y661" s="22">
        <v>562.5700000000001</v>
      </c>
      <c r="Z661" s="23">
        <f>C661/Y661</f>
        <v>25.36573226442931</v>
      </c>
      <c r="AA661" s="24">
        <v>17189</v>
      </c>
      <c r="AB661" t="s" s="25">
        <v>1886</v>
      </c>
      <c r="AC661" s="26">
        <v>17</v>
      </c>
      <c r="AD661" s="26">
        <v>189</v>
      </c>
      <c r="AE661" s="42"/>
      <c r="AF661" s="43"/>
      <c r="AG661" s="34"/>
      <c r="AI661" s="32"/>
      <c r="AJ661" s="33"/>
      <c r="AK661" s="33"/>
      <c r="AL661" s="33"/>
      <c r="AM661" t="s" s="44">
        <v>120</v>
      </c>
      <c r="AN661" s="36">
        <v>14716</v>
      </c>
      <c r="AO661" s="37">
        <v>41</v>
      </c>
      <c r="AP661" s="37">
        <v>10368</v>
      </c>
      <c r="AQ661" s="38">
        <v>704.538888888889</v>
      </c>
      <c r="AR661" s="37">
        <v>3486</v>
      </c>
      <c r="AS661" s="38">
        <v>236.888888888889</v>
      </c>
      <c r="AV661" s="37">
        <v>2580</v>
      </c>
      <c r="AW661" s="38">
        <v>175.318888888889</v>
      </c>
      <c r="AX661" s="37">
        <v>4301</v>
      </c>
      <c r="AY661" s="38">
        <v>292.268888888889</v>
      </c>
      <c r="BB661" s="37">
        <v>1</v>
      </c>
      <c r="BC661" s="38">
        <v>0.07000000000000001</v>
      </c>
      <c r="BJ661" s="39">
        <v>0</v>
      </c>
      <c r="BK661" s="40">
        <v>0</v>
      </c>
      <c r="BV661" s="39">
        <v>0</v>
      </c>
      <c r="BW661" s="40">
        <v>0</v>
      </c>
      <c r="CH661" s="39">
        <v>0</v>
      </c>
      <c r="CI661" s="40">
        <v>0</v>
      </c>
    </row>
    <row r="662" s="14" customFormat="1" ht="14.65" customHeight="1">
      <c r="A662" t="s" s="15">
        <v>1650</v>
      </c>
      <c r="B662" t="s" s="16">
        <v>1497</v>
      </c>
      <c r="C662" s="17">
        <v>16423</v>
      </c>
      <c r="D662" t="s" s="18">
        <v>4</v>
      </c>
      <c r="E662" s="19">
        <v>1048</v>
      </c>
      <c r="F662" s="19">
        <v>6963</v>
      </c>
      <c r="G662" s="19">
        <v>8256</v>
      </c>
      <c r="H662" s="20">
        <f>E662/G662</f>
        <v>0.126937984496124</v>
      </c>
      <c r="I662" s="20">
        <f>F662/G662</f>
        <v>0.8433866279069767</v>
      </c>
      <c r="J662" s="19">
        <f>E662-F662</f>
        <v>-5915</v>
      </c>
      <c r="K662" s="19">
        <f>F662-E662</f>
        <v>5915</v>
      </c>
      <c r="L662" s="20">
        <f>H662-I662</f>
        <v>-0.7164486434108527</v>
      </c>
      <c r="M662" s="20">
        <f>I662-H662</f>
        <v>0.7164486434108527</v>
      </c>
      <c r="N662" s="19">
        <v>1514</v>
      </c>
      <c r="O662" s="19">
        <v>5984</v>
      </c>
      <c r="P662" s="19">
        <v>7676</v>
      </c>
      <c r="Q662" s="20">
        <f>N662/P662</f>
        <v>0.1972381448671183</v>
      </c>
      <c r="R662" s="20">
        <f>O662/P662</f>
        <v>0.7795726941115164</v>
      </c>
      <c r="S662" s="19">
        <f>N662-O662</f>
        <v>-4470</v>
      </c>
      <c r="T662" s="20">
        <f>Q662-R662</f>
        <v>-0.5823345492443981</v>
      </c>
      <c r="U662" s="19">
        <f>E662-N662</f>
        <v>-466</v>
      </c>
      <c r="V662" s="19">
        <f>F662-O662</f>
        <v>979</v>
      </c>
      <c r="W662" s="20">
        <f>H662-Q662</f>
        <v>-0.07030016037099426</v>
      </c>
      <c r="X662" s="21">
        <f>I662-R662</f>
        <v>0.0638139337954603</v>
      </c>
      <c r="Y662" s="22">
        <v>713.8099999999999</v>
      </c>
      <c r="Z662" s="23">
        <f>C662/Y662</f>
        <v>23.00752301032488</v>
      </c>
      <c r="AA662" s="24">
        <v>17191</v>
      </c>
      <c r="AB662" t="s" s="25">
        <v>1887</v>
      </c>
      <c r="AC662" s="26">
        <v>17</v>
      </c>
      <c r="AD662" s="26">
        <v>191</v>
      </c>
      <c r="AE662" s="42"/>
      <c r="AF662" s="43"/>
      <c r="AG662" s="34"/>
      <c r="AI662" s="32"/>
      <c r="AJ662" s="33"/>
      <c r="AK662" s="33"/>
      <c r="AL662" s="33"/>
      <c r="AM662" t="s" s="44">
        <v>120</v>
      </c>
      <c r="AN662" s="36">
        <v>16760</v>
      </c>
      <c r="AO662" s="37">
        <v>64</v>
      </c>
      <c r="AP662" s="37">
        <v>9250</v>
      </c>
      <c r="AQ662" s="38">
        <v>551.908888888889</v>
      </c>
      <c r="AR662" s="37">
        <v>7667</v>
      </c>
      <c r="AS662" s="38">
        <v>457.458888888889</v>
      </c>
      <c r="AT662" s="37">
        <v>182</v>
      </c>
      <c r="AU662" s="38">
        <v>10.8588888888889</v>
      </c>
      <c r="AV662" s="37">
        <v>939</v>
      </c>
      <c r="AW662" s="38">
        <v>56.03</v>
      </c>
      <c r="AX662" s="37">
        <v>297</v>
      </c>
      <c r="AY662" s="38">
        <v>17.7188888888889</v>
      </c>
      <c r="BB662" s="37">
        <v>1</v>
      </c>
      <c r="BC662" s="38">
        <v>0.0588888888888889</v>
      </c>
      <c r="BJ662" s="39">
        <v>0</v>
      </c>
      <c r="BK662" s="40">
        <v>0</v>
      </c>
      <c r="BV662" s="39">
        <v>0</v>
      </c>
      <c r="BW662" s="40">
        <v>0</v>
      </c>
      <c r="CH662" s="39">
        <v>0</v>
      </c>
      <c r="CI662" s="40">
        <v>0</v>
      </c>
    </row>
    <row r="663" s="14" customFormat="1" ht="14.65" customHeight="1">
      <c r="A663" t="s" s="15">
        <v>1650</v>
      </c>
      <c r="B663" t="s" s="16">
        <v>533</v>
      </c>
      <c r="C663" s="17">
        <v>14327</v>
      </c>
      <c r="D663" t="s" s="18">
        <v>4</v>
      </c>
      <c r="E663" s="19">
        <v>1412</v>
      </c>
      <c r="F663" s="19">
        <v>5639</v>
      </c>
      <c r="G663" s="19">
        <v>7289</v>
      </c>
      <c r="H663" s="20">
        <f>E663/G663</f>
        <v>0.1937165591987927</v>
      </c>
      <c r="I663" s="20">
        <f>F663/G663</f>
        <v>0.7736314995198244</v>
      </c>
      <c r="J663" s="19">
        <f>E663-F663</f>
        <v>-4227</v>
      </c>
      <c r="K663" s="19">
        <f>F663-E663</f>
        <v>4227</v>
      </c>
      <c r="L663" s="20">
        <f>H663-I663</f>
        <v>-0.5799149403210316</v>
      </c>
      <c r="M663" s="20">
        <f>I663-H663</f>
        <v>0.5799149403210316</v>
      </c>
      <c r="N663" s="19">
        <v>2187</v>
      </c>
      <c r="O663" s="19">
        <v>4729</v>
      </c>
      <c r="P663" s="19">
        <v>7059</v>
      </c>
      <c r="Q663" s="20">
        <f>N663/P663</f>
        <v>0.3098172545686358</v>
      </c>
      <c r="R663" s="20">
        <f>O663/P663</f>
        <v>0.6699249185437031</v>
      </c>
      <c r="S663" s="19">
        <f>N663-O663</f>
        <v>-2542</v>
      </c>
      <c r="T663" s="20">
        <f>Q663-R663</f>
        <v>-0.3601076639750673</v>
      </c>
      <c r="U663" s="19">
        <f>E663-N663</f>
        <v>-775</v>
      </c>
      <c r="V663" s="19">
        <f>F663-O663</f>
        <v>910</v>
      </c>
      <c r="W663" s="20">
        <f>H663-Q663</f>
        <v>-0.1161006953698431</v>
      </c>
      <c r="X663" s="21">
        <f>I663-R663</f>
        <v>0.1037065809761213</v>
      </c>
      <c r="Y663" s="22">
        <v>494.77</v>
      </c>
      <c r="Z663" s="23">
        <f>C663/Y663</f>
        <v>28.95688905956303</v>
      </c>
      <c r="AA663" s="24">
        <v>17193</v>
      </c>
      <c r="AB663" t="s" s="25">
        <v>1888</v>
      </c>
      <c r="AC663" s="26">
        <v>17</v>
      </c>
      <c r="AD663" s="26">
        <v>193</v>
      </c>
      <c r="AE663" s="42"/>
      <c r="AF663" s="43"/>
      <c r="AG663" s="34"/>
      <c r="AI663" s="32"/>
      <c r="AJ663" s="33"/>
      <c r="AK663" s="33"/>
      <c r="AL663" s="33"/>
      <c r="AM663" t="s" s="44">
        <v>120</v>
      </c>
      <c r="AN663" s="36">
        <v>14665</v>
      </c>
      <c r="AO663" s="37">
        <v>54</v>
      </c>
      <c r="AP663" s="37">
        <v>7683</v>
      </c>
      <c r="AQ663" s="38">
        <v>523.898888888889</v>
      </c>
      <c r="AR663" s="37">
        <v>5255</v>
      </c>
      <c r="AS663" s="38">
        <v>358.338888888889</v>
      </c>
      <c r="AV663" s="37">
        <v>1386</v>
      </c>
      <c r="AW663" s="38">
        <v>94.51000000000001</v>
      </c>
      <c r="AX663" s="37">
        <v>960</v>
      </c>
      <c r="AY663" s="38">
        <v>65.45888888888889</v>
      </c>
      <c r="BJ663" s="39">
        <v>0</v>
      </c>
      <c r="BK663" s="40">
        <v>0</v>
      </c>
      <c r="BV663" s="39">
        <v>0</v>
      </c>
      <c r="BW663" s="40">
        <v>0</v>
      </c>
      <c r="CH663" s="39">
        <v>0</v>
      </c>
      <c r="CI663" s="40">
        <v>0</v>
      </c>
    </row>
    <row r="664" s="14" customFormat="1" ht="14.65" customHeight="1">
      <c r="A664" t="s" s="15">
        <v>1650</v>
      </c>
      <c r="B664" t="s" s="16">
        <v>1889</v>
      </c>
      <c r="C664" s="17">
        <v>57079</v>
      </c>
      <c r="D664" t="s" s="18">
        <v>4</v>
      </c>
      <c r="E664" s="19">
        <v>11005</v>
      </c>
      <c r="F664" s="19">
        <v>12597</v>
      </c>
      <c r="G664" s="19">
        <v>25210</v>
      </c>
      <c r="H664" s="20">
        <f>E664/G664</f>
        <v>0.4365331217770726</v>
      </c>
      <c r="I664" s="20">
        <f>F664/G664</f>
        <v>0.4996826656088854</v>
      </c>
      <c r="J664" s="19">
        <f>E664-F664</f>
        <v>-1592</v>
      </c>
      <c r="K664" s="19">
        <f>F664-E664</f>
        <v>1592</v>
      </c>
      <c r="L664" s="20">
        <f>H664-I664</f>
        <v>-0.06314954383181276</v>
      </c>
      <c r="M664" s="20">
        <f>I664-H664</f>
        <v>0.06314954383181276</v>
      </c>
      <c r="N664" s="19">
        <v>12393</v>
      </c>
      <c r="O664" s="19">
        <v>8676</v>
      </c>
      <c r="P664" s="19">
        <v>21492</v>
      </c>
      <c r="Q664" s="20">
        <f>N664/P664</f>
        <v>0.5766331658291457</v>
      </c>
      <c r="R664" s="20">
        <f>O664/P664</f>
        <v>0.4036850921273032</v>
      </c>
      <c r="S664" s="19">
        <f>N664-O664</f>
        <v>3717</v>
      </c>
      <c r="T664" s="20">
        <f>Q664-R664</f>
        <v>0.1729480737018425</v>
      </c>
      <c r="U664" s="19">
        <f>E664-N664</f>
        <v>-1388</v>
      </c>
      <c r="V664" s="19">
        <f>F664-O664</f>
        <v>3921</v>
      </c>
      <c r="W664" s="20">
        <f>H664-Q664</f>
        <v>-0.1401000440520731</v>
      </c>
      <c r="X664" s="21">
        <f>I664-R664</f>
        <v>0.09599757348158217</v>
      </c>
      <c r="Y664" s="22">
        <v>684.25</v>
      </c>
      <c r="Z664" s="23">
        <f>C664/Y664</f>
        <v>83.41834124954329</v>
      </c>
      <c r="AA664" s="24">
        <v>17195</v>
      </c>
      <c r="AB664" t="s" s="25">
        <v>1890</v>
      </c>
      <c r="AC664" s="26">
        <v>17</v>
      </c>
      <c r="AD664" s="26">
        <v>195</v>
      </c>
      <c r="AE664" t="s" s="42">
        <v>1891</v>
      </c>
      <c r="AF664" t="s" s="43">
        <v>1793</v>
      </c>
      <c r="AG664" t="s" s="33">
        <v>1892</v>
      </c>
      <c r="AI664" t="s" s="33">
        <v>108</v>
      </c>
      <c r="AJ664" t="s" s="33">
        <v>1795</v>
      </c>
      <c r="AK664" s="33"/>
      <c r="AL664" s="33"/>
      <c r="AM664" t="s" s="44">
        <v>97</v>
      </c>
      <c r="AN664" s="36">
        <v>58498</v>
      </c>
      <c r="AO664" s="37">
        <v>109</v>
      </c>
      <c r="AP664" s="37">
        <v>34659</v>
      </c>
      <c r="AQ664" s="38">
        <v>592.48</v>
      </c>
      <c r="AR664" s="37">
        <v>10757</v>
      </c>
      <c r="AS664" s="38">
        <v>183.888888888889</v>
      </c>
      <c r="AV664" s="37">
        <v>13162</v>
      </c>
      <c r="AW664" s="38">
        <v>225</v>
      </c>
      <c r="AX664" s="37">
        <v>10235</v>
      </c>
      <c r="AY664" s="38">
        <v>174.96</v>
      </c>
      <c r="BB664" s="37">
        <v>31</v>
      </c>
      <c r="BC664" s="38">
        <v>0.53</v>
      </c>
      <c r="BJ664" s="39">
        <v>0</v>
      </c>
      <c r="BK664" s="40">
        <v>0</v>
      </c>
      <c r="BL664" s="37">
        <v>355</v>
      </c>
      <c r="BM664" s="38">
        <v>6.07</v>
      </c>
      <c r="BV664" s="39">
        <v>0</v>
      </c>
      <c r="BW664" s="40">
        <v>0</v>
      </c>
      <c r="CH664" s="39">
        <v>0</v>
      </c>
      <c r="CI664" s="40">
        <v>0</v>
      </c>
    </row>
    <row r="665" s="14" customFormat="1" ht="14.65" customHeight="1">
      <c r="A665" t="s" s="15">
        <v>1650</v>
      </c>
      <c r="B665" t="s" s="16">
        <v>1893</v>
      </c>
      <c r="C665" s="17">
        <v>687263</v>
      </c>
      <c r="D665" t="s" s="18">
        <v>4</v>
      </c>
      <c r="E665" s="19">
        <v>146230</v>
      </c>
      <c r="F665" s="19">
        <v>129726</v>
      </c>
      <c r="G665" s="19">
        <v>291010</v>
      </c>
      <c r="H665" s="20">
        <f>E665/G665</f>
        <v>0.5024913233222226</v>
      </c>
      <c r="I665" s="20">
        <f>F665/G665</f>
        <v>0.4457784955843442</v>
      </c>
      <c r="J665" s="19">
        <f>E665-F665</f>
        <v>16504</v>
      </c>
      <c r="K665" s="19">
        <f>F665-E665</f>
        <v>-16504</v>
      </c>
      <c r="L665" s="20">
        <f>H665-I665</f>
        <v>0.05671282773787839</v>
      </c>
      <c r="M665" s="20">
        <f>I665-H665</f>
        <v>-0.05671282773787839</v>
      </c>
      <c r="N665" s="19">
        <v>127522</v>
      </c>
      <c r="O665" s="19">
        <v>118366</v>
      </c>
      <c r="P665" s="19">
        <v>249708</v>
      </c>
      <c r="Q665" s="20">
        <f>N665/P665</f>
        <v>0.5106844794720233</v>
      </c>
      <c r="R665" s="20">
        <f>O665/P665</f>
        <v>0.4740176526182581</v>
      </c>
      <c r="S665" s="19">
        <f>N665-O665</f>
        <v>9156</v>
      </c>
      <c r="T665" s="20">
        <f>Q665-R665</f>
        <v>0.03666682685376521</v>
      </c>
      <c r="U665" s="19">
        <f>E665-N665</f>
        <v>18708</v>
      </c>
      <c r="V665" s="19">
        <f>F665-O665</f>
        <v>11360</v>
      </c>
      <c r="W665" s="20">
        <f>H665-Q665</f>
        <v>-0.008193156149800762</v>
      </c>
      <c r="X665" s="21">
        <f>I665-R665</f>
        <v>-0.02823915703391394</v>
      </c>
      <c r="Y665" s="22">
        <v>836.91</v>
      </c>
      <c r="Z665" s="23">
        <f>C665/Y665</f>
        <v>821.1910480218901</v>
      </c>
      <c r="AA665" s="24">
        <v>17197</v>
      </c>
      <c r="AB665" t="s" s="25">
        <v>1894</v>
      </c>
      <c r="AC665" s="26">
        <v>17</v>
      </c>
      <c r="AD665" s="26">
        <v>197</v>
      </c>
      <c r="AE665" t="s" s="42">
        <v>1704</v>
      </c>
      <c r="AF665" t="s" s="43">
        <v>1678</v>
      </c>
      <c r="AG665" t="s" s="34">
        <v>1705</v>
      </c>
      <c r="AH665" s="31">
        <v>9551031</v>
      </c>
      <c r="AI665" t="s" s="32">
        <v>96</v>
      </c>
      <c r="AJ665" t="s" s="33">
        <v>1680</v>
      </c>
      <c r="AK665" t="s" s="33">
        <v>1706</v>
      </c>
      <c r="AL665" t="s" s="33">
        <v>1707</v>
      </c>
      <c r="AM665" t="s" s="44">
        <v>97</v>
      </c>
      <c r="AN665" s="36">
        <v>677560</v>
      </c>
      <c r="AO665" s="37">
        <v>342</v>
      </c>
      <c r="AP665" s="37">
        <v>311505</v>
      </c>
      <c r="AQ665" s="38">
        <v>459.75</v>
      </c>
      <c r="AR665" s="37">
        <v>46404</v>
      </c>
      <c r="AS665" s="38">
        <v>68.48888888888889</v>
      </c>
      <c r="AT665" s="37">
        <v>7426</v>
      </c>
      <c r="AU665" s="38">
        <v>10.96</v>
      </c>
      <c r="AV665" s="37">
        <v>31313</v>
      </c>
      <c r="AW665" s="38">
        <v>46.21</v>
      </c>
      <c r="AX665" s="37">
        <v>212252</v>
      </c>
      <c r="AY665" s="38">
        <v>313.258888888889</v>
      </c>
      <c r="AZ665" s="37">
        <v>1536</v>
      </c>
      <c r="BA665" s="38">
        <v>2.27</v>
      </c>
      <c r="BB665" s="37">
        <v>174</v>
      </c>
      <c r="BC665" s="38">
        <v>0.26</v>
      </c>
      <c r="BJ665" s="39">
        <v>0</v>
      </c>
      <c r="BK665" s="40">
        <v>0</v>
      </c>
      <c r="BL665" s="37">
        <v>1871</v>
      </c>
      <c r="BM665" s="38">
        <v>2.75888888888889</v>
      </c>
      <c r="BN665" s="37">
        <v>250</v>
      </c>
      <c r="BO665" s="38">
        <v>0.368971013637169</v>
      </c>
      <c r="BV665" s="39">
        <v>250</v>
      </c>
      <c r="BW665" s="40">
        <v>0.368971013637169</v>
      </c>
      <c r="BX665" s="37">
        <v>9894</v>
      </c>
      <c r="BY665" s="38">
        <v>14.5988888888889</v>
      </c>
      <c r="CH665" s="39">
        <v>0</v>
      </c>
      <c r="CI665" s="40">
        <v>0</v>
      </c>
      <c r="CJ665" s="37">
        <v>239</v>
      </c>
      <c r="CK665" s="38">
        <v>0.35</v>
      </c>
      <c r="CL665" s="37">
        <v>25</v>
      </c>
      <c r="CM665" s="41">
        <v>0.04</v>
      </c>
    </row>
    <row r="666" s="14" customFormat="1" ht="14.65" customHeight="1">
      <c r="A666" t="s" s="15">
        <v>1650</v>
      </c>
      <c r="B666" t="s" s="16">
        <v>1895</v>
      </c>
      <c r="C666" s="17">
        <v>67466</v>
      </c>
      <c r="D666" t="s" s="18">
        <v>4</v>
      </c>
      <c r="E666" s="19">
        <v>8539</v>
      </c>
      <c r="F666" s="19">
        <v>21503</v>
      </c>
      <c r="G666" s="19">
        <v>31422</v>
      </c>
      <c r="H666" s="20">
        <f>E666/G666</f>
        <v>0.2717522754757813</v>
      </c>
      <c r="I666" s="20">
        <f>F666/G666</f>
        <v>0.6843294507033288</v>
      </c>
      <c r="J666" s="19">
        <f>E666-F666</f>
        <v>-12964</v>
      </c>
      <c r="K666" s="19">
        <f>F666-E666</f>
        <v>12964</v>
      </c>
      <c r="L666" s="20">
        <f>H666-I666</f>
        <v>-0.4125771752275476</v>
      </c>
      <c r="M666" s="20">
        <f>I666-H666</f>
        <v>0.4125771752275476</v>
      </c>
      <c r="N666" s="19">
        <v>10622</v>
      </c>
      <c r="O666" s="19">
        <v>17880</v>
      </c>
      <c r="P666" s="19">
        <v>29079</v>
      </c>
      <c r="Q666" s="20">
        <f>N666/P666</f>
        <v>0.3652807868221053</v>
      </c>
      <c r="R666" s="20">
        <f>O666/P666</f>
        <v>0.6148767151552667</v>
      </c>
      <c r="S666" s="19">
        <f>N666-O666</f>
        <v>-7258</v>
      </c>
      <c r="T666" s="20">
        <f>Q666-R666</f>
        <v>-0.2495959283331614</v>
      </c>
      <c r="U666" s="19">
        <f>E666-N666</f>
        <v>-2083</v>
      </c>
      <c r="V666" s="19">
        <f>F666-O666</f>
        <v>3623</v>
      </c>
      <c r="W666" s="20">
        <f>H666-Q666</f>
        <v>-0.09352851134632401</v>
      </c>
      <c r="X666" s="21">
        <f>I666-R666</f>
        <v>0.06945273554806219</v>
      </c>
      <c r="Y666" s="22">
        <v>420.15</v>
      </c>
      <c r="Z666" s="23">
        <f>C666/Y666</f>
        <v>160.575984767345</v>
      </c>
      <c r="AA666" s="24">
        <v>17199</v>
      </c>
      <c r="AB666" t="s" s="25">
        <v>1896</v>
      </c>
      <c r="AC666" s="26">
        <v>17</v>
      </c>
      <c r="AD666" s="26">
        <v>199</v>
      </c>
      <c r="AE666" t="s" s="42">
        <v>1762</v>
      </c>
      <c r="AF666" s="43"/>
      <c r="AG666" t="s" s="34">
        <v>1763</v>
      </c>
      <c r="AH666" s="31">
        <v>126828</v>
      </c>
      <c r="AI666" t="s" s="32">
        <v>96</v>
      </c>
      <c r="AJ666" s="33"/>
      <c r="AK666" s="33"/>
      <c r="AL666" s="33"/>
      <c r="AM666" t="s" s="44">
        <v>97</v>
      </c>
      <c r="AN666" s="36">
        <v>66357</v>
      </c>
      <c r="AO666" s="37">
        <v>129</v>
      </c>
      <c r="AP666" s="37">
        <v>29563</v>
      </c>
      <c r="AQ666" s="38">
        <v>445.508888888889</v>
      </c>
      <c r="AR666" s="37">
        <v>18581</v>
      </c>
      <c r="AS666" s="38">
        <v>280.018888888889</v>
      </c>
      <c r="AT666" s="37">
        <v>242</v>
      </c>
      <c r="AU666" s="38">
        <v>3.65</v>
      </c>
      <c r="AV666" s="37">
        <v>5268</v>
      </c>
      <c r="AW666" s="38">
        <v>79.39</v>
      </c>
      <c r="AX666" s="37">
        <v>4788</v>
      </c>
      <c r="AY666" s="38">
        <v>72.1588888888889</v>
      </c>
      <c r="BB666" s="37">
        <v>8</v>
      </c>
      <c r="BC666" s="38">
        <v>0.12</v>
      </c>
      <c r="BJ666" s="39">
        <v>0</v>
      </c>
      <c r="BK666" s="40">
        <v>0</v>
      </c>
      <c r="BL666" s="37">
        <v>556</v>
      </c>
      <c r="BM666" s="38">
        <v>8.380000000000001</v>
      </c>
      <c r="BV666" s="39">
        <v>0</v>
      </c>
      <c r="BW666" s="40">
        <v>0</v>
      </c>
      <c r="CF666" s="37">
        <v>38</v>
      </c>
      <c r="CG666" s="38">
        <v>0.57</v>
      </c>
      <c r="CH666" s="39">
        <v>38</v>
      </c>
      <c r="CI666" s="40">
        <v>0.57</v>
      </c>
    </row>
    <row r="667" s="14" customFormat="1" ht="14.65" customHeight="1">
      <c r="A667" t="s" s="15">
        <v>1650</v>
      </c>
      <c r="B667" t="s" s="16">
        <v>1897</v>
      </c>
      <c r="C667" s="17">
        <v>287078</v>
      </c>
      <c r="D667" t="s" s="18">
        <v>4</v>
      </c>
      <c r="E667" s="19">
        <v>52595</v>
      </c>
      <c r="F667" s="19">
        <v>53922</v>
      </c>
      <c r="G667" s="19">
        <v>113027</v>
      </c>
      <c r="H667" s="20">
        <f>E667/G667</f>
        <v>0.4653312925230255</v>
      </c>
      <c r="I667" s="20">
        <f>F667/G667</f>
        <v>0.4770718500889168</v>
      </c>
      <c r="J667" s="19">
        <f>E667-F667</f>
        <v>-1327</v>
      </c>
      <c r="K667" s="19">
        <f>F667-E667</f>
        <v>1327</v>
      </c>
      <c r="L667" s="20">
        <f>H667-I667</f>
        <v>-0.01174055756589132</v>
      </c>
      <c r="M667" s="20">
        <f>I667-H667</f>
        <v>0.01174055756589132</v>
      </c>
      <c r="N667" s="19">
        <v>60334</v>
      </c>
      <c r="O667" s="19">
        <v>53722</v>
      </c>
      <c r="P667" s="19">
        <v>116101</v>
      </c>
      <c r="Q667" s="20">
        <f>N667/P667</f>
        <v>0.5196682199119732</v>
      </c>
      <c r="R667" s="20">
        <f>O667/P667</f>
        <v>0.4627178060481822</v>
      </c>
      <c r="S667" s="19">
        <f>N667-O667</f>
        <v>6612</v>
      </c>
      <c r="T667" s="20">
        <f>Q667-R667</f>
        <v>0.05695041386379102</v>
      </c>
      <c r="U667" s="19">
        <f>E667-N667</f>
        <v>-7739</v>
      </c>
      <c r="V667" s="19">
        <f>F667-O667</f>
        <v>200</v>
      </c>
      <c r="W667" s="20">
        <f>H667-Q667</f>
        <v>-0.05433692738894774</v>
      </c>
      <c r="X667" s="21">
        <f>I667-R667</f>
        <v>0.01435404404073459</v>
      </c>
      <c r="Y667" s="22">
        <v>513.36</v>
      </c>
      <c r="Z667" s="23">
        <f>C667/Y667</f>
        <v>559.2138070749571</v>
      </c>
      <c r="AA667" s="24">
        <v>17201</v>
      </c>
      <c r="AB667" t="s" s="25">
        <v>1898</v>
      </c>
      <c r="AC667" s="26">
        <v>17</v>
      </c>
      <c r="AD667" s="26">
        <v>201</v>
      </c>
      <c r="AE667" t="s" s="42">
        <v>1669</v>
      </c>
      <c r="AF667" t="s" s="43">
        <v>1670</v>
      </c>
      <c r="AG667" t="s" s="34">
        <v>1671</v>
      </c>
      <c r="AH667" s="31">
        <v>340663</v>
      </c>
      <c r="AI667" t="s" s="32">
        <v>96</v>
      </c>
      <c r="AJ667" t="s" s="33">
        <v>1672</v>
      </c>
      <c r="AK667" s="33"/>
      <c r="AL667" s="33"/>
      <c r="AM667" t="s" s="44">
        <v>97</v>
      </c>
      <c r="AN667" s="36">
        <v>295266</v>
      </c>
      <c r="AO667" s="37">
        <v>280</v>
      </c>
      <c r="AP667" s="37">
        <v>154460</v>
      </c>
      <c r="AQ667" s="38">
        <v>523.12</v>
      </c>
      <c r="AR667" s="37">
        <v>55069</v>
      </c>
      <c r="AS667" s="38">
        <v>186.508888888889</v>
      </c>
      <c r="AT667" s="37">
        <v>5544</v>
      </c>
      <c r="AU667" s="38">
        <v>18.78</v>
      </c>
      <c r="AV667" s="37">
        <v>28602</v>
      </c>
      <c r="AW667" s="38">
        <v>96.87</v>
      </c>
      <c r="AX667" s="37">
        <v>59373</v>
      </c>
      <c r="AY667" s="38">
        <v>201.08</v>
      </c>
      <c r="AZ667" s="37">
        <v>1248</v>
      </c>
      <c r="BA667" s="38">
        <v>4.23</v>
      </c>
      <c r="BB667" s="37">
        <v>183</v>
      </c>
      <c r="BC667" s="38">
        <v>0.62</v>
      </c>
      <c r="BD667" s="37">
        <v>505</v>
      </c>
      <c r="BE667" s="38">
        <v>1.71032221793231</v>
      </c>
      <c r="BF667" s="37">
        <v>580</v>
      </c>
      <c r="BG667" s="38">
        <v>1.96433046812027</v>
      </c>
      <c r="BJ667" s="39">
        <v>1085</v>
      </c>
      <c r="BK667" s="40">
        <v>3.67465268605258</v>
      </c>
      <c r="BL667" s="37">
        <v>1380</v>
      </c>
      <c r="BM667" s="38">
        <v>4.67</v>
      </c>
      <c r="BV667" s="39">
        <v>0</v>
      </c>
      <c r="BW667" s="40">
        <v>0</v>
      </c>
      <c r="BX667" s="37">
        <v>1000</v>
      </c>
      <c r="BY667" s="38">
        <v>3.39</v>
      </c>
      <c r="BZ667" s="37">
        <v>54</v>
      </c>
      <c r="CA667" s="38">
        <v>0.18</v>
      </c>
      <c r="CF667" s="37">
        <v>343</v>
      </c>
      <c r="CG667" s="38">
        <v>1.15888888888889</v>
      </c>
      <c r="CH667" s="39">
        <v>397</v>
      </c>
      <c r="CI667" s="40">
        <v>1.33888888888889</v>
      </c>
      <c r="CJ667" s="37">
        <v>440</v>
      </c>
      <c r="CK667" s="38">
        <v>1.49</v>
      </c>
      <c r="CL667" s="37">
        <v>1</v>
      </c>
      <c r="CM667" s="41">
        <v>0</v>
      </c>
    </row>
    <row r="668" s="14" customFormat="1" ht="14.65" customHeight="1">
      <c r="A668" t="s" s="15">
        <v>1650</v>
      </c>
      <c r="B668" t="s" s="16">
        <v>1899</v>
      </c>
      <c r="C668" s="17">
        <v>39227</v>
      </c>
      <c r="D668" t="s" s="18">
        <v>4</v>
      </c>
      <c r="E668" s="19">
        <v>5068</v>
      </c>
      <c r="F668" s="19">
        <v>13180</v>
      </c>
      <c r="G668" s="19">
        <v>19389</v>
      </c>
      <c r="H668" s="20">
        <f>E668/G668</f>
        <v>0.2613853215740884</v>
      </c>
      <c r="I668" s="20">
        <f>F668/G668</f>
        <v>0.6797668781267729</v>
      </c>
      <c r="J668" s="19">
        <f>E668-F668</f>
        <v>-8112</v>
      </c>
      <c r="K668" s="19">
        <f>F668-E668</f>
        <v>8112</v>
      </c>
      <c r="L668" s="20">
        <f>H668-I668</f>
        <v>-0.4183815565526846</v>
      </c>
      <c r="M668" s="20">
        <f>I668-H668</f>
        <v>0.4183815565526846</v>
      </c>
      <c r="N668" s="19">
        <v>5564</v>
      </c>
      <c r="O668" s="19">
        <v>12947</v>
      </c>
      <c r="P668" s="19">
        <v>18848</v>
      </c>
      <c r="Q668" s="20">
        <f>N668/P668</f>
        <v>0.2952037351443124</v>
      </c>
      <c r="R668" s="20">
        <f>O668/P668</f>
        <v>0.6869163837011885</v>
      </c>
      <c r="S668" s="19">
        <f>N668-O668</f>
        <v>-7383</v>
      </c>
      <c r="T668" s="20">
        <f>Q668-R668</f>
        <v>-0.391712648556876</v>
      </c>
      <c r="U668" s="19">
        <f>E668-N668</f>
        <v>-496</v>
      </c>
      <c r="V668" s="19">
        <f>F668-O668</f>
        <v>233</v>
      </c>
      <c r="W668" s="20">
        <f>H668-Q668</f>
        <v>-0.03381841357022403</v>
      </c>
      <c r="X668" s="21">
        <f>I668-R668</f>
        <v>-0.007149505574415516</v>
      </c>
      <c r="Y668" s="22">
        <v>527.8</v>
      </c>
      <c r="Z668" s="23">
        <f>C668/Y668</f>
        <v>74.32171276998864</v>
      </c>
      <c r="AA668" s="24">
        <v>17203</v>
      </c>
      <c r="AB668" t="s" s="25">
        <v>1900</v>
      </c>
      <c r="AC668" s="26">
        <v>17</v>
      </c>
      <c r="AD668" s="26">
        <v>203</v>
      </c>
      <c r="AE668" t="s" s="42">
        <v>1821</v>
      </c>
      <c r="AF668" t="s" s="43">
        <v>1736</v>
      </c>
      <c r="AG668" t="s" s="34">
        <v>1822</v>
      </c>
      <c r="AH668" s="31">
        <v>378018</v>
      </c>
      <c r="AI668" t="s" s="32">
        <v>96</v>
      </c>
      <c r="AJ668" t="s" s="33">
        <v>1738</v>
      </c>
      <c r="AK668" s="33"/>
      <c r="AL668" s="33"/>
      <c r="AM668" t="s" s="44">
        <v>97</v>
      </c>
      <c r="AN668" s="36">
        <v>38664</v>
      </c>
      <c r="AO668" s="37">
        <v>68</v>
      </c>
      <c r="AP668" s="37">
        <v>15537</v>
      </c>
      <c r="AQ668" s="38">
        <v>401.85</v>
      </c>
      <c r="AR668" s="37">
        <v>7310</v>
      </c>
      <c r="AS668" s="38">
        <v>189.06</v>
      </c>
      <c r="AV668" s="37">
        <v>4409</v>
      </c>
      <c r="AW668" s="38">
        <v>114.03</v>
      </c>
      <c r="AX668" s="37">
        <v>3804</v>
      </c>
      <c r="AY668" s="38">
        <v>98.39</v>
      </c>
      <c r="BB668" s="37">
        <v>14</v>
      </c>
      <c r="BC668" s="38">
        <v>0.36</v>
      </c>
      <c r="BJ668" s="39">
        <v>0</v>
      </c>
      <c r="BK668" s="40">
        <v>0</v>
      </c>
      <c r="BV668" s="39">
        <v>0</v>
      </c>
      <c r="BW668" s="40">
        <v>0</v>
      </c>
      <c r="CH668" s="39">
        <v>0</v>
      </c>
      <c r="CI668" s="40">
        <v>0</v>
      </c>
    </row>
    <row r="669" s="14" customFormat="1" ht="14.65" customHeight="1">
      <c r="A669" t="s" s="15">
        <v>1901</v>
      </c>
      <c r="B669" t="s" s="16">
        <v>749</v>
      </c>
      <c r="C669" s="17">
        <v>34980</v>
      </c>
      <c r="D669" t="s" s="18">
        <v>5</v>
      </c>
      <c r="E669" s="19">
        <v>2802</v>
      </c>
      <c r="F669" s="19">
        <v>9642</v>
      </c>
      <c r="G669" s="19">
        <v>13039</v>
      </c>
      <c r="H669" s="20">
        <f>E669/G669</f>
        <v>0.2148937801978679</v>
      </c>
      <c r="I669" s="20">
        <f>F669/G669</f>
        <v>0.7394738860342051</v>
      </c>
      <c r="J669" s="19">
        <f>E669-F669</f>
        <v>-6840</v>
      </c>
      <c r="K669" s="19">
        <f>F669-E669</f>
        <v>6840</v>
      </c>
      <c r="L669" s="20">
        <f>H669-I669</f>
        <v>-0.5245801058363371</v>
      </c>
      <c r="M669" s="20">
        <f>I669-H669</f>
        <v>0.5245801058363371</v>
      </c>
      <c r="N669" s="19">
        <v>3800</v>
      </c>
      <c r="O669" s="19">
        <v>8936</v>
      </c>
      <c r="P669" s="19">
        <v>12998</v>
      </c>
      <c r="Q669" s="20">
        <f>N669/P669</f>
        <v>0.2923526696414833</v>
      </c>
      <c r="R669" s="20">
        <f>O669/P669</f>
        <v>0.6874903831358671</v>
      </c>
      <c r="S669" s="19">
        <f>N669-O669</f>
        <v>-5136</v>
      </c>
      <c r="T669" s="20">
        <f>Q669-R669</f>
        <v>-0.3951377134943838</v>
      </c>
      <c r="U669" s="19">
        <f>E669-N669</f>
        <v>-998</v>
      </c>
      <c r="V669" s="19">
        <f>F669-O669</f>
        <v>706</v>
      </c>
      <c r="W669" s="20">
        <f>H669-Q669</f>
        <v>-0.0774588894436154</v>
      </c>
      <c r="X669" s="21">
        <f>I669-R669</f>
        <v>0.05198350289833797</v>
      </c>
      <c r="Y669" s="22">
        <v>339.03</v>
      </c>
      <c r="Z669" s="23">
        <f>C669/Y669</f>
        <v>103.1767100256614</v>
      </c>
      <c r="AA669" s="24">
        <v>18001</v>
      </c>
      <c r="AB669" t="s" s="25">
        <v>1902</v>
      </c>
      <c r="AC669" s="26">
        <v>18</v>
      </c>
      <c r="AD669" s="26">
        <v>1</v>
      </c>
      <c r="AE669" t="s" s="42">
        <v>1903</v>
      </c>
      <c r="AF669" t="s" s="43">
        <v>1904</v>
      </c>
      <c r="AG669" t="s" s="33">
        <v>1905</v>
      </c>
      <c r="AI669" t="s" s="33">
        <v>108</v>
      </c>
      <c r="AJ669" t="s" s="33">
        <v>1906</v>
      </c>
      <c r="AK669" s="33"/>
      <c r="AL669" s="33"/>
      <c r="AM669" t="s" s="44">
        <v>97</v>
      </c>
      <c r="AN669" s="36">
        <v>34387</v>
      </c>
      <c r="AO669" s="37">
        <v>111</v>
      </c>
      <c r="AP669" s="37">
        <v>25182</v>
      </c>
      <c r="AQ669" s="38">
        <v>732.308888888889</v>
      </c>
      <c r="AR669" s="37">
        <v>17831</v>
      </c>
      <c r="AS669" s="38">
        <v>518.538888888889</v>
      </c>
      <c r="AV669" s="37">
        <v>3439</v>
      </c>
      <c r="AW669" s="38">
        <v>100.01</v>
      </c>
      <c r="AX669" s="37">
        <v>3605</v>
      </c>
      <c r="AY669" s="38">
        <v>104.84</v>
      </c>
      <c r="BB669" s="37">
        <v>2</v>
      </c>
      <c r="BC669" s="38">
        <v>0.0588888888888889</v>
      </c>
      <c r="BJ669" s="39">
        <v>0</v>
      </c>
      <c r="BK669" s="40">
        <v>0</v>
      </c>
      <c r="BL669" s="37">
        <v>305</v>
      </c>
      <c r="BM669" s="38">
        <v>8.86888888888889</v>
      </c>
      <c r="BV669" s="39">
        <v>0</v>
      </c>
      <c r="BW669" s="40">
        <v>0</v>
      </c>
      <c r="CH669" s="39">
        <v>0</v>
      </c>
      <c r="CI669" s="40">
        <v>0</v>
      </c>
    </row>
    <row r="670" s="14" customFormat="1" ht="14.65" customHeight="1">
      <c r="A670" t="s" s="15">
        <v>1901</v>
      </c>
      <c r="B670" t="s" s="16">
        <v>1907</v>
      </c>
      <c r="C670" s="17">
        <v>368450</v>
      </c>
      <c r="D670" t="s" s="18">
        <v>5</v>
      </c>
      <c r="E670" s="19">
        <v>55222</v>
      </c>
      <c r="F670" s="19">
        <v>83801</v>
      </c>
      <c r="G670" s="19">
        <v>145787</v>
      </c>
      <c r="H670" s="20">
        <f>E670/G670</f>
        <v>0.3787854884180346</v>
      </c>
      <c r="I670" s="20">
        <f>F670/G670</f>
        <v>0.5748180564796587</v>
      </c>
      <c r="J670" s="19">
        <f>E670-F670</f>
        <v>-28579</v>
      </c>
      <c r="K670" s="19">
        <f>F670-E670</f>
        <v>28579</v>
      </c>
      <c r="L670" s="20">
        <f>H670-I670</f>
        <v>-0.1960325680616241</v>
      </c>
      <c r="M670" s="20">
        <f>I670-H670</f>
        <v>0.1960325680616241</v>
      </c>
      <c r="N670" s="19">
        <v>59834</v>
      </c>
      <c r="O670" s="19">
        <v>84378</v>
      </c>
      <c r="P670" s="19">
        <v>146405</v>
      </c>
      <c r="Q670" s="20">
        <f>N670/P670</f>
        <v>0.4086882278610703</v>
      </c>
      <c r="R670" s="20">
        <f>O670/P670</f>
        <v>0.5763327755199618</v>
      </c>
      <c r="S670" s="19">
        <f>N670-O670</f>
        <v>-24544</v>
      </c>
      <c r="T670" s="20">
        <f>Q670-R670</f>
        <v>-0.1676445476588914</v>
      </c>
      <c r="U670" s="19">
        <f>E670-N670</f>
        <v>-4612</v>
      </c>
      <c r="V670" s="19">
        <f>F670-O670</f>
        <v>-577</v>
      </c>
      <c r="W670" s="20">
        <f>H670-Q670</f>
        <v>-0.02990273944303579</v>
      </c>
      <c r="X670" s="21">
        <f>I670-R670</f>
        <v>-0.001514719040303092</v>
      </c>
      <c r="Y670" s="22">
        <v>657.3099999999999</v>
      </c>
      <c r="Z670" s="23">
        <f>C670/Y670</f>
        <v>560.5422099161735</v>
      </c>
      <c r="AA670" s="24">
        <v>18003</v>
      </c>
      <c r="AB670" t="s" s="25">
        <v>1908</v>
      </c>
      <c r="AC670" s="26">
        <v>18</v>
      </c>
      <c r="AD670" s="26">
        <v>3</v>
      </c>
      <c r="AE670" t="s" s="42">
        <v>1909</v>
      </c>
      <c r="AF670" t="s" s="43">
        <v>1904</v>
      </c>
      <c r="AG670" t="s" s="34">
        <v>1910</v>
      </c>
      <c r="AH670" s="31">
        <v>429820</v>
      </c>
      <c r="AI670" t="s" s="32">
        <v>96</v>
      </c>
      <c r="AJ670" t="s" s="33">
        <v>1906</v>
      </c>
      <c r="AK670" s="33"/>
      <c r="AL670" s="33"/>
      <c r="AM670" t="s" s="44">
        <v>97</v>
      </c>
      <c r="AN670" s="36">
        <v>355329</v>
      </c>
      <c r="AO670" s="37">
        <v>395</v>
      </c>
      <c r="AP670" s="37">
        <v>190976</v>
      </c>
      <c r="AQ670" s="38">
        <v>537.46</v>
      </c>
      <c r="AR670" s="37">
        <v>87855</v>
      </c>
      <c r="AS670" s="38">
        <v>247.25</v>
      </c>
      <c r="AT670" s="37">
        <v>10108</v>
      </c>
      <c r="AU670" s="38">
        <v>28.4488888888889</v>
      </c>
      <c r="AV670" s="37">
        <v>31461</v>
      </c>
      <c r="AW670" s="38">
        <v>88.54000000000001</v>
      </c>
      <c r="AX670" s="37">
        <v>56898</v>
      </c>
      <c r="AY670" s="38">
        <v>160.128888888889</v>
      </c>
      <c r="AZ670" s="37">
        <v>931</v>
      </c>
      <c r="BA670" s="38">
        <v>2.62</v>
      </c>
      <c r="BB670" s="37">
        <v>84</v>
      </c>
      <c r="BC670" s="38">
        <v>0.24</v>
      </c>
      <c r="BD670" s="37">
        <v>102</v>
      </c>
      <c r="BE670" s="38">
        <v>0.287057909711844</v>
      </c>
      <c r="BF670" s="37">
        <v>292</v>
      </c>
      <c r="BG670" s="38">
        <v>0.821773623880967</v>
      </c>
      <c r="BJ670" s="39">
        <v>394</v>
      </c>
      <c r="BK670" s="40">
        <v>1.108831533592811</v>
      </c>
      <c r="BL670" s="37">
        <v>1388</v>
      </c>
      <c r="BM670" s="38">
        <v>3.91</v>
      </c>
      <c r="BP670" s="37">
        <v>25</v>
      </c>
      <c r="BQ670" s="38">
        <v>0.0703573308117266</v>
      </c>
      <c r="BV670" s="39">
        <v>25</v>
      </c>
      <c r="BW670" s="40">
        <v>0.0703573308117266</v>
      </c>
      <c r="BX670" s="37">
        <v>1108</v>
      </c>
      <c r="BY670" s="38">
        <v>3.12</v>
      </c>
      <c r="CF670" s="37">
        <v>497</v>
      </c>
      <c r="CG670" s="38">
        <v>1.39888888888889</v>
      </c>
      <c r="CH670" s="39">
        <v>497</v>
      </c>
      <c r="CI670" s="40">
        <v>1.39888888888889</v>
      </c>
      <c r="CJ670" s="37">
        <v>124</v>
      </c>
      <c r="CK670" s="38">
        <v>0.35</v>
      </c>
    </row>
    <row r="671" s="14" customFormat="1" ht="14.65" customHeight="1">
      <c r="A671" t="s" s="15">
        <v>1901</v>
      </c>
      <c r="B671" t="s" s="16">
        <v>1911</v>
      </c>
      <c r="C671" s="17">
        <v>81162</v>
      </c>
      <c r="D671" t="s" s="18">
        <v>5</v>
      </c>
      <c r="E671" s="19">
        <v>9841</v>
      </c>
      <c r="F671" s="19">
        <v>20637</v>
      </c>
      <c r="G671" s="19">
        <v>32389</v>
      </c>
      <c r="H671" s="20">
        <f>E671/G671</f>
        <v>0.3038377226836271</v>
      </c>
      <c r="I671" s="20">
        <f>F671/G671</f>
        <v>0.6371607644570687</v>
      </c>
      <c r="J671" s="19">
        <f>E671-F671</f>
        <v>-10796</v>
      </c>
      <c r="K671" s="19">
        <f>F671-E671</f>
        <v>10796</v>
      </c>
      <c r="L671" s="20">
        <f>H671-I671</f>
        <v>-0.3333230417734416</v>
      </c>
      <c r="M671" s="20">
        <f>I671-H671</f>
        <v>0.3333230417734416</v>
      </c>
      <c r="N671" s="19">
        <v>10622</v>
      </c>
      <c r="O671" s="19">
        <v>18083</v>
      </c>
      <c r="P671" s="19">
        <v>29313</v>
      </c>
      <c r="Q671" s="20">
        <f>N671/P671</f>
        <v>0.3623648210691502</v>
      </c>
      <c r="R671" s="20">
        <f>O671/P671</f>
        <v>0.6168935284685976</v>
      </c>
      <c r="S671" s="19">
        <f>N671-O671</f>
        <v>-7461</v>
      </c>
      <c r="T671" s="20">
        <f>Q671-R671</f>
        <v>-0.2545287073994474</v>
      </c>
      <c r="U671" s="19">
        <f>E671-N671</f>
        <v>-781</v>
      </c>
      <c r="V671" s="19">
        <f>F671-O671</f>
        <v>2554</v>
      </c>
      <c r="W671" s="20">
        <f>H671-Q671</f>
        <v>-0.05852709838552306</v>
      </c>
      <c r="X671" s="21">
        <f>I671-R671</f>
        <v>0.02026723598847113</v>
      </c>
      <c r="Y671" s="22">
        <v>406.91</v>
      </c>
      <c r="Z671" s="23">
        <f>C671/Y671</f>
        <v>199.4593399031727</v>
      </c>
      <c r="AA671" s="24">
        <v>18005</v>
      </c>
      <c r="AB671" t="s" s="25">
        <v>1912</v>
      </c>
      <c r="AC671" s="26">
        <v>18</v>
      </c>
      <c r="AD671" s="26">
        <v>5</v>
      </c>
      <c r="AE671" t="s" s="42">
        <v>1913</v>
      </c>
      <c r="AF671" t="s" s="43">
        <v>1914</v>
      </c>
      <c r="AG671" t="s" s="34">
        <v>1915</v>
      </c>
      <c r="AH671" s="31">
        <v>81162</v>
      </c>
      <c r="AI671" t="s" s="32">
        <v>96</v>
      </c>
      <c r="AJ671" t="s" s="33">
        <v>1916</v>
      </c>
      <c r="AK671" s="33"/>
      <c r="AL671" s="33"/>
      <c r="AM671" t="s" s="44">
        <v>97</v>
      </c>
      <c r="AN671" s="36">
        <v>76794</v>
      </c>
      <c r="AO671" s="37">
        <v>116</v>
      </c>
      <c r="AP671" s="37">
        <v>37524</v>
      </c>
      <c r="AQ671" s="38">
        <v>488.628888888889</v>
      </c>
      <c r="AR671" s="37">
        <v>21323</v>
      </c>
      <c r="AS671" s="38">
        <v>277.66</v>
      </c>
      <c r="AT671" s="37">
        <v>186</v>
      </c>
      <c r="AU671" s="38">
        <v>2.42</v>
      </c>
      <c r="AV671" s="37">
        <v>9929</v>
      </c>
      <c r="AW671" s="38">
        <v>129.288888888889</v>
      </c>
      <c r="AX671" s="37">
        <v>4624</v>
      </c>
      <c r="AY671" s="38">
        <v>60.21</v>
      </c>
      <c r="BB671" s="37">
        <v>17</v>
      </c>
      <c r="BC671" s="38">
        <v>0.22</v>
      </c>
      <c r="BJ671" s="39">
        <v>0</v>
      </c>
      <c r="BK671" s="40">
        <v>0</v>
      </c>
      <c r="BL671" s="37">
        <v>942</v>
      </c>
      <c r="BM671" s="38">
        <v>12.2688888888889</v>
      </c>
      <c r="BP671" s="37">
        <v>10</v>
      </c>
      <c r="BQ671" s="38">
        <v>0.130218506654166</v>
      </c>
      <c r="BV671" s="39">
        <v>10</v>
      </c>
      <c r="BW671" s="40">
        <v>0.130218506654166</v>
      </c>
      <c r="BX671" s="37">
        <v>308</v>
      </c>
      <c r="BY671" s="38">
        <v>4.00888888888889</v>
      </c>
      <c r="CF671" s="37">
        <v>46</v>
      </c>
      <c r="CG671" s="38">
        <v>0.6</v>
      </c>
      <c r="CH671" s="39">
        <v>46</v>
      </c>
      <c r="CI671" s="40">
        <v>0.6</v>
      </c>
      <c r="CJ671" s="37">
        <v>139</v>
      </c>
      <c r="CK671" s="38">
        <v>1.81</v>
      </c>
    </row>
    <row r="672" s="14" customFormat="1" ht="14.65" customHeight="1">
      <c r="A672" t="s" s="15">
        <v>1901</v>
      </c>
      <c r="B672" t="s" s="16">
        <v>363</v>
      </c>
      <c r="C672" s="17">
        <v>8681</v>
      </c>
      <c r="D672" t="s" s="18">
        <v>5</v>
      </c>
      <c r="E672" s="19">
        <v>860</v>
      </c>
      <c r="F672" s="19">
        <v>2579</v>
      </c>
      <c r="G672" s="19">
        <v>3654</v>
      </c>
      <c r="H672" s="20">
        <f>E672/G672</f>
        <v>0.2353585112205802</v>
      </c>
      <c r="I672" s="20">
        <f>F672/G672</f>
        <v>0.7058018609742748</v>
      </c>
      <c r="J672" s="19">
        <f>E672-F672</f>
        <v>-1719</v>
      </c>
      <c r="K672" s="19">
        <f>F672-E672</f>
        <v>1719</v>
      </c>
      <c r="L672" s="20">
        <f>H672-I672</f>
        <v>-0.4704433497536946</v>
      </c>
      <c r="M672" s="20">
        <f>I672-H672</f>
        <v>0.4704433497536946</v>
      </c>
      <c r="N672" s="19">
        <v>1159</v>
      </c>
      <c r="O672" s="19">
        <v>2329</v>
      </c>
      <c r="P672" s="19">
        <v>3577</v>
      </c>
      <c r="Q672" s="20">
        <f>N672/P672</f>
        <v>0.324014537321778</v>
      </c>
      <c r="R672" s="20">
        <f>O672/P672</f>
        <v>0.6511042773273693</v>
      </c>
      <c r="S672" s="19">
        <f>N672-O672</f>
        <v>-1170</v>
      </c>
      <c r="T672" s="20">
        <f>Q672-R672</f>
        <v>-0.3270897400055913</v>
      </c>
      <c r="U672" s="19">
        <f>E672-N672</f>
        <v>-299</v>
      </c>
      <c r="V672" s="19">
        <f>F672-O672</f>
        <v>250</v>
      </c>
      <c r="W672" s="20">
        <f>H672-Q672</f>
        <v>-0.08865602610119785</v>
      </c>
      <c r="X672" s="21">
        <f>I672-R672</f>
        <v>0.05469758364690547</v>
      </c>
      <c r="Y672" s="22">
        <v>406.42</v>
      </c>
      <c r="Z672" s="23">
        <f>C672/Y672</f>
        <v>21.35967718124108</v>
      </c>
      <c r="AA672" s="24">
        <v>18007</v>
      </c>
      <c r="AB672" t="s" s="25">
        <v>1917</v>
      </c>
      <c r="AC672" s="26">
        <v>18</v>
      </c>
      <c r="AD672" s="26">
        <v>7</v>
      </c>
      <c r="AE672" t="s" s="42">
        <v>1918</v>
      </c>
      <c r="AF672" t="s" s="43">
        <v>1919</v>
      </c>
      <c r="AG672" t="s" s="34">
        <v>1920</v>
      </c>
      <c r="AH672" s="31">
        <v>214363</v>
      </c>
      <c r="AI672" t="s" s="32">
        <v>96</v>
      </c>
      <c r="AJ672" t="s" s="33">
        <v>1921</v>
      </c>
      <c r="AK672" s="33"/>
      <c r="AL672" s="33"/>
      <c r="AM672" t="s" s="44">
        <v>115</v>
      </c>
      <c r="AN672" s="36">
        <v>8854</v>
      </c>
      <c r="AO672" s="37">
        <v>25</v>
      </c>
      <c r="AP672" s="37">
        <v>6971</v>
      </c>
      <c r="AQ672" s="38">
        <v>787.33</v>
      </c>
      <c r="AR672" s="37">
        <v>1114</v>
      </c>
      <c r="AS672" s="38">
        <v>125.818888888889</v>
      </c>
      <c r="AV672" s="37">
        <v>3149</v>
      </c>
      <c r="AW672" s="38">
        <v>355.66</v>
      </c>
      <c r="AX672" s="37">
        <v>2708</v>
      </c>
      <c r="AY672" s="38">
        <v>305.85</v>
      </c>
      <c r="BJ672" s="39">
        <v>0</v>
      </c>
      <c r="BK672" s="40">
        <v>0</v>
      </c>
      <c r="BV672" s="39">
        <v>0</v>
      </c>
      <c r="BW672" s="40">
        <v>0</v>
      </c>
      <c r="CH672" s="39">
        <v>0</v>
      </c>
      <c r="CI672" s="40">
        <v>0</v>
      </c>
    </row>
    <row r="673" s="14" customFormat="1" ht="14.65" customHeight="1">
      <c r="A673" t="s" s="15">
        <v>1901</v>
      </c>
      <c r="B673" t="s" s="16">
        <v>1922</v>
      </c>
      <c r="C673" s="17">
        <v>12298</v>
      </c>
      <c r="D673" t="s" s="18">
        <v>5</v>
      </c>
      <c r="E673" s="19">
        <v>1243</v>
      </c>
      <c r="F673" s="19">
        <v>3349</v>
      </c>
      <c r="G673" s="19">
        <v>4822</v>
      </c>
      <c r="H673" s="20">
        <f>E673/G673</f>
        <v>0.2577768560763169</v>
      </c>
      <c r="I673" s="20">
        <f>F673/G673</f>
        <v>0.694525093322273</v>
      </c>
      <c r="J673" s="19">
        <f>E673-F673</f>
        <v>-2106</v>
      </c>
      <c r="K673" s="19">
        <f>F673-E673</f>
        <v>2106</v>
      </c>
      <c r="L673" s="20">
        <f>H673-I673</f>
        <v>-0.4367482372459561</v>
      </c>
      <c r="M673" s="20">
        <f>I673-H673</f>
        <v>0.4367482372459561</v>
      </c>
      <c r="N673" s="19">
        <v>1927</v>
      </c>
      <c r="O673" s="19">
        <v>2710</v>
      </c>
      <c r="P673" s="19">
        <v>4740</v>
      </c>
      <c r="Q673" s="20">
        <f>N673/P673</f>
        <v>0.4065400843881857</v>
      </c>
      <c r="R673" s="20">
        <f>O673/P673</f>
        <v>0.5717299578059072</v>
      </c>
      <c r="S673" s="19">
        <f>N673-O673</f>
        <v>-783</v>
      </c>
      <c r="T673" s="20">
        <f>Q673-R673</f>
        <v>-0.1651898734177215</v>
      </c>
      <c r="U673" s="19">
        <f>E673-N673</f>
        <v>-684</v>
      </c>
      <c r="V673" s="19">
        <f>F673-O673</f>
        <v>639</v>
      </c>
      <c r="W673" s="20">
        <f>H673-Q673</f>
        <v>-0.1487632283118688</v>
      </c>
      <c r="X673" s="21">
        <f>I673-R673</f>
        <v>0.1227951355163658</v>
      </c>
      <c r="Y673" s="22">
        <v>165.08</v>
      </c>
      <c r="Z673" s="23">
        <f>C673/Y673</f>
        <v>74.49721347225586</v>
      </c>
      <c r="AA673" s="24">
        <v>18009</v>
      </c>
      <c r="AB673" t="s" s="25">
        <v>1923</v>
      </c>
      <c r="AC673" s="26">
        <v>18</v>
      </c>
      <c r="AD673" s="26">
        <v>9</v>
      </c>
      <c r="AE673" s="42"/>
      <c r="AF673" s="43"/>
      <c r="AG673" s="34"/>
      <c r="AI673" s="32"/>
      <c r="AJ673" s="33"/>
      <c r="AK673" s="33"/>
      <c r="AL673" s="33"/>
      <c r="AM673" t="s" s="44">
        <v>120</v>
      </c>
      <c r="AN673" s="36">
        <v>12766</v>
      </c>
      <c r="AO673" s="37">
        <v>25</v>
      </c>
      <c r="AP673" s="37">
        <v>3875</v>
      </c>
      <c r="AQ673" s="38">
        <v>303.54</v>
      </c>
      <c r="AR673" s="37">
        <v>1678</v>
      </c>
      <c r="AS673" s="38">
        <v>131.438888888889</v>
      </c>
      <c r="AV673" s="37">
        <v>1792</v>
      </c>
      <c r="AW673" s="38">
        <v>140.37</v>
      </c>
      <c r="AX673" s="37">
        <v>400</v>
      </c>
      <c r="AY673" s="38">
        <v>31.3288888888889</v>
      </c>
      <c r="BB673" s="37">
        <v>5</v>
      </c>
      <c r="BC673" s="38">
        <v>0.39</v>
      </c>
      <c r="BJ673" s="39">
        <v>0</v>
      </c>
      <c r="BK673" s="40">
        <v>0</v>
      </c>
      <c r="BV673" s="39">
        <v>0</v>
      </c>
      <c r="BW673" s="40">
        <v>0</v>
      </c>
      <c r="CH673" s="39">
        <v>0</v>
      </c>
      <c r="CI673" s="40">
        <v>0</v>
      </c>
    </row>
    <row r="674" s="14" customFormat="1" ht="14.65" customHeight="1">
      <c r="A674" t="s" s="15">
        <v>1901</v>
      </c>
      <c r="B674" t="s" s="16">
        <v>367</v>
      </c>
      <c r="C674" s="17">
        <v>63344</v>
      </c>
      <c r="D674" t="s" s="18">
        <v>5</v>
      </c>
      <c r="E674" s="19">
        <v>10181</v>
      </c>
      <c r="F674" s="19">
        <v>19654</v>
      </c>
      <c r="G674" s="19">
        <v>32061</v>
      </c>
      <c r="H674" s="20">
        <f>E674/G674</f>
        <v>0.3175509185614921</v>
      </c>
      <c r="I674" s="20">
        <f>F674/G674</f>
        <v>0.6130189326596176</v>
      </c>
      <c r="J674" s="19">
        <f>E674-F674</f>
        <v>-9473</v>
      </c>
      <c r="K674" s="19">
        <f>F674-E674</f>
        <v>9473</v>
      </c>
      <c r="L674" s="20">
        <f>H674-I674</f>
        <v>-0.2954680140981255</v>
      </c>
      <c r="M674" s="20">
        <f>I674-H674</f>
        <v>0.2954680140981255</v>
      </c>
      <c r="N674" s="19">
        <v>8326</v>
      </c>
      <c r="O674" s="19">
        <v>18807</v>
      </c>
      <c r="P674" s="19">
        <v>27725</v>
      </c>
      <c r="Q674" s="20">
        <f>N674/P674</f>
        <v>0.3003065825067628</v>
      </c>
      <c r="R674" s="20">
        <f>O674/P674</f>
        <v>0.6783408476104599</v>
      </c>
      <c r="S674" s="19">
        <f>N674-O674</f>
        <v>-10481</v>
      </c>
      <c r="T674" s="20">
        <f>Q674-R674</f>
        <v>-0.378034265103697</v>
      </c>
      <c r="U674" s="19">
        <f>E674-N674</f>
        <v>1855</v>
      </c>
      <c r="V674" s="19">
        <f>F674-O674</f>
        <v>847</v>
      </c>
      <c r="W674" s="20">
        <f>H674-Q674</f>
        <v>0.0172443360547293</v>
      </c>
      <c r="X674" s="21">
        <f>I674-R674</f>
        <v>-0.06532191495084227</v>
      </c>
      <c r="Y674" s="22">
        <v>422.91</v>
      </c>
      <c r="Z674" s="23">
        <f>C674/Y674</f>
        <v>149.7812773403325</v>
      </c>
      <c r="AA674" s="24">
        <v>18011</v>
      </c>
      <c r="AB674" t="s" s="25">
        <v>1924</v>
      </c>
      <c r="AC674" s="26">
        <v>18</v>
      </c>
      <c r="AD674" s="26">
        <v>11</v>
      </c>
      <c r="AE674" t="s" s="42">
        <v>1925</v>
      </c>
      <c r="AF674" t="s" s="43">
        <v>1914</v>
      </c>
      <c r="AG674" t="s" s="34">
        <v>1926</v>
      </c>
      <c r="AH674" s="31">
        <v>1988817</v>
      </c>
      <c r="AI674" t="s" s="32">
        <v>96</v>
      </c>
      <c r="AJ674" t="s" s="33">
        <v>1916</v>
      </c>
      <c r="AK674" s="33"/>
      <c r="AL674" s="33"/>
      <c r="AM674" t="s" s="44">
        <v>97</v>
      </c>
      <c r="AN674" s="36">
        <v>56640</v>
      </c>
      <c r="AO674" s="37">
        <v>63</v>
      </c>
      <c r="AP674" s="37">
        <v>33547</v>
      </c>
      <c r="AQ674" s="38">
        <v>592.278888888889</v>
      </c>
      <c r="AR674" s="37">
        <v>13919</v>
      </c>
      <c r="AS674" s="38">
        <v>245.75</v>
      </c>
      <c r="AV674" s="37">
        <v>9955</v>
      </c>
      <c r="AW674" s="38">
        <v>175.758888888889</v>
      </c>
      <c r="AX674" s="37">
        <v>9333</v>
      </c>
      <c r="AY674" s="38">
        <v>164.78</v>
      </c>
      <c r="BB674" s="37">
        <v>6</v>
      </c>
      <c r="BC674" s="38">
        <v>0.108888888888889</v>
      </c>
      <c r="BJ674" s="39">
        <v>0</v>
      </c>
      <c r="BK674" s="40">
        <v>0</v>
      </c>
      <c r="BL674" s="37">
        <v>281</v>
      </c>
      <c r="BM674" s="38">
        <v>4.96</v>
      </c>
      <c r="BV674" s="39">
        <v>0</v>
      </c>
      <c r="BW674" s="40">
        <v>0</v>
      </c>
      <c r="CH674" s="39">
        <v>0</v>
      </c>
      <c r="CI674" s="40">
        <v>0</v>
      </c>
      <c r="CJ674" s="37">
        <v>51</v>
      </c>
      <c r="CK674" s="38">
        <v>0.9</v>
      </c>
      <c r="CL674" s="37">
        <v>2</v>
      </c>
      <c r="CM674" s="41">
        <v>0.04</v>
      </c>
    </row>
    <row r="675" s="14" customFormat="1" ht="14.65" customHeight="1">
      <c r="A675" t="s" s="15">
        <v>1901</v>
      </c>
      <c r="B675" t="s" s="16">
        <v>1673</v>
      </c>
      <c r="C675" s="17">
        <v>14977</v>
      </c>
      <c r="D675" t="s" s="18">
        <v>5</v>
      </c>
      <c r="E675" s="19">
        <v>2518</v>
      </c>
      <c r="F675" s="19">
        <v>5015</v>
      </c>
      <c r="G675" s="19">
        <v>7908</v>
      </c>
      <c r="H675" s="20">
        <f>E675/G675</f>
        <v>0.3184117349519474</v>
      </c>
      <c r="I675" s="20">
        <f>F675/G675</f>
        <v>0.6341679312089024</v>
      </c>
      <c r="J675" s="19">
        <f>E675-F675</f>
        <v>-2497</v>
      </c>
      <c r="K675" s="19">
        <f>F675-E675</f>
        <v>2497</v>
      </c>
      <c r="L675" s="20">
        <f>H675-I675</f>
        <v>-0.3157561962569549</v>
      </c>
      <c r="M675" s="20">
        <f>I675-H675</f>
        <v>0.3157561962569549</v>
      </c>
      <c r="N675" s="19">
        <v>3056</v>
      </c>
      <c r="O675" s="19">
        <v>4330</v>
      </c>
      <c r="P675" s="19">
        <v>7590</v>
      </c>
      <c r="Q675" s="20">
        <f>N675/P675</f>
        <v>0.402635046113307</v>
      </c>
      <c r="R675" s="20">
        <f>O675/P675</f>
        <v>0.5704874835309618</v>
      </c>
      <c r="S675" s="19">
        <f>N675-O675</f>
        <v>-1274</v>
      </c>
      <c r="T675" s="20">
        <f>Q675-R675</f>
        <v>-0.1678524374176548</v>
      </c>
      <c r="U675" s="19">
        <f>E675-N675</f>
        <v>-538</v>
      </c>
      <c r="V675" s="19">
        <f>F675-O675</f>
        <v>685</v>
      </c>
      <c r="W675" s="20">
        <f>H675-Q675</f>
        <v>-0.08422331116135956</v>
      </c>
      <c r="X675" s="21">
        <f>I675-R675</f>
        <v>0.06368044767794057</v>
      </c>
      <c r="Y675" s="22">
        <v>311.98</v>
      </c>
      <c r="Z675" s="23">
        <f>C675/Y675</f>
        <v>48.00628245400346</v>
      </c>
      <c r="AA675" s="24">
        <v>18013</v>
      </c>
      <c r="AB675" t="s" s="25">
        <v>1927</v>
      </c>
      <c r="AC675" s="26">
        <v>18</v>
      </c>
      <c r="AD675" s="26">
        <v>13</v>
      </c>
      <c r="AE675" t="s" s="42">
        <v>1925</v>
      </c>
      <c r="AF675" t="s" s="43">
        <v>1914</v>
      </c>
      <c r="AG675" t="s" s="34">
        <v>1926</v>
      </c>
      <c r="AH675" s="31">
        <v>1988817</v>
      </c>
      <c r="AI675" t="s" s="32">
        <v>96</v>
      </c>
      <c r="AJ675" t="s" s="33">
        <v>1916</v>
      </c>
      <c r="AK675" s="33"/>
      <c r="AL675" s="33"/>
      <c r="AM675" t="s" s="44">
        <v>115</v>
      </c>
      <c r="AN675" s="36">
        <v>15242</v>
      </c>
      <c r="AO675" s="37">
        <v>25</v>
      </c>
      <c r="AP675" s="37">
        <v>3474</v>
      </c>
      <c r="AQ675" s="38">
        <v>227.918888888889</v>
      </c>
      <c r="AR675" s="37">
        <v>1607</v>
      </c>
      <c r="AS675" s="38">
        <v>105.43</v>
      </c>
      <c r="AV675" s="37">
        <v>1080</v>
      </c>
      <c r="AW675" s="38">
        <v>70.8588888888889</v>
      </c>
      <c r="AX675" s="37">
        <v>750</v>
      </c>
      <c r="AY675" s="38">
        <v>49.21</v>
      </c>
      <c r="AZ675" s="37">
        <v>30</v>
      </c>
      <c r="BA675" s="38">
        <v>1.97</v>
      </c>
      <c r="BB675" s="37">
        <v>7</v>
      </c>
      <c r="BC675" s="38">
        <v>0.46</v>
      </c>
      <c r="BJ675" s="39">
        <v>0</v>
      </c>
      <c r="BK675" s="40">
        <v>0</v>
      </c>
      <c r="BV675" s="39">
        <v>0</v>
      </c>
      <c r="BW675" s="40">
        <v>0</v>
      </c>
      <c r="CH675" s="39">
        <v>0</v>
      </c>
      <c r="CI675" s="40">
        <v>0</v>
      </c>
    </row>
    <row r="676" s="14" customFormat="1" ht="14.65" customHeight="1">
      <c r="A676" t="s" s="15">
        <v>1901</v>
      </c>
      <c r="B676" t="s" s="16">
        <v>376</v>
      </c>
      <c r="C676" s="17">
        <v>19856</v>
      </c>
      <c r="D676" t="s" s="18">
        <v>5</v>
      </c>
      <c r="E676" s="19">
        <v>1891</v>
      </c>
      <c r="F676" s="19">
        <v>6273</v>
      </c>
      <c r="G676" s="19">
        <v>8609</v>
      </c>
      <c r="H676" s="20">
        <f>E676/G676</f>
        <v>0.2196538506214427</v>
      </c>
      <c r="I676" s="20">
        <f>F676/G676</f>
        <v>0.7286560576141248</v>
      </c>
      <c r="J676" s="19">
        <f>E676-F676</f>
        <v>-4382</v>
      </c>
      <c r="K676" s="19">
        <f>F676-E676</f>
        <v>4382</v>
      </c>
      <c r="L676" s="20">
        <f>H676-I676</f>
        <v>-0.5090022069926821</v>
      </c>
      <c r="M676" s="20">
        <f>I676-H676</f>
        <v>0.5090022069926821</v>
      </c>
      <c r="N676" s="19">
        <v>2631</v>
      </c>
      <c r="O676" s="19">
        <v>4993</v>
      </c>
      <c r="P676" s="19">
        <v>7793</v>
      </c>
      <c r="Q676" s="20">
        <f>N676/P676</f>
        <v>0.3376106762479148</v>
      </c>
      <c r="R676" s="20">
        <f>O676/P676</f>
        <v>0.6407031951751572</v>
      </c>
      <c r="S676" s="19">
        <f>N676-O676</f>
        <v>-2362</v>
      </c>
      <c r="T676" s="20">
        <f>Q676-R676</f>
        <v>-0.3030925189272424</v>
      </c>
      <c r="U676" s="19">
        <f>E676-N676</f>
        <v>-740</v>
      </c>
      <c r="V676" s="19">
        <f>F676-O676</f>
        <v>1280</v>
      </c>
      <c r="W676" s="20">
        <f>H676-Q676</f>
        <v>-0.1179568256264721</v>
      </c>
      <c r="X676" s="21">
        <f>I676-R676</f>
        <v>0.08795286243896761</v>
      </c>
      <c r="Y676" s="22">
        <v>372.22</v>
      </c>
      <c r="Z676" s="23">
        <f>C676/Y676</f>
        <v>53.34479608833485</v>
      </c>
      <c r="AA676" s="24">
        <v>18015</v>
      </c>
      <c r="AB676" t="s" s="25">
        <v>1928</v>
      </c>
      <c r="AC676" s="26">
        <v>18</v>
      </c>
      <c r="AD676" s="26">
        <v>15</v>
      </c>
      <c r="AE676" t="s" s="42">
        <v>1918</v>
      </c>
      <c r="AF676" t="s" s="43">
        <v>1919</v>
      </c>
      <c r="AG676" t="s" s="34">
        <v>1920</v>
      </c>
      <c r="AH676" s="31">
        <v>214363</v>
      </c>
      <c r="AI676" t="s" s="32">
        <v>96</v>
      </c>
      <c r="AJ676" t="s" s="33">
        <v>1921</v>
      </c>
      <c r="AK676" s="33"/>
      <c r="AL676" s="33"/>
      <c r="AM676" t="s" s="44">
        <v>115</v>
      </c>
      <c r="AN676" s="36">
        <v>20155</v>
      </c>
      <c r="AO676" s="37">
        <v>41</v>
      </c>
      <c r="AP676" s="37">
        <v>7766</v>
      </c>
      <c r="AQ676" s="38">
        <v>385.31</v>
      </c>
      <c r="AR676" s="37">
        <v>2659</v>
      </c>
      <c r="AS676" s="38">
        <v>131.93</v>
      </c>
      <c r="AV676" s="37">
        <v>3236</v>
      </c>
      <c r="AW676" s="38">
        <v>160.56</v>
      </c>
      <c r="AX676" s="37">
        <v>1870</v>
      </c>
      <c r="AY676" s="38">
        <v>92.78</v>
      </c>
      <c r="BB676" s="37">
        <v>1</v>
      </c>
      <c r="BC676" s="38">
        <v>0.05</v>
      </c>
      <c r="BJ676" s="39">
        <v>0</v>
      </c>
      <c r="BK676" s="40">
        <v>0</v>
      </c>
      <c r="BV676" s="39">
        <v>0</v>
      </c>
      <c r="BW676" s="40">
        <v>0</v>
      </c>
      <c r="CH676" s="39">
        <v>0</v>
      </c>
      <c r="CI676" s="40">
        <v>0</v>
      </c>
    </row>
    <row r="677" s="14" customFormat="1" ht="14.65" customHeight="1">
      <c r="A677" t="s" s="15">
        <v>1901</v>
      </c>
      <c r="B677" t="s" s="16">
        <v>1683</v>
      </c>
      <c r="C677" s="17">
        <v>37979</v>
      </c>
      <c r="D677" t="s" s="18">
        <v>5</v>
      </c>
      <c r="E677" s="19">
        <v>3758</v>
      </c>
      <c r="F677" s="19">
        <v>9697</v>
      </c>
      <c r="G677" s="19">
        <v>14135</v>
      </c>
      <c r="H677" s="20">
        <f>E677/G677</f>
        <v>0.2658648744251857</v>
      </c>
      <c r="I677" s="20">
        <f>F677/G677</f>
        <v>0.6860275910859568</v>
      </c>
      <c r="J677" s="19">
        <f>E677-F677</f>
        <v>-5939</v>
      </c>
      <c r="K677" s="19">
        <f>F677-E677</f>
        <v>5939</v>
      </c>
      <c r="L677" s="20">
        <f>H677-I677</f>
        <v>-0.4201627166607711</v>
      </c>
      <c r="M677" s="20">
        <f>I677-H677</f>
        <v>0.4201627166607711</v>
      </c>
      <c r="N677" s="19">
        <v>5365</v>
      </c>
      <c r="O677" s="19">
        <v>8432</v>
      </c>
      <c r="P677" s="19">
        <v>14137</v>
      </c>
      <c r="Q677" s="20">
        <f>N677/P677</f>
        <v>0.3795006012591073</v>
      </c>
      <c r="R677" s="20">
        <f>O677/P677</f>
        <v>0.5964490344486101</v>
      </c>
      <c r="S677" s="19">
        <f>N677-O677</f>
        <v>-3067</v>
      </c>
      <c r="T677" s="20">
        <f>Q677-R677</f>
        <v>-0.2169484331895028</v>
      </c>
      <c r="U677" s="19">
        <f>E677-N677</f>
        <v>-1607</v>
      </c>
      <c r="V677" s="19">
        <f>F677-O677</f>
        <v>1265</v>
      </c>
      <c r="W677" s="20">
        <f>H677-Q677</f>
        <v>-0.1136357268339216</v>
      </c>
      <c r="X677" s="21">
        <f>I677-R677</f>
        <v>0.08957855663734671</v>
      </c>
      <c r="Y677" s="22">
        <v>412.16</v>
      </c>
      <c r="Z677" s="23">
        <f>C677/Y677</f>
        <v>92.14625388198758</v>
      </c>
      <c r="AA677" s="24">
        <v>18017</v>
      </c>
      <c r="AB677" t="s" s="25">
        <v>1929</v>
      </c>
      <c r="AC677" s="26">
        <v>18</v>
      </c>
      <c r="AD677" s="26">
        <v>17</v>
      </c>
      <c r="AE677" t="s" s="42">
        <v>1930</v>
      </c>
      <c r="AF677" s="43"/>
      <c r="AG677" t="s" s="33">
        <v>1931</v>
      </c>
      <c r="AI677" t="s" s="33">
        <v>108</v>
      </c>
      <c r="AJ677" s="33"/>
      <c r="AK677" s="33"/>
      <c r="AL677" s="33"/>
      <c r="AM677" t="s" s="44">
        <v>97</v>
      </c>
      <c r="AN677" s="36">
        <v>38966</v>
      </c>
      <c r="AO677" s="37">
        <v>72</v>
      </c>
      <c r="AP677" s="37">
        <v>17283</v>
      </c>
      <c r="AQ677" s="38">
        <v>443.54</v>
      </c>
      <c r="AR677" s="37">
        <v>6839</v>
      </c>
      <c r="AS677" s="38">
        <v>175.508888888889</v>
      </c>
      <c r="AT677" s="37">
        <v>124</v>
      </c>
      <c r="AU677" s="38">
        <v>3.18</v>
      </c>
      <c r="AV677" s="37">
        <v>5228</v>
      </c>
      <c r="AW677" s="38">
        <v>134.168888888889</v>
      </c>
      <c r="AX677" s="37">
        <v>4583</v>
      </c>
      <c r="AY677" s="38">
        <v>117.62</v>
      </c>
      <c r="BB677" s="37">
        <v>17</v>
      </c>
      <c r="BC677" s="38">
        <v>0.44</v>
      </c>
      <c r="BJ677" s="39">
        <v>0</v>
      </c>
      <c r="BK677" s="40">
        <v>0</v>
      </c>
      <c r="BL677" s="37">
        <v>492</v>
      </c>
      <c r="BM677" s="38">
        <v>12.63</v>
      </c>
      <c r="BV677" s="39">
        <v>0</v>
      </c>
      <c r="BW677" s="40">
        <v>0</v>
      </c>
      <c r="CH677" s="39">
        <v>0</v>
      </c>
      <c r="CI677" s="40">
        <v>0</v>
      </c>
    </row>
    <row r="678" s="14" customFormat="1" ht="14.65" customHeight="1">
      <c r="A678" t="s" s="15">
        <v>1901</v>
      </c>
      <c r="B678" t="s" s="16">
        <v>380</v>
      </c>
      <c r="C678" s="17">
        <v>115371</v>
      </c>
      <c r="D678" t="s" s="18">
        <v>5</v>
      </c>
      <c r="E678" s="19">
        <v>18791</v>
      </c>
      <c r="F678" s="19">
        <v>30012</v>
      </c>
      <c r="G678" s="19">
        <v>51104</v>
      </c>
      <c r="H678" s="20">
        <f>E678/G678</f>
        <v>0.3677011584220413</v>
      </c>
      <c r="I678" s="20">
        <f>F678/G678</f>
        <v>0.5872730118973074</v>
      </c>
      <c r="J678" s="19">
        <f>E678-F678</f>
        <v>-11221</v>
      </c>
      <c r="K678" s="19">
        <f>F678-E678</f>
        <v>11221</v>
      </c>
      <c r="L678" s="20">
        <f>H678-I678</f>
        <v>-0.2195718534752661</v>
      </c>
      <c r="M678" s="20">
        <f>I678-H678</f>
        <v>0.2195718534752661</v>
      </c>
      <c r="N678" s="19">
        <v>20775</v>
      </c>
      <c r="O678" s="19">
        <v>25422</v>
      </c>
      <c r="P678" s="19">
        <v>47062</v>
      </c>
      <c r="Q678" s="20">
        <f>N678/P678</f>
        <v>0.4414389528706812</v>
      </c>
      <c r="R678" s="20">
        <f>O678/P678</f>
        <v>0.5401810377799499</v>
      </c>
      <c r="S678" s="19">
        <f>N678-O678</f>
        <v>-4647</v>
      </c>
      <c r="T678" s="20">
        <f>Q678-R678</f>
        <v>-0.09874208490926861</v>
      </c>
      <c r="U678" s="19">
        <f>E678-N678</f>
        <v>-1984</v>
      </c>
      <c r="V678" s="19">
        <f>F678-O678</f>
        <v>4590</v>
      </c>
      <c r="W678" s="20">
        <f>H678-Q678</f>
        <v>-0.07373779444863993</v>
      </c>
      <c r="X678" s="21">
        <f>I678-R678</f>
        <v>0.04709197411735755</v>
      </c>
      <c r="Y678" s="22">
        <v>372.86</v>
      </c>
      <c r="Z678" s="23">
        <f>C678/Y678</f>
        <v>309.4217668830124</v>
      </c>
      <c r="AA678" s="24">
        <v>18019</v>
      </c>
      <c r="AB678" t="s" s="25">
        <v>1932</v>
      </c>
      <c r="AC678" s="26">
        <v>18</v>
      </c>
      <c r="AD678" s="26">
        <v>19</v>
      </c>
      <c r="AE678" t="s" s="42">
        <v>1933</v>
      </c>
      <c r="AF678" t="s" s="43">
        <v>1934</v>
      </c>
      <c r="AG678" t="s" s="34">
        <v>1935</v>
      </c>
      <c r="AH678" s="31">
        <v>1278413</v>
      </c>
      <c r="AI678" t="s" s="32">
        <v>96</v>
      </c>
      <c r="AJ678" t="s" s="33">
        <v>1936</v>
      </c>
      <c r="AK678" s="33"/>
      <c r="AL678" s="33"/>
      <c r="AM678" t="s" s="44">
        <v>97</v>
      </c>
      <c r="AN678" s="36">
        <v>110232</v>
      </c>
      <c r="AO678" s="37">
        <v>136</v>
      </c>
      <c r="AP678" s="37">
        <v>37618</v>
      </c>
      <c r="AQ678" s="38">
        <v>341.258888888889</v>
      </c>
      <c r="AR678" s="37">
        <v>18804</v>
      </c>
      <c r="AS678" s="38">
        <v>170.59</v>
      </c>
      <c r="AT678" s="37">
        <v>661</v>
      </c>
      <c r="AU678" s="38">
        <v>6</v>
      </c>
      <c r="AV678" s="37">
        <v>7663</v>
      </c>
      <c r="AW678" s="38">
        <v>69.5188888888889</v>
      </c>
      <c r="AX678" s="37">
        <v>10150</v>
      </c>
      <c r="AY678" s="38">
        <v>92.0788888888889</v>
      </c>
      <c r="BB678" s="37">
        <v>20</v>
      </c>
      <c r="BC678" s="38">
        <v>0.18</v>
      </c>
      <c r="BJ678" s="39">
        <v>0</v>
      </c>
      <c r="BK678" s="40">
        <v>0</v>
      </c>
      <c r="BL678" s="37">
        <v>320</v>
      </c>
      <c r="BM678" s="38">
        <v>2.9</v>
      </c>
      <c r="BV678" s="39">
        <v>0</v>
      </c>
      <c r="BW678" s="40">
        <v>0</v>
      </c>
      <c r="CH678" s="39">
        <v>0</v>
      </c>
      <c r="CI678" s="40">
        <v>0</v>
      </c>
    </row>
    <row r="679" s="14" customFormat="1" ht="14.65" customHeight="1">
      <c r="A679" t="s" s="15">
        <v>1901</v>
      </c>
      <c r="B679" t="s" s="16">
        <v>141</v>
      </c>
      <c r="C679" s="17">
        <v>26503</v>
      </c>
      <c r="D679" t="s" s="18">
        <v>5</v>
      </c>
      <c r="E679" s="19">
        <v>2306</v>
      </c>
      <c r="F679" s="19">
        <v>8528</v>
      </c>
      <c r="G679" s="19">
        <v>11259</v>
      </c>
      <c r="H679" s="20">
        <f>E679/G679</f>
        <v>0.2048139266364686</v>
      </c>
      <c r="I679" s="20">
        <f>F679/G679</f>
        <v>0.7574384936495249</v>
      </c>
      <c r="J679" s="19">
        <f>E679-F679</f>
        <v>-6222</v>
      </c>
      <c r="K679" s="19">
        <f>F679-E679</f>
        <v>6222</v>
      </c>
      <c r="L679" s="20">
        <f>H679-I679</f>
        <v>-0.5526245670130563</v>
      </c>
      <c r="M679" s="20">
        <f>I679-H679</f>
        <v>0.5526245670130563</v>
      </c>
      <c r="N679" s="19">
        <v>3630</v>
      </c>
      <c r="O679" s="19">
        <v>7065</v>
      </c>
      <c r="P679" s="19">
        <v>10922</v>
      </c>
      <c r="Q679" s="20">
        <f>N679/P679</f>
        <v>0.3323567112250503</v>
      </c>
      <c r="R679" s="20">
        <f>O679/P679</f>
        <v>0.6468595495330526</v>
      </c>
      <c r="S679" s="19">
        <f>N679-O679</f>
        <v>-3435</v>
      </c>
      <c r="T679" s="20">
        <f>Q679-R679</f>
        <v>-0.3145028383080022</v>
      </c>
      <c r="U679" s="19">
        <f>E679-N679</f>
        <v>-1324</v>
      </c>
      <c r="V679" s="19">
        <f>F679-O679</f>
        <v>1463</v>
      </c>
      <c r="W679" s="20">
        <f>H679-Q679</f>
        <v>-0.1275427845885817</v>
      </c>
      <c r="X679" s="21">
        <f>I679-R679</f>
        <v>0.1105789441164723</v>
      </c>
      <c r="Y679" s="22">
        <v>357.54</v>
      </c>
      <c r="Z679" s="23">
        <f>C679/Y679</f>
        <v>74.12597191922582</v>
      </c>
      <c r="AA679" s="24">
        <v>18021</v>
      </c>
      <c r="AB679" t="s" s="25">
        <v>1937</v>
      </c>
      <c r="AC679" s="26">
        <v>18</v>
      </c>
      <c r="AD679" s="26">
        <v>21</v>
      </c>
      <c r="AE679" t="s" s="42">
        <v>1938</v>
      </c>
      <c r="AF679" s="43"/>
      <c r="AG679" t="s" s="34">
        <v>1939</v>
      </c>
      <c r="AH679" s="31">
        <v>171019</v>
      </c>
      <c r="AI679" t="s" s="32">
        <v>96</v>
      </c>
      <c r="AJ679" s="33"/>
      <c r="AK679" s="33"/>
      <c r="AL679" s="33"/>
      <c r="AM679" t="s" s="44">
        <v>97</v>
      </c>
      <c r="AN679" s="36">
        <v>26890</v>
      </c>
      <c r="AO679" s="37">
        <v>63</v>
      </c>
      <c r="AP679" s="37">
        <v>11280</v>
      </c>
      <c r="AQ679" s="38">
        <v>419.49</v>
      </c>
      <c r="AR679" s="37">
        <v>7236</v>
      </c>
      <c r="AS679" s="38">
        <v>269.1</v>
      </c>
      <c r="AV679" s="37">
        <v>3684</v>
      </c>
      <c r="AW679" s="38">
        <v>137</v>
      </c>
      <c r="AX679" s="37">
        <v>356</v>
      </c>
      <c r="AY679" s="38">
        <v>13.24</v>
      </c>
      <c r="BB679" s="37">
        <v>4</v>
      </c>
      <c r="BC679" s="38">
        <v>0.15</v>
      </c>
      <c r="BJ679" s="39">
        <v>0</v>
      </c>
      <c r="BK679" s="40">
        <v>0</v>
      </c>
      <c r="BV679" s="39">
        <v>0</v>
      </c>
      <c r="BW679" s="40">
        <v>0</v>
      </c>
      <c r="CH679" s="39">
        <v>0</v>
      </c>
      <c r="CI679" s="40">
        <v>0</v>
      </c>
    </row>
    <row r="680" s="14" customFormat="1" ht="14.65" customHeight="1">
      <c r="A680" t="s" s="15">
        <v>1901</v>
      </c>
      <c r="B680" t="s" s="16">
        <v>1697</v>
      </c>
      <c r="C680" s="17">
        <v>32609</v>
      </c>
      <c r="D680" t="s" s="18">
        <v>5</v>
      </c>
      <c r="E680" s="19">
        <v>2819</v>
      </c>
      <c r="F680" s="19">
        <v>8530</v>
      </c>
      <c r="G680" s="19">
        <v>11896</v>
      </c>
      <c r="H680" s="20">
        <f>E680/G680</f>
        <v>0.2369704102219233</v>
      </c>
      <c r="I680" s="20">
        <f>F680/G680</f>
        <v>0.7170477471418965</v>
      </c>
      <c r="J680" s="19">
        <f>E680-F680</f>
        <v>-5711</v>
      </c>
      <c r="K680" s="19">
        <f>F680-E680</f>
        <v>5711</v>
      </c>
      <c r="L680" s="20">
        <f>H680-I680</f>
        <v>-0.4800773369199731</v>
      </c>
      <c r="M680" s="20">
        <f>I680-H680</f>
        <v>0.4800773369199731</v>
      </c>
      <c r="N680" s="19">
        <v>3307</v>
      </c>
      <c r="O680" s="19">
        <v>6338</v>
      </c>
      <c r="P680" s="19">
        <v>9879</v>
      </c>
      <c r="Q680" s="20">
        <f>N680/P680</f>
        <v>0.3347504808178965</v>
      </c>
      <c r="R680" s="20">
        <f>O680/P680</f>
        <v>0.6415629112258325</v>
      </c>
      <c r="S680" s="19">
        <f>N680-O680</f>
        <v>-3031</v>
      </c>
      <c r="T680" s="20">
        <f>Q680-R680</f>
        <v>-0.306812430407936</v>
      </c>
      <c r="U680" s="19">
        <f>E680-N680</f>
        <v>-488</v>
      </c>
      <c r="V680" s="19">
        <f>F680-O680</f>
        <v>2192</v>
      </c>
      <c r="W680" s="20">
        <f>H680-Q680</f>
        <v>-0.09778007059597321</v>
      </c>
      <c r="X680" s="21">
        <f>I680-R680</f>
        <v>0.07548483591606392</v>
      </c>
      <c r="Y680" s="22">
        <v>405.07</v>
      </c>
      <c r="Z680" s="23">
        <f>C680/Y680</f>
        <v>80.50213543338188</v>
      </c>
      <c r="AA680" s="24">
        <v>18023</v>
      </c>
      <c r="AB680" t="s" s="25">
        <v>1940</v>
      </c>
      <c r="AC680" s="26">
        <v>18</v>
      </c>
      <c r="AD680" s="26">
        <v>23</v>
      </c>
      <c r="AE680" t="s" s="42">
        <v>1941</v>
      </c>
      <c r="AF680" t="s" s="43">
        <v>1919</v>
      </c>
      <c r="AG680" t="s" s="33">
        <v>1942</v>
      </c>
      <c r="AI680" t="s" s="33">
        <v>108</v>
      </c>
      <c r="AJ680" t="s" s="33">
        <v>1921</v>
      </c>
      <c r="AK680" s="33"/>
      <c r="AL680" s="33"/>
      <c r="AM680" t="s" s="44">
        <v>97</v>
      </c>
      <c r="AN680" s="36">
        <v>33224</v>
      </c>
      <c r="AO680" s="37">
        <v>63</v>
      </c>
      <c r="AP680" s="37">
        <v>14645</v>
      </c>
      <c r="AQ680" s="38">
        <v>440.8</v>
      </c>
      <c r="AR680" s="37">
        <v>5361</v>
      </c>
      <c r="AS680" s="38">
        <v>161.36</v>
      </c>
      <c r="AV680" s="37">
        <v>4008</v>
      </c>
      <c r="AW680" s="38">
        <v>120.64</v>
      </c>
      <c r="AX680" s="37">
        <v>5135</v>
      </c>
      <c r="AY680" s="38">
        <v>154.56</v>
      </c>
      <c r="BB680" s="37">
        <v>2</v>
      </c>
      <c r="BC680" s="38">
        <v>0.0588888888888889</v>
      </c>
      <c r="BJ680" s="39">
        <v>0</v>
      </c>
      <c r="BK680" s="40">
        <v>0</v>
      </c>
      <c r="BL680" s="37">
        <v>139</v>
      </c>
      <c r="BM680" s="38">
        <v>4.17888888888889</v>
      </c>
      <c r="BV680" s="39">
        <v>0</v>
      </c>
      <c r="BW680" s="40">
        <v>0</v>
      </c>
      <c r="CH680" s="39">
        <v>0</v>
      </c>
      <c r="CI680" s="40">
        <v>0</v>
      </c>
    </row>
    <row r="681" s="14" customFormat="1" ht="14.65" customHeight="1">
      <c r="A681" t="s" s="15">
        <v>1901</v>
      </c>
      <c r="B681" t="s" s="16">
        <v>404</v>
      </c>
      <c r="C681" s="17">
        <v>10483</v>
      </c>
      <c r="D681" t="s" s="18">
        <v>5</v>
      </c>
      <c r="E681" s="19">
        <v>1323</v>
      </c>
      <c r="F681" s="19">
        <v>3013</v>
      </c>
      <c r="G681" s="19">
        <v>4591</v>
      </c>
      <c r="H681" s="20">
        <f>E681/G681</f>
        <v>0.2881725114354171</v>
      </c>
      <c r="I681" s="20">
        <f>F681/G681</f>
        <v>0.6562840339795252</v>
      </c>
      <c r="J681" s="19">
        <f>E681-F681</f>
        <v>-1690</v>
      </c>
      <c r="K681" s="19">
        <f>F681-E681</f>
        <v>1690</v>
      </c>
      <c r="L681" s="20">
        <f>H681-I681</f>
        <v>-0.3681115225441081</v>
      </c>
      <c r="M681" s="20">
        <f>I681-H681</f>
        <v>0.3681115225441081</v>
      </c>
      <c r="N681" s="19">
        <v>2040</v>
      </c>
      <c r="O681" s="19">
        <v>2418</v>
      </c>
      <c r="P681" s="19">
        <v>4586</v>
      </c>
      <c r="Q681" s="20">
        <f>N681/P681</f>
        <v>0.4448320976886175</v>
      </c>
      <c r="R681" s="20">
        <f>O681/P681</f>
        <v>0.5272568687309201</v>
      </c>
      <c r="S681" s="19">
        <f>N681-O681</f>
        <v>-378</v>
      </c>
      <c r="T681" s="20">
        <f>Q681-R681</f>
        <v>-0.08242477104230261</v>
      </c>
      <c r="U681" s="19">
        <f>E681-N681</f>
        <v>-717</v>
      </c>
      <c r="V681" s="19">
        <f>F681-O681</f>
        <v>595</v>
      </c>
      <c r="W681" s="20">
        <f>H681-Q681</f>
        <v>-0.1566595862532004</v>
      </c>
      <c r="X681" s="21">
        <f>I681-R681</f>
        <v>0.129027165248605</v>
      </c>
      <c r="Y681" s="22">
        <v>305.64</v>
      </c>
      <c r="Z681" s="23">
        <f>C681/Y681</f>
        <v>34.29852113597697</v>
      </c>
      <c r="AA681" s="24">
        <v>18025</v>
      </c>
      <c r="AB681" t="s" s="25">
        <v>1943</v>
      </c>
      <c r="AC681" s="26">
        <v>18</v>
      </c>
      <c r="AD681" s="26">
        <v>25</v>
      </c>
      <c r="AE681" s="42"/>
      <c r="AF681" s="43"/>
      <c r="AG681" s="34"/>
      <c r="AI681" s="32"/>
      <c r="AJ681" s="33"/>
      <c r="AK681" s="33"/>
      <c r="AL681" s="33"/>
      <c r="AM681" t="s" s="44">
        <v>120</v>
      </c>
      <c r="AN681" s="36">
        <v>10713</v>
      </c>
      <c r="AO681" s="37">
        <v>33</v>
      </c>
      <c r="AP681" s="37">
        <v>3889</v>
      </c>
      <c r="AQ681" s="38">
        <v>363.018888888889</v>
      </c>
      <c r="AR681" s="37">
        <v>2613</v>
      </c>
      <c r="AS681" s="38">
        <v>243.908888888889</v>
      </c>
      <c r="AV681" s="37">
        <v>739</v>
      </c>
      <c r="AW681" s="38">
        <v>68.98</v>
      </c>
      <c r="AX681" s="37">
        <v>190</v>
      </c>
      <c r="AY681" s="38">
        <v>17.7388888888889</v>
      </c>
      <c r="BB681" s="37">
        <v>1</v>
      </c>
      <c r="BC681" s="38">
        <v>0.08888888888888891</v>
      </c>
      <c r="BJ681" s="39">
        <v>0</v>
      </c>
      <c r="BK681" s="40">
        <v>0</v>
      </c>
      <c r="BL681" s="37">
        <v>346</v>
      </c>
      <c r="BM681" s="38">
        <v>32.2988888888889</v>
      </c>
      <c r="BV681" s="39">
        <v>0</v>
      </c>
      <c r="BW681" s="40">
        <v>0</v>
      </c>
      <c r="CH681" s="39">
        <v>0</v>
      </c>
      <c r="CI681" s="40">
        <v>0</v>
      </c>
    </row>
    <row r="682" s="14" customFormat="1" ht="14.65" customHeight="1">
      <c r="A682" t="s" s="15">
        <v>1901</v>
      </c>
      <c r="B682" t="s" s="16">
        <v>1944</v>
      </c>
      <c r="C682" s="17">
        <v>32906</v>
      </c>
      <c r="D682" t="s" s="18">
        <v>5</v>
      </c>
      <c r="E682" s="19">
        <v>1800</v>
      </c>
      <c r="F682" s="19">
        <v>8545</v>
      </c>
      <c r="G682" s="19">
        <v>10736</v>
      </c>
      <c r="H682" s="20">
        <f>E682/G682</f>
        <v>0.1676602086438152</v>
      </c>
      <c r="I682" s="20">
        <f>F682/G682</f>
        <v>0.7959202682563339</v>
      </c>
      <c r="J682" s="19">
        <f>E682-F682</f>
        <v>-6745</v>
      </c>
      <c r="K682" s="19">
        <f>F682-E682</f>
        <v>6745</v>
      </c>
      <c r="L682" s="20">
        <f>H682-I682</f>
        <v>-0.6282600596125187</v>
      </c>
      <c r="M682" s="20">
        <f>I682-H682</f>
        <v>0.6282600596125187</v>
      </c>
      <c r="N682" s="19">
        <v>2437</v>
      </c>
      <c r="O682" s="19">
        <v>7638</v>
      </c>
      <c r="P682" s="19">
        <v>10246</v>
      </c>
      <c r="Q682" s="20">
        <f>N682/P682</f>
        <v>0.2378489166504001</v>
      </c>
      <c r="R682" s="20">
        <f>O682/P682</f>
        <v>0.7454616435682218</v>
      </c>
      <c r="S682" s="19">
        <f>N682-O682</f>
        <v>-5201</v>
      </c>
      <c r="T682" s="20">
        <f>Q682-R682</f>
        <v>-0.5076127269178217</v>
      </c>
      <c r="U682" s="19">
        <f>E682-N682</f>
        <v>-637</v>
      </c>
      <c r="V682" s="19">
        <f>F682-O682</f>
        <v>907</v>
      </c>
      <c r="W682" s="20">
        <f>H682-Q682</f>
        <v>-0.07018870800658494</v>
      </c>
      <c r="X682" s="21">
        <f>I682-R682</f>
        <v>0.05045862468811213</v>
      </c>
      <c r="Y682" s="22">
        <v>429.49</v>
      </c>
      <c r="Z682" s="23">
        <f>C682/Y682</f>
        <v>76.61645207106102</v>
      </c>
      <c r="AA682" s="24">
        <v>18027</v>
      </c>
      <c r="AB682" t="s" s="25">
        <v>1945</v>
      </c>
      <c r="AC682" s="26">
        <v>18</v>
      </c>
      <c r="AD682" s="26">
        <v>27</v>
      </c>
      <c r="AE682" t="s" s="42">
        <v>1946</v>
      </c>
      <c r="AF682" s="43"/>
      <c r="AG682" t="s" s="33">
        <v>1947</v>
      </c>
      <c r="AI682" t="s" s="33">
        <v>108</v>
      </c>
      <c r="AJ682" s="33"/>
      <c r="AK682" s="33"/>
      <c r="AL682" s="33"/>
      <c r="AM682" t="s" s="44">
        <v>97</v>
      </c>
      <c r="AN682" s="36">
        <v>31648</v>
      </c>
      <c r="AO682" s="37">
        <v>89</v>
      </c>
      <c r="AP682" s="37">
        <v>17545</v>
      </c>
      <c r="AQ682" s="38">
        <v>554.378888888889</v>
      </c>
      <c r="AR682" s="37">
        <v>11283</v>
      </c>
      <c r="AS682" s="38">
        <v>356.518888888889</v>
      </c>
      <c r="AT682" s="37">
        <v>129</v>
      </c>
      <c r="AU682" s="38">
        <v>4.08</v>
      </c>
      <c r="AV682" s="37">
        <v>3342</v>
      </c>
      <c r="AW682" s="38">
        <v>105.598888888889</v>
      </c>
      <c r="AX682" s="37">
        <v>2688</v>
      </c>
      <c r="AY682" s="38">
        <v>84.93000000000001</v>
      </c>
      <c r="BJ682" s="39">
        <v>0</v>
      </c>
      <c r="BK682" s="40">
        <v>0</v>
      </c>
      <c r="BV682" s="39">
        <v>0</v>
      </c>
      <c r="BW682" s="40">
        <v>0</v>
      </c>
      <c r="CH682" s="39">
        <v>0</v>
      </c>
      <c r="CI682" s="40">
        <v>0</v>
      </c>
    </row>
    <row r="683" s="14" customFormat="1" ht="14.65" customHeight="1">
      <c r="A683" t="s" s="15">
        <v>1901</v>
      </c>
      <c r="B683" t="s" s="16">
        <v>1948</v>
      </c>
      <c r="C683" s="17">
        <v>49455</v>
      </c>
      <c r="D683" t="s" s="18">
        <v>5</v>
      </c>
      <c r="E683" s="19">
        <v>4883</v>
      </c>
      <c r="F683" s="19">
        <v>18110</v>
      </c>
      <c r="G683" s="19">
        <v>23910</v>
      </c>
      <c r="H683" s="20">
        <f>E683/G683</f>
        <v>0.20422417398578</v>
      </c>
      <c r="I683" s="20">
        <f>F683/G683</f>
        <v>0.7574236721037223</v>
      </c>
      <c r="J683" s="19">
        <f>E683-F683</f>
        <v>-13227</v>
      </c>
      <c r="K683" s="19">
        <f>F683-E683</f>
        <v>13227</v>
      </c>
      <c r="L683" s="20">
        <f>H683-I683</f>
        <v>-0.5531994981179422</v>
      </c>
      <c r="M683" s="20">
        <f>I683-H683</f>
        <v>0.5531994981179422</v>
      </c>
      <c r="N683" s="19">
        <v>6527</v>
      </c>
      <c r="O683" s="19">
        <v>15391</v>
      </c>
      <c r="P683" s="19">
        <v>22352</v>
      </c>
      <c r="Q683" s="20">
        <f>N683/P683</f>
        <v>0.2920096635647817</v>
      </c>
      <c r="R683" s="20">
        <f>O683/P683</f>
        <v>0.6885737294201861</v>
      </c>
      <c r="S683" s="19">
        <f>N683-O683</f>
        <v>-8864</v>
      </c>
      <c r="T683" s="20">
        <f>Q683-R683</f>
        <v>-0.3965640658554044</v>
      </c>
      <c r="U683" s="19">
        <f>E683-N683</f>
        <v>-1644</v>
      </c>
      <c r="V683" s="19">
        <f>F683-O683</f>
        <v>2719</v>
      </c>
      <c r="W683" s="20">
        <f>H683-Q683</f>
        <v>-0.08778548957900167</v>
      </c>
      <c r="X683" s="21">
        <f>I683-R683</f>
        <v>0.06884994268353617</v>
      </c>
      <c r="Y683" s="22">
        <v>305.03</v>
      </c>
      <c r="Z683" s="23">
        <f>C683/Y683</f>
        <v>162.1315936137429</v>
      </c>
      <c r="AA683" s="24">
        <v>18029</v>
      </c>
      <c r="AB683" t="s" s="25">
        <v>1949</v>
      </c>
      <c r="AC683" s="26">
        <v>18</v>
      </c>
      <c r="AD683" s="26">
        <v>29</v>
      </c>
      <c r="AE683" t="s" s="42">
        <v>1950</v>
      </c>
      <c r="AF683" t="s" s="43">
        <v>1951</v>
      </c>
      <c r="AG683" t="s" s="34">
        <v>1952</v>
      </c>
      <c r="AH683" s="31">
        <v>2157719</v>
      </c>
      <c r="AI683" t="s" s="32">
        <v>96</v>
      </c>
      <c r="AJ683" t="s" s="33">
        <v>1953</v>
      </c>
      <c r="AK683" s="33"/>
      <c r="AL683" s="33"/>
      <c r="AM683" t="s" s="44">
        <v>115</v>
      </c>
      <c r="AN683" s="36">
        <v>50047</v>
      </c>
      <c r="AO683" s="37">
        <v>71</v>
      </c>
      <c r="AP683" s="37">
        <v>20180</v>
      </c>
      <c r="AQ683" s="38">
        <v>403.22</v>
      </c>
      <c r="AR683" s="37">
        <v>5222</v>
      </c>
      <c r="AS683" s="38">
        <v>104.34</v>
      </c>
      <c r="AV683" s="37">
        <v>5305</v>
      </c>
      <c r="AW683" s="38">
        <v>106</v>
      </c>
      <c r="AX683" s="37">
        <v>9317</v>
      </c>
      <c r="AY683" s="38">
        <v>186.168888888889</v>
      </c>
      <c r="BB683" s="37">
        <v>1</v>
      </c>
      <c r="BC683" s="38">
        <v>0.0188888888888889</v>
      </c>
      <c r="BJ683" s="39">
        <v>0</v>
      </c>
      <c r="BK683" s="40">
        <v>0</v>
      </c>
      <c r="BL683" s="37">
        <v>335</v>
      </c>
      <c r="BM683" s="38">
        <v>6.69</v>
      </c>
      <c r="BV683" s="39">
        <v>0</v>
      </c>
      <c r="BW683" s="40">
        <v>0</v>
      </c>
      <c r="CH683" s="39">
        <v>0</v>
      </c>
      <c r="CI683" s="40">
        <v>0</v>
      </c>
    </row>
    <row r="684" s="14" customFormat="1" ht="14.65" customHeight="1">
      <c r="A684" t="s" s="15">
        <v>1901</v>
      </c>
      <c r="B684" t="s" s="16">
        <v>1281</v>
      </c>
      <c r="C684" s="17">
        <v>26521</v>
      </c>
      <c r="D684" t="s" s="18">
        <v>5</v>
      </c>
      <c r="E684" s="19">
        <v>2121</v>
      </c>
      <c r="F684" s="19">
        <v>8488</v>
      </c>
      <c r="G684" s="19">
        <v>11095</v>
      </c>
      <c r="H684" s="20">
        <f>E684/G684</f>
        <v>0.1911671924290221</v>
      </c>
      <c r="I684" s="20">
        <f>F684/G684</f>
        <v>0.7650292924740875</v>
      </c>
      <c r="J684" s="19">
        <f>E684-F684</f>
        <v>-6367</v>
      </c>
      <c r="K684" s="19">
        <f>F684-E684</f>
        <v>6367</v>
      </c>
      <c r="L684" s="20">
        <f>H684-I684</f>
        <v>-0.5738621000450654</v>
      </c>
      <c r="M684" s="20">
        <f>I684-H684</f>
        <v>0.5738621000450654</v>
      </c>
      <c r="N684" s="19">
        <v>2941</v>
      </c>
      <c r="O684" s="19">
        <v>7119</v>
      </c>
      <c r="P684" s="19">
        <v>10303</v>
      </c>
      <c r="Q684" s="20">
        <f>N684/P684</f>
        <v>0.2854508395612928</v>
      </c>
      <c r="R684" s="20">
        <f>O684/P684</f>
        <v>0.690963796952344</v>
      </c>
      <c r="S684" s="19">
        <f>N684-O684</f>
        <v>-4178</v>
      </c>
      <c r="T684" s="20">
        <f>Q684-R684</f>
        <v>-0.4055129573910512</v>
      </c>
      <c r="U684" s="19">
        <f>E684-N684</f>
        <v>-820</v>
      </c>
      <c r="V684" s="19">
        <f>F684-O684</f>
        <v>1369</v>
      </c>
      <c r="W684" s="20">
        <f>H684-Q684</f>
        <v>-0.09428364713227072</v>
      </c>
      <c r="X684" s="21">
        <f>I684-R684</f>
        <v>0.07406549552174346</v>
      </c>
      <c r="Y684" s="22">
        <v>372.57</v>
      </c>
      <c r="Z684" s="23">
        <f>C684/Y684</f>
        <v>71.18393858872159</v>
      </c>
      <c r="AA684" s="24">
        <v>18031</v>
      </c>
      <c r="AB684" t="s" s="25">
        <v>1954</v>
      </c>
      <c r="AC684" s="26">
        <v>18</v>
      </c>
      <c r="AD684" s="26">
        <v>31</v>
      </c>
      <c r="AE684" t="s" s="42">
        <v>1955</v>
      </c>
      <c r="AF684" t="s" s="43">
        <v>1914</v>
      </c>
      <c r="AG684" t="s" s="33">
        <v>1956</v>
      </c>
      <c r="AI684" t="s" s="33">
        <v>108</v>
      </c>
      <c r="AJ684" t="s" s="33">
        <v>1916</v>
      </c>
      <c r="AK684" s="33"/>
      <c r="AL684" s="33"/>
      <c r="AM684" t="s" s="44">
        <v>97</v>
      </c>
      <c r="AN684" s="36">
        <v>25740</v>
      </c>
      <c r="AO684" s="37">
        <v>55</v>
      </c>
      <c r="AP684" s="37">
        <v>14919</v>
      </c>
      <c r="AQ684" s="38">
        <v>579.6</v>
      </c>
      <c r="AR684" s="37">
        <v>3441</v>
      </c>
      <c r="AS684" s="38">
        <v>133.68</v>
      </c>
      <c r="AV684" s="37">
        <v>4966</v>
      </c>
      <c r="AW684" s="38">
        <v>192.93</v>
      </c>
      <c r="AX684" s="37">
        <v>6509</v>
      </c>
      <c r="AY684" s="38">
        <v>252.87</v>
      </c>
      <c r="BB684" s="37">
        <v>3</v>
      </c>
      <c r="BC684" s="38">
        <v>0.12</v>
      </c>
      <c r="BJ684" s="39">
        <v>0</v>
      </c>
      <c r="BK684" s="40">
        <v>0</v>
      </c>
      <c r="BV684" s="39">
        <v>0</v>
      </c>
      <c r="BW684" s="40">
        <v>0</v>
      </c>
      <c r="CH684" s="39">
        <v>0</v>
      </c>
      <c r="CI684" s="40">
        <v>0</v>
      </c>
    </row>
    <row r="685" s="14" customFormat="1" ht="14.65" customHeight="1">
      <c r="A685" t="s" s="15">
        <v>1901</v>
      </c>
      <c r="B685" t="s" s="16">
        <v>177</v>
      </c>
      <c r="C685" s="17">
        <v>42589</v>
      </c>
      <c r="D685" t="s" s="18">
        <v>5</v>
      </c>
      <c r="E685" s="19">
        <v>3941</v>
      </c>
      <c r="F685" s="19">
        <v>12054</v>
      </c>
      <c r="G685" s="19">
        <v>16816</v>
      </c>
      <c r="H685" s="20">
        <f>E685/G685</f>
        <v>0.23436013320647</v>
      </c>
      <c r="I685" s="20">
        <f>F685/G685</f>
        <v>0.7168173168411037</v>
      </c>
      <c r="J685" s="19">
        <f>E685-F685</f>
        <v>-8113</v>
      </c>
      <c r="K685" s="19">
        <f>F685-E685</f>
        <v>8113</v>
      </c>
      <c r="L685" s="20">
        <f>H685-I685</f>
        <v>-0.4824571836346337</v>
      </c>
      <c r="M685" s="20">
        <f>I685-H685</f>
        <v>0.4824571836346337</v>
      </c>
      <c r="N685" s="19">
        <v>5419</v>
      </c>
      <c r="O685" s="19">
        <v>10586</v>
      </c>
      <c r="P685" s="19">
        <v>16314</v>
      </c>
      <c r="Q685" s="20">
        <f>N685/P685</f>
        <v>0.3321686894691676</v>
      </c>
      <c r="R685" s="20">
        <f>O685/P685</f>
        <v>0.6488905234767685</v>
      </c>
      <c r="S685" s="19">
        <f>N685-O685</f>
        <v>-5167</v>
      </c>
      <c r="T685" s="20">
        <f>Q685-R685</f>
        <v>-0.3167218340076008</v>
      </c>
      <c r="U685" s="19">
        <f>E685-N685</f>
        <v>-1478</v>
      </c>
      <c r="V685" s="19">
        <f>F685-O685</f>
        <v>1468</v>
      </c>
      <c r="W685" s="20">
        <f>H685-Q685</f>
        <v>-0.09780855626269758</v>
      </c>
      <c r="X685" s="21">
        <f>I685-R685</f>
        <v>0.06792679336433527</v>
      </c>
      <c r="Y685" s="22">
        <v>362.82</v>
      </c>
      <c r="Z685" s="23">
        <f>C685/Y685</f>
        <v>117.3832754533929</v>
      </c>
      <c r="AA685" s="24">
        <v>18033</v>
      </c>
      <c r="AB685" t="s" s="25">
        <v>1957</v>
      </c>
      <c r="AC685" s="26">
        <v>18</v>
      </c>
      <c r="AD685" s="26">
        <v>33</v>
      </c>
      <c r="AE685" t="s" s="42">
        <v>1958</v>
      </c>
      <c r="AF685" t="s" s="43">
        <v>1904</v>
      </c>
      <c r="AG685" t="s" s="33">
        <v>1959</v>
      </c>
      <c r="AI685" t="s" s="33">
        <v>108</v>
      </c>
      <c r="AJ685" t="s" s="33">
        <v>1906</v>
      </c>
      <c r="AK685" s="33"/>
      <c r="AL685" s="33"/>
      <c r="AM685" t="s" s="44">
        <v>97</v>
      </c>
      <c r="AN685" s="36">
        <v>42223</v>
      </c>
      <c r="AO685" s="37">
        <v>76</v>
      </c>
      <c r="AP685" s="37">
        <v>17165</v>
      </c>
      <c r="AQ685" s="38">
        <v>406.528888888889</v>
      </c>
      <c r="AR685" s="37">
        <v>8313</v>
      </c>
      <c r="AS685" s="38">
        <v>196.878888888889</v>
      </c>
      <c r="AV685" s="37">
        <v>3556</v>
      </c>
      <c r="AW685" s="38">
        <v>84.2188888888889</v>
      </c>
      <c r="AX685" s="37">
        <v>5295</v>
      </c>
      <c r="AY685" s="38">
        <v>125.408888888889</v>
      </c>
      <c r="BB685" s="37">
        <v>1</v>
      </c>
      <c r="BC685" s="38">
        <v>0.0188888888888889</v>
      </c>
      <c r="BJ685" s="39">
        <v>0</v>
      </c>
      <c r="BK685" s="40">
        <v>0</v>
      </c>
      <c r="BV685" s="39">
        <v>0</v>
      </c>
      <c r="BW685" s="40">
        <v>0</v>
      </c>
      <c r="CH685" s="39">
        <v>0</v>
      </c>
      <c r="CI685" s="40">
        <v>0</v>
      </c>
    </row>
    <row r="686" s="14" customFormat="1" ht="14.65" customHeight="1">
      <c r="A686" t="s" s="15">
        <v>1901</v>
      </c>
      <c r="B686" t="s" s="16">
        <v>1960</v>
      </c>
      <c r="C686" s="17">
        <v>116852</v>
      </c>
      <c r="D686" t="s" s="18">
        <v>5</v>
      </c>
      <c r="E686" s="19">
        <v>18100</v>
      </c>
      <c r="F686" s="19">
        <v>24217</v>
      </c>
      <c r="G686" s="19">
        <v>44699</v>
      </c>
      <c r="H686" s="20">
        <f>E686/G686</f>
        <v>0.4049307590773843</v>
      </c>
      <c r="I686" s="20">
        <f>F686/G686</f>
        <v>0.5417794581534262</v>
      </c>
      <c r="J686" s="19">
        <f>E686-F686</f>
        <v>-6117</v>
      </c>
      <c r="K686" s="19">
        <f>F686-E686</f>
        <v>6117</v>
      </c>
      <c r="L686" s="20">
        <f>H686-I686</f>
        <v>-0.1368486990760419</v>
      </c>
      <c r="M686" s="20">
        <f>I686-H686</f>
        <v>0.1368486990760419</v>
      </c>
      <c r="N686" s="19">
        <v>22630</v>
      </c>
      <c r="O686" s="19">
        <v>21231</v>
      </c>
      <c r="P686" s="19">
        <v>44924</v>
      </c>
      <c r="Q686" s="20">
        <f>N686/P686</f>
        <v>0.5037396491852907</v>
      </c>
      <c r="R686" s="20">
        <f>O686/P686</f>
        <v>0.4725981657911139</v>
      </c>
      <c r="S686" s="19">
        <f>N686-O686</f>
        <v>1399</v>
      </c>
      <c r="T686" s="20">
        <f>Q686-R686</f>
        <v>0.03114148339417683</v>
      </c>
      <c r="U686" s="19">
        <f>E686-N686</f>
        <v>-4530</v>
      </c>
      <c r="V686" s="19">
        <f>F686-O686</f>
        <v>2986</v>
      </c>
      <c r="W686" s="20">
        <f>H686-Q686</f>
        <v>-0.09880889010790639</v>
      </c>
      <c r="X686" s="21">
        <f>I686-R686</f>
        <v>0.06918129236231235</v>
      </c>
      <c r="Y686" s="22">
        <v>392.12</v>
      </c>
      <c r="Z686" s="23">
        <f>C686/Y686</f>
        <v>298.0006120575334</v>
      </c>
      <c r="AA686" s="24">
        <v>18035</v>
      </c>
      <c r="AB686" t="s" s="25">
        <v>1961</v>
      </c>
      <c r="AC686" s="26">
        <v>18</v>
      </c>
      <c r="AD686" s="26">
        <v>35</v>
      </c>
      <c r="AE686" t="s" s="42">
        <v>1962</v>
      </c>
      <c r="AF686" t="s" s="43">
        <v>1914</v>
      </c>
      <c r="AG686" t="s" s="34">
        <v>1963</v>
      </c>
      <c r="AH686" s="31">
        <v>116852</v>
      </c>
      <c r="AI686" t="s" s="32">
        <v>96</v>
      </c>
      <c r="AJ686" t="s" s="33">
        <v>1916</v>
      </c>
      <c r="AK686" s="33"/>
      <c r="AL686" s="33"/>
      <c r="AM686" t="s" s="44">
        <v>97</v>
      </c>
      <c r="AN686" s="36">
        <v>117671</v>
      </c>
      <c r="AO686" s="37">
        <v>157</v>
      </c>
      <c r="AP686" s="37">
        <v>34822</v>
      </c>
      <c r="AQ686" s="38">
        <v>295.93</v>
      </c>
      <c r="AR686" s="37">
        <v>17042</v>
      </c>
      <c r="AS686" s="38">
        <v>144.83</v>
      </c>
      <c r="AT686" s="37">
        <v>1741</v>
      </c>
      <c r="AU686" s="38">
        <v>14.8</v>
      </c>
      <c r="AV686" s="37">
        <v>9876</v>
      </c>
      <c r="AW686" s="38">
        <v>83.93000000000001</v>
      </c>
      <c r="AX686" s="37">
        <v>4171</v>
      </c>
      <c r="AY686" s="38">
        <v>35.45</v>
      </c>
      <c r="BB686" s="37">
        <v>45</v>
      </c>
      <c r="BC686" s="38">
        <v>0.38</v>
      </c>
      <c r="BJ686" s="39">
        <v>0</v>
      </c>
      <c r="BK686" s="40">
        <v>0</v>
      </c>
      <c r="BL686" s="37">
        <v>961</v>
      </c>
      <c r="BM686" s="38">
        <v>8.16888888888889</v>
      </c>
      <c r="BV686" s="39">
        <v>0</v>
      </c>
      <c r="BW686" s="40">
        <v>0</v>
      </c>
      <c r="BX686" s="37">
        <v>600</v>
      </c>
      <c r="BY686" s="38">
        <v>5.09888888888889</v>
      </c>
      <c r="CF686" s="37">
        <v>89</v>
      </c>
      <c r="CG686" s="38">
        <v>0.76</v>
      </c>
      <c r="CH686" s="39">
        <v>89</v>
      </c>
      <c r="CI686" s="40">
        <v>0.76</v>
      </c>
      <c r="CJ686" s="37">
        <v>297</v>
      </c>
      <c r="CK686" s="38">
        <v>2.52</v>
      </c>
    </row>
    <row r="687" s="14" customFormat="1" ht="14.65" customHeight="1">
      <c r="A687" t="s" s="15">
        <v>1901</v>
      </c>
      <c r="B687" t="s" s="16">
        <v>1964</v>
      </c>
      <c r="C687" s="17">
        <v>42461</v>
      </c>
      <c r="D687" t="s" s="18">
        <v>5</v>
      </c>
      <c r="E687" s="19">
        <v>5389</v>
      </c>
      <c r="F687" s="19">
        <v>13365</v>
      </c>
      <c r="G687" s="19">
        <v>19917</v>
      </c>
      <c r="H687" s="20">
        <f>E687/G687</f>
        <v>0.2705728774413818</v>
      </c>
      <c r="I687" s="20">
        <f>F687/G687</f>
        <v>0.6710347943967465</v>
      </c>
      <c r="J687" s="19">
        <f>E687-F687</f>
        <v>-7976</v>
      </c>
      <c r="K687" s="19">
        <f>F687-E687</f>
        <v>7976</v>
      </c>
      <c r="L687" s="20">
        <f>H687-I687</f>
        <v>-0.4004619169553648</v>
      </c>
      <c r="M687" s="20">
        <f>I687-H687</f>
        <v>0.4004619169553648</v>
      </c>
      <c r="N687" s="19">
        <v>6522</v>
      </c>
      <c r="O687" s="19">
        <v>11654</v>
      </c>
      <c r="P687" s="19">
        <v>18542</v>
      </c>
      <c r="Q687" s="20">
        <f>N687/P687</f>
        <v>0.3517419911552152</v>
      </c>
      <c r="R687" s="20">
        <f>O687/P687</f>
        <v>0.6285190378599935</v>
      </c>
      <c r="S687" s="19">
        <f>N687-O687</f>
        <v>-5132</v>
      </c>
      <c r="T687" s="20">
        <f>Q687-R687</f>
        <v>-0.2767770467047783</v>
      </c>
      <c r="U687" s="19">
        <f>E687-N687</f>
        <v>-1133</v>
      </c>
      <c r="V687" s="19">
        <f>F687-O687</f>
        <v>1711</v>
      </c>
      <c r="W687" s="20">
        <f>H687-Q687</f>
        <v>-0.08116911371383345</v>
      </c>
      <c r="X687" s="21">
        <f>I687-R687</f>
        <v>0.04251575653675299</v>
      </c>
      <c r="Y687" s="22">
        <v>427.27</v>
      </c>
      <c r="Z687" s="23">
        <f>C687/Y687</f>
        <v>99.3774428347415</v>
      </c>
      <c r="AA687" s="24">
        <v>18037</v>
      </c>
      <c r="AB687" t="s" s="25">
        <v>1965</v>
      </c>
      <c r="AC687" s="26">
        <v>18</v>
      </c>
      <c r="AD687" s="26">
        <v>37</v>
      </c>
      <c r="AE687" t="s" s="42">
        <v>1966</v>
      </c>
      <c r="AF687" s="43"/>
      <c r="AG687" t="s" s="33">
        <v>1967</v>
      </c>
      <c r="AI687" t="s" s="33">
        <v>108</v>
      </c>
      <c r="AJ687" s="33"/>
      <c r="AK687" s="33"/>
      <c r="AL687" s="33"/>
      <c r="AM687" t="s" s="44">
        <v>97</v>
      </c>
      <c r="AN687" s="36">
        <v>41889</v>
      </c>
      <c r="AO687" s="37">
        <v>57</v>
      </c>
      <c r="AP687" s="37">
        <v>31450</v>
      </c>
      <c r="AQ687" s="38">
        <v>750.788888888889</v>
      </c>
      <c r="AR687" s="37">
        <v>4008</v>
      </c>
      <c r="AS687" s="38">
        <v>95.68000000000001</v>
      </c>
      <c r="AV687" s="37">
        <v>5080</v>
      </c>
      <c r="AW687" s="38">
        <v>121.268888888889</v>
      </c>
      <c r="AX687" s="37">
        <v>22001</v>
      </c>
      <c r="AY687" s="38">
        <v>525.22</v>
      </c>
      <c r="BB687" s="37">
        <v>5</v>
      </c>
      <c r="BC687" s="38">
        <v>0.12</v>
      </c>
      <c r="BJ687" s="39">
        <v>0</v>
      </c>
      <c r="BK687" s="40">
        <v>0</v>
      </c>
      <c r="BL687" s="37">
        <v>356</v>
      </c>
      <c r="BM687" s="38">
        <v>8.5</v>
      </c>
      <c r="BV687" s="39">
        <v>0</v>
      </c>
      <c r="BW687" s="40">
        <v>0</v>
      </c>
      <c r="CH687" s="39">
        <v>0</v>
      </c>
      <c r="CI687" s="40">
        <v>0</v>
      </c>
    </row>
    <row r="688" s="14" customFormat="1" ht="14.65" customHeight="1">
      <c r="A688" t="s" s="15">
        <v>1901</v>
      </c>
      <c r="B688" t="s" s="16">
        <v>1968</v>
      </c>
      <c r="C688" s="17">
        <v>203474</v>
      </c>
      <c r="D688" t="s" s="18">
        <v>5</v>
      </c>
      <c r="E688" s="19">
        <v>20667</v>
      </c>
      <c r="F688" s="19">
        <v>41810</v>
      </c>
      <c r="G688" s="19">
        <v>65187</v>
      </c>
      <c r="H688" s="20">
        <f>E688/G688</f>
        <v>0.3170417414515164</v>
      </c>
      <c r="I688" s="20">
        <f>F688/G688</f>
        <v>0.6413855523340544</v>
      </c>
      <c r="J688" s="19">
        <f>E688-F688</f>
        <v>-21143</v>
      </c>
      <c r="K688" s="19">
        <f>F688-E688</f>
        <v>21143</v>
      </c>
      <c r="L688" s="20">
        <f>H688-I688</f>
        <v>-0.3243438108825379</v>
      </c>
      <c r="M688" s="20">
        <f>I688-H688</f>
        <v>0.3243438108825379</v>
      </c>
      <c r="N688" s="19">
        <v>24376</v>
      </c>
      <c r="O688" s="19">
        <v>42348</v>
      </c>
      <c r="P688" s="19">
        <v>67768</v>
      </c>
      <c r="Q688" s="20">
        <f>N688/P688</f>
        <v>0.3596977924684217</v>
      </c>
      <c r="R688" s="20">
        <f>O688/P688</f>
        <v>0.6248967064101051</v>
      </c>
      <c r="S688" s="19">
        <f>N688-O688</f>
        <v>-17972</v>
      </c>
      <c r="T688" s="20">
        <f>Q688-R688</f>
        <v>-0.2651989139416834</v>
      </c>
      <c r="U688" s="19">
        <f>E688-N688</f>
        <v>-3709</v>
      </c>
      <c r="V688" s="19">
        <f>F688-O688</f>
        <v>-538</v>
      </c>
      <c r="W688" s="20">
        <f>H688-Q688</f>
        <v>-0.04265605101690523</v>
      </c>
      <c r="X688" s="21">
        <f>I688-R688</f>
        <v>0.01648884592394928</v>
      </c>
      <c r="Y688" s="22">
        <v>463.17</v>
      </c>
      <c r="Z688" s="23">
        <f>C688/Y688</f>
        <v>439.3073817388864</v>
      </c>
      <c r="AA688" s="24">
        <v>18039</v>
      </c>
      <c r="AB688" t="s" s="25">
        <v>1969</v>
      </c>
      <c r="AC688" s="26">
        <v>18</v>
      </c>
      <c r="AD688" s="26">
        <v>39</v>
      </c>
      <c r="AE688" t="s" s="42">
        <v>1970</v>
      </c>
      <c r="AF688" t="s" s="43">
        <v>1971</v>
      </c>
      <c r="AG688" t="s" s="34">
        <v>1972</v>
      </c>
      <c r="AH688" s="31">
        <v>203474</v>
      </c>
      <c r="AI688" t="s" s="32">
        <v>96</v>
      </c>
      <c r="AJ688" t="s" s="33">
        <v>1973</v>
      </c>
      <c r="AK688" s="33"/>
      <c r="AL688" s="33"/>
      <c r="AM688" t="s" s="44">
        <v>97</v>
      </c>
      <c r="AN688" s="36">
        <v>197559</v>
      </c>
      <c r="AO688" s="37">
        <v>294</v>
      </c>
      <c r="AP688" s="37">
        <v>82467</v>
      </c>
      <c r="AQ688" s="38">
        <v>417.43</v>
      </c>
      <c r="AR688" s="37">
        <v>52931</v>
      </c>
      <c r="AS688" s="38">
        <v>267.93</v>
      </c>
      <c r="AT688" s="37">
        <v>3889</v>
      </c>
      <c r="AU688" s="38">
        <v>19.69</v>
      </c>
      <c r="AV688" s="37">
        <v>13375</v>
      </c>
      <c r="AW688" s="38">
        <v>67.7</v>
      </c>
      <c r="AX688" s="37">
        <v>10765</v>
      </c>
      <c r="AY688" s="38">
        <v>54.49</v>
      </c>
      <c r="AZ688" s="37">
        <v>248</v>
      </c>
      <c r="BA688" s="38">
        <v>1.26</v>
      </c>
      <c r="BB688" s="37">
        <v>17</v>
      </c>
      <c r="BC688" s="38">
        <v>0.08888888888888891</v>
      </c>
      <c r="BJ688" s="39">
        <v>0</v>
      </c>
      <c r="BK688" s="40">
        <v>0</v>
      </c>
      <c r="BL688" s="37">
        <v>1096</v>
      </c>
      <c r="BM688" s="38">
        <v>5.54888888888889</v>
      </c>
      <c r="BV688" s="39">
        <v>0</v>
      </c>
      <c r="BW688" s="40">
        <v>0</v>
      </c>
      <c r="CH688" s="39">
        <v>0</v>
      </c>
      <c r="CI688" s="40">
        <v>0</v>
      </c>
      <c r="CJ688" s="37">
        <v>146</v>
      </c>
      <c r="CK688" s="38">
        <v>0.74</v>
      </c>
    </row>
    <row r="689" s="14" customFormat="1" ht="14.65" customHeight="1">
      <c r="A689" t="s" s="15">
        <v>1901</v>
      </c>
      <c r="B689" t="s" s="16">
        <v>195</v>
      </c>
      <c r="C689" s="17">
        <v>23434</v>
      </c>
      <c r="D689" t="s" s="18">
        <v>5</v>
      </c>
      <c r="E689" s="19">
        <v>2252</v>
      </c>
      <c r="F689" s="19">
        <v>6839</v>
      </c>
      <c r="G689" s="19">
        <v>9530</v>
      </c>
      <c r="H689" s="20">
        <f>E689/G689</f>
        <v>0.2363064008394544</v>
      </c>
      <c r="I689" s="20">
        <f>F689/G689</f>
        <v>0.7176285414480588</v>
      </c>
      <c r="J689" s="19">
        <f>E689-F689</f>
        <v>-4587</v>
      </c>
      <c r="K689" s="19">
        <f>F689-E689</f>
        <v>4587</v>
      </c>
      <c r="L689" s="20">
        <f>H689-I689</f>
        <v>-0.4813221406086044</v>
      </c>
      <c r="M689" s="20">
        <f>I689-H689</f>
        <v>0.4813221406086044</v>
      </c>
      <c r="N689" s="19">
        <v>3553</v>
      </c>
      <c r="O689" s="19">
        <v>5044</v>
      </c>
      <c r="P689" s="19">
        <v>8816</v>
      </c>
      <c r="Q689" s="20">
        <f>N689/P689</f>
        <v>0.4030172413793103</v>
      </c>
      <c r="R689" s="20">
        <f>O689/P689</f>
        <v>0.5721415607985481</v>
      </c>
      <c r="S689" s="19">
        <f>N689-O689</f>
        <v>-1491</v>
      </c>
      <c r="T689" s="20">
        <f>Q689-R689</f>
        <v>-0.1691243194192377</v>
      </c>
      <c r="U689" s="19">
        <f>E689-N689</f>
        <v>-1301</v>
      </c>
      <c r="V689" s="19">
        <f>F689-O689</f>
        <v>1795</v>
      </c>
      <c r="W689" s="20">
        <f>H689-Q689</f>
        <v>-0.166710840539856</v>
      </c>
      <c r="X689" s="21">
        <f>I689-R689</f>
        <v>0.1454869806495107</v>
      </c>
      <c r="Y689" s="22">
        <v>215.01</v>
      </c>
      <c r="Z689" s="23">
        <f>C689/Y689</f>
        <v>108.9902795218827</v>
      </c>
      <c r="AA689" s="24">
        <v>18041</v>
      </c>
      <c r="AB689" t="s" s="25">
        <v>1974</v>
      </c>
      <c r="AC689" s="26">
        <v>18</v>
      </c>
      <c r="AD689" s="26">
        <v>41</v>
      </c>
      <c r="AE689" t="s" s="42">
        <v>1975</v>
      </c>
      <c r="AF689" t="s" s="43">
        <v>1976</v>
      </c>
      <c r="AG689" t="s" s="33">
        <v>1977</v>
      </c>
      <c r="AI689" t="s" s="33">
        <v>108</v>
      </c>
      <c r="AJ689" t="s" s="33">
        <v>1978</v>
      </c>
      <c r="AK689" s="33"/>
      <c r="AL689" s="33"/>
      <c r="AM689" t="s" s="44">
        <v>97</v>
      </c>
      <c r="AN689" s="36">
        <v>24277</v>
      </c>
      <c r="AO689" s="37">
        <v>51</v>
      </c>
      <c r="AP689" s="37">
        <v>10393</v>
      </c>
      <c r="AQ689" s="38">
        <v>428.1</v>
      </c>
      <c r="AR689" s="37">
        <v>5421</v>
      </c>
      <c r="AS689" s="38">
        <v>223.3</v>
      </c>
      <c r="AV689" s="37">
        <v>2589</v>
      </c>
      <c r="AW689" s="38">
        <v>106.64</v>
      </c>
      <c r="AX689" s="37">
        <v>2060</v>
      </c>
      <c r="AY689" s="38">
        <v>84.84888888888889</v>
      </c>
      <c r="BJ689" s="39">
        <v>0</v>
      </c>
      <c r="BK689" s="40">
        <v>0</v>
      </c>
      <c r="BL689" s="37">
        <v>323</v>
      </c>
      <c r="BM689" s="38">
        <v>13.3</v>
      </c>
      <c r="BV689" s="39">
        <v>0</v>
      </c>
      <c r="BW689" s="40">
        <v>0</v>
      </c>
      <c r="CH689" s="39">
        <v>0</v>
      </c>
      <c r="CI689" s="40">
        <v>0</v>
      </c>
    </row>
    <row r="690" s="14" customFormat="1" ht="14.65" customHeight="1">
      <c r="A690" t="s" s="15">
        <v>1901</v>
      </c>
      <c r="B690" t="s" s="16">
        <v>1307</v>
      </c>
      <c r="C690" s="17">
        <v>76778</v>
      </c>
      <c r="D690" t="s" s="18">
        <v>5</v>
      </c>
      <c r="E690" s="19">
        <v>13939</v>
      </c>
      <c r="F690" s="19">
        <v>21427</v>
      </c>
      <c r="G690" s="19">
        <v>37225</v>
      </c>
      <c r="H690" s="20">
        <f>E690/G690</f>
        <v>0.3744526527871054</v>
      </c>
      <c r="I690" s="20">
        <f>F690/G690</f>
        <v>0.5756077904633983</v>
      </c>
      <c r="J690" s="19">
        <f>E690-F690</f>
        <v>-7488</v>
      </c>
      <c r="K690" s="19">
        <f>F690-E690</f>
        <v>7488</v>
      </c>
      <c r="L690" s="20">
        <f>H690-I690</f>
        <v>-0.2011551376762928</v>
      </c>
      <c r="M690" s="20">
        <f>I690-H690</f>
        <v>0.2011551376762928</v>
      </c>
      <c r="N690" s="19">
        <v>14805</v>
      </c>
      <c r="O690" s="19">
        <v>19868</v>
      </c>
      <c r="P690" s="19">
        <v>35283</v>
      </c>
      <c r="Q690" s="20">
        <f>N690/P690</f>
        <v>0.4196071762605221</v>
      </c>
      <c r="R690" s="20">
        <f>O690/P690</f>
        <v>0.5631040444406655</v>
      </c>
      <c r="S690" s="19">
        <f>N690-O690</f>
        <v>-5063</v>
      </c>
      <c r="T690" s="20">
        <f>Q690-R690</f>
        <v>-0.1434968681801435</v>
      </c>
      <c r="U690" s="19">
        <f>E690-N690</f>
        <v>-866</v>
      </c>
      <c r="V690" s="19">
        <f>F690-O690</f>
        <v>1559</v>
      </c>
      <c r="W690" s="20">
        <f>H690-Q690</f>
        <v>-0.04515452347341664</v>
      </c>
      <c r="X690" s="21">
        <f>I690-R690</f>
        <v>0.01250374602273274</v>
      </c>
      <c r="Y690" s="22">
        <v>147.94</v>
      </c>
      <c r="Z690" s="23">
        <f>C690/Y690</f>
        <v>518.9806678383128</v>
      </c>
      <c r="AA690" s="24">
        <v>18043</v>
      </c>
      <c r="AB690" t="s" s="25">
        <v>1979</v>
      </c>
      <c r="AC690" s="26">
        <v>18</v>
      </c>
      <c r="AD690" s="26">
        <v>43</v>
      </c>
      <c r="AE690" t="s" s="42">
        <v>1933</v>
      </c>
      <c r="AF690" t="s" s="43">
        <v>1934</v>
      </c>
      <c r="AG690" t="s" s="34">
        <v>1935</v>
      </c>
      <c r="AH690" s="31">
        <v>1278413</v>
      </c>
      <c r="AI690" t="s" s="32">
        <v>96</v>
      </c>
      <c r="AJ690" t="s" s="33">
        <v>1936</v>
      </c>
      <c r="AK690" s="33"/>
      <c r="AL690" s="33"/>
      <c r="AM690" t="s" s="44">
        <v>97</v>
      </c>
      <c r="AN690" s="36">
        <v>74578</v>
      </c>
      <c r="AO690" s="37">
        <v>93</v>
      </c>
      <c r="AP690" s="37">
        <v>42941</v>
      </c>
      <c r="AQ690" s="38">
        <v>575.788888888889</v>
      </c>
      <c r="AR690" s="37">
        <v>20756</v>
      </c>
      <c r="AS690" s="38">
        <v>278.31</v>
      </c>
      <c r="AT690" s="37">
        <v>735</v>
      </c>
      <c r="AU690" s="38">
        <v>9.85888888888889</v>
      </c>
      <c r="AV690" s="37">
        <v>7420</v>
      </c>
      <c r="AW690" s="38">
        <v>99.48888888888889</v>
      </c>
      <c r="AX690" s="37">
        <v>12234</v>
      </c>
      <c r="AY690" s="38">
        <v>164.038888888889</v>
      </c>
      <c r="BB690" s="37">
        <v>14</v>
      </c>
      <c r="BC690" s="38">
        <v>0.19</v>
      </c>
      <c r="BJ690" s="39">
        <v>0</v>
      </c>
      <c r="BK690" s="40">
        <v>0</v>
      </c>
      <c r="BL690" s="37">
        <v>1263</v>
      </c>
      <c r="BM690" s="38">
        <v>16.94</v>
      </c>
      <c r="BV690" s="39">
        <v>0</v>
      </c>
      <c r="BW690" s="40">
        <v>0</v>
      </c>
      <c r="BX690" s="37">
        <v>308</v>
      </c>
      <c r="BY690" s="38">
        <v>4.12888888888889</v>
      </c>
      <c r="CH690" s="39">
        <v>0</v>
      </c>
      <c r="CI690" s="40">
        <v>0</v>
      </c>
      <c r="CL690" s="37">
        <v>5</v>
      </c>
      <c r="CM690" s="41">
        <v>0.07000000000000001</v>
      </c>
    </row>
    <row r="691" s="14" customFormat="1" ht="14.65" customHeight="1">
      <c r="A691" t="s" s="15">
        <v>1901</v>
      </c>
      <c r="B691" t="s" s="16">
        <v>1980</v>
      </c>
      <c r="C691" s="17">
        <v>16591</v>
      </c>
      <c r="D691" t="s" s="18">
        <v>5</v>
      </c>
      <c r="E691" s="19">
        <v>1476</v>
      </c>
      <c r="F691" s="19">
        <v>5661</v>
      </c>
      <c r="G691" s="19">
        <v>7474</v>
      </c>
      <c r="H691" s="20">
        <f>E691/G691</f>
        <v>0.1974846133261975</v>
      </c>
      <c r="I691" s="20">
        <f>F691/G691</f>
        <v>0.7574257425742574</v>
      </c>
      <c r="J691" s="19">
        <f>E691-F691</f>
        <v>-4185</v>
      </c>
      <c r="K691" s="19">
        <f>F691-E691</f>
        <v>4185</v>
      </c>
      <c r="L691" s="20">
        <f>H691-I691</f>
        <v>-0.5599411292480599</v>
      </c>
      <c r="M691" s="20">
        <f>I691-H691</f>
        <v>0.5599411292480599</v>
      </c>
      <c r="N691" s="19">
        <v>2233</v>
      </c>
      <c r="O691" s="19">
        <v>4660</v>
      </c>
      <c r="P691" s="19">
        <v>7103</v>
      </c>
      <c r="Q691" s="20">
        <f>N691/P691</f>
        <v>0.3143742080810925</v>
      </c>
      <c r="R691" s="20">
        <f>O691/P691</f>
        <v>0.6560608193720963</v>
      </c>
      <c r="S691" s="19">
        <f>N691-O691</f>
        <v>-2427</v>
      </c>
      <c r="T691" s="20">
        <f>Q691-R691</f>
        <v>-0.3416866112910038</v>
      </c>
      <c r="U691" s="19">
        <f>E691-N691</f>
        <v>-757</v>
      </c>
      <c r="V691" s="19">
        <f>F691-O691</f>
        <v>1001</v>
      </c>
      <c r="W691" s="20">
        <f>H691-Q691</f>
        <v>-0.116889594754895</v>
      </c>
      <c r="X691" s="21">
        <f>I691-R691</f>
        <v>0.1013649232021612</v>
      </c>
      <c r="Y691" s="22">
        <v>395.66</v>
      </c>
      <c r="Z691" s="23">
        <f>C691/Y691</f>
        <v>41.93246726987817</v>
      </c>
      <c r="AA691" s="24">
        <v>18045</v>
      </c>
      <c r="AB691" t="s" s="25">
        <v>1981</v>
      </c>
      <c r="AC691" s="26">
        <v>18</v>
      </c>
      <c r="AD691" s="26">
        <v>45</v>
      </c>
      <c r="AE691" s="42"/>
      <c r="AF691" s="43"/>
      <c r="AG691" s="34"/>
      <c r="AI691" s="32"/>
      <c r="AJ691" s="33"/>
      <c r="AK691" s="33"/>
      <c r="AL691" s="33"/>
      <c r="AM691" t="s" s="44">
        <v>120</v>
      </c>
      <c r="AN691" s="36">
        <v>17240</v>
      </c>
      <c r="AO691" s="37">
        <v>38</v>
      </c>
      <c r="AP691" s="37">
        <v>5458</v>
      </c>
      <c r="AQ691" s="38">
        <v>316.588888888889</v>
      </c>
      <c r="AR691" s="37">
        <v>3646</v>
      </c>
      <c r="AS691" s="38">
        <v>211.478888888889</v>
      </c>
      <c r="AV691" s="37">
        <v>1212</v>
      </c>
      <c r="AW691" s="38">
        <v>70.2988888888889</v>
      </c>
      <c r="AX691" s="37">
        <v>600</v>
      </c>
      <c r="AY691" s="38">
        <v>34.7988888888889</v>
      </c>
      <c r="BJ691" s="39">
        <v>0</v>
      </c>
      <c r="BK691" s="40">
        <v>0</v>
      </c>
      <c r="BV691" s="39">
        <v>0</v>
      </c>
      <c r="BW691" s="40">
        <v>0</v>
      </c>
      <c r="CH691" s="39">
        <v>0</v>
      </c>
      <c r="CI691" s="40">
        <v>0</v>
      </c>
    </row>
    <row r="692" s="14" customFormat="1" ht="14.65" customHeight="1">
      <c r="A692" t="s" s="15">
        <v>1901</v>
      </c>
      <c r="B692" t="s" s="16">
        <v>197</v>
      </c>
      <c r="C692" s="17">
        <v>22872</v>
      </c>
      <c r="D692" t="s" s="18">
        <v>5</v>
      </c>
      <c r="E692" s="19">
        <v>1967</v>
      </c>
      <c r="F692" s="19">
        <v>8665</v>
      </c>
      <c r="G692" s="19">
        <v>10990</v>
      </c>
      <c r="H692" s="20">
        <f>E692/G692</f>
        <v>0.1789808917197452</v>
      </c>
      <c r="I692" s="20">
        <f>F692/G692</f>
        <v>0.7884440400363967</v>
      </c>
      <c r="J692" s="19">
        <f>E692-F692</f>
        <v>-6698</v>
      </c>
      <c r="K692" s="19">
        <f>F692-E692</f>
        <v>6698</v>
      </c>
      <c r="L692" s="20">
        <f>H692-I692</f>
        <v>-0.6094631483166515</v>
      </c>
      <c r="M692" s="20">
        <f>I692-H692</f>
        <v>0.6094631483166515</v>
      </c>
      <c r="N692" s="19">
        <v>2907</v>
      </c>
      <c r="O692" s="19">
        <v>7421</v>
      </c>
      <c r="P692" s="19">
        <v>10549</v>
      </c>
      <c r="Q692" s="20">
        <f>N692/P692</f>
        <v>0.2755711441842829</v>
      </c>
      <c r="R692" s="20">
        <f>O692/P692</f>
        <v>0.7034790027490757</v>
      </c>
      <c r="S692" s="19">
        <f>N692-O692</f>
        <v>-4514</v>
      </c>
      <c r="T692" s="20">
        <f>Q692-R692</f>
        <v>-0.4279078585647929</v>
      </c>
      <c r="U692" s="19">
        <f>E692-N692</f>
        <v>-940</v>
      </c>
      <c r="V692" s="19">
        <f>F692-O692</f>
        <v>1244</v>
      </c>
      <c r="W692" s="20">
        <f>H692-Q692</f>
        <v>-0.09659025246453765</v>
      </c>
      <c r="X692" s="21">
        <f>I692-R692</f>
        <v>0.08496503728732097</v>
      </c>
      <c r="Y692" s="22">
        <v>384.43</v>
      </c>
      <c r="Z692" s="23">
        <f>C692/Y692</f>
        <v>59.49587701272013</v>
      </c>
      <c r="AA692" s="24">
        <v>18047</v>
      </c>
      <c r="AB692" t="s" s="25">
        <v>1982</v>
      </c>
      <c r="AC692" s="26">
        <v>18</v>
      </c>
      <c r="AD692" s="26">
        <v>47</v>
      </c>
      <c r="AE692" s="42"/>
      <c r="AF692" s="43"/>
      <c r="AG692" s="34"/>
      <c r="AI692" s="32"/>
      <c r="AJ692" s="33"/>
      <c r="AK692" s="33"/>
      <c r="AL692" s="33"/>
      <c r="AM692" t="s" s="44">
        <v>120</v>
      </c>
      <c r="AN692" s="36">
        <v>23087</v>
      </c>
      <c r="AO692" s="37">
        <v>42</v>
      </c>
      <c r="AP692" s="37">
        <v>9637</v>
      </c>
      <c r="AQ692" s="38">
        <v>417.42</v>
      </c>
      <c r="AR692" s="37">
        <v>2391</v>
      </c>
      <c r="AS692" s="38">
        <v>103.56</v>
      </c>
      <c r="AV692" s="37">
        <v>2499</v>
      </c>
      <c r="AW692" s="38">
        <v>108.238888888889</v>
      </c>
      <c r="AX692" s="37">
        <v>4743</v>
      </c>
      <c r="AY692" s="38">
        <v>205.438888888889</v>
      </c>
      <c r="BB692" s="37">
        <v>4</v>
      </c>
      <c r="BC692" s="38">
        <v>0.17</v>
      </c>
      <c r="BJ692" s="39">
        <v>0</v>
      </c>
      <c r="BK692" s="40">
        <v>0</v>
      </c>
      <c r="BV692" s="39">
        <v>0</v>
      </c>
      <c r="BW692" s="40">
        <v>0</v>
      </c>
      <c r="CH692" s="39">
        <v>0</v>
      </c>
      <c r="CI692" s="40">
        <v>0</v>
      </c>
    </row>
    <row r="693" s="14" customFormat="1" ht="14.65" customHeight="1">
      <c r="A693" t="s" s="15">
        <v>1901</v>
      </c>
      <c r="B693" t="s" s="16">
        <v>426</v>
      </c>
      <c r="C693" s="17">
        <v>20315</v>
      </c>
      <c r="D693" t="s" s="18">
        <v>5</v>
      </c>
      <c r="E693" s="19">
        <v>1960</v>
      </c>
      <c r="F693" s="19">
        <v>6010</v>
      </c>
      <c r="G693" s="19">
        <v>8374</v>
      </c>
      <c r="H693" s="20">
        <f>E693/G693</f>
        <v>0.2340577979460234</v>
      </c>
      <c r="I693" s="20">
        <f>F693/G693</f>
        <v>0.7176976355385718</v>
      </c>
      <c r="J693" s="19">
        <f>E693-F693</f>
        <v>-4050</v>
      </c>
      <c r="K693" s="19">
        <f>F693-E693</f>
        <v>4050</v>
      </c>
      <c r="L693" s="20">
        <f>H693-I693</f>
        <v>-0.4836398375925484</v>
      </c>
      <c r="M693" s="20">
        <f>I693-H693</f>
        <v>0.4836398375925484</v>
      </c>
      <c r="N693" s="19">
        <v>2621</v>
      </c>
      <c r="O693" s="19">
        <v>5315</v>
      </c>
      <c r="P693" s="19">
        <v>8120</v>
      </c>
      <c r="Q693" s="20">
        <f>N693/P693</f>
        <v>0.3227832512315271</v>
      </c>
      <c r="R693" s="20">
        <f>O693/P693</f>
        <v>0.6545566502463054</v>
      </c>
      <c r="S693" s="19">
        <f>N693-O693</f>
        <v>-2694</v>
      </c>
      <c r="T693" s="20">
        <f>Q693-R693</f>
        <v>-0.3317733990147783</v>
      </c>
      <c r="U693" s="19">
        <f>E693-N693</f>
        <v>-661</v>
      </c>
      <c r="V693" s="19">
        <f>F693-O693</f>
        <v>695</v>
      </c>
      <c r="W693" s="20">
        <f>H693-Q693</f>
        <v>-0.08872545328550366</v>
      </c>
      <c r="X693" s="21">
        <f>I693-R693</f>
        <v>0.06314098529226642</v>
      </c>
      <c r="Y693" s="22">
        <v>368.39</v>
      </c>
      <c r="Z693" s="23">
        <f>C693/Y693</f>
        <v>55.14536225196124</v>
      </c>
      <c r="AA693" s="24">
        <v>18049</v>
      </c>
      <c r="AB693" t="s" s="25">
        <v>1983</v>
      </c>
      <c r="AC693" s="26">
        <v>18</v>
      </c>
      <c r="AD693" s="26">
        <v>49</v>
      </c>
      <c r="AE693" s="42"/>
      <c r="AF693" s="43"/>
      <c r="AG693" s="34"/>
      <c r="AI693" s="32"/>
      <c r="AJ693" s="33"/>
      <c r="AK693" s="33"/>
      <c r="AL693" s="33"/>
      <c r="AM693" t="s" s="44">
        <v>120</v>
      </c>
      <c r="AN693" s="36">
        <v>20836</v>
      </c>
      <c r="AO693" s="37">
        <v>48</v>
      </c>
      <c r="AP693" s="37">
        <v>7029</v>
      </c>
      <c r="AQ693" s="38">
        <v>337.35</v>
      </c>
      <c r="AR693" s="37">
        <v>2958</v>
      </c>
      <c r="AS693" s="38">
        <v>141.968888888889</v>
      </c>
      <c r="AV693" s="37">
        <v>2942</v>
      </c>
      <c r="AW693" s="38">
        <v>141.198888888889</v>
      </c>
      <c r="AX693" s="37">
        <v>1128</v>
      </c>
      <c r="AY693" s="38">
        <v>54.14</v>
      </c>
      <c r="BB693" s="37">
        <v>1</v>
      </c>
      <c r="BC693" s="38">
        <v>0.05</v>
      </c>
      <c r="BJ693" s="39">
        <v>0</v>
      </c>
      <c r="BK693" s="40">
        <v>0</v>
      </c>
      <c r="BV693" s="39">
        <v>0</v>
      </c>
      <c r="BW693" s="40">
        <v>0</v>
      </c>
      <c r="CH693" s="39">
        <v>0</v>
      </c>
      <c r="CI693" s="40">
        <v>0</v>
      </c>
    </row>
    <row r="694" s="14" customFormat="1" ht="14.65" customHeight="1">
      <c r="A694" t="s" s="15">
        <v>1901</v>
      </c>
      <c r="B694" t="s" s="16">
        <v>1984</v>
      </c>
      <c r="C694" s="17">
        <v>33775</v>
      </c>
      <c r="D694" t="s" s="18">
        <v>5</v>
      </c>
      <c r="E694" s="19">
        <v>3720</v>
      </c>
      <c r="F694" s="19">
        <v>11079</v>
      </c>
      <c r="G694" s="19">
        <v>15472</v>
      </c>
      <c r="H694" s="20">
        <f>E694/G694</f>
        <v>0.2404343329886246</v>
      </c>
      <c r="I694" s="20">
        <f>F694/G694</f>
        <v>0.7160677352637022</v>
      </c>
      <c r="J694" s="19">
        <f>E694-F694</f>
        <v>-7359</v>
      </c>
      <c r="K694" s="19">
        <f>F694-E694</f>
        <v>7359</v>
      </c>
      <c r="L694" s="20">
        <f>H694-I694</f>
        <v>-0.4756334022750776</v>
      </c>
      <c r="M694" s="20">
        <f>I694-H694</f>
        <v>0.4756334022750776</v>
      </c>
      <c r="N694" s="19">
        <v>4928</v>
      </c>
      <c r="O694" s="19">
        <v>9487</v>
      </c>
      <c r="P694" s="19">
        <v>14718</v>
      </c>
      <c r="Q694" s="20">
        <f>N694/P694</f>
        <v>0.3348281016442451</v>
      </c>
      <c r="R694" s="20">
        <f>O694/P694</f>
        <v>0.6445848620736513</v>
      </c>
      <c r="S694" s="19">
        <f>N694-O694</f>
        <v>-4559</v>
      </c>
      <c r="T694" s="20">
        <f>Q694-R694</f>
        <v>-0.3097567604294061</v>
      </c>
      <c r="U694" s="19">
        <f>E694-N694</f>
        <v>-1208</v>
      </c>
      <c r="V694" s="19">
        <f>F694-O694</f>
        <v>1592</v>
      </c>
      <c r="W694" s="20">
        <f>H694-Q694</f>
        <v>-0.09439376865562055</v>
      </c>
      <c r="X694" s="21">
        <f>I694-R694</f>
        <v>0.07148287319005087</v>
      </c>
      <c r="Y694" s="22">
        <v>487.49</v>
      </c>
      <c r="Z694" s="23">
        <f>C694/Y694</f>
        <v>69.2834724814868</v>
      </c>
      <c r="AA694" s="24">
        <v>18051</v>
      </c>
      <c r="AB694" t="s" s="25">
        <v>1985</v>
      </c>
      <c r="AC694" s="26">
        <v>18</v>
      </c>
      <c r="AD694" s="26">
        <v>51</v>
      </c>
      <c r="AE694" s="42"/>
      <c r="AF694" s="43"/>
      <c r="AG694" s="34"/>
      <c r="AI694" s="32"/>
      <c r="AJ694" s="33"/>
      <c r="AK694" s="33"/>
      <c r="AL694" s="33"/>
      <c r="AM694" t="s" s="44">
        <v>120</v>
      </c>
      <c r="AN694" s="36">
        <v>33503</v>
      </c>
      <c r="AO694" s="37">
        <v>67</v>
      </c>
      <c r="AP694" s="37">
        <v>13819</v>
      </c>
      <c r="AQ694" s="38">
        <v>412.47</v>
      </c>
      <c r="AR694" s="37">
        <v>3668</v>
      </c>
      <c r="AS694" s="38">
        <v>109.48</v>
      </c>
      <c r="AT694" s="37">
        <v>675</v>
      </c>
      <c r="AU694" s="38">
        <v>20.1488888888889</v>
      </c>
      <c r="AV694" s="37">
        <v>3232</v>
      </c>
      <c r="AW694" s="38">
        <v>96.4688888888889</v>
      </c>
      <c r="AX694" s="37">
        <v>6243</v>
      </c>
      <c r="AY694" s="38">
        <v>186.34</v>
      </c>
      <c r="BB694" s="37">
        <v>1</v>
      </c>
      <c r="BC694" s="38">
        <v>0.0288888888888889</v>
      </c>
      <c r="BJ694" s="39">
        <v>0</v>
      </c>
      <c r="BK694" s="40">
        <v>0</v>
      </c>
      <c r="BV694" s="39">
        <v>0</v>
      </c>
      <c r="BW694" s="40">
        <v>0</v>
      </c>
      <c r="CH694" s="39">
        <v>0</v>
      </c>
      <c r="CI694" s="40">
        <v>0</v>
      </c>
    </row>
    <row r="695" s="14" customFormat="1" ht="14.65" customHeight="1">
      <c r="A695" t="s" s="15">
        <v>1901</v>
      </c>
      <c r="B695" t="s" s="16">
        <v>434</v>
      </c>
      <c r="C695" s="17">
        <v>67979</v>
      </c>
      <c r="D695" t="s" s="18">
        <v>5</v>
      </c>
      <c r="E695" s="19">
        <v>7029</v>
      </c>
      <c r="F695" s="19">
        <v>17009</v>
      </c>
      <c r="G695" s="19">
        <v>25239</v>
      </c>
      <c r="H695" s="20">
        <f>E695/G695</f>
        <v>0.2784975632949008</v>
      </c>
      <c r="I695" s="20">
        <f>F695/G695</f>
        <v>0.6739173501327311</v>
      </c>
      <c r="J695" s="19">
        <f>E695-F695</f>
        <v>-9980</v>
      </c>
      <c r="K695" s="19">
        <f>F695-E695</f>
        <v>9980</v>
      </c>
      <c r="L695" s="20">
        <f>H695-I695</f>
        <v>-0.3954197868378304</v>
      </c>
      <c r="M695" s="20">
        <f>I695-H695</f>
        <v>0.3954197868378304</v>
      </c>
      <c r="N695" s="19">
        <v>9589</v>
      </c>
      <c r="O695" s="19">
        <v>15148</v>
      </c>
      <c r="P695" s="19">
        <v>25258</v>
      </c>
      <c r="Q695" s="20">
        <f>N695/P695</f>
        <v>0.3796420935941088</v>
      </c>
      <c r="R695" s="20">
        <f>O695/P695</f>
        <v>0.59973077836725</v>
      </c>
      <c r="S695" s="19">
        <f>N695-O695</f>
        <v>-5559</v>
      </c>
      <c r="T695" s="20">
        <f>Q695-R695</f>
        <v>-0.2200886847731412</v>
      </c>
      <c r="U695" s="19">
        <f>E695-N695</f>
        <v>-2560</v>
      </c>
      <c r="V695" s="19">
        <f>F695-O695</f>
        <v>1861</v>
      </c>
      <c r="W695" s="20">
        <f>H695-Q695</f>
        <v>-0.101144530299208</v>
      </c>
      <c r="X695" s="21">
        <f>I695-R695</f>
        <v>0.07418657176548116</v>
      </c>
      <c r="Y695" s="22">
        <v>414.07</v>
      </c>
      <c r="Z695" s="23">
        <f>C695/Y695</f>
        <v>164.1727244185766</v>
      </c>
      <c r="AA695" s="24">
        <v>18053</v>
      </c>
      <c r="AB695" t="s" s="25">
        <v>1986</v>
      </c>
      <c r="AC695" s="26">
        <v>18</v>
      </c>
      <c r="AD695" s="26">
        <v>53</v>
      </c>
      <c r="AE695" t="s" s="42">
        <v>1987</v>
      </c>
      <c r="AF695" s="43"/>
      <c r="AG695" t="s" s="33">
        <v>1988</v>
      </c>
      <c r="AI695" t="s" s="33">
        <v>108</v>
      </c>
      <c r="AJ695" s="33"/>
      <c r="AK695" s="33"/>
      <c r="AL695" s="33"/>
      <c r="AM695" t="s" s="44">
        <v>97</v>
      </c>
      <c r="AN695" s="36">
        <v>70061</v>
      </c>
      <c r="AO695" s="37">
        <v>130</v>
      </c>
      <c r="AP695" s="37">
        <v>28060</v>
      </c>
      <c r="AQ695" s="38">
        <v>400.508888888889</v>
      </c>
      <c r="AR695" s="37">
        <v>14942</v>
      </c>
      <c r="AS695" s="38">
        <v>213.27</v>
      </c>
      <c r="AT695" s="37">
        <v>1267</v>
      </c>
      <c r="AU695" s="38">
        <v>18.0788888888889</v>
      </c>
      <c r="AV695" s="37">
        <v>8995</v>
      </c>
      <c r="AW695" s="38">
        <v>128.388888888889</v>
      </c>
      <c r="AX695" s="37">
        <v>2328</v>
      </c>
      <c r="AY695" s="38">
        <v>33.2288888888889</v>
      </c>
      <c r="BB695" s="37">
        <v>12</v>
      </c>
      <c r="BC695" s="38">
        <v>0.17</v>
      </c>
      <c r="BJ695" s="39">
        <v>0</v>
      </c>
      <c r="BK695" s="40">
        <v>0</v>
      </c>
      <c r="BL695" s="37">
        <v>462</v>
      </c>
      <c r="BM695" s="38">
        <v>6.58888888888889</v>
      </c>
      <c r="BV695" s="39">
        <v>0</v>
      </c>
      <c r="BW695" s="40">
        <v>0</v>
      </c>
      <c r="CF695" s="37">
        <v>54</v>
      </c>
      <c r="CG695" s="38">
        <v>0.77</v>
      </c>
      <c r="CH695" s="39">
        <v>54</v>
      </c>
      <c r="CI695" s="40">
        <v>0.77</v>
      </c>
    </row>
    <row r="696" s="14" customFormat="1" ht="14.65" customHeight="1">
      <c r="A696" t="s" s="15">
        <v>1901</v>
      </c>
      <c r="B696" t="s" s="16">
        <v>203</v>
      </c>
      <c r="C696" s="17">
        <v>32441</v>
      </c>
      <c r="D696" t="s" s="18">
        <v>5</v>
      </c>
      <c r="E696" s="19">
        <v>2929</v>
      </c>
      <c r="F696" s="19">
        <v>10275</v>
      </c>
      <c r="G696" s="19">
        <v>13763</v>
      </c>
      <c r="H696" s="20">
        <f>E696/G696</f>
        <v>0.2128169730436678</v>
      </c>
      <c r="I696" s="20">
        <f>F696/G696</f>
        <v>0.7465668822204461</v>
      </c>
      <c r="J696" s="19">
        <f>E696-F696</f>
        <v>-7346</v>
      </c>
      <c r="K696" s="19">
        <f>F696-E696</f>
        <v>7346</v>
      </c>
      <c r="L696" s="20">
        <f>H696-I696</f>
        <v>-0.5337499091767783</v>
      </c>
      <c r="M696" s="20">
        <f>I696-H696</f>
        <v>0.5337499091767783</v>
      </c>
      <c r="N696" s="19">
        <v>4340</v>
      </c>
      <c r="O696" s="19">
        <v>8457</v>
      </c>
      <c r="P696" s="19">
        <v>13101</v>
      </c>
      <c r="Q696" s="20">
        <f>N696/P696</f>
        <v>0.3312724219525227</v>
      </c>
      <c r="R696" s="20">
        <f>O696/P696</f>
        <v>0.6455232425005725</v>
      </c>
      <c r="S696" s="19">
        <f>N696-O696</f>
        <v>-4117</v>
      </c>
      <c r="T696" s="20">
        <f>Q696-R696</f>
        <v>-0.3142508205480498</v>
      </c>
      <c r="U696" s="19">
        <f>E696-N696</f>
        <v>-1411</v>
      </c>
      <c r="V696" s="19">
        <f>F696-O696</f>
        <v>1818</v>
      </c>
      <c r="W696" s="20">
        <f>H696-Q696</f>
        <v>-0.1184554489088549</v>
      </c>
      <c r="X696" s="21">
        <f>I696-R696</f>
        <v>0.1010436397198736</v>
      </c>
      <c r="Y696" s="22">
        <v>542.5</v>
      </c>
      <c r="Z696" s="23">
        <f>C696/Y696</f>
        <v>59.79907834101382</v>
      </c>
      <c r="AA696" s="24">
        <v>18055</v>
      </c>
      <c r="AB696" t="s" s="25">
        <v>1989</v>
      </c>
      <c r="AC696" s="26">
        <v>18</v>
      </c>
      <c r="AD696" s="26">
        <v>55</v>
      </c>
      <c r="AE696" s="42"/>
      <c r="AF696" s="43"/>
      <c r="AG696" s="34"/>
      <c r="AI696" s="32"/>
      <c r="AJ696" s="33"/>
      <c r="AK696" s="33"/>
      <c r="AL696" s="33"/>
      <c r="AM696" t="s" s="44">
        <v>120</v>
      </c>
      <c r="AN696" s="36">
        <v>33165</v>
      </c>
      <c r="AO696" s="37">
        <v>88</v>
      </c>
      <c r="AP696" s="37">
        <v>12371</v>
      </c>
      <c r="AQ696" s="38">
        <v>373.008888888889</v>
      </c>
      <c r="AR696" s="37">
        <v>7562</v>
      </c>
      <c r="AS696" s="38">
        <v>228.008888888889</v>
      </c>
      <c r="AV696" s="37">
        <v>3689</v>
      </c>
      <c r="AW696" s="38">
        <v>111.23</v>
      </c>
      <c r="AX696" s="37">
        <v>746</v>
      </c>
      <c r="AY696" s="38">
        <v>22.4888888888889</v>
      </c>
      <c r="BB696" s="37">
        <v>6</v>
      </c>
      <c r="BC696" s="38">
        <v>0.18</v>
      </c>
      <c r="BJ696" s="39">
        <v>0</v>
      </c>
      <c r="BK696" s="40">
        <v>0</v>
      </c>
      <c r="BL696" s="37">
        <v>368</v>
      </c>
      <c r="BM696" s="38">
        <v>11.0988888888889</v>
      </c>
      <c r="BV696" s="39">
        <v>0</v>
      </c>
      <c r="BW696" s="40">
        <v>0</v>
      </c>
      <c r="CH696" s="39">
        <v>0</v>
      </c>
      <c r="CI696" s="40">
        <v>0</v>
      </c>
    </row>
    <row r="697" s="14" customFormat="1" ht="14.65" customHeight="1">
      <c r="A697" t="s" s="15">
        <v>1901</v>
      </c>
      <c r="B697" t="s" s="16">
        <v>1052</v>
      </c>
      <c r="C697" s="17">
        <v>309697</v>
      </c>
      <c r="D697" t="s" s="18">
        <v>5</v>
      </c>
      <c r="E697" s="19">
        <v>57214</v>
      </c>
      <c r="F697" s="19">
        <v>87299</v>
      </c>
      <c r="G697" s="19">
        <v>153630</v>
      </c>
      <c r="H697" s="20">
        <f>E697/G697</f>
        <v>0.3724142420100241</v>
      </c>
      <c r="I697" s="20">
        <f>F697/G697</f>
        <v>0.5682418798411768</v>
      </c>
      <c r="J697" s="19">
        <f>E697-F697</f>
        <v>-30085</v>
      </c>
      <c r="K697" s="19">
        <f>F697-E697</f>
        <v>30085</v>
      </c>
      <c r="L697" s="20">
        <f>H697-I697</f>
        <v>-0.1958276378311527</v>
      </c>
      <c r="M697" s="20">
        <f>I697-H697</f>
        <v>0.1958276378311527</v>
      </c>
      <c r="N697" s="19">
        <v>43794</v>
      </c>
      <c r="O697" s="19">
        <v>90740</v>
      </c>
      <c r="P697" s="19">
        <v>136803</v>
      </c>
      <c r="Q697" s="20">
        <f>N697/P697</f>
        <v>0.3201245586719589</v>
      </c>
      <c r="R697" s="20">
        <f>O697/P697</f>
        <v>0.663289547743836</v>
      </c>
      <c r="S697" s="19">
        <f>N697-O697</f>
        <v>-46946</v>
      </c>
      <c r="T697" s="20">
        <f>Q697-R697</f>
        <v>-0.343164989071877</v>
      </c>
      <c r="U697" s="19">
        <f>E697-N697</f>
        <v>13420</v>
      </c>
      <c r="V697" s="19">
        <f>F697-O697</f>
        <v>-3441</v>
      </c>
      <c r="W697" s="20">
        <f>H697-Q697</f>
        <v>0.05228968333806516</v>
      </c>
      <c r="X697" s="21">
        <f>I697-R697</f>
        <v>-0.09504766790265917</v>
      </c>
      <c r="Y697" s="22">
        <v>394.27</v>
      </c>
      <c r="Z697" s="23">
        <f>C697/Y697</f>
        <v>785.494711745758</v>
      </c>
      <c r="AA697" s="24">
        <v>18057</v>
      </c>
      <c r="AB697" t="s" s="25">
        <v>1990</v>
      </c>
      <c r="AC697" s="26">
        <v>18</v>
      </c>
      <c r="AD697" s="26">
        <v>57</v>
      </c>
      <c r="AE697" t="s" s="42">
        <v>1925</v>
      </c>
      <c r="AF697" t="s" s="43">
        <v>1914</v>
      </c>
      <c r="AG697" t="s" s="34">
        <v>1926</v>
      </c>
      <c r="AH697" s="31">
        <v>1988817</v>
      </c>
      <c r="AI697" t="s" s="32">
        <v>96</v>
      </c>
      <c r="AJ697" t="s" s="33">
        <v>1916</v>
      </c>
      <c r="AK697" s="33"/>
      <c r="AL697" s="33"/>
      <c r="AM697" t="s" s="44">
        <v>97</v>
      </c>
      <c r="AN697" s="36">
        <v>274569</v>
      </c>
      <c r="AO697" s="37">
        <v>190</v>
      </c>
      <c r="AP697" s="37">
        <v>117070</v>
      </c>
      <c r="AQ697" s="38">
        <v>426.378888888889</v>
      </c>
      <c r="AR697" s="37">
        <v>45849</v>
      </c>
      <c r="AS697" s="38">
        <v>166.99</v>
      </c>
      <c r="AT697" s="37">
        <v>249</v>
      </c>
      <c r="AU697" s="38">
        <v>0.91</v>
      </c>
      <c r="AV697" s="37">
        <v>24297</v>
      </c>
      <c r="AW697" s="38">
        <v>88.48888888888889</v>
      </c>
      <c r="AX697" s="37">
        <v>40251</v>
      </c>
      <c r="AY697" s="38">
        <v>146.598888888889</v>
      </c>
      <c r="AZ697" s="37">
        <v>2455</v>
      </c>
      <c r="BA697" s="38">
        <v>8.93888888888889</v>
      </c>
      <c r="BB697" s="37">
        <v>57</v>
      </c>
      <c r="BC697" s="38">
        <v>0.21</v>
      </c>
      <c r="BD697" s="37">
        <v>103</v>
      </c>
      <c r="BE697" s="38">
        <v>0.375133390878067</v>
      </c>
      <c r="BJ697" s="39">
        <v>103</v>
      </c>
      <c r="BK697" s="40">
        <v>0.375133390878067</v>
      </c>
      <c r="BL697" s="37">
        <v>2425</v>
      </c>
      <c r="BM697" s="38">
        <v>8.83</v>
      </c>
      <c r="BV697" s="39">
        <v>0</v>
      </c>
      <c r="BW697" s="40">
        <v>0</v>
      </c>
      <c r="BX697" s="37">
        <v>1000</v>
      </c>
      <c r="BY697" s="38">
        <v>3.64</v>
      </c>
      <c r="BZ697" s="37">
        <v>383</v>
      </c>
      <c r="CA697" s="38">
        <v>1.38888888888889</v>
      </c>
      <c r="CH697" s="39">
        <v>383</v>
      </c>
      <c r="CI697" s="40">
        <v>1.38888888888889</v>
      </c>
      <c r="CL697" s="37">
        <v>1</v>
      </c>
      <c r="CM697" s="41">
        <v>0</v>
      </c>
    </row>
    <row r="698" s="14" customFormat="1" ht="14.65" customHeight="1">
      <c r="A698" t="s" s="15">
        <v>1901</v>
      </c>
      <c r="B698" t="s" s="16">
        <v>1338</v>
      </c>
      <c r="C698" s="17">
        <v>72520</v>
      </c>
      <c r="D698" t="s" s="18">
        <v>5</v>
      </c>
      <c r="E698" s="19">
        <v>8901</v>
      </c>
      <c r="F698" s="19">
        <v>25050</v>
      </c>
      <c r="G698" s="19">
        <v>36027</v>
      </c>
      <c r="H698" s="20">
        <f>E698/G698</f>
        <v>0.2470647014738946</v>
      </c>
      <c r="I698" s="20">
        <f>F698/G698</f>
        <v>0.6953118494462487</v>
      </c>
      <c r="J698" s="19">
        <f>E698-F698</f>
        <v>-16149</v>
      </c>
      <c r="K698" s="19">
        <f>F698-E698</f>
        <v>16149</v>
      </c>
      <c r="L698" s="20">
        <f>H698-I698</f>
        <v>-0.4482471479723541</v>
      </c>
      <c r="M698" s="20">
        <f>I698-H698</f>
        <v>0.4482471479723541</v>
      </c>
      <c r="N698" s="19">
        <v>9303</v>
      </c>
      <c r="O698" s="19">
        <v>22750</v>
      </c>
      <c r="P698" s="19">
        <v>32758</v>
      </c>
      <c r="Q698" s="20">
        <f>N698/P698</f>
        <v>0.2839916966847793</v>
      </c>
      <c r="R698" s="20">
        <f>O698/P698</f>
        <v>0.6944868429086025</v>
      </c>
      <c r="S698" s="19">
        <f>N698-O698</f>
        <v>-13447</v>
      </c>
      <c r="T698" s="20">
        <f>Q698-R698</f>
        <v>-0.4104951462238232</v>
      </c>
      <c r="U698" s="19">
        <f>E698-N698</f>
        <v>-402</v>
      </c>
      <c r="V698" s="19">
        <f>F698-O698</f>
        <v>2300</v>
      </c>
      <c r="W698" s="20">
        <f>H698-Q698</f>
        <v>-0.03692699521088472</v>
      </c>
      <c r="X698" s="21">
        <f>I698-R698</f>
        <v>0.0008250065376461668</v>
      </c>
      <c r="Y698" s="22">
        <v>306.02</v>
      </c>
      <c r="Z698" s="23">
        <f>C698/Y698</f>
        <v>236.9779752957323</v>
      </c>
      <c r="AA698" s="24">
        <v>18059</v>
      </c>
      <c r="AB698" t="s" s="25">
        <v>1991</v>
      </c>
      <c r="AC698" s="26">
        <v>18</v>
      </c>
      <c r="AD698" s="26">
        <v>59</v>
      </c>
      <c r="AE698" t="s" s="42">
        <v>1925</v>
      </c>
      <c r="AF698" t="s" s="43">
        <v>1914</v>
      </c>
      <c r="AG698" t="s" s="34">
        <v>1926</v>
      </c>
      <c r="AH698" s="31">
        <v>1988817</v>
      </c>
      <c r="AI698" t="s" s="32">
        <v>96</v>
      </c>
      <c r="AJ698" t="s" s="33">
        <v>1916</v>
      </c>
      <c r="AK698" s="33"/>
      <c r="AL698" s="33"/>
      <c r="AM698" t="s" s="44">
        <v>97</v>
      </c>
      <c r="AN698" s="36">
        <v>70002</v>
      </c>
      <c r="AO698" s="37">
        <v>81</v>
      </c>
      <c r="AP698" s="37">
        <v>27147</v>
      </c>
      <c r="AQ698" s="38">
        <v>387.8</v>
      </c>
      <c r="AR698" s="37">
        <v>16311</v>
      </c>
      <c r="AS698" s="38">
        <v>233.008888888889</v>
      </c>
      <c r="AT698" s="37">
        <v>188</v>
      </c>
      <c r="AU698" s="38">
        <v>2.69</v>
      </c>
      <c r="AV698" s="37">
        <v>5998</v>
      </c>
      <c r="AW698" s="38">
        <v>85.68000000000001</v>
      </c>
      <c r="AX698" s="37">
        <v>4626</v>
      </c>
      <c r="AY698" s="38">
        <v>66.0788888888889</v>
      </c>
      <c r="BB698" s="37">
        <v>24</v>
      </c>
      <c r="BC698" s="38">
        <v>0.34</v>
      </c>
      <c r="BJ698" s="39">
        <v>0</v>
      </c>
      <c r="BK698" s="40">
        <v>0</v>
      </c>
      <c r="BV698" s="39">
        <v>0</v>
      </c>
      <c r="BW698" s="40">
        <v>0</v>
      </c>
      <c r="CH698" s="39">
        <v>0</v>
      </c>
      <c r="CI698" s="40">
        <v>0</v>
      </c>
    </row>
    <row r="699" s="14" customFormat="1" ht="14.65" customHeight="1">
      <c r="A699" t="s" s="15">
        <v>1901</v>
      </c>
      <c r="B699" t="s" s="16">
        <v>1992</v>
      </c>
      <c r="C699" s="17">
        <v>39578</v>
      </c>
      <c r="D699" t="s" s="18">
        <v>5</v>
      </c>
      <c r="E699" s="19">
        <v>4776</v>
      </c>
      <c r="F699" s="19">
        <v>12993</v>
      </c>
      <c r="G699" s="19">
        <v>18528</v>
      </c>
      <c r="H699" s="20">
        <f>E699/G699</f>
        <v>0.2577720207253886</v>
      </c>
      <c r="I699" s="20">
        <f>F699/G699</f>
        <v>0.7012629533678757</v>
      </c>
      <c r="J699" s="19">
        <f>E699-F699</f>
        <v>-8217</v>
      </c>
      <c r="K699" s="19">
        <f>F699-E699</f>
        <v>8217</v>
      </c>
      <c r="L699" s="20">
        <f>H699-I699</f>
        <v>-0.4434909326424871</v>
      </c>
      <c r="M699" s="20">
        <f>I699-H699</f>
        <v>0.4434909326424871</v>
      </c>
      <c r="N699" s="19">
        <v>6600</v>
      </c>
      <c r="O699" s="19">
        <v>10629</v>
      </c>
      <c r="P699" s="19">
        <v>17646</v>
      </c>
      <c r="Q699" s="20">
        <f>N699/P699</f>
        <v>0.3740224413464808</v>
      </c>
      <c r="R699" s="20">
        <f>O699/P699</f>
        <v>0.6023461407684461</v>
      </c>
      <c r="S699" s="19">
        <f>N699-O699</f>
        <v>-4029</v>
      </c>
      <c r="T699" s="20">
        <f>Q699-R699</f>
        <v>-0.2283236994219653</v>
      </c>
      <c r="U699" s="19">
        <f>E699-N699</f>
        <v>-1824</v>
      </c>
      <c r="V699" s="19">
        <f>F699-O699</f>
        <v>2364</v>
      </c>
      <c r="W699" s="20">
        <f>H699-Q699</f>
        <v>-0.1162504206210921</v>
      </c>
      <c r="X699" s="21">
        <f>I699-R699</f>
        <v>0.09891681259942964</v>
      </c>
      <c r="Y699" s="22">
        <v>484.52</v>
      </c>
      <c r="Z699" s="23">
        <f>C699/Y699</f>
        <v>81.68496656484768</v>
      </c>
      <c r="AA699" s="24">
        <v>18061</v>
      </c>
      <c r="AB699" t="s" s="25">
        <v>1993</v>
      </c>
      <c r="AC699" s="26">
        <v>18</v>
      </c>
      <c r="AD699" s="26">
        <v>61</v>
      </c>
      <c r="AE699" t="s" s="42">
        <v>1933</v>
      </c>
      <c r="AF699" t="s" s="43">
        <v>1934</v>
      </c>
      <c r="AG699" t="s" s="34">
        <v>1935</v>
      </c>
      <c r="AH699" s="31">
        <v>1278413</v>
      </c>
      <c r="AI699" t="s" s="32">
        <v>96</v>
      </c>
      <c r="AJ699" t="s" s="33">
        <v>1936</v>
      </c>
      <c r="AK699" s="33"/>
      <c r="AL699" s="33"/>
      <c r="AM699" t="s" s="44">
        <v>115</v>
      </c>
      <c r="AN699" s="36">
        <v>39364</v>
      </c>
      <c r="AO699" s="37">
        <v>82</v>
      </c>
      <c r="AP699" s="37">
        <v>15415</v>
      </c>
      <c r="AQ699" s="38">
        <v>391.6</v>
      </c>
      <c r="AR699" s="37">
        <v>5399</v>
      </c>
      <c r="AS699" s="38">
        <v>137.158888888889</v>
      </c>
      <c r="AT699" s="37">
        <v>55</v>
      </c>
      <c r="AU699" s="38">
        <v>1.39888888888889</v>
      </c>
      <c r="AV699" s="37">
        <v>5225</v>
      </c>
      <c r="AW699" s="38">
        <v>132.74</v>
      </c>
      <c r="AX699" s="37">
        <v>4447</v>
      </c>
      <c r="AY699" s="38">
        <v>112.968888888889</v>
      </c>
      <c r="BJ699" s="39">
        <v>0</v>
      </c>
      <c r="BK699" s="40">
        <v>0</v>
      </c>
      <c r="BL699" s="37">
        <v>289</v>
      </c>
      <c r="BM699" s="38">
        <v>7.33888888888889</v>
      </c>
      <c r="BV699" s="39">
        <v>0</v>
      </c>
      <c r="BW699" s="40">
        <v>0</v>
      </c>
      <c r="CH699" s="39">
        <v>0</v>
      </c>
      <c r="CI699" s="40">
        <v>0</v>
      </c>
    </row>
    <row r="700" s="14" customFormat="1" ht="14.65" customHeight="1">
      <c r="A700" t="s" s="15">
        <v>1901</v>
      </c>
      <c r="B700" t="s" s="16">
        <v>1994</v>
      </c>
      <c r="C700" s="17">
        <v>158192</v>
      </c>
      <c r="D700" t="s" s="18">
        <v>5</v>
      </c>
      <c r="E700" s="19">
        <v>22595</v>
      </c>
      <c r="F700" s="19">
        <v>48326</v>
      </c>
      <c r="G700" s="19">
        <v>75258</v>
      </c>
      <c r="H700" s="20">
        <f>E700/G700</f>
        <v>0.3002338621807648</v>
      </c>
      <c r="I700" s="20">
        <f>F700/G700</f>
        <v>0.6421377129341731</v>
      </c>
      <c r="J700" s="19">
        <f>E700-F700</f>
        <v>-25731</v>
      </c>
      <c r="K700" s="19">
        <f>F700-E700</f>
        <v>25731</v>
      </c>
      <c r="L700" s="20">
        <f>H700-I700</f>
        <v>-0.3419038507534083</v>
      </c>
      <c r="M700" s="20">
        <f>I700-H700</f>
        <v>0.3419038507534083</v>
      </c>
      <c r="N700" s="19">
        <v>21100</v>
      </c>
      <c r="O700" s="19">
        <v>44308</v>
      </c>
      <c r="P700" s="19">
        <v>66590</v>
      </c>
      <c r="Q700" s="20">
        <f>N700/P700</f>
        <v>0.3168643940531611</v>
      </c>
      <c r="R700" s="20">
        <f>O700/P700</f>
        <v>0.6653851929719177</v>
      </c>
      <c r="S700" s="19">
        <f>N700-O700</f>
        <v>-23208</v>
      </c>
      <c r="T700" s="20">
        <f>Q700-R700</f>
        <v>-0.3485207989187565</v>
      </c>
      <c r="U700" s="19">
        <f>E700-N700</f>
        <v>1495</v>
      </c>
      <c r="V700" s="19">
        <f>F700-O700</f>
        <v>4018</v>
      </c>
      <c r="W700" s="20">
        <f>H700-Q700</f>
        <v>-0.01663053187239633</v>
      </c>
      <c r="X700" s="21">
        <f>I700-R700</f>
        <v>-0.02324748003774457</v>
      </c>
      <c r="Y700" s="22">
        <v>406.91</v>
      </c>
      <c r="Z700" s="23">
        <f>C700/Y700</f>
        <v>388.7641001695707</v>
      </c>
      <c r="AA700" s="24">
        <v>18063</v>
      </c>
      <c r="AB700" t="s" s="25">
        <v>1995</v>
      </c>
      <c r="AC700" s="26">
        <v>18</v>
      </c>
      <c r="AD700" s="26">
        <v>63</v>
      </c>
      <c r="AE700" t="s" s="42">
        <v>1925</v>
      </c>
      <c r="AF700" t="s" s="43">
        <v>1914</v>
      </c>
      <c r="AG700" t="s" s="34">
        <v>1926</v>
      </c>
      <c r="AH700" s="31">
        <v>1988817</v>
      </c>
      <c r="AI700" t="s" s="32">
        <v>96</v>
      </c>
      <c r="AJ700" t="s" s="33">
        <v>1916</v>
      </c>
      <c r="AK700" s="33"/>
      <c r="AL700" s="33"/>
      <c r="AM700" t="s" s="44">
        <v>97</v>
      </c>
      <c r="AN700" s="36">
        <v>145448</v>
      </c>
      <c r="AO700" s="37">
        <v>124</v>
      </c>
      <c r="AP700" s="37">
        <v>59295</v>
      </c>
      <c r="AQ700" s="38">
        <v>407.67</v>
      </c>
      <c r="AR700" s="37">
        <v>31617</v>
      </c>
      <c r="AS700" s="38">
        <v>217.378888888889</v>
      </c>
      <c r="AT700" s="37">
        <v>317</v>
      </c>
      <c r="AU700" s="38">
        <v>2.18</v>
      </c>
      <c r="AV700" s="37">
        <v>11909</v>
      </c>
      <c r="AW700" s="38">
        <v>81.87888888888889</v>
      </c>
      <c r="AX700" s="37">
        <v>10861</v>
      </c>
      <c r="AY700" s="38">
        <v>74.67</v>
      </c>
      <c r="BB700" s="37">
        <v>19</v>
      </c>
      <c r="BC700" s="38">
        <v>0.13</v>
      </c>
      <c r="BD700" s="37">
        <v>205</v>
      </c>
      <c r="BE700" s="38">
        <v>1.40943842472911</v>
      </c>
      <c r="BJ700" s="39">
        <v>205</v>
      </c>
      <c r="BK700" s="40">
        <v>1.40943842472911</v>
      </c>
      <c r="BL700" s="37">
        <v>2099</v>
      </c>
      <c r="BM700" s="38">
        <v>14.4288888888889</v>
      </c>
      <c r="BN700" s="37">
        <v>1742</v>
      </c>
      <c r="BO700" s="38">
        <v>11.976788955503</v>
      </c>
      <c r="BV700" s="39">
        <v>1742</v>
      </c>
      <c r="BW700" s="40">
        <v>11.976788955503</v>
      </c>
      <c r="BX700" s="37">
        <v>308</v>
      </c>
      <c r="BY700" s="38">
        <v>2.12</v>
      </c>
      <c r="CH700" s="39">
        <v>0</v>
      </c>
      <c r="CI700" s="40">
        <v>0</v>
      </c>
      <c r="CJ700" s="37">
        <v>115</v>
      </c>
      <c r="CK700" s="38">
        <v>0.79</v>
      </c>
    </row>
    <row r="701" s="14" customFormat="1" ht="14.65" customHeight="1">
      <c r="A701" t="s" s="15">
        <v>1901</v>
      </c>
      <c r="B701" t="s" s="16">
        <v>209</v>
      </c>
      <c r="C701" s="17">
        <v>48985</v>
      </c>
      <c r="D701" t="s" s="18">
        <v>5</v>
      </c>
      <c r="E701" s="19">
        <v>5124</v>
      </c>
      <c r="F701" s="19">
        <v>13895</v>
      </c>
      <c r="G701" s="19">
        <v>20075</v>
      </c>
      <c r="H701" s="20">
        <f>E701/G701</f>
        <v>0.2552428393524284</v>
      </c>
      <c r="I701" s="20">
        <f>F701/G701</f>
        <v>0.6921544209215442</v>
      </c>
      <c r="J701" s="19">
        <f>E701-F701</f>
        <v>-8771</v>
      </c>
      <c r="K701" s="19">
        <f>F701-E701</f>
        <v>8771</v>
      </c>
      <c r="L701" s="20">
        <f>H701-I701</f>
        <v>-0.4369115815691158</v>
      </c>
      <c r="M701" s="20">
        <f>I701-H701</f>
        <v>0.4369115815691158</v>
      </c>
      <c r="N701" s="19">
        <v>7613</v>
      </c>
      <c r="O701" s="19">
        <v>10836</v>
      </c>
      <c r="P701" s="19">
        <v>18996</v>
      </c>
      <c r="Q701" s="20">
        <f>N701/P701</f>
        <v>0.4007685828595494</v>
      </c>
      <c r="R701" s="20">
        <f>O701/P701</f>
        <v>0.5704358812381554</v>
      </c>
      <c r="S701" s="19">
        <f>N701-O701</f>
        <v>-3223</v>
      </c>
      <c r="T701" s="20">
        <f>Q701-R701</f>
        <v>-0.169667298378606</v>
      </c>
      <c r="U701" s="19">
        <f>E701-N701</f>
        <v>-2489</v>
      </c>
      <c r="V701" s="19">
        <f>F701-O701</f>
        <v>3059</v>
      </c>
      <c r="W701" s="20">
        <f>H701-Q701</f>
        <v>-0.1455257435071209</v>
      </c>
      <c r="X701" s="21">
        <f>I701-R701</f>
        <v>0.1217185396833889</v>
      </c>
      <c r="Y701" s="22">
        <v>391.88</v>
      </c>
      <c r="Z701" s="23">
        <f>C701/Y701</f>
        <v>125</v>
      </c>
      <c r="AA701" s="24">
        <v>18065</v>
      </c>
      <c r="AB701" t="s" s="25">
        <v>1996</v>
      </c>
      <c r="AC701" s="26">
        <v>18</v>
      </c>
      <c r="AD701" s="26">
        <v>65</v>
      </c>
      <c r="AE701" t="s" s="42">
        <v>1997</v>
      </c>
      <c r="AF701" t="s" s="43">
        <v>1914</v>
      </c>
      <c r="AG701" t="s" s="33">
        <v>1998</v>
      </c>
      <c r="AI701" t="s" s="33">
        <v>108</v>
      </c>
      <c r="AJ701" t="s" s="33">
        <v>1916</v>
      </c>
      <c r="AK701" s="33"/>
      <c r="AL701" s="33"/>
      <c r="AM701" t="s" s="44">
        <v>97</v>
      </c>
      <c r="AN701" s="36">
        <v>49462</v>
      </c>
      <c r="AO701" s="37">
        <v>114</v>
      </c>
      <c r="AP701" s="37">
        <v>19248</v>
      </c>
      <c r="AQ701" s="38">
        <v>389.148888888889</v>
      </c>
      <c r="AR701" s="37">
        <v>11855</v>
      </c>
      <c r="AS701" s="38">
        <v>239.68</v>
      </c>
      <c r="AT701" s="37">
        <v>180</v>
      </c>
      <c r="AU701" s="38">
        <v>3.64</v>
      </c>
      <c r="AV701" s="37">
        <v>6312</v>
      </c>
      <c r="AW701" s="38">
        <v>127.608888888889</v>
      </c>
      <c r="AX701" s="37">
        <v>626</v>
      </c>
      <c r="AY701" s="38">
        <v>12.66</v>
      </c>
      <c r="BB701" s="37">
        <v>2</v>
      </c>
      <c r="BC701" s="38">
        <v>0.04</v>
      </c>
      <c r="BJ701" s="39">
        <v>0</v>
      </c>
      <c r="BK701" s="40">
        <v>0</v>
      </c>
      <c r="BL701" s="37">
        <v>273</v>
      </c>
      <c r="BM701" s="38">
        <v>5.51888888888889</v>
      </c>
      <c r="BV701" s="39">
        <v>0</v>
      </c>
      <c r="BW701" s="40">
        <v>0</v>
      </c>
      <c r="CH701" s="39">
        <v>0</v>
      </c>
      <c r="CI701" s="40">
        <v>0</v>
      </c>
    </row>
    <row r="702" s="14" customFormat="1" ht="14.65" customHeight="1">
      <c r="A702" t="s" s="15">
        <v>1901</v>
      </c>
      <c r="B702" t="s" s="16">
        <v>447</v>
      </c>
      <c r="C702" s="17">
        <v>82556</v>
      </c>
      <c r="D702" t="s" s="18">
        <v>5</v>
      </c>
      <c r="E702" s="19">
        <v>11215</v>
      </c>
      <c r="F702" s="19">
        <v>23675</v>
      </c>
      <c r="G702" s="19">
        <v>36754</v>
      </c>
      <c r="H702" s="20">
        <f>E702/G702</f>
        <v>0.3051368558524242</v>
      </c>
      <c r="I702" s="20">
        <f>F702/G702</f>
        <v>0.6441475757740655</v>
      </c>
      <c r="J702" s="19">
        <f>E702-F702</f>
        <v>-12460</v>
      </c>
      <c r="K702" s="19">
        <f>F702-E702</f>
        <v>12460</v>
      </c>
      <c r="L702" s="20">
        <f>H702-I702</f>
        <v>-0.3390107199216412</v>
      </c>
      <c r="M702" s="20">
        <f>I702-H702</f>
        <v>0.3390107199216412</v>
      </c>
      <c r="N702" s="19">
        <v>15097</v>
      </c>
      <c r="O702" s="19">
        <v>20284</v>
      </c>
      <c r="P702" s="19">
        <v>36194</v>
      </c>
      <c r="Q702" s="20">
        <f>N702/P702</f>
        <v>0.4171133337017185</v>
      </c>
      <c r="R702" s="20">
        <f>O702/P702</f>
        <v>0.5604243797314472</v>
      </c>
      <c r="S702" s="19">
        <f>N702-O702</f>
        <v>-5187</v>
      </c>
      <c r="T702" s="20">
        <f>Q702-R702</f>
        <v>-0.1433110460297287</v>
      </c>
      <c r="U702" s="19">
        <f>E702-N702</f>
        <v>-3882</v>
      </c>
      <c r="V702" s="19">
        <f>F702-O702</f>
        <v>3391</v>
      </c>
      <c r="W702" s="20">
        <f>H702-Q702</f>
        <v>-0.1119764778492943</v>
      </c>
      <c r="X702" s="21">
        <f>I702-R702</f>
        <v>0.08372319604261824</v>
      </c>
      <c r="Y702" s="22">
        <v>293.06</v>
      </c>
      <c r="Z702" s="23">
        <f>C702/Y702</f>
        <v>281.7034054459838</v>
      </c>
      <c r="AA702" s="24">
        <v>18067</v>
      </c>
      <c r="AB702" t="s" s="25">
        <v>1999</v>
      </c>
      <c r="AC702" s="26">
        <v>18</v>
      </c>
      <c r="AD702" s="26">
        <v>67</v>
      </c>
      <c r="AE702" t="s" s="42">
        <v>2000</v>
      </c>
      <c r="AF702" t="s" s="43">
        <v>2001</v>
      </c>
      <c r="AG702" t="s" s="34">
        <v>2002</v>
      </c>
      <c r="AH702" s="31">
        <v>82556</v>
      </c>
      <c r="AI702" t="s" s="32">
        <v>96</v>
      </c>
      <c r="AJ702" t="s" s="33">
        <v>2003</v>
      </c>
      <c r="AK702" s="33"/>
      <c r="AL702" s="33"/>
      <c r="AM702" t="s" s="44">
        <v>97</v>
      </c>
      <c r="AN702" s="36">
        <v>82752</v>
      </c>
      <c r="AO702" s="37">
        <v>138</v>
      </c>
      <c r="AP702" s="37">
        <v>41969</v>
      </c>
      <c r="AQ702" s="38">
        <v>507.17</v>
      </c>
      <c r="AR702" s="37">
        <v>25100</v>
      </c>
      <c r="AS702" s="38">
        <v>303.318888888889</v>
      </c>
      <c r="AT702" s="37">
        <v>1529</v>
      </c>
      <c r="AU702" s="38">
        <v>18.48</v>
      </c>
      <c r="AV702" s="37">
        <v>9026</v>
      </c>
      <c r="AW702" s="38">
        <v>109.068888888889</v>
      </c>
      <c r="AX702" s="37">
        <v>5200</v>
      </c>
      <c r="AY702" s="38">
        <v>62.84</v>
      </c>
      <c r="AZ702" s="37">
        <v>85</v>
      </c>
      <c r="BA702" s="38">
        <v>1.03</v>
      </c>
      <c r="BB702" s="37">
        <v>45</v>
      </c>
      <c r="BC702" s="38">
        <v>0.54</v>
      </c>
      <c r="BJ702" s="39">
        <v>0</v>
      </c>
      <c r="BK702" s="40">
        <v>0</v>
      </c>
      <c r="BL702" s="37">
        <v>593</v>
      </c>
      <c r="BM702" s="38">
        <v>7.16888888888889</v>
      </c>
      <c r="BV702" s="39">
        <v>0</v>
      </c>
      <c r="BW702" s="40">
        <v>0</v>
      </c>
      <c r="BX702" s="37">
        <v>308</v>
      </c>
      <c r="BY702" s="38">
        <v>3.72</v>
      </c>
      <c r="CF702" s="37">
        <v>57</v>
      </c>
      <c r="CG702" s="38">
        <v>0.6899999999999999</v>
      </c>
      <c r="CH702" s="39">
        <v>57</v>
      </c>
      <c r="CI702" s="40">
        <v>0.6899999999999999</v>
      </c>
      <c r="CJ702" s="37">
        <v>22</v>
      </c>
      <c r="CK702" s="38">
        <v>0.27</v>
      </c>
      <c r="CL702" s="37">
        <v>4</v>
      </c>
      <c r="CM702" s="41">
        <v>0.05</v>
      </c>
    </row>
    <row r="703" s="14" customFormat="1" ht="14.65" customHeight="1">
      <c r="A703" t="s" s="15">
        <v>1901</v>
      </c>
      <c r="B703" t="s" s="16">
        <v>2004</v>
      </c>
      <c r="C703" s="17">
        <v>36630</v>
      </c>
      <c r="D703" t="s" s="18">
        <v>5</v>
      </c>
      <c r="E703" s="19">
        <v>3506</v>
      </c>
      <c r="F703" s="19">
        <v>11649</v>
      </c>
      <c r="G703" s="19">
        <v>15974</v>
      </c>
      <c r="H703" s="20">
        <f>E703/G703</f>
        <v>0.2194816576937524</v>
      </c>
      <c r="I703" s="20">
        <f>F703/G703</f>
        <v>0.7292475272317516</v>
      </c>
      <c r="J703" s="19">
        <f>E703-F703</f>
        <v>-8143</v>
      </c>
      <c r="K703" s="19">
        <f>F703-E703</f>
        <v>8143</v>
      </c>
      <c r="L703" s="20">
        <f>H703-I703</f>
        <v>-0.5097658695379992</v>
      </c>
      <c r="M703" s="20">
        <f>I703-H703</f>
        <v>0.5097658695379992</v>
      </c>
      <c r="N703" s="19">
        <v>4596</v>
      </c>
      <c r="O703" s="19">
        <v>10862</v>
      </c>
      <c r="P703" s="19">
        <v>15753</v>
      </c>
      <c r="Q703" s="20">
        <f>N703/P703</f>
        <v>0.2917539516282613</v>
      </c>
      <c r="R703" s="20">
        <f>O703/P703</f>
        <v>0.6895194566114391</v>
      </c>
      <c r="S703" s="19">
        <f>N703-O703</f>
        <v>-6266</v>
      </c>
      <c r="T703" s="20">
        <f>Q703-R703</f>
        <v>-0.3977655049831778</v>
      </c>
      <c r="U703" s="19">
        <f>E703-N703</f>
        <v>-1090</v>
      </c>
      <c r="V703" s="19">
        <f>F703-O703</f>
        <v>787</v>
      </c>
      <c r="W703" s="20">
        <f>H703-Q703</f>
        <v>-0.07227229393450893</v>
      </c>
      <c r="X703" s="21">
        <f>I703-R703</f>
        <v>0.03972807062031247</v>
      </c>
      <c r="Y703" s="22">
        <v>382.65</v>
      </c>
      <c r="Z703" s="23">
        <f>C703/Y703</f>
        <v>95.72716581732655</v>
      </c>
      <c r="AA703" s="24">
        <v>18069</v>
      </c>
      <c r="AB703" t="s" s="25">
        <v>2005</v>
      </c>
      <c r="AC703" s="26">
        <v>18</v>
      </c>
      <c r="AD703" s="26">
        <v>69</v>
      </c>
      <c r="AE703" t="s" s="42">
        <v>2006</v>
      </c>
      <c r="AF703" t="s" s="43">
        <v>1904</v>
      </c>
      <c r="AG703" t="s" s="33">
        <v>2007</v>
      </c>
      <c r="AI703" t="s" s="33">
        <v>108</v>
      </c>
      <c r="AJ703" t="s" s="33">
        <v>1906</v>
      </c>
      <c r="AK703" s="33"/>
      <c r="AL703" s="33"/>
      <c r="AM703" t="s" s="44">
        <v>97</v>
      </c>
      <c r="AN703" s="36">
        <v>37124</v>
      </c>
      <c r="AO703" s="37">
        <v>78</v>
      </c>
      <c r="AP703" s="37">
        <v>18483</v>
      </c>
      <c r="AQ703" s="38">
        <v>497.87</v>
      </c>
      <c r="AR703" s="37">
        <v>8822</v>
      </c>
      <c r="AS703" s="38">
        <v>237.638888888889</v>
      </c>
      <c r="AV703" s="37">
        <v>4185</v>
      </c>
      <c r="AW703" s="38">
        <v>112.73</v>
      </c>
      <c r="AX703" s="37">
        <v>4876</v>
      </c>
      <c r="AY703" s="38">
        <v>131.34</v>
      </c>
      <c r="BB703" s="37">
        <v>3</v>
      </c>
      <c r="BC703" s="38">
        <v>0.08</v>
      </c>
      <c r="BJ703" s="39">
        <v>0</v>
      </c>
      <c r="BK703" s="40">
        <v>0</v>
      </c>
      <c r="BL703" s="37">
        <v>597</v>
      </c>
      <c r="BM703" s="38">
        <v>16.0788888888889</v>
      </c>
      <c r="BV703" s="39">
        <v>0</v>
      </c>
      <c r="BW703" s="40">
        <v>0</v>
      </c>
      <c r="CH703" s="39">
        <v>0</v>
      </c>
      <c r="CI703" s="40">
        <v>0</v>
      </c>
    </row>
    <row r="704" s="14" customFormat="1" ht="14.65" customHeight="1">
      <c r="A704" t="s" s="15">
        <v>1901</v>
      </c>
      <c r="B704" t="s" s="16">
        <v>213</v>
      </c>
      <c r="C704" s="17">
        <v>44069</v>
      </c>
      <c r="D704" t="s" s="18">
        <v>5</v>
      </c>
      <c r="E704" s="19">
        <v>3843</v>
      </c>
      <c r="F704" s="19">
        <v>12857</v>
      </c>
      <c r="G704" s="19">
        <v>17532</v>
      </c>
      <c r="H704" s="20">
        <f>E704/G704</f>
        <v>0.2191991786447638</v>
      </c>
      <c r="I704" s="20">
        <f>F704/G704</f>
        <v>0.7333447410449464</v>
      </c>
      <c r="J704" s="19">
        <f>E704-F704</f>
        <v>-9014</v>
      </c>
      <c r="K704" s="19">
        <f>F704-E704</f>
        <v>9014</v>
      </c>
      <c r="L704" s="20">
        <f>H704-I704</f>
        <v>-0.5141455624001825</v>
      </c>
      <c r="M704" s="20">
        <f>I704-H704</f>
        <v>0.5141455624001825</v>
      </c>
      <c r="N704" s="19">
        <v>5838</v>
      </c>
      <c r="O704" s="19">
        <v>10419</v>
      </c>
      <c r="P704" s="19">
        <v>16704</v>
      </c>
      <c r="Q704" s="20">
        <f>N704/P704</f>
        <v>0.3494971264367816</v>
      </c>
      <c r="R704" s="20">
        <f>O704/P704</f>
        <v>0.623742816091954</v>
      </c>
      <c r="S704" s="19">
        <f>N704-O704</f>
        <v>-4581</v>
      </c>
      <c r="T704" s="20">
        <f>Q704-R704</f>
        <v>-0.2742456896551724</v>
      </c>
      <c r="U704" s="19">
        <f>E704-N704</f>
        <v>-1995</v>
      </c>
      <c r="V704" s="19">
        <f>F704-O704</f>
        <v>2438</v>
      </c>
      <c r="W704" s="20">
        <f>H704-Q704</f>
        <v>-0.1302979477920178</v>
      </c>
      <c r="X704" s="21">
        <f>I704-R704</f>
        <v>0.1096019249529924</v>
      </c>
      <c r="Y704" s="22">
        <v>509.31</v>
      </c>
      <c r="Z704" s="23">
        <f>C704/Y704</f>
        <v>86.52686968643852</v>
      </c>
      <c r="AA704" s="24">
        <v>18071</v>
      </c>
      <c r="AB704" t="s" s="25">
        <v>2008</v>
      </c>
      <c r="AC704" s="26">
        <v>18</v>
      </c>
      <c r="AD704" s="26">
        <v>71</v>
      </c>
      <c r="AE704" t="s" s="42">
        <v>2009</v>
      </c>
      <c r="AF704" t="s" s="43">
        <v>1914</v>
      </c>
      <c r="AG704" t="s" s="33">
        <v>2010</v>
      </c>
      <c r="AI704" t="s" s="33">
        <v>108</v>
      </c>
      <c r="AJ704" t="s" s="33">
        <v>1916</v>
      </c>
      <c r="AK704" s="33"/>
      <c r="AL704" s="33"/>
      <c r="AM704" t="s" s="44">
        <v>97</v>
      </c>
      <c r="AN704" s="36">
        <v>42376</v>
      </c>
      <c r="AO704" s="37">
        <v>88</v>
      </c>
      <c r="AP704" s="37">
        <v>24219</v>
      </c>
      <c r="AQ704" s="38">
        <v>571.528888888889</v>
      </c>
      <c r="AR704" s="37">
        <v>17044</v>
      </c>
      <c r="AS704" s="38">
        <v>402.208888888889</v>
      </c>
      <c r="AT704" s="37">
        <v>370</v>
      </c>
      <c r="AU704" s="38">
        <v>8.73</v>
      </c>
      <c r="AV704" s="37">
        <v>5053</v>
      </c>
      <c r="AW704" s="38">
        <v>119.238888888889</v>
      </c>
      <c r="AX704" s="37">
        <v>1500</v>
      </c>
      <c r="AY704" s="38">
        <v>35.3988888888889</v>
      </c>
      <c r="BB704" s="37">
        <v>6</v>
      </c>
      <c r="BC704" s="38">
        <v>0.14</v>
      </c>
      <c r="BJ704" s="39">
        <v>0</v>
      </c>
      <c r="BK704" s="40">
        <v>0</v>
      </c>
      <c r="BL704" s="37">
        <v>246</v>
      </c>
      <c r="BM704" s="38">
        <v>5.80888888888889</v>
      </c>
      <c r="BV704" s="39">
        <v>0</v>
      </c>
      <c r="BW704" s="40">
        <v>0</v>
      </c>
      <c r="CH704" s="39">
        <v>0</v>
      </c>
      <c r="CI704" s="40">
        <v>0</v>
      </c>
    </row>
    <row r="705" s="14" customFormat="1" ht="14.65" customHeight="1">
      <c r="A705" t="s" s="15">
        <v>1901</v>
      </c>
      <c r="B705" t="s" s="16">
        <v>1357</v>
      </c>
      <c r="C705" s="17">
        <v>33470</v>
      </c>
      <c r="D705" t="s" s="18">
        <v>5</v>
      </c>
      <c r="E705" s="19">
        <v>3329</v>
      </c>
      <c r="F705" s="19">
        <v>9382</v>
      </c>
      <c r="G705" s="19">
        <v>13331</v>
      </c>
      <c r="H705" s="20">
        <f>E705/G705</f>
        <v>0.2497187007726352</v>
      </c>
      <c r="I705" s="20">
        <f>F705/G705</f>
        <v>0.703773160303053</v>
      </c>
      <c r="J705" s="19">
        <f>E705-F705</f>
        <v>-6053</v>
      </c>
      <c r="K705" s="19">
        <f>F705-E705</f>
        <v>6053</v>
      </c>
      <c r="L705" s="20">
        <f>H705-I705</f>
        <v>-0.4540544595304178</v>
      </c>
      <c r="M705" s="20">
        <f>I705-H705</f>
        <v>0.4540544595304178</v>
      </c>
      <c r="N705" s="19">
        <v>4672</v>
      </c>
      <c r="O705" s="19">
        <v>7955</v>
      </c>
      <c r="P705" s="19">
        <v>12891</v>
      </c>
      <c r="Q705" s="20">
        <f>N705/P705</f>
        <v>0.3624233961678691</v>
      </c>
      <c r="R705" s="20">
        <f>O705/P705</f>
        <v>0.6170971995966178</v>
      </c>
      <c r="S705" s="19">
        <f>N705-O705</f>
        <v>-3283</v>
      </c>
      <c r="T705" s="20">
        <f>Q705-R705</f>
        <v>-0.2546738034287487</v>
      </c>
      <c r="U705" s="19">
        <f>E705-N705</f>
        <v>-1343</v>
      </c>
      <c r="V705" s="19">
        <f>F705-O705</f>
        <v>1427</v>
      </c>
      <c r="W705" s="20">
        <f>H705-Q705</f>
        <v>-0.1127046953952338</v>
      </c>
      <c r="X705" s="21">
        <f>I705-R705</f>
        <v>0.08667596070643524</v>
      </c>
      <c r="Y705" s="22">
        <v>559.63</v>
      </c>
      <c r="Z705" s="23">
        <f>C705/Y705</f>
        <v>59.80737272840985</v>
      </c>
      <c r="AA705" s="24">
        <v>18073</v>
      </c>
      <c r="AB705" t="s" s="25">
        <v>2011</v>
      </c>
      <c r="AC705" s="26">
        <v>18</v>
      </c>
      <c r="AD705" s="26">
        <v>73</v>
      </c>
      <c r="AE705" t="s" s="42">
        <v>1704</v>
      </c>
      <c r="AF705" t="s" s="43">
        <v>1678</v>
      </c>
      <c r="AG705" t="s" s="34">
        <v>1705</v>
      </c>
      <c r="AH705" s="31">
        <v>9551031</v>
      </c>
      <c r="AI705" t="s" s="32">
        <v>96</v>
      </c>
      <c r="AJ705" t="s" s="33">
        <v>1680</v>
      </c>
      <c r="AK705" t="s" s="33">
        <v>2012</v>
      </c>
      <c r="AL705" t="s" s="33">
        <v>2013</v>
      </c>
      <c r="AM705" t="s" s="44">
        <v>115</v>
      </c>
      <c r="AN705" s="36">
        <v>33478</v>
      </c>
      <c r="AO705" s="37">
        <v>59</v>
      </c>
      <c r="AP705" s="37">
        <v>13637</v>
      </c>
      <c r="AQ705" s="38">
        <v>407.338888888889</v>
      </c>
      <c r="AR705" s="37">
        <v>5554</v>
      </c>
      <c r="AS705" s="38">
        <v>165.9</v>
      </c>
      <c r="AV705" s="37">
        <v>3587</v>
      </c>
      <c r="AW705" s="38">
        <v>107.14</v>
      </c>
      <c r="AX705" s="37">
        <v>4341</v>
      </c>
      <c r="AY705" s="38">
        <v>129.668888888889</v>
      </c>
      <c r="BB705" s="37">
        <v>2</v>
      </c>
      <c r="BC705" s="38">
        <v>0.0588888888888889</v>
      </c>
      <c r="BJ705" s="39">
        <v>0</v>
      </c>
      <c r="BK705" s="40">
        <v>0</v>
      </c>
      <c r="BL705" s="37">
        <v>153</v>
      </c>
      <c r="BM705" s="38">
        <v>4.57</v>
      </c>
      <c r="BV705" s="39">
        <v>0</v>
      </c>
      <c r="BW705" s="40">
        <v>0</v>
      </c>
      <c r="CH705" s="39">
        <v>0</v>
      </c>
      <c r="CI705" s="40">
        <v>0</v>
      </c>
    </row>
    <row r="706" s="14" customFormat="1" ht="14.65" customHeight="1">
      <c r="A706" t="s" s="15">
        <v>1901</v>
      </c>
      <c r="B706" t="s" s="16">
        <v>2014</v>
      </c>
      <c r="C706" s="17">
        <v>21121</v>
      </c>
      <c r="D706" t="s" s="18">
        <v>5</v>
      </c>
      <c r="E706" s="19">
        <v>1889</v>
      </c>
      <c r="F706" s="19">
        <v>5697</v>
      </c>
      <c r="G706" s="19">
        <v>7962</v>
      </c>
      <c r="H706" s="20">
        <f>E706/G706</f>
        <v>0.2372519467470485</v>
      </c>
      <c r="I706" s="20">
        <f>F706/G706</f>
        <v>0.7155237377543331</v>
      </c>
      <c r="J706" s="19">
        <f>E706-F706</f>
        <v>-3808</v>
      </c>
      <c r="K706" s="19">
        <f>F706-E706</f>
        <v>3808</v>
      </c>
      <c r="L706" s="20">
        <f>H706-I706</f>
        <v>-0.4782717910072846</v>
      </c>
      <c r="M706" s="20">
        <f>I706-H706</f>
        <v>0.4782717910072846</v>
      </c>
      <c r="N706" s="19">
        <v>3063</v>
      </c>
      <c r="O706" s="19">
        <v>4643</v>
      </c>
      <c r="P706" s="19">
        <v>7897</v>
      </c>
      <c r="Q706" s="20">
        <f>N706/P706</f>
        <v>0.3878688109408636</v>
      </c>
      <c r="R706" s="20">
        <f>O706/P706</f>
        <v>0.5879447891604407</v>
      </c>
      <c r="S706" s="19">
        <f>N706-O706</f>
        <v>-1580</v>
      </c>
      <c r="T706" s="20">
        <f>Q706-R706</f>
        <v>-0.2000759782195771</v>
      </c>
      <c r="U706" s="19">
        <f>E706-N706</f>
        <v>-1174</v>
      </c>
      <c r="V706" s="19">
        <f>F706-O706</f>
        <v>1054</v>
      </c>
      <c r="W706" s="20">
        <f>H706-Q706</f>
        <v>-0.1506168641938151</v>
      </c>
      <c r="X706" s="21">
        <f>I706-R706</f>
        <v>0.1275789485938924</v>
      </c>
      <c r="Y706" s="22">
        <v>383.91</v>
      </c>
      <c r="Z706" s="23">
        <f>C706/Y706</f>
        <v>55.01549842410981</v>
      </c>
      <c r="AA706" s="24">
        <v>18075</v>
      </c>
      <c r="AB706" t="s" s="25">
        <v>2015</v>
      </c>
      <c r="AC706" s="26">
        <v>18</v>
      </c>
      <c r="AD706" s="26">
        <v>75</v>
      </c>
      <c r="AE706" s="42"/>
      <c r="AF706" s="43"/>
      <c r="AG706" s="34"/>
      <c r="AI706" s="32"/>
      <c r="AJ706" s="33"/>
      <c r="AK706" s="33"/>
      <c r="AL706" s="33"/>
      <c r="AM706" t="s" s="44">
        <v>120</v>
      </c>
      <c r="AN706" s="36">
        <v>21253</v>
      </c>
      <c r="AO706" s="37">
        <v>67</v>
      </c>
      <c r="AP706" s="37">
        <v>8220</v>
      </c>
      <c r="AQ706" s="38">
        <v>386.768888888889</v>
      </c>
      <c r="AR706" s="37">
        <v>3293</v>
      </c>
      <c r="AS706" s="38">
        <v>154.938888888889</v>
      </c>
      <c r="AV706" s="37">
        <v>3096</v>
      </c>
      <c r="AW706" s="38">
        <v>145.668888888889</v>
      </c>
      <c r="AX706" s="37">
        <v>1731</v>
      </c>
      <c r="AY706" s="38">
        <v>81.45</v>
      </c>
      <c r="BB706" s="37">
        <v>2</v>
      </c>
      <c r="BC706" s="38">
        <v>0.08888888888888891</v>
      </c>
      <c r="BJ706" s="39">
        <v>0</v>
      </c>
      <c r="BK706" s="40">
        <v>0</v>
      </c>
      <c r="BL706" s="37">
        <v>98</v>
      </c>
      <c r="BM706" s="38">
        <v>4.61</v>
      </c>
      <c r="BV706" s="39">
        <v>0</v>
      </c>
      <c r="BW706" s="40">
        <v>0</v>
      </c>
      <c r="CH706" s="39">
        <v>0</v>
      </c>
      <c r="CI706" s="40">
        <v>0</v>
      </c>
    </row>
    <row r="707" s="14" customFormat="1" ht="14.65" customHeight="1">
      <c r="A707" t="s" s="15">
        <v>1901</v>
      </c>
      <c r="B707" t="s" s="16">
        <v>219</v>
      </c>
      <c r="C707" s="17">
        <v>32416</v>
      </c>
      <c r="D707" t="s" s="18">
        <v>5</v>
      </c>
      <c r="E707" s="19">
        <v>4325</v>
      </c>
      <c r="F707" s="19">
        <v>8538</v>
      </c>
      <c r="G707" s="19">
        <v>13461</v>
      </c>
      <c r="H707" s="20">
        <f>E707/G707</f>
        <v>0.3212985662283634</v>
      </c>
      <c r="I707" s="20">
        <f>F707/G707</f>
        <v>0.6342767996434143</v>
      </c>
      <c r="J707" s="19">
        <f>E707-F707</f>
        <v>-4213</v>
      </c>
      <c r="K707" s="19">
        <f>F707-E707</f>
        <v>4213</v>
      </c>
      <c r="L707" s="20">
        <f>H707-I707</f>
        <v>-0.3129782334150509</v>
      </c>
      <c r="M707" s="20">
        <f>I707-H707</f>
        <v>0.3129782334150509</v>
      </c>
      <c r="N707" s="19">
        <v>5728</v>
      </c>
      <c r="O707" s="19">
        <v>7096</v>
      </c>
      <c r="P707" s="19">
        <v>13120</v>
      </c>
      <c r="Q707" s="20">
        <f>N707/P707</f>
        <v>0.4365853658536585</v>
      </c>
      <c r="R707" s="20">
        <f>O707/P707</f>
        <v>0.5408536585365854</v>
      </c>
      <c r="S707" s="19">
        <f>N707-O707</f>
        <v>-1368</v>
      </c>
      <c r="T707" s="20">
        <f>Q707-R707</f>
        <v>-0.1042682926829269</v>
      </c>
      <c r="U707" s="19">
        <f>E707-N707</f>
        <v>-1403</v>
      </c>
      <c r="V707" s="19">
        <f>F707-O707</f>
        <v>1442</v>
      </c>
      <c r="W707" s="20">
        <f>H707-Q707</f>
        <v>-0.1152867996252951</v>
      </c>
      <c r="X707" s="21">
        <f>I707-R707</f>
        <v>0.09342314110682892</v>
      </c>
      <c r="Y707" s="22">
        <v>360.63</v>
      </c>
      <c r="Z707" s="23">
        <f>C707/Y707</f>
        <v>89.88714194603888</v>
      </c>
      <c r="AA707" s="24">
        <v>18077</v>
      </c>
      <c r="AB707" t="s" s="25">
        <v>2016</v>
      </c>
      <c r="AC707" s="26">
        <v>18</v>
      </c>
      <c r="AD707" s="26">
        <v>77</v>
      </c>
      <c r="AE707" t="s" s="42">
        <v>2017</v>
      </c>
      <c r="AF707" t="s" s="43">
        <v>1934</v>
      </c>
      <c r="AG707" t="s" s="33">
        <v>2018</v>
      </c>
      <c r="AI707" t="s" s="33">
        <v>108</v>
      </c>
      <c r="AJ707" t="s" s="33">
        <v>1936</v>
      </c>
      <c r="AK707" s="33"/>
      <c r="AL707" s="33"/>
      <c r="AM707" t="s" s="44">
        <v>97</v>
      </c>
      <c r="AN707" s="36">
        <v>32428</v>
      </c>
      <c r="AO707" s="37">
        <v>66</v>
      </c>
      <c r="AP707" s="37">
        <v>14627</v>
      </c>
      <c r="AQ707" s="38">
        <v>451.06</v>
      </c>
      <c r="AR707" s="37">
        <v>5658</v>
      </c>
      <c r="AS707" s="38">
        <v>174.478888888889</v>
      </c>
      <c r="AT707" s="37">
        <v>180</v>
      </c>
      <c r="AU707" s="38">
        <v>5.54888888888889</v>
      </c>
      <c r="AV707" s="37">
        <v>5947</v>
      </c>
      <c r="AW707" s="38">
        <v>183.388888888889</v>
      </c>
      <c r="AX707" s="37">
        <v>2500</v>
      </c>
      <c r="AY707" s="38">
        <v>77.09</v>
      </c>
      <c r="BB707" s="37">
        <v>10</v>
      </c>
      <c r="BC707" s="38">
        <v>0.31</v>
      </c>
      <c r="BJ707" s="39">
        <v>0</v>
      </c>
      <c r="BK707" s="40">
        <v>0</v>
      </c>
      <c r="BL707" s="37">
        <v>332</v>
      </c>
      <c r="BM707" s="38">
        <v>10.24</v>
      </c>
      <c r="BV707" s="39">
        <v>0</v>
      </c>
      <c r="BW707" s="40">
        <v>0</v>
      </c>
      <c r="CH707" s="39">
        <v>0</v>
      </c>
      <c r="CI707" s="40">
        <v>0</v>
      </c>
    </row>
    <row r="708" s="14" customFormat="1" ht="14.65" customHeight="1">
      <c r="A708" t="s" s="15">
        <v>1901</v>
      </c>
      <c r="B708" t="s" s="16">
        <v>2019</v>
      </c>
      <c r="C708" s="17">
        <v>27897</v>
      </c>
      <c r="D708" t="s" s="18">
        <v>5</v>
      </c>
      <c r="E708" s="19">
        <v>2364</v>
      </c>
      <c r="F708" s="19">
        <v>8222</v>
      </c>
      <c r="G708" s="19">
        <v>11115</v>
      </c>
      <c r="H708" s="20">
        <f>E708/G708</f>
        <v>0.2126855600539811</v>
      </c>
      <c r="I708" s="20">
        <f>F708/G708</f>
        <v>0.7397210976158345</v>
      </c>
      <c r="J708" s="19">
        <f>E708-F708</f>
        <v>-5858</v>
      </c>
      <c r="K708" s="19">
        <f>F708-E708</f>
        <v>5858</v>
      </c>
      <c r="L708" s="20">
        <f>H708-I708</f>
        <v>-0.5270355375618534</v>
      </c>
      <c r="M708" s="20">
        <f>I708-H708</f>
        <v>0.5270355375618534</v>
      </c>
      <c r="N708" s="19">
        <v>3818</v>
      </c>
      <c r="O708" s="19">
        <v>6112</v>
      </c>
      <c r="P708" s="19">
        <v>10237</v>
      </c>
      <c r="Q708" s="20">
        <f>N708/P708</f>
        <v>0.3729608283676858</v>
      </c>
      <c r="R708" s="20">
        <f>O708/P708</f>
        <v>0.5970499169678617</v>
      </c>
      <c r="S708" s="19">
        <f>N708-O708</f>
        <v>-2294</v>
      </c>
      <c r="T708" s="20">
        <f>Q708-R708</f>
        <v>-0.2240890886001758</v>
      </c>
      <c r="U708" s="19">
        <f>E708-N708</f>
        <v>-1454</v>
      </c>
      <c r="V708" s="19">
        <f>F708-O708</f>
        <v>2110</v>
      </c>
      <c r="W708" s="20">
        <f>H708-Q708</f>
        <v>-0.1602752683137048</v>
      </c>
      <c r="X708" s="21">
        <f>I708-R708</f>
        <v>0.1426711806479728</v>
      </c>
      <c r="Y708" s="22">
        <v>376.58</v>
      </c>
      <c r="Z708" s="23">
        <f>C708/Y708</f>
        <v>74.07987678580913</v>
      </c>
      <c r="AA708" s="24">
        <v>18079</v>
      </c>
      <c r="AB708" t="s" s="25">
        <v>2020</v>
      </c>
      <c r="AC708" s="26">
        <v>18</v>
      </c>
      <c r="AD708" s="26">
        <v>79</v>
      </c>
      <c r="AE708" t="s" s="42">
        <v>2021</v>
      </c>
      <c r="AF708" t="s" s="43">
        <v>1914</v>
      </c>
      <c r="AG708" t="s" s="33">
        <v>2022</v>
      </c>
      <c r="AI708" t="s" s="33">
        <v>108</v>
      </c>
      <c r="AJ708" t="s" s="33">
        <v>1916</v>
      </c>
      <c r="AK708" s="33"/>
      <c r="AL708" s="33"/>
      <c r="AM708" t="s" s="44">
        <v>97</v>
      </c>
      <c r="AN708" s="36">
        <v>28525</v>
      </c>
      <c r="AO708" s="37">
        <v>52</v>
      </c>
      <c r="AP708" s="37">
        <v>10455</v>
      </c>
      <c r="AQ708" s="38">
        <v>366.518888888889</v>
      </c>
      <c r="AR708" s="37">
        <v>4793</v>
      </c>
      <c r="AS708" s="38">
        <v>168.03</v>
      </c>
      <c r="AV708" s="37">
        <v>2854</v>
      </c>
      <c r="AW708" s="38">
        <v>100.048888888889</v>
      </c>
      <c r="AX708" s="37">
        <v>2230</v>
      </c>
      <c r="AY708" s="38">
        <v>78.18000000000001</v>
      </c>
      <c r="BJ708" s="39">
        <v>0</v>
      </c>
      <c r="BK708" s="40">
        <v>0</v>
      </c>
      <c r="BL708" s="37">
        <v>578</v>
      </c>
      <c r="BM708" s="38">
        <v>20.26</v>
      </c>
      <c r="BV708" s="39">
        <v>0</v>
      </c>
      <c r="BW708" s="40">
        <v>0</v>
      </c>
      <c r="CH708" s="39">
        <v>0</v>
      </c>
      <c r="CI708" s="40">
        <v>0</v>
      </c>
    </row>
    <row r="709" s="14" customFormat="1" ht="14.65" customHeight="1">
      <c r="A709" t="s" s="15">
        <v>1901</v>
      </c>
      <c r="B709" t="s" s="16">
        <v>457</v>
      </c>
      <c r="C709" s="17">
        <v>149633</v>
      </c>
      <c r="D709" t="s" s="18">
        <v>5</v>
      </c>
      <c r="E709" s="19">
        <v>17318</v>
      </c>
      <c r="F709" s="19">
        <v>45456</v>
      </c>
      <c r="G709" s="19">
        <v>66229</v>
      </c>
      <c r="H709" s="20">
        <f>E709/G709</f>
        <v>0.2614866599223905</v>
      </c>
      <c r="I709" s="20">
        <f>F709/G709</f>
        <v>0.6863458605746727</v>
      </c>
      <c r="J709" s="19">
        <f>E709-F709</f>
        <v>-28138</v>
      </c>
      <c r="K709" s="19">
        <f>F709-E709</f>
        <v>28138</v>
      </c>
      <c r="L709" s="20">
        <f>H709-I709</f>
        <v>-0.4248592006522822</v>
      </c>
      <c r="M709" s="20">
        <f>I709-H709</f>
        <v>0.4248592006522822</v>
      </c>
      <c r="N709" s="19">
        <v>17080</v>
      </c>
      <c r="O709" s="19">
        <v>39136</v>
      </c>
      <c r="P709" s="19">
        <v>57362</v>
      </c>
      <c r="Q709" s="20">
        <f>N709/P709</f>
        <v>0.2977580976953384</v>
      </c>
      <c r="R709" s="20">
        <f>O709/P709</f>
        <v>0.6822635194030892</v>
      </c>
      <c r="S709" s="19">
        <f>N709-O709</f>
        <v>-22056</v>
      </c>
      <c r="T709" s="20">
        <f>Q709-R709</f>
        <v>-0.3845054217077508</v>
      </c>
      <c r="U709" s="19">
        <f>E709-N709</f>
        <v>238</v>
      </c>
      <c r="V709" s="19">
        <f>F709-O709</f>
        <v>6320</v>
      </c>
      <c r="W709" s="20">
        <f>H709-Q709</f>
        <v>-0.03627143777294789</v>
      </c>
      <c r="X709" s="21">
        <f>I709-R709</f>
        <v>0.00408234117158357</v>
      </c>
      <c r="Y709" s="22">
        <v>320.43</v>
      </c>
      <c r="Z709" s="23">
        <f>C709/Y709</f>
        <v>466.9756265018881</v>
      </c>
      <c r="AA709" s="24">
        <v>18081</v>
      </c>
      <c r="AB709" t="s" s="25">
        <v>2023</v>
      </c>
      <c r="AC709" s="26">
        <v>18</v>
      </c>
      <c r="AD709" s="26">
        <v>81</v>
      </c>
      <c r="AE709" t="s" s="42">
        <v>1925</v>
      </c>
      <c r="AF709" t="s" s="43">
        <v>1914</v>
      </c>
      <c r="AG709" t="s" s="34">
        <v>1926</v>
      </c>
      <c r="AH709" s="31">
        <v>1988817</v>
      </c>
      <c r="AI709" t="s" s="32">
        <v>96</v>
      </c>
      <c r="AJ709" t="s" s="33">
        <v>1916</v>
      </c>
      <c r="AK709" s="33"/>
      <c r="AL709" s="33"/>
      <c r="AM709" t="s" s="44">
        <v>97</v>
      </c>
      <c r="AN709" s="36">
        <v>139654</v>
      </c>
      <c r="AO709" s="37">
        <v>139</v>
      </c>
      <c r="AP709" s="37">
        <v>64363</v>
      </c>
      <c r="AQ709" s="38">
        <v>460.87</v>
      </c>
      <c r="AR709" s="37">
        <v>41166</v>
      </c>
      <c r="AS709" s="38">
        <v>294.768888888889</v>
      </c>
      <c r="AT709" s="37">
        <v>314</v>
      </c>
      <c r="AU709" s="38">
        <v>2.25</v>
      </c>
      <c r="AV709" s="37">
        <v>9942</v>
      </c>
      <c r="AW709" s="38">
        <v>71.1888888888889</v>
      </c>
      <c r="AX709" s="37">
        <v>11589</v>
      </c>
      <c r="AY709" s="38">
        <v>82.98</v>
      </c>
      <c r="AZ709" s="37">
        <v>27</v>
      </c>
      <c r="BA709" s="38">
        <v>0.19</v>
      </c>
      <c r="BB709" s="37">
        <v>8</v>
      </c>
      <c r="BC709" s="38">
        <v>0.0588888888888889</v>
      </c>
      <c r="BJ709" s="39">
        <v>0</v>
      </c>
      <c r="BK709" s="40">
        <v>0</v>
      </c>
      <c r="BL709" s="37">
        <v>1317</v>
      </c>
      <c r="BM709" s="38">
        <v>9.42888888888889</v>
      </c>
      <c r="BV709" s="39">
        <v>0</v>
      </c>
      <c r="BW709" s="40">
        <v>0</v>
      </c>
      <c r="CH709" s="39">
        <v>0</v>
      </c>
      <c r="CI709" s="40">
        <v>0</v>
      </c>
    </row>
    <row r="710" s="14" customFormat="1" ht="14.65" customHeight="1">
      <c r="A710" t="s" s="15">
        <v>1901</v>
      </c>
      <c r="B710" t="s" s="16">
        <v>1781</v>
      </c>
      <c r="C710" s="17">
        <v>37927</v>
      </c>
      <c r="D710" t="s" s="18">
        <v>5</v>
      </c>
      <c r="E710" s="19">
        <v>3772</v>
      </c>
      <c r="F710" s="19">
        <v>11077</v>
      </c>
      <c r="G710" s="19">
        <v>15483</v>
      </c>
      <c r="H710" s="20">
        <f>E710/G710</f>
        <v>0.2436220370729187</v>
      </c>
      <c r="I710" s="20">
        <f>F710/G710</f>
        <v>0.7154298262610606</v>
      </c>
      <c r="J710" s="19">
        <f>E710-F710</f>
        <v>-7305</v>
      </c>
      <c r="K710" s="19">
        <f>F710-E710</f>
        <v>7305</v>
      </c>
      <c r="L710" s="20">
        <f>H710-I710</f>
        <v>-0.4718077891881419</v>
      </c>
      <c r="M710" s="20">
        <f>I710-H710</f>
        <v>0.4718077891881419</v>
      </c>
      <c r="N710" s="19">
        <v>5228</v>
      </c>
      <c r="O710" s="19">
        <v>9612</v>
      </c>
      <c r="P710" s="19">
        <v>15145</v>
      </c>
      <c r="Q710" s="20">
        <f>N710/P710</f>
        <v>0.3451964344668207</v>
      </c>
      <c r="R710" s="20">
        <f>O710/P710</f>
        <v>0.6346649059095411</v>
      </c>
      <c r="S710" s="19">
        <f>N710-O710</f>
        <v>-4384</v>
      </c>
      <c r="T710" s="20">
        <f>Q710-R710</f>
        <v>-0.2894684714427203</v>
      </c>
      <c r="U710" s="19">
        <f>E710-N710</f>
        <v>-1456</v>
      </c>
      <c r="V710" s="19">
        <f>F710-O710</f>
        <v>1465</v>
      </c>
      <c r="W710" s="20">
        <f>H710-Q710</f>
        <v>-0.1015743973939021</v>
      </c>
      <c r="X710" s="21">
        <f>I710-R710</f>
        <v>0.0807649203515195</v>
      </c>
      <c r="Y710" s="22">
        <v>516.03</v>
      </c>
      <c r="Z710" s="23">
        <f>C710/Y710</f>
        <v>73.49766486444587</v>
      </c>
      <c r="AA710" s="24">
        <v>18083</v>
      </c>
      <c r="AB710" t="s" s="25">
        <v>2024</v>
      </c>
      <c r="AC710" s="26">
        <v>18</v>
      </c>
      <c r="AD710" s="26">
        <v>83</v>
      </c>
      <c r="AE710" t="s" s="42">
        <v>2025</v>
      </c>
      <c r="AF710" s="43"/>
      <c r="AG710" t="s" s="33">
        <v>2026</v>
      </c>
      <c r="AI710" t="s" s="33">
        <v>108</v>
      </c>
      <c r="AJ710" s="33"/>
      <c r="AK710" s="33"/>
      <c r="AL710" s="33"/>
      <c r="AM710" t="s" s="44">
        <v>97</v>
      </c>
      <c r="AN710" s="36">
        <v>38440</v>
      </c>
      <c r="AO710" s="37">
        <v>82</v>
      </c>
      <c r="AP710" s="37">
        <v>18096</v>
      </c>
      <c r="AQ710" s="38">
        <v>470.758888888889</v>
      </c>
      <c r="AR710" s="37">
        <v>6735</v>
      </c>
      <c r="AS710" s="38">
        <v>175.21</v>
      </c>
      <c r="AV710" s="37">
        <v>5699</v>
      </c>
      <c r="AW710" s="38">
        <v>148.258888888889</v>
      </c>
      <c r="AX710" s="37">
        <v>4867</v>
      </c>
      <c r="AY710" s="38">
        <v>126.608888888889</v>
      </c>
      <c r="BB710" s="37">
        <v>12</v>
      </c>
      <c r="BC710" s="38">
        <v>0.31</v>
      </c>
      <c r="BJ710" s="39">
        <v>0</v>
      </c>
      <c r="BK710" s="40">
        <v>0</v>
      </c>
      <c r="BL710" s="37">
        <v>783</v>
      </c>
      <c r="BM710" s="38">
        <v>20.37</v>
      </c>
      <c r="BV710" s="39">
        <v>0</v>
      </c>
      <c r="BW710" s="40">
        <v>0</v>
      </c>
      <c r="CH710" s="39">
        <v>0</v>
      </c>
      <c r="CI710" s="40">
        <v>0</v>
      </c>
    </row>
    <row r="711" s="14" customFormat="1" ht="14.65" customHeight="1">
      <c r="A711" t="s" s="15">
        <v>1901</v>
      </c>
      <c r="B711" t="s" s="16">
        <v>2027</v>
      </c>
      <c r="C711" s="17">
        <v>78620</v>
      </c>
      <c r="D711" t="s" s="18">
        <v>5</v>
      </c>
      <c r="E711" s="19">
        <v>6311</v>
      </c>
      <c r="F711" s="19">
        <v>23909</v>
      </c>
      <c r="G711" s="19">
        <v>31907</v>
      </c>
      <c r="H711" s="20">
        <f>E711/G711</f>
        <v>0.1977935876140032</v>
      </c>
      <c r="I711" s="20">
        <f>F711/G711</f>
        <v>0.7493340019431473</v>
      </c>
      <c r="J711" s="19">
        <f>E711-F711</f>
        <v>-17598</v>
      </c>
      <c r="K711" s="19">
        <f>F711-E711</f>
        <v>17598</v>
      </c>
      <c r="L711" s="20">
        <f>H711-I711</f>
        <v>-0.551540414329144</v>
      </c>
      <c r="M711" s="20">
        <f>I711-H711</f>
        <v>0.551540414329144</v>
      </c>
      <c r="N711" s="19">
        <v>6862</v>
      </c>
      <c r="O711" s="19">
        <v>22553</v>
      </c>
      <c r="P711" s="19">
        <v>30039</v>
      </c>
      <c r="Q711" s="20">
        <f>N711/P711</f>
        <v>0.2284363660574587</v>
      </c>
      <c r="R711" s="20">
        <f>O711/P711</f>
        <v>0.7507906388361796</v>
      </c>
      <c r="S711" s="19">
        <f>N711-O711</f>
        <v>-15691</v>
      </c>
      <c r="T711" s="20">
        <f>Q711-R711</f>
        <v>-0.5223542727787209</v>
      </c>
      <c r="U711" s="19">
        <f>E711-N711</f>
        <v>-551</v>
      </c>
      <c r="V711" s="19">
        <f>F711-O711</f>
        <v>1356</v>
      </c>
      <c r="W711" s="20">
        <f>H711-Q711</f>
        <v>-0.03064277844345545</v>
      </c>
      <c r="X711" s="21">
        <f>I711-R711</f>
        <v>-0.001456636893032326</v>
      </c>
      <c r="Y711" s="22">
        <v>531.38</v>
      </c>
      <c r="Z711" s="23">
        <f>C711/Y711</f>
        <v>147.9543829274719</v>
      </c>
      <c r="AA711" s="24">
        <v>18085</v>
      </c>
      <c r="AB711" t="s" s="25">
        <v>2028</v>
      </c>
      <c r="AC711" s="26">
        <v>18</v>
      </c>
      <c r="AD711" s="26">
        <v>85</v>
      </c>
      <c r="AE711" t="s" s="42">
        <v>2029</v>
      </c>
      <c r="AF711" s="43"/>
      <c r="AG711" t="s" s="33">
        <v>2030</v>
      </c>
      <c r="AI711" t="s" s="33">
        <v>108</v>
      </c>
      <c r="AJ711" s="33"/>
      <c r="AK711" s="33"/>
      <c r="AL711" s="33"/>
      <c r="AM711" t="s" s="44">
        <v>97</v>
      </c>
      <c r="AN711" s="36">
        <v>77358</v>
      </c>
      <c r="AO711" s="37">
        <v>134</v>
      </c>
      <c r="AP711" s="37">
        <v>26252</v>
      </c>
      <c r="AQ711" s="38">
        <v>339.36</v>
      </c>
      <c r="AR711" s="37">
        <v>15830</v>
      </c>
      <c r="AS711" s="38">
        <v>204.628888888889</v>
      </c>
      <c r="AT711" s="37">
        <v>19</v>
      </c>
      <c r="AU711" s="38">
        <v>0.25</v>
      </c>
      <c r="AV711" s="37">
        <v>5620</v>
      </c>
      <c r="AW711" s="38">
        <v>72.65000000000001</v>
      </c>
      <c r="AX711" s="37">
        <v>4356</v>
      </c>
      <c r="AY711" s="38">
        <v>56.31</v>
      </c>
      <c r="BB711" s="37">
        <v>22</v>
      </c>
      <c r="BC711" s="38">
        <v>0.28</v>
      </c>
      <c r="BJ711" s="39">
        <v>0</v>
      </c>
      <c r="BK711" s="40">
        <v>0</v>
      </c>
      <c r="BL711" s="37">
        <v>405</v>
      </c>
      <c r="BM711" s="38">
        <v>5.24</v>
      </c>
      <c r="BV711" s="39">
        <v>0</v>
      </c>
      <c r="BW711" s="40">
        <v>0</v>
      </c>
      <c r="CH711" s="39">
        <v>0</v>
      </c>
      <c r="CI711" s="40">
        <v>0</v>
      </c>
    </row>
    <row r="712" s="14" customFormat="1" ht="14.65" customHeight="1">
      <c r="A712" t="s" s="15">
        <v>1901</v>
      </c>
      <c r="B712" t="s" s="16">
        <v>2031</v>
      </c>
      <c r="C712" s="17">
        <v>38809</v>
      </c>
      <c r="D712" t="s" s="18">
        <v>5</v>
      </c>
      <c r="E712" s="19">
        <v>2080</v>
      </c>
      <c r="F712" s="19">
        <v>7025</v>
      </c>
      <c r="G712" s="19">
        <v>9552</v>
      </c>
      <c r="H712" s="20">
        <f>E712/G712</f>
        <v>0.2177554438860972</v>
      </c>
      <c r="I712" s="20">
        <f>F712/G712</f>
        <v>0.7354480737018425</v>
      </c>
      <c r="J712" s="19">
        <f>E712-F712</f>
        <v>-4945</v>
      </c>
      <c r="K712" s="19">
        <f>F712-E712</f>
        <v>4945</v>
      </c>
      <c r="L712" s="20">
        <f>H712-I712</f>
        <v>-0.5176926298157454</v>
      </c>
      <c r="M712" s="20">
        <f>I712-H712</f>
        <v>0.5176926298157454</v>
      </c>
      <c r="N712" s="19">
        <v>2897</v>
      </c>
      <c r="O712" s="19">
        <v>6227</v>
      </c>
      <c r="P712" s="19">
        <v>9311</v>
      </c>
      <c r="Q712" s="20">
        <f>N712/P712</f>
        <v>0.3111373644076899</v>
      </c>
      <c r="R712" s="20">
        <f>O712/P712</f>
        <v>0.6687788637095908</v>
      </c>
      <c r="S712" s="19">
        <f>N712-O712</f>
        <v>-3330</v>
      </c>
      <c r="T712" s="20">
        <f>Q712-R712</f>
        <v>-0.357641499301901</v>
      </c>
      <c r="U712" s="19">
        <f>E712-N712</f>
        <v>-817</v>
      </c>
      <c r="V712" s="19">
        <f>F712-O712</f>
        <v>798</v>
      </c>
      <c r="W712" s="20">
        <f>H712-Q712</f>
        <v>-0.09338192052159269</v>
      </c>
      <c r="X712" s="21">
        <f>I712-R712</f>
        <v>0.06666920999225168</v>
      </c>
      <c r="Y712" s="22">
        <v>379.62</v>
      </c>
      <c r="Z712" s="23">
        <f>C712/Y712</f>
        <v>102.231178546968</v>
      </c>
      <c r="AA712" s="24">
        <v>18087</v>
      </c>
      <c r="AB712" t="s" s="25">
        <v>2032</v>
      </c>
      <c r="AC712" s="26">
        <v>18</v>
      </c>
      <c r="AD712" s="26">
        <v>87</v>
      </c>
      <c r="AE712" s="42"/>
      <c r="AF712" s="43"/>
      <c r="AG712" s="34"/>
      <c r="AI712" s="32"/>
      <c r="AJ712" s="33"/>
      <c r="AK712" s="33"/>
      <c r="AL712" s="33"/>
      <c r="AM712" t="s" s="44">
        <v>120</v>
      </c>
      <c r="AN712" s="36">
        <v>37128</v>
      </c>
      <c r="AO712" s="37">
        <v>145</v>
      </c>
      <c r="AP712" s="37">
        <v>21287</v>
      </c>
      <c r="AQ712" s="38">
        <v>573.34</v>
      </c>
      <c r="AR712" s="37">
        <v>17931</v>
      </c>
      <c r="AS712" s="38">
        <v>482.948888888889</v>
      </c>
      <c r="AV712" s="37">
        <v>2607</v>
      </c>
      <c r="AW712" s="38">
        <v>70.2188888888889</v>
      </c>
      <c r="AX712" s="37">
        <v>677</v>
      </c>
      <c r="AY712" s="38">
        <v>18.23</v>
      </c>
      <c r="AZ712" s="37">
        <v>72</v>
      </c>
      <c r="BA712" s="38">
        <v>1.94</v>
      </c>
      <c r="BJ712" s="39">
        <v>0</v>
      </c>
      <c r="BK712" s="40">
        <v>0</v>
      </c>
      <c r="BV712" s="39">
        <v>0</v>
      </c>
      <c r="BW712" s="40">
        <v>0</v>
      </c>
      <c r="CH712" s="39">
        <v>0</v>
      </c>
      <c r="CI712" s="40">
        <v>0</v>
      </c>
    </row>
    <row r="713" s="14" customFormat="1" ht="14.65" customHeight="1">
      <c r="A713" t="s" s="15">
        <v>1901</v>
      </c>
      <c r="B713" t="s" s="16">
        <v>602</v>
      </c>
      <c r="C713" s="17">
        <v>487865</v>
      </c>
      <c r="D713" t="s" s="18">
        <v>5</v>
      </c>
      <c r="E713" s="19">
        <v>116896</v>
      </c>
      <c r="F713" s="19">
        <v>75565</v>
      </c>
      <c r="G713" s="19">
        <v>200247</v>
      </c>
      <c r="H713" s="20">
        <f>E713/G713</f>
        <v>0.5837590575639086</v>
      </c>
      <c r="I713" s="20">
        <f>F713/G713</f>
        <v>0.3773589616823224</v>
      </c>
      <c r="J713" s="19">
        <f>E713-F713</f>
        <v>41331</v>
      </c>
      <c r="K713" s="19">
        <f>F713-E713</f>
        <v>-41331</v>
      </c>
      <c r="L713" s="20">
        <f>H713-I713</f>
        <v>0.2064000958815862</v>
      </c>
      <c r="M713" s="20">
        <f>I713-H713</f>
        <v>-0.2064000958815862</v>
      </c>
      <c r="N713" s="19">
        <v>130824</v>
      </c>
      <c r="O713" s="19">
        <v>68397</v>
      </c>
      <c r="P713" s="19">
        <v>201648</v>
      </c>
      <c r="Q713" s="20">
        <f>N713/P713</f>
        <v>0.6487741014044275</v>
      </c>
      <c r="R713" s="20">
        <f>O713/P713</f>
        <v>0.3391900737919543</v>
      </c>
      <c r="S713" s="19">
        <f>N713-O713</f>
        <v>62427</v>
      </c>
      <c r="T713" s="20">
        <f>Q713-R713</f>
        <v>0.3095840276124732</v>
      </c>
      <c r="U713" s="19">
        <f>E713-N713</f>
        <v>-13928</v>
      </c>
      <c r="V713" s="19">
        <f>F713-O713</f>
        <v>7168</v>
      </c>
      <c r="W713" s="20">
        <f>H713-Q713</f>
        <v>-0.06501504384051893</v>
      </c>
      <c r="X713" s="21">
        <f>I713-R713</f>
        <v>0.03816888789036804</v>
      </c>
      <c r="Y713" s="22">
        <v>498.96</v>
      </c>
      <c r="Z713" s="23">
        <f>C713/Y713</f>
        <v>977.763748597082</v>
      </c>
      <c r="AA713" s="24">
        <v>18089</v>
      </c>
      <c r="AB713" t="s" s="25">
        <v>2033</v>
      </c>
      <c r="AC713" s="26">
        <v>18</v>
      </c>
      <c r="AD713" s="26">
        <v>89</v>
      </c>
      <c r="AE713" t="s" s="42">
        <v>1704</v>
      </c>
      <c r="AF713" t="s" s="43">
        <v>1678</v>
      </c>
      <c r="AG713" t="s" s="34">
        <v>1705</v>
      </c>
      <c r="AH713" s="31">
        <v>9551031</v>
      </c>
      <c r="AI713" t="s" s="32">
        <v>96</v>
      </c>
      <c r="AJ713" t="s" s="33">
        <v>1680</v>
      </c>
      <c r="AK713" t="s" s="33">
        <v>2012</v>
      </c>
      <c r="AL713" t="s" s="33">
        <v>2013</v>
      </c>
      <c r="AM713" t="s" s="44">
        <v>97</v>
      </c>
      <c r="AN713" s="36">
        <v>496005</v>
      </c>
      <c r="AO713" s="37">
        <v>519</v>
      </c>
      <c r="AP713" s="37">
        <v>275161</v>
      </c>
      <c r="AQ713" s="38">
        <v>554.75</v>
      </c>
      <c r="AR713" s="37">
        <v>98213</v>
      </c>
      <c r="AS713" s="38">
        <v>198.008888888889</v>
      </c>
      <c r="AT713" s="37">
        <v>25459</v>
      </c>
      <c r="AU713" s="38">
        <v>51.3288888888889</v>
      </c>
      <c r="AV713" s="37">
        <v>28943</v>
      </c>
      <c r="AW713" s="38">
        <v>58.35</v>
      </c>
      <c r="AX713" s="37">
        <v>101096</v>
      </c>
      <c r="AY713" s="38">
        <v>203.818888888889</v>
      </c>
      <c r="AZ713" s="37">
        <v>13990</v>
      </c>
      <c r="BA713" s="38">
        <v>28.21</v>
      </c>
      <c r="BB713" s="37">
        <v>73</v>
      </c>
      <c r="BC713" s="38">
        <v>0.15</v>
      </c>
      <c r="BD713" s="37">
        <v>103</v>
      </c>
      <c r="BE713" s="38">
        <v>0.207659196983901</v>
      </c>
      <c r="BF713" s="37">
        <v>15</v>
      </c>
      <c r="BG713" s="38">
        <v>0.0302416306287235</v>
      </c>
      <c r="BJ713" s="39">
        <v>118</v>
      </c>
      <c r="BK713" s="40">
        <v>0.2379008276126245</v>
      </c>
      <c r="BL713" s="37">
        <v>1039</v>
      </c>
      <c r="BM713" s="38">
        <v>2.08888888888889</v>
      </c>
      <c r="BN713" s="37">
        <v>250</v>
      </c>
      <c r="BO713" s="38">
        <v>0.504027177145392</v>
      </c>
      <c r="BP713" s="37">
        <v>77</v>
      </c>
      <c r="BQ713" s="38">
        <v>0.155240370560781</v>
      </c>
      <c r="BV713" s="39">
        <v>327</v>
      </c>
      <c r="BW713" s="40">
        <v>0.659267547706173</v>
      </c>
      <c r="BX713" s="37">
        <v>4220</v>
      </c>
      <c r="BY713" s="38">
        <v>8.50888888888889</v>
      </c>
      <c r="BZ713" s="37">
        <v>521</v>
      </c>
      <c r="CA713" s="38">
        <v>1.05</v>
      </c>
      <c r="CB713" s="37">
        <v>60</v>
      </c>
      <c r="CC713" s="38">
        <v>0.12</v>
      </c>
      <c r="CF713" s="37">
        <v>853</v>
      </c>
      <c r="CG713" s="38">
        <v>1.72</v>
      </c>
      <c r="CH713" s="39">
        <v>1434</v>
      </c>
      <c r="CI713" s="40">
        <v>2.89</v>
      </c>
      <c r="CJ713" s="37">
        <v>124</v>
      </c>
      <c r="CK713" s="38">
        <v>0.25</v>
      </c>
      <c r="CL713" s="37">
        <v>4</v>
      </c>
      <c r="CM713" s="41">
        <v>0.008888888888888891</v>
      </c>
    </row>
    <row r="714" s="14" customFormat="1" ht="14.65" customHeight="1">
      <c r="A714" t="s" s="15">
        <v>1901</v>
      </c>
      <c r="B714" t="s" s="16">
        <v>2034</v>
      </c>
      <c r="C714" s="17">
        <v>110884</v>
      </c>
      <c r="D714" t="s" s="18">
        <v>5</v>
      </c>
      <c r="E714" s="19">
        <v>19795</v>
      </c>
      <c r="F714" s="19">
        <v>22678</v>
      </c>
      <c r="G714" s="19">
        <v>44994</v>
      </c>
      <c r="H714" s="20">
        <f>E714/G714</f>
        <v>0.4399475485620305</v>
      </c>
      <c r="I714" s="20">
        <f>F714/G714</f>
        <v>0.5040227585900342</v>
      </c>
      <c r="J714" s="19">
        <f>E714-F714</f>
        <v>-2883</v>
      </c>
      <c r="K714" s="19">
        <f>F714-E714</f>
        <v>2883</v>
      </c>
      <c r="L714" s="20">
        <f>H714-I714</f>
        <v>-0.0640752100280037</v>
      </c>
      <c r="M714" s="20">
        <f>I714-H714</f>
        <v>0.0640752100280037</v>
      </c>
      <c r="N714" s="19">
        <v>24104</v>
      </c>
      <c r="O714" s="19">
        <v>18609</v>
      </c>
      <c r="P714" s="19">
        <v>43657</v>
      </c>
      <c r="Q714" s="20">
        <f>N714/P714</f>
        <v>0.5521222255308427</v>
      </c>
      <c r="R714" s="20">
        <f>O714/P714</f>
        <v>0.4262546670637011</v>
      </c>
      <c r="S714" s="19">
        <f>N714-O714</f>
        <v>5495</v>
      </c>
      <c r="T714" s="20">
        <f>Q714-R714</f>
        <v>0.1258675584671415</v>
      </c>
      <c r="U714" s="19">
        <f>E714-N714</f>
        <v>-4309</v>
      </c>
      <c r="V714" s="19">
        <f>F714-O714</f>
        <v>4069</v>
      </c>
      <c r="W714" s="20">
        <f>H714-Q714</f>
        <v>-0.1121746769688122</v>
      </c>
      <c r="X714" s="21">
        <f>I714-R714</f>
        <v>0.07776809152633307</v>
      </c>
      <c r="Y714" s="22">
        <v>598.3</v>
      </c>
      <c r="Z714" s="23">
        <f>C714/Y714</f>
        <v>185.3317733578473</v>
      </c>
      <c r="AA714" s="24">
        <v>18091</v>
      </c>
      <c r="AB714" t="s" s="25">
        <v>2035</v>
      </c>
      <c r="AC714" s="26">
        <v>18</v>
      </c>
      <c r="AD714" s="26">
        <v>91</v>
      </c>
      <c r="AE714" t="s" s="42">
        <v>2036</v>
      </c>
      <c r="AF714" t="s" s="43">
        <v>1678</v>
      </c>
      <c r="AG714" t="s" s="34">
        <v>2037</v>
      </c>
      <c r="AH714" s="31">
        <v>110884</v>
      </c>
      <c r="AI714" t="s" s="32">
        <v>96</v>
      </c>
      <c r="AJ714" t="s" s="33">
        <v>1680</v>
      </c>
      <c r="AK714" s="33"/>
      <c r="AL714" s="33"/>
      <c r="AM714" t="s" s="44">
        <v>97</v>
      </c>
      <c r="AN714" s="36">
        <v>111467</v>
      </c>
      <c r="AO714" s="37">
        <v>150</v>
      </c>
      <c r="AP714" s="37">
        <v>40219</v>
      </c>
      <c r="AQ714" s="38">
        <v>360.818888888889</v>
      </c>
      <c r="AR714" s="37">
        <v>12556</v>
      </c>
      <c r="AS714" s="38">
        <v>112.64</v>
      </c>
      <c r="AT714" s="37">
        <v>2149</v>
      </c>
      <c r="AU714" s="38">
        <v>19.28</v>
      </c>
      <c r="AV714" s="37">
        <v>9016</v>
      </c>
      <c r="AW714" s="38">
        <v>80.87888888888889</v>
      </c>
      <c r="AX714" s="37">
        <v>14838</v>
      </c>
      <c r="AY714" s="38">
        <v>133.12</v>
      </c>
      <c r="AZ714" s="37">
        <v>46</v>
      </c>
      <c r="BA714" s="38">
        <v>0.41</v>
      </c>
      <c r="BB714" s="37">
        <v>7</v>
      </c>
      <c r="BC714" s="38">
        <v>0.0588888888888889</v>
      </c>
      <c r="BJ714" s="39">
        <v>0</v>
      </c>
      <c r="BK714" s="40">
        <v>0</v>
      </c>
      <c r="BL714" s="37">
        <v>659</v>
      </c>
      <c r="BM714" s="38">
        <v>5.91</v>
      </c>
      <c r="BV714" s="39">
        <v>0</v>
      </c>
      <c r="BW714" s="40">
        <v>0</v>
      </c>
      <c r="BX714" s="37">
        <v>616</v>
      </c>
      <c r="BY714" s="38">
        <v>5.53</v>
      </c>
      <c r="CF714" s="37">
        <v>332</v>
      </c>
      <c r="CG714" s="38">
        <v>2.98</v>
      </c>
      <c r="CH714" s="39">
        <v>332</v>
      </c>
      <c r="CI714" s="40">
        <v>2.98</v>
      </c>
    </row>
    <row r="715" s="14" customFormat="1" ht="14.65" customHeight="1">
      <c r="A715" t="s" s="15">
        <v>1901</v>
      </c>
      <c r="B715" t="s" s="16">
        <v>225</v>
      </c>
      <c r="C715" s="17">
        <v>45495</v>
      </c>
      <c r="D715" t="s" s="18">
        <v>5</v>
      </c>
      <c r="E715" s="19">
        <v>4210</v>
      </c>
      <c r="F715" s="19">
        <v>14034</v>
      </c>
      <c r="G715" s="19">
        <v>19076</v>
      </c>
      <c r="H715" s="20">
        <f>E715/G715</f>
        <v>0.2206961627175509</v>
      </c>
      <c r="I715" s="20">
        <f>F715/G715</f>
        <v>0.7356888236527573</v>
      </c>
      <c r="J715" s="19">
        <f>E715-F715</f>
        <v>-9824</v>
      </c>
      <c r="K715" s="19">
        <f>F715-E715</f>
        <v>9824</v>
      </c>
      <c r="L715" s="20">
        <f>H715-I715</f>
        <v>-0.5149926609352065</v>
      </c>
      <c r="M715" s="20">
        <f>I715-H715</f>
        <v>0.5149926609352065</v>
      </c>
      <c r="N715" s="19">
        <v>5779</v>
      </c>
      <c r="O715" s="19">
        <v>11622</v>
      </c>
      <c r="P715" s="19">
        <v>17822</v>
      </c>
      <c r="Q715" s="20">
        <f>N715/P715</f>
        <v>0.3242621479070811</v>
      </c>
      <c r="R715" s="20">
        <f>O715/P715</f>
        <v>0.6521153630344518</v>
      </c>
      <c r="S715" s="19">
        <f>N715-O715</f>
        <v>-5843</v>
      </c>
      <c r="T715" s="20">
        <f>Q715-R715</f>
        <v>-0.3278532151273707</v>
      </c>
      <c r="U715" s="19">
        <f>E715-N715</f>
        <v>-1569</v>
      </c>
      <c r="V715" s="19">
        <f>F715-O715</f>
        <v>2412</v>
      </c>
      <c r="W715" s="20">
        <f>H715-Q715</f>
        <v>-0.1035659851895303</v>
      </c>
      <c r="X715" s="21">
        <f>I715-R715</f>
        <v>0.08357346061830551</v>
      </c>
      <c r="Y715" s="22">
        <v>449.17</v>
      </c>
      <c r="Z715" s="23">
        <f>C715/Y715</f>
        <v>101.2868179085869</v>
      </c>
      <c r="AA715" s="24">
        <v>18093</v>
      </c>
      <c r="AB715" t="s" s="25">
        <v>2038</v>
      </c>
      <c r="AC715" s="26">
        <v>18</v>
      </c>
      <c r="AD715" s="26">
        <v>93</v>
      </c>
      <c r="AE715" t="s" s="42">
        <v>2039</v>
      </c>
      <c r="AF715" t="s" s="43">
        <v>2040</v>
      </c>
      <c r="AG715" t="s" s="33">
        <v>2041</v>
      </c>
      <c r="AI715" t="s" s="33">
        <v>108</v>
      </c>
      <c r="AJ715" t="s" s="33">
        <v>2042</v>
      </c>
      <c r="AK715" s="33"/>
      <c r="AL715" s="33"/>
      <c r="AM715" t="s" s="44">
        <v>97</v>
      </c>
      <c r="AN715" s="36">
        <v>46134</v>
      </c>
      <c r="AO715" s="37">
        <v>97</v>
      </c>
      <c r="AP715" s="37">
        <v>20238</v>
      </c>
      <c r="AQ715" s="38">
        <v>438.68</v>
      </c>
      <c r="AR715" s="37">
        <v>11910</v>
      </c>
      <c r="AS715" s="38">
        <v>258.16</v>
      </c>
      <c r="AT715" s="37">
        <v>183</v>
      </c>
      <c r="AU715" s="38">
        <v>3.97</v>
      </c>
      <c r="AV715" s="37">
        <v>5758</v>
      </c>
      <c r="AW715" s="38">
        <v>124.81</v>
      </c>
      <c r="AX715" s="37">
        <v>1875</v>
      </c>
      <c r="AY715" s="38">
        <v>40.64</v>
      </c>
      <c r="BB715" s="37">
        <v>5</v>
      </c>
      <c r="BC715" s="38">
        <v>0.108888888888889</v>
      </c>
      <c r="BJ715" s="39">
        <v>0</v>
      </c>
      <c r="BK715" s="40">
        <v>0</v>
      </c>
      <c r="BL715" s="37">
        <v>507</v>
      </c>
      <c r="BM715" s="38">
        <v>10.99</v>
      </c>
      <c r="BV715" s="39">
        <v>0</v>
      </c>
      <c r="BW715" s="40">
        <v>0</v>
      </c>
      <c r="CH715" s="39">
        <v>0</v>
      </c>
      <c r="CI715" s="40">
        <v>0</v>
      </c>
    </row>
    <row r="716" s="14" customFormat="1" ht="14.65" customHeight="1">
      <c r="A716" t="s" s="15">
        <v>1901</v>
      </c>
      <c r="B716" t="s" s="16">
        <v>241</v>
      </c>
      <c r="C716" s="17">
        <v>129723</v>
      </c>
      <c r="D716" t="s" s="18">
        <v>5</v>
      </c>
      <c r="E716" s="19">
        <v>18595</v>
      </c>
      <c r="F716" s="19">
        <v>32376</v>
      </c>
      <c r="G716" s="19">
        <v>53660</v>
      </c>
      <c r="H716" s="20">
        <f>E716/G716</f>
        <v>0.3465337308982482</v>
      </c>
      <c r="I716" s="20">
        <f>F716/G716</f>
        <v>0.6033544539694372</v>
      </c>
      <c r="J716" s="19">
        <f>E716-F716</f>
        <v>-13781</v>
      </c>
      <c r="K716" s="19">
        <f>F716-E716</f>
        <v>13781</v>
      </c>
      <c r="L716" s="20">
        <f>H716-I716</f>
        <v>-0.256820723071189</v>
      </c>
      <c r="M716" s="20">
        <f>I716-H716</f>
        <v>0.256820723071189</v>
      </c>
      <c r="N716" s="19">
        <v>24404</v>
      </c>
      <c r="O716" s="19">
        <v>26755</v>
      </c>
      <c r="P716" s="19">
        <v>52340</v>
      </c>
      <c r="Q716" s="20">
        <f>N716/P716</f>
        <v>0.4662590752770348</v>
      </c>
      <c r="R716" s="20">
        <f>O716/P716</f>
        <v>0.5111769201375621</v>
      </c>
      <c r="S716" s="19">
        <f>N716-O716</f>
        <v>-2351</v>
      </c>
      <c r="T716" s="20">
        <f>Q716-R716</f>
        <v>-0.04491784486052736</v>
      </c>
      <c r="U716" s="19">
        <f>E716-N716</f>
        <v>-5809</v>
      </c>
      <c r="V716" s="19">
        <f>F716-O716</f>
        <v>5621</v>
      </c>
      <c r="W716" s="20">
        <f>H716-Q716</f>
        <v>-0.1197253443787865</v>
      </c>
      <c r="X716" s="21">
        <f>I716-R716</f>
        <v>0.0921775338318751</v>
      </c>
      <c r="Y716" s="22">
        <v>451.92</v>
      </c>
      <c r="Z716" s="23">
        <f>C716/Y716</f>
        <v>287.0485926712693</v>
      </c>
      <c r="AA716" s="24">
        <v>18095</v>
      </c>
      <c r="AB716" t="s" s="25">
        <v>2043</v>
      </c>
      <c r="AC716" s="26">
        <v>18</v>
      </c>
      <c r="AD716" s="26">
        <v>95</v>
      </c>
      <c r="AE716" t="s" s="42">
        <v>1925</v>
      </c>
      <c r="AF716" t="s" s="43">
        <v>1914</v>
      </c>
      <c r="AG716" t="s" s="34">
        <v>1926</v>
      </c>
      <c r="AH716" s="31">
        <v>1988817</v>
      </c>
      <c r="AI716" t="s" s="32">
        <v>96</v>
      </c>
      <c r="AJ716" t="s" s="33">
        <v>1916</v>
      </c>
      <c r="AK716" s="33"/>
      <c r="AL716" s="33"/>
      <c r="AM716" t="s" s="44">
        <v>115</v>
      </c>
      <c r="AN716" s="36">
        <v>131636</v>
      </c>
      <c r="AO716" s="37">
        <v>191</v>
      </c>
      <c r="AP716" s="37">
        <v>48624</v>
      </c>
      <c r="AQ716" s="38">
        <v>369.378888888889</v>
      </c>
      <c r="AR716" s="37">
        <v>25695</v>
      </c>
      <c r="AS716" s="38">
        <v>195.198888888889</v>
      </c>
      <c r="AT716" s="37">
        <v>504</v>
      </c>
      <c r="AU716" s="38">
        <v>3.83</v>
      </c>
      <c r="AV716" s="37">
        <v>13624</v>
      </c>
      <c r="AW716" s="38">
        <v>103.5</v>
      </c>
      <c r="AX716" s="37">
        <v>7867</v>
      </c>
      <c r="AY716" s="38">
        <v>59.7588888888889</v>
      </c>
      <c r="BB716" s="37">
        <v>20</v>
      </c>
      <c r="BC716" s="38">
        <v>0.15</v>
      </c>
      <c r="BD716" s="37">
        <v>102</v>
      </c>
      <c r="BE716" s="38">
        <v>0.774864018961378</v>
      </c>
      <c r="BF716" s="37">
        <v>14</v>
      </c>
      <c r="BG716" s="38">
        <v>0.106353884955483</v>
      </c>
      <c r="BJ716" s="39">
        <v>116</v>
      </c>
      <c r="BK716" s="40">
        <v>0.8812179039168611</v>
      </c>
      <c r="BL716" s="37">
        <v>798</v>
      </c>
      <c r="BM716" s="38">
        <v>6.05888888888889</v>
      </c>
      <c r="BV716" s="39">
        <v>0</v>
      </c>
      <c r="BW716" s="40">
        <v>0</v>
      </c>
      <c r="CH716" s="39">
        <v>0</v>
      </c>
      <c r="CI716" s="40">
        <v>0</v>
      </c>
    </row>
    <row r="717" s="14" customFormat="1" ht="14.65" customHeight="1">
      <c r="A717" t="s" s="15">
        <v>1901</v>
      </c>
      <c r="B717" t="s" s="16">
        <v>245</v>
      </c>
      <c r="C717" s="17">
        <v>939020</v>
      </c>
      <c r="D717" t="s" s="18">
        <v>5</v>
      </c>
      <c r="E717" s="19">
        <v>212676</v>
      </c>
      <c r="F717" s="19">
        <v>130228</v>
      </c>
      <c r="G717" s="19">
        <v>361070</v>
      </c>
      <c r="H717" s="20">
        <f>E717/G717</f>
        <v>0.589015980280832</v>
      </c>
      <c r="I717" s="20">
        <f>F717/G717</f>
        <v>0.3606724457861357</v>
      </c>
      <c r="J717" s="19">
        <f>E717-F717</f>
        <v>82448</v>
      </c>
      <c r="K717" s="19">
        <f>F717-E717</f>
        <v>-82448</v>
      </c>
      <c r="L717" s="20">
        <f>H717-I717</f>
        <v>0.2283435344946964</v>
      </c>
      <c r="M717" s="20">
        <f>I717-H717</f>
        <v>-0.2283435344946964</v>
      </c>
      <c r="N717" s="19">
        <v>215474</v>
      </c>
      <c r="O717" s="19">
        <v>136131</v>
      </c>
      <c r="P717" s="19">
        <v>357745</v>
      </c>
      <c r="Q717" s="20">
        <f>N717/P717</f>
        <v>0.6023117024696362</v>
      </c>
      <c r="R717" s="20">
        <f>O717/P717</f>
        <v>0.3805252344547094</v>
      </c>
      <c r="S717" s="19">
        <f>N717-O717</f>
        <v>79343</v>
      </c>
      <c r="T717" s="20">
        <f>Q717-R717</f>
        <v>0.2217864680149268</v>
      </c>
      <c r="U717" s="19">
        <f>E717-N717</f>
        <v>-2798</v>
      </c>
      <c r="V717" s="19">
        <f>F717-O717</f>
        <v>-5903</v>
      </c>
      <c r="W717" s="20">
        <f>H717-Q717</f>
        <v>-0.01329572218880415</v>
      </c>
      <c r="X717" s="21">
        <f>I717-R717</f>
        <v>-0.01985278866857371</v>
      </c>
      <c r="Y717" s="22">
        <v>396.3</v>
      </c>
      <c r="Z717" s="23">
        <f>C717/Y717</f>
        <v>2369.467575069392</v>
      </c>
      <c r="AA717" s="24">
        <v>18097</v>
      </c>
      <c r="AB717" t="s" s="25">
        <v>2044</v>
      </c>
      <c r="AC717" s="26">
        <v>18</v>
      </c>
      <c r="AD717" s="26">
        <v>97</v>
      </c>
      <c r="AE717" t="s" s="42">
        <v>1925</v>
      </c>
      <c r="AF717" t="s" s="43">
        <v>1914</v>
      </c>
      <c r="AG717" t="s" s="34">
        <v>1926</v>
      </c>
      <c r="AH717" s="31">
        <v>1988817</v>
      </c>
      <c r="AI717" t="s" s="32">
        <v>96</v>
      </c>
      <c r="AJ717" t="s" s="33">
        <v>1916</v>
      </c>
      <c r="AK717" s="33"/>
      <c r="AL717" s="33"/>
      <c r="AM717" t="s" s="44">
        <v>97</v>
      </c>
      <c r="AN717" s="36">
        <v>903393</v>
      </c>
      <c r="AO717" s="37">
        <v>876</v>
      </c>
      <c r="AP717" s="37">
        <v>383176</v>
      </c>
      <c r="AQ717" s="38">
        <v>424.148888888889</v>
      </c>
      <c r="AR717" s="37">
        <v>143339</v>
      </c>
      <c r="AS717" s="38">
        <v>158.668888888889</v>
      </c>
      <c r="AT717" s="37">
        <v>31445</v>
      </c>
      <c r="AU717" s="38">
        <v>34.81</v>
      </c>
      <c r="AV717" s="37">
        <v>88116</v>
      </c>
      <c r="AW717" s="38">
        <v>97.54000000000001</v>
      </c>
      <c r="AX717" s="37">
        <v>99990</v>
      </c>
      <c r="AY717" s="38">
        <v>110.68</v>
      </c>
      <c r="AZ717" s="37">
        <v>2199</v>
      </c>
      <c r="BA717" s="38">
        <v>2.43</v>
      </c>
      <c r="BB717" s="37">
        <v>243</v>
      </c>
      <c r="BC717" s="38">
        <v>0.27</v>
      </c>
      <c r="BD717" s="37">
        <v>2319</v>
      </c>
      <c r="BE717" s="38">
        <v>2.56698911769296</v>
      </c>
      <c r="BJ717" s="39">
        <v>2319</v>
      </c>
      <c r="BK717" s="40">
        <v>2.56698911769296</v>
      </c>
      <c r="BL717" s="37">
        <v>5038</v>
      </c>
      <c r="BM717" s="38">
        <v>5.58</v>
      </c>
      <c r="BP717" s="37">
        <v>138</v>
      </c>
      <c r="BQ717" s="38">
        <v>0.152757437792854</v>
      </c>
      <c r="BT717" s="37">
        <v>400</v>
      </c>
      <c r="BU717" s="38">
        <v>0.442775182008273</v>
      </c>
      <c r="BV717" s="39">
        <v>538</v>
      </c>
      <c r="BW717" s="40">
        <v>0.595532619801127</v>
      </c>
      <c r="BX717" s="37">
        <v>2657</v>
      </c>
      <c r="BY717" s="38">
        <v>2.94</v>
      </c>
      <c r="BZ717" s="37">
        <v>1370</v>
      </c>
      <c r="CA717" s="38">
        <v>1.52</v>
      </c>
      <c r="CB717" s="37">
        <v>750</v>
      </c>
      <c r="CC717" s="38">
        <v>0.83</v>
      </c>
      <c r="CD717" s="37">
        <v>1370</v>
      </c>
      <c r="CE717" s="38">
        <v>1.52</v>
      </c>
      <c r="CF717" s="37">
        <v>2611</v>
      </c>
      <c r="CG717" s="38">
        <v>2.89</v>
      </c>
      <c r="CH717" s="39">
        <v>6101</v>
      </c>
      <c r="CI717" s="40">
        <v>6.76</v>
      </c>
      <c r="CJ717" s="37">
        <v>979</v>
      </c>
      <c r="CK717" s="38">
        <v>1.08</v>
      </c>
      <c r="CL717" s="37">
        <v>6</v>
      </c>
      <c r="CM717" s="41">
        <v>0.008888888888888891</v>
      </c>
    </row>
    <row r="718" s="14" customFormat="1" ht="14.65" customHeight="1">
      <c r="A718" t="s" s="15">
        <v>1901</v>
      </c>
      <c r="B718" t="s" s="16">
        <v>247</v>
      </c>
      <c r="C718" s="17">
        <v>46857</v>
      </c>
      <c r="D718" t="s" s="18">
        <v>5</v>
      </c>
      <c r="E718" s="19">
        <v>4798</v>
      </c>
      <c r="F718" s="19">
        <v>12286</v>
      </c>
      <c r="G718" s="19">
        <v>18008</v>
      </c>
      <c r="H718" s="20">
        <f>E718/G718</f>
        <v>0.2664371390493114</v>
      </c>
      <c r="I718" s="20">
        <f>F718/G718</f>
        <v>0.682252332296757</v>
      </c>
      <c r="J718" s="19">
        <f>E718-F718</f>
        <v>-7488</v>
      </c>
      <c r="K718" s="19">
        <f>F718-E718</f>
        <v>7488</v>
      </c>
      <c r="L718" s="20">
        <f>H718-I718</f>
        <v>-0.4158151932474455</v>
      </c>
      <c r="M718" s="20">
        <f>I718-H718</f>
        <v>0.4158151932474455</v>
      </c>
      <c r="N718" s="19">
        <v>6136</v>
      </c>
      <c r="O718" s="19">
        <v>11260</v>
      </c>
      <c r="P718" s="19">
        <v>17751</v>
      </c>
      <c r="Q718" s="20">
        <f>N718/P718</f>
        <v>0.3456706664413273</v>
      </c>
      <c r="R718" s="20">
        <f>O718/P718</f>
        <v>0.6343304602557602</v>
      </c>
      <c r="S718" s="19">
        <f>N718-O718</f>
        <v>-5124</v>
      </c>
      <c r="T718" s="20">
        <f>Q718-R718</f>
        <v>-0.288659793814433</v>
      </c>
      <c r="U718" s="19">
        <f>E718-N718</f>
        <v>-1338</v>
      </c>
      <c r="V718" s="19">
        <f>F718-O718</f>
        <v>1026</v>
      </c>
      <c r="W718" s="20">
        <f>H718-Q718</f>
        <v>-0.07923352739201583</v>
      </c>
      <c r="X718" s="21">
        <f>I718-R718</f>
        <v>0.04792187204099674</v>
      </c>
      <c r="Y718" s="22">
        <v>443.63</v>
      </c>
      <c r="Z718" s="23">
        <f>C718/Y718</f>
        <v>105.6218019520772</v>
      </c>
      <c r="AA718" s="24">
        <v>18099</v>
      </c>
      <c r="AB718" t="s" s="25">
        <v>2045</v>
      </c>
      <c r="AC718" s="26">
        <v>18</v>
      </c>
      <c r="AD718" s="26">
        <v>99</v>
      </c>
      <c r="AE718" t="s" s="42">
        <v>2046</v>
      </c>
      <c r="AF718" t="s" s="43">
        <v>1971</v>
      </c>
      <c r="AG718" t="s" s="33">
        <v>2047</v>
      </c>
      <c r="AI718" t="s" s="33">
        <v>108</v>
      </c>
      <c r="AJ718" t="s" s="33">
        <v>1973</v>
      </c>
      <c r="AK718" s="33"/>
      <c r="AL718" s="33"/>
      <c r="AM718" t="s" s="44">
        <v>97</v>
      </c>
      <c r="AN718" s="36">
        <v>47051</v>
      </c>
      <c r="AO718" s="37">
        <v>92</v>
      </c>
      <c r="AP718" s="37">
        <v>16275</v>
      </c>
      <c r="AQ718" s="38">
        <v>345.898888888889</v>
      </c>
      <c r="AR718" s="37">
        <v>9281</v>
      </c>
      <c r="AS718" s="38">
        <v>197.25</v>
      </c>
      <c r="AV718" s="37">
        <v>4699</v>
      </c>
      <c r="AW718" s="38">
        <v>99.87</v>
      </c>
      <c r="AX718" s="37">
        <v>2044</v>
      </c>
      <c r="AY718" s="38">
        <v>43.4388888888889</v>
      </c>
      <c r="BB718" s="37">
        <v>7</v>
      </c>
      <c r="BC718" s="38">
        <v>0.15</v>
      </c>
      <c r="BJ718" s="39">
        <v>0</v>
      </c>
      <c r="BK718" s="40">
        <v>0</v>
      </c>
      <c r="BL718" s="37">
        <v>244</v>
      </c>
      <c r="BM718" s="38">
        <v>5.19</v>
      </c>
      <c r="BV718" s="39">
        <v>0</v>
      </c>
      <c r="BW718" s="40">
        <v>0</v>
      </c>
      <c r="CH718" s="39">
        <v>0</v>
      </c>
      <c r="CI718" s="40">
        <v>0</v>
      </c>
    </row>
    <row r="719" s="14" customFormat="1" ht="14.65" customHeight="1">
      <c r="A719" t="s" s="15">
        <v>1901</v>
      </c>
      <c r="B719" t="s" s="16">
        <v>1101</v>
      </c>
      <c r="C719" s="17">
        <v>10226</v>
      </c>
      <c r="D719" t="s" s="18">
        <v>5</v>
      </c>
      <c r="E719" s="19">
        <v>881</v>
      </c>
      <c r="F719" s="19">
        <v>3695</v>
      </c>
      <c r="G719" s="19">
        <v>4807</v>
      </c>
      <c r="H719" s="20">
        <f>E719/G719</f>
        <v>0.1832743915123778</v>
      </c>
      <c r="I719" s="20">
        <f>F719/G719</f>
        <v>0.7686706885791554</v>
      </c>
      <c r="J719" s="19">
        <f>E719-F719</f>
        <v>-2814</v>
      </c>
      <c r="K719" s="19">
        <f>F719-E719</f>
        <v>2814</v>
      </c>
      <c r="L719" s="20">
        <f>H719-I719</f>
        <v>-0.5853962970667776</v>
      </c>
      <c r="M719" s="20">
        <f>I719-H719</f>
        <v>0.5853962970667776</v>
      </c>
      <c r="N719" s="19">
        <v>1351</v>
      </c>
      <c r="O719" s="19">
        <v>3262</v>
      </c>
      <c r="P719" s="19">
        <v>4742</v>
      </c>
      <c r="Q719" s="20">
        <f>N719/P719</f>
        <v>0.2849008857022353</v>
      </c>
      <c r="R719" s="20">
        <f>O719/P719</f>
        <v>0.6878954027836356</v>
      </c>
      <c r="S719" s="19">
        <f>N719-O719</f>
        <v>-1911</v>
      </c>
      <c r="T719" s="20">
        <f>Q719-R719</f>
        <v>-0.4029945170814003</v>
      </c>
      <c r="U719" s="19">
        <f>E719-N719</f>
        <v>-470</v>
      </c>
      <c r="V719" s="19">
        <f>F719-O719</f>
        <v>433</v>
      </c>
      <c r="W719" s="20">
        <f>H719-Q719</f>
        <v>-0.1016264941898575</v>
      </c>
      <c r="X719" s="21">
        <f>I719-R719</f>
        <v>0.08077528579551985</v>
      </c>
      <c r="Y719" s="22">
        <v>335.74</v>
      </c>
      <c r="Z719" s="23">
        <f>C719/Y719</f>
        <v>30.45809257163281</v>
      </c>
      <c r="AA719" s="24">
        <v>18101</v>
      </c>
      <c r="AB719" t="s" s="25">
        <v>2048</v>
      </c>
      <c r="AC719" s="26">
        <v>18</v>
      </c>
      <c r="AD719" s="26">
        <v>101</v>
      </c>
      <c r="AE719" s="42"/>
      <c r="AF719" s="43"/>
      <c r="AG719" s="34"/>
      <c r="AI719" s="32"/>
      <c r="AJ719" s="33"/>
      <c r="AK719" s="33"/>
      <c r="AL719" s="33"/>
      <c r="AM719" t="s" s="44">
        <v>120</v>
      </c>
      <c r="AN719" s="36">
        <v>10334</v>
      </c>
      <c r="AO719" s="37">
        <v>34</v>
      </c>
      <c r="AP719" s="37">
        <v>6211</v>
      </c>
      <c r="AQ719" s="38">
        <v>601.028888888889</v>
      </c>
      <c r="AR719" s="37">
        <v>2357</v>
      </c>
      <c r="AS719" s="38">
        <v>228.08</v>
      </c>
      <c r="AV719" s="37">
        <v>1232</v>
      </c>
      <c r="AW719" s="38">
        <v>119.218888888889</v>
      </c>
      <c r="AX719" s="37">
        <v>2622</v>
      </c>
      <c r="AY719" s="38">
        <v>253.728888888889</v>
      </c>
      <c r="BJ719" s="39">
        <v>0</v>
      </c>
      <c r="BK719" s="40">
        <v>0</v>
      </c>
      <c r="BV719" s="39">
        <v>0</v>
      </c>
      <c r="BW719" s="40">
        <v>0</v>
      </c>
      <c r="CH719" s="39">
        <v>0</v>
      </c>
      <c r="CI719" s="40">
        <v>0</v>
      </c>
    </row>
    <row r="720" s="14" customFormat="1" ht="14.65" customHeight="1">
      <c r="A720" t="s" s="15">
        <v>1901</v>
      </c>
      <c r="B720" t="s" s="16">
        <v>2049</v>
      </c>
      <c r="C720" s="17">
        <v>35862</v>
      </c>
      <c r="D720" t="s" s="18">
        <v>5</v>
      </c>
      <c r="E720" s="19">
        <v>2766</v>
      </c>
      <c r="F720" s="19">
        <v>9975</v>
      </c>
      <c r="G720" s="19">
        <v>13440</v>
      </c>
      <c r="H720" s="20">
        <f>E720/G720</f>
        <v>0.2058035714285714</v>
      </c>
      <c r="I720" s="20">
        <f>F720/G720</f>
        <v>0.7421875</v>
      </c>
      <c r="J720" s="19">
        <f>E720-F720</f>
        <v>-7209</v>
      </c>
      <c r="K720" s="19">
        <f>F720-E720</f>
        <v>7209</v>
      </c>
      <c r="L720" s="20">
        <f>H720-I720</f>
        <v>-0.5363839285714286</v>
      </c>
      <c r="M720" s="20">
        <f>I720-H720</f>
        <v>0.5363839285714286</v>
      </c>
      <c r="N720" s="19">
        <v>4220</v>
      </c>
      <c r="O720" s="19">
        <v>8163</v>
      </c>
      <c r="P720" s="19">
        <v>12758</v>
      </c>
      <c r="Q720" s="20">
        <f>N720/P720</f>
        <v>0.3307728484088415</v>
      </c>
      <c r="R720" s="20">
        <f>O720/P720</f>
        <v>0.6398338297538799</v>
      </c>
      <c r="S720" s="19">
        <f>N720-O720</f>
        <v>-3943</v>
      </c>
      <c r="T720" s="20">
        <f>Q720-R720</f>
        <v>-0.3090609813450384</v>
      </c>
      <c r="U720" s="19">
        <f>E720-N720</f>
        <v>-1454</v>
      </c>
      <c r="V720" s="19">
        <f>F720-O720</f>
        <v>1812</v>
      </c>
      <c r="W720" s="20">
        <f>H720-Q720</f>
        <v>-0.1249692769802701</v>
      </c>
      <c r="X720" s="21">
        <f>I720-R720</f>
        <v>0.1023536702461201</v>
      </c>
      <c r="Y720" s="22">
        <v>373.84</v>
      </c>
      <c r="Z720" s="23">
        <f>C720/Y720</f>
        <v>95.92873956772952</v>
      </c>
      <c r="AA720" s="24">
        <v>18103</v>
      </c>
      <c r="AB720" t="s" s="25">
        <v>2050</v>
      </c>
      <c r="AC720" s="26">
        <v>18</v>
      </c>
      <c r="AD720" s="26">
        <v>103</v>
      </c>
      <c r="AE720" t="s" s="42">
        <v>2051</v>
      </c>
      <c r="AF720" t="s" s="43">
        <v>2001</v>
      </c>
      <c r="AG720" t="s" s="33">
        <v>2052</v>
      </c>
      <c r="AI720" t="s" s="33">
        <v>108</v>
      </c>
      <c r="AJ720" t="s" s="33">
        <v>2003</v>
      </c>
      <c r="AK720" s="33"/>
      <c r="AL720" s="33"/>
      <c r="AM720" t="s" s="44">
        <v>97</v>
      </c>
      <c r="AN720" s="36">
        <v>36903</v>
      </c>
      <c r="AO720" s="37">
        <v>64</v>
      </c>
      <c r="AP720" s="37">
        <v>13711</v>
      </c>
      <c r="AQ720" s="38">
        <v>371.54</v>
      </c>
      <c r="AR720" s="37">
        <v>6182</v>
      </c>
      <c r="AS720" s="38">
        <v>167.52</v>
      </c>
      <c r="AT720" s="37">
        <v>181</v>
      </c>
      <c r="AU720" s="38">
        <v>4.9</v>
      </c>
      <c r="AV720" s="37">
        <v>5745</v>
      </c>
      <c r="AW720" s="38">
        <v>155.68</v>
      </c>
      <c r="AX720" s="37">
        <v>1118</v>
      </c>
      <c r="AY720" s="38">
        <v>30.3</v>
      </c>
      <c r="BB720" s="37">
        <v>13</v>
      </c>
      <c r="BC720" s="38">
        <v>0.35</v>
      </c>
      <c r="BJ720" s="39">
        <v>0</v>
      </c>
      <c r="BK720" s="40">
        <v>0</v>
      </c>
      <c r="BL720" s="37">
        <v>458</v>
      </c>
      <c r="BM720" s="38">
        <v>12.41</v>
      </c>
      <c r="BV720" s="39">
        <v>0</v>
      </c>
      <c r="BW720" s="40">
        <v>0</v>
      </c>
      <c r="CF720" s="37">
        <v>14</v>
      </c>
      <c r="CG720" s="38">
        <v>0.38</v>
      </c>
      <c r="CH720" s="39">
        <v>14</v>
      </c>
      <c r="CI720" s="40">
        <v>0.38</v>
      </c>
    </row>
    <row r="721" s="14" customFormat="1" ht="14.65" customHeight="1">
      <c r="A721" t="s" s="15">
        <v>1901</v>
      </c>
      <c r="B721" t="s" s="16">
        <v>255</v>
      </c>
      <c r="C721" s="17">
        <v>144705</v>
      </c>
      <c r="D721" t="s" s="18">
        <v>5</v>
      </c>
      <c r="E721" s="19">
        <v>34183</v>
      </c>
      <c r="F721" s="19">
        <v>20527</v>
      </c>
      <c r="G721" s="19">
        <v>57623</v>
      </c>
      <c r="H721" s="20">
        <f>E721/G721</f>
        <v>0.5932179858736962</v>
      </c>
      <c r="I721" s="20">
        <f>F721/G721</f>
        <v>0.3562292834458463</v>
      </c>
      <c r="J721" s="19">
        <f>E721-F721</f>
        <v>13656</v>
      </c>
      <c r="K721" s="19">
        <f>F721-E721</f>
        <v>-13656</v>
      </c>
      <c r="L721" s="20">
        <f>H721-I721</f>
        <v>0.23698870242785</v>
      </c>
      <c r="M721" s="20">
        <f>I721-H721</f>
        <v>-0.23698870242785</v>
      </c>
      <c r="N721" s="19">
        <v>22885</v>
      </c>
      <c r="O721" s="19">
        <v>16254</v>
      </c>
      <c r="P721" s="19">
        <v>40200</v>
      </c>
      <c r="Q721" s="20">
        <f>N721/P721</f>
        <v>0.5692786069651742</v>
      </c>
      <c r="R721" s="20">
        <f>O721/P721</f>
        <v>0.4043283582089552</v>
      </c>
      <c r="S721" s="19">
        <f>N721-O721</f>
        <v>6631</v>
      </c>
      <c r="T721" s="20">
        <f>Q721-R721</f>
        <v>0.1649502487562189</v>
      </c>
      <c r="U721" s="19">
        <f>E721-N721</f>
        <v>11298</v>
      </c>
      <c r="V721" s="19">
        <f>F721-O721</f>
        <v>4273</v>
      </c>
      <c r="W721" s="20">
        <f>H721-Q721</f>
        <v>0.02393937890852205</v>
      </c>
      <c r="X721" s="21">
        <f>I721-R721</f>
        <v>-0.04809907476310898</v>
      </c>
      <c r="Y721" s="22">
        <v>394.51</v>
      </c>
      <c r="Z721" s="23">
        <f>C721/Y721</f>
        <v>366.7967858862893</v>
      </c>
      <c r="AA721" s="24">
        <v>18105</v>
      </c>
      <c r="AB721" t="s" s="25">
        <v>2053</v>
      </c>
      <c r="AC721" s="26">
        <v>18</v>
      </c>
      <c r="AD721" s="26">
        <v>105</v>
      </c>
      <c r="AE721" t="s" s="42">
        <v>2054</v>
      </c>
      <c r="AF721" t="s" s="43">
        <v>2040</v>
      </c>
      <c r="AG721" t="s" s="34">
        <v>2055</v>
      </c>
      <c r="AH721" s="31">
        <v>165577</v>
      </c>
      <c r="AI721" t="s" s="32">
        <v>96</v>
      </c>
      <c r="AJ721" t="s" s="33">
        <v>2042</v>
      </c>
      <c r="AK721" s="33"/>
      <c r="AL721" s="33"/>
      <c r="AM721" t="s" s="44">
        <v>97</v>
      </c>
      <c r="AN721" s="36">
        <v>137974</v>
      </c>
      <c r="AO721" s="37">
        <v>144</v>
      </c>
      <c r="AP721" s="37">
        <v>41798</v>
      </c>
      <c r="AQ721" s="38">
        <v>302.938888888889</v>
      </c>
      <c r="AR721" s="37">
        <v>16945</v>
      </c>
      <c r="AS721" s="38">
        <v>122.81</v>
      </c>
      <c r="AT721" s="37">
        <v>270</v>
      </c>
      <c r="AU721" s="38">
        <v>1.96</v>
      </c>
      <c r="AV721" s="37">
        <v>10021</v>
      </c>
      <c r="AW721" s="38">
        <v>72.62888888888889</v>
      </c>
      <c r="AX721" s="37">
        <v>10350</v>
      </c>
      <c r="AY721" s="38">
        <v>75.01000000000001</v>
      </c>
      <c r="AZ721" s="37">
        <v>225</v>
      </c>
      <c r="BA721" s="38">
        <v>1.63</v>
      </c>
      <c r="BB721" s="37">
        <v>100</v>
      </c>
      <c r="BC721" s="38">
        <v>0.72</v>
      </c>
      <c r="BD721" s="37">
        <v>127</v>
      </c>
      <c r="BE721" s="38">
        <v>0.9204632756896231</v>
      </c>
      <c r="BH721" s="37">
        <v>156</v>
      </c>
      <c r="BI721" s="38">
        <v>1.1306478032093</v>
      </c>
      <c r="BJ721" s="39">
        <v>283</v>
      </c>
      <c r="BK721" s="40">
        <v>2.051111078898923</v>
      </c>
      <c r="BL721" s="37">
        <v>1723</v>
      </c>
      <c r="BM721" s="38">
        <v>12.49</v>
      </c>
      <c r="BP721" s="37">
        <v>102</v>
      </c>
      <c r="BQ721" s="38">
        <v>0.739269717483004</v>
      </c>
      <c r="BV721" s="39">
        <v>102</v>
      </c>
      <c r="BW721" s="40">
        <v>0.739269717483004</v>
      </c>
      <c r="BX721" s="37">
        <v>600</v>
      </c>
      <c r="BY721" s="38">
        <v>4.34888888888889</v>
      </c>
      <c r="CF721" s="37">
        <v>537</v>
      </c>
      <c r="CG721" s="38">
        <v>3.89</v>
      </c>
      <c r="CH721" s="39">
        <v>537</v>
      </c>
      <c r="CI721" s="40">
        <v>3.89</v>
      </c>
      <c r="CJ721" s="37">
        <v>642</v>
      </c>
      <c r="CK721" s="38">
        <v>4.65</v>
      </c>
    </row>
    <row r="722" s="14" customFormat="1" ht="14.65" customHeight="1">
      <c r="A722" t="s" s="15">
        <v>1901</v>
      </c>
      <c r="B722" t="s" s="16">
        <v>257</v>
      </c>
      <c r="C722" s="17">
        <v>38227</v>
      </c>
      <c r="D722" t="s" s="18">
        <v>5</v>
      </c>
      <c r="E722" s="19">
        <v>3362</v>
      </c>
      <c r="F722" s="19">
        <v>11051</v>
      </c>
      <c r="G722" s="19">
        <v>15101</v>
      </c>
      <c r="H722" s="20">
        <f>E722/G722</f>
        <v>0.2226342626316138</v>
      </c>
      <c r="I722" s="20">
        <f>F722/G722</f>
        <v>0.7318058406728031</v>
      </c>
      <c r="J722" s="19">
        <f>E722-F722</f>
        <v>-7689</v>
      </c>
      <c r="K722" s="19">
        <f>F722-E722</f>
        <v>7689</v>
      </c>
      <c r="L722" s="20">
        <f>H722-I722</f>
        <v>-0.5091715780411893</v>
      </c>
      <c r="M722" s="20">
        <f>I722-H722</f>
        <v>0.5091715780411893</v>
      </c>
      <c r="N722" s="19">
        <v>4244</v>
      </c>
      <c r="O722" s="19">
        <v>9768</v>
      </c>
      <c r="P722" s="19">
        <v>14349</v>
      </c>
      <c r="Q722" s="20">
        <f>N722/P722</f>
        <v>0.2957697400515715</v>
      </c>
      <c r="R722" s="20">
        <f>O722/P722</f>
        <v>0.6807443027388668</v>
      </c>
      <c r="S722" s="19">
        <f>N722-O722</f>
        <v>-5524</v>
      </c>
      <c r="T722" s="20">
        <f>Q722-R722</f>
        <v>-0.3849745626872952</v>
      </c>
      <c r="U722" s="19">
        <f>E722-N722</f>
        <v>-882</v>
      </c>
      <c r="V722" s="19">
        <f>F722-O722</f>
        <v>1283</v>
      </c>
      <c r="W722" s="20">
        <f>H722-Q722</f>
        <v>-0.07313547741995774</v>
      </c>
      <c r="X722" s="21">
        <f>I722-R722</f>
        <v>0.05106153793393631</v>
      </c>
      <c r="Y722" s="22">
        <v>504.61</v>
      </c>
      <c r="Z722" s="23">
        <f>C722/Y722</f>
        <v>75.75553397673451</v>
      </c>
      <c r="AA722" s="24">
        <v>18107</v>
      </c>
      <c r="AB722" t="s" s="25">
        <v>2056</v>
      </c>
      <c r="AC722" s="26">
        <v>18</v>
      </c>
      <c r="AD722" s="26">
        <v>107</v>
      </c>
      <c r="AE722" t="s" s="42">
        <v>2057</v>
      </c>
      <c r="AF722" t="s" s="43">
        <v>1914</v>
      </c>
      <c r="AG722" t="s" s="33">
        <v>2058</v>
      </c>
      <c r="AI722" t="s" s="33">
        <v>108</v>
      </c>
      <c r="AJ722" t="s" s="33">
        <v>1916</v>
      </c>
      <c r="AK722" s="33"/>
      <c r="AL722" s="33"/>
      <c r="AM722" t="s" s="44">
        <v>97</v>
      </c>
      <c r="AN722" s="36">
        <v>38124</v>
      </c>
      <c r="AO722" s="37">
        <v>82</v>
      </c>
      <c r="AP722" s="37">
        <v>16440</v>
      </c>
      <c r="AQ722" s="38">
        <v>431.22</v>
      </c>
      <c r="AR722" s="37">
        <v>7335</v>
      </c>
      <c r="AS722" s="38">
        <v>192.4</v>
      </c>
      <c r="AT722" s="37">
        <v>122</v>
      </c>
      <c r="AU722" s="38">
        <v>3.2</v>
      </c>
      <c r="AV722" s="37">
        <v>5934</v>
      </c>
      <c r="AW722" s="38">
        <v>155.65</v>
      </c>
      <c r="AX722" s="37">
        <v>2573</v>
      </c>
      <c r="AY722" s="38">
        <v>67.48888888888889</v>
      </c>
      <c r="AZ722" s="37">
        <v>100</v>
      </c>
      <c r="BA722" s="38">
        <v>2.62</v>
      </c>
      <c r="BB722" s="37">
        <v>11</v>
      </c>
      <c r="BC722" s="38">
        <v>0.29</v>
      </c>
      <c r="BJ722" s="39">
        <v>0</v>
      </c>
      <c r="BK722" s="40">
        <v>0</v>
      </c>
      <c r="BL722" s="37">
        <v>365</v>
      </c>
      <c r="BM722" s="38">
        <v>9.57</v>
      </c>
      <c r="BV722" s="39">
        <v>0</v>
      </c>
      <c r="BW722" s="40">
        <v>0</v>
      </c>
      <c r="CH722" s="39">
        <v>0</v>
      </c>
      <c r="CI722" s="40">
        <v>0</v>
      </c>
    </row>
    <row r="723" s="14" customFormat="1" ht="14.65" customHeight="1">
      <c r="A723" t="s" s="15">
        <v>1901</v>
      </c>
      <c r="B723" t="s" s="16">
        <v>259</v>
      </c>
      <c r="C723" s="17">
        <v>69648</v>
      </c>
      <c r="D723" t="s" s="18">
        <v>5</v>
      </c>
      <c r="E723" s="19">
        <v>6037</v>
      </c>
      <c r="F723" s="19">
        <v>23671</v>
      </c>
      <c r="G723" s="19">
        <v>31180</v>
      </c>
      <c r="H723" s="20">
        <f>E723/G723</f>
        <v>0.1936177036561899</v>
      </c>
      <c r="I723" s="20">
        <f>F723/G723</f>
        <v>0.7591725465041693</v>
      </c>
      <c r="J723" s="19">
        <f>E723-F723</f>
        <v>-17634</v>
      </c>
      <c r="K723" s="19">
        <f>F723-E723</f>
        <v>17634</v>
      </c>
      <c r="L723" s="20">
        <f>H723-I723</f>
        <v>-0.5655548428479795</v>
      </c>
      <c r="M723" s="20">
        <f>I723-H723</f>
        <v>0.5655548428479795</v>
      </c>
      <c r="N723" s="19">
        <v>7969</v>
      </c>
      <c r="O723" s="19">
        <v>19591</v>
      </c>
      <c r="P723" s="19">
        <v>28251</v>
      </c>
      <c r="Q723" s="20">
        <f>N723/P723</f>
        <v>0.2820785104952037</v>
      </c>
      <c r="R723" s="20">
        <f>O723/P723</f>
        <v>0.6934621783299706</v>
      </c>
      <c r="S723" s="19">
        <f>N723-O723</f>
        <v>-11622</v>
      </c>
      <c r="T723" s="20">
        <f>Q723-R723</f>
        <v>-0.4113836678347669</v>
      </c>
      <c r="U723" s="19">
        <f>E723-N723</f>
        <v>-1932</v>
      </c>
      <c r="V723" s="19">
        <f>F723-O723</f>
        <v>4080</v>
      </c>
      <c r="W723" s="20">
        <f>H723-Q723</f>
        <v>-0.08846080683901386</v>
      </c>
      <c r="X723" s="21">
        <f>I723-R723</f>
        <v>0.06571036817419873</v>
      </c>
      <c r="Y723" s="22">
        <v>403.97</v>
      </c>
      <c r="Z723" s="23">
        <f>C723/Y723</f>
        <v>172.4088422407604</v>
      </c>
      <c r="AA723" s="24">
        <v>18109</v>
      </c>
      <c r="AB723" t="s" s="25">
        <v>2059</v>
      </c>
      <c r="AC723" s="26">
        <v>18</v>
      </c>
      <c r="AD723" s="26">
        <v>109</v>
      </c>
      <c r="AE723" t="s" s="42">
        <v>1925</v>
      </c>
      <c r="AF723" t="s" s="43">
        <v>1914</v>
      </c>
      <c r="AG723" t="s" s="34">
        <v>1926</v>
      </c>
      <c r="AH723" s="31">
        <v>1988817</v>
      </c>
      <c r="AI723" t="s" s="32">
        <v>96</v>
      </c>
      <c r="AJ723" t="s" s="33">
        <v>1916</v>
      </c>
      <c r="AK723" s="33"/>
      <c r="AL723" s="33"/>
      <c r="AM723" t="s" s="44">
        <v>97</v>
      </c>
      <c r="AN723" s="36">
        <v>68894</v>
      </c>
      <c r="AO723" s="37">
        <v>102</v>
      </c>
      <c r="AP723" s="37">
        <v>24835</v>
      </c>
      <c r="AQ723" s="38">
        <v>360.48</v>
      </c>
      <c r="AR723" s="37">
        <v>15772</v>
      </c>
      <c r="AS723" s="38">
        <v>228.93</v>
      </c>
      <c r="AV723" s="37">
        <v>5458</v>
      </c>
      <c r="AW723" s="38">
        <v>79.2188888888889</v>
      </c>
      <c r="AX723" s="37">
        <v>3003</v>
      </c>
      <c r="AY723" s="38">
        <v>43.59</v>
      </c>
      <c r="BB723" s="37">
        <v>8</v>
      </c>
      <c r="BC723" s="38">
        <v>0.12</v>
      </c>
      <c r="BJ723" s="39">
        <v>0</v>
      </c>
      <c r="BK723" s="40">
        <v>0</v>
      </c>
      <c r="BL723" s="37">
        <v>491</v>
      </c>
      <c r="BM723" s="38">
        <v>7.12888888888889</v>
      </c>
      <c r="BV723" s="39">
        <v>0</v>
      </c>
      <c r="BW723" s="40">
        <v>0</v>
      </c>
      <c r="CH723" s="39">
        <v>0</v>
      </c>
      <c r="CI723" s="40">
        <v>0</v>
      </c>
    </row>
    <row r="724" s="14" customFormat="1" ht="14.65" customHeight="1">
      <c r="A724" t="s" s="15">
        <v>1901</v>
      </c>
      <c r="B724" t="s" s="16">
        <v>485</v>
      </c>
      <c r="C724" s="17">
        <v>14008</v>
      </c>
      <c r="D724" t="s" s="18">
        <v>5</v>
      </c>
      <c r="E724" s="19">
        <v>1403</v>
      </c>
      <c r="F724" s="19">
        <v>4074</v>
      </c>
      <c r="G724" s="19">
        <v>5791</v>
      </c>
      <c r="H724" s="20">
        <f>E724/G724</f>
        <v>0.242272491797617</v>
      </c>
      <c r="I724" s="20">
        <f>F724/G724</f>
        <v>0.7035054394750475</v>
      </c>
      <c r="J724" s="19">
        <f>E724-F724</f>
        <v>-2671</v>
      </c>
      <c r="K724" s="19">
        <f>F724-E724</f>
        <v>2671</v>
      </c>
      <c r="L724" s="20">
        <f>H724-I724</f>
        <v>-0.4612329476774305</v>
      </c>
      <c r="M724" s="20">
        <f>I724-H724</f>
        <v>0.4612329476774305</v>
      </c>
      <c r="N724" s="19">
        <v>2212</v>
      </c>
      <c r="O724" s="19">
        <v>3291</v>
      </c>
      <c r="P724" s="19">
        <v>5652</v>
      </c>
      <c r="Q724" s="20">
        <f>N724/P724</f>
        <v>0.3913658881811748</v>
      </c>
      <c r="R724" s="20">
        <f>O724/P724</f>
        <v>0.582271762208068</v>
      </c>
      <c r="S724" s="19">
        <f>N724-O724</f>
        <v>-1079</v>
      </c>
      <c r="T724" s="20">
        <f>Q724-R724</f>
        <v>-0.1909058740268932</v>
      </c>
      <c r="U724" s="19">
        <f>E724-N724</f>
        <v>-809</v>
      </c>
      <c r="V724" s="19">
        <f>F724-O724</f>
        <v>783</v>
      </c>
      <c r="W724" s="20">
        <f>H724-Q724</f>
        <v>-0.1490933963835578</v>
      </c>
      <c r="X724" s="21">
        <f>I724-R724</f>
        <v>0.1212336772669795</v>
      </c>
      <c r="Y724" s="22">
        <v>401.76</v>
      </c>
      <c r="Z724" s="23">
        <f>C724/Y724</f>
        <v>34.86658701712465</v>
      </c>
      <c r="AA724" s="24">
        <v>18111</v>
      </c>
      <c r="AB724" t="s" s="25">
        <v>2060</v>
      </c>
      <c r="AC724" s="26">
        <v>18</v>
      </c>
      <c r="AD724" s="26">
        <v>111</v>
      </c>
      <c r="AE724" t="s" s="42">
        <v>1704</v>
      </c>
      <c r="AF724" t="s" s="43">
        <v>1678</v>
      </c>
      <c r="AG724" t="s" s="34">
        <v>1705</v>
      </c>
      <c r="AH724" s="31">
        <v>9551031</v>
      </c>
      <c r="AI724" t="s" s="32">
        <v>96</v>
      </c>
      <c r="AJ724" t="s" s="33">
        <v>1680</v>
      </c>
      <c r="AK724" t="s" s="33">
        <v>2012</v>
      </c>
      <c r="AL724" t="s" s="33">
        <v>2013</v>
      </c>
      <c r="AM724" t="s" s="44">
        <v>115</v>
      </c>
      <c r="AN724" s="36">
        <v>14244</v>
      </c>
      <c r="AO724" s="37">
        <v>24</v>
      </c>
      <c r="AP724" s="37">
        <v>5153</v>
      </c>
      <c r="AQ724" s="38">
        <v>361.768888888889</v>
      </c>
      <c r="AR724" s="37">
        <v>1700</v>
      </c>
      <c r="AS724" s="38">
        <v>119.348888888889</v>
      </c>
      <c r="AV724" s="37">
        <v>1454</v>
      </c>
      <c r="AW724" s="38">
        <v>102.078888888889</v>
      </c>
      <c r="AX724" s="37">
        <v>1996</v>
      </c>
      <c r="AY724" s="38">
        <v>140.128888888889</v>
      </c>
      <c r="BB724" s="37">
        <v>3</v>
      </c>
      <c r="BC724" s="38">
        <v>0.21</v>
      </c>
      <c r="BJ724" s="39">
        <v>0</v>
      </c>
      <c r="BK724" s="40">
        <v>0</v>
      </c>
      <c r="BV724" s="39">
        <v>0</v>
      </c>
      <c r="BW724" s="40">
        <v>0</v>
      </c>
      <c r="CH724" s="39">
        <v>0</v>
      </c>
      <c r="CI724" s="40">
        <v>0</v>
      </c>
    </row>
    <row r="725" s="14" customFormat="1" ht="14.65" customHeight="1">
      <c r="A725" t="s" s="15">
        <v>1901</v>
      </c>
      <c r="B725" t="s" s="16">
        <v>2061</v>
      </c>
      <c r="C725" s="17">
        <v>47733</v>
      </c>
      <c r="D725" t="s" s="18">
        <v>5</v>
      </c>
      <c r="E725" s="19">
        <v>3904</v>
      </c>
      <c r="F725" s="19">
        <v>12198</v>
      </c>
      <c r="G725" s="19">
        <v>16890</v>
      </c>
      <c r="H725" s="20">
        <f>E725/G725</f>
        <v>0.2311426879810539</v>
      </c>
      <c r="I725" s="20">
        <f>F725/G725</f>
        <v>0.7222024866785079</v>
      </c>
      <c r="J725" s="19">
        <f>E725-F725</f>
        <v>-8294</v>
      </c>
      <c r="K725" s="19">
        <f>F725-E725</f>
        <v>8294</v>
      </c>
      <c r="L725" s="20">
        <f>H725-I725</f>
        <v>-0.4910597986974541</v>
      </c>
      <c r="M725" s="20">
        <f>I725-H725</f>
        <v>0.4910597986974541</v>
      </c>
      <c r="N725" s="19">
        <v>5229</v>
      </c>
      <c r="O725" s="19">
        <v>10680</v>
      </c>
      <c r="P725" s="19">
        <v>16244</v>
      </c>
      <c r="Q725" s="20">
        <f>N725/P725</f>
        <v>0.3219034720512189</v>
      </c>
      <c r="R725" s="20">
        <f>O725/P725</f>
        <v>0.6574735286875154</v>
      </c>
      <c r="S725" s="19">
        <f>N725-O725</f>
        <v>-5451</v>
      </c>
      <c r="T725" s="20">
        <f>Q725-R725</f>
        <v>-0.3355700566362965</v>
      </c>
      <c r="U725" s="19">
        <f>E725-N725</f>
        <v>-1325</v>
      </c>
      <c r="V725" s="19">
        <f>F725-O725</f>
        <v>1518</v>
      </c>
      <c r="W725" s="20">
        <f>H725-Q725</f>
        <v>-0.090760784070165</v>
      </c>
      <c r="X725" s="21">
        <f>I725-R725</f>
        <v>0.06472895799099254</v>
      </c>
      <c r="Y725" s="22">
        <v>410.84</v>
      </c>
      <c r="Z725" s="23">
        <f>C725/Y725</f>
        <v>116.1839158796612</v>
      </c>
      <c r="AA725" s="24">
        <v>18113</v>
      </c>
      <c r="AB725" t="s" s="25">
        <v>2062</v>
      </c>
      <c r="AC725" s="26">
        <v>18</v>
      </c>
      <c r="AD725" s="26">
        <v>113</v>
      </c>
      <c r="AE725" t="s" s="42">
        <v>2063</v>
      </c>
      <c r="AF725" t="s" s="43">
        <v>1904</v>
      </c>
      <c r="AG725" t="s" s="33">
        <v>2064</v>
      </c>
      <c r="AI725" t="s" s="33">
        <v>108</v>
      </c>
      <c r="AJ725" t="s" s="33">
        <v>1906</v>
      </c>
      <c r="AK725" s="33"/>
      <c r="AL725" s="33"/>
      <c r="AM725" t="s" s="44">
        <v>97</v>
      </c>
      <c r="AN725" s="36">
        <v>47536</v>
      </c>
      <c r="AO725" s="37">
        <v>78</v>
      </c>
      <c r="AP725" s="37">
        <v>13832</v>
      </c>
      <c r="AQ725" s="38">
        <v>290.98</v>
      </c>
      <c r="AR725" s="37">
        <v>6777</v>
      </c>
      <c r="AS725" s="38">
        <v>142.568888888889</v>
      </c>
      <c r="AV725" s="37">
        <v>3473</v>
      </c>
      <c r="AW725" s="38">
        <v>73.06</v>
      </c>
      <c r="AX725" s="37">
        <v>2901</v>
      </c>
      <c r="AY725" s="38">
        <v>61.03</v>
      </c>
      <c r="BB725" s="37">
        <v>2</v>
      </c>
      <c r="BC725" s="38">
        <v>0.04</v>
      </c>
      <c r="BJ725" s="39">
        <v>0</v>
      </c>
      <c r="BK725" s="40">
        <v>0</v>
      </c>
      <c r="BL725" s="37">
        <v>371</v>
      </c>
      <c r="BM725" s="38">
        <v>7.79888888888889</v>
      </c>
      <c r="BV725" s="39">
        <v>0</v>
      </c>
      <c r="BW725" s="40">
        <v>0</v>
      </c>
      <c r="BX725" s="37">
        <v>308</v>
      </c>
      <c r="BY725" s="38">
        <v>6.48</v>
      </c>
      <c r="CH725" s="39">
        <v>0</v>
      </c>
      <c r="CI725" s="40">
        <v>0</v>
      </c>
    </row>
    <row r="726" s="14" customFormat="1" ht="14.65" customHeight="1">
      <c r="A726" t="s" s="15">
        <v>1901</v>
      </c>
      <c r="B726" t="s" s="16">
        <v>2065</v>
      </c>
      <c r="C726" s="17">
        <v>5938</v>
      </c>
      <c r="D726" t="s" s="18">
        <v>5</v>
      </c>
      <c r="E726" s="19">
        <v>686</v>
      </c>
      <c r="F726" s="19">
        <v>2118</v>
      </c>
      <c r="G726" s="19">
        <v>2917</v>
      </c>
      <c r="H726" s="20">
        <f>E726/G726</f>
        <v>0.2351731230716489</v>
      </c>
      <c r="I726" s="20">
        <f>F726/G726</f>
        <v>0.7260884470346246</v>
      </c>
      <c r="J726" s="19">
        <f>E726-F726</f>
        <v>-1432</v>
      </c>
      <c r="K726" s="19">
        <f>F726-E726</f>
        <v>1432</v>
      </c>
      <c r="L726" s="20">
        <f>H726-I726</f>
        <v>-0.4909153239629757</v>
      </c>
      <c r="M726" s="20">
        <f>I726-H726</f>
        <v>0.4909153239629757</v>
      </c>
      <c r="N726" s="19">
        <v>992</v>
      </c>
      <c r="O726" s="19">
        <v>1757</v>
      </c>
      <c r="P726" s="19">
        <v>2812</v>
      </c>
      <c r="Q726" s="20">
        <f>N726/P726</f>
        <v>0.352773826458037</v>
      </c>
      <c r="R726" s="20">
        <f>O726/P726</f>
        <v>0.6248221906116643</v>
      </c>
      <c r="S726" s="19">
        <f>N726-O726</f>
        <v>-765</v>
      </c>
      <c r="T726" s="20">
        <f>Q726-R726</f>
        <v>-0.2720483641536273</v>
      </c>
      <c r="U726" s="19">
        <f>E726-N726</f>
        <v>-306</v>
      </c>
      <c r="V726" s="19">
        <f>F726-O726</f>
        <v>361</v>
      </c>
      <c r="W726" s="20">
        <f>H726-Q726</f>
        <v>-0.1176007033863881</v>
      </c>
      <c r="X726" s="21">
        <f>I726-R726</f>
        <v>0.1012662564229603</v>
      </c>
      <c r="Y726" s="22">
        <v>86.14</v>
      </c>
      <c r="Z726" s="23">
        <f>C726/Y726</f>
        <v>68.93429301137682</v>
      </c>
      <c r="AA726" s="24">
        <v>18115</v>
      </c>
      <c r="AB726" t="s" s="25">
        <v>2066</v>
      </c>
      <c r="AC726" s="26">
        <v>18</v>
      </c>
      <c r="AD726" s="26">
        <v>115</v>
      </c>
      <c r="AE726" t="s" s="42">
        <v>1950</v>
      </c>
      <c r="AF726" t="s" s="43">
        <v>1951</v>
      </c>
      <c r="AG726" t="s" s="34">
        <v>1952</v>
      </c>
      <c r="AH726" s="31">
        <v>2157719</v>
      </c>
      <c r="AI726" t="s" s="32">
        <v>96</v>
      </c>
      <c r="AJ726" t="s" s="33">
        <v>1953</v>
      </c>
      <c r="AK726" s="33"/>
      <c r="AL726" s="33"/>
      <c r="AM726" t="s" s="44">
        <v>115</v>
      </c>
      <c r="AN726" s="36">
        <v>6128</v>
      </c>
      <c r="AO726" s="37">
        <v>11</v>
      </c>
      <c r="AP726" s="37">
        <v>1762</v>
      </c>
      <c r="AQ726" s="38">
        <v>287.528888888889</v>
      </c>
      <c r="AR726" s="37">
        <v>1068</v>
      </c>
      <c r="AS726" s="38">
        <v>174.28</v>
      </c>
      <c r="AV726" s="37">
        <v>692</v>
      </c>
      <c r="AW726" s="38">
        <v>112.92</v>
      </c>
      <c r="BB726" s="37">
        <v>2</v>
      </c>
      <c r="BC726" s="38">
        <v>0.33</v>
      </c>
      <c r="BJ726" s="39">
        <v>0</v>
      </c>
      <c r="BK726" s="40">
        <v>0</v>
      </c>
      <c r="BV726" s="39">
        <v>0</v>
      </c>
      <c r="BW726" s="40">
        <v>0</v>
      </c>
      <c r="CH726" s="39">
        <v>0</v>
      </c>
      <c r="CI726" s="40">
        <v>0</v>
      </c>
    </row>
    <row r="727" s="14" customFormat="1" ht="14.65" customHeight="1">
      <c r="A727" t="s" s="15">
        <v>1901</v>
      </c>
      <c r="B727" t="s" s="16">
        <v>653</v>
      </c>
      <c r="C727" s="17">
        <v>19605</v>
      </c>
      <c r="D727" t="s" s="18">
        <v>5</v>
      </c>
      <c r="E727" s="19">
        <v>2048</v>
      </c>
      <c r="F727" s="19">
        <v>5800</v>
      </c>
      <c r="G727" s="19">
        <v>8189</v>
      </c>
      <c r="H727" s="20">
        <f>E727/G727</f>
        <v>0.2500915862742704</v>
      </c>
      <c r="I727" s="20">
        <f>F727/G727</f>
        <v>0.7082671876908048</v>
      </c>
      <c r="J727" s="19">
        <f>E727-F727</f>
        <v>-3752</v>
      </c>
      <c r="K727" s="19">
        <f>F727-E727</f>
        <v>3752</v>
      </c>
      <c r="L727" s="20">
        <f>H727-I727</f>
        <v>-0.4581756014165344</v>
      </c>
      <c r="M727" s="20">
        <f>I727-H727</f>
        <v>0.4581756014165344</v>
      </c>
      <c r="N727" s="19">
        <v>2939</v>
      </c>
      <c r="O727" s="19">
        <v>4615</v>
      </c>
      <c r="P727" s="19">
        <v>7753</v>
      </c>
      <c r="Q727" s="20">
        <f>N727/P727</f>
        <v>0.379079066167935</v>
      </c>
      <c r="R727" s="20">
        <f>O727/P727</f>
        <v>0.595253450277312</v>
      </c>
      <c r="S727" s="19">
        <f>N727-O727</f>
        <v>-1676</v>
      </c>
      <c r="T727" s="20">
        <f>Q727-R727</f>
        <v>-0.216174384109377</v>
      </c>
      <c r="U727" s="19">
        <f>E727-N727</f>
        <v>-891</v>
      </c>
      <c r="V727" s="19">
        <f>F727-O727</f>
        <v>1185</v>
      </c>
      <c r="W727" s="20">
        <f>H727-Q727</f>
        <v>-0.1289874798936647</v>
      </c>
      <c r="X727" s="21">
        <f>I727-R727</f>
        <v>0.1130137374134927</v>
      </c>
      <c r="Y727" s="22">
        <v>398.39</v>
      </c>
      <c r="Z727" s="23">
        <f>C727/Y727</f>
        <v>49.21057255453199</v>
      </c>
      <c r="AA727" s="24">
        <v>18117</v>
      </c>
      <c r="AB727" t="s" s="25">
        <v>2067</v>
      </c>
      <c r="AC727" s="26">
        <v>18</v>
      </c>
      <c r="AD727" s="26">
        <v>117</v>
      </c>
      <c r="AE727" s="42"/>
      <c r="AF727" s="43"/>
      <c r="AG727" s="34"/>
      <c r="AI727" s="32"/>
      <c r="AJ727" s="33"/>
      <c r="AK727" s="33"/>
      <c r="AL727" s="33"/>
      <c r="AM727" t="s" s="44">
        <v>120</v>
      </c>
      <c r="AN727" s="36">
        <v>19840</v>
      </c>
      <c r="AO727" s="37">
        <v>64</v>
      </c>
      <c r="AP727" s="37">
        <v>8595</v>
      </c>
      <c r="AQ727" s="38">
        <v>433.22</v>
      </c>
      <c r="AR727" s="37">
        <v>4811</v>
      </c>
      <c r="AS727" s="38">
        <v>242.49</v>
      </c>
      <c r="AV727" s="37">
        <v>3414</v>
      </c>
      <c r="AW727" s="38">
        <v>172.08</v>
      </c>
      <c r="AX727" s="37">
        <v>370</v>
      </c>
      <c r="AY727" s="38">
        <v>18.6488888888889</v>
      </c>
      <c r="BJ727" s="39">
        <v>0</v>
      </c>
      <c r="BK727" s="40">
        <v>0</v>
      </c>
      <c r="BV727" s="39">
        <v>0</v>
      </c>
      <c r="BW727" s="40">
        <v>0</v>
      </c>
      <c r="CH727" s="39">
        <v>0</v>
      </c>
      <c r="CI727" s="40">
        <v>0</v>
      </c>
    </row>
    <row r="728" s="14" customFormat="1" ht="14.65" customHeight="1">
      <c r="A728" t="s" s="15">
        <v>1901</v>
      </c>
      <c r="B728" t="s" s="16">
        <v>2068</v>
      </c>
      <c r="C728" s="17">
        <v>20872</v>
      </c>
      <c r="D728" t="s" s="18">
        <v>5</v>
      </c>
      <c r="E728" s="19">
        <v>1946</v>
      </c>
      <c r="F728" s="19">
        <v>6151</v>
      </c>
      <c r="G728" s="19">
        <v>8520</v>
      </c>
      <c r="H728" s="20">
        <f>E728/G728</f>
        <v>0.2284037558685446</v>
      </c>
      <c r="I728" s="20">
        <f>F728/G728</f>
        <v>0.7219483568075117</v>
      </c>
      <c r="J728" s="19">
        <f>E728-F728</f>
        <v>-4205</v>
      </c>
      <c r="K728" s="19">
        <f>F728-E728</f>
        <v>4205</v>
      </c>
      <c r="L728" s="20">
        <f>H728-I728</f>
        <v>-0.4935446009389671</v>
      </c>
      <c r="M728" s="20">
        <f>I728-H728</f>
        <v>0.4935446009389671</v>
      </c>
      <c r="N728" s="19">
        <v>2823</v>
      </c>
      <c r="O728" s="19">
        <v>5062</v>
      </c>
      <c r="P728" s="19">
        <v>8107</v>
      </c>
      <c r="Q728" s="20">
        <f>N728/P728</f>
        <v>0.3482175897372641</v>
      </c>
      <c r="R728" s="20">
        <f>O728/P728</f>
        <v>0.6243986678179351</v>
      </c>
      <c r="S728" s="19">
        <f>N728-O728</f>
        <v>-2239</v>
      </c>
      <c r="T728" s="20">
        <f>Q728-R728</f>
        <v>-0.276181078080671</v>
      </c>
      <c r="U728" s="19">
        <f>E728-N728</f>
        <v>-877</v>
      </c>
      <c r="V728" s="19">
        <f>F728-O728</f>
        <v>1089</v>
      </c>
      <c r="W728" s="20">
        <f>H728-Q728</f>
        <v>-0.1198138338687195</v>
      </c>
      <c r="X728" s="21">
        <f>I728-R728</f>
        <v>0.09754968898957661</v>
      </c>
      <c r="Y728" s="22">
        <v>385.29</v>
      </c>
      <c r="Z728" s="23">
        <f>C728/Y728</f>
        <v>54.17218199278465</v>
      </c>
      <c r="AA728" s="24">
        <v>18119</v>
      </c>
      <c r="AB728" t="s" s="25">
        <v>2069</v>
      </c>
      <c r="AC728" s="26">
        <v>18</v>
      </c>
      <c r="AD728" s="26">
        <v>119</v>
      </c>
      <c r="AE728" t="s" s="42">
        <v>2054</v>
      </c>
      <c r="AF728" t="s" s="43">
        <v>2040</v>
      </c>
      <c r="AG728" t="s" s="34">
        <v>2055</v>
      </c>
      <c r="AH728" s="31">
        <v>165577</v>
      </c>
      <c r="AI728" t="s" s="32">
        <v>96</v>
      </c>
      <c r="AJ728" t="s" s="33">
        <v>2042</v>
      </c>
      <c r="AK728" s="33"/>
      <c r="AL728" s="33"/>
      <c r="AM728" t="s" s="44">
        <v>115</v>
      </c>
      <c r="AN728" s="36">
        <v>21575</v>
      </c>
      <c r="AO728" s="37">
        <v>50</v>
      </c>
      <c r="AP728" s="37">
        <v>5273</v>
      </c>
      <c r="AQ728" s="38">
        <v>244.4</v>
      </c>
      <c r="AR728" s="37">
        <v>3051</v>
      </c>
      <c r="AS728" s="38">
        <v>141.408888888889</v>
      </c>
      <c r="AV728" s="37">
        <v>1950</v>
      </c>
      <c r="AW728" s="38">
        <v>90.37888888888889</v>
      </c>
      <c r="AX728" s="37">
        <v>270</v>
      </c>
      <c r="AY728" s="38">
        <v>12.5088888888889</v>
      </c>
      <c r="BB728" s="37">
        <v>2</v>
      </c>
      <c r="BC728" s="38">
        <v>0.08888888888888891</v>
      </c>
      <c r="BJ728" s="39">
        <v>0</v>
      </c>
      <c r="BK728" s="40">
        <v>0</v>
      </c>
      <c r="BV728" s="39">
        <v>0</v>
      </c>
      <c r="BW728" s="40">
        <v>0</v>
      </c>
      <c r="CH728" s="39">
        <v>0</v>
      </c>
      <c r="CI728" s="40">
        <v>0</v>
      </c>
    </row>
    <row r="729" s="14" customFormat="1" ht="14.65" customHeight="1">
      <c r="A729" t="s" s="15">
        <v>1901</v>
      </c>
      <c r="B729" t="s" s="16">
        <v>2070</v>
      </c>
      <c r="C729" s="17">
        <v>16901</v>
      </c>
      <c r="D729" t="s" s="18">
        <v>5</v>
      </c>
      <c r="E729" s="19">
        <v>1441</v>
      </c>
      <c r="F729" s="19">
        <v>4863</v>
      </c>
      <c r="G729" s="19">
        <v>6576</v>
      </c>
      <c r="H729" s="20">
        <f>E729/G729</f>
        <v>0.2191301703163017</v>
      </c>
      <c r="I729" s="20">
        <f>F729/G729</f>
        <v>0.739507299270073</v>
      </c>
      <c r="J729" s="19">
        <f>E729-F729</f>
        <v>-3422</v>
      </c>
      <c r="K729" s="19">
        <f>F729-E729</f>
        <v>3422</v>
      </c>
      <c r="L729" s="20">
        <f>H729-I729</f>
        <v>-0.5203771289537713</v>
      </c>
      <c r="M729" s="20">
        <f>I729-H729</f>
        <v>0.5203771289537713</v>
      </c>
      <c r="N729" s="19">
        <v>2106</v>
      </c>
      <c r="O729" s="19">
        <v>4228</v>
      </c>
      <c r="P729" s="19">
        <v>6504</v>
      </c>
      <c r="Q729" s="20">
        <f>N729/P729</f>
        <v>0.3238007380073801</v>
      </c>
      <c r="R729" s="20">
        <f>O729/P729</f>
        <v>0.6500615006150061</v>
      </c>
      <c r="S729" s="19">
        <f>N729-O729</f>
        <v>-2122</v>
      </c>
      <c r="T729" s="20">
        <f>Q729-R729</f>
        <v>-0.326260762607626</v>
      </c>
      <c r="U729" s="19">
        <f>E729-N729</f>
        <v>-665</v>
      </c>
      <c r="V729" s="19">
        <f>F729-O729</f>
        <v>635</v>
      </c>
      <c r="W729" s="20">
        <f>H729-Q729</f>
        <v>-0.1046705676910784</v>
      </c>
      <c r="X729" s="21">
        <f>I729-R729</f>
        <v>0.08944579865506685</v>
      </c>
      <c r="Y729" s="22">
        <v>444.66</v>
      </c>
      <c r="Z729" s="23">
        <f>C729/Y729</f>
        <v>38.00881572437368</v>
      </c>
      <c r="AA729" s="24">
        <v>18121</v>
      </c>
      <c r="AB729" t="s" s="25">
        <v>2071</v>
      </c>
      <c r="AC729" s="26">
        <v>18</v>
      </c>
      <c r="AD729" s="26">
        <v>121</v>
      </c>
      <c r="AE729" s="42"/>
      <c r="AF729" s="43"/>
      <c r="AG729" s="34"/>
      <c r="AI729" s="32"/>
      <c r="AJ729" s="33"/>
      <c r="AK729" s="33"/>
      <c r="AL729" s="33"/>
      <c r="AM729" t="s" s="44">
        <v>120</v>
      </c>
      <c r="AN729" s="36">
        <v>17339</v>
      </c>
      <c r="AO729" s="37">
        <v>48</v>
      </c>
      <c r="AP729" s="37">
        <v>5994</v>
      </c>
      <c r="AQ729" s="38">
        <v>345.688888888889</v>
      </c>
      <c r="AR729" s="37">
        <v>3861</v>
      </c>
      <c r="AS729" s="38">
        <v>222.68</v>
      </c>
      <c r="AV729" s="37">
        <v>1906</v>
      </c>
      <c r="AW729" s="38">
        <v>109.93</v>
      </c>
      <c r="AX729" s="37">
        <v>225</v>
      </c>
      <c r="AY729" s="38">
        <v>12.98</v>
      </c>
      <c r="BB729" s="37">
        <v>2</v>
      </c>
      <c r="BC729" s="38">
        <v>0.12</v>
      </c>
      <c r="BJ729" s="39">
        <v>0</v>
      </c>
      <c r="BK729" s="40">
        <v>0</v>
      </c>
      <c r="BV729" s="39">
        <v>0</v>
      </c>
      <c r="BW729" s="40">
        <v>0</v>
      </c>
      <c r="CH729" s="39">
        <v>0</v>
      </c>
      <c r="CI729" s="40">
        <v>0</v>
      </c>
    </row>
    <row r="730" s="14" customFormat="1" ht="14.65" customHeight="1">
      <c r="A730" t="s" s="15">
        <v>1901</v>
      </c>
      <c r="B730" t="s" s="16">
        <v>261</v>
      </c>
      <c r="C730" s="17">
        <v>19347</v>
      </c>
      <c r="D730" t="s" s="18">
        <v>5</v>
      </c>
      <c r="E730" s="19">
        <v>3062</v>
      </c>
      <c r="F730" s="19">
        <v>4556</v>
      </c>
      <c r="G730" s="19">
        <v>8025</v>
      </c>
      <c r="H730" s="20">
        <f>E730/G730</f>
        <v>0.3815576323987539</v>
      </c>
      <c r="I730" s="20">
        <f>F730/G730</f>
        <v>0.5677258566978193</v>
      </c>
      <c r="J730" s="19">
        <f>E730-F730</f>
        <v>-1494</v>
      </c>
      <c r="K730" s="19">
        <f>F730-E730</f>
        <v>1494</v>
      </c>
      <c r="L730" s="20">
        <f>H730-I730</f>
        <v>-0.1861682242990654</v>
      </c>
      <c r="M730" s="20">
        <f>I730-H730</f>
        <v>0.1861682242990654</v>
      </c>
      <c r="N730" s="19">
        <v>4314</v>
      </c>
      <c r="O730" s="19">
        <v>3403</v>
      </c>
      <c r="P730" s="19">
        <v>7866</v>
      </c>
      <c r="Q730" s="20">
        <f>N730/P730</f>
        <v>0.5484363081617086</v>
      </c>
      <c r="R730" s="20">
        <f>O730/P730</f>
        <v>0.4326214085939487</v>
      </c>
      <c r="S730" s="19">
        <f>N730-O730</f>
        <v>911</v>
      </c>
      <c r="T730" s="20">
        <f>Q730-R730</f>
        <v>0.11581489956776</v>
      </c>
      <c r="U730" s="19">
        <f>E730-N730</f>
        <v>-1252</v>
      </c>
      <c r="V730" s="19">
        <f>F730-O730</f>
        <v>1153</v>
      </c>
      <c r="W730" s="20">
        <f>H730-Q730</f>
        <v>-0.1668786757629547</v>
      </c>
      <c r="X730" s="21">
        <f>I730-R730</f>
        <v>0.1351044481038706</v>
      </c>
      <c r="Y730" s="22">
        <v>381.73</v>
      </c>
      <c r="Z730" s="23">
        <f>C730/Y730</f>
        <v>50.68241951117282</v>
      </c>
      <c r="AA730" s="24">
        <v>18123</v>
      </c>
      <c r="AB730" t="s" s="25">
        <v>2072</v>
      </c>
      <c r="AC730" s="26">
        <v>18</v>
      </c>
      <c r="AD730" s="26">
        <v>123</v>
      </c>
      <c r="AE730" s="42"/>
      <c r="AF730" s="43"/>
      <c r="AG730" s="34"/>
      <c r="AI730" s="32"/>
      <c r="AJ730" s="33"/>
      <c r="AK730" s="33"/>
      <c r="AL730" s="33"/>
      <c r="AM730" t="s" s="44">
        <v>120</v>
      </c>
      <c r="AN730" s="36">
        <v>19338</v>
      </c>
      <c r="AO730" s="37">
        <v>33</v>
      </c>
      <c r="AP730" s="37">
        <v>9128</v>
      </c>
      <c r="AQ730" s="38">
        <v>472.018888888889</v>
      </c>
      <c r="AR730" s="37">
        <v>999</v>
      </c>
      <c r="AS730" s="38">
        <v>51.6588888888889</v>
      </c>
      <c r="AV730" s="37">
        <v>1867</v>
      </c>
      <c r="AW730" s="38">
        <v>96.5488888888889</v>
      </c>
      <c r="AX730" s="37">
        <v>5955</v>
      </c>
      <c r="AY730" s="38">
        <v>307.938888888889</v>
      </c>
      <c r="BB730" s="37">
        <v>2</v>
      </c>
      <c r="BC730" s="38">
        <v>0.1</v>
      </c>
      <c r="BJ730" s="39">
        <v>0</v>
      </c>
      <c r="BK730" s="40">
        <v>0</v>
      </c>
      <c r="BL730" s="37">
        <v>202</v>
      </c>
      <c r="BM730" s="38">
        <v>10.4488888888889</v>
      </c>
      <c r="BV730" s="39">
        <v>0</v>
      </c>
      <c r="BW730" s="40">
        <v>0</v>
      </c>
      <c r="CH730" s="39">
        <v>0</v>
      </c>
      <c r="CI730" s="40">
        <v>0</v>
      </c>
    </row>
    <row r="731" s="14" customFormat="1" ht="14.65" customHeight="1">
      <c r="A731" t="s" s="15">
        <v>1901</v>
      </c>
      <c r="B731" t="s" s="16">
        <v>265</v>
      </c>
      <c r="C731" s="17">
        <v>12594</v>
      </c>
      <c r="D731" t="s" s="18">
        <v>5</v>
      </c>
      <c r="E731" s="19">
        <v>1297</v>
      </c>
      <c r="F731" s="19">
        <v>4398</v>
      </c>
      <c r="G731" s="19">
        <v>5977</v>
      </c>
      <c r="H731" s="20">
        <f>E731/G731</f>
        <v>0.2169984942278735</v>
      </c>
      <c r="I731" s="20">
        <f>F731/G731</f>
        <v>0.7358206458089342</v>
      </c>
      <c r="J731" s="19">
        <f>E731-F731</f>
        <v>-3101</v>
      </c>
      <c r="K731" s="19">
        <f>F731-E731</f>
        <v>3101</v>
      </c>
      <c r="L731" s="20">
        <f>H731-I731</f>
        <v>-0.5188221515810607</v>
      </c>
      <c r="M731" s="20">
        <f>I731-H731</f>
        <v>0.5188221515810607</v>
      </c>
      <c r="N731" s="19">
        <v>2125</v>
      </c>
      <c r="O731" s="19">
        <v>3627</v>
      </c>
      <c r="P731" s="19">
        <v>5924</v>
      </c>
      <c r="Q731" s="20">
        <f>N731/P731</f>
        <v>0.3587103308575287</v>
      </c>
      <c r="R731" s="20">
        <f>O731/P731</f>
        <v>0.6122552329507089</v>
      </c>
      <c r="S731" s="19">
        <f>N731-O731</f>
        <v>-1502</v>
      </c>
      <c r="T731" s="20">
        <f>Q731-R731</f>
        <v>-0.2535449020931803</v>
      </c>
      <c r="U731" s="19">
        <f>E731-N731</f>
        <v>-828</v>
      </c>
      <c r="V731" s="19">
        <f>F731-O731</f>
        <v>771</v>
      </c>
      <c r="W731" s="20">
        <f>H731-Q731</f>
        <v>-0.1417118366296552</v>
      </c>
      <c r="X731" s="21">
        <f>I731-R731</f>
        <v>0.1235654128582253</v>
      </c>
      <c r="Y731" s="22">
        <v>334.24</v>
      </c>
      <c r="Z731" s="23">
        <f>C731/Y731</f>
        <v>37.67951172809957</v>
      </c>
      <c r="AA731" s="24">
        <v>18125</v>
      </c>
      <c r="AB731" t="s" s="25">
        <v>2073</v>
      </c>
      <c r="AC731" s="26">
        <v>18</v>
      </c>
      <c r="AD731" s="26">
        <v>125</v>
      </c>
      <c r="AE731" t="s" s="42">
        <v>1966</v>
      </c>
      <c r="AF731" s="43"/>
      <c r="AG731" t="s" s="33">
        <v>1967</v>
      </c>
      <c r="AI731" t="s" s="33">
        <v>108</v>
      </c>
      <c r="AJ731" s="33"/>
      <c r="AK731" s="33"/>
      <c r="AL731" s="33"/>
      <c r="AM731" t="s" s="44">
        <v>115</v>
      </c>
      <c r="AN731" s="36">
        <v>12845</v>
      </c>
      <c r="AO731" s="37">
        <v>32</v>
      </c>
      <c r="AP731" s="37">
        <v>3361</v>
      </c>
      <c r="AQ731" s="38">
        <v>261.66</v>
      </c>
      <c r="AR731" s="37">
        <v>1444</v>
      </c>
      <c r="AS731" s="38">
        <v>112.42</v>
      </c>
      <c r="AV731" s="37">
        <v>1544</v>
      </c>
      <c r="AW731" s="38">
        <v>120.2</v>
      </c>
      <c r="AX731" s="37">
        <v>373</v>
      </c>
      <c r="AY731" s="38">
        <v>29.0388888888889</v>
      </c>
      <c r="BJ731" s="39">
        <v>0</v>
      </c>
      <c r="BK731" s="40">
        <v>0</v>
      </c>
      <c r="BV731" s="39">
        <v>0</v>
      </c>
      <c r="BW731" s="40">
        <v>0</v>
      </c>
      <c r="CH731" s="39">
        <v>0</v>
      </c>
      <c r="CI731" s="40">
        <v>0</v>
      </c>
    </row>
    <row r="732" s="14" customFormat="1" ht="14.65" customHeight="1">
      <c r="A732" t="s" s="15">
        <v>1901</v>
      </c>
      <c r="B732" t="s" s="16">
        <v>2074</v>
      </c>
      <c r="C732" s="17">
        <v>167688</v>
      </c>
      <c r="D732" t="s" s="18">
        <v>5</v>
      </c>
      <c r="E732" s="19">
        <v>33531</v>
      </c>
      <c r="F732" s="19">
        <v>38719</v>
      </c>
      <c r="G732" s="19">
        <v>76492</v>
      </c>
      <c r="H732" s="20">
        <f>E732/G732</f>
        <v>0.4383595670135439</v>
      </c>
      <c r="I732" s="20">
        <f>F732/G732</f>
        <v>0.5061836531924907</v>
      </c>
      <c r="J732" s="19">
        <f>E732-F732</f>
        <v>-5188</v>
      </c>
      <c r="K732" s="19">
        <f>F732-E732</f>
        <v>5188</v>
      </c>
      <c r="L732" s="20">
        <f>H732-I732</f>
        <v>-0.06782408617894681</v>
      </c>
      <c r="M732" s="20">
        <f>I732-H732</f>
        <v>0.06782408617894681</v>
      </c>
      <c r="N732" s="19">
        <v>36950</v>
      </c>
      <c r="O732" s="19">
        <v>34197</v>
      </c>
      <c r="P732" s="19">
        <v>72487</v>
      </c>
      <c r="Q732" s="20">
        <f>N732/P732</f>
        <v>0.5097465752479755</v>
      </c>
      <c r="R732" s="20">
        <f>O732/P732</f>
        <v>0.4717673513871453</v>
      </c>
      <c r="S732" s="19">
        <f>N732-O732</f>
        <v>2753</v>
      </c>
      <c r="T732" s="20">
        <f>Q732-R732</f>
        <v>0.03797922386083025</v>
      </c>
      <c r="U732" s="19">
        <f>E732-N732</f>
        <v>-3419</v>
      </c>
      <c r="V732" s="19">
        <f>F732-O732</f>
        <v>4522</v>
      </c>
      <c r="W732" s="20">
        <f>H732-Q732</f>
        <v>-0.07138700823443161</v>
      </c>
      <c r="X732" s="21">
        <f>I732-R732</f>
        <v>0.03441630180534544</v>
      </c>
      <c r="Y732" s="22">
        <v>418.15</v>
      </c>
      <c r="Z732" s="23">
        <f>C732/Y732</f>
        <v>401.0235561401411</v>
      </c>
      <c r="AA732" s="24">
        <v>18127</v>
      </c>
      <c r="AB732" t="s" s="25">
        <v>2075</v>
      </c>
      <c r="AC732" s="26">
        <v>18</v>
      </c>
      <c r="AD732" s="26">
        <v>127</v>
      </c>
      <c r="AE732" t="s" s="42">
        <v>1704</v>
      </c>
      <c r="AF732" t="s" s="43">
        <v>1678</v>
      </c>
      <c r="AG732" t="s" s="34">
        <v>1705</v>
      </c>
      <c r="AH732" s="31">
        <v>9551031</v>
      </c>
      <c r="AI732" t="s" s="32">
        <v>96</v>
      </c>
      <c r="AJ732" t="s" s="33">
        <v>1680</v>
      </c>
      <c r="AK732" t="s" s="33">
        <v>2012</v>
      </c>
      <c r="AL732" t="s" s="33">
        <v>2013</v>
      </c>
      <c r="AM732" t="s" s="44">
        <v>97</v>
      </c>
      <c r="AN732" s="36">
        <v>164343</v>
      </c>
      <c r="AO732" s="37">
        <v>134</v>
      </c>
      <c r="AP732" s="37">
        <v>66076</v>
      </c>
      <c r="AQ732" s="38">
        <v>402.06</v>
      </c>
      <c r="AR732" s="37">
        <v>23857</v>
      </c>
      <c r="AS732" s="38">
        <v>145.168888888889</v>
      </c>
      <c r="AV732" s="37">
        <v>10640</v>
      </c>
      <c r="AW732" s="38">
        <v>64.73888888888889</v>
      </c>
      <c r="AX732" s="37">
        <v>29583</v>
      </c>
      <c r="AY732" s="38">
        <v>180.008888888889</v>
      </c>
      <c r="AZ732" s="37">
        <v>860</v>
      </c>
      <c r="BA732" s="38">
        <v>5.23</v>
      </c>
      <c r="BB732" s="37">
        <v>16</v>
      </c>
      <c r="BC732" s="38">
        <v>0.1</v>
      </c>
      <c r="BJ732" s="39">
        <v>0</v>
      </c>
      <c r="BK732" s="40">
        <v>0</v>
      </c>
      <c r="BL732" s="37">
        <v>1116</v>
      </c>
      <c r="BM732" s="38">
        <v>6.79</v>
      </c>
      <c r="BV732" s="39">
        <v>0</v>
      </c>
      <c r="BW732" s="40">
        <v>0</v>
      </c>
      <c r="CH732" s="39">
        <v>0</v>
      </c>
      <c r="CI732" s="40">
        <v>0</v>
      </c>
      <c r="CL732" s="37">
        <v>4</v>
      </c>
      <c r="CM732" s="41">
        <v>0.0188888888888889</v>
      </c>
    </row>
    <row r="733" s="14" customFormat="1" ht="14.65" customHeight="1">
      <c r="A733" t="s" s="15">
        <v>1901</v>
      </c>
      <c r="B733" t="s" s="16">
        <v>2076</v>
      </c>
      <c r="C733" s="17">
        <v>25512</v>
      </c>
      <c r="D733" t="s" s="18">
        <v>5</v>
      </c>
      <c r="E733" s="19">
        <v>3515</v>
      </c>
      <c r="F733" s="19">
        <v>8393</v>
      </c>
      <c r="G733" s="19">
        <v>12448</v>
      </c>
      <c r="H733" s="20">
        <f>E733/G733</f>
        <v>0.2823746786632391</v>
      </c>
      <c r="I733" s="20">
        <f>F733/G733</f>
        <v>0.6742448586118251</v>
      </c>
      <c r="J733" s="19">
        <f>E733-F733</f>
        <v>-4878</v>
      </c>
      <c r="K733" s="19">
        <f>F733-E733</f>
        <v>4878</v>
      </c>
      <c r="L733" s="20">
        <f>H733-I733</f>
        <v>-0.3918701799485861</v>
      </c>
      <c r="M733" s="20">
        <f>I733-H733</f>
        <v>0.3918701799485861</v>
      </c>
      <c r="N733" s="19">
        <v>4531</v>
      </c>
      <c r="O733" s="19">
        <v>7427</v>
      </c>
      <c r="P733" s="19">
        <v>12216</v>
      </c>
      <c r="Q733" s="20">
        <f>N733/P733</f>
        <v>0.3709070072036673</v>
      </c>
      <c r="R733" s="20">
        <f>O733/P733</f>
        <v>0.607973149967256</v>
      </c>
      <c r="S733" s="19">
        <f>N733-O733</f>
        <v>-2896</v>
      </c>
      <c r="T733" s="20">
        <f>Q733-R733</f>
        <v>-0.2370661427635887</v>
      </c>
      <c r="U733" s="19">
        <f>E733-N733</f>
        <v>-1016</v>
      </c>
      <c r="V733" s="19">
        <f>F733-O733</f>
        <v>966</v>
      </c>
      <c r="W733" s="20">
        <f>H733-Q733</f>
        <v>-0.08853232854042825</v>
      </c>
      <c r="X733" s="21">
        <f>I733-R733</f>
        <v>0.06627170864456911</v>
      </c>
      <c r="Y733" s="22">
        <v>409.57</v>
      </c>
      <c r="Z733" s="23">
        <f>C733/Y733</f>
        <v>62.28971848524062</v>
      </c>
      <c r="AA733" s="24">
        <v>18129</v>
      </c>
      <c r="AB733" t="s" s="25">
        <v>2077</v>
      </c>
      <c r="AC733" s="26">
        <v>18</v>
      </c>
      <c r="AD733" s="26">
        <v>129</v>
      </c>
      <c r="AE733" t="s" s="42">
        <v>2078</v>
      </c>
      <c r="AF733" s="43"/>
      <c r="AG733" t="s" s="34">
        <v>2079</v>
      </c>
      <c r="AH733" s="31">
        <v>315693</v>
      </c>
      <c r="AI733" t="s" s="32">
        <v>96</v>
      </c>
      <c r="AJ733" s="33"/>
      <c r="AK733" s="33"/>
      <c r="AL733" s="33"/>
      <c r="AM733" t="s" s="44">
        <v>115</v>
      </c>
      <c r="AN733" s="36">
        <v>25910</v>
      </c>
      <c r="AO733" s="37">
        <v>48</v>
      </c>
      <c r="AP733" s="37">
        <v>13198</v>
      </c>
      <c r="AQ733" s="38">
        <v>509.378888888889</v>
      </c>
      <c r="AR733" s="37">
        <v>3117</v>
      </c>
      <c r="AS733" s="38">
        <v>120.298888888889</v>
      </c>
      <c r="AT733" s="37">
        <v>243</v>
      </c>
      <c r="AU733" s="38">
        <v>9.380000000000001</v>
      </c>
      <c r="AV733" s="37">
        <v>3802</v>
      </c>
      <c r="AW733" s="38">
        <v>146.74</v>
      </c>
      <c r="AX733" s="37">
        <v>5891</v>
      </c>
      <c r="AY733" s="38">
        <v>227.36</v>
      </c>
      <c r="BJ733" s="39">
        <v>0</v>
      </c>
      <c r="BK733" s="40">
        <v>0</v>
      </c>
      <c r="BL733" s="37">
        <v>145</v>
      </c>
      <c r="BM733" s="38">
        <v>5.59888888888889</v>
      </c>
      <c r="BV733" s="39">
        <v>0</v>
      </c>
      <c r="BW733" s="40">
        <v>0</v>
      </c>
      <c r="CH733" s="39">
        <v>0</v>
      </c>
      <c r="CI733" s="40">
        <v>0</v>
      </c>
    </row>
    <row r="734" s="14" customFormat="1" ht="14.65" customHeight="1">
      <c r="A734" t="s" s="15">
        <v>1901</v>
      </c>
      <c r="B734" t="s" s="16">
        <v>505</v>
      </c>
      <c r="C734" s="17">
        <v>12889</v>
      </c>
      <c r="D734" t="s" s="18">
        <v>5</v>
      </c>
      <c r="E734" s="19">
        <v>1327</v>
      </c>
      <c r="F734" s="19">
        <v>3854</v>
      </c>
      <c r="G734" s="19">
        <v>5437</v>
      </c>
      <c r="H734" s="20">
        <f>E734/G734</f>
        <v>0.2440684200846055</v>
      </c>
      <c r="I734" s="20">
        <f>F734/G734</f>
        <v>0.7088467905094721</v>
      </c>
      <c r="J734" s="19">
        <f>E734-F734</f>
        <v>-2527</v>
      </c>
      <c r="K734" s="19">
        <f>F734-E734</f>
        <v>2527</v>
      </c>
      <c r="L734" s="20">
        <f>H734-I734</f>
        <v>-0.4647783704248666</v>
      </c>
      <c r="M734" s="20">
        <f>I734-H734</f>
        <v>0.4647783704248666</v>
      </c>
      <c r="N734" s="19">
        <v>1899</v>
      </c>
      <c r="O734" s="19">
        <v>3366</v>
      </c>
      <c r="P734" s="19">
        <v>5399</v>
      </c>
      <c r="Q734" s="20">
        <f>N734/P734</f>
        <v>0.3517318021855899</v>
      </c>
      <c r="R734" s="20">
        <f>O734/P734</f>
        <v>0.6234487868123727</v>
      </c>
      <c r="S734" s="19">
        <f>N734-O734</f>
        <v>-1467</v>
      </c>
      <c r="T734" s="20">
        <f>Q734-R734</f>
        <v>-0.2717169846267828</v>
      </c>
      <c r="U734" s="19">
        <f>E734-N734</f>
        <v>-572</v>
      </c>
      <c r="V734" s="19">
        <f>F734-O734</f>
        <v>488</v>
      </c>
      <c r="W734" s="20">
        <f>H734-Q734</f>
        <v>-0.1076633821009844</v>
      </c>
      <c r="X734" s="21">
        <f>I734-R734</f>
        <v>0.08539800369709938</v>
      </c>
      <c r="Y734" s="22">
        <v>433.65</v>
      </c>
      <c r="Z734" s="23">
        <f>C734/Y734</f>
        <v>29.72212613859103</v>
      </c>
      <c r="AA734" s="24">
        <v>18131</v>
      </c>
      <c r="AB734" t="s" s="25">
        <v>2080</v>
      </c>
      <c r="AC734" s="26">
        <v>18</v>
      </c>
      <c r="AD734" s="26">
        <v>131</v>
      </c>
      <c r="AE734" s="42"/>
      <c r="AF734" s="43"/>
      <c r="AG734" s="34"/>
      <c r="AI734" s="32"/>
      <c r="AJ734" s="33"/>
      <c r="AK734" s="33"/>
      <c r="AL734" s="33"/>
      <c r="AM734" t="s" s="44">
        <v>120</v>
      </c>
      <c r="AN734" s="36">
        <v>13402</v>
      </c>
      <c r="AO734" s="37">
        <v>39</v>
      </c>
      <c r="AP734" s="37">
        <v>5517</v>
      </c>
      <c r="AQ734" s="38">
        <v>411.648888888889</v>
      </c>
      <c r="AR734" s="37">
        <v>2732</v>
      </c>
      <c r="AS734" s="38">
        <v>203.848888888889</v>
      </c>
      <c r="AV734" s="37">
        <v>1582</v>
      </c>
      <c r="AW734" s="38">
        <v>118.04</v>
      </c>
      <c r="AX734" s="37">
        <v>1203</v>
      </c>
      <c r="AY734" s="38">
        <v>89.76000000000001</v>
      </c>
      <c r="BJ734" s="39">
        <v>0</v>
      </c>
      <c r="BK734" s="40">
        <v>0</v>
      </c>
      <c r="BV734" s="39">
        <v>0</v>
      </c>
      <c r="BW734" s="40">
        <v>0</v>
      </c>
      <c r="CH734" s="39">
        <v>0</v>
      </c>
      <c r="CI734" s="40">
        <v>0</v>
      </c>
    </row>
    <row r="735" s="14" customFormat="1" ht="14.65" customHeight="1">
      <c r="A735" t="s" s="15">
        <v>1901</v>
      </c>
      <c r="B735" t="s" s="16">
        <v>1136</v>
      </c>
      <c r="C735" s="17">
        <v>37585</v>
      </c>
      <c r="D735" t="s" s="18">
        <v>5</v>
      </c>
      <c r="E735" s="19">
        <v>3356</v>
      </c>
      <c r="F735" s="19">
        <v>10637</v>
      </c>
      <c r="G735" s="19">
        <v>14680</v>
      </c>
      <c r="H735" s="20">
        <f>E735/G735</f>
        <v>0.2286103542234332</v>
      </c>
      <c r="I735" s="20">
        <f>F735/G735</f>
        <v>0.724591280653951</v>
      </c>
      <c r="J735" s="19">
        <f>E735-F735</f>
        <v>-7281</v>
      </c>
      <c r="K735" s="19">
        <f>F735-E735</f>
        <v>7281</v>
      </c>
      <c r="L735" s="20">
        <f>H735-I735</f>
        <v>-0.4959809264305177</v>
      </c>
      <c r="M735" s="20">
        <f>I735-H735</f>
        <v>0.4959809264305177</v>
      </c>
      <c r="N735" s="19">
        <v>4504</v>
      </c>
      <c r="O735" s="19">
        <v>9004</v>
      </c>
      <c r="P735" s="19">
        <v>13813</v>
      </c>
      <c r="Q735" s="20">
        <f>N735/P735</f>
        <v>0.3260696445377543</v>
      </c>
      <c r="R735" s="20">
        <f>O735/P735</f>
        <v>0.651849706797944</v>
      </c>
      <c r="S735" s="19">
        <f>N735-O735</f>
        <v>-4500</v>
      </c>
      <c r="T735" s="20">
        <f>Q735-R735</f>
        <v>-0.3257800622601897</v>
      </c>
      <c r="U735" s="19">
        <f>E735-N735</f>
        <v>-1148</v>
      </c>
      <c r="V735" s="19">
        <f>F735-O735</f>
        <v>1633</v>
      </c>
      <c r="W735" s="20">
        <f>H735-Q735</f>
        <v>-0.09745929031432105</v>
      </c>
      <c r="X735" s="21">
        <f>I735-R735</f>
        <v>0.07274157385600699</v>
      </c>
      <c r="Y735" s="22">
        <v>480.53</v>
      </c>
      <c r="Z735" s="23">
        <f>C735/Y735</f>
        <v>78.21572014234283</v>
      </c>
      <c r="AA735" s="24">
        <v>18133</v>
      </c>
      <c r="AB735" t="s" s="25">
        <v>2081</v>
      </c>
      <c r="AC735" s="26">
        <v>18</v>
      </c>
      <c r="AD735" s="26">
        <v>133</v>
      </c>
      <c r="AE735" t="s" s="42">
        <v>1925</v>
      </c>
      <c r="AF735" t="s" s="43">
        <v>1914</v>
      </c>
      <c r="AG735" t="s" s="34">
        <v>1926</v>
      </c>
      <c r="AH735" s="31">
        <v>1988817</v>
      </c>
      <c r="AI735" t="s" s="32">
        <v>96</v>
      </c>
      <c r="AJ735" t="s" s="33">
        <v>1916</v>
      </c>
      <c r="AK735" s="33"/>
      <c r="AL735" s="33"/>
      <c r="AM735" t="s" s="44">
        <v>115</v>
      </c>
      <c r="AN735" s="36">
        <v>37963</v>
      </c>
      <c r="AO735" s="37">
        <v>67</v>
      </c>
      <c r="AP735" s="37">
        <v>12731</v>
      </c>
      <c r="AQ735" s="38">
        <v>335.35</v>
      </c>
      <c r="AR735" s="37">
        <v>6452</v>
      </c>
      <c r="AS735" s="38">
        <v>169.948888888889</v>
      </c>
      <c r="AV735" s="37">
        <v>4847</v>
      </c>
      <c r="AW735" s="38">
        <v>127.68</v>
      </c>
      <c r="AX735" s="37">
        <v>1060</v>
      </c>
      <c r="AY735" s="38">
        <v>27.92</v>
      </c>
      <c r="BB735" s="37">
        <v>17</v>
      </c>
      <c r="BC735" s="38">
        <v>0.45</v>
      </c>
      <c r="BD735" s="37">
        <v>103</v>
      </c>
      <c r="BE735" s="38">
        <v>2.71316808471406</v>
      </c>
      <c r="BJ735" s="39">
        <v>103</v>
      </c>
      <c r="BK735" s="40">
        <v>2.71316808471406</v>
      </c>
      <c r="BL735" s="37">
        <v>252</v>
      </c>
      <c r="BM735" s="38">
        <v>6.63888888888889</v>
      </c>
      <c r="BV735" s="39">
        <v>0</v>
      </c>
      <c r="BW735" s="40">
        <v>0</v>
      </c>
      <c r="CH735" s="39">
        <v>0</v>
      </c>
      <c r="CI735" s="40">
        <v>0</v>
      </c>
    </row>
    <row r="736" s="14" customFormat="1" ht="14.65" customHeight="1">
      <c r="A736" t="s" s="15">
        <v>1901</v>
      </c>
      <c r="B736" t="s" s="16">
        <v>269</v>
      </c>
      <c r="C736" s="17">
        <v>25172</v>
      </c>
      <c r="D736" t="s" s="18">
        <v>5</v>
      </c>
      <c r="E736" s="19">
        <v>2446</v>
      </c>
      <c r="F736" s="19">
        <v>7515</v>
      </c>
      <c r="G736" s="19">
        <v>10456</v>
      </c>
      <c r="H736" s="20">
        <f>E736/G736</f>
        <v>0.2339326702371844</v>
      </c>
      <c r="I736" s="20">
        <f>F736/G736</f>
        <v>0.7187260902830911</v>
      </c>
      <c r="J736" s="19">
        <f>E736-F736</f>
        <v>-5069</v>
      </c>
      <c r="K736" s="19">
        <f>F736-E736</f>
        <v>5069</v>
      </c>
      <c r="L736" s="20">
        <f>H736-I736</f>
        <v>-0.4847934200459067</v>
      </c>
      <c r="M736" s="20">
        <f>I736-H736</f>
        <v>0.4847934200459067</v>
      </c>
      <c r="N736" s="19">
        <v>3768</v>
      </c>
      <c r="O736" s="19">
        <v>6218</v>
      </c>
      <c r="P736" s="19">
        <v>10188</v>
      </c>
      <c r="Q736" s="20">
        <f>N736/P736</f>
        <v>0.369846878680801</v>
      </c>
      <c r="R736" s="20">
        <f>O736/P736</f>
        <v>0.6103258735767569</v>
      </c>
      <c r="S736" s="19">
        <f>N736-O736</f>
        <v>-2450</v>
      </c>
      <c r="T736" s="20">
        <f>Q736-R736</f>
        <v>-0.240478994895956</v>
      </c>
      <c r="U736" s="19">
        <f>E736-N736</f>
        <v>-1322</v>
      </c>
      <c r="V736" s="19">
        <f>F736-O736</f>
        <v>1297</v>
      </c>
      <c r="W736" s="20">
        <f>H736-Q736</f>
        <v>-0.1359142084436166</v>
      </c>
      <c r="X736" s="21">
        <f>I736-R736</f>
        <v>0.1084002167063342</v>
      </c>
      <c r="Y736" s="22">
        <v>452.38</v>
      </c>
      <c r="Z736" s="23">
        <f>C736/Y736</f>
        <v>55.64348556523277</v>
      </c>
      <c r="AA736" s="24">
        <v>18135</v>
      </c>
      <c r="AB736" t="s" s="25">
        <v>2082</v>
      </c>
      <c r="AC736" s="26">
        <v>18</v>
      </c>
      <c r="AD736" s="26">
        <v>135</v>
      </c>
      <c r="AE736" s="42"/>
      <c r="AF736" s="43"/>
      <c r="AG736" s="34"/>
      <c r="AI736" s="32"/>
      <c r="AJ736" s="33"/>
      <c r="AK736" s="33"/>
      <c r="AL736" s="33"/>
      <c r="AM736" t="s" s="44">
        <v>120</v>
      </c>
      <c r="AN736" s="36">
        <v>26171</v>
      </c>
      <c r="AO736" s="37">
        <v>75</v>
      </c>
      <c r="AP736" s="37">
        <v>8601</v>
      </c>
      <c r="AQ736" s="38">
        <v>328.648888888889</v>
      </c>
      <c r="AR736" s="37">
        <v>3437</v>
      </c>
      <c r="AS736" s="38">
        <v>131.33</v>
      </c>
      <c r="AV736" s="37">
        <v>4374</v>
      </c>
      <c r="AW736" s="38">
        <v>167.128888888889</v>
      </c>
      <c r="AX736" s="37">
        <v>698</v>
      </c>
      <c r="AY736" s="38">
        <v>26.67</v>
      </c>
      <c r="BB736" s="37">
        <v>1</v>
      </c>
      <c r="BC736" s="38">
        <v>0.04</v>
      </c>
      <c r="BJ736" s="39">
        <v>0</v>
      </c>
      <c r="BK736" s="40">
        <v>0</v>
      </c>
      <c r="BL736" s="37">
        <v>91</v>
      </c>
      <c r="BM736" s="38">
        <v>3.48</v>
      </c>
      <c r="BV736" s="39">
        <v>0</v>
      </c>
      <c r="BW736" s="40">
        <v>0</v>
      </c>
      <c r="CH736" s="39">
        <v>0</v>
      </c>
      <c r="CI736" s="40">
        <v>0</v>
      </c>
    </row>
    <row r="737" s="14" customFormat="1" ht="14.65" customHeight="1">
      <c r="A737" t="s" s="15">
        <v>1901</v>
      </c>
      <c r="B737" t="s" s="16">
        <v>2083</v>
      </c>
      <c r="C737" s="17">
        <v>28701</v>
      </c>
      <c r="D737" t="s" s="18">
        <v>5</v>
      </c>
      <c r="E737" s="19">
        <v>2471</v>
      </c>
      <c r="F737" s="19">
        <v>9806</v>
      </c>
      <c r="G737" s="19">
        <v>12790</v>
      </c>
      <c r="H737" s="20">
        <f>E737/G737</f>
        <v>0.1931978107896794</v>
      </c>
      <c r="I737" s="20">
        <f>F737/G737</f>
        <v>0.7666927286942924</v>
      </c>
      <c r="J737" s="19">
        <f>E737-F737</f>
        <v>-7335</v>
      </c>
      <c r="K737" s="19">
        <f>F737-E737</f>
        <v>7335</v>
      </c>
      <c r="L737" s="20">
        <f>H737-I737</f>
        <v>-0.5734949179046129</v>
      </c>
      <c r="M737" s="20">
        <f>I737-H737</f>
        <v>0.5734949179046129</v>
      </c>
      <c r="N737" s="19">
        <v>3241</v>
      </c>
      <c r="O737" s="19">
        <v>7484</v>
      </c>
      <c r="P737" s="19">
        <v>10982</v>
      </c>
      <c r="Q737" s="20">
        <f>N737/P737</f>
        <v>0.2951192861045347</v>
      </c>
      <c r="R737" s="20">
        <f>O737/P737</f>
        <v>0.6814787834638499</v>
      </c>
      <c r="S737" s="19">
        <f>N737-O737</f>
        <v>-4243</v>
      </c>
      <c r="T737" s="20">
        <f>Q737-R737</f>
        <v>-0.3863594973593152</v>
      </c>
      <c r="U737" s="19">
        <f>E737-N737</f>
        <v>-770</v>
      </c>
      <c r="V737" s="19">
        <f>F737-O737</f>
        <v>2322</v>
      </c>
      <c r="W737" s="20">
        <f>H737-Q737</f>
        <v>-0.1019214753148553</v>
      </c>
      <c r="X737" s="21">
        <f>I737-R737</f>
        <v>0.08521394523044246</v>
      </c>
      <c r="Y737" s="22">
        <v>446.43</v>
      </c>
      <c r="Z737" s="23">
        <f>C737/Y737</f>
        <v>64.29003427189033</v>
      </c>
      <c r="AA737" s="24">
        <v>18137</v>
      </c>
      <c r="AB737" t="s" s="25">
        <v>2084</v>
      </c>
      <c r="AC737" s="26">
        <v>18</v>
      </c>
      <c r="AD737" s="26">
        <v>137</v>
      </c>
      <c r="AE737" s="42"/>
      <c r="AF737" s="43"/>
      <c r="AG737" s="34"/>
      <c r="AI737" s="32"/>
      <c r="AJ737" s="33"/>
      <c r="AK737" s="33"/>
      <c r="AL737" s="33"/>
      <c r="AM737" t="s" s="44">
        <v>120</v>
      </c>
      <c r="AN737" s="36">
        <v>28818</v>
      </c>
      <c r="AO737" s="37">
        <v>64</v>
      </c>
      <c r="AP737" s="37">
        <v>17367</v>
      </c>
      <c r="AQ737" s="38">
        <v>602.638888888889</v>
      </c>
      <c r="AR737" s="37">
        <v>3013</v>
      </c>
      <c r="AS737" s="38">
        <v>104.548888888889</v>
      </c>
      <c r="AV737" s="37">
        <v>6118</v>
      </c>
      <c r="AW737" s="38">
        <v>212.3</v>
      </c>
      <c r="AX737" s="37">
        <v>7843</v>
      </c>
      <c r="AY737" s="38">
        <v>272.16</v>
      </c>
      <c r="BB737" s="37">
        <v>3</v>
      </c>
      <c r="BC737" s="38">
        <v>0.1</v>
      </c>
      <c r="BJ737" s="39">
        <v>0</v>
      </c>
      <c r="BK737" s="40">
        <v>0</v>
      </c>
      <c r="BL737" s="37">
        <v>390</v>
      </c>
      <c r="BM737" s="38">
        <v>13.5288888888889</v>
      </c>
      <c r="BV737" s="39">
        <v>0</v>
      </c>
      <c r="BW737" s="40">
        <v>0</v>
      </c>
      <c r="CH737" s="39">
        <v>0</v>
      </c>
      <c r="CI737" s="40">
        <v>0</v>
      </c>
    </row>
    <row r="738" s="14" customFormat="1" ht="14.65" customHeight="1">
      <c r="A738" t="s" s="15">
        <v>1901</v>
      </c>
      <c r="B738" t="s" s="16">
        <v>2085</v>
      </c>
      <c r="C738" s="17">
        <v>16672</v>
      </c>
      <c r="D738" t="s" s="18">
        <v>5</v>
      </c>
      <c r="E738" s="19">
        <v>1525</v>
      </c>
      <c r="F738" s="19">
        <v>5292</v>
      </c>
      <c r="G738" s="19">
        <v>7214</v>
      </c>
      <c r="H738" s="20">
        <f>E738/G738</f>
        <v>0.2113945106736901</v>
      </c>
      <c r="I738" s="20">
        <f>F738/G738</f>
        <v>0.7335736068755199</v>
      </c>
      <c r="J738" s="19">
        <f>E738-F738</f>
        <v>-3767</v>
      </c>
      <c r="K738" s="19">
        <f>F738-E738</f>
        <v>3767</v>
      </c>
      <c r="L738" s="20">
        <f>H738-I738</f>
        <v>-0.5221790962018298</v>
      </c>
      <c r="M738" s="20">
        <f>I738-H738</f>
        <v>0.5221790962018298</v>
      </c>
      <c r="N738" s="19">
        <v>2221</v>
      </c>
      <c r="O738" s="19">
        <v>4633</v>
      </c>
      <c r="P738" s="19">
        <v>7026</v>
      </c>
      <c r="Q738" s="20">
        <f>N738/P738</f>
        <v>0.316111585539425</v>
      </c>
      <c r="R738" s="20">
        <f>O738/P738</f>
        <v>0.6594079134642755</v>
      </c>
      <c r="S738" s="19">
        <f>N738-O738</f>
        <v>-2412</v>
      </c>
      <c r="T738" s="20">
        <f>Q738-R738</f>
        <v>-0.3432963279248505</v>
      </c>
      <c r="U738" s="19">
        <f>E738-N738</f>
        <v>-696</v>
      </c>
      <c r="V738" s="19">
        <f>F738-O738</f>
        <v>659</v>
      </c>
      <c r="W738" s="20">
        <f>H738-Q738</f>
        <v>-0.1047170748657349</v>
      </c>
      <c r="X738" s="21">
        <f>I738-R738</f>
        <v>0.07416569341124435</v>
      </c>
      <c r="Y738" s="22">
        <v>408.12</v>
      </c>
      <c r="Z738" s="23">
        <f>C738/Y738</f>
        <v>40.8507301773988</v>
      </c>
      <c r="AA738" s="24">
        <v>18139</v>
      </c>
      <c r="AB738" t="s" s="25">
        <v>2086</v>
      </c>
      <c r="AC738" s="26">
        <v>18</v>
      </c>
      <c r="AD738" s="26">
        <v>139</v>
      </c>
      <c r="AE738" s="42"/>
      <c r="AF738" s="43"/>
      <c r="AG738" s="34"/>
      <c r="AI738" s="32"/>
      <c r="AJ738" s="33"/>
      <c r="AK738" s="33"/>
      <c r="AL738" s="33"/>
      <c r="AM738" t="s" s="44">
        <v>120</v>
      </c>
      <c r="AN738" s="36">
        <v>17392</v>
      </c>
      <c r="AO738" s="37">
        <v>47</v>
      </c>
      <c r="AP738" s="37">
        <v>8468</v>
      </c>
      <c r="AQ738" s="38">
        <v>486.888888888889</v>
      </c>
      <c r="AR738" s="37">
        <v>3938</v>
      </c>
      <c r="AS738" s="38">
        <v>226.43</v>
      </c>
      <c r="AV738" s="37">
        <v>2888</v>
      </c>
      <c r="AW738" s="38">
        <v>166.05</v>
      </c>
      <c r="AX738" s="37">
        <v>1640</v>
      </c>
      <c r="AY738" s="38">
        <v>94.2988888888889</v>
      </c>
      <c r="BB738" s="37">
        <v>2</v>
      </c>
      <c r="BC738" s="38">
        <v>0.108888888888889</v>
      </c>
      <c r="BJ738" s="39">
        <v>0</v>
      </c>
      <c r="BK738" s="40">
        <v>0</v>
      </c>
      <c r="BV738" s="39">
        <v>0</v>
      </c>
      <c r="BW738" s="40">
        <v>0</v>
      </c>
      <c r="CH738" s="39">
        <v>0</v>
      </c>
      <c r="CI738" s="40">
        <v>0</v>
      </c>
    </row>
    <row r="739" s="14" customFormat="1" ht="14.65" customHeight="1">
      <c r="A739" t="s" s="15">
        <v>1901</v>
      </c>
      <c r="B739" t="s" s="16">
        <v>2087</v>
      </c>
      <c r="C739" s="17">
        <v>268441</v>
      </c>
      <c r="D739" t="s" s="18">
        <v>5</v>
      </c>
      <c r="E739" s="19">
        <v>52247</v>
      </c>
      <c r="F739" s="19">
        <v>52019</v>
      </c>
      <c r="G739" s="19">
        <v>109452</v>
      </c>
      <c r="H739" s="20">
        <f>E739/G739</f>
        <v>0.4773508021781238</v>
      </c>
      <c r="I739" s="20">
        <f>F739/G739</f>
        <v>0.4752676972554179</v>
      </c>
      <c r="J739" s="19">
        <f>E739-F739</f>
        <v>228</v>
      </c>
      <c r="K739" s="19">
        <f>F739-E739</f>
        <v>-228</v>
      </c>
      <c r="L739" s="20">
        <f>H739-I739</f>
        <v>0.002083104922705858</v>
      </c>
      <c r="M739" s="20">
        <f>I739-H739</f>
        <v>-0.002083104922705858</v>
      </c>
      <c r="N739" s="19">
        <v>56458</v>
      </c>
      <c r="O739" s="19">
        <v>52575</v>
      </c>
      <c r="P739" s="19">
        <v>110644</v>
      </c>
      <c r="Q739" s="20">
        <f>N739/P739</f>
        <v>0.510267163153899</v>
      </c>
      <c r="R739" s="20">
        <f>O739/P739</f>
        <v>0.4751726257185206</v>
      </c>
      <c r="S739" s="19">
        <f>N739-O739</f>
        <v>3883</v>
      </c>
      <c r="T739" s="20">
        <f>Q739-R739</f>
        <v>0.03509453743537833</v>
      </c>
      <c r="U739" s="19">
        <f>E739-N739</f>
        <v>-4211</v>
      </c>
      <c r="V739" s="19">
        <f>F739-O739</f>
        <v>-556</v>
      </c>
      <c r="W739" s="20">
        <f>H739-Q739</f>
        <v>-0.03291636097577522</v>
      </c>
      <c r="X739" s="21">
        <f>I739-R739</f>
        <v>9.507153689725101e-05</v>
      </c>
      <c r="Y739" s="22">
        <v>457.85</v>
      </c>
      <c r="Z739" s="23">
        <f>C739/Y739</f>
        <v>586.3077427104947</v>
      </c>
      <c r="AA739" s="24">
        <v>18141</v>
      </c>
      <c r="AB739" t="s" s="25">
        <v>2088</v>
      </c>
      <c r="AC739" s="26">
        <v>18</v>
      </c>
      <c r="AD739" s="26">
        <v>141</v>
      </c>
      <c r="AE739" t="s" s="42">
        <v>2089</v>
      </c>
      <c r="AF739" t="s" s="43">
        <v>1971</v>
      </c>
      <c r="AG739" t="s" s="34">
        <v>2090</v>
      </c>
      <c r="AH739" s="31">
        <v>320098</v>
      </c>
      <c r="AI739" t="s" s="32">
        <v>96</v>
      </c>
      <c r="AJ739" t="s" s="33">
        <v>1973</v>
      </c>
      <c r="AK739" s="33"/>
      <c r="AL739" s="33"/>
      <c r="AM739" t="s" s="44">
        <v>97</v>
      </c>
      <c r="AN739" s="36">
        <v>266931</v>
      </c>
      <c r="AO739" s="37">
        <v>273</v>
      </c>
      <c r="AP739" s="37">
        <v>174926</v>
      </c>
      <c r="AQ739" s="38">
        <v>655.3200000000001</v>
      </c>
      <c r="AR739" s="37">
        <v>27567</v>
      </c>
      <c r="AS739" s="38">
        <v>103.268888888889</v>
      </c>
      <c r="AT739" s="37">
        <v>3300</v>
      </c>
      <c r="AU739" s="38">
        <v>12.3588888888889</v>
      </c>
      <c r="AV739" s="37">
        <v>85517</v>
      </c>
      <c r="AW739" s="38">
        <v>320.37</v>
      </c>
      <c r="AX739" s="37">
        <v>52666</v>
      </c>
      <c r="AY739" s="38">
        <v>197.3</v>
      </c>
      <c r="AZ739" s="37">
        <v>1226</v>
      </c>
      <c r="BA739" s="38">
        <v>4.58888888888889</v>
      </c>
      <c r="BB739" s="37">
        <v>119</v>
      </c>
      <c r="BC739" s="38">
        <v>0.45</v>
      </c>
      <c r="BD739" s="37">
        <v>102</v>
      </c>
      <c r="BE739" s="38">
        <v>0.382121222338357</v>
      </c>
      <c r="BJ739" s="39">
        <v>102</v>
      </c>
      <c r="BK739" s="40">
        <v>0.382121222338357</v>
      </c>
      <c r="BL739" s="37">
        <v>1436</v>
      </c>
      <c r="BM739" s="38">
        <v>5.37888888888889</v>
      </c>
      <c r="BP739" s="37">
        <v>25</v>
      </c>
      <c r="BQ739" s="38">
        <v>0.0936571623378326</v>
      </c>
      <c r="BV739" s="39">
        <v>25</v>
      </c>
      <c r="BW739" s="40">
        <v>0.0936571623378326</v>
      </c>
      <c r="BX739" s="37">
        <v>1116</v>
      </c>
      <c r="BY739" s="38">
        <v>4.17888888888889</v>
      </c>
      <c r="BZ739" s="37">
        <v>427</v>
      </c>
      <c r="CA739" s="38">
        <v>1.6</v>
      </c>
      <c r="CB739" s="37">
        <v>440</v>
      </c>
      <c r="CC739" s="38">
        <v>1.65</v>
      </c>
      <c r="CF739" s="37">
        <v>651</v>
      </c>
      <c r="CG739" s="38">
        <v>2.44</v>
      </c>
      <c r="CH739" s="39">
        <v>1518</v>
      </c>
      <c r="CI739" s="40">
        <v>5.69</v>
      </c>
      <c r="CJ739" s="37">
        <v>166</v>
      </c>
      <c r="CK739" s="38">
        <v>0.62</v>
      </c>
      <c r="CL739" s="37">
        <v>1</v>
      </c>
      <c r="CM739" s="41">
        <v>0</v>
      </c>
    </row>
    <row r="740" s="14" customFormat="1" ht="14.65" customHeight="1">
      <c r="A740" t="s" s="15">
        <v>1901</v>
      </c>
      <c r="B740" t="s" s="16">
        <v>514</v>
      </c>
      <c r="C740" s="17">
        <v>23744</v>
      </c>
      <c r="D740" t="s" s="18">
        <v>5</v>
      </c>
      <c r="E740" s="19">
        <v>2642</v>
      </c>
      <c r="F740" s="19">
        <v>6074</v>
      </c>
      <c r="G740" s="19">
        <v>9060</v>
      </c>
      <c r="H740" s="20">
        <f>E740/G740</f>
        <v>0.2916114790286976</v>
      </c>
      <c r="I740" s="20">
        <f>F740/G740</f>
        <v>0.6704194260485651</v>
      </c>
      <c r="J740" s="19">
        <f>E740-F740</f>
        <v>-3432</v>
      </c>
      <c r="K740" s="19">
        <f>F740-E740</f>
        <v>3432</v>
      </c>
      <c r="L740" s="20">
        <f>H740-I740</f>
        <v>-0.3788079470198675</v>
      </c>
      <c r="M740" s="20">
        <f>I740-H740</f>
        <v>0.3788079470198675</v>
      </c>
      <c r="N740" s="19">
        <v>3998</v>
      </c>
      <c r="O740" s="19">
        <v>4539</v>
      </c>
      <c r="P740" s="19">
        <v>8716</v>
      </c>
      <c r="Q740" s="20">
        <f>N740/P740</f>
        <v>0.4586966498393759</v>
      </c>
      <c r="R740" s="20">
        <f>O740/P740</f>
        <v>0.520766406608536</v>
      </c>
      <c r="S740" s="19">
        <f>N740-O740</f>
        <v>-541</v>
      </c>
      <c r="T740" s="20">
        <f>Q740-R740</f>
        <v>-0.06206975676916016</v>
      </c>
      <c r="U740" s="19">
        <f>E740-N740</f>
        <v>-1356</v>
      </c>
      <c r="V740" s="19">
        <f>F740-O740</f>
        <v>1535</v>
      </c>
      <c r="W740" s="20">
        <f>H740-Q740</f>
        <v>-0.1670851708106783</v>
      </c>
      <c r="X740" s="21">
        <f>I740-R740</f>
        <v>0.1496530194400291</v>
      </c>
      <c r="Y740" s="22">
        <v>190.4</v>
      </c>
      <c r="Z740" s="23">
        <f>C740/Y740</f>
        <v>124.7058823529412</v>
      </c>
      <c r="AA740" s="24">
        <v>18143</v>
      </c>
      <c r="AB740" t="s" s="25">
        <v>2091</v>
      </c>
      <c r="AC740" s="26">
        <v>18</v>
      </c>
      <c r="AD740" s="26">
        <v>143</v>
      </c>
      <c r="AE740" t="s" s="42">
        <v>1933</v>
      </c>
      <c r="AF740" t="s" s="43">
        <v>1934</v>
      </c>
      <c r="AG740" t="s" s="34">
        <v>1935</v>
      </c>
      <c r="AH740" s="31">
        <v>1278413</v>
      </c>
      <c r="AI740" t="s" s="32">
        <v>96</v>
      </c>
      <c r="AJ740" t="s" s="33">
        <v>1936</v>
      </c>
      <c r="AK740" s="33"/>
      <c r="AL740" s="33"/>
      <c r="AM740" t="s" s="44">
        <v>115</v>
      </c>
      <c r="AN740" s="36">
        <v>24181</v>
      </c>
      <c r="AO740" s="37">
        <v>55</v>
      </c>
      <c r="AP740" s="37">
        <v>9817</v>
      </c>
      <c r="AQ740" s="38">
        <v>405.98</v>
      </c>
      <c r="AR740" s="37">
        <v>6004</v>
      </c>
      <c r="AS740" s="38">
        <v>248.288888888889</v>
      </c>
      <c r="AV740" s="37">
        <v>3182</v>
      </c>
      <c r="AW740" s="38">
        <v>131.59</v>
      </c>
      <c r="AX740" s="37">
        <v>400</v>
      </c>
      <c r="AY740" s="38">
        <v>16.5388888888889</v>
      </c>
      <c r="BB740" s="37">
        <v>1</v>
      </c>
      <c r="BC740" s="38">
        <v>0.04</v>
      </c>
      <c r="BJ740" s="39">
        <v>0</v>
      </c>
      <c r="BK740" s="40">
        <v>0</v>
      </c>
      <c r="BL740" s="37">
        <v>230</v>
      </c>
      <c r="BM740" s="38">
        <v>9.50888888888889</v>
      </c>
      <c r="BV740" s="39">
        <v>0</v>
      </c>
      <c r="BW740" s="40">
        <v>0</v>
      </c>
      <c r="CH740" s="39">
        <v>0</v>
      </c>
      <c r="CI740" s="40">
        <v>0</v>
      </c>
    </row>
    <row r="741" s="14" customFormat="1" ht="14.65" customHeight="1">
      <c r="A741" t="s" s="15">
        <v>1901</v>
      </c>
      <c r="B741" t="s" s="16">
        <v>277</v>
      </c>
      <c r="C741" s="17">
        <v>44478</v>
      </c>
      <c r="D741" t="s" s="18">
        <v>5</v>
      </c>
      <c r="E741" s="19">
        <v>4247</v>
      </c>
      <c r="F741" s="19">
        <v>12718</v>
      </c>
      <c r="G741" s="19">
        <v>17935</v>
      </c>
      <c r="H741" s="20">
        <f>E741/G741</f>
        <v>0.2367995539448007</v>
      </c>
      <c r="I741" s="20">
        <f>F741/G741</f>
        <v>0.7091162531363256</v>
      </c>
      <c r="J741" s="19">
        <f>E741-F741</f>
        <v>-8471</v>
      </c>
      <c r="K741" s="19">
        <f>F741-E741</f>
        <v>8471</v>
      </c>
      <c r="L741" s="20">
        <f>H741-I741</f>
        <v>-0.472316699191525</v>
      </c>
      <c r="M741" s="20">
        <f>I741-H741</f>
        <v>0.472316699191525</v>
      </c>
      <c r="N741" s="19">
        <v>5357</v>
      </c>
      <c r="O741" s="19">
        <v>10972</v>
      </c>
      <c r="P741" s="19">
        <v>16743</v>
      </c>
      <c r="Q741" s="20">
        <f>N741/P741</f>
        <v>0.3199546078958371</v>
      </c>
      <c r="R741" s="20">
        <f>O741/P741</f>
        <v>0.6553186406259333</v>
      </c>
      <c r="S741" s="19">
        <f>N741-O741</f>
        <v>-5615</v>
      </c>
      <c r="T741" s="20">
        <f>Q741-R741</f>
        <v>-0.3353640327300962</v>
      </c>
      <c r="U741" s="19">
        <f>E741-N741</f>
        <v>-1110</v>
      </c>
      <c r="V741" s="19">
        <f>F741-O741</f>
        <v>1746</v>
      </c>
      <c r="W741" s="20">
        <f>H741-Q741</f>
        <v>-0.0831550539510364</v>
      </c>
      <c r="X741" s="21">
        <f>I741-R741</f>
        <v>0.05379761251039239</v>
      </c>
      <c r="Y741" s="22">
        <v>411.15</v>
      </c>
      <c r="Z741" s="23">
        <f>C741/Y741</f>
        <v>108.1794965341116</v>
      </c>
      <c r="AA741" s="24">
        <v>18145</v>
      </c>
      <c r="AB741" t="s" s="25">
        <v>2092</v>
      </c>
      <c r="AC741" s="26">
        <v>18</v>
      </c>
      <c r="AD741" s="26">
        <v>145</v>
      </c>
      <c r="AE741" t="s" s="42">
        <v>1925</v>
      </c>
      <c r="AF741" t="s" s="43">
        <v>1914</v>
      </c>
      <c r="AG741" t="s" s="34">
        <v>1926</v>
      </c>
      <c r="AH741" s="31">
        <v>1988817</v>
      </c>
      <c r="AI741" t="s" s="32">
        <v>96</v>
      </c>
      <c r="AJ741" t="s" s="33">
        <v>1916</v>
      </c>
      <c r="AK741" s="33"/>
      <c r="AL741" s="33"/>
      <c r="AM741" t="s" s="44">
        <v>115</v>
      </c>
      <c r="AN741" s="36">
        <v>44436</v>
      </c>
      <c r="AO741" s="37">
        <v>66</v>
      </c>
      <c r="AP741" s="37">
        <v>15731</v>
      </c>
      <c r="AQ741" s="38">
        <v>354.008888888889</v>
      </c>
      <c r="AR741" s="37">
        <v>4717</v>
      </c>
      <c r="AS741" s="38">
        <v>106.15</v>
      </c>
      <c r="AV741" s="37">
        <v>7006</v>
      </c>
      <c r="AW741" s="38">
        <v>157.658888888889</v>
      </c>
      <c r="AX741" s="37">
        <v>3600</v>
      </c>
      <c r="AY741" s="38">
        <v>81.0188888888889</v>
      </c>
      <c r="BB741" s="37">
        <v>2</v>
      </c>
      <c r="BC741" s="38">
        <v>0.05</v>
      </c>
      <c r="BJ741" s="39">
        <v>0</v>
      </c>
      <c r="BK741" s="40">
        <v>0</v>
      </c>
      <c r="BL741" s="37">
        <v>406</v>
      </c>
      <c r="BM741" s="38">
        <v>9.140000000000001</v>
      </c>
      <c r="BV741" s="39">
        <v>0</v>
      </c>
      <c r="BW741" s="40">
        <v>0</v>
      </c>
      <c r="CH741" s="39">
        <v>0</v>
      </c>
      <c r="CI741" s="40">
        <v>0</v>
      </c>
    </row>
    <row r="742" s="14" customFormat="1" ht="14.65" customHeight="1">
      <c r="A742" t="s" s="15">
        <v>1901</v>
      </c>
      <c r="B742" t="s" s="16">
        <v>2093</v>
      </c>
      <c r="C742" s="17">
        <v>20715</v>
      </c>
      <c r="D742" t="s" s="18">
        <v>5</v>
      </c>
      <c r="E742" s="19">
        <v>2861</v>
      </c>
      <c r="F742" s="19">
        <v>6572</v>
      </c>
      <c r="G742" s="19">
        <v>9959</v>
      </c>
      <c r="H742" s="20">
        <f>E742/G742</f>
        <v>0.2872778391404759</v>
      </c>
      <c r="I742" s="20">
        <f>F742/G742</f>
        <v>0.6599056130133547</v>
      </c>
      <c r="J742" s="19">
        <f>E742-F742</f>
        <v>-3711</v>
      </c>
      <c r="K742" s="19">
        <f>F742-E742</f>
        <v>3711</v>
      </c>
      <c r="L742" s="20">
        <f>H742-I742</f>
        <v>-0.3726277738728788</v>
      </c>
      <c r="M742" s="20">
        <f>I742-H742</f>
        <v>0.3726277738728788</v>
      </c>
      <c r="N742" s="19">
        <v>4026</v>
      </c>
      <c r="O742" s="19">
        <v>5515</v>
      </c>
      <c r="P742" s="19">
        <v>9725</v>
      </c>
      <c r="Q742" s="20">
        <f>N742/P742</f>
        <v>0.4139845758354756</v>
      </c>
      <c r="R742" s="20">
        <f>O742/P742</f>
        <v>0.5670951156812339</v>
      </c>
      <c r="S742" s="19">
        <f>N742-O742</f>
        <v>-1489</v>
      </c>
      <c r="T742" s="20">
        <f>Q742-R742</f>
        <v>-0.1531105398457583</v>
      </c>
      <c r="U742" s="19">
        <f>E742-N742</f>
        <v>-1165</v>
      </c>
      <c r="V742" s="19">
        <f>F742-O742</f>
        <v>1057</v>
      </c>
      <c r="W742" s="20">
        <f>H742-Q742</f>
        <v>-0.1267067366949997</v>
      </c>
      <c r="X742" s="21">
        <f>I742-R742</f>
        <v>0.09281049733212077</v>
      </c>
      <c r="Y742" s="22">
        <v>396.74</v>
      </c>
      <c r="Z742" s="23">
        <f>C742/Y742</f>
        <v>52.21303624540001</v>
      </c>
      <c r="AA742" s="24">
        <v>18147</v>
      </c>
      <c r="AB742" t="s" s="25">
        <v>2094</v>
      </c>
      <c r="AC742" s="26">
        <v>18</v>
      </c>
      <c r="AD742" s="26">
        <v>147</v>
      </c>
      <c r="AE742" s="42"/>
      <c r="AF742" s="43"/>
      <c r="AG742" s="34"/>
      <c r="AI742" s="32"/>
      <c r="AJ742" s="33"/>
      <c r="AK742" s="33"/>
      <c r="AL742" s="33"/>
      <c r="AM742" t="s" s="44">
        <v>120</v>
      </c>
      <c r="AN742" s="36">
        <v>20952</v>
      </c>
      <c r="AO742" s="37">
        <v>52</v>
      </c>
      <c r="AP742" s="37">
        <v>9893</v>
      </c>
      <c r="AQ742" s="38">
        <v>472.17</v>
      </c>
      <c r="AR742" s="37">
        <v>2098</v>
      </c>
      <c r="AS742" s="38">
        <v>100.128888888889</v>
      </c>
      <c r="AV742" s="37">
        <v>3486</v>
      </c>
      <c r="AW742" s="38">
        <v>166.378888888889</v>
      </c>
      <c r="AX742" s="37">
        <v>4309</v>
      </c>
      <c r="AY742" s="38">
        <v>205.658888888889</v>
      </c>
      <c r="BJ742" s="39">
        <v>0</v>
      </c>
      <c r="BK742" s="40">
        <v>0</v>
      </c>
      <c r="BV742" s="39">
        <v>0</v>
      </c>
      <c r="BW742" s="40">
        <v>0</v>
      </c>
      <c r="CH742" s="39">
        <v>0</v>
      </c>
      <c r="CI742" s="40">
        <v>0</v>
      </c>
    </row>
    <row r="743" s="14" customFormat="1" ht="14.65" customHeight="1">
      <c r="A743" t="s" s="15">
        <v>1901</v>
      </c>
      <c r="B743" t="s" s="16">
        <v>2095</v>
      </c>
      <c r="C743" s="17">
        <v>22958</v>
      </c>
      <c r="D743" t="s" s="18">
        <v>5</v>
      </c>
      <c r="E743" s="19">
        <v>2489</v>
      </c>
      <c r="F743" s="19">
        <v>6367</v>
      </c>
      <c r="G743" s="19">
        <v>9226</v>
      </c>
      <c r="H743" s="20">
        <f>E743/G743</f>
        <v>0.2697810535443312</v>
      </c>
      <c r="I743" s="20">
        <f>F743/G743</f>
        <v>0.6901148926945588</v>
      </c>
      <c r="J743" s="19">
        <f>E743-F743</f>
        <v>-3878</v>
      </c>
      <c r="K743" s="19">
        <f>F743-E743</f>
        <v>3878</v>
      </c>
      <c r="L743" s="20">
        <f>H743-I743</f>
        <v>-0.4203338391502276</v>
      </c>
      <c r="M743" s="20">
        <f>I743-H743</f>
        <v>0.4203338391502276</v>
      </c>
      <c r="N743" s="19">
        <v>3809</v>
      </c>
      <c r="O743" s="19">
        <v>4738</v>
      </c>
      <c r="P743" s="19">
        <v>8752</v>
      </c>
      <c r="Q743" s="20">
        <f>N743/P743</f>
        <v>0.4352148080438757</v>
      </c>
      <c r="R743" s="20">
        <f>O743/P743</f>
        <v>0.5413619744058501</v>
      </c>
      <c r="S743" s="19">
        <f>N743-O743</f>
        <v>-929</v>
      </c>
      <c r="T743" s="20">
        <f>Q743-R743</f>
        <v>-0.1061471663619744</v>
      </c>
      <c r="U743" s="19">
        <f>E743-N743</f>
        <v>-1320</v>
      </c>
      <c r="V743" s="19">
        <f>F743-O743</f>
        <v>1629</v>
      </c>
      <c r="W743" s="20">
        <f>H743-Q743</f>
        <v>-0.1654337544995444</v>
      </c>
      <c r="X743" s="21">
        <f>I743-R743</f>
        <v>0.1487529182887087</v>
      </c>
      <c r="Y743" s="22">
        <v>309.13</v>
      </c>
      <c r="Z743" s="23">
        <f>C743/Y743</f>
        <v>74.26648982628667</v>
      </c>
      <c r="AA743" s="24">
        <v>18149</v>
      </c>
      <c r="AB743" t="s" s="25">
        <v>2096</v>
      </c>
      <c r="AC743" s="26">
        <v>18</v>
      </c>
      <c r="AD743" s="26">
        <v>149</v>
      </c>
      <c r="AE743" s="42"/>
      <c r="AF743" s="43"/>
      <c r="AG743" s="34"/>
      <c r="AI743" s="32"/>
      <c r="AJ743" s="33"/>
      <c r="AK743" s="33"/>
      <c r="AL743" s="33"/>
      <c r="AM743" t="s" s="44">
        <v>120</v>
      </c>
      <c r="AN743" s="36">
        <v>23363</v>
      </c>
      <c r="AO743" s="37">
        <v>30</v>
      </c>
      <c r="AP743" s="37">
        <v>6177</v>
      </c>
      <c r="AQ743" s="38">
        <v>264.388888888889</v>
      </c>
      <c r="AR743" s="37">
        <v>2812</v>
      </c>
      <c r="AS743" s="38">
        <v>120.358888888889</v>
      </c>
      <c r="AV743" s="37">
        <v>1067</v>
      </c>
      <c r="AW743" s="38">
        <v>45.67</v>
      </c>
      <c r="AX743" s="37">
        <v>2291</v>
      </c>
      <c r="AY743" s="38">
        <v>98.06</v>
      </c>
      <c r="BB743" s="37">
        <v>7</v>
      </c>
      <c r="BC743" s="38">
        <v>0.3</v>
      </c>
      <c r="BJ743" s="39">
        <v>0</v>
      </c>
      <c r="BK743" s="40">
        <v>0</v>
      </c>
      <c r="BV743" s="39">
        <v>0</v>
      </c>
      <c r="BW743" s="40">
        <v>0</v>
      </c>
      <c r="CH743" s="39">
        <v>0</v>
      </c>
      <c r="CI743" s="40">
        <v>0</v>
      </c>
    </row>
    <row r="744" s="14" customFormat="1" ht="14.65" customHeight="1">
      <c r="A744" t="s" s="15">
        <v>1901</v>
      </c>
      <c r="B744" t="s" s="16">
        <v>2097</v>
      </c>
      <c r="C744" s="17">
        <v>34372</v>
      </c>
      <c r="D744" t="s" s="18">
        <v>5</v>
      </c>
      <c r="E744" s="19">
        <v>3741</v>
      </c>
      <c r="F744" s="19">
        <v>10127</v>
      </c>
      <c r="G744" s="19">
        <v>14530</v>
      </c>
      <c r="H744" s="20">
        <f>E744/G744</f>
        <v>0.2574673090158293</v>
      </c>
      <c r="I744" s="20">
        <f>F744/G744</f>
        <v>0.6969717825189263</v>
      </c>
      <c r="J744" s="19">
        <f>E744-F744</f>
        <v>-6386</v>
      </c>
      <c r="K744" s="19">
        <f>F744-E744</f>
        <v>6386</v>
      </c>
      <c r="L744" s="20">
        <f>H744-I744</f>
        <v>-0.439504473503097</v>
      </c>
      <c r="M744" s="20">
        <f>I744-H744</f>
        <v>0.439504473503097</v>
      </c>
      <c r="N744" s="19">
        <v>4846</v>
      </c>
      <c r="O744" s="19">
        <v>8542</v>
      </c>
      <c r="P744" s="19">
        <v>13677</v>
      </c>
      <c r="Q744" s="20">
        <f>N744/P744</f>
        <v>0.3543174672808365</v>
      </c>
      <c r="R744" s="20">
        <f>O744/P744</f>
        <v>0.6245521678730716</v>
      </c>
      <c r="S744" s="19">
        <f>N744-O744</f>
        <v>-3696</v>
      </c>
      <c r="T744" s="20">
        <f>Q744-R744</f>
        <v>-0.2702347005922351</v>
      </c>
      <c r="U744" s="19">
        <f>E744-N744</f>
        <v>-1105</v>
      </c>
      <c r="V744" s="19">
        <f>F744-O744</f>
        <v>1585</v>
      </c>
      <c r="W744" s="20">
        <f>H744-Q744</f>
        <v>-0.09685015826500715</v>
      </c>
      <c r="X744" s="21">
        <f>I744-R744</f>
        <v>0.07241961464585478</v>
      </c>
      <c r="Y744" s="22">
        <v>308.94</v>
      </c>
      <c r="Z744" s="23">
        <f>C744/Y744</f>
        <v>111.2578494205995</v>
      </c>
      <c r="AA744" s="24">
        <v>18151</v>
      </c>
      <c r="AB744" t="s" s="25">
        <v>2098</v>
      </c>
      <c r="AC744" s="26">
        <v>18</v>
      </c>
      <c r="AD744" s="26">
        <v>151</v>
      </c>
      <c r="AE744" t="s" s="42">
        <v>2099</v>
      </c>
      <c r="AF744" t="s" s="43">
        <v>1904</v>
      </c>
      <c r="AG744" t="s" s="33">
        <v>2100</v>
      </c>
      <c r="AI744" t="s" s="33">
        <v>108</v>
      </c>
      <c r="AJ744" t="s" s="33">
        <v>1906</v>
      </c>
      <c r="AK744" s="33"/>
      <c r="AL744" s="33"/>
      <c r="AM744" t="s" s="44">
        <v>97</v>
      </c>
      <c r="AN744" s="36">
        <v>34185</v>
      </c>
      <c r="AO744" s="37">
        <v>53</v>
      </c>
      <c r="AP744" s="37">
        <v>11509</v>
      </c>
      <c r="AQ744" s="38">
        <v>336.67</v>
      </c>
      <c r="AR744" s="37">
        <v>5075</v>
      </c>
      <c r="AS744" s="38">
        <v>148.46</v>
      </c>
      <c r="AV744" s="37">
        <v>2554</v>
      </c>
      <c r="AW744" s="38">
        <v>74.70888888888889</v>
      </c>
      <c r="AX744" s="37">
        <v>3354</v>
      </c>
      <c r="AY744" s="38">
        <v>98.1088888888889</v>
      </c>
      <c r="BB744" s="37">
        <v>11</v>
      </c>
      <c r="BC744" s="38">
        <v>0.32</v>
      </c>
      <c r="BJ744" s="39">
        <v>0</v>
      </c>
      <c r="BK744" s="40">
        <v>0</v>
      </c>
      <c r="BL744" s="37">
        <v>207</v>
      </c>
      <c r="BM744" s="38">
        <v>6.05888888888889</v>
      </c>
      <c r="BV744" s="39">
        <v>0</v>
      </c>
      <c r="BW744" s="40">
        <v>0</v>
      </c>
      <c r="BX744" s="37">
        <v>308</v>
      </c>
      <c r="BY744" s="38">
        <v>9.00888888888889</v>
      </c>
      <c r="CH744" s="39">
        <v>0</v>
      </c>
      <c r="CI744" s="40">
        <v>0</v>
      </c>
    </row>
    <row r="745" s="14" customFormat="1" ht="14.65" customHeight="1">
      <c r="A745" t="s" s="15">
        <v>1901</v>
      </c>
      <c r="B745" t="s" s="16">
        <v>2101</v>
      </c>
      <c r="C745" s="17">
        <v>20928</v>
      </c>
      <c r="D745" t="s" s="18">
        <v>5</v>
      </c>
      <c r="E745" s="19">
        <v>2113</v>
      </c>
      <c r="F745" s="19">
        <v>6138</v>
      </c>
      <c r="G745" s="19">
        <v>8559</v>
      </c>
      <c r="H745" s="20">
        <f>E745/G745</f>
        <v>0.2468746348872532</v>
      </c>
      <c r="I745" s="20">
        <f>F745/G745</f>
        <v>0.7171398527865405</v>
      </c>
      <c r="J745" s="19">
        <f>E745-F745</f>
        <v>-4025</v>
      </c>
      <c r="K745" s="19">
        <f>F745-E745</f>
        <v>4025</v>
      </c>
      <c r="L745" s="20">
        <f>H745-I745</f>
        <v>-0.4702652178992873</v>
      </c>
      <c r="M745" s="20">
        <f>I745-H745</f>
        <v>0.4702652178992873</v>
      </c>
      <c r="N745" s="19">
        <v>3191</v>
      </c>
      <c r="O745" s="19">
        <v>4902</v>
      </c>
      <c r="P745" s="19">
        <v>8289</v>
      </c>
      <c r="Q745" s="20">
        <f>N745/P745</f>
        <v>0.38496802991917</v>
      </c>
      <c r="R745" s="20">
        <f>O745/P745</f>
        <v>0.5913861744480637</v>
      </c>
      <c r="S745" s="19">
        <f>N745-O745</f>
        <v>-1711</v>
      </c>
      <c r="T745" s="20">
        <f>Q745-R745</f>
        <v>-0.2064181445288937</v>
      </c>
      <c r="U745" s="19">
        <f>E745-N745</f>
        <v>-1078</v>
      </c>
      <c r="V745" s="19">
        <f>F745-O745</f>
        <v>1236</v>
      </c>
      <c r="W745" s="20">
        <f>H745-Q745</f>
        <v>-0.1380933950319168</v>
      </c>
      <c r="X745" s="21">
        <f>I745-R745</f>
        <v>0.1257536783384767</v>
      </c>
      <c r="Y745" s="22">
        <v>447.14</v>
      </c>
      <c r="Z745" s="23">
        <f>C745/Y745</f>
        <v>46.80413293375677</v>
      </c>
      <c r="AA745" s="24">
        <v>18153</v>
      </c>
      <c r="AB745" t="s" s="25">
        <v>2102</v>
      </c>
      <c r="AC745" s="26">
        <v>18</v>
      </c>
      <c r="AD745" s="26">
        <v>153</v>
      </c>
      <c r="AE745" t="s" s="42">
        <v>1938</v>
      </c>
      <c r="AF745" s="43"/>
      <c r="AG745" t="s" s="34">
        <v>1939</v>
      </c>
      <c r="AH745" s="31">
        <v>171019</v>
      </c>
      <c r="AI745" t="s" s="32">
        <v>96</v>
      </c>
      <c r="AJ745" s="33"/>
      <c r="AK745" s="33"/>
      <c r="AL745" s="33"/>
      <c r="AM745" t="s" s="44">
        <v>115</v>
      </c>
      <c r="AN745" s="36">
        <v>21475</v>
      </c>
      <c r="AO745" s="37">
        <v>59</v>
      </c>
      <c r="AP745" s="37">
        <v>7773</v>
      </c>
      <c r="AQ745" s="38">
        <v>361.958888888889</v>
      </c>
      <c r="AR745" s="37">
        <v>4576</v>
      </c>
      <c r="AS745" s="38">
        <v>213.08</v>
      </c>
      <c r="AT745" s="37">
        <v>179</v>
      </c>
      <c r="AU745" s="38">
        <v>8.33888888888889</v>
      </c>
      <c r="AV745" s="37">
        <v>2522</v>
      </c>
      <c r="AW745" s="38">
        <v>117.438888888889</v>
      </c>
      <c r="AX745" s="37">
        <v>495</v>
      </c>
      <c r="AY745" s="38">
        <v>23.05</v>
      </c>
      <c r="BB745" s="37">
        <v>1</v>
      </c>
      <c r="BC745" s="38">
        <v>0.05</v>
      </c>
      <c r="BJ745" s="39">
        <v>0</v>
      </c>
      <c r="BK745" s="40">
        <v>0</v>
      </c>
      <c r="BV745" s="39">
        <v>0</v>
      </c>
      <c r="BW745" s="40">
        <v>0</v>
      </c>
      <c r="CH745" s="39">
        <v>0</v>
      </c>
      <c r="CI745" s="40">
        <v>0</v>
      </c>
    </row>
    <row r="746" s="14" customFormat="1" ht="14.65" customHeight="1">
      <c r="A746" t="s" s="15">
        <v>1901</v>
      </c>
      <c r="B746" t="s" s="16">
        <v>2103</v>
      </c>
      <c r="C746" s="17">
        <v>10524</v>
      </c>
      <c r="D746" t="s" s="18">
        <v>5</v>
      </c>
      <c r="E746" s="19">
        <v>930</v>
      </c>
      <c r="F746" s="19">
        <v>2558</v>
      </c>
      <c r="G746" s="19">
        <v>3639</v>
      </c>
      <c r="H746" s="20">
        <f>E746/G746</f>
        <v>0.2555647155812036</v>
      </c>
      <c r="I746" s="20">
        <f>F746/G746</f>
        <v>0.7029403682330311</v>
      </c>
      <c r="J746" s="19">
        <f>E746-F746</f>
        <v>-1628</v>
      </c>
      <c r="K746" s="19">
        <f>F746-E746</f>
        <v>1628</v>
      </c>
      <c r="L746" s="20">
        <f>H746-I746</f>
        <v>-0.4473756526518274</v>
      </c>
      <c r="M746" s="20">
        <f>I746-H746</f>
        <v>0.4473756526518274</v>
      </c>
      <c r="N746" s="19">
        <v>1437</v>
      </c>
      <c r="O746" s="19">
        <v>1872</v>
      </c>
      <c r="P746" s="19">
        <v>3397</v>
      </c>
      <c r="Q746" s="20">
        <f>N746/P746</f>
        <v>0.4230203120400353</v>
      </c>
      <c r="R746" s="20">
        <f>O746/P746</f>
        <v>0.5510744774801295</v>
      </c>
      <c r="S746" s="19">
        <f>N746-O746</f>
        <v>-435</v>
      </c>
      <c r="T746" s="20">
        <f>Q746-R746</f>
        <v>-0.1280541654400942</v>
      </c>
      <c r="U746" s="19">
        <f>E746-N746</f>
        <v>-507</v>
      </c>
      <c r="V746" s="19">
        <f>F746-O746</f>
        <v>686</v>
      </c>
      <c r="W746" s="20">
        <f>H746-Q746</f>
        <v>-0.1674555964588317</v>
      </c>
      <c r="X746" s="21">
        <f>I746-R746</f>
        <v>0.1518658907529016</v>
      </c>
      <c r="Y746" s="22">
        <v>220.63</v>
      </c>
      <c r="Z746" s="23">
        <f>C746/Y746</f>
        <v>47.69976884376558</v>
      </c>
      <c r="AA746" s="24">
        <v>18155</v>
      </c>
      <c r="AB746" t="s" s="25">
        <v>2104</v>
      </c>
      <c r="AC746" s="26">
        <v>18</v>
      </c>
      <c r="AD746" s="26">
        <v>155</v>
      </c>
      <c r="AE746" s="42"/>
      <c r="AF746" s="43"/>
      <c r="AG746" s="34"/>
      <c r="AI746" s="32"/>
      <c r="AJ746" s="33"/>
      <c r="AK746" s="33"/>
      <c r="AL746" s="33"/>
      <c r="AM746" t="s" s="44">
        <v>120</v>
      </c>
      <c r="AN746" s="36">
        <v>10613</v>
      </c>
      <c r="AO746" s="37">
        <v>28</v>
      </c>
      <c r="AP746" s="37">
        <v>2514</v>
      </c>
      <c r="AQ746" s="38">
        <v>236.878888888889</v>
      </c>
      <c r="AR746" s="37">
        <v>1150</v>
      </c>
      <c r="AS746" s="38">
        <v>108.358888888889</v>
      </c>
      <c r="AV746" s="37">
        <v>1272</v>
      </c>
      <c r="AW746" s="38">
        <v>119.848888888889</v>
      </c>
      <c r="AX746" s="37">
        <v>90</v>
      </c>
      <c r="AY746" s="38">
        <v>8.48</v>
      </c>
      <c r="BB746" s="37">
        <v>2</v>
      </c>
      <c r="BC746" s="38">
        <v>0.19</v>
      </c>
      <c r="BJ746" s="39">
        <v>0</v>
      </c>
      <c r="BK746" s="40">
        <v>0</v>
      </c>
      <c r="BV746" s="39">
        <v>0</v>
      </c>
      <c r="BW746" s="40">
        <v>0</v>
      </c>
      <c r="CH746" s="39">
        <v>0</v>
      </c>
      <c r="CI746" s="40">
        <v>0</v>
      </c>
    </row>
    <row r="747" s="14" customFormat="1" ht="14.65" customHeight="1">
      <c r="A747" t="s" s="15">
        <v>1901</v>
      </c>
      <c r="B747" t="s" s="16">
        <v>2105</v>
      </c>
      <c r="C747" s="17">
        <v>185826</v>
      </c>
      <c r="D747" t="s" s="18">
        <v>5</v>
      </c>
      <c r="E747" s="19">
        <v>27207</v>
      </c>
      <c r="F747" s="19">
        <v>30711</v>
      </c>
      <c r="G747" s="19">
        <v>61916</v>
      </c>
      <c r="H747" s="20">
        <f>E747/G747</f>
        <v>0.4394179210543317</v>
      </c>
      <c r="I747" s="20">
        <f>F747/G747</f>
        <v>0.4960107242069901</v>
      </c>
      <c r="J747" s="19">
        <f>E747-F747</f>
        <v>-3504</v>
      </c>
      <c r="K747" s="19">
        <f>F747-E747</f>
        <v>3504</v>
      </c>
      <c r="L747" s="20">
        <f>H747-I747</f>
        <v>-0.05659280315265841</v>
      </c>
      <c r="M747" s="20">
        <f>I747-H747</f>
        <v>0.05659280315265841</v>
      </c>
      <c r="N747" s="19">
        <v>26642</v>
      </c>
      <c r="O747" s="19">
        <v>28708</v>
      </c>
      <c r="P747" s="19">
        <v>56696</v>
      </c>
      <c r="Q747" s="20">
        <f>N747/P747</f>
        <v>0.4699096938055595</v>
      </c>
      <c r="R747" s="20">
        <f>O747/P747</f>
        <v>0.5063496542965994</v>
      </c>
      <c r="S747" s="19">
        <f>N747-O747</f>
        <v>-2066</v>
      </c>
      <c r="T747" s="20">
        <f>Q747-R747</f>
        <v>-0.03643996049103992</v>
      </c>
      <c r="U747" s="19">
        <f>E747-N747</f>
        <v>565</v>
      </c>
      <c r="V747" s="19">
        <f>F747-O747</f>
        <v>2003</v>
      </c>
      <c r="W747" s="20">
        <f>H747-Q747</f>
        <v>-0.03049177275122777</v>
      </c>
      <c r="X747" s="21">
        <f>I747-R747</f>
        <v>-0.01033893008960929</v>
      </c>
      <c r="Y747" s="22">
        <v>499.81</v>
      </c>
      <c r="Z747" s="23">
        <f>C747/Y747</f>
        <v>371.7932814469498</v>
      </c>
      <c r="AA747" s="24">
        <v>18157</v>
      </c>
      <c r="AB747" t="s" s="25">
        <v>2106</v>
      </c>
      <c r="AC747" s="26">
        <v>18</v>
      </c>
      <c r="AD747" s="26">
        <v>157</v>
      </c>
      <c r="AE747" t="s" s="42">
        <v>1918</v>
      </c>
      <c r="AF747" t="s" s="43">
        <v>1919</v>
      </c>
      <c r="AG747" t="s" s="34">
        <v>1920</v>
      </c>
      <c r="AH747" s="31">
        <v>214363</v>
      </c>
      <c r="AI747" t="s" s="32">
        <v>96</v>
      </c>
      <c r="AJ747" t="s" s="33">
        <v>1921</v>
      </c>
      <c r="AK747" s="33"/>
      <c r="AL747" s="33"/>
      <c r="AM747" t="s" s="44">
        <v>97</v>
      </c>
      <c r="AN747" s="36">
        <v>172780</v>
      </c>
      <c r="AO747" s="37">
        <v>139</v>
      </c>
      <c r="AP747" s="37">
        <v>56470</v>
      </c>
      <c r="AQ747" s="38">
        <v>326.828888888889</v>
      </c>
      <c r="AR747" s="37">
        <v>19710</v>
      </c>
      <c r="AS747" s="38">
        <v>114.078888888889</v>
      </c>
      <c r="AT747" s="37">
        <v>119</v>
      </c>
      <c r="AU747" s="38">
        <v>0.6899999999999999</v>
      </c>
      <c r="AV747" s="37">
        <v>13499</v>
      </c>
      <c r="AW747" s="38">
        <v>78.12888888888889</v>
      </c>
      <c r="AX747" s="37">
        <v>20011</v>
      </c>
      <c r="AY747" s="38">
        <v>115.818888888889</v>
      </c>
      <c r="AZ747" s="37">
        <v>135</v>
      </c>
      <c r="BA747" s="38">
        <v>0.78</v>
      </c>
      <c r="BB747" s="37">
        <v>40</v>
      </c>
      <c r="BC747" s="38">
        <v>0.23</v>
      </c>
      <c r="BD747" s="37">
        <v>102</v>
      </c>
      <c r="BE747" s="38">
        <v>0.590346104873249</v>
      </c>
      <c r="BF747" s="37">
        <v>15</v>
      </c>
      <c r="BG747" s="38">
        <v>0.08681560365783079</v>
      </c>
      <c r="BJ747" s="39">
        <v>117</v>
      </c>
      <c r="BK747" s="40">
        <v>0.6771617085310798</v>
      </c>
      <c r="BL747" s="37">
        <v>1846</v>
      </c>
      <c r="BM747" s="38">
        <v>10.6788888888889</v>
      </c>
      <c r="BP747" s="37">
        <v>35</v>
      </c>
      <c r="BQ747" s="38">
        <v>0.202569741868272</v>
      </c>
      <c r="BV747" s="39">
        <v>35</v>
      </c>
      <c r="BW747" s="40">
        <v>0.202569741868272</v>
      </c>
      <c r="BX747" s="37">
        <v>308</v>
      </c>
      <c r="BY747" s="38">
        <v>1.78</v>
      </c>
      <c r="BZ747" s="37">
        <v>97</v>
      </c>
      <c r="CA747" s="38">
        <v>0.5600000000000001</v>
      </c>
      <c r="CF747" s="37">
        <v>327</v>
      </c>
      <c r="CG747" s="38">
        <v>1.89</v>
      </c>
      <c r="CH747" s="39">
        <v>424</v>
      </c>
      <c r="CI747" s="40">
        <v>2.45</v>
      </c>
      <c r="CJ747" s="37">
        <v>226</v>
      </c>
      <c r="CK747" s="38">
        <v>1.31</v>
      </c>
    </row>
    <row r="748" s="14" customFormat="1" ht="14.65" customHeight="1">
      <c r="A748" t="s" s="15">
        <v>1901</v>
      </c>
      <c r="B748" t="s" s="16">
        <v>2107</v>
      </c>
      <c r="C748" s="17">
        <v>15267</v>
      </c>
      <c r="D748" t="s" s="18">
        <v>5</v>
      </c>
      <c r="E748" s="19">
        <v>1587</v>
      </c>
      <c r="F748" s="19">
        <v>5589</v>
      </c>
      <c r="G748" s="19">
        <v>7510</v>
      </c>
      <c r="H748" s="20">
        <f>E748/G748</f>
        <v>0.2113182423435419</v>
      </c>
      <c r="I748" s="20">
        <f>F748/G748</f>
        <v>0.7442077230359521</v>
      </c>
      <c r="J748" s="19">
        <f>E748-F748</f>
        <v>-4002</v>
      </c>
      <c r="K748" s="19">
        <f>F748-E748</f>
        <v>4002</v>
      </c>
      <c r="L748" s="20">
        <f>H748-I748</f>
        <v>-0.5328894806924102</v>
      </c>
      <c r="M748" s="20">
        <f>I748-H748</f>
        <v>0.5328894806924102</v>
      </c>
      <c r="N748" s="19">
        <v>2432</v>
      </c>
      <c r="O748" s="19">
        <v>4773</v>
      </c>
      <c r="P748" s="19">
        <v>7364</v>
      </c>
      <c r="Q748" s="20">
        <f>N748/P748</f>
        <v>0.3302552960347637</v>
      </c>
      <c r="R748" s="20">
        <f>O748/P748</f>
        <v>0.6481531776208582</v>
      </c>
      <c r="S748" s="19">
        <f>N748-O748</f>
        <v>-2341</v>
      </c>
      <c r="T748" s="20">
        <f>Q748-R748</f>
        <v>-0.3178978815860945</v>
      </c>
      <c r="U748" s="19">
        <f>E748-N748</f>
        <v>-845</v>
      </c>
      <c r="V748" s="19">
        <f>F748-O748</f>
        <v>816</v>
      </c>
      <c r="W748" s="20">
        <f>H748-Q748</f>
        <v>-0.1189370536912218</v>
      </c>
      <c r="X748" s="21">
        <f>I748-R748</f>
        <v>0.09605454541509384</v>
      </c>
      <c r="Y748" s="22">
        <v>260.54</v>
      </c>
      <c r="Z748" s="23">
        <f>C748/Y748</f>
        <v>58.59752821063944</v>
      </c>
      <c r="AA748" s="24">
        <v>18159</v>
      </c>
      <c r="AB748" t="s" s="25">
        <v>2108</v>
      </c>
      <c r="AC748" s="26">
        <v>18</v>
      </c>
      <c r="AD748" s="26">
        <v>159</v>
      </c>
      <c r="AE748" s="42"/>
      <c r="AF748" s="43"/>
      <c r="AG748" s="34"/>
      <c r="AI748" s="32"/>
      <c r="AJ748" s="33"/>
      <c r="AK748" s="33"/>
      <c r="AL748" s="33"/>
      <c r="AM748" t="s" s="44">
        <v>120</v>
      </c>
      <c r="AN748" s="36">
        <v>15936</v>
      </c>
      <c r="AO748" s="37">
        <v>32</v>
      </c>
      <c r="AP748" s="37">
        <v>5817</v>
      </c>
      <c r="AQ748" s="38">
        <v>365.018888888889</v>
      </c>
      <c r="AR748" s="37">
        <v>2857</v>
      </c>
      <c r="AS748" s="38">
        <v>179.28</v>
      </c>
      <c r="AV748" s="37">
        <v>1859</v>
      </c>
      <c r="AW748" s="38">
        <v>116.65</v>
      </c>
      <c r="AX748" s="37">
        <v>1100</v>
      </c>
      <c r="AY748" s="38">
        <v>69.03</v>
      </c>
      <c r="BB748" s="37">
        <v>1</v>
      </c>
      <c r="BC748" s="38">
        <v>0.0588888888888889</v>
      </c>
      <c r="BJ748" s="39">
        <v>0</v>
      </c>
      <c r="BK748" s="40">
        <v>0</v>
      </c>
      <c r="BV748" s="39">
        <v>0</v>
      </c>
      <c r="BW748" s="40">
        <v>0</v>
      </c>
      <c r="CH748" s="39">
        <v>0</v>
      </c>
      <c r="CI748" s="40">
        <v>0</v>
      </c>
    </row>
    <row r="749" s="14" customFormat="1" ht="14.65" customHeight="1">
      <c r="A749" t="s" s="15">
        <v>1901</v>
      </c>
      <c r="B749" t="s" s="16">
        <v>526</v>
      </c>
      <c r="C749" s="17">
        <v>7182</v>
      </c>
      <c r="D749" t="s" s="18">
        <v>5</v>
      </c>
      <c r="E749" s="19">
        <v>715</v>
      </c>
      <c r="F749" s="19">
        <v>2445</v>
      </c>
      <c r="G749" s="19">
        <v>3286</v>
      </c>
      <c r="H749" s="20">
        <f>E749/G749</f>
        <v>0.2175897748021911</v>
      </c>
      <c r="I749" s="20">
        <f>F749/G749</f>
        <v>0.7440657334144857</v>
      </c>
      <c r="J749" s="19">
        <f>E749-F749</f>
        <v>-1730</v>
      </c>
      <c r="K749" s="19">
        <f>F749-E749</f>
        <v>1730</v>
      </c>
      <c r="L749" s="20">
        <f>H749-I749</f>
        <v>-0.5264759586122946</v>
      </c>
      <c r="M749" s="20">
        <f>I749-H749</f>
        <v>0.5264759586122946</v>
      </c>
      <c r="N749" s="19">
        <v>1018</v>
      </c>
      <c r="O749" s="19">
        <v>2022</v>
      </c>
      <c r="P749" s="19">
        <v>3099</v>
      </c>
      <c r="Q749" s="20">
        <f>N749/P749</f>
        <v>0.3284930622781542</v>
      </c>
      <c r="R749" s="20">
        <f>O749/P749</f>
        <v>0.6524685382381413</v>
      </c>
      <c r="S749" s="19">
        <f>N749-O749</f>
        <v>-1004</v>
      </c>
      <c r="T749" s="20">
        <f>Q749-R749</f>
        <v>-0.3239754759599871</v>
      </c>
      <c r="U749" s="19">
        <f>E749-N749</f>
        <v>-303</v>
      </c>
      <c r="V749" s="19">
        <f>F749-O749</f>
        <v>423</v>
      </c>
      <c r="W749" s="20">
        <f>H749-Q749</f>
        <v>-0.1109032874759631</v>
      </c>
      <c r="X749" s="21">
        <f>I749-R749</f>
        <v>0.09159719517634435</v>
      </c>
      <c r="Y749" s="22">
        <v>161.22</v>
      </c>
      <c r="Z749" s="23">
        <f>C749/Y749</f>
        <v>44.54782285076293</v>
      </c>
      <c r="AA749" s="24">
        <v>18161</v>
      </c>
      <c r="AB749" t="s" s="25">
        <v>2109</v>
      </c>
      <c r="AC749" s="26">
        <v>18</v>
      </c>
      <c r="AD749" s="26">
        <v>161</v>
      </c>
      <c r="AE749" t="s" s="42">
        <v>1950</v>
      </c>
      <c r="AF749" t="s" s="43">
        <v>1951</v>
      </c>
      <c r="AG749" t="s" s="34">
        <v>1952</v>
      </c>
      <c r="AH749" s="31">
        <v>2157719</v>
      </c>
      <c r="AI749" t="s" s="32">
        <v>96</v>
      </c>
      <c r="AJ749" t="s" s="33">
        <v>1953</v>
      </c>
      <c r="AK749" s="33"/>
      <c r="AL749" s="33"/>
      <c r="AM749" t="s" s="44">
        <v>115</v>
      </c>
      <c r="AN749" s="36">
        <v>7516</v>
      </c>
      <c r="AO749" s="37">
        <v>17</v>
      </c>
      <c r="AP749" s="37">
        <v>2564</v>
      </c>
      <c r="AQ749" s="38">
        <v>341.138888888889</v>
      </c>
      <c r="AR749" s="37">
        <v>1074</v>
      </c>
      <c r="AS749" s="38">
        <v>142.9</v>
      </c>
      <c r="AV749" s="37">
        <v>964</v>
      </c>
      <c r="AW749" s="38">
        <v>128.258888888889</v>
      </c>
      <c r="AX749" s="37">
        <v>525</v>
      </c>
      <c r="AY749" s="38">
        <v>69.84888888888889</v>
      </c>
      <c r="BB749" s="37">
        <v>1</v>
      </c>
      <c r="BC749" s="38">
        <v>0.13</v>
      </c>
      <c r="BJ749" s="39">
        <v>0</v>
      </c>
      <c r="BK749" s="40">
        <v>0</v>
      </c>
      <c r="BV749" s="39">
        <v>0</v>
      </c>
      <c r="BW749" s="40">
        <v>0</v>
      </c>
      <c r="CH749" s="39">
        <v>0</v>
      </c>
      <c r="CI749" s="40">
        <v>0</v>
      </c>
    </row>
    <row r="750" s="14" customFormat="1" ht="14.65" customHeight="1">
      <c r="A750" t="s" s="15">
        <v>1901</v>
      </c>
      <c r="B750" t="s" s="16">
        <v>2110</v>
      </c>
      <c r="C750" s="17">
        <v>181877</v>
      </c>
      <c r="D750" t="s" s="18">
        <v>5</v>
      </c>
      <c r="E750" s="19">
        <v>28296</v>
      </c>
      <c r="F750" s="19">
        <v>40422</v>
      </c>
      <c r="G750" s="19">
        <v>71957</v>
      </c>
      <c r="H750" s="20">
        <f>E750/G750</f>
        <v>0.3932348485901302</v>
      </c>
      <c r="I750" s="20">
        <f>F750/G750</f>
        <v>0.5617521575385299</v>
      </c>
      <c r="J750" s="19">
        <f>E750-F750</f>
        <v>-12126</v>
      </c>
      <c r="K750" s="19">
        <f>F750-E750</f>
        <v>12126</v>
      </c>
      <c r="L750" s="20">
        <f>H750-I750</f>
        <v>-0.1685173089483997</v>
      </c>
      <c r="M750" s="20">
        <f>I750-H750</f>
        <v>0.1685173089483997</v>
      </c>
      <c r="N750" s="19">
        <v>31659</v>
      </c>
      <c r="O750" s="19">
        <v>39504</v>
      </c>
      <c r="P750" s="19">
        <v>72416</v>
      </c>
      <c r="Q750" s="20">
        <f>N750/P750</f>
        <v>0.4371823906319046</v>
      </c>
      <c r="R750" s="20">
        <f>O750/P750</f>
        <v>0.5455148033583739</v>
      </c>
      <c r="S750" s="19">
        <f>N750-O750</f>
        <v>-7845</v>
      </c>
      <c r="T750" s="20">
        <f>Q750-R750</f>
        <v>-0.1083324127264693</v>
      </c>
      <c r="U750" s="19">
        <f>E750-N750</f>
        <v>-3363</v>
      </c>
      <c r="V750" s="19">
        <f>F750-O750</f>
        <v>918</v>
      </c>
      <c r="W750" s="20">
        <f>H750-Q750</f>
        <v>-0.04394754204177437</v>
      </c>
      <c r="X750" s="21">
        <f>I750-R750</f>
        <v>0.01623735418015604</v>
      </c>
      <c r="Y750" s="22">
        <v>233.48</v>
      </c>
      <c r="Z750" s="23">
        <f>C750/Y750</f>
        <v>778.9832105533665</v>
      </c>
      <c r="AA750" s="24">
        <v>18163</v>
      </c>
      <c r="AB750" t="s" s="25">
        <v>2111</v>
      </c>
      <c r="AC750" s="26">
        <v>18</v>
      </c>
      <c r="AD750" s="26">
        <v>163</v>
      </c>
      <c r="AE750" t="s" s="42">
        <v>2078</v>
      </c>
      <c r="AF750" s="43"/>
      <c r="AG750" t="s" s="34">
        <v>2079</v>
      </c>
      <c r="AH750" s="31">
        <v>315693</v>
      </c>
      <c r="AI750" t="s" s="32">
        <v>96</v>
      </c>
      <c r="AJ750" s="33"/>
      <c r="AK750" s="33"/>
      <c r="AL750" s="33"/>
      <c r="AM750" t="s" s="44">
        <v>97</v>
      </c>
      <c r="AN750" s="36">
        <v>179703</v>
      </c>
      <c r="AO750" s="37">
        <v>212</v>
      </c>
      <c r="AP750" s="37">
        <v>95361</v>
      </c>
      <c r="AQ750" s="38">
        <v>530.658888888889</v>
      </c>
      <c r="AR750" s="37">
        <v>41066</v>
      </c>
      <c r="AS750" s="38">
        <v>228.52</v>
      </c>
      <c r="AT750" s="37">
        <v>5567</v>
      </c>
      <c r="AU750" s="38">
        <v>30.98</v>
      </c>
      <c r="AV750" s="37">
        <v>18133</v>
      </c>
      <c r="AW750" s="38">
        <v>100.908888888889</v>
      </c>
      <c r="AX750" s="37">
        <v>29097</v>
      </c>
      <c r="AY750" s="38">
        <v>161.918888888889</v>
      </c>
      <c r="BB750" s="37">
        <v>21</v>
      </c>
      <c r="BC750" s="38">
        <v>0.12</v>
      </c>
      <c r="BD750" s="37">
        <v>124</v>
      </c>
      <c r="BE750" s="38">
        <v>0.690027434155245</v>
      </c>
      <c r="BF750" s="37">
        <v>14</v>
      </c>
      <c r="BG750" s="38">
        <v>0.077906323211076</v>
      </c>
      <c r="BJ750" s="39">
        <v>138</v>
      </c>
      <c r="BK750" s="40">
        <v>0.7679337573663211</v>
      </c>
      <c r="BL750" s="37">
        <v>811</v>
      </c>
      <c r="BM750" s="38">
        <v>4.50888888888889</v>
      </c>
      <c r="BV750" s="39">
        <v>0</v>
      </c>
      <c r="BW750" s="40">
        <v>0</v>
      </c>
      <c r="BZ750" s="37">
        <v>170</v>
      </c>
      <c r="CA750" s="38">
        <v>0.95</v>
      </c>
      <c r="CF750" s="37">
        <v>170</v>
      </c>
      <c r="CG750" s="38">
        <v>0.95</v>
      </c>
      <c r="CH750" s="39">
        <v>340</v>
      </c>
      <c r="CI750" s="40">
        <v>1.9</v>
      </c>
      <c r="CJ750" s="37">
        <v>83</v>
      </c>
      <c r="CK750" s="38">
        <v>0.46</v>
      </c>
      <c r="CL750" s="37">
        <v>2</v>
      </c>
      <c r="CM750" s="41">
        <v>0.008888888888888891</v>
      </c>
    </row>
    <row r="751" s="14" customFormat="1" ht="14.65" customHeight="1">
      <c r="A751" t="s" s="15">
        <v>1901</v>
      </c>
      <c r="B751" t="s" s="16">
        <v>2112</v>
      </c>
      <c r="C751" s="17">
        <v>15692</v>
      </c>
      <c r="D751" t="s" s="18">
        <v>5</v>
      </c>
      <c r="E751" s="19">
        <v>2081</v>
      </c>
      <c r="F751" s="19">
        <v>4511</v>
      </c>
      <c r="G751" s="19">
        <v>6913</v>
      </c>
      <c r="H751" s="20">
        <f>E751/G751</f>
        <v>0.3010270504845942</v>
      </c>
      <c r="I751" s="20">
        <f>F751/G751</f>
        <v>0.6525386952119195</v>
      </c>
      <c r="J751" s="19">
        <f>E751-F751</f>
        <v>-2430</v>
      </c>
      <c r="K751" s="19">
        <f>F751-E751</f>
        <v>2430</v>
      </c>
      <c r="L751" s="20">
        <f>H751-I751</f>
        <v>-0.3515116447273253</v>
      </c>
      <c r="M751" s="20">
        <f>I751-H751</f>
        <v>0.3515116447273253</v>
      </c>
      <c r="N751" s="19">
        <v>2979</v>
      </c>
      <c r="O751" s="19">
        <v>3426</v>
      </c>
      <c r="P751" s="19">
        <v>6578</v>
      </c>
      <c r="Q751" s="20">
        <f>N751/P751</f>
        <v>0.4528732137427789</v>
      </c>
      <c r="R751" s="20">
        <f>O751/P751</f>
        <v>0.5208269990878687</v>
      </c>
      <c r="S751" s="19">
        <f>N751-O751</f>
        <v>-447</v>
      </c>
      <c r="T751" s="20">
        <f>Q751-R751</f>
        <v>-0.06795378534508972</v>
      </c>
      <c r="U751" s="19">
        <f>E751-N751</f>
        <v>-898</v>
      </c>
      <c r="V751" s="19">
        <f>F751-O751</f>
        <v>1085</v>
      </c>
      <c r="W751" s="20">
        <f>H751-Q751</f>
        <v>-0.1518461632581847</v>
      </c>
      <c r="X751" s="21">
        <f>I751-R751</f>
        <v>0.1317116961240509</v>
      </c>
      <c r="Y751" s="22">
        <v>256.88</v>
      </c>
      <c r="Z751" s="23">
        <f>C751/Y751</f>
        <v>61.08688881968234</v>
      </c>
      <c r="AA751" s="24">
        <v>18165</v>
      </c>
      <c r="AB751" t="s" s="25">
        <v>2113</v>
      </c>
      <c r="AC751" s="26">
        <v>18</v>
      </c>
      <c r="AD751" s="26">
        <v>165</v>
      </c>
      <c r="AE751" t="s" s="42">
        <v>1938</v>
      </c>
      <c r="AF751" s="43"/>
      <c r="AG751" t="s" s="34">
        <v>1939</v>
      </c>
      <c r="AH751" s="31">
        <v>171019</v>
      </c>
      <c r="AI751" t="s" s="32">
        <v>96</v>
      </c>
      <c r="AJ751" s="33"/>
      <c r="AK751" s="33"/>
      <c r="AL751" s="33"/>
      <c r="AM751" t="s" s="44">
        <v>115</v>
      </c>
      <c r="AN751" s="36">
        <v>16212</v>
      </c>
      <c r="AO751" s="37">
        <v>38</v>
      </c>
      <c r="AP751" s="37">
        <v>6141</v>
      </c>
      <c r="AQ751" s="38">
        <v>378.79</v>
      </c>
      <c r="AR751" s="37">
        <v>2462</v>
      </c>
      <c r="AS751" s="38">
        <v>151.86</v>
      </c>
      <c r="AV751" s="37">
        <v>2095</v>
      </c>
      <c r="AW751" s="38">
        <v>129.228888888889</v>
      </c>
      <c r="AX751" s="37">
        <v>1010</v>
      </c>
      <c r="AY751" s="38">
        <v>62.2988888888889</v>
      </c>
      <c r="BB751" s="37">
        <v>2</v>
      </c>
      <c r="BC751" s="38">
        <v>0.12</v>
      </c>
      <c r="BJ751" s="39">
        <v>0</v>
      </c>
      <c r="BK751" s="40">
        <v>0</v>
      </c>
      <c r="BL751" s="37">
        <v>572</v>
      </c>
      <c r="BM751" s="38">
        <v>35.28</v>
      </c>
      <c r="BV751" s="39">
        <v>0</v>
      </c>
      <c r="BW751" s="40">
        <v>0</v>
      </c>
      <c r="CH751" s="39">
        <v>0</v>
      </c>
      <c r="CI751" s="40">
        <v>0</v>
      </c>
    </row>
    <row r="752" s="14" customFormat="1" ht="14.65" customHeight="1">
      <c r="A752" t="s" s="15">
        <v>1901</v>
      </c>
      <c r="B752" t="s" s="16">
        <v>2114</v>
      </c>
      <c r="C752" s="17">
        <v>107896</v>
      </c>
      <c r="D752" t="s" s="18">
        <v>5</v>
      </c>
      <c r="E752" s="19">
        <v>15922</v>
      </c>
      <c r="F752" s="19">
        <v>21924</v>
      </c>
      <c r="G752" s="19">
        <v>39569</v>
      </c>
      <c r="H752" s="20">
        <f>E752/G752</f>
        <v>0.4023857059819556</v>
      </c>
      <c r="I752" s="20">
        <f>F752/G752</f>
        <v>0.554070105385529</v>
      </c>
      <c r="J752" s="19">
        <f>E752-F752</f>
        <v>-6002</v>
      </c>
      <c r="K752" s="19">
        <f>F752-E752</f>
        <v>6002</v>
      </c>
      <c r="L752" s="20">
        <f>H752-I752</f>
        <v>-0.1516843994035735</v>
      </c>
      <c r="M752" s="20">
        <f>I752-H752</f>
        <v>0.1516843994035735</v>
      </c>
      <c r="N752" s="19">
        <v>19707</v>
      </c>
      <c r="O752" s="19">
        <v>19368</v>
      </c>
      <c r="P752" s="19">
        <v>39843</v>
      </c>
      <c r="Q752" s="20">
        <f>N752/P752</f>
        <v>0.4946163692493035</v>
      </c>
      <c r="R752" s="20">
        <f>O752/P752</f>
        <v>0.4861079737971538</v>
      </c>
      <c r="S752" s="19">
        <f>N752-O752</f>
        <v>339</v>
      </c>
      <c r="T752" s="20">
        <f>Q752-R752</f>
        <v>0.008508395452149708</v>
      </c>
      <c r="U752" s="19">
        <f>E752-N752</f>
        <v>-3785</v>
      </c>
      <c r="V752" s="19">
        <f>F752-O752</f>
        <v>2556</v>
      </c>
      <c r="W752" s="20">
        <f>H752-Q752</f>
        <v>-0.09223066326734797</v>
      </c>
      <c r="X752" s="21">
        <f>I752-R752</f>
        <v>0.06796213158837522</v>
      </c>
      <c r="Y752" s="22">
        <v>403.31</v>
      </c>
      <c r="Z752" s="23">
        <f>C752/Y752</f>
        <v>267.5262205251544</v>
      </c>
      <c r="AA752" s="24">
        <v>18167</v>
      </c>
      <c r="AB752" t="s" s="25">
        <v>2115</v>
      </c>
      <c r="AC752" s="26">
        <v>18</v>
      </c>
      <c r="AD752" s="26">
        <v>167</v>
      </c>
      <c r="AE752" t="s" s="42">
        <v>1938</v>
      </c>
      <c r="AF752" s="43"/>
      <c r="AG752" t="s" s="34">
        <v>1939</v>
      </c>
      <c r="AH752" s="31">
        <v>171019</v>
      </c>
      <c r="AI752" t="s" s="32">
        <v>96</v>
      </c>
      <c r="AJ752" s="33"/>
      <c r="AK752" s="33"/>
      <c r="AL752" s="33"/>
      <c r="AM752" t="s" s="44">
        <v>97</v>
      </c>
      <c r="AN752" s="36">
        <v>107848</v>
      </c>
      <c r="AO752" s="37">
        <v>151</v>
      </c>
      <c r="AP752" s="37">
        <v>35242</v>
      </c>
      <c r="AQ752" s="38">
        <v>326.768888888889</v>
      </c>
      <c r="AR752" s="37">
        <v>17396</v>
      </c>
      <c r="AS752" s="38">
        <v>161.3</v>
      </c>
      <c r="AT752" s="37">
        <v>963</v>
      </c>
      <c r="AU752" s="38">
        <v>8.92888888888889</v>
      </c>
      <c r="AV752" s="37">
        <v>7928</v>
      </c>
      <c r="AW752" s="38">
        <v>73.51000000000001</v>
      </c>
      <c r="AX752" s="37">
        <v>7500</v>
      </c>
      <c r="AY752" s="38">
        <v>69.54000000000001</v>
      </c>
      <c r="AZ752" s="37">
        <v>254</v>
      </c>
      <c r="BA752" s="38">
        <v>2.35888888888889</v>
      </c>
      <c r="BB752" s="37">
        <v>41</v>
      </c>
      <c r="BC752" s="38">
        <v>0.38</v>
      </c>
      <c r="BD752" s="37">
        <v>10</v>
      </c>
      <c r="BE752" s="38">
        <v>0.09272309175877159</v>
      </c>
      <c r="BJ752" s="39">
        <v>10</v>
      </c>
      <c r="BK752" s="40">
        <v>0.09272309175877159</v>
      </c>
      <c r="BL752" s="37">
        <v>576</v>
      </c>
      <c r="BM752" s="38">
        <v>5.33888888888889</v>
      </c>
      <c r="BN752" s="37">
        <v>238</v>
      </c>
      <c r="BO752" s="38">
        <v>2.20680958385876</v>
      </c>
      <c r="BV752" s="39">
        <v>238</v>
      </c>
      <c r="BW752" s="40">
        <v>2.20680958385876</v>
      </c>
      <c r="BX752" s="37">
        <v>150</v>
      </c>
      <c r="BY752" s="38">
        <v>1.38888888888889</v>
      </c>
      <c r="CF752" s="37">
        <v>108</v>
      </c>
      <c r="CG752" s="38">
        <v>1</v>
      </c>
      <c r="CH752" s="39">
        <v>108</v>
      </c>
      <c r="CI752" s="40">
        <v>1</v>
      </c>
      <c r="CJ752" s="37">
        <v>78</v>
      </c>
      <c r="CK752" s="38">
        <v>0.72</v>
      </c>
    </row>
    <row r="753" s="14" customFormat="1" ht="14.65" customHeight="1">
      <c r="A753" t="s" s="15">
        <v>1901</v>
      </c>
      <c r="B753" t="s" s="16">
        <v>1883</v>
      </c>
      <c r="C753" s="17">
        <v>32138</v>
      </c>
      <c r="D753" t="s" s="18">
        <v>5</v>
      </c>
      <c r="E753" s="19">
        <v>3018</v>
      </c>
      <c r="F753" s="19">
        <v>9819</v>
      </c>
      <c r="G753" s="19">
        <v>13415</v>
      </c>
      <c r="H753" s="20">
        <f>E753/G753</f>
        <v>0.2249720462169214</v>
      </c>
      <c r="I753" s="20">
        <f>F753/G753</f>
        <v>0.7319418561311964</v>
      </c>
      <c r="J753" s="19">
        <f>E753-F753</f>
        <v>-6801</v>
      </c>
      <c r="K753" s="19">
        <f>F753-E753</f>
        <v>6801</v>
      </c>
      <c r="L753" s="20">
        <f>H753-I753</f>
        <v>-0.5069698099142751</v>
      </c>
      <c r="M753" s="20">
        <f>I753-H753</f>
        <v>0.5069698099142751</v>
      </c>
      <c r="N753" s="19">
        <v>3929</v>
      </c>
      <c r="O753" s="19">
        <v>8528</v>
      </c>
      <c r="P753" s="19">
        <v>12702</v>
      </c>
      <c r="Q753" s="20">
        <f>N753/P753</f>
        <v>0.3093213667139033</v>
      </c>
      <c r="R753" s="20">
        <f>O753/P753</f>
        <v>0.6713903322311447</v>
      </c>
      <c r="S753" s="19">
        <f>N753-O753</f>
        <v>-4599</v>
      </c>
      <c r="T753" s="20">
        <f>Q753-R753</f>
        <v>-0.3620689655172414</v>
      </c>
      <c r="U753" s="19">
        <f>E753-N753</f>
        <v>-911</v>
      </c>
      <c r="V753" s="19">
        <f>F753-O753</f>
        <v>1291</v>
      </c>
      <c r="W753" s="20">
        <f>H753-Q753</f>
        <v>-0.08434932049698196</v>
      </c>
      <c r="X753" s="21">
        <f>I753-R753</f>
        <v>0.0605515239000517</v>
      </c>
      <c r="Y753" s="22">
        <v>412.43</v>
      </c>
      <c r="Z753" s="23">
        <f>C753/Y753</f>
        <v>77.92352641660403</v>
      </c>
      <c r="AA753" s="24">
        <v>18169</v>
      </c>
      <c r="AB753" t="s" s="25">
        <v>2116</v>
      </c>
      <c r="AC753" s="26">
        <v>18</v>
      </c>
      <c r="AD753" s="26">
        <v>169</v>
      </c>
      <c r="AE753" t="s" s="42">
        <v>2117</v>
      </c>
      <c r="AF753" s="43"/>
      <c r="AG753" t="s" s="33">
        <v>2118</v>
      </c>
      <c r="AI753" t="s" s="33">
        <v>108</v>
      </c>
      <c r="AJ753" s="33"/>
      <c r="AK753" s="33"/>
      <c r="AL753" s="33"/>
      <c r="AM753" t="s" s="44">
        <v>97</v>
      </c>
      <c r="AN753" s="36">
        <v>32888</v>
      </c>
      <c r="AO753" s="37">
        <v>80</v>
      </c>
      <c r="AP753" s="37">
        <v>13755</v>
      </c>
      <c r="AQ753" s="38">
        <v>418.24</v>
      </c>
      <c r="AR753" s="37">
        <v>7311</v>
      </c>
      <c r="AS753" s="38">
        <v>222.3</v>
      </c>
      <c r="AT753" s="37">
        <v>72</v>
      </c>
      <c r="AU753" s="38">
        <v>2.18888888888889</v>
      </c>
      <c r="AV753" s="37">
        <v>5300</v>
      </c>
      <c r="AW753" s="38">
        <v>161.15</v>
      </c>
      <c r="AX753" s="37">
        <v>1071</v>
      </c>
      <c r="AY753" s="38">
        <v>32.57</v>
      </c>
      <c r="BB753" s="37">
        <v>1</v>
      </c>
      <c r="BC753" s="38">
        <v>0.0288888888888889</v>
      </c>
      <c r="BJ753" s="39">
        <v>0</v>
      </c>
      <c r="BK753" s="40">
        <v>0</v>
      </c>
      <c r="BV753" s="39">
        <v>0</v>
      </c>
      <c r="BW753" s="40">
        <v>0</v>
      </c>
      <c r="CH753" s="39">
        <v>0</v>
      </c>
      <c r="CI753" s="40">
        <v>0</v>
      </c>
    </row>
    <row r="754" s="14" customFormat="1" ht="14.65" customHeight="1">
      <c r="A754" t="s" s="15">
        <v>1901</v>
      </c>
      <c r="B754" t="s" s="16">
        <v>1494</v>
      </c>
      <c r="C754" s="17">
        <v>8269</v>
      </c>
      <c r="D754" t="s" s="18">
        <v>5</v>
      </c>
      <c r="E754" s="19">
        <v>839</v>
      </c>
      <c r="F754" s="19">
        <v>2896</v>
      </c>
      <c r="G754" s="19">
        <v>3919</v>
      </c>
      <c r="H754" s="20">
        <f>E754/G754</f>
        <v>0.214085225822914</v>
      </c>
      <c r="I754" s="20">
        <f>F754/G754</f>
        <v>0.7389640214340393</v>
      </c>
      <c r="J754" s="19">
        <f>E754-F754</f>
        <v>-2057</v>
      </c>
      <c r="K754" s="19">
        <f>F754-E754</f>
        <v>2057</v>
      </c>
      <c r="L754" s="20">
        <f>H754-I754</f>
        <v>-0.5248787956111253</v>
      </c>
      <c r="M754" s="20">
        <f>I754-H754</f>
        <v>0.5248787956111253</v>
      </c>
      <c r="N754" s="19">
        <v>1324</v>
      </c>
      <c r="O754" s="19">
        <v>2377</v>
      </c>
      <c r="P754" s="19">
        <v>3798</v>
      </c>
      <c r="Q754" s="20">
        <f>N754/P754</f>
        <v>0.3486045286993154</v>
      </c>
      <c r="R754" s="20">
        <f>O754/P754</f>
        <v>0.6258557135334386</v>
      </c>
      <c r="S754" s="19">
        <f>N754-O754</f>
        <v>-1053</v>
      </c>
      <c r="T754" s="20">
        <f>Q754-R754</f>
        <v>-0.2772511848341232</v>
      </c>
      <c r="U754" s="19">
        <f>E754-N754</f>
        <v>-485</v>
      </c>
      <c r="V754" s="19">
        <f>F754-O754</f>
        <v>519</v>
      </c>
      <c r="W754" s="20">
        <f>H754-Q754</f>
        <v>-0.1345193028764014</v>
      </c>
      <c r="X754" s="21">
        <f>I754-R754</f>
        <v>0.1131083079006007</v>
      </c>
      <c r="Y754" s="22">
        <v>364.68</v>
      </c>
      <c r="Z754" s="23">
        <f>C754/Y754</f>
        <v>22.67467368651969</v>
      </c>
      <c r="AA754" s="24">
        <v>18171</v>
      </c>
      <c r="AB754" t="s" s="25">
        <v>2119</v>
      </c>
      <c r="AC754" s="26">
        <v>18</v>
      </c>
      <c r="AD754" s="26">
        <v>171</v>
      </c>
      <c r="AE754" s="42"/>
      <c r="AF754" s="43"/>
      <c r="AG754" s="34"/>
      <c r="AI754" s="32"/>
      <c r="AJ754" s="33"/>
      <c r="AK754" s="33"/>
      <c r="AL754" s="33"/>
      <c r="AM754" t="s" s="44">
        <v>120</v>
      </c>
      <c r="AN754" s="36">
        <v>8508</v>
      </c>
      <c r="AO754" s="37">
        <v>20</v>
      </c>
      <c r="AP754" s="37">
        <v>2505</v>
      </c>
      <c r="AQ754" s="38">
        <v>294.43</v>
      </c>
      <c r="AR754" s="37">
        <v>1317</v>
      </c>
      <c r="AS754" s="38">
        <v>154.8</v>
      </c>
      <c r="AV754" s="37">
        <v>1066</v>
      </c>
      <c r="AW754" s="38">
        <v>125.29</v>
      </c>
      <c r="BJ754" s="39">
        <v>0</v>
      </c>
      <c r="BK754" s="40">
        <v>0</v>
      </c>
      <c r="BL754" s="37">
        <v>122</v>
      </c>
      <c r="BM754" s="38">
        <v>14.3388888888889</v>
      </c>
      <c r="BV754" s="39">
        <v>0</v>
      </c>
      <c r="BW754" s="40">
        <v>0</v>
      </c>
      <c r="CH754" s="39">
        <v>0</v>
      </c>
      <c r="CI754" s="40">
        <v>0</v>
      </c>
    </row>
    <row r="755" s="14" customFormat="1" ht="14.65" customHeight="1">
      <c r="A755" t="s" s="15">
        <v>1901</v>
      </c>
      <c r="B755" t="s" s="16">
        <v>2120</v>
      </c>
      <c r="C755" s="17">
        <v>61897</v>
      </c>
      <c r="D755" t="s" s="18">
        <v>5</v>
      </c>
      <c r="E755" s="19">
        <v>9086</v>
      </c>
      <c r="F755" s="19">
        <v>19133</v>
      </c>
      <c r="G755" s="19">
        <v>29609</v>
      </c>
      <c r="H755" s="20">
        <f>E755/G755</f>
        <v>0.3068661555608092</v>
      </c>
      <c r="I755" s="20">
        <f>F755/G755</f>
        <v>0.6461886588537269</v>
      </c>
      <c r="J755" s="19">
        <f>E755-F755</f>
        <v>-10047</v>
      </c>
      <c r="K755" s="19">
        <f>F755-E755</f>
        <v>10047</v>
      </c>
      <c r="L755" s="20">
        <f>H755-I755</f>
        <v>-0.3393225032929177</v>
      </c>
      <c r="M755" s="20">
        <f>I755-H755</f>
        <v>0.3393225032929177</v>
      </c>
      <c r="N755" s="19">
        <v>8791</v>
      </c>
      <c r="O755" s="19">
        <v>15350</v>
      </c>
      <c r="P755" s="19">
        <v>24627</v>
      </c>
      <c r="Q755" s="20">
        <f>N755/P755</f>
        <v>0.3569659317009786</v>
      </c>
      <c r="R755" s="20">
        <f>O755/P755</f>
        <v>0.623299630486864</v>
      </c>
      <c r="S755" s="19">
        <f>N755-O755</f>
        <v>-6559</v>
      </c>
      <c r="T755" s="20">
        <f>Q755-R755</f>
        <v>-0.2663336987858854</v>
      </c>
      <c r="U755" s="19">
        <f>E755-N755</f>
        <v>295</v>
      </c>
      <c r="V755" s="19">
        <f>F755-O755</f>
        <v>3783</v>
      </c>
      <c r="W755" s="20">
        <f>H755-Q755</f>
        <v>-0.05009977614016942</v>
      </c>
      <c r="X755" s="21">
        <f>I755-R755</f>
        <v>0.02288902836686291</v>
      </c>
      <c r="Y755" s="22">
        <v>384.82</v>
      </c>
      <c r="Z755" s="23">
        <f>C755/Y755</f>
        <v>160.8466295930565</v>
      </c>
      <c r="AA755" s="24">
        <v>18173</v>
      </c>
      <c r="AB755" t="s" s="25">
        <v>2121</v>
      </c>
      <c r="AC755" s="26">
        <v>18</v>
      </c>
      <c r="AD755" s="26">
        <v>173</v>
      </c>
      <c r="AE755" t="s" s="42">
        <v>2078</v>
      </c>
      <c r="AF755" s="43"/>
      <c r="AG755" t="s" s="34">
        <v>2079</v>
      </c>
      <c r="AH755" s="31">
        <v>315693</v>
      </c>
      <c r="AI755" t="s" s="32">
        <v>96</v>
      </c>
      <c r="AJ755" s="33"/>
      <c r="AK755" s="33"/>
      <c r="AL755" s="33"/>
      <c r="AM755" t="s" s="44">
        <v>97</v>
      </c>
      <c r="AN755" s="36">
        <v>59689</v>
      </c>
      <c r="AO755" s="37">
        <v>68</v>
      </c>
      <c r="AP755" s="37">
        <v>28095</v>
      </c>
      <c r="AQ755" s="38">
        <v>470.688888888889</v>
      </c>
      <c r="AR755" s="37">
        <v>15608</v>
      </c>
      <c r="AS755" s="38">
        <v>261.49</v>
      </c>
      <c r="AV755" s="37">
        <v>4655</v>
      </c>
      <c r="AW755" s="38">
        <v>77.98888888888889</v>
      </c>
      <c r="AX755" s="37">
        <v>6775</v>
      </c>
      <c r="AY755" s="38">
        <v>113.51</v>
      </c>
      <c r="BJ755" s="39">
        <v>0</v>
      </c>
      <c r="BK755" s="40">
        <v>0</v>
      </c>
      <c r="BL755" s="37">
        <v>707</v>
      </c>
      <c r="BM755" s="38">
        <v>11.84</v>
      </c>
      <c r="BV755" s="39">
        <v>0</v>
      </c>
      <c r="BW755" s="40">
        <v>0</v>
      </c>
      <c r="BX755" s="37">
        <v>350</v>
      </c>
      <c r="BY755" s="38">
        <v>5.86</v>
      </c>
      <c r="CH755" s="39">
        <v>0</v>
      </c>
      <c r="CI755" s="40">
        <v>0</v>
      </c>
    </row>
    <row r="756" s="14" customFormat="1" ht="14.65" customHeight="1">
      <c r="A756" t="s" s="15">
        <v>1901</v>
      </c>
      <c r="B756" t="s" s="16">
        <v>291</v>
      </c>
      <c r="C756" s="17">
        <v>27827</v>
      </c>
      <c r="D756" t="s" s="18">
        <v>5</v>
      </c>
      <c r="E756" s="19">
        <v>2636</v>
      </c>
      <c r="F756" s="19">
        <v>8206</v>
      </c>
      <c r="G756" s="19">
        <v>11333</v>
      </c>
      <c r="H756" s="20">
        <f>E756/G756</f>
        <v>0.2325950763257743</v>
      </c>
      <c r="I756" s="20">
        <f>F756/G756</f>
        <v>0.7240801200035295</v>
      </c>
      <c r="J756" s="19">
        <f>E756-F756</f>
        <v>-5570</v>
      </c>
      <c r="K756" s="19">
        <f>F756-E756</f>
        <v>5570</v>
      </c>
      <c r="L756" s="20">
        <f>H756-I756</f>
        <v>-0.4914850436777553</v>
      </c>
      <c r="M756" s="20">
        <f>I756-H756</f>
        <v>0.4914850436777553</v>
      </c>
      <c r="N756" s="19">
        <v>3909</v>
      </c>
      <c r="O756" s="19">
        <v>6532</v>
      </c>
      <c r="P756" s="19">
        <v>10725</v>
      </c>
      <c r="Q756" s="20">
        <f>N756/P756</f>
        <v>0.3644755244755244</v>
      </c>
      <c r="R756" s="20">
        <f>O756/P756</f>
        <v>0.6090442890442891</v>
      </c>
      <c r="S756" s="19">
        <f>N756-O756</f>
        <v>-2623</v>
      </c>
      <c r="T756" s="20">
        <f>Q756-R756</f>
        <v>-0.2445687645687646</v>
      </c>
      <c r="U756" s="19">
        <f>E756-N756</f>
        <v>-1273</v>
      </c>
      <c r="V756" s="19">
        <f>F756-O756</f>
        <v>1674</v>
      </c>
      <c r="W756" s="20">
        <f>H756-Q756</f>
        <v>-0.1318804481497502</v>
      </c>
      <c r="X756" s="21">
        <f>I756-R756</f>
        <v>0.1150358309592404</v>
      </c>
      <c r="Y756" s="22">
        <v>513.73</v>
      </c>
      <c r="Z756" s="23">
        <f>C756/Y756</f>
        <v>54.16658556050844</v>
      </c>
      <c r="AA756" s="24">
        <v>18175</v>
      </c>
      <c r="AB756" t="s" s="25">
        <v>2122</v>
      </c>
      <c r="AC756" s="26">
        <v>18</v>
      </c>
      <c r="AD756" s="26">
        <v>175</v>
      </c>
      <c r="AE756" t="s" s="42">
        <v>1933</v>
      </c>
      <c r="AF756" t="s" s="43">
        <v>1934</v>
      </c>
      <c r="AG756" t="s" s="34">
        <v>1935</v>
      </c>
      <c r="AH756" s="31">
        <v>1278413</v>
      </c>
      <c r="AI756" t="s" s="32">
        <v>96</v>
      </c>
      <c r="AJ756" t="s" s="33">
        <v>1936</v>
      </c>
      <c r="AK756" s="33"/>
      <c r="AL756" s="33"/>
      <c r="AM756" t="s" s="44">
        <v>115</v>
      </c>
      <c r="AN756" s="36">
        <v>28262</v>
      </c>
      <c r="AO756" s="37">
        <v>73</v>
      </c>
      <c r="AP756" s="37">
        <v>11489</v>
      </c>
      <c r="AQ756" s="38">
        <v>406.518888888889</v>
      </c>
      <c r="AR756" s="37">
        <v>7122</v>
      </c>
      <c r="AS756" s="38">
        <v>252</v>
      </c>
      <c r="AV756" s="37">
        <v>4108</v>
      </c>
      <c r="AW756" s="38">
        <v>145.348888888889</v>
      </c>
      <c r="AX756" s="37">
        <v>253</v>
      </c>
      <c r="AY756" s="38">
        <v>8.94888888888889</v>
      </c>
      <c r="BB756" s="37">
        <v>6</v>
      </c>
      <c r="BC756" s="38">
        <v>0.21</v>
      </c>
      <c r="BJ756" s="39">
        <v>0</v>
      </c>
      <c r="BK756" s="40">
        <v>0</v>
      </c>
      <c r="BV756" s="39">
        <v>0</v>
      </c>
      <c r="BW756" s="40">
        <v>0</v>
      </c>
      <c r="CH756" s="39">
        <v>0</v>
      </c>
      <c r="CI756" s="40">
        <v>0</v>
      </c>
    </row>
    <row r="757" s="14" customFormat="1" ht="14.65" customHeight="1">
      <c r="A757" t="s" s="15">
        <v>1901</v>
      </c>
      <c r="B757" t="s" s="16">
        <v>1497</v>
      </c>
      <c r="C757" s="17">
        <v>67001</v>
      </c>
      <c r="D757" t="s" s="18">
        <v>5</v>
      </c>
      <c r="E757" s="19">
        <v>8322</v>
      </c>
      <c r="F757" s="19">
        <v>16028</v>
      </c>
      <c r="G757" s="19">
        <v>25575</v>
      </c>
      <c r="H757" s="20">
        <f>E757/G757</f>
        <v>0.3253958944281525</v>
      </c>
      <c r="I757" s="20">
        <f>F757/G757</f>
        <v>0.6267057673509286</v>
      </c>
      <c r="J757" s="19">
        <f>E757-F757</f>
        <v>-7706</v>
      </c>
      <c r="K757" s="19">
        <f>F757-E757</f>
        <v>7706</v>
      </c>
      <c r="L757" s="20">
        <f>H757-I757</f>
        <v>-0.3013098729227762</v>
      </c>
      <c r="M757" s="20">
        <f>I757-H757</f>
        <v>0.3013098729227762</v>
      </c>
      <c r="N757" s="19">
        <v>10591</v>
      </c>
      <c r="O757" s="19">
        <v>14321</v>
      </c>
      <c r="P757" s="19">
        <v>25458</v>
      </c>
      <c r="Q757" s="20">
        <f>N757/P757</f>
        <v>0.4160185403409537</v>
      </c>
      <c r="R757" s="20">
        <f>O757/P757</f>
        <v>0.5625343703354545</v>
      </c>
      <c r="S757" s="19">
        <f>N757-O757</f>
        <v>-3730</v>
      </c>
      <c r="T757" s="20">
        <f>Q757-R757</f>
        <v>-0.1465158299945008</v>
      </c>
      <c r="U757" s="19">
        <f>E757-N757</f>
        <v>-2269</v>
      </c>
      <c r="V757" s="19">
        <f>F757-O757</f>
        <v>1707</v>
      </c>
      <c r="W757" s="20">
        <f>H757-Q757</f>
        <v>-0.09062264591280123</v>
      </c>
      <c r="X757" s="21">
        <f>I757-R757</f>
        <v>0.06417139701547414</v>
      </c>
      <c r="Y757" s="22">
        <v>401.74</v>
      </c>
      <c r="Z757" s="23">
        <f>C757/Y757</f>
        <v>166.7770199631603</v>
      </c>
      <c r="AA757" s="24">
        <v>18177</v>
      </c>
      <c r="AB757" t="s" s="25">
        <v>2123</v>
      </c>
      <c r="AC757" s="26">
        <v>18</v>
      </c>
      <c r="AD757" s="26">
        <v>177</v>
      </c>
      <c r="AE757" t="s" s="42">
        <v>2124</v>
      </c>
      <c r="AF757" t="s" s="43">
        <v>1976</v>
      </c>
      <c r="AG757" t="s" s="33">
        <v>2125</v>
      </c>
      <c r="AI757" t="s" s="33">
        <v>108</v>
      </c>
      <c r="AJ757" t="s" s="33">
        <v>1978</v>
      </c>
      <c r="AK757" s="33"/>
      <c r="AL757" s="33"/>
      <c r="AM757" t="s" s="44">
        <v>97</v>
      </c>
      <c r="AN757" s="36">
        <v>68917</v>
      </c>
      <c r="AO757" s="37">
        <v>121</v>
      </c>
      <c r="AP757" s="37">
        <v>29566</v>
      </c>
      <c r="AQ757" s="38">
        <v>429.008888888889</v>
      </c>
      <c r="AR757" s="37">
        <v>14746</v>
      </c>
      <c r="AS757" s="38">
        <v>213.968888888889</v>
      </c>
      <c r="AT757" s="37">
        <v>1033</v>
      </c>
      <c r="AU757" s="38">
        <v>14.99</v>
      </c>
      <c r="AV757" s="37">
        <v>8211</v>
      </c>
      <c r="AW757" s="38">
        <v>119.14</v>
      </c>
      <c r="AX757" s="37">
        <v>4854</v>
      </c>
      <c r="AY757" s="38">
        <v>70.43000000000001</v>
      </c>
      <c r="BB757" s="37">
        <v>23</v>
      </c>
      <c r="BC757" s="38">
        <v>0.33</v>
      </c>
      <c r="BJ757" s="39">
        <v>0</v>
      </c>
      <c r="BK757" s="40">
        <v>0</v>
      </c>
      <c r="BL757" s="37">
        <v>610</v>
      </c>
      <c r="BM757" s="38">
        <v>8.84888888888889</v>
      </c>
      <c r="BP757" s="37">
        <v>16</v>
      </c>
      <c r="BQ757" s="38">
        <v>0.232163326900474</v>
      </c>
      <c r="BV757" s="39">
        <v>16</v>
      </c>
      <c r="BW757" s="40">
        <v>0.232163326900474</v>
      </c>
      <c r="CF757" s="37">
        <v>73</v>
      </c>
      <c r="CG757" s="38">
        <v>1.06</v>
      </c>
      <c r="CH757" s="39">
        <v>73</v>
      </c>
      <c r="CI757" s="40">
        <v>1.06</v>
      </c>
    </row>
    <row r="758" s="14" customFormat="1" ht="14.65" customHeight="1">
      <c r="A758" t="s" s="15">
        <v>1901</v>
      </c>
      <c r="B758" t="s" s="16">
        <v>2126</v>
      </c>
      <c r="C758" s="17">
        <v>27964</v>
      </c>
      <c r="D758" t="s" s="18">
        <v>5</v>
      </c>
      <c r="E758" s="19">
        <v>2585</v>
      </c>
      <c r="F758" s="19">
        <v>9999</v>
      </c>
      <c r="G758" s="19">
        <v>13123</v>
      </c>
      <c r="H758" s="20">
        <f>E758/G758</f>
        <v>0.1969823973176865</v>
      </c>
      <c r="I758" s="20">
        <f>F758/G758</f>
        <v>0.7619446772841576</v>
      </c>
      <c r="J758" s="19">
        <f>E758-F758</f>
        <v>-7414</v>
      </c>
      <c r="K758" s="19">
        <f>F758-E758</f>
        <v>7414</v>
      </c>
      <c r="L758" s="20">
        <f>H758-I758</f>
        <v>-0.5649622799664711</v>
      </c>
      <c r="M758" s="20">
        <f>I758-H758</f>
        <v>0.5649622799664711</v>
      </c>
      <c r="N758" s="19">
        <v>3434</v>
      </c>
      <c r="O758" s="19">
        <v>9255</v>
      </c>
      <c r="P758" s="19">
        <v>12922</v>
      </c>
      <c r="Q758" s="20">
        <f>N758/P758</f>
        <v>0.2657483361708714</v>
      </c>
      <c r="R758" s="20">
        <f>O758/P758</f>
        <v>0.7162203993189908</v>
      </c>
      <c r="S758" s="19">
        <f>N758-O758</f>
        <v>-5821</v>
      </c>
      <c r="T758" s="20">
        <f>Q758-R758</f>
        <v>-0.4504720631481194</v>
      </c>
      <c r="U758" s="19">
        <f>E758-N758</f>
        <v>-849</v>
      </c>
      <c r="V758" s="19">
        <f>F758-O758</f>
        <v>744</v>
      </c>
      <c r="W758" s="20">
        <f>H758-Q758</f>
        <v>-0.06876593885318491</v>
      </c>
      <c r="X758" s="21">
        <f>I758-R758</f>
        <v>0.04572427796516676</v>
      </c>
      <c r="Y758" s="22">
        <v>368.09</v>
      </c>
      <c r="Z758" s="23">
        <f>C758/Y758</f>
        <v>75.97055068054009</v>
      </c>
      <c r="AA758" s="24">
        <v>18179</v>
      </c>
      <c r="AB758" t="s" s="25">
        <v>2127</v>
      </c>
      <c r="AC758" s="26">
        <v>18</v>
      </c>
      <c r="AD758" s="26">
        <v>179</v>
      </c>
      <c r="AE758" t="s" s="42">
        <v>1909</v>
      </c>
      <c r="AF758" t="s" s="43">
        <v>1904</v>
      </c>
      <c r="AG758" t="s" s="34">
        <v>1910</v>
      </c>
      <c r="AH758" s="31">
        <v>429820</v>
      </c>
      <c r="AI758" t="s" s="32">
        <v>96</v>
      </c>
      <c r="AJ758" t="s" s="33">
        <v>1906</v>
      </c>
      <c r="AK758" s="33"/>
      <c r="AL758" s="33"/>
      <c r="AM758" t="s" s="44">
        <v>115</v>
      </c>
      <c r="AN758" s="36">
        <v>27636</v>
      </c>
      <c r="AO758" s="37">
        <v>52</v>
      </c>
      <c r="AP758" s="37">
        <v>11665</v>
      </c>
      <c r="AQ758" s="38">
        <v>422.088888888889</v>
      </c>
      <c r="AR758" s="37">
        <v>8188</v>
      </c>
      <c r="AS758" s="38">
        <v>296.278888888889</v>
      </c>
      <c r="AV758" s="37">
        <v>3252</v>
      </c>
      <c r="AW758" s="38">
        <v>117.67</v>
      </c>
      <c r="AX758" s="37">
        <v>219</v>
      </c>
      <c r="AY758" s="38">
        <v>7.92</v>
      </c>
      <c r="BB758" s="37">
        <v>6</v>
      </c>
      <c r="BC758" s="38">
        <v>0.22</v>
      </c>
      <c r="BJ758" s="39">
        <v>0</v>
      </c>
      <c r="BK758" s="40">
        <v>0</v>
      </c>
      <c r="BV758" s="39">
        <v>0</v>
      </c>
      <c r="BW758" s="40">
        <v>0</v>
      </c>
      <c r="CH758" s="39">
        <v>0</v>
      </c>
      <c r="CI758" s="40">
        <v>0</v>
      </c>
    </row>
    <row r="759" s="14" customFormat="1" ht="14.65" customHeight="1">
      <c r="A759" t="s" s="15">
        <v>1901</v>
      </c>
      <c r="B759" t="s" s="16">
        <v>533</v>
      </c>
      <c r="C759" s="17">
        <v>24293</v>
      </c>
      <c r="D759" t="s" s="18">
        <v>5</v>
      </c>
      <c r="E759" s="19">
        <v>2563</v>
      </c>
      <c r="F759" s="19">
        <v>6813</v>
      </c>
      <c r="G759" s="19">
        <v>9902</v>
      </c>
      <c r="H759" s="20">
        <f>E759/G759</f>
        <v>0.258836598666936</v>
      </c>
      <c r="I759" s="20">
        <f>F759/G759</f>
        <v>0.6880428196323976</v>
      </c>
      <c r="J759" s="19">
        <f>E759-F759</f>
        <v>-4250</v>
      </c>
      <c r="K759" s="19">
        <f>F759-E759</f>
        <v>4250</v>
      </c>
      <c r="L759" s="20">
        <f>H759-I759</f>
        <v>-0.4292062209654616</v>
      </c>
      <c r="M759" s="20">
        <f>I759-H759</f>
        <v>0.4292062209654616</v>
      </c>
      <c r="N759" s="19">
        <v>3635</v>
      </c>
      <c r="O759" s="19">
        <v>5970</v>
      </c>
      <c r="P759" s="19">
        <v>9901</v>
      </c>
      <c r="Q759" s="20">
        <f>N759/P759</f>
        <v>0.3671346328653671</v>
      </c>
      <c r="R759" s="20">
        <f>O759/P759</f>
        <v>0.6029693970306029</v>
      </c>
      <c r="S759" s="19">
        <f>N759-O759</f>
        <v>-2335</v>
      </c>
      <c r="T759" s="20">
        <f>Q759-R759</f>
        <v>-0.2358347641652358</v>
      </c>
      <c r="U759" s="19">
        <f>E759-N759</f>
        <v>-1072</v>
      </c>
      <c r="V759" s="19">
        <f>F759-O759</f>
        <v>843</v>
      </c>
      <c r="W759" s="20">
        <f>H759-Q759</f>
        <v>-0.1082980341984311</v>
      </c>
      <c r="X759" s="21">
        <f>I759-R759</f>
        <v>0.08507342260179462</v>
      </c>
      <c r="Y759" s="22">
        <v>505.13</v>
      </c>
      <c r="Z759" s="23">
        <f>C759/Y759</f>
        <v>48.09257022944588</v>
      </c>
      <c r="AA759" s="24">
        <v>18181</v>
      </c>
      <c r="AB759" t="s" s="25">
        <v>2128</v>
      </c>
      <c r="AC759" s="26">
        <v>18</v>
      </c>
      <c r="AD759" s="26">
        <v>181</v>
      </c>
      <c r="AE759" s="42"/>
      <c r="AF759" s="43"/>
      <c r="AG759" s="34"/>
      <c r="AI759" s="32"/>
      <c r="AJ759" s="33"/>
      <c r="AK759" s="33"/>
      <c r="AL759" s="33"/>
      <c r="AM759" t="s" s="44">
        <v>120</v>
      </c>
      <c r="AN759" s="36">
        <v>24643</v>
      </c>
      <c r="AO759" s="37">
        <v>51</v>
      </c>
      <c r="AP759" s="37">
        <v>10903</v>
      </c>
      <c r="AQ759" s="38">
        <v>442.438888888889</v>
      </c>
      <c r="AR759" s="37">
        <v>3583</v>
      </c>
      <c r="AS759" s="38">
        <v>145.4</v>
      </c>
      <c r="AV759" s="37">
        <v>4840</v>
      </c>
      <c r="AW759" s="38">
        <v>196.4</v>
      </c>
      <c r="AX759" s="37">
        <v>2474</v>
      </c>
      <c r="AY759" s="38">
        <v>100.39</v>
      </c>
      <c r="BB759" s="37">
        <v>6</v>
      </c>
      <c r="BC759" s="38">
        <v>0.24</v>
      </c>
      <c r="BJ759" s="39">
        <v>0</v>
      </c>
      <c r="BK759" s="40">
        <v>0</v>
      </c>
      <c r="BV759" s="39">
        <v>0</v>
      </c>
      <c r="BW759" s="40">
        <v>0</v>
      </c>
      <c r="CH759" s="39">
        <v>0</v>
      </c>
      <c r="CI759" s="40">
        <v>0</v>
      </c>
    </row>
    <row r="760" s="14" customFormat="1" ht="14.65" customHeight="1">
      <c r="A760" t="s" s="15">
        <v>1901</v>
      </c>
      <c r="B760" t="s" s="16">
        <v>2129</v>
      </c>
      <c r="C760" s="17">
        <v>33406</v>
      </c>
      <c r="D760" t="s" s="18">
        <v>5</v>
      </c>
      <c r="E760" s="19">
        <v>3379</v>
      </c>
      <c r="F760" s="19">
        <v>11357</v>
      </c>
      <c r="G760" s="19">
        <v>15535</v>
      </c>
      <c r="H760" s="20">
        <f>E760/G760</f>
        <v>0.2175088509816543</v>
      </c>
      <c r="I760" s="20">
        <f>F760/G760</f>
        <v>0.7310588992597361</v>
      </c>
      <c r="J760" s="19">
        <f>E760-F760</f>
        <v>-7978</v>
      </c>
      <c r="K760" s="19">
        <f>F760-E760</f>
        <v>7978</v>
      </c>
      <c r="L760" s="20">
        <f>H760-I760</f>
        <v>-0.5135500482780818</v>
      </c>
      <c r="M760" s="20">
        <f>I760-H760</f>
        <v>0.5135500482780818</v>
      </c>
      <c r="N760" s="19">
        <v>4420</v>
      </c>
      <c r="O760" s="19">
        <v>10257</v>
      </c>
      <c r="P760" s="19">
        <v>15005</v>
      </c>
      <c r="Q760" s="20">
        <f>N760/P760</f>
        <v>0.2945684771742753</v>
      </c>
      <c r="R760" s="20">
        <f>O760/P760</f>
        <v>0.6835721426191269</v>
      </c>
      <c r="S760" s="19">
        <f>N760-O760</f>
        <v>-5837</v>
      </c>
      <c r="T760" s="20">
        <f>Q760-R760</f>
        <v>-0.3890036654448517</v>
      </c>
      <c r="U760" s="19">
        <f>E760-N760</f>
        <v>-1041</v>
      </c>
      <c r="V760" s="19">
        <f>F760-O760</f>
        <v>1100</v>
      </c>
      <c r="W760" s="20">
        <f>H760-Q760</f>
        <v>-0.07705962619262094</v>
      </c>
      <c r="X760" s="21">
        <f>I760-R760</f>
        <v>0.0474867566406092</v>
      </c>
      <c r="Y760" s="22">
        <v>335.57</v>
      </c>
      <c r="Z760" s="23">
        <f>C760/Y760</f>
        <v>99.55001937002712</v>
      </c>
      <c r="AA760" s="24">
        <v>18183</v>
      </c>
      <c r="AB760" t="s" s="25">
        <v>2130</v>
      </c>
      <c r="AC760" s="26">
        <v>18</v>
      </c>
      <c r="AD760" s="26">
        <v>183</v>
      </c>
      <c r="AE760" t="s" s="42">
        <v>1909</v>
      </c>
      <c r="AF760" t="s" s="43">
        <v>1904</v>
      </c>
      <c r="AG760" t="s" s="34">
        <v>1910</v>
      </c>
      <c r="AH760" s="31">
        <v>429820</v>
      </c>
      <c r="AI760" t="s" s="32">
        <v>96</v>
      </c>
      <c r="AJ760" t="s" s="33">
        <v>1906</v>
      </c>
      <c r="AK760" s="33"/>
      <c r="AL760" s="33"/>
      <c r="AM760" t="s" s="44">
        <v>115</v>
      </c>
      <c r="AN760" s="36">
        <v>33292</v>
      </c>
      <c r="AO760" s="37">
        <v>63</v>
      </c>
      <c r="AP760" s="37">
        <v>12418</v>
      </c>
      <c r="AQ760" s="38">
        <v>373</v>
      </c>
      <c r="AR760" s="37">
        <v>6493</v>
      </c>
      <c r="AS760" s="38">
        <v>195.03</v>
      </c>
      <c r="AV760" s="37">
        <v>3491</v>
      </c>
      <c r="AW760" s="38">
        <v>104.858888888889</v>
      </c>
      <c r="AX760" s="37">
        <v>2120</v>
      </c>
      <c r="AY760" s="38">
        <v>63.6788888888889</v>
      </c>
      <c r="BB760" s="37">
        <v>1</v>
      </c>
      <c r="BC760" s="38">
        <v>0.0288888888888889</v>
      </c>
      <c r="BJ760" s="39">
        <v>0</v>
      </c>
      <c r="BK760" s="40">
        <v>0</v>
      </c>
      <c r="BL760" s="37">
        <v>313</v>
      </c>
      <c r="BM760" s="38">
        <v>9.4</v>
      </c>
      <c r="BV760" s="39">
        <v>0</v>
      </c>
      <c r="BW760" s="40">
        <v>0</v>
      </c>
      <c r="CH760" s="39">
        <v>0</v>
      </c>
      <c r="CI760" s="40">
        <v>0</v>
      </c>
    </row>
    <row r="761" s="14" customFormat="1" ht="14.65" customHeight="1">
      <c r="A761" t="s" s="15">
        <v>2131</v>
      </c>
      <c r="B761" t="s" s="16">
        <v>2132</v>
      </c>
      <c r="C761" s="17">
        <v>7228</v>
      </c>
      <c r="D761" t="s" s="18">
        <v>5</v>
      </c>
      <c r="E761" s="19">
        <v>1127</v>
      </c>
      <c r="F761" s="19">
        <v>2456</v>
      </c>
      <c r="G761" s="19">
        <v>3759</v>
      </c>
      <c r="H761" s="20">
        <f>E761/G761</f>
        <v>0.2998137802607077</v>
      </c>
      <c r="I761" s="20">
        <f>F761/G761</f>
        <v>0.653365256717212</v>
      </c>
      <c r="J761" s="19">
        <f>E761-F761</f>
        <v>-1329</v>
      </c>
      <c r="K761" s="19">
        <f>F761-E761</f>
        <v>1329</v>
      </c>
      <c r="L761" s="20">
        <f>H761-I761</f>
        <v>-0.3535514764565044</v>
      </c>
      <c r="M761" s="20">
        <f>I761-H761</f>
        <v>0.3535514764565044</v>
      </c>
      <c r="N761" s="19">
        <v>1788</v>
      </c>
      <c r="O761" s="19">
        <v>2110</v>
      </c>
      <c r="P761" s="19">
        <v>3959</v>
      </c>
      <c r="Q761" s="20">
        <f>N761/P761</f>
        <v>0.4516291992927507</v>
      </c>
      <c r="R761" s="20">
        <f>O761/P761</f>
        <v>0.5329628694114675</v>
      </c>
      <c r="S761" s="19">
        <f>N761-O761</f>
        <v>-322</v>
      </c>
      <c r="T761" s="20">
        <f>Q761-R761</f>
        <v>-0.08133367011871684</v>
      </c>
      <c r="U761" s="19">
        <f>E761-N761</f>
        <v>-661</v>
      </c>
      <c r="V761" s="19">
        <f>F761-O761</f>
        <v>346</v>
      </c>
      <c r="W761" s="20">
        <f>H761-Q761</f>
        <v>-0.151815419032043</v>
      </c>
      <c r="X761" s="21">
        <f>I761-R761</f>
        <v>0.1204023873057445</v>
      </c>
      <c r="Y761" s="22">
        <v>569.27</v>
      </c>
      <c r="Z761" s="23">
        <f>C761/Y761</f>
        <v>12.6969627768897</v>
      </c>
      <c r="AA761" s="24">
        <v>19001</v>
      </c>
      <c r="AB761" t="s" s="25">
        <v>2133</v>
      </c>
      <c r="AC761" s="26">
        <v>19</v>
      </c>
      <c r="AD761" s="26">
        <v>1</v>
      </c>
      <c r="AE761" s="42"/>
      <c r="AF761" s="43"/>
      <c r="AG761" s="34"/>
      <c r="AI761" s="32"/>
      <c r="AJ761" s="33"/>
      <c r="AK761" s="33"/>
      <c r="AL761" s="33"/>
      <c r="AM761" t="s" s="44">
        <v>120</v>
      </c>
      <c r="AN761" s="36">
        <v>7682</v>
      </c>
      <c r="AO761" s="37">
        <v>19</v>
      </c>
      <c r="AP761" s="37">
        <v>3872</v>
      </c>
      <c r="AQ761" s="38">
        <v>504.04</v>
      </c>
      <c r="AR761" s="37">
        <v>1660</v>
      </c>
      <c r="AS761" s="38">
        <v>216.09</v>
      </c>
      <c r="AV761" s="37">
        <v>1781</v>
      </c>
      <c r="AW761" s="38">
        <v>231.84</v>
      </c>
      <c r="AX761" s="37">
        <v>431</v>
      </c>
      <c r="AY761" s="38">
        <v>56.1088888888889</v>
      </c>
      <c r="BJ761" s="39">
        <v>0</v>
      </c>
      <c r="BK761" s="40">
        <v>0</v>
      </c>
      <c r="BV761" s="39">
        <v>0</v>
      </c>
      <c r="BW761" s="40">
        <v>0</v>
      </c>
      <c r="CH761" s="39">
        <v>0</v>
      </c>
      <c r="CI761" s="40">
        <v>0</v>
      </c>
    </row>
    <row r="762" s="14" customFormat="1" ht="14.65" customHeight="1">
      <c r="A762" t="s" s="15">
        <v>2131</v>
      </c>
      <c r="B762" t="s" s="16">
        <v>749</v>
      </c>
      <c r="C762" s="17">
        <v>3796</v>
      </c>
      <c r="D762" t="s" s="18">
        <v>5</v>
      </c>
      <c r="E762" s="19">
        <v>565</v>
      </c>
      <c r="F762" s="19">
        <v>1393</v>
      </c>
      <c r="G762" s="19">
        <v>2082</v>
      </c>
      <c r="H762" s="20">
        <f>E762/G762</f>
        <v>0.271373679154659</v>
      </c>
      <c r="I762" s="20">
        <f>F762/G762</f>
        <v>0.6690682036503363</v>
      </c>
      <c r="J762" s="19">
        <f>E762-F762</f>
        <v>-828</v>
      </c>
      <c r="K762" s="19">
        <f>F762-E762</f>
        <v>828</v>
      </c>
      <c r="L762" s="20">
        <f>H762-I762</f>
        <v>-0.3976945244956773</v>
      </c>
      <c r="M762" s="20">
        <f>I762-H762</f>
        <v>0.3976945244956773</v>
      </c>
      <c r="N762" s="19">
        <v>1018</v>
      </c>
      <c r="O762" s="19">
        <v>1103</v>
      </c>
      <c r="P762" s="19">
        <v>2158</v>
      </c>
      <c r="Q762" s="20">
        <f>N762/P762</f>
        <v>0.4717330861909175</v>
      </c>
      <c r="R762" s="20">
        <f>O762/P762</f>
        <v>0.5111214087117701</v>
      </c>
      <c r="S762" s="19">
        <f>N762-O762</f>
        <v>-85</v>
      </c>
      <c r="T762" s="20">
        <f>Q762-R762</f>
        <v>-0.03938832252085261</v>
      </c>
      <c r="U762" s="19">
        <f>E762-N762</f>
        <v>-453</v>
      </c>
      <c r="V762" s="19">
        <f>F762-O762</f>
        <v>290</v>
      </c>
      <c r="W762" s="20">
        <f>H762-Q762</f>
        <v>-0.2003594070362585</v>
      </c>
      <c r="X762" s="21">
        <f>I762-R762</f>
        <v>0.1579467949385661</v>
      </c>
      <c r="Y762" s="22">
        <v>423.44</v>
      </c>
      <c r="Z762" s="23">
        <f>C762/Y762</f>
        <v>8.964670319289628</v>
      </c>
      <c r="AA762" s="24">
        <v>19003</v>
      </c>
      <c r="AB762" t="s" s="25">
        <v>2134</v>
      </c>
      <c r="AC762" s="26">
        <v>19</v>
      </c>
      <c r="AD762" s="26">
        <v>3</v>
      </c>
      <c r="AE762" s="42"/>
      <c r="AF762" s="43"/>
      <c r="AG762" s="34"/>
      <c r="AI762" s="32"/>
      <c r="AJ762" s="33"/>
      <c r="AK762" s="33"/>
      <c r="AL762" s="33"/>
      <c r="AM762" t="s" s="44">
        <v>120</v>
      </c>
      <c r="AN762" s="36">
        <v>4029</v>
      </c>
      <c r="AO762" s="37">
        <v>15</v>
      </c>
      <c r="AP762" s="37">
        <v>1411</v>
      </c>
      <c r="AQ762" s="38">
        <v>350.208888888889</v>
      </c>
      <c r="AR762" s="37">
        <v>215</v>
      </c>
      <c r="AS762" s="38">
        <v>53.3588888888889</v>
      </c>
      <c r="AV762" s="37">
        <v>946</v>
      </c>
      <c r="AW762" s="38">
        <v>234.8</v>
      </c>
      <c r="AX762" s="37">
        <v>249</v>
      </c>
      <c r="AY762" s="38">
        <v>61.7988888888889</v>
      </c>
      <c r="BB762" s="37">
        <v>1</v>
      </c>
      <c r="BC762" s="38">
        <v>0.25</v>
      </c>
      <c r="BJ762" s="39">
        <v>0</v>
      </c>
      <c r="BK762" s="40">
        <v>0</v>
      </c>
      <c r="BV762" s="39">
        <v>0</v>
      </c>
      <c r="BW762" s="40">
        <v>0</v>
      </c>
      <c r="CH762" s="39">
        <v>0</v>
      </c>
      <c r="CI762" s="40">
        <v>0</v>
      </c>
    </row>
    <row r="763" s="14" customFormat="1" ht="14.65" customHeight="1">
      <c r="A763" t="s" s="15">
        <v>2131</v>
      </c>
      <c r="B763" t="s" s="16">
        <v>2135</v>
      </c>
      <c r="C763" s="17">
        <v>13886</v>
      </c>
      <c r="D763" t="s" s="18">
        <v>5</v>
      </c>
      <c r="E763" s="19">
        <v>2409</v>
      </c>
      <c r="F763" s="19">
        <v>4072</v>
      </c>
      <c r="G763" s="19">
        <v>6837</v>
      </c>
      <c r="H763" s="20">
        <f>E763/G763</f>
        <v>0.3523475208424748</v>
      </c>
      <c r="I763" s="20">
        <f>F763/G763</f>
        <v>0.5955828579786456</v>
      </c>
      <c r="J763" s="19">
        <f>E763-F763</f>
        <v>-1663</v>
      </c>
      <c r="K763" s="19">
        <f>F763-E763</f>
        <v>1663</v>
      </c>
      <c r="L763" s="20">
        <f>H763-I763</f>
        <v>-0.2432353371361708</v>
      </c>
      <c r="M763" s="20">
        <f>I763-H763</f>
        <v>0.2432353371361708</v>
      </c>
      <c r="N763" s="19">
        <v>3511</v>
      </c>
      <c r="O763" s="19">
        <v>3230</v>
      </c>
      <c r="P763" s="19">
        <v>6824</v>
      </c>
      <c r="Q763" s="20">
        <f>N763/P763</f>
        <v>0.5145076201641267</v>
      </c>
      <c r="R763" s="20">
        <f>O763/P763</f>
        <v>0.4733294255568581</v>
      </c>
      <c r="S763" s="19">
        <f>N763-O763</f>
        <v>281</v>
      </c>
      <c r="T763" s="20">
        <f>Q763-R763</f>
        <v>0.04117819460726851</v>
      </c>
      <c r="U763" s="19">
        <f>E763-N763</f>
        <v>-1102</v>
      </c>
      <c r="V763" s="19">
        <f>F763-O763</f>
        <v>842</v>
      </c>
      <c r="W763" s="20">
        <f>H763-Q763</f>
        <v>-0.1621600993216519</v>
      </c>
      <c r="X763" s="21">
        <f>I763-R763</f>
        <v>0.1222534324217875</v>
      </c>
      <c r="Y763" s="22">
        <v>639.08</v>
      </c>
      <c r="Z763" s="23">
        <f>C763/Y763</f>
        <v>21.72810915691306</v>
      </c>
      <c r="AA763" s="24">
        <v>19005</v>
      </c>
      <c r="AB763" t="s" s="25">
        <v>2136</v>
      </c>
      <c r="AC763" s="26">
        <v>19</v>
      </c>
      <c r="AD763" s="26">
        <v>5</v>
      </c>
      <c r="AE763" s="42"/>
      <c r="AF763" s="43"/>
      <c r="AG763" s="34"/>
      <c r="AI763" s="32"/>
      <c r="AJ763" s="33"/>
      <c r="AK763" s="33"/>
      <c r="AL763" s="33"/>
      <c r="AM763" t="s" s="44">
        <v>120</v>
      </c>
      <c r="AN763" s="36">
        <v>14330</v>
      </c>
      <c r="AO763" s="37">
        <v>39</v>
      </c>
      <c r="AP763" s="37">
        <v>9253</v>
      </c>
      <c r="AQ763" s="38">
        <v>645.71</v>
      </c>
      <c r="AR763" s="37">
        <v>514</v>
      </c>
      <c r="AS763" s="38">
        <v>35.8688888888889</v>
      </c>
      <c r="AV763" s="37">
        <v>4785</v>
      </c>
      <c r="AW763" s="38">
        <v>333.91</v>
      </c>
      <c r="AX763" s="37">
        <v>3426</v>
      </c>
      <c r="AY763" s="38">
        <v>239.08</v>
      </c>
      <c r="BB763" s="37">
        <v>3</v>
      </c>
      <c r="BC763" s="38">
        <v>0.21</v>
      </c>
      <c r="BD763" s="37">
        <v>525</v>
      </c>
      <c r="BE763" s="38">
        <v>36.6364270760642</v>
      </c>
      <c r="BJ763" s="39">
        <v>525</v>
      </c>
      <c r="BK763" s="40">
        <v>36.6364270760642</v>
      </c>
      <c r="BV763" s="39">
        <v>0</v>
      </c>
      <c r="BW763" s="40">
        <v>0</v>
      </c>
      <c r="CH763" s="39">
        <v>0</v>
      </c>
      <c r="CI763" s="40">
        <v>0</v>
      </c>
    </row>
    <row r="764" s="14" customFormat="1" ht="14.65" customHeight="1">
      <c r="A764" t="s" s="15">
        <v>2131</v>
      </c>
      <c r="B764" t="s" s="16">
        <v>2137</v>
      </c>
      <c r="C764" s="17">
        <v>12529</v>
      </c>
      <c r="D764" t="s" s="18">
        <v>5</v>
      </c>
      <c r="E764" s="19">
        <v>1813</v>
      </c>
      <c r="F764" s="19">
        <v>4031</v>
      </c>
      <c r="G764" s="19">
        <v>6096</v>
      </c>
      <c r="H764" s="20">
        <f>E764/G764</f>
        <v>0.2974081364829396</v>
      </c>
      <c r="I764" s="20">
        <f>F764/G764</f>
        <v>0.661253280839895</v>
      </c>
      <c r="J764" s="19">
        <f>E764-F764</f>
        <v>-2218</v>
      </c>
      <c r="K764" s="19">
        <f>F764-E764</f>
        <v>2218</v>
      </c>
      <c r="L764" s="20">
        <f>H764-I764</f>
        <v>-0.3638451443569554</v>
      </c>
      <c r="M764" s="20">
        <f>I764-H764</f>
        <v>0.3638451443569554</v>
      </c>
      <c r="N764" s="19">
        <v>2934</v>
      </c>
      <c r="O764" s="19">
        <v>3153</v>
      </c>
      <c r="P764" s="19">
        <v>6176</v>
      </c>
      <c r="Q764" s="20">
        <f>N764/P764</f>
        <v>0.4750647668393783</v>
      </c>
      <c r="R764" s="20">
        <f>O764/P764</f>
        <v>0.5105246113989638</v>
      </c>
      <c r="S764" s="19">
        <f>N764-O764</f>
        <v>-219</v>
      </c>
      <c r="T764" s="20">
        <f>Q764-R764</f>
        <v>-0.03545984455958551</v>
      </c>
      <c r="U764" s="19">
        <f>E764-N764</f>
        <v>-1121</v>
      </c>
      <c r="V764" s="19">
        <f>F764-O764</f>
        <v>878</v>
      </c>
      <c r="W764" s="20">
        <f>H764-Q764</f>
        <v>-0.1776566303564386</v>
      </c>
      <c r="X764" s="21">
        <f>I764-R764</f>
        <v>0.1507286694409312</v>
      </c>
      <c r="Y764" s="22">
        <v>497.29</v>
      </c>
      <c r="Z764" s="23">
        <f>C764/Y764</f>
        <v>25.19455448531038</v>
      </c>
      <c r="AA764" s="24">
        <v>19007</v>
      </c>
      <c r="AB764" t="s" s="25">
        <v>2138</v>
      </c>
      <c r="AC764" s="26">
        <v>19</v>
      </c>
      <c r="AD764" s="26">
        <v>7</v>
      </c>
      <c r="AE764" s="42"/>
      <c r="AF764" s="43"/>
      <c r="AG764" s="34"/>
      <c r="AI764" s="32"/>
      <c r="AJ764" s="33"/>
      <c r="AK764" s="33"/>
      <c r="AL764" s="33"/>
      <c r="AM764" t="s" s="44">
        <v>120</v>
      </c>
      <c r="AN764" s="36">
        <v>12887</v>
      </c>
      <c r="AO764" s="37">
        <v>34</v>
      </c>
      <c r="AP764" s="37">
        <v>5084</v>
      </c>
      <c r="AQ764" s="38">
        <v>394.508888888889</v>
      </c>
      <c r="AR764" s="37">
        <v>1679</v>
      </c>
      <c r="AS764" s="38">
        <v>130.288888888889</v>
      </c>
      <c r="AV764" s="37">
        <v>2205</v>
      </c>
      <c r="AW764" s="38">
        <v>171.098888888889</v>
      </c>
      <c r="AX764" s="37">
        <v>1094</v>
      </c>
      <c r="AY764" s="38">
        <v>84.89</v>
      </c>
      <c r="BB764" s="37">
        <v>2</v>
      </c>
      <c r="BC764" s="38">
        <v>0.16</v>
      </c>
      <c r="BJ764" s="39">
        <v>0</v>
      </c>
      <c r="BK764" s="40">
        <v>0</v>
      </c>
      <c r="BL764" s="37">
        <v>104</v>
      </c>
      <c r="BM764" s="38">
        <v>8.07</v>
      </c>
      <c r="BV764" s="39">
        <v>0</v>
      </c>
      <c r="BW764" s="40">
        <v>0</v>
      </c>
      <c r="CH764" s="39">
        <v>0</v>
      </c>
      <c r="CI764" s="40">
        <v>0</v>
      </c>
    </row>
    <row r="765" s="14" customFormat="1" ht="14.65" customHeight="1">
      <c r="A765" t="s" s="15">
        <v>2131</v>
      </c>
      <c r="B765" t="s" s="16">
        <v>2139</v>
      </c>
      <c r="C765" s="17">
        <v>5773</v>
      </c>
      <c r="D765" t="s" s="18">
        <v>5</v>
      </c>
      <c r="E765" s="19">
        <v>1079</v>
      </c>
      <c r="F765" s="19">
        <v>2135</v>
      </c>
      <c r="G765" s="19">
        <v>3379</v>
      </c>
      <c r="H765" s="20">
        <f>E765/G765</f>
        <v>0.3193252441550755</v>
      </c>
      <c r="I765" s="20">
        <f>F765/G765</f>
        <v>0.6318437407517017</v>
      </c>
      <c r="J765" s="19">
        <f>E765-F765</f>
        <v>-1056</v>
      </c>
      <c r="K765" s="19">
        <f>F765-E765</f>
        <v>1056</v>
      </c>
      <c r="L765" s="20">
        <f>H765-I765</f>
        <v>-0.3125184965966262</v>
      </c>
      <c r="M765" s="20">
        <f>I765-H765</f>
        <v>0.3125184965966262</v>
      </c>
      <c r="N765" s="19">
        <v>1608</v>
      </c>
      <c r="O765" s="19">
        <v>1800</v>
      </c>
      <c r="P765" s="19">
        <v>3439</v>
      </c>
      <c r="Q765" s="20">
        <f>N765/P765</f>
        <v>0.4675777842396046</v>
      </c>
      <c r="R765" s="20">
        <f>O765/P765</f>
        <v>0.5234079674323932</v>
      </c>
      <c r="S765" s="19">
        <f>N765-O765</f>
        <v>-192</v>
      </c>
      <c r="T765" s="20">
        <f>Q765-R765</f>
        <v>-0.0558301831927886</v>
      </c>
      <c r="U765" s="19">
        <f>E765-N765</f>
        <v>-529</v>
      </c>
      <c r="V765" s="19">
        <f>F765-O765</f>
        <v>335</v>
      </c>
      <c r="W765" s="20">
        <f>H765-Q765</f>
        <v>-0.1482525400845291</v>
      </c>
      <c r="X765" s="21">
        <f>I765-R765</f>
        <v>0.1084357733193085</v>
      </c>
      <c r="Y765" s="22">
        <v>442.96</v>
      </c>
      <c r="Z765" s="23">
        <f>C765/Y765</f>
        <v>13.03277948347481</v>
      </c>
      <c r="AA765" s="24">
        <v>19009</v>
      </c>
      <c r="AB765" t="s" s="25">
        <v>2140</v>
      </c>
      <c r="AC765" s="26">
        <v>19</v>
      </c>
      <c r="AD765" s="26">
        <v>9</v>
      </c>
      <c r="AE765" s="42"/>
      <c r="AF765" s="43"/>
      <c r="AG765" s="34"/>
      <c r="AI765" s="32"/>
      <c r="AJ765" s="33"/>
      <c r="AK765" s="33"/>
      <c r="AL765" s="33"/>
      <c r="AM765" t="s" s="44">
        <v>120</v>
      </c>
      <c r="AN765" s="36">
        <v>6119</v>
      </c>
      <c r="AO765" s="37">
        <v>19</v>
      </c>
      <c r="AP765" s="37">
        <v>4823</v>
      </c>
      <c r="AQ765" s="38">
        <v>788.2</v>
      </c>
      <c r="AR765" s="37">
        <v>1190</v>
      </c>
      <c r="AS765" s="38">
        <v>194.478888888889</v>
      </c>
      <c r="AV765" s="37">
        <v>2987</v>
      </c>
      <c r="AW765" s="38">
        <v>488.148888888889</v>
      </c>
      <c r="AX765" s="37">
        <v>646</v>
      </c>
      <c r="AY765" s="38">
        <v>105.568888888889</v>
      </c>
      <c r="BJ765" s="39">
        <v>0</v>
      </c>
      <c r="BK765" s="40">
        <v>0</v>
      </c>
      <c r="BV765" s="39">
        <v>0</v>
      </c>
      <c r="BW765" s="40">
        <v>0</v>
      </c>
      <c r="CH765" s="39">
        <v>0</v>
      </c>
      <c r="CI765" s="40">
        <v>0</v>
      </c>
    </row>
    <row r="766" s="14" customFormat="1" ht="14.65" customHeight="1">
      <c r="A766" t="s" s="15">
        <v>2131</v>
      </c>
      <c r="B766" t="s" s="16">
        <v>363</v>
      </c>
      <c r="C766" s="17">
        <v>25658</v>
      </c>
      <c r="D766" t="s" s="18">
        <v>5</v>
      </c>
      <c r="E766" s="19">
        <v>4672</v>
      </c>
      <c r="F766" s="19">
        <v>8226</v>
      </c>
      <c r="G766" s="19">
        <v>13690</v>
      </c>
      <c r="H766" s="20">
        <f>E766/G766</f>
        <v>0.3412710007304602</v>
      </c>
      <c r="I766" s="20">
        <f>F766/G766</f>
        <v>0.6008765522279036</v>
      </c>
      <c r="J766" s="19">
        <f>E766-F766</f>
        <v>-3554</v>
      </c>
      <c r="K766" s="19">
        <f>F766-E766</f>
        <v>3554</v>
      </c>
      <c r="L766" s="20">
        <f>H766-I766</f>
        <v>-0.2596055514974434</v>
      </c>
      <c r="M766" s="20">
        <f>I766-H766</f>
        <v>0.2596055514974434</v>
      </c>
      <c r="N766" s="19">
        <v>6850</v>
      </c>
      <c r="O766" s="19">
        <v>6935</v>
      </c>
      <c r="P766" s="19">
        <v>13959</v>
      </c>
      <c r="Q766" s="20">
        <f>N766/P766</f>
        <v>0.4907228311483631</v>
      </c>
      <c r="R766" s="20">
        <f>O766/P766</f>
        <v>0.4968120925567734</v>
      </c>
      <c r="S766" s="19">
        <f>N766-O766</f>
        <v>-85</v>
      </c>
      <c r="T766" s="20">
        <f>Q766-R766</f>
        <v>-0.006089261408410318</v>
      </c>
      <c r="U766" s="19">
        <f>E766-N766</f>
        <v>-2178</v>
      </c>
      <c r="V766" s="19">
        <f>F766-O766</f>
        <v>1291</v>
      </c>
      <c r="W766" s="20">
        <f>H766-Q766</f>
        <v>-0.1494518304179029</v>
      </c>
      <c r="X766" s="21">
        <f>I766-R766</f>
        <v>0.1040644596711302</v>
      </c>
      <c r="Y766" s="22">
        <v>716.27</v>
      </c>
      <c r="Z766" s="23">
        <f>C766/Y766</f>
        <v>35.82168735253466</v>
      </c>
      <c r="AA766" s="24">
        <v>19011</v>
      </c>
      <c r="AB766" t="s" s="25">
        <v>2141</v>
      </c>
      <c r="AC766" s="26">
        <v>19</v>
      </c>
      <c r="AD766" s="26">
        <v>11</v>
      </c>
      <c r="AE766" t="s" s="42">
        <v>2142</v>
      </c>
      <c r="AF766" t="s" s="43">
        <v>2143</v>
      </c>
      <c r="AG766" t="s" s="34">
        <v>2144</v>
      </c>
      <c r="AH766" s="31">
        <v>266040</v>
      </c>
      <c r="AI766" t="s" s="32">
        <v>96</v>
      </c>
      <c r="AJ766" t="s" s="33">
        <v>2145</v>
      </c>
      <c r="AK766" s="33"/>
      <c r="AL766" s="33"/>
      <c r="AM766" t="s" s="44">
        <v>115</v>
      </c>
      <c r="AN766" s="36">
        <v>26076</v>
      </c>
      <c r="AO766" s="37">
        <v>51</v>
      </c>
      <c r="AP766" s="37">
        <v>13824</v>
      </c>
      <c r="AQ766" s="38">
        <v>530.138888888889</v>
      </c>
      <c r="AR766" s="37">
        <v>5070</v>
      </c>
      <c r="AS766" s="38">
        <v>194.43</v>
      </c>
      <c r="AV766" s="37">
        <v>4433</v>
      </c>
      <c r="AW766" s="38">
        <v>170</v>
      </c>
      <c r="AX766" s="37">
        <v>4201</v>
      </c>
      <c r="AY766" s="38">
        <v>161.11</v>
      </c>
      <c r="BB766" s="37">
        <v>3</v>
      </c>
      <c r="BC766" s="38">
        <v>0.12</v>
      </c>
      <c r="BJ766" s="39">
        <v>0</v>
      </c>
      <c r="BK766" s="40">
        <v>0</v>
      </c>
      <c r="BL766" s="37">
        <v>117</v>
      </c>
      <c r="BM766" s="38">
        <v>4.49</v>
      </c>
      <c r="BV766" s="39">
        <v>0</v>
      </c>
      <c r="BW766" s="40">
        <v>0</v>
      </c>
      <c r="CH766" s="39">
        <v>0</v>
      </c>
      <c r="CI766" s="40">
        <v>0</v>
      </c>
    </row>
    <row r="767" s="14" customFormat="1" ht="14.65" customHeight="1">
      <c r="A767" t="s" s="15">
        <v>2131</v>
      </c>
      <c r="B767" t="s" s="16">
        <v>2146</v>
      </c>
      <c r="C767" s="17">
        <v>133455</v>
      </c>
      <c r="D767" t="s" s="18">
        <v>5</v>
      </c>
      <c r="E767" s="19">
        <v>32006</v>
      </c>
      <c r="F767" s="19">
        <v>27382</v>
      </c>
      <c r="G767" s="19">
        <v>63221</v>
      </c>
      <c r="H767" s="20">
        <f>E767/G767</f>
        <v>0.5062558327138135</v>
      </c>
      <c r="I767" s="20">
        <f>F767/G767</f>
        <v>0.433115578684298</v>
      </c>
      <c r="J767" s="19">
        <f>E767-F767</f>
        <v>4624</v>
      </c>
      <c r="K767" s="19">
        <f>F767-E767</f>
        <v>-4624</v>
      </c>
      <c r="L767" s="20">
        <f>H767-I767</f>
        <v>0.07314025402951552</v>
      </c>
      <c r="M767" s="20">
        <f>I767-H767</f>
        <v>-0.07314025402951552</v>
      </c>
      <c r="N767" s="19">
        <v>39338</v>
      </c>
      <c r="O767" s="19">
        <v>26078</v>
      </c>
      <c r="P767" s="19">
        <v>66205</v>
      </c>
      <c r="Q767" s="20">
        <f>N767/P767</f>
        <v>0.5941847292500566</v>
      </c>
      <c r="R767" s="20">
        <f>O767/P767</f>
        <v>0.3938977418623971</v>
      </c>
      <c r="S767" s="19">
        <f>N767-O767</f>
        <v>13260</v>
      </c>
      <c r="T767" s="20">
        <f>Q767-R767</f>
        <v>0.2002869873876595</v>
      </c>
      <c r="U767" s="19">
        <f>E767-N767</f>
        <v>-7332</v>
      </c>
      <c r="V767" s="19">
        <f>F767-O767</f>
        <v>1304</v>
      </c>
      <c r="W767" s="20">
        <f>H767-Q767</f>
        <v>-0.08792889653624314</v>
      </c>
      <c r="X767" s="21">
        <f>I767-R767</f>
        <v>0.03921783682190083</v>
      </c>
      <c r="Y767" s="22">
        <v>565.77</v>
      </c>
      <c r="Z767" s="23">
        <f>C767/Y767</f>
        <v>235.8820722201602</v>
      </c>
      <c r="AA767" s="24">
        <v>19013</v>
      </c>
      <c r="AB767" t="s" s="25">
        <v>2147</v>
      </c>
      <c r="AC767" s="26">
        <v>19</v>
      </c>
      <c r="AD767" s="26">
        <v>13</v>
      </c>
      <c r="AE767" t="s" s="42">
        <v>2148</v>
      </c>
      <c r="AF767" s="43"/>
      <c r="AG767" t="s" s="34">
        <v>2149</v>
      </c>
      <c r="AH767" s="31">
        <v>170612</v>
      </c>
      <c r="AI767" t="s" s="32">
        <v>96</v>
      </c>
      <c r="AJ767" s="33"/>
      <c r="AK767" s="33"/>
      <c r="AL767" s="33"/>
      <c r="AM767" t="s" s="44">
        <v>97</v>
      </c>
      <c r="AN767" s="36">
        <v>131090</v>
      </c>
      <c r="AO767" s="37">
        <v>165</v>
      </c>
      <c r="AP767" s="37">
        <v>71141</v>
      </c>
      <c r="AQ767" s="38">
        <v>542.6900000000001</v>
      </c>
      <c r="AR767" s="37">
        <v>14577</v>
      </c>
      <c r="AS767" s="38">
        <v>111.2</v>
      </c>
      <c r="AT767" s="37">
        <v>9116</v>
      </c>
      <c r="AU767" s="38">
        <v>69.54000000000001</v>
      </c>
      <c r="AV767" s="37">
        <v>24947</v>
      </c>
      <c r="AW767" s="38">
        <v>190.3</v>
      </c>
      <c r="AX767" s="37">
        <v>20049</v>
      </c>
      <c r="AY767" s="38">
        <v>152.938888888889</v>
      </c>
      <c r="AZ767" s="37">
        <v>60</v>
      </c>
      <c r="BA767" s="38">
        <v>0.46</v>
      </c>
      <c r="BB767" s="37">
        <v>41</v>
      </c>
      <c r="BC767" s="38">
        <v>0.31</v>
      </c>
      <c r="BJ767" s="39">
        <v>0</v>
      </c>
      <c r="BK767" s="40">
        <v>0</v>
      </c>
      <c r="BL767" s="37">
        <v>970</v>
      </c>
      <c r="BM767" s="38">
        <v>7.4</v>
      </c>
      <c r="BV767" s="39">
        <v>0</v>
      </c>
      <c r="BW767" s="40">
        <v>0</v>
      </c>
      <c r="BX767" s="37">
        <v>924</v>
      </c>
      <c r="BY767" s="38">
        <v>7.04888888888889</v>
      </c>
      <c r="BZ767" s="37">
        <v>143</v>
      </c>
      <c r="CA767" s="38">
        <v>1.09</v>
      </c>
      <c r="CH767" s="39">
        <v>143</v>
      </c>
      <c r="CI767" s="40">
        <v>1.09</v>
      </c>
      <c r="CJ767" s="37">
        <v>195</v>
      </c>
      <c r="CK767" s="38">
        <v>1.49</v>
      </c>
    </row>
    <row r="768" s="14" customFormat="1" ht="14.65" customHeight="1">
      <c r="A768" t="s" s="15">
        <v>2131</v>
      </c>
      <c r="B768" t="s" s="16">
        <v>367</v>
      </c>
      <c r="C768" s="17">
        <v>26643</v>
      </c>
      <c r="D768" t="s" s="18">
        <v>5</v>
      </c>
      <c r="E768" s="19">
        <v>5517</v>
      </c>
      <c r="F768" s="19">
        <v>7458</v>
      </c>
      <c r="G768" s="19">
        <v>13984</v>
      </c>
      <c r="H768" s="20">
        <f>E768/G768</f>
        <v>0.3945223112128147</v>
      </c>
      <c r="I768" s="20">
        <f>F768/G768</f>
        <v>0.5333237986270023</v>
      </c>
      <c r="J768" s="19">
        <f>E768-F768</f>
        <v>-1941</v>
      </c>
      <c r="K768" s="19">
        <f>F768-E768</f>
        <v>1941</v>
      </c>
      <c r="L768" s="20">
        <f>H768-I768</f>
        <v>-0.1388014874141876</v>
      </c>
      <c r="M768" s="20">
        <f>I768-H768</f>
        <v>0.1388014874141876</v>
      </c>
      <c r="N768" s="19">
        <v>7457</v>
      </c>
      <c r="O768" s="19">
        <v>6540</v>
      </c>
      <c r="P768" s="19">
        <v>14237</v>
      </c>
      <c r="Q768" s="20">
        <f>N768/P768</f>
        <v>0.5237760764205942</v>
      </c>
      <c r="R768" s="20">
        <f>O768/P768</f>
        <v>0.4593664395588958</v>
      </c>
      <c r="S768" s="19">
        <f>N768-O768</f>
        <v>917</v>
      </c>
      <c r="T768" s="20">
        <f>Q768-R768</f>
        <v>0.06440963686169837</v>
      </c>
      <c r="U768" s="19">
        <f>E768-N768</f>
        <v>-1940</v>
      </c>
      <c r="V768" s="19">
        <f>F768-O768</f>
        <v>918</v>
      </c>
      <c r="W768" s="20">
        <f>H768-Q768</f>
        <v>-0.1292537652077795</v>
      </c>
      <c r="X768" s="21">
        <f>I768-R768</f>
        <v>0.07395735906810647</v>
      </c>
      <c r="Y768" s="22">
        <v>571.5700000000001</v>
      </c>
      <c r="Z768" s="23">
        <f>C768/Y768</f>
        <v>46.61371310600626</v>
      </c>
      <c r="AA768" s="24">
        <v>19015</v>
      </c>
      <c r="AB768" t="s" s="25">
        <v>2150</v>
      </c>
      <c r="AC768" s="26">
        <v>19</v>
      </c>
      <c r="AD768" s="26">
        <v>15</v>
      </c>
      <c r="AE768" t="s" s="42">
        <v>2151</v>
      </c>
      <c r="AF768" t="s" s="43">
        <v>2152</v>
      </c>
      <c r="AG768" t="s" s="33">
        <v>2153</v>
      </c>
      <c r="AI768" t="s" s="33">
        <v>108</v>
      </c>
      <c r="AJ768" t="s" s="33">
        <v>2154</v>
      </c>
      <c r="AK768" s="33"/>
      <c r="AL768" s="33"/>
      <c r="AM768" t="s" s="44">
        <v>97</v>
      </c>
      <c r="AN768" s="36">
        <v>26306</v>
      </c>
      <c r="AO768" s="37">
        <v>48</v>
      </c>
      <c r="AP768" s="37">
        <v>14008</v>
      </c>
      <c r="AQ768" s="38">
        <v>532.5</v>
      </c>
      <c r="AR768" s="37">
        <v>3436</v>
      </c>
      <c r="AS768" s="38">
        <v>130.62</v>
      </c>
      <c r="AV768" s="37">
        <v>6650</v>
      </c>
      <c r="AW768" s="38">
        <v>252.788888888889</v>
      </c>
      <c r="AX768" s="37">
        <v>3213</v>
      </c>
      <c r="AY768" s="38">
        <v>122.14</v>
      </c>
      <c r="BB768" s="37">
        <v>14</v>
      </c>
      <c r="BC768" s="38">
        <v>0.53</v>
      </c>
      <c r="BJ768" s="39">
        <v>0</v>
      </c>
      <c r="BK768" s="40">
        <v>0</v>
      </c>
      <c r="BL768" s="37">
        <v>295</v>
      </c>
      <c r="BM768" s="38">
        <v>11.21</v>
      </c>
      <c r="BT768" s="37">
        <v>400</v>
      </c>
      <c r="BU768" s="38">
        <v>15.2056565042196</v>
      </c>
      <c r="BV768" s="39">
        <v>400</v>
      </c>
      <c r="BW768" s="40">
        <v>15.2056565042196</v>
      </c>
      <c r="CH768" s="39">
        <v>0</v>
      </c>
      <c r="CI768" s="40">
        <v>0</v>
      </c>
    </row>
    <row r="769" s="14" customFormat="1" ht="14.65" customHeight="1">
      <c r="A769" t="s" s="15">
        <v>2131</v>
      </c>
      <c r="B769" t="s" s="16">
        <v>2155</v>
      </c>
      <c r="C769" s="17">
        <v>24722</v>
      </c>
      <c r="D769" t="s" s="18">
        <v>5</v>
      </c>
      <c r="E769" s="19">
        <v>5349</v>
      </c>
      <c r="F769" s="19">
        <v>7199</v>
      </c>
      <c r="G769" s="19">
        <v>13350</v>
      </c>
      <c r="H769" s="20">
        <f>E769/G769</f>
        <v>0.4006741573033708</v>
      </c>
      <c r="I769" s="20">
        <f>F769/G769</f>
        <v>0.539250936329588</v>
      </c>
      <c r="J769" s="19">
        <f>E769-F769</f>
        <v>-1850</v>
      </c>
      <c r="K769" s="19">
        <f>F769-E769</f>
        <v>1850</v>
      </c>
      <c r="L769" s="20">
        <f>H769-I769</f>
        <v>-0.1385767790262172</v>
      </c>
      <c r="M769" s="20">
        <f>I769-H769</f>
        <v>0.1385767790262172</v>
      </c>
      <c r="N769" s="19">
        <v>6710</v>
      </c>
      <c r="O769" s="19">
        <v>6383</v>
      </c>
      <c r="P769" s="19">
        <v>13218</v>
      </c>
      <c r="Q769" s="20">
        <f>N769/P769</f>
        <v>0.5076410954758662</v>
      </c>
      <c r="R769" s="20">
        <f>O769/P769</f>
        <v>0.4829021031926161</v>
      </c>
      <c r="S769" s="19">
        <f>N769-O769</f>
        <v>327</v>
      </c>
      <c r="T769" s="20">
        <f>Q769-R769</f>
        <v>0.02473899228325011</v>
      </c>
      <c r="U769" s="19">
        <f>E769-N769</f>
        <v>-1361</v>
      </c>
      <c r="V769" s="19">
        <f>F769-O769</f>
        <v>816</v>
      </c>
      <c r="W769" s="20">
        <f>H769-Q769</f>
        <v>-0.1069669381724954</v>
      </c>
      <c r="X769" s="21">
        <f>I769-R769</f>
        <v>0.05634883313697187</v>
      </c>
      <c r="Y769" s="22">
        <v>435.48</v>
      </c>
      <c r="Z769" s="23">
        <f>C769/Y769</f>
        <v>56.76954165518508</v>
      </c>
      <c r="AA769" s="24">
        <v>19017</v>
      </c>
      <c r="AB769" t="s" s="25">
        <v>2156</v>
      </c>
      <c r="AC769" s="26">
        <v>19</v>
      </c>
      <c r="AD769" s="26">
        <v>17</v>
      </c>
      <c r="AE769" t="s" s="42">
        <v>2148</v>
      </c>
      <c r="AF769" s="43"/>
      <c r="AG769" t="s" s="34">
        <v>2149</v>
      </c>
      <c r="AH769" s="31">
        <v>170612</v>
      </c>
      <c r="AI769" t="s" s="32">
        <v>96</v>
      </c>
      <c r="AJ769" s="33"/>
      <c r="AK769" s="33"/>
      <c r="AL769" s="33"/>
      <c r="AM769" t="s" s="44">
        <v>115</v>
      </c>
      <c r="AN769" s="36">
        <v>24276</v>
      </c>
      <c r="AO769" s="37">
        <v>48</v>
      </c>
      <c r="AP769" s="37">
        <v>17052</v>
      </c>
      <c r="AQ769" s="38">
        <v>702.418888888889</v>
      </c>
      <c r="AR769" s="37">
        <v>3080</v>
      </c>
      <c r="AS769" s="38">
        <v>126.87</v>
      </c>
      <c r="AV769" s="37">
        <v>11274</v>
      </c>
      <c r="AW769" s="38">
        <v>464.41</v>
      </c>
      <c r="AX769" s="37">
        <v>2558</v>
      </c>
      <c r="AY769" s="38">
        <v>105.37</v>
      </c>
      <c r="BB769" s="37">
        <v>10</v>
      </c>
      <c r="BC769" s="38">
        <v>0.41</v>
      </c>
      <c r="BJ769" s="39">
        <v>0</v>
      </c>
      <c r="BK769" s="40">
        <v>0</v>
      </c>
      <c r="BL769" s="37">
        <v>130</v>
      </c>
      <c r="BM769" s="38">
        <v>5.36</v>
      </c>
      <c r="BV769" s="39">
        <v>0</v>
      </c>
      <c r="BW769" s="40">
        <v>0</v>
      </c>
      <c r="CH769" s="39">
        <v>0</v>
      </c>
      <c r="CI769" s="40">
        <v>0</v>
      </c>
    </row>
    <row r="770" s="14" customFormat="1" ht="14.65" customHeight="1">
      <c r="A770" t="s" s="15">
        <v>2131</v>
      </c>
      <c r="B770" t="s" s="16">
        <v>2157</v>
      </c>
      <c r="C770" s="17">
        <v>21062</v>
      </c>
      <c r="D770" t="s" s="18">
        <v>5</v>
      </c>
      <c r="E770" s="19">
        <v>3966</v>
      </c>
      <c r="F770" s="19">
        <v>5504</v>
      </c>
      <c r="G770" s="19">
        <v>10137</v>
      </c>
      <c r="H770" s="20">
        <f>E770/G770</f>
        <v>0.3912400118378219</v>
      </c>
      <c r="I770" s="20">
        <f>F770/G770</f>
        <v>0.5429614284305021</v>
      </c>
      <c r="J770" s="19">
        <f>E770-F770</f>
        <v>-1538</v>
      </c>
      <c r="K770" s="19">
        <f>F770-E770</f>
        <v>1538</v>
      </c>
      <c r="L770" s="20">
        <f>H770-I770</f>
        <v>-0.1517214165926802</v>
      </c>
      <c r="M770" s="20">
        <f>I770-H770</f>
        <v>0.1517214165926802</v>
      </c>
      <c r="N770" s="19">
        <v>5903</v>
      </c>
      <c r="O770" s="19">
        <v>4443</v>
      </c>
      <c r="P770" s="19">
        <v>10478</v>
      </c>
      <c r="Q770" s="20">
        <f>N770/P770</f>
        <v>0.5633708723038748</v>
      </c>
      <c r="R770" s="20">
        <f>O770/P770</f>
        <v>0.4240313036839091</v>
      </c>
      <c r="S770" s="19">
        <f>N770-O770</f>
        <v>1460</v>
      </c>
      <c r="T770" s="20">
        <f>Q770-R770</f>
        <v>0.1393395686199657</v>
      </c>
      <c r="U770" s="19">
        <f>E770-N770</f>
        <v>-1937</v>
      </c>
      <c r="V770" s="19">
        <f>F770-O770</f>
        <v>1061</v>
      </c>
      <c r="W770" s="20">
        <f>H770-Q770</f>
        <v>-0.172130860466053</v>
      </c>
      <c r="X770" s="21">
        <f>I770-R770</f>
        <v>0.118930124746593</v>
      </c>
      <c r="Y770" s="22">
        <v>571.02</v>
      </c>
      <c r="Z770" s="23">
        <f>C770/Y770</f>
        <v>36.88487268396904</v>
      </c>
      <c r="AA770" s="24">
        <v>19019</v>
      </c>
      <c r="AB770" t="s" s="25">
        <v>2158</v>
      </c>
      <c r="AC770" s="26">
        <v>19</v>
      </c>
      <c r="AD770" s="26">
        <v>19</v>
      </c>
      <c r="AE770" s="42"/>
      <c r="AF770" s="43"/>
      <c r="AG770" s="34"/>
      <c r="AI770" s="32"/>
      <c r="AJ770" s="33"/>
      <c r="AK770" s="33"/>
      <c r="AL770" s="33"/>
      <c r="AM770" t="s" s="44">
        <v>120</v>
      </c>
      <c r="AN770" s="36">
        <v>20958</v>
      </c>
      <c r="AO770" s="37">
        <v>55</v>
      </c>
      <c r="AP770" s="37">
        <v>13312</v>
      </c>
      <c r="AQ770" s="38">
        <v>635.178888888889</v>
      </c>
      <c r="AR770" s="37">
        <v>3071</v>
      </c>
      <c r="AS770" s="38">
        <v>146.53</v>
      </c>
      <c r="AV770" s="37">
        <v>5044</v>
      </c>
      <c r="AW770" s="38">
        <v>240.668888888889</v>
      </c>
      <c r="AX770" s="37">
        <v>5191</v>
      </c>
      <c r="AY770" s="38">
        <v>247.688888888889</v>
      </c>
      <c r="BB770" s="37">
        <v>6</v>
      </c>
      <c r="BC770" s="38">
        <v>0.29</v>
      </c>
      <c r="BJ770" s="39">
        <v>0</v>
      </c>
      <c r="BK770" s="40">
        <v>0</v>
      </c>
      <c r="BV770" s="39">
        <v>0</v>
      </c>
      <c r="BW770" s="40">
        <v>0</v>
      </c>
      <c r="CH770" s="39">
        <v>0</v>
      </c>
      <c r="CI770" s="40">
        <v>0</v>
      </c>
    </row>
    <row r="771" s="14" customFormat="1" ht="14.65" customHeight="1">
      <c r="A771" t="s" s="15">
        <v>2131</v>
      </c>
      <c r="B771" t="s" s="16">
        <v>2159</v>
      </c>
      <c r="C771" s="17">
        <v>20493</v>
      </c>
      <c r="D771" t="s" s="18">
        <v>5</v>
      </c>
      <c r="E771" s="19">
        <v>2851</v>
      </c>
      <c r="F771" s="19">
        <v>4895</v>
      </c>
      <c r="G771" s="19">
        <v>8179</v>
      </c>
      <c r="H771" s="20">
        <f>E771/G771</f>
        <v>0.3485756204915026</v>
      </c>
      <c r="I771" s="20">
        <f>F771/G771</f>
        <v>0.5984839222398827</v>
      </c>
      <c r="J771" s="19">
        <f>E771-F771</f>
        <v>-2044</v>
      </c>
      <c r="K771" s="19">
        <f>F771-E771</f>
        <v>2044</v>
      </c>
      <c r="L771" s="20">
        <f>H771-I771</f>
        <v>-0.24990830174838</v>
      </c>
      <c r="M771" s="20">
        <f>I771-H771</f>
        <v>0.24990830174838</v>
      </c>
      <c r="N771" s="19">
        <v>3683</v>
      </c>
      <c r="O771" s="19">
        <v>4548</v>
      </c>
      <c r="P771" s="19">
        <v>8322</v>
      </c>
      <c r="Q771" s="20">
        <f>N771/P771</f>
        <v>0.442561884162461</v>
      </c>
      <c r="R771" s="20">
        <f>O771/P771</f>
        <v>0.5465032444124008</v>
      </c>
      <c r="S771" s="19">
        <f>N771-O771</f>
        <v>-865</v>
      </c>
      <c r="T771" s="20">
        <f>Q771-R771</f>
        <v>-0.1039413602499399</v>
      </c>
      <c r="U771" s="19">
        <f>E771-N771</f>
        <v>-832</v>
      </c>
      <c r="V771" s="19">
        <f>F771-O771</f>
        <v>347</v>
      </c>
      <c r="W771" s="20">
        <f>H771-Q771</f>
        <v>-0.0939862636709583</v>
      </c>
      <c r="X771" s="21">
        <f>I771-R771</f>
        <v>0.05198067782748184</v>
      </c>
      <c r="Y771" s="22">
        <v>574.92</v>
      </c>
      <c r="Z771" s="23">
        <f>C771/Y771</f>
        <v>35.64495929868504</v>
      </c>
      <c r="AA771" s="24">
        <v>19021</v>
      </c>
      <c r="AB771" t="s" s="25">
        <v>2160</v>
      </c>
      <c r="AC771" s="26">
        <v>19</v>
      </c>
      <c r="AD771" s="26">
        <v>21</v>
      </c>
      <c r="AE771" t="s" s="42">
        <v>2161</v>
      </c>
      <c r="AF771" s="43"/>
      <c r="AG771" t="s" s="33">
        <v>2162</v>
      </c>
      <c r="AI771" t="s" s="33">
        <v>108</v>
      </c>
      <c r="AJ771" s="33"/>
      <c r="AK771" s="33"/>
      <c r="AL771" s="33"/>
      <c r="AM771" t="s" s="44">
        <v>97</v>
      </c>
      <c r="AN771" s="36">
        <v>20260</v>
      </c>
      <c r="AO771" s="37">
        <v>48</v>
      </c>
      <c r="AP771" s="37">
        <v>12663</v>
      </c>
      <c r="AQ771" s="38">
        <v>625.018888888889</v>
      </c>
      <c r="AR771" s="37">
        <v>3878</v>
      </c>
      <c r="AS771" s="38">
        <v>191.408888888889</v>
      </c>
      <c r="AV771" s="37">
        <v>5253</v>
      </c>
      <c r="AW771" s="38">
        <v>259.278888888889</v>
      </c>
      <c r="AX771" s="37">
        <v>3194</v>
      </c>
      <c r="AY771" s="38">
        <v>157.65</v>
      </c>
      <c r="BB771" s="37">
        <v>12</v>
      </c>
      <c r="BC771" s="38">
        <v>0.59</v>
      </c>
      <c r="BJ771" s="39">
        <v>0</v>
      </c>
      <c r="BK771" s="40">
        <v>0</v>
      </c>
      <c r="BL771" s="37">
        <v>326</v>
      </c>
      <c r="BM771" s="38">
        <v>16.0888888888889</v>
      </c>
      <c r="BV771" s="39">
        <v>0</v>
      </c>
      <c r="BW771" s="40">
        <v>0</v>
      </c>
      <c r="CH771" s="39">
        <v>0</v>
      </c>
      <c r="CI771" s="40">
        <v>0</v>
      </c>
    </row>
    <row r="772" s="14" customFormat="1" ht="14.65" customHeight="1">
      <c r="A772" t="s" s="15">
        <v>2131</v>
      </c>
      <c r="B772" t="s" s="16">
        <v>121</v>
      </c>
      <c r="C772" s="17">
        <v>14915</v>
      </c>
      <c r="D772" t="s" s="18">
        <v>5</v>
      </c>
      <c r="E772" s="19">
        <v>2163</v>
      </c>
      <c r="F772" s="19">
        <v>4918</v>
      </c>
      <c r="G772" s="19">
        <v>7457</v>
      </c>
      <c r="H772" s="20">
        <f>E772/G772</f>
        <v>0.2900630280273568</v>
      </c>
      <c r="I772" s="20">
        <f>F772/G772</f>
        <v>0.6595145500871664</v>
      </c>
      <c r="J772" s="19">
        <f>E772-F772</f>
        <v>-2755</v>
      </c>
      <c r="K772" s="19">
        <f>F772-E772</f>
        <v>2755</v>
      </c>
      <c r="L772" s="20">
        <f>H772-I772</f>
        <v>-0.3694515220598096</v>
      </c>
      <c r="M772" s="20">
        <f>I772-H772</f>
        <v>0.3694515220598096</v>
      </c>
      <c r="N772" s="19">
        <v>3321</v>
      </c>
      <c r="O772" s="19">
        <v>4104</v>
      </c>
      <c r="P772" s="19">
        <v>7510</v>
      </c>
      <c r="Q772" s="20">
        <f>N772/P772</f>
        <v>0.4422103861517976</v>
      </c>
      <c r="R772" s="20">
        <f>O772/P772</f>
        <v>0.5464713715046604</v>
      </c>
      <c r="S772" s="19">
        <f>N772-O772</f>
        <v>-783</v>
      </c>
      <c r="T772" s="20">
        <f>Q772-R772</f>
        <v>-0.1042609853528628</v>
      </c>
      <c r="U772" s="19">
        <f>E772-N772</f>
        <v>-1158</v>
      </c>
      <c r="V772" s="19">
        <f>F772-O772</f>
        <v>814</v>
      </c>
      <c r="W772" s="20">
        <f>H772-Q772</f>
        <v>-0.1521473581244407</v>
      </c>
      <c r="X772" s="21">
        <f>I772-R772</f>
        <v>0.113043178582506</v>
      </c>
      <c r="Y772" s="22">
        <v>580.13</v>
      </c>
      <c r="Z772" s="23">
        <f>C772/Y772</f>
        <v>25.70975471015117</v>
      </c>
      <c r="AA772" s="24">
        <v>19023</v>
      </c>
      <c r="AB772" t="s" s="25">
        <v>2163</v>
      </c>
      <c r="AC772" s="26">
        <v>19</v>
      </c>
      <c r="AD772" s="26">
        <v>23</v>
      </c>
      <c r="AE772" s="42"/>
      <c r="AF772" s="43"/>
      <c r="AG772" s="34"/>
      <c r="AI772" s="32"/>
      <c r="AJ772" s="33"/>
      <c r="AK772" s="33"/>
      <c r="AL772" s="33"/>
      <c r="AM772" t="s" s="44">
        <v>120</v>
      </c>
      <c r="AN772" s="36">
        <v>14867</v>
      </c>
      <c r="AO772" s="37">
        <v>49</v>
      </c>
      <c r="AP772" s="37">
        <v>10509</v>
      </c>
      <c r="AQ772" s="38">
        <v>706.87</v>
      </c>
      <c r="AR772" s="37">
        <v>2191</v>
      </c>
      <c r="AS772" s="38">
        <v>147.37</v>
      </c>
      <c r="AT772" s="37">
        <v>183</v>
      </c>
      <c r="AU772" s="38">
        <v>12.31</v>
      </c>
      <c r="AV772" s="37">
        <v>7565</v>
      </c>
      <c r="AW772" s="38">
        <v>508.85</v>
      </c>
      <c r="AX772" s="37">
        <v>570</v>
      </c>
      <c r="AY772" s="38">
        <v>38.34</v>
      </c>
      <c r="BJ772" s="39">
        <v>0</v>
      </c>
      <c r="BK772" s="40">
        <v>0</v>
      </c>
      <c r="BV772" s="39">
        <v>0</v>
      </c>
      <c r="BW772" s="40">
        <v>0</v>
      </c>
      <c r="CH772" s="39">
        <v>0</v>
      </c>
      <c r="CI772" s="40">
        <v>0</v>
      </c>
    </row>
    <row r="773" s="14" customFormat="1" ht="14.65" customHeight="1">
      <c r="A773" t="s" s="15">
        <v>2131</v>
      </c>
      <c r="B773" t="s" s="16">
        <v>123</v>
      </c>
      <c r="C773" s="17">
        <v>9818</v>
      </c>
      <c r="D773" t="s" s="18">
        <v>5</v>
      </c>
      <c r="E773" s="19">
        <v>1396</v>
      </c>
      <c r="F773" s="19">
        <v>3466</v>
      </c>
      <c r="G773" s="19">
        <v>5105</v>
      </c>
      <c r="H773" s="20">
        <f>E773/G773</f>
        <v>0.2734573947110676</v>
      </c>
      <c r="I773" s="20">
        <f>F773/G773</f>
        <v>0.6789422135161606</v>
      </c>
      <c r="J773" s="19">
        <f>E773-F773</f>
        <v>-2070</v>
      </c>
      <c r="K773" s="19">
        <f>F773-E773</f>
        <v>2070</v>
      </c>
      <c r="L773" s="20">
        <f>H773-I773</f>
        <v>-0.405484818805093</v>
      </c>
      <c r="M773" s="20">
        <f>I773-H773</f>
        <v>0.405484818805093</v>
      </c>
      <c r="N773" s="19">
        <v>2232</v>
      </c>
      <c r="O773" s="19">
        <v>2890</v>
      </c>
      <c r="P773" s="19">
        <v>5190</v>
      </c>
      <c r="Q773" s="20">
        <f>N773/P773</f>
        <v>0.4300578034682081</v>
      </c>
      <c r="R773" s="20">
        <f>O773/P773</f>
        <v>0.5568400770712909</v>
      </c>
      <c r="S773" s="19">
        <f>N773-O773</f>
        <v>-658</v>
      </c>
      <c r="T773" s="20">
        <f>Q773-R773</f>
        <v>-0.1267822736030828</v>
      </c>
      <c r="U773" s="19">
        <f>E773-N773</f>
        <v>-836</v>
      </c>
      <c r="V773" s="19">
        <f>F773-O773</f>
        <v>576</v>
      </c>
      <c r="W773" s="20">
        <f>H773-Q773</f>
        <v>-0.1566004087571405</v>
      </c>
      <c r="X773" s="21">
        <f>I773-R773</f>
        <v>0.1221021364448697</v>
      </c>
      <c r="Y773" s="22">
        <v>569.97</v>
      </c>
      <c r="Z773" s="23">
        <f>C773/Y773</f>
        <v>17.22546800708809</v>
      </c>
      <c r="AA773" s="24">
        <v>19025</v>
      </c>
      <c r="AB773" t="s" s="25">
        <v>2164</v>
      </c>
      <c r="AC773" s="26">
        <v>19</v>
      </c>
      <c r="AD773" s="26">
        <v>25</v>
      </c>
      <c r="AE773" s="42"/>
      <c r="AF773" s="43"/>
      <c r="AG773" s="34"/>
      <c r="AI773" s="32"/>
      <c r="AJ773" s="33"/>
      <c r="AK773" s="33"/>
      <c r="AL773" s="33"/>
      <c r="AM773" t="s" s="44">
        <v>120</v>
      </c>
      <c r="AN773" s="36">
        <v>9670</v>
      </c>
      <c r="AO773" s="37">
        <v>36</v>
      </c>
      <c r="AP773" s="37">
        <v>8582</v>
      </c>
      <c r="AQ773" s="38">
        <v>887.49</v>
      </c>
      <c r="AR773" s="37">
        <v>1625</v>
      </c>
      <c r="AS773" s="38">
        <v>168.05</v>
      </c>
      <c r="AV773" s="37">
        <v>5081</v>
      </c>
      <c r="AW773" s="38">
        <v>525.4400000000001</v>
      </c>
      <c r="AX773" s="37">
        <v>1568</v>
      </c>
      <c r="AY773" s="38">
        <v>162.15</v>
      </c>
      <c r="BJ773" s="39">
        <v>0</v>
      </c>
      <c r="BK773" s="40">
        <v>0</v>
      </c>
      <c r="BV773" s="39">
        <v>0</v>
      </c>
      <c r="BW773" s="40">
        <v>0</v>
      </c>
      <c r="BX773" s="37">
        <v>308</v>
      </c>
      <c r="BY773" s="38">
        <v>31.85</v>
      </c>
      <c r="CH773" s="39">
        <v>0</v>
      </c>
      <c r="CI773" s="40">
        <v>0</v>
      </c>
    </row>
    <row r="774" s="14" customFormat="1" ht="14.65" customHeight="1">
      <c r="A774" t="s" s="15">
        <v>2131</v>
      </c>
      <c r="B774" t="s" s="16">
        <v>376</v>
      </c>
      <c r="C774" s="17">
        <v>20498</v>
      </c>
      <c r="D774" t="s" s="18">
        <v>5</v>
      </c>
      <c r="E774" s="19">
        <v>3305</v>
      </c>
      <c r="F774" s="19">
        <v>6627</v>
      </c>
      <c r="G774" s="19">
        <v>10435</v>
      </c>
      <c r="H774" s="20">
        <f>E774/G774</f>
        <v>0.3167225682798275</v>
      </c>
      <c r="I774" s="20">
        <f>F774/G774</f>
        <v>0.6350742692860566</v>
      </c>
      <c r="J774" s="19">
        <f>E774-F774</f>
        <v>-3322</v>
      </c>
      <c r="K774" s="19">
        <f>F774-E774</f>
        <v>3322</v>
      </c>
      <c r="L774" s="20">
        <f>H774-I774</f>
        <v>-0.3183517010062291</v>
      </c>
      <c r="M774" s="20">
        <f>I774-H774</f>
        <v>0.3183517010062291</v>
      </c>
      <c r="N774" s="19">
        <v>4912</v>
      </c>
      <c r="O774" s="19">
        <v>5577</v>
      </c>
      <c r="P774" s="19">
        <v>10581</v>
      </c>
      <c r="Q774" s="20">
        <f>N774/P774</f>
        <v>0.4642283338058785</v>
      </c>
      <c r="R774" s="20">
        <f>O774/P774</f>
        <v>0.5270768358378225</v>
      </c>
      <c r="S774" s="19">
        <f>N774-O774</f>
        <v>-665</v>
      </c>
      <c r="T774" s="20">
        <f>Q774-R774</f>
        <v>-0.06284850203194403</v>
      </c>
      <c r="U774" s="19">
        <f>E774-N774</f>
        <v>-1607</v>
      </c>
      <c r="V774" s="19">
        <f>F774-O774</f>
        <v>1050</v>
      </c>
      <c r="W774" s="20">
        <f>H774-Q774</f>
        <v>-0.147505765526051</v>
      </c>
      <c r="X774" s="21">
        <f>I774-R774</f>
        <v>0.1079974334482341</v>
      </c>
      <c r="Y774" s="22">
        <v>569.4400000000001</v>
      </c>
      <c r="Z774" s="23">
        <f>C774/Y774</f>
        <v>35.99676875526833</v>
      </c>
      <c r="AA774" s="24">
        <v>19027</v>
      </c>
      <c r="AB774" t="s" s="25">
        <v>2165</v>
      </c>
      <c r="AC774" s="26">
        <v>19</v>
      </c>
      <c r="AD774" s="26">
        <v>27</v>
      </c>
      <c r="AE774" t="s" s="42">
        <v>2166</v>
      </c>
      <c r="AF774" s="43"/>
      <c r="AG774" t="s" s="33">
        <v>2167</v>
      </c>
      <c r="AI774" t="s" s="33">
        <v>108</v>
      </c>
      <c r="AJ774" s="33"/>
      <c r="AK774" s="33"/>
      <c r="AL774" s="33"/>
      <c r="AM774" t="s" s="44">
        <v>97</v>
      </c>
      <c r="AN774" s="36">
        <v>20816</v>
      </c>
      <c r="AO774" s="37">
        <v>46</v>
      </c>
      <c r="AP774" s="37">
        <v>18335</v>
      </c>
      <c r="AQ774" s="38">
        <v>880.808888888889</v>
      </c>
      <c r="AR774" s="37">
        <v>3336</v>
      </c>
      <c r="AS774" s="38">
        <v>160.258888888889</v>
      </c>
      <c r="AV774" s="37">
        <v>2860</v>
      </c>
      <c r="AW774" s="38">
        <v>137.388888888889</v>
      </c>
      <c r="AX774" s="37">
        <v>11943</v>
      </c>
      <c r="AY774" s="38">
        <v>573.74</v>
      </c>
      <c r="BB774" s="37">
        <v>1</v>
      </c>
      <c r="BC774" s="38">
        <v>0.05</v>
      </c>
      <c r="BJ774" s="39">
        <v>0</v>
      </c>
      <c r="BK774" s="40">
        <v>0</v>
      </c>
      <c r="BL774" s="37">
        <v>195</v>
      </c>
      <c r="BM774" s="38">
        <v>9.36888888888889</v>
      </c>
      <c r="BV774" s="39">
        <v>0</v>
      </c>
      <c r="BW774" s="40">
        <v>0</v>
      </c>
      <c r="CH774" s="39">
        <v>0</v>
      </c>
      <c r="CI774" s="40">
        <v>0</v>
      </c>
    </row>
    <row r="775" s="14" customFormat="1" ht="14.65" customHeight="1">
      <c r="A775" t="s" s="15">
        <v>2131</v>
      </c>
      <c r="B775" t="s" s="16">
        <v>1683</v>
      </c>
      <c r="C775" s="17">
        <v>13427</v>
      </c>
      <c r="D775" t="s" s="18">
        <v>5</v>
      </c>
      <c r="E775" s="19">
        <v>1946</v>
      </c>
      <c r="F775" s="19">
        <v>4755</v>
      </c>
      <c r="G775" s="19">
        <v>7055</v>
      </c>
      <c r="H775" s="20">
        <f>E775/G775</f>
        <v>0.2758327427356485</v>
      </c>
      <c r="I775" s="20">
        <f>F775/G775</f>
        <v>0.6739900779588944</v>
      </c>
      <c r="J775" s="19">
        <f>E775-F775</f>
        <v>-2809</v>
      </c>
      <c r="K775" s="19">
        <f>F775-E775</f>
        <v>2809</v>
      </c>
      <c r="L775" s="20">
        <f>H775-I775</f>
        <v>-0.398157335223246</v>
      </c>
      <c r="M775" s="20">
        <f>I775-H775</f>
        <v>0.398157335223246</v>
      </c>
      <c r="N775" s="19">
        <v>2856</v>
      </c>
      <c r="O775" s="19">
        <v>4212</v>
      </c>
      <c r="P775" s="19">
        <v>7167</v>
      </c>
      <c r="Q775" s="20">
        <f>N775/P775</f>
        <v>0.3984930933444956</v>
      </c>
      <c r="R775" s="20">
        <f>O775/P775</f>
        <v>0.5876935956467141</v>
      </c>
      <c r="S775" s="19">
        <f>N775-O775</f>
        <v>-1356</v>
      </c>
      <c r="T775" s="20">
        <f>Q775-R775</f>
        <v>-0.1892005023022185</v>
      </c>
      <c r="U775" s="19">
        <f>E775-N775</f>
        <v>-910</v>
      </c>
      <c r="V775" s="19">
        <f>F775-O775</f>
        <v>543</v>
      </c>
      <c r="W775" s="20">
        <f>H775-Q775</f>
        <v>-0.1226603506088472</v>
      </c>
      <c r="X775" s="21">
        <f>I775-R775</f>
        <v>0.08629648231218034</v>
      </c>
      <c r="Y775" s="22">
        <v>564.27</v>
      </c>
      <c r="Z775" s="23">
        <f>C775/Y775</f>
        <v>23.79534619951442</v>
      </c>
      <c r="AA775" s="24">
        <v>19029</v>
      </c>
      <c r="AB775" t="s" s="25">
        <v>2168</v>
      </c>
      <c r="AC775" s="26">
        <v>19</v>
      </c>
      <c r="AD775" s="26">
        <v>29</v>
      </c>
      <c r="AE775" s="42"/>
      <c r="AF775" s="43"/>
      <c r="AG775" s="34"/>
      <c r="AI775" s="32"/>
      <c r="AJ775" s="33"/>
      <c r="AK775" s="33"/>
      <c r="AL775" s="33"/>
      <c r="AM775" t="s" s="44">
        <v>120</v>
      </c>
      <c r="AN775" s="36">
        <v>13956</v>
      </c>
      <c r="AO775" s="37">
        <v>42</v>
      </c>
      <c r="AP775" s="37">
        <v>8578</v>
      </c>
      <c r="AQ775" s="38">
        <v>614.648888888889</v>
      </c>
      <c r="AR775" s="37">
        <v>2388</v>
      </c>
      <c r="AS775" s="38">
        <v>171.11</v>
      </c>
      <c r="AV775" s="37">
        <v>4514</v>
      </c>
      <c r="AW775" s="38">
        <v>323.448888888889</v>
      </c>
      <c r="AX775" s="37">
        <v>1403</v>
      </c>
      <c r="AY775" s="38">
        <v>100.53</v>
      </c>
      <c r="BJ775" s="39">
        <v>0</v>
      </c>
      <c r="BK775" s="40">
        <v>0</v>
      </c>
      <c r="BL775" s="37">
        <v>273</v>
      </c>
      <c r="BM775" s="38">
        <v>19.5588888888889</v>
      </c>
      <c r="BV775" s="39">
        <v>0</v>
      </c>
      <c r="BW775" s="40">
        <v>0</v>
      </c>
      <c r="CH775" s="39">
        <v>0</v>
      </c>
      <c r="CI775" s="40">
        <v>0</v>
      </c>
    </row>
    <row r="776" s="14" customFormat="1" ht="14.65" customHeight="1">
      <c r="A776" t="s" s="15">
        <v>2131</v>
      </c>
      <c r="B776" t="s" s="16">
        <v>2169</v>
      </c>
      <c r="C776" s="17">
        <v>18340</v>
      </c>
      <c r="D776" t="s" s="18">
        <v>5</v>
      </c>
      <c r="E776" s="19">
        <v>3578</v>
      </c>
      <c r="F776" s="19">
        <v>5275</v>
      </c>
      <c r="G776" s="19">
        <v>9386</v>
      </c>
      <c r="H776" s="20">
        <f>E776/G776</f>
        <v>0.3812060515661624</v>
      </c>
      <c r="I776" s="20">
        <f>F776/G776</f>
        <v>0.5620072448327296</v>
      </c>
      <c r="J776" s="19">
        <f>E776-F776</f>
        <v>-1697</v>
      </c>
      <c r="K776" s="19">
        <f>F776-E776</f>
        <v>1697</v>
      </c>
      <c r="L776" s="20">
        <f>H776-I776</f>
        <v>-0.1808011932665672</v>
      </c>
      <c r="M776" s="20">
        <f>I776-H776</f>
        <v>0.1808011932665672</v>
      </c>
      <c r="N776" s="19">
        <v>4931</v>
      </c>
      <c r="O776" s="19">
        <v>4510</v>
      </c>
      <c r="P776" s="19">
        <v>9548</v>
      </c>
      <c r="Q776" s="20">
        <f>N776/P776</f>
        <v>0.5164432341851697</v>
      </c>
      <c r="R776" s="20">
        <f>O776/P776</f>
        <v>0.4723502304147466</v>
      </c>
      <c r="S776" s="19">
        <f>N776-O776</f>
        <v>421</v>
      </c>
      <c r="T776" s="20">
        <f>Q776-R776</f>
        <v>0.04409300377042313</v>
      </c>
      <c r="U776" s="19">
        <f>E776-N776</f>
        <v>-1353</v>
      </c>
      <c r="V776" s="19">
        <f>F776-O776</f>
        <v>765</v>
      </c>
      <c r="W776" s="20">
        <f>H776-Q776</f>
        <v>-0.1352371826190073</v>
      </c>
      <c r="X776" s="21">
        <f>I776-R776</f>
        <v>0.08965701441798302</v>
      </c>
      <c r="Y776" s="22">
        <v>579.4400000000001</v>
      </c>
      <c r="Z776" s="23">
        <f>C776/Y776</f>
        <v>31.65124948225873</v>
      </c>
      <c r="AA776" s="24">
        <v>19031</v>
      </c>
      <c r="AB776" t="s" s="25">
        <v>2170</v>
      </c>
      <c r="AC776" s="26">
        <v>19</v>
      </c>
      <c r="AD776" s="26">
        <v>31</v>
      </c>
      <c r="AE776" s="42"/>
      <c r="AF776" s="43"/>
      <c r="AG776" s="34"/>
      <c r="AI776" s="32"/>
      <c r="AJ776" s="33"/>
      <c r="AK776" s="33"/>
      <c r="AL776" s="33"/>
      <c r="AM776" t="s" s="44">
        <v>120</v>
      </c>
      <c r="AN776" s="36">
        <v>18499</v>
      </c>
      <c r="AO776" s="37">
        <v>32</v>
      </c>
      <c r="AP776" s="37">
        <v>8000</v>
      </c>
      <c r="AQ776" s="38">
        <v>432.458888888889</v>
      </c>
      <c r="AR776" s="37">
        <v>987</v>
      </c>
      <c r="AS776" s="38">
        <v>53.35</v>
      </c>
      <c r="AV776" s="37">
        <v>5250</v>
      </c>
      <c r="AW776" s="38">
        <v>283.8</v>
      </c>
      <c r="AX776" s="37">
        <v>1759</v>
      </c>
      <c r="AY776" s="38">
        <v>95.09</v>
      </c>
      <c r="BB776" s="37">
        <v>4</v>
      </c>
      <c r="BC776" s="38">
        <v>0.22</v>
      </c>
      <c r="BJ776" s="39">
        <v>0</v>
      </c>
      <c r="BK776" s="40">
        <v>0</v>
      </c>
      <c r="BV776" s="39">
        <v>0</v>
      </c>
      <c r="BW776" s="40">
        <v>0</v>
      </c>
      <c r="CH776" s="39">
        <v>0</v>
      </c>
      <c r="CI776" s="40">
        <v>0</v>
      </c>
    </row>
    <row r="777" s="14" customFormat="1" ht="14.65" customHeight="1">
      <c r="A777" t="s" s="15">
        <v>2131</v>
      </c>
      <c r="B777" t="s" s="16">
        <v>2171</v>
      </c>
      <c r="C777" s="17">
        <v>43017</v>
      </c>
      <c r="D777" t="s" s="18">
        <v>5</v>
      </c>
      <c r="E777" s="19">
        <v>9840</v>
      </c>
      <c r="F777" s="19">
        <v>11583</v>
      </c>
      <c r="G777" s="19">
        <v>22633</v>
      </c>
      <c r="H777" s="20">
        <f>E777/G777</f>
        <v>0.4347633985772986</v>
      </c>
      <c r="I777" s="20">
        <f>F777/G777</f>
        <v>0.5117748420448018</v>
      </c>
      <c r="J777" s="19">
        <f>E777-F777</f>
        <v>-1743</v>
      </c>
      <c r="K777" s="19">
        <f>F777-E777</f>
        <v>1743</v>
      </c>
      <c r="L777" s="20">
        <f>H777-I777</f>
        <v>-0.07701144346750322</v>
      </c>
      <c r="M777" s="20">
        <f>I777-H777</f>
        <v>0.07701144346750322</v>
      </c>
      <c r="N777" s="19">
        <v>13204</v>
      </c>
      <c r="O777" s="19">
        <v>10084</v>
      </c>
      <c r="P777" s="19">
        <v>23548</v>
      </c>
      <c r="Q777" s="20">
        <f>N777/P777</f>
        <v>0.5607270256497368</v>
      </c>
      <c r="R777" s="20">
        <f>O777/P777</f>
        <v>0.4282316969594021</v>
      </c>
      <c r="S777" s="19">
        <f>N777-O777</f>
        <v>3120</v>
      </c>
      <c r="T777" s="20">
        <f>Q777-R777</f>
        <v>0.1324953286903347</v>
      </c>
      <c r="U777" s="19">
        <f>E777-N777</f>
        <v>-3364</v>
      </c>
      <c r="V777" s="19">
        <f>F777-O777</f>
        <v>1499</v>
      </c>
      <c r="W777" s="20">
        <f>H777-Q777</f>
        <v>-0.1259636270724381</v>
      </c>
      <c r="X777" s="21">
        <f>I777-R777</f>
        <v>0.08354314508539978</v>
      </c>
      <c r="Y777" s="22">
        <v>568.3099999999999</v>
      </c>
      <c r="Z777" s="23">
        <f>C777/Y777</f>
        <v>75.69284369446254</v>
      </c>
      <c r="AA777" s="24">
        <v>19033</v>
      </c>
      <c r="AB777" t="s" s="25">
        <v>2172</v>
      </c>
      <c r="AC777" s="26">
        <v>19</v>
      </c>
      <c r="AD777" s="26">
        <v>33</v>
      </c>
      <c r="AE777" t="s" s="42">
        <v>2173</v>
      </c>
      <c r="AF777" s="43"/>
      <c r="AG777" t="s" s="33">
        <v>2174</v>
      </c>
      <c r="AI777" t="s" s="33">
        <v>108</v>
      </c>
      <c r="AJ777" s="33"/>
      <c r="AK777" s="33"/>
      <c r="AL777" s="33"/>
      <c r="AM777" t="s" s="44">
        <v>97</v>
      </c>
      <c r="AN777" s="36">
        <v>44151</v>
      </c>
      <c r="AO777" s="37">
        <v>71</v>
      </c>
      <c r="AP777" s="37">
        <v>29944</v>
      </c>
      <c r="AQ777" s="38">
        <v>678.22</v>
      </c>
      <c r="AR777" s="37">
        <v>6871</v>
      </c>
      <c r="AS777" s="38">
        <v>155.628888888889</v>
      </c>
      <c r="AV777" s="37">
        <v>15231</v>
      </c>
      <c r="AW777" s="38">
        <v>344.98</v>
      </c>
      <c r="AX777" s="37">
        <v>6672</v>
      </c>
      <c r="AY777" s="38">
        <v>151.12</v>
      </c>
      <c r="AZ777" s="37">
        <v>200</v>
      </c>
      <c r="BA777" s="38">
        <v>4.53</v>
      </c>
      <c r="BB777" s="37">
        <v>12</v>
      </c>
      <c r="BC777" s="38">
        <v>0.27</v>
      </c>
      <c r="BJ777" s="39">
        <v>0</v>
      </c>
      <c r="BK777" s="40">
        <v>0</v>
      </c>
      <c r="BL777" s="37">
        <v>480</v>
      </c>
      <c r="BM777" s="38">
        <v>10.8688888888889</v>
      </c>
      <c r="BV777" s="39">
        <v>0</v>
      </c>
      <c r="BW777" s="40">
        <v>0</v>
      </c>
      <c r="BX777" s="37">
        <v>308</v>
      </c>
      <c r="BY777" s="38">
        <v>6.98</v>
      </c>
      <c r="CH777" s="39">
        <v>0</v>
      </c>
      <c r="CI777" s="40">
        <v>0</v>
      </c>
      <c r="CJ777" s="37">
        <v>12</v>
      </c>
      <c r="CK777" s="38">
        <v>0.27</v>
      </c>
    </row>
    <row r="778" s="14" customFormat="1" ht="14.65" customHeight="1">
      <c r="A778" t="s" s="15">
        <v>2131</v>
      </c>
      <c r="B778" t="s" s="16">
        <v>133</v>
      </c>
      <c r="C778" s="17">
        <v>11574</v>
      </c>
      <c r="D778" t="s" s="18">
        <v>5</v>
      </c>
      <c r="E778" s="19">
        <v>1676</v>
      </c>
      <c r="F778" s="19">
        <v>4188</v>
      </c>
      <c r="G778" s="19">
        <v>6186</v>
      </c>
      <c r="H778" s="20">
        <f>E778/G778</f>
        <v>0.2709343679275784</v>
      </c>
      <c r="I778" s="20">
        <f>F778/G778</f>
        <v>0.6770126091173618</v>
      </c>
      <c r="J778" s="19">
        <f>E778-F778</f>
        <v>-2512</v>
      </c>
      <c r="K778" s="19">
        <f>F778-E778</f>
        <v>2512</v>
      </c>
      <c r="L778" s="20">
        <f>H778-I778</f>
        <v>-0.4060782411897834</v>
      </c>
      <c r="M778" s="20">
        <f>I778-H778</f>
        <v>0.4060782411897834</v>
      </c>
      <c r="N778" s="19">
        <v>2623</v>
      </c>
      <c r="O778" s="19">
        <v>3656</v>
      </c>
      <c r="P778" s="19">
        <v>6367</v>
      </c>
      <c r="Q778" s="20">
        <f>N778/P778</f>
        <v>0.411967959792681</v>
      </c>
      <c r="R778" s="20">
        <f>O778/P778</f>
        <v>0.5742107743050102</v>
      </c>
      <c r="S778" s="19">
        <f>N778-O778</f>
        <v>-1033</v>
      </c>
      <c r="T778" s="20">
        <f>Q778-R778</f>
        <v>-0.1622428145123292</v>
      </c>
      <c r="U778" s="19">
        <f>E778-N778</f>
        <v>-947</v>
      </c>
      <c r="V778" s="19">
        <f>F778-O778</f>
        <v>532</v>
      </c>
      <c r="W778" s="20">
        <f>H778-Q778</f>
        <v>-0.1410335918651026</v>
      </c>
      <c r="X778" s="21">
        <f>I778-R778</f>
        <v>0.1028018348123516</v>
      </c>
      <c r="Y778" s="22">
        <v>576.91</v>
      </c>
      <c r="Z778" s="23">
        <f>C778/Y778</f>
        <v>20.06205473990744</v>
      </c>
      <c r="AA778" s="24">
        <v>19035</v>
      </c>
      <c r="AB778" t="s" s="25">
        <v>2175</v>
      </c>
      <c r="AC778" s="26">
        <v>19</v>
      </c>
      <c r="AD778" s="26">
        <v>35</v>
      </c>
      <c r="AE778" s="42"/>
      <c r="AF778" s="43"/>
      <c r="AG778" s="34"/>
      <c r="AI778" s="32"/>
      <c r="AJ778" s="33"/>
      <c r="AK778" s="33"/>
      <c r="AL778" s="33"/>
      <c r="AM778" t="s" s="44">
        <v>120</v>
      </c>
      <c r="AN778" s="36">
        <v>12072</v>
      </c>
      <c r="AO778" s="37">
        <v>32</v>
      </c>
      <c r="AP778" s="37">
        <v>7930</v>
      </c>
      <c r="AQ778" s="38">
        <v>656.888888888889</v>
      </c>
      <c r="AR778" s="37">
        <v>2163</v>
      </c>
      <c r="AS778" s="38">
        <v>179.168888888889</v>
      </c>
      <c r="AV778" s="37">
        <v>3517</v>
      </c>
      <c r="AW778" s="38">
        <v>291.338888888889</v>
      </c>
      <c r="AX778" s="37">
        <v>2059</v>
      </c>
      <c r="AY778" s="38">
        <v>170.56</v>
      </c>
      <c r="BB778" s="37">
        <v>2</v>
      </c>
      <c r="BC778" s="38">
        <v>0.17</v>
      </c>
      <c r="BJ778" s="39">
        <v>0</v>
      </c>
      <c r="BK778" s="40">
        <v>0</v>
      </c>
      <c r="BV778" s="39">
        <v>0</v>
      </c>
      <c r="BW778" s="40">
        <v>0</v>
      </c>
      <c r="CH778" s="39">
        <v>0</v>
      </c>
      <c r="CI778" s="40">
        <v>0</v>
      </c>
    </row>
    <row r="779" s="14" customFormat="1" ht="14.65" customHeight="1">
      <c r="A779" t="s" s="15">
        <v>2131</v>
      </c>
      <c r="B779" t="s" s="16">
        <v>2176</v>
      </c>
      <c r="C779" s="17">
        <v>12097</v>
      </c>
      <c r="D779" t="s" s="18">
        <v>5</v>
      </c>
      <c r="E779" s="19">
        <v>2264</v>
      </c>
      <c r="F779" s="19">
        <v>3739</v>
      </c>
      <c r="G779" s="19">
        <v>6367</v>
      </c>
      <c r="H779" s="20">
        <f>E779/G779</f>
        <v>0.3555834773048531</v>
      </c>
      <c r="I779" s="20">
        <f>F779/G779</f>
        <v>0.5872467410083242</v>
      </c>
      <c r="J779" s="19">
        <f>E779-F779</f>
        <v>-1475</v>
      </c>
      <c r="K779" s="19">
        <f>F779-E779</f>
        <v>1475</v>
      </c>
      <c r="L779" s="20">
        <f>H779-I779</f>
        <v>-0.2316632637034711</v>
      </c>
      <c r="M779" s="20">
        <f>I779-H779</f>
        <v>0.2316632637034711</v>
      </c>
      <c r="N779" s="19">
        <v>3552</v>
      </c>
      <c r="O779" s="19">
        <v>2836</v>
      </c>
      <c r="P779" s="19">
        <v>6462</v>
      </c>
      <c r="Q779" s="20">
        <f>N779/P779</f>
        <v>0.5496750232126276</v>
      </c>
      <c r="R779" s="20">
        <f>O779/P779</f>
        <v>0.4388734138037759</v>
      </c>
      <c r="S779" s="19">
        <f>N779-O779</f>
        <v>716</v>
      </c>
      <c r="T779" s="20">
        <f>Q779-R779</f>
        <v>0.1108016094088517</v>
      </c>
      <c r="U779" s="19">
        <f>E779-N779</f>
        <v>-1288</v>
      </c>
      <c r="V779" s="19">
        <f>F779-O779</f>
        <v>903</v>
      </c>
      <c r="W779" s="20">
        <f>H779-Q779</f>
        <v>-0.1940915459077745</v>
      </c>
      <c r="X779" s="21">
        <f>I779-R779</f>
        <v>0.1483733272045483</v>
      </c>
      <c r="Y779" s="22">
        <v>504.38</v>
      </c>
      <c r="Z779" s="23">
        <f>C779/Y779</f>
        <v>23.98390102700345</v>
      </c>
      <c r="AA779" s="24">
        <v>19037</v>
      </c>
      <c r="AB779" t="s" s="25">
        <v>2177</v>
      </c>
      <c r="AC779" s="26">
        <v>19</v>
      </c>
      <c r="AD779" s="26">
        <v>37</v>
      </c>
      <c r="AE779" s="42"/>
      <c r="AF779" s="43"/>
      <c r="AG779" s="34"/>
      <c r="AI779" s="32"/>
      <c r="AJ779" s="33"/>
      <c r="AK779" s="33"/>
      <c r="AL779" s="33"/>
      <c r="AM779" t="s" s="44">
        <v>120</v>
      </c>
      <c r="AN779" s="36">
        <v>12439</v>
      </c>
      <c r="AO779" s="37">
        <v>28</v>
      </c>
      <c r="AP779" s="37">
        <v>9590</v>
      </c>
      <c r="AQ779" s="38">
        <v>770.96</v>
      </c>
      <c r="AR779" s="37">
        <v>1028</v>
      </c>
      <c r="AS779" s="38">
        <v>82.64</v>
      </c>
      <c r="AV779" s="37">
        <v>4264</v>
      </c>
      <c r="AW779" s="38">
        <v>342.79</v>
      </c>
      <c r="AX779" s="37">
        <v>4297</v>
      </c>
      <c r="AY779" s="38">
        <v>345.448888888889</v>
      </c>
      <c r="BB779" s="37">
        <v>1</v>
      </c>
      <c r="BC779" s="38">
        <v>0.08</v>
      </c>
      <c r="BJ779" s="39">
        <v>0</v>
      </c>
      <c r="BK779" s="40">
        <v>0</v>
      </c>
      <c r="BV779" s="39">
        <v>0</v>
      </c>
      <c r="BW779" s="40">
        <v>0</v>
      </c>
      <c r="CH779" s="39">
        <v>0</v>
      </c>
      <c r="CI779" s="40">
        <v>0</v>
      </c>
    </row>
    <row r="780" s="14" customFormat="1" ht="14.65" customHeight="1">
      <c r="A780" t="s" s="15">
        <v>2131</v>
      </c>
      <c r="B780" t="s" s="16">
        <v>139</v>
      </c>
      <c r="C780" s="17">
        <v>9259</v>
      </c>
      <c r="D780" t="s" s="18">
        <v>5</v>
      </c>
      <c r="E780" s="19">
        <v>1463</v>
      </c>
      <c r="F780" s="19">
        <v>2706</v>
      </c>
      <c r="G780" s="19">
        <v>4405</v>
      </c>
      <c r="H780" s="20">
        <f>E780/G780</f>
        <v>0.3321225879682179</v>
      </c>
      <c r="I780" s="20">
        <f>F780/G780</f>
        <v>0.6143019296254256</v>
      </c>
      <c r="J780" s="19">
        <f>E780-F780</f>
        <v>-1243</v>
      </c>
      <c r="K780" s="19">
        <f>F780-E780</f>
        <v>1243</v>
      </c>
      <c r="L780" s="20">
        <f>H780-I780</f>
        <v>-0.2821793416572077</v>
      </c>
      <c r="M780" s="20">
        <f>I780-H780</f>
        <v>0.2821793416572077</v>
      </c>
      <c r="N780" s="19">
        <v>2187</v>
      </c>
      <c r="O780" s="19">
        <v>2124</v>
      </c>
      <c r="P780" s="19">
        <v>4398</v>
      </c>
      <c r="Q780" s="20">
        <f>N780/P780</f>
        <v>0.4972714870395634</v>
      </c>
      <c r="R780" s="20">
        <f>O780/P780</f>
        <v>0.4829467939972715</v>
      </c>
      <c r="S780" s="19">
        <f>N780-O780</f>
        <v>63</v>
      </c>
      <c r="T780" s="20">
        <f>Q780-R780</f>
        <v>0.01432469304229195</v>
      </c>
      <c r="U780" s="19">
        <f>E780-N780</f>
        <v>-724</v>
      </c>
      <c r="V780" s="19">
        <f>F780-O780</f>
        <v>582</v>
      </c>
      <c r="W780" s="20">
        <f>H780-Q780</f>
        <v>-0.1651488990713455</v>
      </c>
      <c r="X780" s="21">
        <f>I780-R780</f>
        <v>0.1313551356281542</v>
      </c>
      <c r="Y780" s="22">
        <v>431.17</v>
      </c>
      <c r="Z780" s="23">
        <f>C780/Y780</f>
        <v>21.47412853398891</v>
      </c>
      <c r="AA780" s="24">
        <v>19039</v>
      </c>
      <c r="AB780" t="s" s="25">
        <v>2178</v>
      </c>
      <c r="AC780" s="26">
        <v>19</v>
      </c>
      <c r="AD780" s="26">
        <v>39</v>
      </c>
      <c r="AE780" s="42"/>
      <c r="AF780" s="43"/>
      <c r="AG780" s="34"/>
      <c r="AI780" s="32"/>
      <c r="AJ780" s="33"/>
      <c r="AK780" s="33"/>
      <c r="AL780" s="33"/>
      <c r="AM780" t="s" s="44">
        <v>120</v>
      </c>
      <c r="AN780" s="36">
        <v>9286</v>
      </c>
      <c r="AO780" s="37">
        <v>25</v>
      </c>
      <c r="AP780" s="37">
        <v>4515</v>
      </c>
      <c r="AQ780" s="38">
        <v>486.22</v>
      </c>
      <c r="AR780" s="37">
        <v>1493</v>
      </c>
      <c r="AS780" s="38">
        <v>160.78</v>
      </c>
      <c r="AV780" s="37">
        <v>1911</v>
      </c>
      <c r="AW780" s="38">
        <v>205.788888888889</v>
      </c>
      <c r="AX780" s="37">
        <v>546</v>
      </c>
      <c r="AY780" s="38">
        <v>58.7988888888889</v>
      </c>
      <c r="BJ780" s="39">
        <v>0</v>
      </c>
      <c r="BK780" s="40">
        <v>0</v>
      </c>
      <c r="BL780" s="37">
        <v>407</v>
      </c>
      <c r="BM780" s="38">
        <v>43.8288888888889</v>
      </c>
      <c r="BV780" s="39">
        <v>0</v>
      </c>
      <c r="BW780" s="40">
        <v>0</v>
      </c>
      <c r="CH780" s="39">
        <v>0</v>
      </c>
      <c r="CI780" s="40">
        <v>0</v>
      </c>
    </row>
    <row r="781" s="14" customFormat="1" ht="14.65" customHeight="1">
      <c r="A781" t="s" s="15">
        <v>2131</v>
      </c>
      <c r="B781" t="s" s="16">
        <v>141</v>
      </c>
      <c r="C781" s="17">
        <v>16507</v>
      </c>
      <c r="D781" t="s" s="18">
        <v>5</v>
      </c>
      <c r="E781" s="19">
        <v>2246</v>
      </c>
      <c r="F781" s="19">
        <v>5870</v>
      </c>
      <c r="G781" s="19">
        <v>8542</v>
      </c>
      <c r="H781" s="20">
        <f>E781/G781</f>
        <v>0.2629360805431983</v>
      </c>
      <c r="I781" s="20">
        <f>F781/G781</f>
        <v>0.6871926949192226</v>
      </c>
      <c r="J781" s="19">
        <f>E781-F781</f>
        <v>-3624</v>
      </c>
      <c r="K781" s="19">
        <f>F781-E781</f>
        <v>3624</v>
      </c>
      <c r="L781" s="20">
        <f>H781-I781</f>
        <v>-0.4242566143760243</v>
      </c>
      <c r="M781" s="20">
        <f>I781-H781</f>
        <v>0.4242566143760243</v>
      </c>
      <c r="N781" s="19">
        <v>3363</v>
      </c>
      <c r="O781" s="19">
        <v>4934</v>
      </c>
      <c r="P781" s="19">
        <v>8400</v>
      </c>
      <c r="Q781" s="20">
        <f>N781/P781</f>
        <v>0.4003571428571429</v>
      </c>
      <c r="R781" s="20">
        <f>O781/P781</f>
        <v>0.5873809523809523</v>
      </c>
      <c r="S781" s="19">
        <f>N781-O781</f>
        <v>-1571</v>
      </c>
      <c r="T781" s="20">
        <f>Q781-R781</f>
        <v>-0.1870238095238095</v>
      </c>
      <c r="U781" s="19">
        <f>E781-N781</f>
        <v>-1117</v>
      </c>
      <c r="V781" s="19">
        <f>F781-O781</f>
        <v>936</v>
      </c>
      <c r="W781" s="20">
        <f>H781-Q781</f>
        <v>-0.1374210623139445</v>
      </c>
      <c r="X781" s="21">
        <f>I781-R781</f>
        <v>0.0998117425382703</v>
      </c>
      <c r="Y781" s="22">
        <v>567.24</v>
      </c>
      <c r="Z781" s="23">
        <f>C781/Y781</f>
        <v>29.10055708342148</v>
      </c>
      <c r="AA781" s="24">
        <v>19041</v>
      </c>
      <c r="AB781" t="s" s="25">
        <v>2179</v>
      </c>
      <c r="AC781" s="26">
        <v>19</v>
      </c>
      <c r="AD781" s="26">
        <v>41</v>
      </c>
      <c r="AE781" t="s" s="42">
        <v>2180</v>
      </c>
      <c r="AF781" s="43"/>
      <c r="AG781" t="s" s="33">
        <v>2181</v>
      </c>
      <c r="AI781" t="s" s="33">
        <v>108</v>
      </c>
      <c r="AJ781" s="33"/>
      <c r="AK781" s="33"/>
      <c r="AL781" s="33"/>
      <c r="AM781" t="s" s="44">
        <v>97</v>
      </c>
      <c r="AN781" s="36">
        <v>16667</v>
      </c>
      <c r="AO781" s="37">
        <v>36</v>
      </c>
      <c r="AP781" s="37">
        <v>11870</v>
      </c>
      <c r="AQ781" s="38">
        <v>712.1900000000001</v>
      </c>
      <c r="AR781" s="37">
        <v>3079</v>
      </c>
      <c r="AS781" s="38">
        <v>184.74</v>
      </c>
      <c r="AV781" s="37">
        <v>5976</v>
      </c>
      <c r="AW781" s="38">
        <v>358.55</v>
      </c>
      <c r="AX781" s="37">
        <v>2485</v>
      </c>
      <c r="AY781" s="38">
        <v>149.098888888889</v>
      </c>
      <c r="BB781" s="37">
        <v>24</v>
      </c>
      <c r="BC781" s="38">
        <v>1.44</v>
      </c>
      <c r="BJ781" s="39">
        <v>0</v>
      </c>
      <c r="BK781" s="40">
        <v>0</v>
      </c>
      <c r="BL781" s="37">
        <v>306</v>
      </c>
      <c r="BM781" s="38">
        <v>18.3588888888889</v>
      </c>
      <c r="BV781" s="39">
        <v>0</v>
      </c>
      <c r="BW781" s="40">
        <v>0</v>
      </c>
      <c r="CH781" s="39">
        <v>0</v>
      </c>
      <c r="CI781" s="40">
        <v>0</v>
      </c>
    </row>
    <row r="782" s="14" customFormat="1" ht="14.65" customHeight="1">
      <c r="A782" t="s" s="15">
        <v>2131</v>
      </c>
      <c r="B782" t="s" s="16">
        <v>1254</v>
      </c>
      <c r="C782" s="17">
        <v>17644</v>
      </c>
      <c r="D782" t="s" s="18">
        <v>5</v>
      </c>
      <c r="E782" s="19">
        <v>3236</v>
      </c>
      <c r="F782" s="19">
        <v>5309</v>
      </c>
      <c r="G782" s="19">
        <v>9098</v>
      </c>
      <c r="H782" s="20">
        <f>E782/G782</f>
        <v>0.3556825675972741</v>
      </c>
      <c r="I782" s="20">
        <f>F782/G782</f>
        <v>0.5835348428225984</v>
      </c>
      <c r="J782" s="19">
        <f>E782-F782</f>
        <v>-2073</v>
      </c>
      <c r="K782" s="19">
        <f>F782-E782</f>
        <v>2073</v>
      </c>
      <c r="L782" s="20">
        <f>H782-I782</f>
        <v>-0.2278522752253243</v>
      </c>
      <c r="M782" s="20">
        <f>I782-H782</f>
        <v>0.2278522752253243</v>
      </c>
      <c r="N782" s="19">
        <v>4768</v>
      </c>
      <c r="O782" s="19">
        <v>4146</v>
      </c>
      <c r="P782" s="19">
        <v>9035</v>
      </c>
      <c r="Q782" s="20">
        <f>N782/P782</f>
        <v>0.5277255118981737</v>
      </c>
      <c r="R782" s="20">
        <f>O782/P782</f>
        <v>0.4588821250691754</v>
      </c>
      <c r="S782" s="19">
        <f>N782-O782</f>
        <v>622</v>
      </c>
      <c r="T782" s="20">
        <f>Q782-R782</f>
        <v>0.06884338682899832</v>
      </c>
      <c r="U782" s="19">
        <f>E782-N782</f>
        <v>-1532</v>
      </c>
      <c r="V782" s="19">
        <f>F782-O782</f>
        <v>1163</v>
      </c>
      <c r="W782" s="20">
        <f>H782-Q782</f>
        <v>-0.1720429443008996</v>
      </c>
      <c r="X782" s="21">
        <f>I782-R782</f>
        <v>0.124652717753423</v>
      </c>
      <c r="Y782" s="22">
        <v>778.54</v>
      </c>
      <c r="Z782" s="23">
        <f>C782/Y782</f>
        <v>22.66293318262389</v>
      </c>
      <c r="AA782" s="24">
        <v>19043</v>
      </c>
      <c r="AB782" t="s" s="25">
        <v>2182</v>
      </c>
      <c r="AC782" s="26">
        <v>19</v>
      </c>
      <c r="AD782" s="26">
        <v>43</v>
      </c>
      <c r="AE782" s="42"/>
      <c r="AF782" s="43"/>
      <c r="AG782" s="34"/>
      <c r="AI782" s="32"/>
      <c r="AJ782" s="33"/>
      <c r="AK782" s="33"/>
      <c r="AL782" s="33"/>
      <c r="AM782" t="s" s="44">
        <v>120</v>
      </c>
      <c r="AN782" s="36">
        <v>18129</v>
      </c>
      <c r="AO782" s="37">
        <v>50</v>
      </c>
      <c r="AP782" s="37">
        <v>12431</v>
      </c>
      <c r="AQ782" s="38">
        <v>685.7</v>
      </c>
      <c r="AR782" s="37">
        <v>1174</v>
      </c>
      <c r="AS782" s="38">
        <v>64.76000000000001</v>
      </c>
      <c r="AV782" s="37">
        <v>6656</v>
      </c>
      <c r="AW782" s="38">
        <v>367.148888888889</v>
      </c>
      <c r="AX782" s="37">
        <v>4351</v>
      </c>
      <c r="AY782" s="38">
        <v>240</v>
      </c>
      <c r="BJ782" s="39">
        <v>0</v>
      </c>
      <c r="BK782" s="40">
        <v>0</v>
      </c>
      <c r="BV782" s="39">
        <v>0</v>
      </c>
      <c r="BW782" s="40">
        <v>0</v>
      </c>
      <c r="CB782" s="37">
        <v>250</v>
      </c>
      <c r="CC782" s="38">
        <v>13.7888888888889</v>
      </c>
      <c r="CH782" s="39">
        <v>250</v>
      </c>
      <c r="CI782" s="40">
        <v>13.7888888888889</v>
      </c>
    </row>
    <row r="783" s="14" customFormat="1" ht="14.65" customHeight="1">
      <c r="A783" t="s" s="15">
        <v>2131</v>
      </c>
      <c r="B783" t="s" s="16">
        <v>1697</v>
      </c>
      <c r="C783" s="17">
        <v>47768</v>
      </c>
      <c r="D783" t="s" s="18">
        <v>5</v>
      </c>
      <c r="E783" s="19">
        <v>10079</v>
      </c>
      <c r="F783" s="19">
        <v>11249</v>
      </c>
      <c r="G783" s="19">
        <v>22748</v>
      </c>
      <c r="H783" s="20">
        <f>E783/G783</f>
        <v>0.4430719184104097</v>
      </c>
      <c r="I783" s="20">
        <f>F783/G783</f>
        <v>0.4945050114295762</v>
      </c>
      <c r="J783" s="19">
        <f>E783-F783</f>
        <v>-1170</v>
      </c>
      <c r="K783" s="19">
        <f>F783-E783</f>
        <v>1170</v>
      </c>
      <c r="L783" s="20">
        <f>H783-I783</f>
        <v>-0.05143309301916649</v>
      </c>
      <c r="M783" s="20">
        <f>I783-H783</f>
        <v>0.05143309301916649</v>
      </c>
      <c r="N783" s="19">
        <v>15123</v>
      </c>
      <c r="O783" s="19">
        <v>9423</v>
      </c>
      <c r="P783" s="19">
        <v>24873</v>
      </c>
      <c r="Q783" s="20">
        <f>N783/P783</f>
        <v>0.6080086841153057</v>
      </c>
      <c r="R783" s="20">
        <f>O783/P783</f>
        <v>0.3788445302134845</v>
      </c>
      <c r="S783" s="19">
        <f>N783-O783</f>
        <v>5700</v>
      </c>
      <c r="T783" s="20">
        <f>Q783-R783</f>
        <v>0.2291641539018212</v>
      </c>
      <c r="U783" s="19">
        <f>E783-N783</f>
        <v>-5044</v>
      </c>
      <c r="V783" s="19">
        <f>F783-O783</f>
        <v>1826</v>
      </c>
      <c r="W783" s="20">
        <f>H783-Q783</f>
        <v>-0.164936765704896</v>
      </c>
      <c r="X783" s="21">
        <f>I783-R783</f>
        <v>0.1156604812160917</v>
      </c>
      <c r="Y783" s="22">
        <v>694.92</v>
      </c>
      <c r="Z783" s="23">
        <f>C783/Y783</f>
        <v>68.73884763713809</v>
      </c>
      <c r="AA783" s="24">
        <v>19045</v>
      </c>
      <c r="AB783" t="s" s="25">
        <v>2183</v>
      </c>
      <c r="AC783" s="26">
        <v>19</v>
      </c>
      <c r="AD783" s="26">
        <v>45</v>
      </c>
      <c r="AE783" t="s" s="42">
        <v>2184</v>
      </c>
      <c r="AF783" t="s" s="43">
        <v>1756</v>
      </c>
      <c r="AG783" t="s" s="33">
        <v>2185</v>
      </c>
      <c r="AI783" t="s" s="33">
        <v>108</v>
      </c>
      <c r="AJ783" t="s" s="33">
        <v>1758</v>
      </c>
      <c r="AK783" s="33"/>
      <c r="AL783" s="33"/>
      <c r="AM783" t="s" s="44">
        <v>97</v>
      </c>
      <c r="AN783" s="36">
        <v>49116</v>
      </c>
      <c r="AO783" s="37">
        <v>79</v>
      </c>
      <c r="AP783" s="37">
        <v>25845</v>
      </c>
      <c r="AQ783" s="38">
        <v>526.2</v>
      </c>
      <c r="AR783" s="37">
        <v>5187</v>
      </c>
      <c r="AS783" s="38">
        <v>105.608888888889</v>
      </c>
      <c r="AT783" s="37">
        <v>122</v>
      </c>
      <c r="AU783" s="38">
        <v>2.48</v>
      </c>
      <c r="AV783" s="37">
        <v>10135</v>
      </c>
      <c r="AW783" s="38">
        <v>206.348888888889</v>
      </c>
      <c r="AX783" s="37">
        <v>9340</v>
      </c>
      <c r="AY783" s="38">
        <v>190.158888888889</v>
      </c>
      <c r="BB783" s="37">
        <v>17</v>
      </c>
      <c r="BC783" s="38">
        <v>0.35</v>
      </c>
      <c r="BJ783" s="39">
        <v>0</v>
      </c>
      <c r="BK783" s="40">
        <v>0</v>
      </c>
      <c r="BL783" s="37">
        <v>606</v>
      </c>
      <c r="BM783" s="38">
        <v>12.3388888888889</v>
      </c>
      <c r="BV783" s="39">
        <v>0</v>
      </c>
      <c r="BW783" s="40">
        <v>0</v>
      </c>
      <c r="BX783" s="37">
        <v>308</v>
      </c>
      <c r="BY783" s="38">
        <v>6.26888888888889</v>
      </c>
      <c r="CH783" s="39">
        <v>0</v>
      </c>
      <c r="CI783" s="40">
        <v>0</v>
      </c>
      <c r="CJ783" s="37">
        <v>11</v>
      </c>
      <c r="CK783" s="38">
        <v>0.22</v>
      </c>
    </row>
    <row r="784" s="14" customFormat="1" ht="14.65" customHeight="1">
      <c r="A784" t="s" s="15">
        <v>2131</v>
      </c>
      <c r="B784" t="s" s="16">
        <v>404</v>
      </c>
      <c r="C784" s="17">
        <v>17094</v>
      </c>
      <c r="D784" t="s" s="18">
        <v>5</v>
      </c>
      <c r="E784" s="19">
        <v>1985</v>
      </c>
      <c r="F784" s="19">
        <v>4608</v>
      </c>
      <c r="G784" s="19">
        <v>6862</v>
      </c>
      <c r="H784" s="20">
        <f>E784/G784</f>
        <v>0.2892742640629554</v>
      </c>
      <c r="I784" s="20">
        <f>F784/G784</f>
        <v>0.6715243369280093</v>
      </c>
      <c r="J784" s="19">
        <f>E784-F784</f>
        <v>-2623</v>
      </c>
      <c r="K784" s="19">
        <f>F784-E784</f>
        <v>2623</v>
      </c>
      <c r="L784" s="20">
        <f>H784-I784</f>
        <v>-0.3822500728650539</v>
      </c>
      <c r="M784" s="20">
        <f>I784-H784</f>
        <v>0.3822500728650539</v>
      </c>
      <c r="N784" s="19">
        <v>3035</v>
      </c>
      <c r="O784" s="19">
        <v>3584</v>
      </c>
      <c r="P784" s="19">
        <v>6686</v>
      </c>
      <c r="Q784" s="20">
        <f>N784/P784</f>
        <v>0.4539335925815136</v>
      </c>
      <c r="R784" s="20">
        <f>O784/P784</f>
        <v>0.5360454681423871</v>
      </c>
      <c r="S784" s="19">
        <f>N784-O784</f>
        <v>-549</v>
      </c>
      <c r="T784" s="20">
        <f>Q784-R784</f>
        <v>-0.08211187556087346</v>
      </c>
      <c r="U784" s="19">
        <f>E784-N784</f>
        <v>-1050</v>
      </c>
      <c r="V784" s="19">
        <f>F784-O784</f>
        <v>1024</v>
      </c>
      <c r="W784" s="20">
        <f>H784-Q784</f>
        <v>-0.1646593285185582</v>
      </c>
      <c r="X784" s="21">
        <f>I784-R784</f>
        <v>0.1354788687856222</v>
      </c>
      <c r="Y784" s="22">
        <v>714.1900000000001</v>
      </c>
      <c r="Z784" s="23">
        <f>C784/Y784</f>
        <v>23.9348072641734</v>
      </c>
      <c r="AA784" s="24">
        <v>19047</v>
      </c>
      <c r="AB784" t="s" s="25">
        <v>2186</v>
      </c>
      <c r="AC784" s="26">
        <v>19</v>
      </c>
      <c r="AD784" s="26">
        <v>47</v>
      </c>
      <c r="AE784" s="42"/>
      <c r="AF784" s="43"/>
      <c r="AG784" s="34"/>
      <c r="AI784" s="32"/>
      <c r="AJ784" s="33"/>
      <c r="AK784" s="33"/>
      <c r="AL784" s="33"/>
      <c r="AM784" t="s" s="44">
        <v>120</v>
      </c>
      <c r="AN784" s="36">
        <v>17096</v>
      </c>
      <c r="AO784" s="37">
        <v>39</v>
      </c>
      <c r="AP784" s="37">
        <v>11156</v>
      </c>
      <c r="AQ784" s="38">
        <v>652.548888888889</v>
      </c>
      <c r="AR784" s="37">
        <v>6077</v>
      </c>
      <c r="AS784" s="38">
        <v>355.458888888889</v>
      </c>
      <c r="AV784" s="37">
        <v>1910</v>
      </c>
      <c r="AW784" s="38">
        <v>111.718888888889</v>
      </c>
      <c r="AX784" s="37">
        <v>2791</v>
      </c>
      <c r="AY784" s="38">
        <v>163.25</v>
      </c>
      <c r="BJ784" s="39">
        <v>0</v>
      </c>
      <c r="BK784" s="40">
        <v>0</v>
      </c>
      <c r="BV784" s="39">
        <v>0</v>
      </c>
      <c r="BW784" s="40">
        <v>0</v>
      </c>
      <c r="CH784" s="39">
        <v>0</v>
      </c>
      <c r="CI784" s="40">
        <v>0</v>
      </c>
    </row>
    <row r="785" s="14" customFormat="1" ht="14.65" customHeight="1">
      <c r="A785" t="s" s="15">
        <v>2131</v>
      </c>
      <c r="B785" t="s" s="16">
        <v>173</v>
      </c>
      <c r="C785" s="17">
        <v>80133</v>
      </c>
      <c r="D785" t="s" s="18">
        <v>5</v>
      </c>
      <c r="E785" s="19">
        <v>15662</v>
      </c>
      <c r="F785" s="19">
        <v>19288</v>
      </c>
      <c r="G785" s="19">
        <v>37617</v>
      </c>
      <c r="H785" s="20">
        <f>E785/G785</f>
        <v>0.4163543078927081</v>
      </c>
      <c r="I785" s="20">
        <f>F785/G785</f>
        <v>0.5127468963500545</v>
      </c>
      <c r="J785" s="19">
        <f>E785-F785</f>
        <v>-3626</v>
      </c>
      <c r="K785" s="19">
        <f>F785-E785</f>
        <v>3626</v>
      </c>
      <c r="L785" s="20">
        <f>H785-I785</f>
        <v>-0.09639258845734644</v>
      </c>
      <c r="M785" s="20">
        <f>I785-H785</f>
        <v>0.09639258845734644</v>
      </c>
      <c r="N785" s="19">
        <v>16466</v>
      </c>
      <c r="O785" s="19">
        <v>20921</v>
      </c>
      <c r="P785" s="19">
        <v>37799</v>
      </c>
      <c r="Q785" s="20">
        <f>N785/P785</f>
        <v>0.435619989946824</v>
      </c>
      <c r="R785" s="20">
        <f>O785/P785</f>
        <v>0.5534802508002857</v>
      </c>
      <c r="S785" s="19">
        <f>N785-O785</f>
        <v>-4455</v>
      </c>
      <c r="T785" s="20">
        <f>Q785-R785</f>
        <v>-0.1178602608534617</v>
      </c>
      <c r="U785" s="19">
        <f>E785-N785</f>
        <v>-804</v>
      </c>
      <c r="V785" s="19">
        <f>F785-O785</f>
        <v>-1633</v>
      </c>
      <c r="W785" s="20">
        <f>H785-Q785</f>
        <v>-0.01926568205411588</v>
      </c>
      <c r="X785" s="21">
        <f>I785-R785</f>
        <v>-0.04073335445023119</v>
      </c>
      <c r="Y785" s="22">
        <v>588.45</v>
      </c>
      <c r="Z785" s="23">
        <f>C785/Y785</f>
        <v>136.1763956156003</v>
      </c>
      <c r="AA785" s="24">
        <v>19049</v>
      </c>
      <c r="AB785" t="s" s="25">
        <v>2187</v>
      </c>
      <c r="AC785" s="26">
        <v>19</v>
      </c>
      <c r="AD785" s="26">
        <v>49</v>
      </c>
      <c r="AE785" t="s" s="42">
        <v>2188</v>
      </c>
      <c r="AF785" t="s" s="43">
        <v>2152</v>
      </c>
      <c r="AG785" t="s" s="34">
        <v>2189</v>
      </c>
      <c r="AH785" s="31">
        <v>622899</v>
      </c>
      <c r="AI785" t="s" s="32">
        <v>96</v>
      </c>
      <c r="AJ785" t="s" s="33">
        <v>2154</v>
      </c>
      <c r="AK785" s="33"/>
      <c r="AL785" s="33"/>
      <c r="AM785" t="s" s="44">
        <v>97</v>
      </c>
      <c r="AN785" s="36">
        <v>66135</v>
      </c>
      <c r="AO785" s="37">
        <v>80</v>
      </c>
      <c r="AP785" s="37">
        <v>36992</v>
      </c>
      <c r="AQ785" s="38">
        <v>559.34</v>
      </c>
      <c r="AR785" s="37">
        <v>9492</v>
      </c>
      <c r="AS785" s="38">
        <v>143.52</v>
      </c>
      <c r="AV785" s="37">
        <v>19020</v>
      </c>
      <c r="AW785" s="38">
        <v>287.588888888889</v>
      </c>
      <c r="AX785" s="37">
        <v>7733</v>
      </c>
      <c r="AY785" s="38">
        <v>116.93</v>
      </c>
      <c r="BB785" s="37">
        <v>14</v>
      </c>
      <c r="BC785" s="38">
        <v>0.21</v>
      </c>
      <c r="BJ785" s="39">
        <v>0</v>
      </c>
      <c r="BK785" s="40">
        <v>0</v>
      </c>
      <c r="BL785" s="37">
        <v>733</v>
      </c>
      <c r="BM785" s="38">
        <v>11.08</v>
      </c>
      <c r="BV785" s="39">
        <v>0</v>
      </c>
      <c r="BW785" s="40">
        <v>0</v>
      </c>
      <c r="CH785" s="39">
        <v>0</v>
      </c>
      <c r="CI785" s="40">
        <v>0</v>
      </c>
    </row>
    <row r="786" s="14" customFormat="1" ht="14.65" customHeight="1">
      <c r="A786" t="s" s="15">
        <v>2131</v>
      </c>
      <c r="B786" t="s" s="16">
        <v>2190</v>
      </c>
      <c r="C786" s="17">
        <v>8769</v>
      </c>
      <c r="D786" t="s" s="18">
        <v>5</v>
      </c>
      <c r="E786" s="19">
        <v>976</v>
      </c>
      <c r="F786" s="19">
        <v>2721</v>
      </c>
      <c r="G786" s="19">
        <v>3858</v>
      </c>
      <c r="H786" s="20">
        <f>E786/G786</f>
        <v>0.2529808190772421</v>
      </c>
      <c r="I786" s="20">
        <f>F786/G786</f>
        <v>0.7052877138413686</v>
      </c>
      <c r="J786" s="19">
        <f>E786-F786</f>
        <v>-1745</v>
      </c>
      <c r="K786" s="19">
        <f>F786-E786</f>
        <v>1745</v>
      </c>
      <c r="L786" s="20">
        <f>H786-I786</f>
        <v>-0.4523068947641265</v>
      </c>
      <c r="M786" s="20">
        <f>I786-H786</f>
        <v>0.4523068947641265</v>
      </c>
      <c r="N786" s="19">
        <v>1518</v>
      </c>
      <c r="O786" s="19">
        <v>2133</v>
      </c>
      <c r="P786" s="19">
        <v>3738</v>
      </c>
      <c r="Q786" s="20">
        <f>N786/P786</f>
        <v>0.406099518459069</v>
      </c>
      <c r="R786" s="20">
        <f>O786/P786</f>
        <v>0.5706260032102729</v>
      </c>
      <c r="S786" s="19">
        <f>N786-O786</f>
        <v>-615</v>
      </c>
      <c r="T786" s="20">
        <f>Q786-R786</f>
        <v>-0.1645264847512039</v>
      </c>
      <c r="U786" s="19">
        <f>E786-N786</f>
        <v>-542</v>
      </c>
      <c r="V786" s="19">
        <f>F786-O786</f>
        <v>588</v>
      </c>
      <c r="W786" s="20">
        <f>H786-Q786</f>
        <v>-0.1531186993818269</v>
      </c>
      <c r="X786" s="21">
        <f>I786-R786</f>
        <v>0.1346617106310957</v>
      </c>
      <c r="Y786" s="22">
        <v>502.19</v>
      </c>
      <c r="Z786" s="23">
        <f>C786/Y786</f>
        <v>17.46151854875645</v>
      </c>
      <c r="AA786" s="24">
        <v>19051</v>
      </c>
      <c r="AB786" t="s" s="25">
        <v>2191</v>
      </c>
      <c r="AC786" s="26">
        <v>19</v>
      </c>
      <c r="AD786" s="26">
        <v>51</v>
      </c>
      <c r="AE786" t="s" s="42">
        <v>2192</v>
      </c>
      <c r="AF786" s="43"/>
      <c r="AG786" t="s" s="33">
        <v>2193</v>
      </c>
      <c r="AI786" t="s" s="33">
        <v>108</v>
      </c>
      <c r="AJ786" s="33"/>
      <c r="AK786" s="33"/>
      <c r="AL786" s="33"/>
      <c r="AM786" t="s" s="44">
        <v>115</v>
      </c>
      <c r="AN786" s="36">
        <v>8753</v>
      </c>
      <c r="AO786" s="37">
        <v>26</v>
      </c>
      <c r="AP786" s="37">
        <v>4233</v>
      </c>
      <c r="AQ786" s="38">
        <v>483.61</v>
      </c>
      <c r="AR786" s="37">
        <v>2092</v>
      </c>
      <c r="AS786" s="38">
        <v>239</v>
      </c>
      <c r="AV786" s="37">
        <v>2030</v>
      </c>
      <c r="AW786" s="38">
        <v>231.918888888889</v>
      </c>
      <c r="AX786" s="37">
        <v>111</v>
      </c>
      <c r="AY786" s="38">
        <v>12.6788888888889</v>
      </c>
      <c r="BJ786" s="39">
        <v>0</v>
      </c>
      <c r="BK786" s="40">
        <v>0</v>
      </c>
      <c r="BV786" s="39">
        <v>0</v>
      </c>
      <c r="BW786" s="40">
        <v>0</v>
      </c>
      <c r="CH786" s="39">
        <v>0</v>
      </c>
      <c r="CI786" s="40">
        <v>0</v>
      </c>
    </row>
    <row r="787" s="14" customFormat="1" ht="14.65" customHeight="1">
      <c r="A787" t="s" s="15">
        <v>2131</v>
      </c>
      <c r="B787" t="s" s="16">
        <v>1281</v>
      </c>
      <c r="C787" s="17">
        <v>8220</v>
      </c>
      <c r="D787" t="s" s="18">
        <v>5</v>
      </c>
      <c r="E787" s="19">
        <v>1201</v>
      </c>
      <c r="F787" s="19">
        <v>2296</v>
      </c>
      <c r="G787" s="19">
        <v>3703</v>
      </c>
      <c r="H787" s="20">
        <f>E787/G787</f>
        <v>0.3243316230083716</v>
      </c>
      <c r="I787" s="20">
        <f>F787/G787</f>
        <v>0.6200378071833649</v>
      </c>
      <c r="J787" s="19">
        <f>E787-F787</f>
        <v>-1095</v>
      </c>
      <c r="K787" s="19">
        <f>F787-E787</f>
        <v>1095</v>
      </c>
      <c r="L787" s="20">
        <f>H787-I787</f>
        <v>-0.2957061841749933</v>
      </c>
      <c r="M787" s="20">
        <f>I787-H787</f>
        <v>0.2957061841749933</v>
      </c>
      <c r="N787" s="19">
        <v>1790</v>
      </c>
      <c r="O787" s="19">
        <v>1945</v>
      </c>
      <c r="P787" s="19">
        <v>3812</v>
      </c>
      <c r="Q787" s="20">
        <f>N787/P787</f>
        <v>0.4695697796432319</v>
      </c>
      <c r="R787" s="20">
        <f>O787/P787</f>
        <v>0.5102308499475341</v>
      </c>
      <c r="S787" s="19">
        <f>N787-O787</f>
        <v>-155</v>
      </c>
      <c r="T787" s="20">
        <f>Q787-R787</f>
        <v>-0.04066107030430222</v>
      </c>
      <c r="U787" s="19">
        <f>E787-N787</f>
        <v>-589</v>
      </c>
      <c r="V787" s="19">
        <f>F787-O787</f>
        <v>351</v>
      </c>
      <c r="W787" s="20">
        <f>H787-Q787</f>
        <v>-0.1452381566348603</v>
      </c>
      <c r="X787" s="21">
        <f>I787-R787</f>
        <v>0.1098069572358308</v>
      </c>
      <c r="Y787" s="22">
        <v>531.88</v>
      </c>
      <c r="Z787" s="23">
        <f>C787/Y787</f>
        <v>15.45461382266677</v>
      </c>
      <c r="AA787" s="24">
        <v>19053</v>
      </c>
      <c r="AB787" t="s" s="25">
        <v>2194</v>
      </c>
      <c r="AC787" s="26">
        <v>19</v>
      </c>
      <c r="AD787" s="26">
        <v>53</v>
      </c>
      <c r="AE787" s="42"/>
      <c r="AF787" s="43"/>
      <c r="AG787" s="34"/>
      <c r="AI787" s="32"/>
      <c r="AJ787" s="33"/>
      <c r="AK787" s="33"/>
      <c r="AL787" s="33"/>
      <c r="AM787" t="s" s="44">
        <v>120</v>
      </c>
      <c r="AN787" s="36">
        <v>8457</v>
      </c>
      <c r="AO787" s="37">
        <v>30</v>
      </c>
      <c r="AP787" s="37">
        <v>2840</v>
      </c>
      <c r="AQ787" s="38">
        <v>335.818888888889</v>
      </c>
      <c r="AR787" s="37">
        <v>1383</v>
      </c>
      <c r="AS787" s="38">
        <v>163.53</v>
      </c>
      <c r="AV787" s="37">
        <v>630</v>
      </c>
      <c r="AW787" s="38">
        <v>74.48888888888889</v>
      </c>
      <c r="AX787" s="37">
        <v>195</v>
      </c>
      <c r="AY787" s="38">
        <v>23.0588888888889</v>
      </c>
      <c r="BJ787" s="39">
        <v>0</v>
      </c>
      <c r="BK787" s="40">
        <v>0</v>
      </c>
      <c r="BV787" s="39">
        <v>0</v>
      </c>
      <c r="BW787" s="40">
        <v>0</v>
      </c>
      <c r="CH787" s="39">
        <v>0</v>
      </c>
      <c r="CI787" s="40">
        <v>0</v>
      </c>
    </row>
    <row r="788" s="14" customFormat="1" ht="14.65" customHeight="1">
      <c r="A788" t="s" s="15">
        <v>2131</v>
      </c>
      <c r="B788" t="s" s="16">
        <v>1960</v>
      </c>
      <c r="C788" s="17">
        <v>17403</v>
      </c>
      <c r="D788" t="s" s="18">
        <v>5</v>
      </c>
      <c r="E788" s="19">
        <v>2956</v>
      </c>
      <c r="F788" s="19">
        <v>5688</v>
      </c>
      <c r="G788" s="19">
        <v>9165</v>
      </c>
      <c r="H788" s="20">
        <f>E788/G788</f>
        <v>0.32253136933988</v>
      </c>
      <c r="I788" s="20">
        <f>F788/G788</f>
        <v>0.6206219312602291</v>
      </c>
      <c r="J788" s="19">
        <f>E788-F788</f>
        <v>-2732</v>
      </c>
      <c r="K788" s="19">
        <f>F788-E788</f>
        <v>2732</v>
      </c>
      <c r="L788" s="20">
        <f>H788-I788</f>
        <v>-0.2980905619203492</v>
      </c>
      <c r="M788" s="20">
        <f>I788-H788</f>
        <v>0.2980905619203492</v>
      </c>
      <c r="N788" s="19">
        <v>4605</v>
      </c>
      <c r="O788" s="19">
        <v>4628</v>
      </c>
      <c r="P788" s="19">
        <v>9323</v>
      </c>
      <c r="Q788" s="20">
        <f>N788/P788</f>
        <v>0.493939718974579</v>
      </c>
      <c r="R788" s="20">
        <f>O788/P788</f>
        <v>0.4964067360291752</v>
      </c>
      <c r="S788" s="19">
        <f>N788-O788</f>
        <v>-23</v>
      </c>
      <c r="T788" s="20">
        <f>Q788-R788</f>
        <v>-0.002467017054596177</v>
      </c>
      <c r="U788" s="19">
        <f>E788-N788</f>
        <v>-1649</v>
      </c>
      <c r="V788" s="19">
        <f>F788-O788</f>
        <v>1060</v>
      </c>
      <c r="W788" s="20">
        <f>H788-Q788</f>
        <v>-0.171408349634699</v>
      </c>
      <c r="X788" s="21">
        <f>I788-R788</f>
        <v>0.124215195231054</v>
      </c>
      <c r="Y788" s="22">
        <v>577.76</v>
      </c>
      <c r="Z788" s="23">
        <f>C788/Y788</f>
        <v>30.12150373857657</v>
      </c>
      <c r="AA788" s="24">
        <v>19055</v>
      </c>
      <c r="AB788" t="s" s="25">
        <v>2195</v>
      </c>
      <c r="AC788" s="26">
        <v>19</v>
      </c>
      <c r="AD788" s="26">
        <v>55</v>
      </c>
      <c r="AE788" s="42"/>
      <c r="AF788" s="43"/>
      <c r="AG788" s="34"/>
      <c r="AI788" s="32"/>
      <c r="AJ788" s="33"/>
      <c r="AK788" s="33"/>
      <c r="AL788" s="33"/>
      <c r="AM788" t="s" s="44">
        <v>120</v>
      </c>
      <c r="AN788" s="36">
        <v>17764</v>
      </c>
      <c r="AO788" s="37">
        <v>31</v>
      </c>
      <c r="AP788" s="37">
        <v>12453</v>
      </c>
      <c r="AQ788" s="38">
        <v>701.018888888889</v>
      </c>
      <c r="AR788" s="37">
        <v>755</v>
      </c>
      <c r="AS788" s="38">
        <v>42.5</v>
      </c>
      <c r="AV788" s="37">
        <v>4016</v>
      </c>
      <c r="AW788" s="38">
        <v>226.08</v>
      </c>
      <c r="AX788" s="37">
        <v>7494</v>
      </c>
      <c r="AY788" s="38">
        <v>421.86</v>
      </c>
      <c r="BB788" s="37">
        <v>1</v>
      </c>
      <c r="BC788" s="38">
        <v>0.0588888888888889</v>
      </c>
      <c r="BJ788" s="39">
        <v>0</v>
      </c>
      <c r="BK788" s="40">
        <v>0</v>
      </c>
      <c r="BL788" s="37">
        <v>187</v>
      </c>
      <c r="BM788" s="38">
        <v>10.5288888888889</v>
      </c>
      <c r="BV788" s="39">
        <v>0</v>
      </c>
      <c r="BW788" s="40">
        <v>0</v>
      </c>
      <c r="CH788" s="39">
        <v>0</v>
      </c>
      <c r="CI788" s="40">
        <v>0</v>
      </c>
    </row>
    <row r="789" s="14" customFormat="1" ht="14.65" customHeight="1">
      <c r="A789" t="s" s="15">
        <v>2131</v>
      </c>
      <c r="B789" t="s" s="16">
        <v>2196</v>
      </c>
      <c r="C789" s="17">
        <v>40055</v>
      </c>
      <c r="D789" t="s" s="18">
        <v>5</v>
      </c>
      <c r="E789" s="19">
        <v>8178</v>
      </c>
      <c r="F789" s="19">
        <v>9479</v>
      </c>
      <c r="G789" s="19">
        <v>18713</v>
      </c>
      <c r="H789" s="20">
        <f>E789/G789</f>
        <v>0.4370223908512799</v>
      </c>
      <c r="I789" s="20">
        <f>F789/G789</f>
        <v>0.5065462512691712</v>
      </c>
      <c r="J789" s="19">
        <f>E789-F789</f>
        <v>-1301</v>
      </c>
      <c r="K789" s="19">
        <f>F789-E789</f>
        <v>1301</v>
      </c>
      <c r="L789" s="20">
        <f>H789-I789</f>
        <v>-0.06952386041789133</v>
      </c>
      <c r="M789" s="20">
        <f>I789-H789</f>
        <v>0.06952386041789133</v>
      </c>
      <c r="N789" s="19">
        <v>11873</v>
      </c>
      <c r="O789" s="19">
        <v>8130</v>
      </c>
      <c r="P789" s="19">
        <v>20264</v>
      </c>
      <c r="Q789" s="20">
        <f>N789/P789</f>
        <v>0.5859159099881563</v>
      </c>
      <c r="R789" s="20">
        <f>O789/P789</f>
        <v>0.4012041058033952</v>
      </c>
      <c r="S789" s="19">
        <f>N789-O789</f>
        <v>3743</v>
      </c>
      <c r="T789" s="20">
        <f>Q789-R789</f>
        <v>0.1847118041847612</v>
      </c>
      <c r="U789" s="19">
        <f>E789-N789</f>
        <v>-3695</v>
      </c>
      <c r="V789" s="19">
        <f>F789-O789</f>
        <v>1349</v>
      </c>
      <c r="W789" s="20">
        <f>H789-Q789</f>
        <v>-0.1488935191368765</v>
      </c>
      <c r="X789" s="21">
        <f>I789-R789</f>
        <v>0.105342145465776</v>
      </c>
      <c r="Y789" s="22">
        <v>416.12</v>
      </c>
      <c r="Z789" s="23">
        <f>C789/Y789</f>
        <v>96.25829087763145</v>
      </c>
      <c r="AA789" s="24">
        <v>19057</v>
      </c>
      <c r="AB789" t="s" s="25">
        <v>2197</v>
      </c>
      <c r="AC789" s="26">
        <v>19</v>
      </c>
      <c r="AD789" s="26">
        <v>57</v>
      </c>
      <c r="AE789" t="s" s="42">
        <v>1752</v>
      </c>
      <c r="AF789" s="43"/>
      <c r="AG789" t="s" s="33">
        <v>1753</v>
      </c>
      <c r="AI789" t="s" s="33">
        <v>108</v>
      </c>
      <c r="AJ789" s="33"/>
      <c r="AK789" s="33"/>
      <c r="AL789" s="33"/>
      <c r="AM789" t="s" s="44">
        <v>97</v>
      </c>
      <c r="AN789" s="36">
        <v>40325</v>
      </c>
      <c r="AO789" s="37">
        <v>67</v>
      </c>
      <c r="AP789" s="37">
        <v>17575</v>
      </c>
      <c r="AQ789" s="38">
        <v>435.828888888889</v>
      </c>
      <c r="AR789" s="37">
        <v>4211</v>
      </c>
      <c r="AS789" s="38">
        <v>104.43</v>
      </c>
      <c r="AT789" s="37">
        <v>158</v>
      </c>
      <c r="AU789" s="38">
        <v>3.92</v>
      </c>
      <c r="AV789" s="37">
        <v>8031</v>
      </c>
      <c r="AW789" s="38">
        <v>199.158888888889</v>
      </c>
      <c r="AX789" s="37">
        <v>4521</v>
      </c>
      <c r="AY789" s="38">
        <v>112.108888888889</v>
      </c>
      <c r="BB789" s="37">
        <v>16</v>
      </c>
      <c r="BC789" s="38">
        <v>0.4</v>
      </c>
      <c r="BJ789" s="39">
        <v>0</v>
      </c>
      <c r="BK789" s="40">
        <v>0</v>
      </c>
      <c r="BL789" s="37">
        <v>463</v>
      </c>
      <c r="BM789" s="38">
        <v>11.48</v>
      </c>
      <c r="BV789" s="39">
        <v>0</v>
      </c>
      <c r="BW789" s="40">
        <v>0</v>
      </c>
      <c r="CH789" s="39">
        <v>0</v>
      </c>
      <c r="CI789" s="40">
        <v>0</v>
      </c>
      <c r="CJ789" s="37">
        <v>56</v>
      </c>
      <c r="CK789" s="38">
        <v>1.38888888888889</v>
      </c>
    </row>
    <row r="790" s="14" customFormat="1" ht="14.65" customHeight="1">
      <c r="A790" t="s" s="15">
        <v>2131</v>
      </c>
      <c r="B790" t="s" s="16">
        <v>2198</v>
      </c>
      <c r="C790" s="17">
        <v>17111</v>
      </c>
      <c r="D790" t="s" s="18">
        <v>5</v>
      </c>
      <c r="E790" s="19">
        <v>3051</v>
      </c>
      <c r="F790" s="19">
        <v>6743</v>
      </c>
      <c r="G790" s="19">
        <v>10247</v>
      </c>
      <c r="H790" s="20">
        <f>E790/G790</f>
        <v>0.2977456816629258</v>
      </c>
      <c r="I790" s="20">
        <f>F790/G790</f>
        <v>0.6580462574412023</v>
      </c>
      <c r="J790" s="19">
        <f>E790-F790</f>
        <v>-3692</v>
      </c>
      <c r="K790" s="19">
        <f>F790-E790</f>
        <v>3692</v>
      </c>
      <c r="L790" s="20">
        <f>H790-I790</f>
        <v>-0.3603005757782765</v>
      </c>
      <c r="M790" s="20">
        <f>I790-H790</f>
        <v>0.3603005757782765</v>
      </c>
      <c r="N790" s="19">
        <v>4088</v>
      </c>
      <c r="O790" s="19">
        <v>5911</v>
      </c>
      <c r="P790" s="19">
        <v>10118</v>
      </c>
      <c r="Q790" s="20">
        <f>N790/P790</f>
        <v>0.4040324174738091</v>
      </c>
      <c r="R790" s="20">
        <f>O790/P790</f>
        <v>0.5842063648942478</v>
      </c>
      <c r="S790" s="19">
        <f>N790-O790</f>
        <v>-1823</v>
      </c>
      <c r="T790" s="20">
        <f>Q790-R790</f>
        <v>-0.1801739474204387</v>
      </c>
      <c r="U790" s="19">
        <f>E790-N790</f>
        <v>-1037</v>
      </c>
      <c r="V790" s="19">
        <f>F790-O790</f>
        <v>832</v>
      </c>
      <c r="W790" s="20">
        <f>H790-Q790</f>
        <v>-0.1062867358108833</v>
      </c>
      <c r="X790" s="21">
        <f>I790-R790</f>
        <v>0.07383989254695444</v>
      </c>
      <c r="Y790" s="22">
        <v>380.61</v>
      </c>
      <c r="Z790" s="23">
        <f>C790/Y790</f>
        <v>44.95677990594046</v>
      </c>
      <c r="AA790" s="24">
        <v>19059</v>
      </c>
      <c r="AB790" t="s" s="25">
        <v>2199</v>
      </c>
      <c r="AC790" s="26">
        <v>19</v>
      </c>
      <c r="AD790" s="26">
        <v>59</v>
      </c>
      <c r="AE790" t="s" s="42">
        <v>2200</v>
      </c>
      <c r="AF790" s="43"/>
      <c r="AG790" t="s" s="33">
        <v>2201</v>
      </c>
      <c r="AI790" t="s" s="33">
        <v>108</v>
      </c>
      <c r="AJ790" s="33"/>
      <c r="AK790" s="33"/>
      <c r="AL790" s="33"/>
      <c r="AM790" t="s" s="44">
        <v>97</v>
      </c>
      <c r="AN790" s="36">
        <v>16667</v>
      </c>
      <c r="AO790" s="37">
        <v>26</v>
      </c>
      <c r="AP790" s="37">
        <v>12518</v>
      </c>
      <c r="AQ790" s="38">
        <v>751.058888888889</v>
      </c>
      <c r="AR790" s="37">
        <v>2029</v>
      </c>
      <c r="AS790" s="38">
        <v>121.738888888889</v>
      </c>
      <c r="AV790" s="37">
        <v>6142</v>
      </c>
      <c r="AW790" s="38">
        <v>368.508888888889</v>
      </c>
      <c r="AX790" s="37">
        <v>4340</v>
      </c>
      <c r="AY790" s="38">
        <v>260.388888888889</v>
      </c>
      <c r="BB790" s="37">
        <v>7</v>
      </c>
      <c r="BC790" s="38">
        <v>0.42</v>
      </c>
      <c r="BJ790" s="39">
        <v>0</v>
      </c>
      <c r="BK790" s="40">
        <v>0</v>
      </c>
      <c r="BV790" s="39">
        <v>0</v>
      </c>
      <c r="BW790" s="40">
        <v>0</v>
      </c>
      <c r="CH790" s="39">
        <v>0</v>
      </c>
      <c r="CI790" s="40">
        <v>0</v>
      </c>
    </row>
    <row r="791" s="14" customFormat="1" ht="14.65" customHeight="1">
      <c r="A791" t="s" s="15">
        <v>2131</v>
      </c>
      <c r="B791" t="s" s="16">
        <v>2202</v>
      </c>
      <c r="C791" s="17">
        <v>97125</v>
      </c>
      <c r="D791" t="s" s="18">
        <v>5</v>
      </c>
      <c r="E791" s="19">
        <v>22774</v>
      </c>
      <c r="F791" s="19">
        <v>23384</v>
      </c>
      <c r="G791" s="19">
        <v>49037</v>
      </c>
      <c r="H791" s="20">
        <f>E791/G791</f>
        <v>0.4644248220731285</v>
      </c>
      <c r="I791" s="20">
        <f>F791/G791</f>
        <v>0.4768644085078614</v>
      </c>
      <c r="J791" s="19">
        <f>E791-F791</f>
        <v>-610</v>
      </c>
      <c r="K791" s="19">
        <f>F791-E791</f>
        <v>610</v>
      </c>
      <c r="L791" s="20">
        <f>H791-I791</f>
        <v>-0.01243958643473297</v>
      </c>
      <c r="M791" s="20">
        <f>I791-H791</f>
        <v>0.01243958643473297</v>
      </c>
      <c r="N791" s="19">
        <v>28600</v>
      </c>
      <c r="O791" s="19">
        <v>21265</v>
      </c>
      <c r="P791" s="19">
        <v>50516</v>
      </c>
      <c r="Q791" s="20">
        <f>N791/P791</f>
        <v>0.5661572571066593</v>
      </c>
      <c r="R791" s="20">
        <f>O791/P791</f>
        <v>0.4209557367962626</v>
      </c>
      <c r="S791" s="19">
        <f>N791-O791</f>
        <v>7335</v>
      </c>
      <c r="T791" s="20">
        <f>Q791-R791</f>
        <v>0.1452015203103967</v>
      </c>
      <c r="U791" s="19">
        <f>E791-N791</f>
        <v>-5826</v>
      </c>
      <c r="V791" s="19">
        <f>F791-O791</f>
        <v>2119</v>
      </c>
      <c r="W791" s="20">
        <f>H791-Q791</f>
        <v>-0.1017324350335309</v>
      </c>
      <c r="X791" s="21">
        <f>I791-R791</f>
        <v>0.05590867171159886</v>
      </c>
      <c r="Y791" s="22">
        <v>608.3099999999999</v>
      </c>
      <c r="Z791" s="23">
        <f>C791/Y791</f>
        <v>159.6636583321004</v>
      </c>
      <c r="AA791" s="24">
        <v>19061</v>
      </c>
      <c r="AB791" t="s" s="25">
        <v>2203</v>
      </c>
      <c r="AC791" s="26">
        <v>19</v>
      </c>
      <c r="AD791" s="26">
        <v>61</v>
      </c>
      <c r="AE791" t="s" s="42">
        <v>2204</v>
      </c>
      <c r="AF791" s="43"/>
      <c r="AG791" t="s" s="34">
        <v>2205</v>
      </c>
      <c r="AH791" s="31">
        <v>97125</v>
      </c>
      <c r="AI791" t="s" s="32">
        <v>96</v>
      </c>
      <c r="AJ791" s="33"/>
      <c r="AK791" s="33"/>
      <c r="AL791" s="33"/>
      <c r="AM791" t="s" s="44">
        <v>97</v>
      </c>
      <c r="AN791" s="36">
        <v>93653</v>
      </c>
      <c r="AO791" s="37">
        <v>91</v>
      </c>
      <c r="AP791" s="37">
        <v>64036</v>
      </c>
      <c r="AQ791" s="38">
        <v>683.758888888889</v>
      </c>
      <c r="AR791" s="37">
        <v>5613</v>
      </c>
      <c r="AS791" s="38">
        <v>59.9288888888889</v>
      </c>
      <c r="AV791" s="37">
        <v>7457</v>
      </c>
      <c r="AW791" s="38">
        <v>79.62</v>
      </c>
      <c r="AX791" s="37">
        <v>49917</v>
      </c>
      <c r="AY791" s="38">
        <v>533</v>
      </c>
      <c r="AZ791" s="37">
        <v>70</v>
      </c>
      <c r="BA791" s="38">
        <v>0.75</v>
      </c>
      <c r="BB791" s="37">
        <v>12</v>
      </c>
      <c r="BC791" s="38">
        <v>0.13</v>
      </c>
      <c r="BJ791" s="39">
        <v>0</v>
      </c>
      <c r="BK791" s="40">
        <v>0</v>
      </c>
      <c r="BL791" s="37">
        <v>545</v>
      </c>
      <c r="BM791" s="38">
        <v>5.82</v>
      </c>
      <c r="BV791" s="39">
        <v>0</v>
      </c>
      <c r="BW791" s="40">
        <v>0</v>
      </c>
      <c r="BX791" s="37">
        <v>308</v>
      </c>
      <c r="BY791" s="38">
        <v>3.29</v>
      </c>
      <c r="CF791" s="37">
        <v>70</v>
      </c>
      <c r="CG791" s="38">
        <v>0.75</v>
      </c>
      <c r="CH791" s="39">
        <v>70</v>
      </c>
      <c r="CI791" s="40">
        <v>0.75</v>
      </c>
      <c r="CJ791" s="37">
        <v>44</v>
      </c>
      <c r="CK791" s="38">
        <v>0.47</v>
      </c>
    </row>
    <row r="792" s="14" customFormat="1" ht="14.65" customHeight="1">
      <c r="A792" t="s" s="15">
        <v>2131</v>
      </c>
      <c r="B792" t="s" s="16">
        <v>2206</v>
      </c>
      <c r="C792" s="17">
        <v>9769</v>
      </c>
      <c r="D792" t="s" s="18">
        <v>5</v>
      </c>
      <c r="E792" s="19">
        <v>1356</v>
      </c>
      <c r="F792" s="19">
        <v>3121</v>
      </c>
      <c r="G792" s="19">
        <v>4707</v>
      </c>
      <c r="H792" s="20">
        <f>E792/G792</f>
        <v>0.2880815806246017</v>
      </c>
      <c r="I792" s="20">
        <f>F792/G792</f>
        <v>0.6630550244316975</v>
      </c>
      <c r="J792" s="19">
        <f>E792-F792</f>
        <v>-1765</v>
      </c>
      <c r="K792" s="19">
        <f>F792-E792</f>
        <v>1765</v>
      </c>
      <c r="L792" s="20">
        <f>H792-I792</f>
        <v>-0.3749734438070959</v>
      </c>
      <c r="M792" s="20">
        <f>I792-H792</f>
        <v>0.3749734438070959</v>
      </c>
      <c r="N792" s="19">
        <v>2087</v>
      </c>
      <c r="O792" s="19">
        <v>2499</v>
      </c>
      <c r="P792" s="19">
        <v>4646</v>
      </c>
      <c r="Q792" s="20">
        <f>N792/P792</f>
        <v>0.4492036160137753</v>
      </c>
      <c r="R792" s="20">
        <f>O792/P792</f>
        <v>0.5378820490744727</v>
      </c>
      <c r="S792" s="19">
        <f>N792-O792</f>
        <v>-412</v>
      </c>
      <c r="T792" s="20">
        <f>Q792-R792</f>
        <v>-0.08867843306069739</v>
      </c>
      <c r="U792" s="19">
        <f>E792-N792</f>
        <v>-731</v>
      </c>
      <c r="V792" s="19">
        <f>F792-O792</f>
        <v>622</v>
      </c>
      <c r="W792" s="20">
        <f>H792-Q792</f>
        <v>-0.1611220353891736</v>
      </c>
      <c r="X792" s="21">
        <f>I792-R792</f>
        <v>0.1251729753572248</v>
      </c>
      <c r="Y792" s="22">
        <v>395.88</v>
      </c>
      <c r="Z792" s="23">
        <f>C792/Y792</f>
        <v>24.67666969788825</v>
      </c>
      <c r="AA792" s="24">
        <v>19063</v>
      </c>
      <c r="AB792" t="s" s="25">
        <v>2207</v>
      </c>
      <c r="AC792" s="26">
        <v>19</v>
      </c>
      <c r="AD792" s="26">
        <v>63</v>
      </c>
      <c r="AE792" s="42"/>
      <c r="AF792" s="43"/>
      <c r="AG792" s="34"/>
      <c r="AI792" s="32"/>
      <c r="AJ792" s="33"/>
      <c r="AK792" s="33"/>
      <c r="AL792" s="33"/>
      <c r="AM792" t="s" s="44">
        <v>120</v>
      </c>
      <c r="AN792" s="36">
        <v>10302</v>
      </c>
      <c r="AO792" s="37">
        <v>21</v>
      </c>
      <c r="AP792" s="37">
        <v>7663</v>
      </c>
      <c r="AQ792" s="38">
        <v>743.84</v>
      </c>
      <c r="AR792" s="37">
        <v>868</v>
      </c>
      <c r="AS792" s="38">
        <v>84.26000000000001</v>
      </c>
      <c r="AV792" s="37">
        <v>5181</v>
      </c>
      <c r="AW792" s="38">
        <v>502.91</v>
      </c>
      <c r="AX792" s="37">
        <v>1612</v>
      </c>
      <c r="AY792" s="38">
        <v>156.468888888889</v>
      </c>
      <c r="BB792" s="37">
        <v>2</v>
      </c>
      <c r="BC792" s="38">
        <v>0.19</v>
      </c>
      <c r="BJ792" s="39">
        <v>0</v>
      </c>
      <c r="BK792" s="40">
        <v>0</v>
      </c>
      <c r="BV792" s="39">
        <v>0</v>
      </c>
      <c r="BW792" s="40">
        <v>0</v>
      </c>
      <c r="CH792" s="39">
        <v>0</v>
      </c>
      <c r="CI792" s="40">
        <v>0</v>
      </c>
    </row>
    <row r="793" s="14" customFormat="1" ht="14.65" customHeight="1">
      <c r="A793" t="s" s="15">
        <v>2131</v>
      </c>
      <c r="B793" t="s" s="16">
        <v>195</v>
      </c>
      <c r="C793" s="17">
        <v>20257</v>
      </c>
      <c r="D793" t="s" s="18">
        <v>5</v>
      </c>
      <c r="E793" s="19">
        <v>3666</v>
      </c>
      <c r="F793" s="19">
        <v>5591</v>
      </c>
      <c r="G793" s="19">
        <v>9813</v>
      </c>
      <c r="H793" s="20">
        <f>E793/G793</f>
        <v>0.3735860593090798</v>
      </c>
      <c r="I793" s="20">
        <f>F793/G793</f>
        <v>0.5697544074187303</v>
      </c>
      <c r="J793" s="19">
        <f>E793-F793</f>
        <v>-1925</v>
      </c>
      <c r="K793" s="19">
        <f>F793-E793</f>
        <v>1925</v>
      </c>
      <c r="L793" s="20">
        <f>H793-I793</f>
        <v>-0.1961683481096505</v>
      </c>
      <c r="M793" s="20">
        <f>I793-H793</f>
        <v>0.1961683481096505</v>
      </c>
      <c r="N793" s="19">
        <v>5709</v>
      </c>
      <c r="O793" s="19">
        <v>4484</v>
      </c>
      <c r="P793" s="19">
        <v>10309</v>
      </c>
      <c r="Q793" s="20">
        <f>N793/P793</f>
        <v>0.5537879522747114</v>
      </c>
      <c r="R793" s="20">
        <f>O793/P793</f>
        <v>0.4349597439130857</v>
      </c>
      <c r="S793" s="19">
        <f>N793-O793</f>
        <v>1225</v>
      </c>
      <c r="T793" s="20">
        <f>Q793-R793</f>
        <v>0.1188282083616258</v>
      </c>
      <c r="U793" s="19">
        <f>E793-N793</f>
        <v>-2043</v>
      </c>
      <c r="V793" s="19">
        <f>F793-O793</f>
        <v>1107</v>
      </c>
      <c r="W793" s="20">
        <f>H793-Q793</f>
        <v>-0.1802018929656317</v>
      </c>
      <c r="X793" s="21">
        <f>I793-R793</f>
        <v>0.1347946635056446</v>
      </c>
      <c r="Y793" s="22">
        <v>730.8099999999999</v>
      </c>
      <c r="Z793" s="23">
        <f>C793/Y793</f>
        <v>27.71855885934785</v>
      </c>
      <c r="AA793" s="24">
        <v>19065</v>
      </c>
      <c r="AB793" t="s" s="25">
        <v>2208</v>
      </c>
      <c r="AC793" s="26">
        <v>19</v>
      </c>
      <c r="AD793" s="26">
        <v>65</v>
      </c>
      <c r="AE793" s="42"/>
      <c r="AF793" s="43"/>
      <c r="AG793" s="34"/>
      <c r="AI793" s="32"/>
      <c r="AJ793" s="33"/>
      <c r="AK793" s="33"/>
      <c r="AL793" s="33"/>
      <c r="AM793" t="s" s="44">
        <v>120</v>
      </c>
      <c r="AN793" s="36">
        <v>20880</v>
      </c>
      <c r="AO793" s="37">
        <v>63</v>
      </c>
      <c r="AP793" s="37">
        <v>14604</v>
      </c>
      <c r="AQ793" s="38">
        <v>699.428888888889</v>
      </c>
      <c r="AR793" s="37">
        <v>1854</v>
      </c>
      <c r="AS793" s="38">
        <v>88.79000000000001</v>
      </c>
      <c r="AV793" s="37">
        <v>8438</v>
      </c>
      <c r="AW793" s="38">
        <v>404.12</v>
      </c>
      <c r="AX793" s="37">
        <v>4019</v>
      </c>
      <c r="AY793" s="38">
        <v>192.478888888889</v>
      </c>
      <c r="BB793" s="37">
        <v>3</v>
      </c>
      <c r="BC793" s="38">
        <v>0.14</v>
      </c>
      <c r="BJ793" s="39">
        <v>0</v>
      </c>
      <c r="BK793" s="40">
        <v>0</v>
      </c>
      <c r="BL793" s="37">
        <v>290</v>
      </c>
      <c r="BM793" s="38">
        <v>13.89</v>
      </c>
      <c r="BV793" s="39">
        <v>0</v>
      </c>
      <c r="BW793" s="40">
        <v>0</v>
      </c>
      <c r="CH793" s="39">
        <v>0</v>
      </c>
      <c r="CI793" s="40">
        <v>0</v>
      </c>
    </row>
    <row r="794" s="14" customFormat="1" ht="14.65" customHeight="1">
      <c r="A794" t="s" s="15">
        <v>2131</v>
      </c>
      <c r="B794" t="s" s="16">
        <v>1307</v>
      </c>
      <c r="C794" s="17">
        <v>15960</v>
      </c>
      <c r="D794" t="s" s="18">
        <v>5</v>
      </c>
      <c r="E794" s="19">
        <v>3177</v>
      </c>
      <c r="F794" s="19">
        <v>4371</v>
      </c>
      <c r="G794" s="19">
        <v>7985</v>
      </c>
      <c r="H794" s="20">
        <f>E794/G794</f>
        <v>0.397871008140263</v>
      </c>
      <c r="I794" s="20">
        <f>F794/G794</f>
        <v>0.547401377582968</v>
      </c>
      <c r="J794" s="19">
        <f>E794-F794</f>
        <v>-1194</v>
      </c>
      <c r="K794" s="19">
        <f>F794-E794</f>
        <v>1194</v>
      </c>
      <c r="L794" s="20">
        <f>H794-I794</f>
        <v>-0.149530369442705</v>
      </c>
      <c r="M794" s="20">
        <f>I794-H794</f>
        <v>0.149530369442705</v>
      </c>
      <c r="N794" s="19">
        <v>4674</v>
      </c>
      <c r="O794" s="19">
        <v>3466</v>
      </c>
      <c r="P794" s="19">
        <v>8228</v>
      </c>
      <c r="Q794" s="20">
        <f>N794/P794</f>
        <v>0.5680602819640252</v>
      </c>
      <c r="R794" s="20">
        <f>O794/P794</f>
        <v>0.4212445308701993</v>
      </c>
      <c r="S794" s="19">
        <f>N794-O794</f>
        <v>1208</v>
      </c>
      <c r="T794" s="20">
        <f>Q794-R794</f>
        <v>0.1468157510938259</v>
      </c>
      <c r="U794" s="19">
        <f>E794-N794</f>
        <v>-1497</v>
      </c>
      <c r="V794" s="19">
        <f>F794-O794</f>
        <v>905</v>
      </c>
      <c r="W794" s="20">
        <f>H794-Q794</f>
        <v>-0.1701892738237623</v>
      </c>
      <c r="X794" s="21">
        <f>I794-R794</f>
        <v>0.1261568467127687</v>
      </c>
      <c r="Y794" s="22">
        <v>500.63</v>
      </c>
      <c r="Z794" s="23">
        <f>C794/Y794</f>
        <v>31.87983141242035</v>
      </c>
      <c r="AA794" s="24">
        <v>19067</v>
      </c>
      <c r="AB794" t="s" s="25">
        <v>2209</v>
      </c>
      <c r="AC794" s="26">
        <v>19</v>
      </c>
      <c r="AD794" s="26">
        <v>67</v>
      </c>
      <c r="AE794" s="42"/>
      <c r="AF794" s="43"/>
      <c r="AG794" s="34"/>
      <c r="AI794" s="32"/>
      <c r="AJ794" s="33"/>
      <c r="AK794" s="33"/>
      <c r="AL794" s="33"/>
      <c r="AM794" t="s" s="44">
        <v>120</v>
      </c>
      <c r="AN794" s="36">
        <v>16303</v>
      </c>
      <c r="AO794" s="37">
        <v>36</v>
      </c>
      <c r="AP794" s="37">
        <v>9595</v>
      </c>
      <c r="AQ794" s="38">
        <v>588.538888888889</v>
      </c>
      <c r="AR794" s="37">
        <v>1255</v>
      </c>
      <c r="AS794" s="38">
        <v>76.98</v>
      </c>
      <c r="AV794" s="37">
        <v>5256</v>
      </c>
      <c r="AW794" s="38">
        <v>322.388888888889</v>
      </c>
      <c r="AX794" s="37">
        <v>3080</v>
      </c>
      <c r="AY794" s="38">
        <v>188.918888888889</v>
      </c>
      <c r="BB794" s="37">
        <v>4</v>
      </c>
      <c r="BC794" s="38">
        <v>0.25</v>
      </c>
      <c r="BJ794" s="39">
        <v>0</v>
      </c>
      <c r="BK794" s="40">
        <v>0</v>
      </c>
      <c r="BV794" s="39">
        <v>0</v>
      </c>
      <c r="BW794" s="40">
        <v>0</v>
      </c>
      <c r="CH794" s="39">
        <v>0</v>
      </c>
      <c r="CI794" s="40">
        <v>0</v>
      </c>
    </row>
    <row r="795" s="14" customFormat="1" ht="14.65" customHeight="1">
      <c r="A795" t="s" s="15">
        <v>2131</v>
      </c>
      <c r="B795" t="s" s="16">
        <v>197</v>
      </c>
      <c r="C795" s="17">
        <v>10295</v>
      </c>
      <c r="D795" t="s" s="18">
        <v>5</v>
      </c>
      <c r="E795" s="19">
        <v>1490</v>
      </c>
      <c r="F795" s="19">
        <v>3153</v>
      </c>
      <c r="G795" s="19">
        <v>4915</v>
      </c>
      <c r="H795" s="20">
        <f>E795/G795</f>
        <v>0.3031536113936928</v>
      </c>
      <c r="I795" s="20">
        <f>F795/G795</f>
        <v>0.6415055951169888</v>
      </c>
      <c r="J795" s="19">
        <f>E795-F795</f>
        <v>-1663</v>
      </c>
      <c r="K795" s="19">
        <f>F795-E795</f>
        <v>1663</v>
      </c>
      <c r="L795" s="20">
        <f>H795-I795</f>
        <v>-0.338351983723296</v>
      </c>
      <c r="M795" s="20">
        <f>I795-H795</f>
        <v>0.338351983723296</v>
      </c>
      <c r="N795" s="19">
        <v>2256</v>
      </c>
      <c r="O795" s="19">
        <v>2818</v>
      </c>
      <c r="P795" s="19">
        <v>5133</v>
      </c>
      <c r="Q795" s="20">
        <f>N795/P795</f>
        <v>0.4395090590298071</v>
      </c>
      <c r="R795" s="20">
        <f>O795/P795</f>
        <v>0.5489966880966296</v>
      </c>
      <c r="S795" s="19">
        <f>N795-O795</f>
        <v>-562</v>
      </c>
      <c r="T795" s="20">
        <f>Q795-R795</f>
        <v>-0.1094876290668225</v>
      </c>
      <c r="U795" s="19">
        <f>E795-N795</f>
        <v>-766</v>
      </c>
      <c r="V795" s="19">
        <f>F795-O795</f>
        <v>335</v>
      </c>
      <c r="W795" s="20">
        <f>H795-Q795</f>
        <v>-0.1363554476361143</v>
      </c>
      <c r="X795" s="21">
        <f>I795-R795</f>
        <v>0.09250890702035919</v>
      </c>
      <c r="Y795" s="22">
        <v>581.97</v>
      </c>
      <c r="Z795" s="23">
        <f>C795/Y795</f>
        <v>17.68991528772961</v>
      </c>
      <c r="AA795" s="24">
        <v>19069</v>
      </c>
      <c r="AB795" t="s" s="25">
        <v>2210</v>
      </c>
      <c r="AC795" s="26">
        <v>19</v>
      </c>
      <c r="AD795" s="26">
        <v>69</v>
      </c>
      <c r="AE795" s="42"/>
      <c r="AF795" s="43"/>
      <c r="AG795" s="34"/>
      <c r="AI795" s="32"/>
      <c r="AJ795" s="33"/>
      <c r="AK795" s="33"/>
      <c r="AL795" s="33"/>
      <c r="AM795" t="s" s="44">
        <v>120</v>
      </c>
      <c r="AN795" s="36">
        <v>10680</v>
      </c>
      <c r="AO795" s="37">
        <v>30</v>
      </c>
      <c r="AP795" s="37">
        <v>6902</v>
      </c>
      <c r="AQ795" s="38">
        <v>646.25</v>
      </c>
      <c r="AR795" s="37">
        <v>1350</v>
      </c>
      <c r="AS795" s="38">
        <v>126.4</v>
      </c>
      <c r="AV795" s="37">
        <v>4293</v>
      </c>
      <c r="AW795" s="38">
        <v>401.97</v>
      </c>
      <c r="AX795" s="37">
        <v>1129</v>
      </c>
      <c r="AY795" s="38">
        <v>105.708888888889</v>
      </c>
      <c r="BJ795" s="39">
        <v>0</v>
      </c>
      <c r="BK795" s="40">
        <v>0</v>
      </c>
      <c r="BL795" s="37">
        <v>130</v>
      </c>
      <c r="BM795" s="38">
        <v>12.1688888888889</v>
      </c>
      <c r="BV795" s="39">
        <v>0</v>
      </c>
      <c r="BW795" s="40">
        <v>0</v>
      </c>
      <c r="CH795" s="39">
        <v>0</v>
      </c>
      <c r="CI795" s="40">
        <v>0</v>
      </c>
    </row>
    <row r="796" s="14" customFormat="1" ht="14.65" customHeight="1">
      <c r="A796" t="s" s="15">
        <v>2131</v>
      </c>
      <c r="B796" t="s" s="16">
        <v>805</v>
      </c>
      <c r="C796" s="17">
        <v>6906</v>
      </c>
      <c r="D796" t="s" s="18">
        <v>5</v>
      </c>
      <c r="E796" s="19">
        <v>959</v>
      </c>
      <c r="F796" s="19">
        <v>2401</v>
      </c>
      <c r="G796" s="19">
        <v>3554</v>
      </c>
      <c r="H796" s="20">
        <f>E796/G796</f>
        <v>0.2698368036015757</v>
      </c>
      <c r="I796" s="20">
        <f>F796/G796</f>
        <v>0.6755768148564997</v>
      </c>
      <c r="J796" s="19">
        <f>E796-F796</f>
        <v>-1442</v>
      </c>
      <c r="K796" s="19">
        <f>F796-E796</f>
        <v>1442</v>
      </c>
      <c r="L796" s="20">
        <f>H796-I796</f>
        <v>-0.405740011254924</v>
      </c>
      <c r="M796" s="20">
        <f>I796-H796</f>
        <v>0.405740011254924</v>
      </c>
      <c r="N796" s="19">
        <v>1636</v>
      </c>
      <c r="O796" s="19">
        <v>1971</v>
      </c>
      <c r="P796" s="19">
        <v>3655</v>
      </c>
      <c r="Q796" s="20">
        <f>N796/P796</f>
        <v>0.4476060191518468</v>
      </c>
      <c r="R796" s="20">
        <f>O796/P796</f>
        <v>0.5392612859097127</v>
      </c>
      <c r="S796" s="19">
        <f>N796-O796</f>
        <v>-335</v>
      </c>
      <c r="T796" s="20">
        <f>Q796-R796</f>
        <v>-0.09165526675786589</v>
      </c>
      <c r="U796" s="19">
        <f>E796-N796</f>
        <v>-677</v>
      </c>
      <c r="V796" s="19">
        <f>F796-O796</f>
        <v>430</v>
      </c>
      <c r="W796" s="20">
        <f>H796-Q796</f>
        <v>-0.1777692155502711</v>
      </c>
      <c r="X796" s="21">
        <f>I796-R796</f>
        <v>0.136315528946787</v>
      </c>
      <c r="Y796" s="22">
        <v>511.15</v>
      </c>
      <c r="Z796" s="23">
        <f>C796/Y796</f>
        <v>13.51071114154358</v>
      </c>
      <c r="AA796" s="24">
        <v>19071</v>
      </c>
      <c r="AB796" t="s" s="25">
        <v>2211</v>
      </c>
      <c r="AC796" s="26">
        <v>19</v>
      </c>
      <c r="AD796" s="26">
        <v>71</v>
      </c>
      <c r="AE796" s="42"/>
      <c r="AF796" s="43"/>
      <c r="AG796" s="34"/>
      <c r="AI796" s="32"/>
      <c r="AJ796" s="33"/>
      <c r="AK796" s="33"/>
      <c r="AL796" s="33"/>
      <c r="AM796" t="s" s="44">
        <v>120</v>
      </c>
      <c r="AN796" s="36">
        <v>7441</v>
      </c>
      <c r="AO796" s="37">
        <v>26</v>
      </c>
      <c r="AP796" s="37">
        <v>3147</v>
      </c>
      <c r="AQ796" s="38">
        <v>422.93</v>
      </c>
      <c r="AR796" s="37">
        <v>523</v>
      </c>
      <c r="AS796" s="38">
        <v>70.29000000000001</v>
      </c>
      <c r="AV796" s="37">
        <v>2064</v>
      </c>
      <c r="AW796" s="38">
        <v>277.378888888889</v>
      </c>
      <c r="AX796" s="37">
        <v>560</v>
      </c>
      <c r="AY796" s="38">
        <v>75.26000000000001</v>
      </c>
      <c r="BJ796" s="39">
        <v>0</v>
      </c>
      <c r="BK796" s="40">
        <v>0</v>
      </c>
      <c r="BV796" s="39">
        <v>0</v>
      </c>
      <c r="BW796" s="40">
        <v>0</v>
      </c>
      <c r="CH796" s="39">
        <v>0</v>
      </c>
      <c r="CI796" s="40">
        <v>0</v>
      </c>
    </row>
    <row r="797" s="14" customFormat="1" ht="14.65" customHeight="1">
      <c r="A797" t="s" s="15">
        <v>2131</v>
      </c>
      <c r="B797" t="s" s="16">
        <v>203</v>
      </c>
      <c r="C797" s="17">
        <v>9027</v>
      </c>
      <c r="D797" t="s" s="18">
        <v>5</v>
      </c>
      <c r="E797" s="19">
        <v>1688</v>
      </c>
      <c r="F797" s="19">
        <v>2819</v>
      </c>
      <c r="G797" s="19">
        <v>4762</v>
      </c>
      <c r="H797" s="20">
        <f>E797/G797</f>
        <v>0.3544729105417891</v>
      </c>
      <c r="I797" s="20">
        <f>F797/G797</f>
        <v>0.5919781604367913</v>
      </c>
      <c r="J797" s="19">
        <f>E797-F797</f>
        <v>-1131</v>
      </c>
      <c r="K797" s="19">
        <f>F797-E797</f>
        <v>1131</v>
      </c>
      <c r="L797" s="20">
        <f>H797-I797</f>
        <v>-0.2375052498950022</v>
      </c>
      <c r="M797" s="20">
        <f>I797-H797</f>
        <v>0.2375052498950022</v>
      </c>
      <c r="N797" s="19">
        <v>2369</v>
      </c>
      <c r="O797" s="19">
        <v>2373</v>
      </c>
      <c r="P797" s="19">
        <v>4804</v>
      </c>
      <c r="Q797" s="20">
        <f>N797/P797</f>
        <v>0.4931307243963364</v>
      </c>
      <c r="R797" s="20">
        <f>O797/P797</f>
        <v>0.4939633638634471</v>
      </c>
      <c r="S797" s="19">
        <f>N797-O797</f>
        <v>-4</v>
      </c>
      <c r="T797" s="20">
        <f>Q797-R797</f>
        <v>-0.0008326394671107629</v>
      </c>
      <c r="U797" s="19">
        <f>E797-N797</f>
        <v>-681</v>
      </c>
      <c r="V797" s="19">
        <f>F797-O797</f>
        <v>446</v>
      </c>
      <c r="W797" s="20">
        <f>H797-Q797</f>
        <v>-0.1386578138545472</v>
      </c>
      <c r="X797" s="21">
        <f>I797-R797</f>
        <v>0.09801479657334417</v>
      </c>
      <c r="Y797" s="22">
        <v>569.5700000000001</v>
      </c>
      <c r="Z797" s="23">
        <f>C797/Y797</f>
        <v>15.84879821619818</v>
      </c>
      <c r="AA797" s="24">
        <v>19073</v>
      </c>
      <c r="AB797" t="s" s="25">
        <v>2212</v>
      </c>
      <c r="AC797" s="26">
        <v>19</v>
      </c>
      <c r="AD797" s="26">
        <v>73</v>
      </c>
      <c r="AE797" s="42"/>
      <c r="AF797" s="43"/>
      <c r="AG797" s="34"/>
      <c r="AI797" s="32"/>
      <c r="AJ797" s="33"/>
      <c r="AK797" s="33"/>
      <c r="AL797" s="33"/>
      <c r="AM797" t="s" s="44">
        <v>120</v>
      </c>
      <c r="AN797" s="36">
        <v>9336</v>
      </c>
      <c r="AO797" s="37">
        <v>28</v>
      </c>
      <c r="AP797" s="37">
        <v>5253</v>
      </c>
      <c r="AQ797" s="38">
        <v>562.658888888889</v>
      </c>
      <c r="AR797" s="37">
        <v>1414</v>
      </c>
      <c r="AS797" s="38">
        <v>151.46</v>
      </c>
      <c r="AV797" s="37">
        <v>2801</v>
      </c>
      <c r="AW797" s="38">
        <v>300.018888888889</v>
      </c>
      <c r="AX797" s="37">
        <v>880</v>
      </c>
      <c r="AY797" s="38">
        <v>94.26000000000001</v>
      </c>
      <c r="BJ797" s="39">
        <v>0</v>
      </c>
      <c r="BK797" s="40">
        <v>0</v>
      </c>
      <c r="BV797" s="39">
        <v>0</v>
      </c>
      <c r="BW797" s="40">
        <v>0</v>
      </c>
      <c r="CH797" s="39">
        <v>0</v>
      </c>
      <c r="CI797" s="40">
        <v>0</v>
      </c>
    </row>
    <row r="798" s="14" customFormat="1" ht="14.65" customHeight="1">
      <c r="A798" t="s" s="15">
        <v>2131</v>
      </c>
      <c r="B798" t="s" s="16">
        <v>1742</v>
      </c>
      <c r="C798" s="17">
        <v>12435</v>
      </c>
      <c r="D798" t="s" s="18">
        <v>5</v>
      </c>
      <c r="E798" s="19">
        <v>1847</v>
      </c>
      <c r="F798" s="19">
        <v>4516</v>
      </c>
      <c r="G798" s="19">
        <v>6766</v>
      </c>
      <c r="H798" s="20">
        <f>E798/G798</f>
        <v>0.2729825598581141</v>
      </c>
      <c r="I798" s="20">
        <f>F798/G798</f>
        <v>0.6674549216671594</v>
      </c>
      <c r="J798" s="19">
        <f>E798-F798</f>
        <v>-2669</v>
      </c>
      <c r="K798" s="19">
        <f>F798-E798</f>
        <v>2669</v>
      </c>
      <c r="L798" s="20">
        <f>H798-I798</f>
        <v>-0.3944723618090453</v>
      </c>
      <c r="M798" s="20">
        <f>I798-H798</f>
        <v>0.3944723618090453</v>
      </c>
      <c r="N798" s="19">
        <v>2615</v>
      </c>
      <c r="O798" s="19">
        <v>4205</v>
      </c>
      <c r="P798" s="19">
        <v>6890</v>
      </c>
      <c r="Q798" s="20">
        <f>N798/P798</f>
        <v>0.3795355587808418</v>
      </c>
      <c r="R798" s="20">
        <f>O798/P798</f>
        <v>0.6103047895500726</v>
      </c>
      <c r="S798" s="19">
        <f>N798-O798</f>
        <v>-1590</v>
      </c>
      <c r="T798" s="20">
        <f>Q798-R798</f>
        <v>-0.2307692307692308</v>
      </c>
      <c r="U798" s="19">
        <f>E798-N798</f>
        <v>-768</v>
      </c>
      <c r="V798" s="19">
        <f>F798-O798</f>
        <v>311</v>
      </c>
      <c r="W798" s="20">
        <f>H798-Q798</f>
        <v>-0.1065529989227277</v>
      </c>
      <c r="X798" s="21">
        <f>I798-R798</f>
        <v>0.05715013211708675</v>
      </c>
      <c r="Y798" s="22">
        <v>501.86</v>
      </c>
      <c r="Z798" s="23">
        <f>C798/Y798</f>
        <v>24.77782648547404</v>
      </c>
      <c r="AA798" s="24">
        <v>19075</v>
      </c>
      <c r="AB798" t="s" s="25">
        <v>2213</v>
      </c>
      <c r="AC798" s="26">
        <v>19</v>
      </c>
      <c r="AD798" s="26">
        <v>75</v>
      </c>
      <c r="AE798" t="s" s="42">
        <v>2148</v>
      </c>
      <c r="AF798" s="43"/>
      <c r="AG798" t="s" s="34">
        <v>2149</v>
      </c>
      <c r="AH798" s="31">
        <v>170612</v>
      </c>
      <c r="AI798" t="s" s="32">
        <v>96</v>
      </c>
      <c r="AJ798" s="33"/>
      <c r="AK798" s="33"/>
      <c r="AL798" s="33"/>
      <c r="AM798" t="s" s="44">
        <v>115</v>
      </c>
      <c r="AN798" s="36">
        <v>12453</v>
      </c>
      <c r="AO798" s="37">
        <v>35</v>
      </c>
      <c r="AP798" s="37">
        <v>7577</v>
      </c>
      <c r="AQ798" s="38">
        <v>608.45</v>
      </c>
      <c r="AR798" s="37">
        <v>1727</v>
      </c>
      <c r="AS798" s="38">
        <v>138.68</v>
      </c>
      <c r="AV798" s="37">
        <v>4786</v>
      </c>
      <c r="AW798" s="38">
        <v>384.328888888889</v>
      </c>
      <c r="AX798" s="37">
        <v>1064</v>
      </c>
      <c r="AY798" s="38">
        <v>85.4388888888889</v>
      </c>
      <c r="BJ798" s="39">
        <v>0</v>
      </c>
      <c r="BK798" s="40">
        <v>0</v>
      </c>
      <c r="BV798" s="39">
        <v>0</v>
      </c>
      <c r="BW798" s="40">
        <v>0</v>
      </c>
      <c r="CH798" s="39">
        <v>0</v>
      </c>
      <c r="CI798" s="40">
        <v>0</v>
      </c>
    </row>
    <row r="799" s="14" customFormat="1" ht="14.65" customHeight="1">
      <c r="A799" t="s" s="15">
        <v>2131</v>
      </c>
      <c r="B799" t="s" s="16">
        <v>2214</v>
      </c>
      <c r="C799" s="17">
        <v>10676</v>
      </c>
      <c r="D799" t="s" s="18">
        <v>5</v>
      </c>
      <c r="E799" s="19">
        <v>1720</v>
      </c>
      <c r="F799" s="19">
        <v>3603</v>
      </c>
      <c r="G799" s="19">
        <v>5654</v>
      </c>
      <c r="H799" s="20">
        <f>E799/G799</f>
        <v>0.304209409267775</v>
      </c>
      <c r="I799" s="20">
        <f>F799/G799</f>
        <v>0.6372479660417404</v>
      </c>
      <c r="J799" s="19">
        <f>E799-F799</f>
        <v>-1883</v>
      </c>
      <c r="K799" s="19">
        <f>F799-E799</f>
        <v>1883</v>
      </c>
      <c r="L799" s="20">
        <f>H799-I799</f>
        <v>-0.3330385567739654</v>
      </c>
      <c r="M799" s="20">
        <f>I799-H799</f>
        <v>0.3330385567739654</v>
      </c>
      <c r="N799" s="19">
        <v>2565</v>
      </c>
      <c r="O799" s="19">
        <v>3164</v>
      </c>
      <c r="P799" s="19">
        <v>5843</v>
      </c>
      <c r="Q799" s="20">
        <f>N799/P799</f>
        <v>0.4389868218380968</v>
      </c>
      <c r="R799" s="20">
        <f>O799/P799</f>
        <v>0.5415026527468766</v>
      </c>
      <c r="S799" s="19">
        <f>N799-O799</f>
        <v>-599</v>
      </c>
      <c r="T799" s="20">
        <f>Q799-R799</f>
        <v>-0.1025158309087797</v>
      </c>
      <c r="U799" s="19">
        <f>E799-N799</f>
        <v>-845</v>
      </c>
      <c r="V799" s="19">
        <f>F799-O799</f>
        <v>439</v>
      </c>
      <c r="W799" s="20">
        <f>H799-Q799</f>
        <v>-0.1347774125703218</v>
      </c>
      <c r="X799" s="21">
        <f>I799-R799</f>
        <v>0.0957453132948638</v>
      </c>
      <c r="Y799" s="22">
        <v>590.62</v>
      </c>
      <c r="Z799" s="23">
        <f>C799/Y799</f>
        <v>18.07592021943043</v>
      </c>
      <c r="AA799" s="24">
        <v>19077</v>
      </c>
      <c r="AB799" t="s" s="25">
        <v>2215</v>
      </c>
      <c r="AC799" s="26">
        <v>19</v>
      </c>
      <c r="AD799" s="26">
        <v>77</v>
      </c>
      <c r="AE799" t="s" s="42">
        <v>2188</v>
      </c>
      <c r="AF799" t="s" s="43">
        <v>2152</v>
      </c>
      <c r="AG799" t="s" s="34">
        <v>2189</v>
      </c>
      <c r="AH799" s="31">
        <v>622899</v>
      </c>
      <c r="AI799" t="s" s="32">
        <v>96</v>
      </c>
      <c r="AJ799" t="s" s="33">
        <v>2154</v>
      </c>
      <c r="AK799" s="33"/>
      <c r="AL799" s="33"/>
      <c r="AM799" t="s" s="44">
        <v>115</v>
      </c>
      <c r="AN799" s="36">
        <v>10954</v>
      </c>
      <c r="AO799" s="37">
        <v>33</v>
      </c>
      <c r="AP799" s="37">
        <v>5452</v>
      </c>
      <c r="AQ799" s="38">
        <v>497.72</v>
      </c>
      <c r="AR799" s="37">
        <v>1192</v>
      </c>
      <c r="AS799" s="38">
        <v>108.818888888889</v>
      </c>
      <c r="AV799" s="37">
        <v>2643</v>
      </c>
      <c r="AW799" s="38">
        <v>241.28</v>
      </c>
      <c r="AX799" s="37">
        <v>1616</v>
      </c>
      <c r="AY799" s="38">
        <v>147.53</v>
      </c>
      <c r="BB799" s="37">
        <v>1</v>
      </c>
      <c r="BC799" s="38">
        <v>0.08888888888888891</v>
      </c>
      <c r="BJ799" s="39">
        <v>0</v>
      </c>
      <c r="BK799" s="40">
        <v>0</v>
      </c>
      <c r="BV799" s="39">
        <v>0</v>
      </c>
      <c r="BW799" s="40">
        <v>0</v>
      </c>
      <c r="CH799" s="39">
        <v>0</v>
      </c>
      <c r="CI799" s="40">
        <v>0</v>
      </c>
    </row>
    <row r="800" s="14" customFormat="1" ht="14.65" customHeight="1">
      <c r="A800" t="s" s="15">
        <v>2131</v>
      </c>
      <c r="B800" t="s" s="16">
        <v>1052</v>
      </c>
      <c r="C800" s="17">
        <v>15190</v>
      </c>
      <c r="D800" t="s" s="18">
        <v>5</v>
      </c>
      <c r="E800" s="19">
        <v>2715</v>
      </c>
      <c r="F800" s="19">
        <v>4450</v>
      </c>
      <c r="G800" s="19">
        <v>7589</v>
      </c>
      <c r="H800" s="20">
        <f>E800/G800</f>
        <v>0.3577546448807484</v>
      </c>
      <c r="I800" s="20">
        <f>F800/G800</f>
        <v>0.5863750164712084</v>
      </c>
      <c r="J800" s="19">
        <f>E800-F800</f>
        <v>-1735</v>
      </c>
      <c r="K800" s="19">
        <f>F800-E800</f>
        <v>1735</v>
      </c>
      <c r="L800" s="20">
        <f>H800-I800</f>
        <v>-0.2286203715904599</v>
      </c>
      <c r="M800" s="20">
        <f>I800-H800</f>
        <v>0.2286203715904599</v>
      </c>
      <c r="N800" s="19">
        <v>3776</v>
      </c>
      <c r="O800" s="19">
        <v>3986</v>
      </c>
      <c r="P800" s="19">
        <v>7872</v>
      </c>
      <c r="Q800" s="20">
        <f>N800/P800</f>
        <v>0.4796747967479675</v>
      </c>
      <c r="R800" s="20">
        <f>O800/P800</f>
        <v>0.5063516260162602</v>
      </c>
      <c r="S800" s="19">
        <f>N800-O800</f>
        <v>-210</v>
      </c>
      <c r="T800" s="20">
        <f>Q800-R800</f>
        <v>-0.02667682926829268</v>
      </c>
      <c r="U800" s="19">
        <f>E800-N800</f>
        <v>-1061</v>
      </c>
      <c r="V800" s="19">
        <f>F800-O800</f>
        <v>464</v>
      </c>
      <c r="W800" s="20">
        <f>H800-Q800</f>
        <v>-0.1219201518672191</v>
      </c>
      <c r="X800" s="21">
        <f>I800-R800</f>
        <v>0.08002339045494822</v>
      </c>
      <c r="Y800" s="22">
        <v>576.75</v>
      </c>
      <c r="Z800" s="23">
        <f>C800/Y800</f>
        <v>26.33723450368444</v>
      </c>
      <c r="AA800" s="24">
        <v>19079</v>
      </c>
      <c r="AB800" t="s" s="25">
        <v>2216</v>
      </c>
      <c r="AC800" s="26">
        <v>19</v>
      </c>
      <c r="AD800" s="26">
        <v>79</v>
      </c>
      <c r="AE800" s="42"/>
      <c r="AF800" s="43"/>
      <c r="AG800" s="34"/>
      <c r="AI800" s="32"/>
      <c r="AJ800" s="33"/>
      <c r="AK800" s="33"/>
      <c r="AL800" s="33"/>
      <c r="AM800" t="s" s="44">
        <v>120</v>
      </c>
      <c r="AN800" s="36">
        <v>15673</v>
      </c>
      <c r="AO800" s="37">
        <v>35</v>
      </c>
      <c r="AP800" s="37">
        <v>9796</v>
      </c>
      <c r="AQ800" s="38">
        <v>625.018888888889</v>
      </c>
      <c r="AR800" s="37">
        <v>2939</v>
      </c>
      <c r="AS800" s="38">
        <v>187.52</v>
      </c>
      <c r="AV800" s="37">
        <v>5422</v>
      </c>
      <c r="AW800" s="38">
        <v>345.948888888889</v>
      </c>
      <c r="AX800" s="37">
        <v>1433</v>
      </c>
      <c r="AY800" s="38">
        <v>91.43000000000001</v>
      </c>
      <c r="BB800" s="37">
        <v>2</v>
      </c>
      <c r="BC800" s="38">
        <v>0.13</v>
      </c>
      <c r="BJ800" s="39">
        <v>0</v>
      </c>
      <c r="BK800" s="40">
        <v>0</v>
      </c>
      <c r="BV800" s="39">
        <v>0</v>
      </c>
      <c r="BW800" s="40">
        <v>0</v>
      </c>
      <c r="CH800" s="39">
        <v>0</v>
      </c>
      <c r="CI800" s="40">
        <v>0</v>
      </c>
    </row>
    <row r="801" s="14" customFormat="1" ht="14.65" customHeight="1">
      <c r="A801" t="s" s="15">
        <v>2131</v>
      </c>
      <c r="B801" t="s" s="16">
        <v>1338</v>
      </c>
      <c r="C801" s="17">
        <v>10974</v>
      </c>
      <c r="D801" t="s" s="18">
        <v>5</v>
      </c>
      <c r="E801" s="19">
        <v>1582</v>
      </c>
      <c r="F801" s="19">
        <v>3972</v>
      </c>
      <c r="G801" s="19">
        <v>5815</v>
      </c>
      <c r="H801" s="20">
        <f>E801/G801</f>
        <v>0.272055030094583</v>
      </c>
      <c r="I801" s="20">
        <f>F801/G801</f>
        <v>0.683061049011178</v>
      </c>
      <c r="J801" s="19">
        <f>E801-F801</f>
        <v>-2390</v>
      </c>
      <c r="K801" s="19">
        <f>F801-E801</f>
        <v>2390</v>
      </c>
      <c r="L801" s="20">
        <f>H801-I801</f>
        <v>-0.4110060189165951</v>
      </c>
      <c r="M801" s="20">
        <f>I801-H801</f>
        <v>0.4110060189165951</v>
      </c>
      <c r="N801" s="19">
        <v>2506</v>
      </c>
      <c r="O801" s="19">
        <v>3306</v>
      </c>
      <c r="P801" s="19">
        <v>5881</v>
      </c>
      <c r="Q801" s="20">
        <f>N801/P801</f>
        <v>0.4261180071416426</v>
      </c>
      <c r="R801" s="20">
        <f>O801/P801</f>
        <v>0.5621492943376977</v>
      </c>
      <c r="S801" s="19">
        <f>N801-O801</f>
        <v>-800</v>
      </c>
      <c r="T801" s="20">
        <f>Q801-R801</f>
        <v>-0.1360312871960551</v>
      </c>
      <c r="U801" s="19">
        <f>E801-N801</f>
        <v>-924</v>
      </c>
      <c r="V801" s="19">
        <f>F801-O801</f>
        <v>666</v>
      </c>
      <c r="W801" s="20">
        <f>H801-Q801</f>
        <v>-0.1540629770470596</v>
      </c>
      <c r="X801" s="21">
        <f>I801-R801</f>
        <v>0.1209117546734804</v>
      </c>
      <c r="Y801" s="22">
        <v>571.01</v>
      </c>
      <c r="Z801" s="23">
        <f>C801/Y801</f>
        <v>19.21857760809793</v>
      </c>
      <c r="AA801" s="24">
        <v>19081</v>
      </c>
      <c r="AB801" t="s" s="25">
        <v>2217</v>
      </c>
      <c r="AC801" s="26">
        <v>19</v>
      </c>
      <c r="AD801" s="26">
        <v>81</v>
      </c>
      <c r="AE801" s="42"/>
      <c r="AF801" s="43"/>
      <c r="AG801" s="34"/>
      <c r="AI801" s="32"/>
      <c r="AJ801" s="33"/>
      <c r="AK801" s="33"/>
      <c r="AL801" s="33"/>
      <c r="AM801" t="s" s="44">
        <v>120</v>
      </c>
      <c r="AN801" s="36">
        <v>11341</v>
      </c>
      <c r="AO801" s="37">
        <v>34</v>
      </c>
      <c r="AP801" s="37">
        <v>7601</v>
      </c>
      <c r="AQ801" s="38">
        <v>670.22</v>
      </c>
      <c r="AR801" s="37">
        <v>2655</v>
      </c>
      <c r="AS801" s="38">
        <v>234.11</v>
      </c>
      <c r="AV801" s="37">
        <v>3502</v>
      </c>
      <c r="AW801" s="38">
        <v>308.79</v>
      </c>
      <c r="AX801" s="37">
        <v>1444</v>
      </c>
      <c r="AY801" s="38">
        <v>127.328888888889</v>
      </c>
      <c r="BJ801" s="39">
        <v>0</v>
      </c>
      <c r="BK801" s="40">
        <v>0</v>
      </c>
      <c r="BV801" s="39">
        <v>0</v>
      </c>
      <c r="BW801" s="40">
        <v>0</v>
      </c>
      <c r="CH801" s="39">
        <v>0</v>
      </c>
      <c r="CI801" s="40">
        <v>0</v>
      </c>
    </row>
    <row r="802" s="14" customFormat="1" ht="14.65" customHeight="1">
      <c r="A802" t="s" s="15">
        <v>2131</v>
      </c>
      <c r="B802" t="s" s="16">
        <v>1748</v>
      </c>
      <c r="C802" s="17">
        <v>17367</v>
      </c>
      <c r="D802" t="s" s="18">
        <v>5</v>
      </c>
      <c r="E802" s="19">
        <v>2774</v>
      </c>
      <c r="F802" s="19">
        <v>5231</v>
      </c>
      <c r="G802" s="19">
        <v>8423</v>
      </c>
      <c r="H802" s="20">
        <f>E802/G802</f>
        <v>0.3293363409711504</v>
      </c>
      <c r="I802" s="20">
        <f>F802/G802</f>
        <v>0.6210376350468954</v>
      </c>
      <c r="J802" s="19">
        <f>E802-F802</f>
        <v>-2457</v>
      </c>
      <c r="K802" s="19">
        <f>F802-E802</f>
        <v>2457</v>
      </c>
      <c r="L802" s="20">
        <f>H802-I802</f>
        <v>-0.2917012940757449</v>
      </c>
      <c r="M802" s="20">
        <f>I802-H802</f>
        <v>0.2917012940757449</v>
      </c>
      <c r="N802" s="19">
        <v>4021</v>
      </c>
      <c r="O802" s="19">
        <v>4647</v>
      </c>
      <c r="P802" s="19">
        <v>8775</v>
      </c>
      <c r="Q802" s="20">
        <f>N802/P802</f>
        <v>0.4582336182336182</v>
      </c>
      <c r="R802" s="20">
        <f>O802/P802</f>
        <v>0.5295726495726496</v>
      </c>
      <c r="S802" s="19">
        <f>N802-O802</f>
        <v>-626</v>
      </c>
      <c r="T802" s="20">
        <f>Q802-R802</f>
        <v>-0.07133903133903136</v>
      </c>
      <c r="U802" s="19">
        <f>E802-N802</f>
        <v>-1247</v>
      </c>
      <c r="V802" s="19">
        <f>F802-O802</f>
        <v>584</v>
      </c>
      <c r="W802" s="20">
        <f>H802-Q802</f>
        <v>-0.1288972772624678</v>
      </c>
      <c r="X802" s="21">
        <f>I802-R802</f>
        <v>0.09146498547424575</v>
      </c>
      <c r="Y802" s="22">
        <v>569.3099999999999</v>
      </c>
      <c r="Z802" s="23">
        <f>C802/Y802</f>
        <v>30.50534857985983</v>
      </c>
      <c r="AA802" s="24">
        <v>19083</v>
      </c>
      <c r="AB802" t="s" s="25">
        <v>2218</v>
      </c>
      <c r="AC802" s="26">
        <v>19</v>
      </c>
      <c r="AD802" s="26">
        <v>83</v>
      </c>
      <c r="AE802" s="42"/>
      <c r="AF802" s="43"/>
      <c r="AG802" s="34"/>
      <c r="AI802" s="32"/>
      <c r="AJ802" s="33"/>
      <c r="AK802" s="33"/>
      <c r="AL802" s="33"/>
      <c r="AM802" t="s" s="44">
        <v>120</v>
      </c>
      <c r="AN802" s="36">
        <v>17534</v>
      </c>
      <c r="AO802" s="37">
        <v>56</v>
      </c>
      <c r="AP802" s="37">
        <v>11746</v>
      </c>
      <c r="AQ802" s="38">
        <v>669.898888888889</v>
      </c>
      <c r="AR802" s="37">
        <v>3834</v>
      </c>
      <c r="AS802" s="38">
        <v>218.658888888889</v>
      </c>
      <c r="AV802" s="37">
        <v>7025</v>
      </c>
      <c r="AW802" s="38">
        <v>400.648888888889</v>
      </c>
      <c r="AX802" s="37">
        <v>883</v>
      </c>
      <c r="AY802" s="38">
        <v>50.3588888888889</v>
      </c>
      <c r="BB802" s="37">
        <v>4</v>
      </c>
      <c r="BC802" s="38">
        <v>0.23</v>
      </c>
      <c r="BJ802" s="39">
        <v>0</v>
      </c>
      <c r="BK802" s="40">
        <v>0</v>
      </c>
      <c r="BV802" s="39">
        <v>0</v>
      </c>
      <c r="BW802" s="40">
        <v>0</v>
      </c>
      <c r="CH802" s="39">
        <v>0</v>
      </c>
      <c r="CI802" s="40">
        <v>0</v>
      </c>
    </row>
    <row r="803" s="14" customFormat="1" ht="14.65" customHeight="1">
      <c r="A803" t="s" s="15">
        <v>2131</v>
      </c>
      <c r="B803" t="s" s="16">
        <v>1992</v>
      </c>
      <c r="C803" s="17">
        <v>14265</v>
      </c>
      <c r="D803" t="s" s="18">
        <v>5</v>
      </c>
      <c r="E803" s="19">
        <v>2123</v>
      </c>
      <c r="F803" s="19">
        <v>4892</v>
      </c>
      <c r="G803" s="19">
        <v>7378</v>
      </c>
      <c r="H803" s="20">
        <f>E803/G803</f>
        <v>0.2877473570073191</v>
      </c>
      <c r="I803" s="20">
        <f>F803/G803</f>
        <v>0.663052317701274</v>
      </c>
      <c r="J803" s="19">
        <f>E803-F803</f>
        <v>-2769</v>
      </c>
      <c r="K803" s="19">
        <f>F803-E803</f>
        <v>2769</v>
      </c>
      <c r="L803" s="20">
        <f>H803-I803</f>
        <v>-0.375304960693955</v>
      </c>
      <c r="M803" s="20">
        <f>I803-H803</f>
        <v>0.375304960693955</v>
      </c>
      <c r="N803" s="19">
        <v>3131</v>
      </c>
      <c r="O803" s="19">
        <v>4059</v>
      </c>
      <c r="P803" s="19">
        <v>7282</v>
      </c>
      <c r="Q803" s="20">
        <f>N803/P803</f>
        <v>0.4299642955232079</v>
      </c>
      <c r="R803" s="20">
        <f>O803/P803</f>
        <v>0.5574018126888217</v>
      </c>
      <c r="S803" s="19">
        <f>N803-O803</f>
        <v>-928</v>
      </c>
      <c r="T803" s="20">
        <f>Q803-R803</f>
        <v>-0.1274375171656138</v>
      </c>
      <c r="U803" s="19">
        <f>E803-N803</f>
        <v>-1008</v>
      </c>
      <c r="V803" s="19">
        <f>F803-O803</f>
        <v>833</v>
      </c>
      <c r="W803" s="20">
        <f>H803-Q803</f>
        <v>-0.1422169385158888</v>
      </c>
      <c r="X803" s="21">
        <f>I803-R803</f>
        <v>0.1056505050124523</v>
      </c>
      <c r="Y803" s="22">
        <v>696.85</v>
      </c>
      <c r="Z803" s="23">
        <f>C803/Y803</f>
        <v>20.47068953146301</v>
      </c>
      <c r="AA803" s="24">
        <v>19085</v>
      </c>
      <c r="AB803" t="s" s="25">
        <v>2219</v>
      </c>
      <c r="AC803" s="26">
        <v>19</v>
      </c>
      <c r="AD803" s="26">
        <v>85</v>
      </c>
      <c r="AE803" t="s" s="42">
        <v>2220</v>
      </c>
      <c r="AF803" t="s" s="43">
        <v>2221</v>
      </c>
      <c r="AG803" t="s" s="34">
        <v>2222</v>
      </c>
      <c r="AH803" s="31">
        <v>915312</v>
      </c>
      <c r="AI803" t="s" s="32">
        <v>96</v>
      </c>
      <c r="AJ803" t="s" s="33">
        <v>2223</v>
      </c>
      <c r="AK803" s="33"/>
      <c r="AL803" s="33"/>
      <c r="AM803" t="s" s="44">
        <v>115</v>
      </c>
      <c r="AN803" s="36">
        <v>14928</v>
      </c>
      <c r="AO803" s="37">
        <v>40</v>
      </c>
      <c r="AP803" s="37">
        <v>7850</v>
      </c>
      <c r="AQ803" s="38">
        <v>525.86</v>
      </c>
      <c r="AR803" s="37">
        <v>1988</v>
      </c>
      <c r="AS803" s="38">
        <v>133.168888888889</v>
      </c>
      <c r="AV803" s="37">
        <v>2577</v>
      </c>
      <c r="AW803" s="38">
        <v>172.628888888889</v>
      </c>
      <c r="AX803" s="37">
        <v>1969</v>
      </c>
      <c r="AY803" s="38">
        <v>131.9</v>
      </c>
      <c r="BB803" s="37">
        <v>1</v>
      </c>
      <c r="BC803" s="38">
        <v>0.07000000000000001</v>
      </c>
      <c r="BJ803" s="39">
        <v>0</v>
      </c>
      <c r="BK803" s="40">
        <v>0</v>
      </c>
      <c r="BL803" s="37">
        <v>370</v>
      </c>
      <c r="BM803" s="38">
        <v>24.7888888888889</v>
      </c>
      <c r="BV803" s="39">
        <v>0</v>
      </c>
      <c r="BW803" s="40">
        <v>0</v>
      </c>
      <c r="CH803" s="39">
        <v>0</v>
      </c>
      <c r="CI803" s="40">
        <v>0</v>
      </c>
    </row>
    <row r="804" s="14" customFormat="1" ht="14.65" customHeight="1">
      <c r="A804" t="s" s="15">
        <v>2131</v>
      </c>
      <c r="B804" t="s" s="16">
        <v>209</v>
      </c>
      <c r="C804" s="17">
        <v>19950</v>
      </c>
      <c r="D804" t="s" s="18">
        <v>5</v>
      </c>
      <c r="E804" s="19">
        <v>2897</v>
      </c>
      <c r="F804" s="19">
        <v>5764</v>
      </c>
      <c r="G804" s="19">
        <v>9286</v>
      </c>
      <c r="H804" s="20">
        <f>E804/G804</f>
        <v>0.3119750161533491</v>
      </c>
      <c r="I804" s="20">
        <f>F804/G804</f>
        <v>0.6207193624811544</v>
      </c>
      <c r="J804" s="19">
        <f>E804-F804</f>
        <v>-2867</v>
      </c>
      <c r="K804" s="19">
        <f>F804-E804</f>
        <v>2867</v>
      </c>
      <c r="L804" s="20">
        <f>H804-I804</f>
        <v>-0.3087443463278053</v>
      </c>
      <c r="M804" s="20">
        <f>I804-H804</f>
        <v>0.3087443463278053</v>
      </c>
      <c r="N804" s="19">
        <v>4451</v>
      </c>
      <c r="O804" s="19">
        <v>5025</v>
      </c>
      <c r="P804" s="19">
        <v>9613</v>
      </c>
      <c r="Q804" s="20">
        <f>N804/P804</f>
        <v>0.4630188286695101</v>
      </c>
      <c r="R804" s="20">
        <f>O804/P804</f>
        <v>0.5227296369499635</v>
      </c>
      <c r="S804" s="19">
        <f>N804-O804</f>
        <v>-574</v>
      </c>
      <c r="T804" s="20">
        <f>Q804-R804</f>
        <v>-0.0597108082804535</v>
      </c>
      <c r="U804" s="19">
        <f>E804-N804</f>
        <v>-1554</v>
      </c>
      <c r="V804" s="19">
        <f>F804-O804</f>
        <v>739</v>
      </c>
      <c r="W804" s="20">
        <f>H804-Q804</f>
        <v>-0.1510438125161609</v>
      </c>
      <c r="X804" s="21">
        <f>I804-R804</f>
        <v>0.0979897255311909</v>
      </c>
      <c r="Y804" s="22">
        <v>434.33</v>
      </c>
      <c r="Z804" s="23">
        <f>C804/Y804</f>
        <v>45.93281606152004</v>
      </c>
      <c r="AA804" s="24">
        <v>19087</v>
      </c>
      <c r="AB804" t="s" s="25">
        <v>2224</v>
      </c>
      <c r="AC804" s="26">
        <v>19</v>
      </c>
      <c r="AD804" s="26">
        <v>87</v>
      </c>
      <c r="AE804" s="42"/>
      <c r="AF804" s="43"/>
      <c r="AG804" s="34"/>
      <c r="AI804" s="32"/>
      <c r="AJ804" s="33"/>
      <c r="AK804" s="33"/>
      <c r="AL804" s="33"/>
      <c r="AM804" t="s" s="44">
        <v>120</v>
      </c>
      <c r="AN804" s="36">
        <v>20145</v>
      </c>
      <c r="AO804" s="37">
        <v>49</v>
      </c>
      <c r="AP804" s="37">
        <v>9322</v>
      </c>
      <c r="AQ804" s="38">
        <v>462.75</v>
      </c>
      <c r="AR804" s="37">
        <v>2572</v>
      </c>
      <c r="AS804" s="38">
        <v>127.67</v>
      </c>
      <c r="AV804" s="37">
        <v>5334</v>
      </c>
      <c r="AW804" s="38">
        <v>264.778888888889</v>
      </c>
      <c r="AX804" s="37">
        <v>1085</v>
      </c>
      <c r="AY804" s="38">
        <v>53.8588888888889</v>
      </c>
      <c r="BB804" s="37">
        <v>8</v>
      </c>
      <c r="BC804" s="38">
        <v>0.4</v>
      </c>
      <c r="BJ804" s="39">
        <v>0</v>
      </c>
      <c r="BK804" s="40">
        <v>0</v>
      </c>
      <c r="BL804" s="37">
        <v>204</v>
      </c>
      <c r="BM804" s="38">
        <v>10.13</v>
      </c>
      <c r="BV804" s="39">
        <v>0</v>
      </c>
      <c r="BW804" s="40">
        <v>0</v>
      </c>
      <c r="CH804" s="39">
        <v>0</v>
      </c>
      <c r="CI804" s="40">
        <v>0</v>
      </c>
    </row>
    <row r="805" s="14" customFormat="1" ht="14.65" customHeight="1">
      <c r="A805" t="s" s="15">
        <v>2131</v>
      </c>
      <c r="B805" t="s" s="16">
        <v>447</v>
      </c>
      <c r="C805" s="17">
        <v>9410</v>
      </c>
      <c r="D805" t="s" s="18">
        <v>5</v>
      </c>
      <c r="E805" s="19">
        <v>1674</v>
      </c>
      <c r="F805" s="19">
        <v>2611</v>
      </c>
      <c r="G805" s="19">
        <v>4507</v>
      </c>
      <c r="H805" s="20">
        <f>E805/G805</f>
        <v>0.3714222320834258</v>
      </c>
      <c r="I805" s="20">
        <f>F805/G805</f>
        <v>0.5793210561349013</v>
      </c>
      <c r="J805" s="19">
        <f>E805-F805</f>
        <v>-937</v>
      </c>
      <c r="K805" s="19">
        <f>F805-E805</f>
        <v>937</v>
      </c>
      <c r="L805" s="20">
        <f>H805-I805</f>
        <v>-0.2078988240514755</v>
      </c>
      <c r="M805" s="20">
        <f>I805-H805</f>
        <v>0.2078988240514755</v>
      </c>
      <c r="N805" s="19">
        <v>2767</v>
      </c>
      <c r="O805" s="19">
        <v>1793</v>
      </c>
      <c r="P805" s="19">
        <v>4625</v>
      </c>
      <c r="Q805" s="20">
        <f>N805/P805</f>
        <v>0.5982702702702702</v>
      </c>
      <c r="R805" s="20">
        <f>O805/P805</f>
        <v>0.3876756756756757</v>
      </c>
      <c r="S805" s="19">
        <f>N805-O805</f>
        <v>974</v>
      </c>
      <c r="T805" s="20">
        <f>Q805-R805</f>
        <v>0.2105945945945946</v>
      </c>
      <c r="U805" s="19">
        <f>E805-N805</f>
        <v>-1093</v>
      </c>
      <c r="V805" s="19">
        <f>F805-O805</f>
        <v>818</v>
      </c>
      <c r="W805" s="20">
        <f>H805-Q805</f>
        <v>-0.2268480381868445</v>
      </c>
      <c r="X805" s="21">
        <f>I805-R805</f>
        <v>0.1916453804592256</v>
      </c>
      <c r="Y805" s="22">
        <v>473.25</v>
      </c>
      <c r="Z805" s="23">
        <f>C805/Y805</f>
        <v>19.8837823560486</v>
      </c>
      <c r="AA805" s="24">
        <v>19089</v>
      </c>
      <c r="AB805" t="s" s="25">
        <v>2225</v>
      </c>
      <c r="AC805" s="26">
        <v>19</v>
      </c>
      <c r="AD805" s="26">
        <v>89</v>
      </c>
      <c r="AE805" s="42"/>
      <c r="AF805" s="43"/>
      <c r="AG805" s="34"/>
      <c r="AI805" s="32"/>
      <c r="AJ805" s="33"/>
      <c r="AK805" s="33"/>
      <c r="AL805" s="33"/>
      <c r="AM805" t="s" s="44">
        <v>120</v>
      </c>
      <c r="AN805" s="36">
        <v>9566</v>
      </c>
      <c r="AO805" s="37">
        <v>27</v>
      </c>
      <c r="AP805" s="37">
        <v>7950</v>
      </c>
      <c r="AQ805" s="38">
        <v>831.0700000000001</v>
      </c>
      <c r="AR805" s="37">
        <v>1104</v>
      </c>
      <c r="AS805" s="38">
        <v>115.408888888889</v>
      </c>
      <c r="AV805" s="37">
        <v>2914</v>
      </c>
      <c r="AW805" s="38">
        <v>304.62</v>
      </c>
      <c r="AX805" s="37">
        <v>3930</v>
      </c>
      <c r="AY805" s="38">
        <v>410.828888888889</v>
      </c>
      <c r="BB805" s="37">
        <v>2</v>
      </c>
      <c r="BC805" s="38">
        <v>0.21</v>
      </c>
      <c r="BJ805" s="39">
        <v>0</v>
      </c>
      <c r="BK805" s="40">
        <v>0</v>
      </c>
      <c r="BV805" s="39">
        <v>0</v>
      </c>
      <c r="BW805" s="40">
        <v>0</v>
      </c>
      <c r="CH805" s="39">
        <v>0</v>
      </c>
      <c r="CI805" s="40">
        <v>0</v>
      </c>
    </row>
    <row r="806" s="14" customFormat="1" ht="14.65" customHeight="1">
      <c r="A806" t="s" s="15">
        <v>2131</v>
      </c>
      <c r="B806" t="s" s="16">
        <v>582</v>
      </c>
      <c r="C806" s="17">
        <v>9555</v>
      </c>
      <c r="D806" t="s" s="18">
        <v>5</v>
      </c>
      <c r="E806" s="19">
        <v>1251</v>
      </c>
      <c r="F806" s="19">
        <v>3564</v>
      </c>
      <c r="G806" s="19">
        <v>5033</v>
      </c>
      <c r="H806" s="20">
        <f>E806/G806</f>
        <v>0.2485595072521359</v>
      </c>
      <c r="I806" s="20">
        <f>F806/G806</f>
        <v>0.7081263659845023</v>
      </c>
      <c r="J806" s="19">
        <f>E806-F806</f>
        <v>-2313</v>
      </c>
      <c r="K806" s="19">
        <f>F806-E806</f>
        <v>2313</v>
      </c>
      <c r="L806" s="20">
        <f>H806-I806</f>
        <v>-0.4595668587323664</v>
      </c>
      <c r="M806" s="20">
        <f>I806-H806</f>
        <v>0.4595668587323664</v>
      </c>
      <c r="N806" s="19">
        <v>1967</v>
      </c>
      <c r="O806" s="19">
        <v>3099</v>
      </c>
      <c r="P806" s="19">
        <v>5124</v>
      </c>
      <c r="Q806" s="20">
        <f>N806/P806</f>
        <v>0.383879781420765</v>
      </c>
      <c r="R806" s="20">
        <f>O806/P806</f>
        <v>0.6048009367681498</v>
      </c>
      <c r="S806" s="19">
        <f>N806-O806</f>
        <v>-1132</v>
      </c>
      <c r="T806" s="20">
        <f>Q806-R806</f>
        <v>-0.2209211553473848</v>
      </c>
      <c r="U806" s="19">
        <f>E806-N806</f>
        <v>-716</v>
      </c>
      <c r="V806" s="19">
        <f>F806-O806</f>
        <v>465</v>
      </c>
      <c r="W806" s="20">
        <f>H806-Q806</f>
        <v>-0.1353202741686291</v>
      </c>
      <c r="X806" s="21">
        <f>I806-R806</f>
        <v>0.1033254292163525</v>
      </c>
      <c r="Y806" s="22">
        <v>434.35</v>
      </c>
      <c r="Z806" s="23">
        <f>C806/Y806</f>
        <v>21.99838839645447</v>
      </c>
      <c r="AA806" s="24">
        <v>19091</v>
      </c>
      <c r="AB806" t="s" s="25">
        <v>2226</v>
      </c>
      <c r="AC806" s="26">
        <v>19</v>
      </c>
      <c r="AD806" s="26">
        <v>91</v>
      </c>
      <c r="AE806" s="42"/>
      <c r="AF806" s="43"/>
      <c r="AG806" s="34"/>
      <c r="AI806" s="32"/>
      <c r="AJ806" s="33"/>
      <c r="AK806" s="33"/>
      <c r="AL806" s="33"/>
      <c r="AM806" t="s" s="44">
        <v>120</v>
      </c>
      <c r="AN806" s="36">
        <v>9815</v>
      </c>
      <c r="AO806" s="37">
        <v>19</v>
      </c>
      <c r="AP806" s="37">
        <v>7671</v>
      </c>
      <c r="AQ806" s="38">
        <v>781.558888888889</v>
      </c>
      <c r="AR806" s="37">
        <v>1741</v>
      </c>
      <c r="AS806" s="38">
        <v>177.378888888889</v>
      </c>
      <c r="AV806" s="37">
        <v>4613</v>
      </c>
      <c r="AW806" s="38">
        <v>469.99</v>
      </c>
      <c r="AX806" s="37">
        <v>1317</v>
      </c>
      <c r="AY806" s="38">
        <v>134.18</v>
      </c>
      <c r="BJ806" s="39">
        <v>0</v>
      </c>
      <c r="BK806" s="40">
        <v>0</v>
      </c>
      <c r="BV806" s="39">
        <v>0</v>
      </c>
      <c r="BW806" s="40">
        <v>0</v>
      </c>
      <c r="CH806" s="39">
        <v>0</v>
      </c>
      <c r="CI806" s="40">
        <v>0</v>
      </c>
    </row>
    <row r="807" s="14" customFormat="1" ht="14.65" customHeight="1">
      <c r="A807" t="s" s="15">
        <v>2131</v>
      </c>
      <c r="B807" t="s" s="16">
        <v>2227</v>
      </c>
      <c r="C807" s="17">
        <v>7028</v>
      </c>
      <c r="D807" t="s" s="18">
        <v>5</v>
      </c>
      <c r="E807" s="19">
        <v>792</v>
      </c>
      <c r="F807" s="19">
        <v>2655</v>
      </c>
      <c r="G807" s="19">
        <v>3590</v>
      </c>
      <c r="H807" s="20">
        <f>E807/G807</f>
        <v>0.2206128133704735</v>
      </c>
      <c r="I807" s="20">
        <f>F807/G807</f>
        <v>0.7395543175487466</v>
      </c>
      <c r="J807" s="19">
        <f>E807-F807</f>
        <v>-1863</v>
      </c>
      <c r="K807" s="19">
        <f>F807-E807</f>
        <v>1863</v>
      </c>
      <c r="L807" s="20">
        <f>H807-I807</f>
        <v>-0.518941504178273</v>
      </c>
      <c r="M807" s="20">
        <f>I807-H807</f>
        <v>0.518941504178273</v>
      </c>
      <c r="N807" s="19">
        <v>1317</v>
      </c>
      <c r="O807" s="19">
        <v>2276</v>
      </c>
      <c r="P807" s="19">
        <v>3626</v>
      </c>
      <c r="Q807" s="20">
        <f>N807/P807</f>
        <v>0.3632101489244347</v>
      </c>
      <c r="R807" s="20">
        <f>O807/P807</f>
        <v>0.6276889134031991</v>
      </c>
      <c r="S807" s="19">
        <f>N807-O807</f>
        <v>-959</v>
      </c>
      <c r="T807" s="20">
        <f>Q807-R807</f>
        <v>-0.2644787644787644</v>
      </c>
      <c r="U807" s="19">
        <f>E807-N807</f>
        <v>-525</v>
      </c>
      <c r="V807" s="19">
        <f>F807-O807</f>
        <v>379</v>
      </c>
      <c r="W807" s="20">
        <f>H807-Q807</f>
        <v>-0.1425973355539611</v>
      </c>
      <c r="X807" s="21">
        <f>I807-R807</f>
        <v>0.1118654041455475</v>
      </c>
      <c r="Y807" s="22">
        <v>431.51</v>
      </c>
      <c r="Z807" s="23">
        <f>C807/Y807</f>
        <v>16.28699219021576</v>
      </c>
      <c r="AA807" s="24">
        <v>19093</v>
      </c>
      <c r="AB807" t="s" s="25">
        <v>2228</v>
      </c>
      <c r="AC807" s="26">
        <v>19</v>
      </c>
      <c r="AD807" s="26">
        <v>93</v>
      </c>
      <c r="AE807" s="42"/>
      <c r="AF807" s="43"/>
      <c r="AG807" s="34"/>
      <c r="AI807" s="32"/>
      <c r="AJ807" s="33"/>
      <c r="AK807" s="33"/>
      <c r="AL807" s="33"/>
      <c r="AM807" t="s" s="44">
        <v>120</v>
      </c>
      <c r="AN807" s="36">
        <v>7089</v>
      </c>
      <c r="AO807" s="37">
        <v>21</v>
      </c>
      <c r="AP807" s="37">
        <v>5971</v>
      </c>
      <c r="AQ807" s="38">
        <v>842.288888888889</v>
      </c>
      <c r="AR807" s="37">
        <v>2029</v>
      </c>
      <c r="AS807" s="38">
        <v>286.22</v>
      </c>
      <c r="AV807" s="37">
        <v>2954</v>
      </c>
      <c r="AW807" s="38">
        <v>416.698888888889</v>
      </c>
      <c r="AX807" s="37">
        <v>988</v>
      </c>
      <c r="AY807" s="38">
        <v>139.37</v>
      </c>
      <c r="BJ807" s="39">
        <v>0</v>
      </c>
      <c r="BK807" s="40">
        <v>0</v>
      </c>
      <c r="BV807" s="39">
        <v>0</v>
      </c>
      <c r="BW807" s="40">
        <v>0</v>
      </c>
      <c r="CH807" s="39">
        <v>0</v>
      </c>
      <c r="CI807" s="40">
        <v>0</v>
      </c>
    </row>
    <row r="808" s="14" customFormat="1" ht="14.65" customHeight="1">
      <c r="A808" t="s" s="15">
        <v>2131</v>
      </c>
      <c r="B808" t="s" s="16">
        <v>2229</v>
      </c>
      <c r="C808" s="17">
        <v>16401</v>
      </c>
      <c r="D808" t="s" s="18">
        <v>5</v>
      </c>
      <c r="E808" s="19">
        <v>3070</v>
      </c>
      <c r="F808" s="19">
        <v>5193</v>
      </c>
      <c r="G808" s="19">
        <v>8789</v>
      </c>
      <c r="H808" s="20">
        <f>E808/G808</f>
        <v>0.3493002616907498</v>
      </c>
      <c r="I808" s="20">
        <f>F808/G808</f>
        <v>0.5908522016156559</v>
      </c>
      <c r="J808" s="19">
        <f>E808-F808</f>
        <v>-2123</v>
      </c>
      <c r="K808" s="19">
        <f>F808-E808</f>
        <v>2123</v>
      </c>
      <c r="L808" s="20">
        <f>H808-I808</f>
        <v>-0.2415519399249061</v>
      </c>
      <c r="M808" s="20">
        <f>I808-H808</f>
        <v>0.2415519399249061</v>
      </c>
      <c r="N808" s="19">
        <v>4118</v>
      </c>
      <c r="O808" s="19">
        <v>4551</v>
      </c>
      <c r="P808" s="19">
        <v>8788</v>
      </c>
      <c r="Q808" s="20">
        <f>N808/P808</f>
        <v>0.4685935366408739</v>
      </c>
      <c r="R808" s="20">
        <f>O808/P808</f>
        <v>0.5178652708238507</v>
      </c>
      <c r="S808" s="19">
        <f>N808-O808</f>
        <v>-433</v>
      </c>
      <c r="T808" s="20">
        <f>Q808-R808</f>
        <v>-0.04927173418297676</v>
      </c>
      <c r="U808" s="19">
        <f>E808-N808</f>
        <v>-1048</v>
      </c>
      <c r="V808" s="19">
        <f>F808-O808</f>
        <v>642</v>
      </c>
      <c r="W808" s="20">
        <f>H808-Q808</f>
        <v>-0.1192932749501242</v>
      </c>
      <c r="X808" s="21">
        <f>I808-R808</f>
        <v>0.07298693079180518</v>
      </c>
      <c r="Y808" s="22">
        <v>586.46</v>
      </c>
      <c r="Z808" s="23">
        <f>C808/Y808</f>
        <v>27.96610169491525</v>
      </c>
      <c r="AA808" s="24">
        <v>19095</v>
      </c>
      <c r="AB808" t="s" s="25">
        <v>2230</v>
      </c>
      <c r="AC808" s="26">
        <v>19</v>
      </c>
      <c r="AD808" s="26">
        <v>95</v>
      </c>
      <c r="AE808" s="42"/>
      <c r="AF808" s="43"/>
      <c r="AG808" s="34"/>
      <c r="AI808" s="32"/>
      <c r="AJ808" s="33"/>
      <c r="AK808" s="33"/>
      <c r="AL808" s="33"/>
      <c r="AM808" t="s" s="44">
        <v>120</v>
      </c>
      <c r="AN808" s="36">
        <v>16355</v>
      </c>
      <c r="AO808" s="37">
        <v>34</v>
      </c>
      <c r="AP808" s="37">
        <v>9494</v>
      </c>
      <c r="AQ808" s="38">
        <v>580.5</v>
      </c>
      <c r="AR808" s="37">
        <v>4297</v>
      </c>
      <c r="AS808" s="38">
        <v>262.73</v>
      </c>
      <c r="AV808" s="37">
        <v>2561</v>
      </c>
      <c r="AW808" s="38">
        <v>156.59</v>
      </c>
      <c r="AX808" s="37">
        <v>2633</v>
      </c>
      <c r="AY808" s="38">
        <v>160.99</v>
      </c>
      <c r="BB808" s="37">
        <v>3</v>
      </c>
      <c r="BC808" s="38">
        <v>0.18</v>
      </c>
      <c r="BJ808" s="39">
        <v>0</v>
      </c>
      <c r="BK808" s="40">
        <v>0</v>
      </c>
      <c r="BV808" s="39">
        <v>0</v>
      </c>
      <c r="BW808" s="40">
        <v>0</v>
      </c>
      <c r="CH808" s="39">
        <v>0</v>
      </c>
      <c r="CI808" s="40">
        <v>0</v>
      </c>
    </row>
    <row r="809" s="14" customFormat="1" ht="14.65" customHeight="1">
      <c r="A809" t="s" s="15">
        <v>2131</v>
      </c>
      <c r="B809" t="s" s="16">
        <v>213</v>
      </c>
      <c r="C809" s="17">
        <v>19444</v>
      </c>
      <c r="D809" t="s" s="18">
        <v>5</v>
      </c>
      <c r="E809" s="19">
        <v>3837</v>
      </c>
      <c r="F809" s="19">
        <v>5821</v>
      </c>
      <c r="G809" s="19">
        <v>10204</v>
      </c>
      <c r="H809" s="20">
        <f>E809/G809</f>
        <v>0.3760290082320659</v>
      </c>
      <c r="I809" s="20">
        <f>F809/G809</f>
        <v>0.5704625637005096</v>
      </c>
      <c r="J809" s="19">
        <f>E809-F809</f>
        <v>-1984</v>
      </c>
      <c r="K809" s="19">
        <f>F809-E809</f>
        <v>1984</v>
      </c>
      <c r="L809" s="20">
        <f>H809-I809</f>
        <v>-0.1944335554684438</v>
      </c>
      <c r="M809" s="20">
        <f>I809-H809</f>
        <v>0.1944335554684438</v>
      </c>
      <c r="N809" s="19">
        <v>5877</v>
      </c>
      <c r="O809" s="19">
        <v>4171</v>
      </c>
      <c r="P809" s="19">
        <v>10166</v>
      </c>
      <c r="Q809" s="20">
        <f>N809/P809</f>
        <v>0.5781034821955539</v>
      </c>
      <c r="R809" s="20">
        <f>O809/P809</f>
        <v>0.4102891992917568</v>
      </c>
      <c r="S809" s="19">
        <f>N809-O809</f>
        <v>1706</v>
      </c>
      <c r="T809" s="20">
        <f>Q809-R809</f>
        <v>0.167814282903797</v>
      </c>
      <c r="U809" s="19">
        <f>E809-N809</f>
        <v>-2040</v>
      </c>
      <c r="V809" s="19">
        <f>F809-O809</f>
        <v>1650</v>
      </c>
      <c r="W809" s="20">
        <f>H809-Q809</f>
        <v>-0.202074473963488</v>
      </c>
      <c r="X809" s="21">
        <f>I809-R809</f>
        <v>0.1601733644087528</v>
      </c>
      <c r="Y809" s="22">
        <v>636.04</v>
      </c>
      <c r="Z809" s="23">
        <f>C809/Y809</f>
        <v>30.5704043770832</v>
      </c>
      <c r="AA809" s="24">
        <v>19097</v>
      </c>
      <c r="AB809" t="s" s="25">
        <v>2231</v>
      </c>
      <c r="AC809" s="26">
        <v>19</v>
      </c>
      <c r="AD809" s="26">
        <v>97</v>
      </c>
      <c r="AE809" s="42"/>
      <c r="AF809" s="43"/>
      <c r="AG809" s="34"/>
      <c r="AI809" s="32"/>
      <c r="AJ809" s="33"/>
      <c r="AK809" s="33"/>
      <c r="AL809" s="33"/>
      <c r="AM809" t="s" s="44">
        <v>120</v>
      </c>
      <c r="AN809" s="36">
        <v>19848</v>
      </c>
      <c r="AO809" s="37">
        <v>32</v>
      </c>
      <c r="AP809" s="37">
        <v>11866</v>
      </c>
      <c r="AQ809" s="38">
        <v>597.84</v>
      </c>
      <c r="AR809" s="37">
        <v>250</v>
      </c>
      <c r="AS809" s="38">
        <v>12.5988888888889</v>
      </c>
      <c r="AV809" s="37">
        <v>4651</v>
      </c>
      <c r="AW809" s="38">
        <v>234.33</v>
      </c>
      <c r="AX809" s="37">
        <v>6843</v>
      </c>
      <c r="AY809" s="38">
        <v>344.768888888889</v>
      </c>
      <c r="BB809" s="37">
        <v>3</v>
      </c>
      <c r="BC809" s="38">
        <v>0.15</v>
      </c>
      <c r="BJ809" s="39">
        <v>0</v>
      </c>
      <c r="BK809" s="40">
        <v>0</v>
      </c>
      <c r="BV809" s="39">
        <v>0</v>
      </c>
      <c r="BW809" s="40">
        <v>0</v>
      </c>
      <c r="CH809" s="39">
        <v>0</v>
      </c>
      <c r="CI809" s="40">
        <v>0</v>
      </c>
    </row>
    <row r="810" s="14" customFormat="1" ht="14.65" customHeight="1">
      <c r="A810" t="s" s="15">
        <v>2131</v>
      </c>
      <c r="B810" t="s" s="16">
        <v>1357</v>
      </c>
      <c r="C810" s="17">
        <v>36827</v>
      </c>
      <c r="D810" t="s" s="18">
        <v>5</v>
      </c>
      <c r="E810" s="19">
        <v>7108</v>
      </c>
      <c r="F810" s="19">
        <v>10556</v>
      </c>
      <c r="G810" s="19">
        <v>18776</v>
      </c>
      <c r="H810" s="20">
        <f>E810/G810</f>
        <v>0.3785683851725607</v>
      </c>
      <c r="I810" s="20">
        <f>F810/G810</f>
        <v>0.5622070728589689</v>
      </c>
      <c r="J810" s="19">
        <f>E810-F810</f>
        <v>-3448</v>
      </c>
      <c r="K810" s="19">
        <f>F810-E810</f>
        <v>3448</v>
      </c>
      <c r="L810" s="20">
        <f>H810-I810</f>
        <v>-0.1836386876864082</v>
      </c>
      <c r="M810" s="20">
        <f>I810-H810</f>
        <v>0.1836386876864082</v>
      </c>
      <c r="N810" s="19">
        <v>10240</v>
      </c>
      <c r="O810" s="19">
        <v>8868</v>
      </c>
      <c r="P810" s="19">
        <v>19385</v>
      </c>
      <c r="Q810" s="20">
        <f>N810/P810</f>
        <v>0.5282434872323962</v>
      </c>
      <c r="R810" s="20">
        <f>O810/P810</f>
        <v>0.4574671137477431</v>
      </c>
      <c r="S810" s="19">
        <f>N810-O810</f>
        <v>1372</v>
      </c>
      <c r="T810" s="20">
        <f>Q810-R810</f>
        <v>0.0707763734846531</v>
      </c>
      <c r="U810" s="19">
        <f>E810-N810</f>
        <v>-3132</v>
      </c>
      <c r="V810" s="19">
        <f>F810-O810</f>
        <v>1688</v>
      </c>
      <c r="W810" s="20">
        <f>H810-Q810</f>
        <v>-0.1496751020598355</v>
      </c>
      <c r="X810" s="21">
        <f>I810-R810</f>
        <v>0.1047399591112257</v>
      </c>
      <c r="Y810" s="22">
        <v>730.42</v>
      </c>
      <c r="Z810" s="23">
        <f>C810/Y810</f>
        <v>50.41893704991649</v>
      </c>
      <c r="AA810" s="24">
        <v>19099</v>
      </c>
      <c r="AB810" t="s" s="25">
        <v>2232</v>
      </c>
      <c r="AC810" s="26">
        <v>19</v>
      </c>
      <c r="AD810" s="26">
        <v>99</v>
      </c>
      <c r="AE810" t="s" s="42">
        <v>2233</v>
      </c>
      <c r="AF810" t="s" s="43">
        <v>2152</v>
      </c>
      <c r="AG810" t="s" s="33">
        <v>2234</v>
      </c>
      <c r="AI810" t="s" s="33">
        <v>108</v>
      </c>
      <c r="AJ810" t="s" s="33">
        <v>2154</v>
      </c>
      <c r="AK810" s="33"/>
      <c r="AL810" s="33"/>
      <c r="AM810" t="s" s="44">
        <v>97</v>
      </c>
      <c r="AN810" s="36">
        <v>36842</v>
      </c>
      <c r="AO810" s="37">
        <v>64</v>
      </c>
      <c r="AP810" s="37">
        <v>16127</v>
      </c>
      <c r="AQ810" s="38">
        <v>437.73</v>
      </c>
      <c r="AR810" s="37">
        <v>5173</v>
      </c>
      <c r="AS810" s="38">
        <v>140.408888888889</v>
      </c>
      <c r="AV810" s="37">
        <v>7916</v>
      </c>
      <c r="AW810" s="38">
        <v>214.86</v>
      </c>
      <c r="AX810" s="37">
        <v>2431</v>
      </c>
      <c r="AY810" s="38">
        <v>65.98</v>
      </c>
      <c r="BB810" s="37">
        <v>4</v>
      </c>
      <c r="BC810" s="38">
        <v>0.108888888888889</v>
      </c>
      <c r="BJ810" s="39">
        <v>0</v>
      </c>
      <c r="BK810" s="40">
        <v>0</v>
      </c>
      <c r="BL810" s="37">
        <v>287</v>
      </c>
      <c r="BM810" s="38">
        <v>7.79</v>
      </c>
      <c r="BV810" s="39">
        <v>0</v>
      </c>
      <c r="BW810" s="40">
        <v>0</v>
      </c>
      <c r="CH810" s="39">
        <v>0</v>
      </c>
      <c r="CI810" s="40">
        <v>0</v>
      </c>
    </row>
    <row r="811" s="14" customFormat="1" ht="14.65" customHeight="1">
      <c r="A811" t="s" s="15">
        <v>2131</v>
      </c>
      <c r="B811" t="s" s="16">
        <v>219</v>
      </c>
      <c r="C811" s="17">
        <v>17555</v>
      </c>
      <c r="D811" t="s" s="18">
        <v>5</v>
      </c>
      <c r="E811" s="19">
        <v>3702</v>
      </c>
      <c r="F811" s="19">
        <v>3738</v>
      </c>
      <c r="G811" s="19">
        <v>8001</v>
      </c>
      <c r="H811" s="20">
        <f>E811/G811</f>
        <v>0.462692163479565</v>
      </c>
      <c r="I811" s="20">
        <f>F811/G811</f>
        <v>0.4671916010498688</v>
      </c>
      <c r="J811" s="19">
        <f>E811-F811</f>
        <v>-36</v>
      </c>
      <c r="K811" s="19">
        <f>F811-E811</f>
        <v>36</v>
      </c>
      <c r="L811" s="20">
        <f>H811-I811</f>
        <v>-0.004499437570303744</v>
      </c>
      <c r="M811" s="20">
        <f>I811-H811</f>
        <v>0.004499437570303744</v>
      </c>
      <c r="N811" s="19">
        <v>4772</v>
      </c>
      <c r="O811" s="19">
        <v>3429</v>
      </c>
      <c r="P811" s="19">
        <v>8405</v>
      </c>
      <c r="Q811" s="20">
        <f>N811/P811</f>
        <v>0.5677572873289709</v>
      </c>
      <c r="R811" s="20">
        <f>O811/P811</f>
        <v>0.4079714455681142</v>
      </c>
      <c r="S811" s="19">
        <f>N811-O811</f>
        <v>1343</v>
      </c>
      <c r="T811" s="20">
        <f>Q811-R811</f>
        <v>0.1597858417608567</v>
      </c>
      <c r="U811" s="19">
        <f>E811-N811</f>
        <v>-1070</v>
      </c>
      <c r="V811" s="19">
        <f>F811-O811</f>
        <v>309</v>
      </c>
      <c r="W811" s="20">
        <f>H811-Q811</f>
        <v>-0.1050651238494059</v>
      </c>
      <c r="X811" s="21">
        <f>I811-R811</f>
        <v>0.05922015548175458</v>
      </c>
      <c r="Y811" s="22">
        <v>435.51</v>
      </c>
      <c r="Z811" s="23">
        <f>C811/Y811</f>
        <v>40.30906293770522</v>
      </c>
      <c r="AA811" s="24">
        <v>19101</v>
      </c>
      <c r="AB811" t="s" s="25">
        <v>2235</v>
      </c>
      <c r="AC811" s="26">
        <v>19</v>
      </c>
      <c r="AD811" s="26">
        <v>101</v>
      </c>
      <c r="AE811" t="s" s="42">
        <v>2236</v>
      </c>
      <c r="AF811" s="43"/>
      <c r="AG811" t="s" s="33">
        <v>2237</v>
      </c>
      <c r="AI811" t="s" s="33">
        <v>108</v>
      </c>
      <c r="AJ811" s="33"/>
      <c r="AK811" s="33"/>
      <c r="AL811" s="33"/>
      <c r="AM811" t="s" s="44">
        <v>97</v>
      </c>
      <c r="AN811" s="36">
        <v>16843</v>
      </c>
      <c r="AO811" s="37">
        <v>39</v>
      </c>
      <c r="AP811" s="37">
        <v>6288</v>
      </c>
      <c r="AQ811" s="38">
        <v>373.328888888889</v>
      </c>
      <c r="AR811" s="37">
        <v>1716</v>
      </c>
      <c r="AS811" s="38">
        <v>101.878888888889</v>
      </c>
      <c r="AV811" s="37">
        <v>2813</v>
      </c>
      <c r="AW811" s="38">
        <v>167.008888888889</v>
      </c>
      <c r="AX811" s="37">
        <v>1020</v>
      </c>
      <c r="AY811" s="38">
        <v>60.56</v>
      </c>
      <c r="BB811" s="37">
        <v>31</v>
      </c>
      <c r="BC811" s="38">
        <v>1.84</v>
      </c>
      <c r="BJ811" s="39">
        <v>0</v>
      </c>
      <c r="BK811" s="40">
        <v>0</v>
      </c>
      <c r="BL811" s="37">
        <v>343</v>
      </c>
      <c r="BM811" s="38">
        <v>20.3588888888889</v>
      </c>
      <c r="BN811" s="37">
        <v>238</v>
      </c>
      <c r="BO811" s="38">
        <v>14.1304993172238</v>
      </c>
      <c r="BP811" s="37">
        <v>127</v>
      </c>
      <c r="BQ811" s="38">
        <v>7.54022442557739</v>
      </c>
      <c r="BV811" s="39">
        <v>365</v>
      </c>
      <c r="BW811" s="40">
        <v>21.67072374280119</v>
      </c>
      <c r="CH811" s="39">
        <v>0</v>
      </c>
      <c r="CI811" s="40">
        <v>0</v>
      </c>
    </row>
    <row r="812" s="14" customFormat="1" ht="14.65" customHeight="1">
      <c r="A812" t="s" s="15">
        <v>2131</v>
      </c>
      <c r="B812" t="s" s="16">
        <v>457</v>
      </c>
      <c r="C812" s="17">
        <v>144251</v>
      </c>
      <c r="D812" t="s" s="18">
        <v>5</v>
      </c>
      <c r="E812" s="19">
        <v>49942</v>
      </c>
      <c r="F812" s="19">
        <v>20993</v>
      </c>
      <c r="G812" s="19">
        <v>75637</v>
      </c>
      <c r="H812" s="20">
        <f>E812/G812</f>
        <v>0.6602853100995545</v>
      </c>
      <c r="I812" s="20">
        <f>F812/G812</f>
        <v>0.2775493475415471</v>
      </c>
      <c r="J812" s="19">
        <f>E812-F812</f>
        <v>28949</v>
      </c>
      <c r="K812" s="19">
        <f>F812-E812</f>
        <v>-28949</v>
      </c>
      <c r="L812" s="20">
        <f>H812-I812</f>
        <v>0.3827359625580073</v>
      </c>
      <c r="M812" s="20">
        <f>I812-H812</f>
        <v>-0.3827359625580073</v>
      </c>
      <c r="N812" s="19">
        <v>50090</v>
      </c>
      <c r="O812" s="19">
        <v>23556</v>
      </c>
      <c r="P812" s="19">
        <v>74928</v>
      </c>
      <c r="Q812" s="20">
        <f>N812/P812</f>
        <v>0.6685084347640401</v>
      </c>
      <c r="R812" s="20">
        <f>O812/P812</f>
        <v>0.3143818065342729</v>
      </c>
      <c r="S812" s="19">
        <f>N812-O812</f>
        <v>26534</v>
      </c>
      <c r="T812" s="20">
        <f>Q812-R812</f>
        <v>0.3541266282297672</v>
      </c>
      <c r="U812" s="19">
        <f>E812-N812</f>
        <v>-148</v>
      </c>
      <c r="V812" s="19">
        <f>F812-O812</f>
        <v>-2563</v>
      </c>
      <c r="W812" s="20">
        <f>H812-Q812</f>
        <v>-0.008223124664485604</v>
      </c>
      <c r="X812" s="21">
        <f>I812-R812</f>
        <v>-0.03683245899272575</v>
      </c>
      <c r="Y812" s="22">
        <v>614.04</v>
      </c>
      <c r="Z812" s="23">
        <f>C812/Y812</f>
        <v>234.921177773435</v>
      </c>
      <c r="AA812" s="24">
        <v>19103</v>
      </c>
      <c r="AB812" t="s" s="25">
        <v>2238</v>
      </c>
      <c r="AC812" s="26">
        <v>19</v>
      </c>
      <c r="AD812" s="26">
        <v>103</v>
      </c>
      <c r="AE812" t="s" s="42">
        <v>2239</v>
      </c>
      <c r="AF812" t="s" s="43">
        <v>2143</v>
      </c>
      <c r="AG812" t="s" s="34">
        <v>2240</v>
      </c>
      <c r="AH812" s="31">
        <v>166498</v>
      </c>
      <c r="AI812" t="s" s="32">
        <v>96</v>
      </c>
      <c r="AJ812" t="s" s="33">
        <v>2145</v>
      </c>
      <c r="AK812" s="33"/>
      <c r="AL812" s="33"/>
      <c r="AM812" t="s" s="44">
        <v>97</v>
      </c>
      <c r="AN812" s="36">
        <v>130882</v>
      </c>
      <c r="AO812" s="37">
        <v>110</v>
      </c>
      <c r="AP812" s="37">
        <v>46278</v>
      </c>
      <c r="AQ812" s="38">
        <v>353.588888888889</v>
      </c>
      <c r="AR812" s="37">
        <v>10223</v>
      </c>
      <c r="AS812" s="38">
        <v>78.1088888888889</v>
      </c>
      <c r="AT812" s="37">
        <v>178</v>
      </c>
      <c r="AU812" s="38">
        <v>1.36</v>
      </c>
      <c r="AV812" s="37">
        <v>16310</v>
      </c>
      <c r="AW812" s="38">
        <v>124.62</v>
      </c>
      <c r="AX812" s="37">
        <v>15691</v>
      </c>
      <c r="AY812" s="38">
        <v>119.89</v>
      </c>
      <c r="AZ812" s="37">
        <v>120</v>
      </c>
      <c r="BA812" s="38">
        <v>0.92</v>
      </c>
      <c r="BB812" s="37">
        <v>81</v>
      </c>
      <c r="BC812" s="38">
        <v>0.62</v>
      </c>
      <c r="BF812" s="37">
        <v>14</v>
      </c>
      <c r="BG812" s="38">
        <v>0.106966580584038</v>
      </c>
      <c r="BH812" s="37">
        <v>457</v>
      </c>
      <c r="BI812" s="38">
        <v>3.49169480906465</v>
      </c>
      <c r="BJ812" s="39">
        <v>471</v>
      </c>
      <c r="BK812" s="40">
        <v>3.598661389648688</v>
      </c>
      <c r="BL812" s="37">
        <v>1752</v>
      </c>
      <c r="BM812" s="38">
        <v>13.39</v>
      </c>
      <c r="BP812" s="37">
        <v>118</v>
      </c>
      <c r="BQ812" s="38">
        <v>0.901575464922602</v>
      </c>
      <c r="BV812" s="39">
        <v>118</v>
      </c>
      <c r="BW812" s="40">
        <v>0.901575464922602</v>
      </c>
      <c r="BX812" s="37">
        <v>308</v>
      </c>
      <c r="BY812" s="38">
        <v>2.35</v>
      </c>
      <c r="BZ812" s="37">
        <v>251</v>
      </c>
      <c r="CA812" s="38">
        <v>1.92</v>
      </c>
      <c r="CF812" s="37">
        <v>251</v>
      </c>
      <c r="CG812" s="38">
        <v>1.92</v>
      </c>
      <c r="CH812" s="39">
        <v>502</v>
      </c>
      <c r="CI812" s="40">
        <v>3.84</v>
      </c>
      <c r="CJ812" s="37">
        <v>405</v>
      </c>
      <c r="CK812" s="38">
        <v>3.08888888888889</v>
      </c>
    </row>
    <row r="813" s="14" customFormat="1" ht="14.65" customHeight="1">
      <c r="A813" t="s" s="15">
        <v>2131</v>
      </c>
      <c r="B813" t="s" s="16">
        <v>1367</v>
      </c>
      <c r="C813" s="17">
        <v>20466</v>
      </c>
      <c r="D813" t="s" s="18">
        <v>5</v>
      </c>
      <c r="E813" s="19">
        <v>3779</v>
      </c>
      <c r="F813" s="19">
        <v>5718</v>
      </c>
      <c r="G813" s="19">
        <v>10011</v>
      </c>
      <c r="H813" s="20">
        <f>E813/G813</f>
        <v>0.3774847667565678</v>
      </c>
      <c r="I813" s="20">
        <f>F813/G813</f>
        <v>0.5711717111177704</v>
      </c>
      <c r="J813" s="19">
        <f>E813-F813</f>
        <v>-1939</v>
      </c>
      <c r="K813" s="19">
        <f>F813-E813</f>
        <v>1939</v>
      </c>
      <c r="L813" s="20">
        <f>H813-I813</f>
        <v>-0.1936869443612027</v>
      </c>
      <c r="M813" s="20">
        <f>I813-H813</f>
        <v>0.1936869443612027</v>
      </c>
      <c r="N813" s="19">
        <v>5514</v>
      </c>
      <c r="O813" s="19">
        <v>4712</v>
      </c>
      <c r="P813" s="19">
        <v>10371</v>
      </c>
      <c r="Q813" s="20">
        <f>N813/P813</f>
        <v>0.531674862597628</v>
      </c>
      <c r="R813" s="20">
        <f>O813/P813</f>
        <v>0.4543438434095073</v>
      </c>
      <c r="S813" s="19">
        <f>N813-O813</f>
        <v>802</v>
      </c>
      <c r="T813" s="20">
        <f>Q813-R813</f>
        <v>0.07733101918812069</v>
      </c>
      <c r="U813" s="19">
        <f>E813-N813</f>
        <v>-1735</v>
      </c>
      <c r="V813" s="19">
        <f>F813-O813</f>
        <v>1006</v>
      </c>
      <c r="W813" s="20">
        <f>H813-Q813</f>
        <v>-0.1541900958410602</v>
      </c>
      <c r="X813" s="21">
        <f>I813-R813</f>
        <v>0.1168278677082631</v>
      </c>
      <c r="Y813" s="22">
        <v>575.62</v>
      </c>
      <c r="Z813" s="23">
        <f>C813/Y813</f>
        <v>35.55470622980438</v>
      </c>
      <c r="AA813" s="24">
        <v>19105</v>
      </c>
      <c r="AB813" t="s" s="25">
        <v>2241</v>
      </c>
      <c r="AC813" s="26">
        <v>19</v>
      </c>
      <c r="AD813" s="26">
        <v>105</v>
      </c>
      <c r="AE813" t="s" s="42">
        <v>2142</v>
      </c>
      <c r="AF813" t="s" s="43">
        <v>2143</v>
      </c>
      <c r="AG813" t="s" s="34">
        <v>2144</v>
      </c>
      <c r="AH813" s="31">
        <v>266040</v>
      </c>
      <c r="AI813" t="s" s="32">
        <v>96</v>
      </c>
      <c r="AJ813" t="s" s="33">
        <v>2145</v>
      </c>
      <c r="AK813" s="33"/>
      <c r="AL813" s="33"/>
      <c r="AM813" t="s" s="44">
        <v>115</v>
      </c>
      <c r="AN813" s="36">
        <v>20638</v>
      </c>
      <c r="AO813" s="37">
        <v>36</v>
      </c>
      <c r="AP813" s="37">
        <v>9900</v>
      </c>
      <c r="AQ813" s="38">
        <v>479.698888888889</v>
      </c>
      <c r="AR813" s="37">
        <v>1122</v>
      </c>
      <c r="AS813" s="38">
        <v>54.3688888888889</v>
      </c>
      <c r="AV813" s="37">
        <v>5308</v>
      </c>
      <c r="AW813" s="38">
        <v>257.198888888889</v>
      </c>
      <c r="AX813" s="37">
        <v>3463</v>
      </c>
      <c r="AY813" s="38">
        <v>167.8</v>
      </c>
      <c r="BB813" s="37">
        <v>7</v>
      </c>
      <c r="BC813" s="38">
        <v>0.34</v>
      </c>
      <c r="BJ813" s="39">
        <v>0</v>
      </c>
      <c r="BK813" s="40">
        <v>0</v>
      </c>
      <c r="BV813" s="39">
        <v>0</v>
      </c>
      <c r="BW813" s="40">
        <v>0</v>
      </c>
      <c r="CH813" s="39">
        <v>0</v>
      </c>
      <c r="CI813" s="40">
        <v>0</v>
      </c>
    </row>
    <row r="814" s="14" customFormat="1" ht="14.65" customHeight="1">
      <c r="A814" t="s" s="15">
        <v>2131</v>
      </c>
      <c r="B814" t="s" s="16">
        <v>2242</v>
      </c>
      <c r="C814" s="17">
        <v>10163</v>
      </c>
      <c r="D814" t="s" s="18">
        <v>5</v>
      </c>
      <c r="E814" s="19">
        <v>1265</v>
      </c>
      <c r="F814" s="19">
        <v>3385</v>
      </c>
      <c r="G814" s="19">
        <v>4858</v>
      </c>
      <c r="H814" s="20">
        <f>E814/G814</f>
        <v>0.2603952243721696</v>
      </c>
      <c r="I814" s="20">
        <f>F814/G814</f>
        <v>0.6967888019761218</v>
      </c>
      <c r="J814" s="19">
        <f>E814-F814</f>
        <v>-2120</v>
      </c>
      <c r="K814" s="19">
        <f>F814-E814</f>
        <v>2120</v>
      </c>
      <c r="L814" s="20">
        <f>H814-I814</f>
        <v>-0.4363935776039522</v>
      </c>
      <c r="M814" s="20">
        <f>I814-H814</f>
        <v>0.4363935776039522</v>
      </c>
      <c r="N814" s="19">
        <v>2298</v>
      </c>
      <c r="O814" s="19">
        <v>2840</v>
      </c>
      <c r="P814" s="19">
        <v>5221</v>
      </c>
      <c r="Q814" s="20">
        <f>N814/P814</f>
        <v>0.4401455659835281</v>
      </c>
      <c r="R814" s="20">
        <f>O814/P814</f>
        <v>0.543957096341697</v>
      </c>
      <c r="S814" s="19">
        <f>N814-O814</f>
        <v>-542</v>
      </c>
      <c r="T814" s="20">
        <f>Q814-R814</f>
        <v>-0.1038115303581689</v>
      </c>
      <c r="U814" s="19">
        <f>E814-N814</f>
        <v>-1033</v>
      </c>
      <c r="V814" s="19">
        <f>F814-O814</f>
        <v>545</v>
      </c>
      <c r="W814" s="20">
        <f>H814-Q814</f>
        <v>-0.1797503416113584</v>
      </c>
      <c r="X814" s="21">
        <f>I814-R814</f>
        <v>0.1528317056344248</v>
      </c>
      <c r="Y814" s="22">
        <v>579.1799999999999</v>
      </c>
      <c r="Z814" s="23">
        <f>C814/Y814</f>
        <v>17.54722193445906</v>
      </c>
      <c r="AA814" s="24">
        <v>19107</v>
      </c>
      <c r="AB814" t="s" s="25">
        <v>2243</v>
      </c>
      <c r="AC814" s="26">
        <v>19</v>
      </c>
      <c r="AD814" s="26">
        <v>107</v>
      </c>
      <c r="AE814" s="42"/>
      <c r="AF814" s="43"/>
      <c r="AG814" s="34"/>
      <c r="AI814" s="32"/>
      <c r="AJ814" s="33"/>
      <c r="AK814" s="33"/>
      <c r="AL814" s="33"/>
      <c r="AM814" t="s" s="44">
        <v>120</v>
      </c>
      <c r="AN814" s="36">
        <v>10511</v>
      </c>
      <c r="AO814" s="37">
        <v>32</v>
      </c>
      <c r="AP814" s="37">
        <v>4418</v>
      </c>
      <c r="AQ814" s="38">
        <v>420.318888888889</v>
      </c>
      <c r="AR814" s="37">
        <v>303</v>
      </c>
      <c r="AS814" s="38">
        <v>28.8288888888889</v>
      </c>
      <c r="AV814" s="37">
        <v>2531</v>
      </c>
      <c r="AW814" s="38">
        <v>240.8</v>
      </c>
      <c r="AX814" s="37">
        <v>1582</v>
      </c>
      <c r="AY814" s="38">
        <v>150.508888888889</v>
      </c>
      <c r="BB814" s="37">
        <v>2</v>
      </c>
      <c r="BC814" s="38">
        <v>0.19</v>
      </c>
      <c r="BJ814" s="39">
        <v>0</v>
      </c>
      <c r="BK814" s="40">
        <v>0</v>
      </c>
      <c r="BV814" s="39">
        <v>0</v>
      </c>
      <c r="BW814" s="40">
        <v>0</v>
      </c>
      <c r="CH814" s="39">
        <v>0</v>
      </c>
      <c r="CI814" s="40">
        <v>0</v>
      </c>
    </row>
    <row r="815" s="14" customFormat="1" ht="14.65" customHeight="1">
      <c r="A815" t="s" s="15">
        <v>2131</v>
      </c>
      <c r="B815" t="s" s="16">
        <v>2244</v>
      </c>
      <c r="C815" s="17">
        <v>15165</v>
      </c>
      <c r="D815" t="s" s="18">
        <v>5</v>
      </c>
      <c r="E815" s="19">
        <v>2529</v>
      </c>
      <c r="F815" s="19">
        <v>5637</v>
      </c>
      <c r="G815" s="19">
        <v>8505</v>
      </c>
      <c r="H815" s="20">
        <f>E815/G815</f>
        <v>0.2973544973544974</v>
      </c>
      <c r="I815" s="20">
        <f>F815/G815</f>
        <v>0.6627865961199294</v>
      </c>
      <c r="J815" s="19">
        <f>E815-F815</f>
        <v>-3108</v>
      </c>
      <c r="K815" s="19">
        <f>F815-E815</f>
        <v>3108</v>
      </c>
      <c r="L815" s="20">
        <f>H815-I815</f>
        <v>-0.365432098765432</v>
      </c>
      <c r="M815" s="20">
        <f>I815-H815</f>
        <v>0.365432098765432</v>
      </c>
      <c r="N815" s="19">
        <v>3824</v>
      </c>
      <c r="O815" s="19">
        <v>4914</v>
      </c>
      <c r="P815" s="19">
        <v>8833</v>
      </c>
      <c r="Q815" s="20">
        <f>N815/P815</f>
        <v>0.4329219970564927</v>
      </c>
      <c r="R815" s="20">
        <f>O815/P815</f>
        <v>0.5563228801086834</v>
      </c>
      <c r="S815" s="19">
        <f>N815-O815</f>
        <v>-1090</v>
      </c>
      <c r="T815" s="20">
        <f>Q815-R815</f>
        <v>-0.1234008830521907</v>
      </c>
      <c r="U815" s="19">
        <f>E815-N815</f>
        <v>-1295</v>
      </c>
      <c r="V815" s="19">
        <f>F815-O815</f>
        <v>723</v>
      </c>
      <c r="W815" s="20">
        <f>H815-Q815</f>
        <v>-0.1355674997019953</v>
      </c>
      <c r="X815" s="21">
        <f>I815-R815</f>
        <v>0.106463716011246</v>
      </c>
      <c r="Y815" s="22">
        <v>972.72</v>
      </c>
      <c r="Z815" s="23">
        <f>C815/Y815</f>
        <v>15.59030347890451</v>
      </c>
      <c r="AA815" s="24">
        <v>19109</v>
      </c>
      <c r="AB815" t="s" s="25">
        <v>2245</v>
      </c>
      <c r="AC815" s="26">
        <v>19</v>
      </c>
      <c r="AD815" s="26">
        <v>109</v>
      </c>
      <c r="AE815" s="42"/>
      <c r="AF815" s="43"/>
      <c r="AG815" s="34"/>
      <c r="AI815" s="32"/>
      <c r="AJ815" s="33"/>
      <c r="AK815" s="33"/>
      <c r="AL815" s="33"/>
      <c r="AM815" t="s" s="44">
        <v>120</v>
      </c>
      <c r="AN815" s="36">
        <v>15543</v>
      </c>
      <c r="AO815" s="37">
        <v>44</v>
      </c>
      <c r="AP815" s="37">
        <v>13898</v>
      </c>
      <c r="AQ815" s="38">
        <v>894.158888888889</v>
      </c>
      <c r="AR815" s="37">
        <v>3044</v>
      </c>
      <c r="AS815" s="38">
        <v>195.84</v>
      </c>
      <c r="AV815" s="37">
        <v>4120</v>
      </c>
      <c r="AW815" s="38">
        <v>265.068888888889</v>
      </c>
      <c r="AX815" s="37">
        <v>6733</v>
      </c>
      <c r="AY815" s="38">
        <v>433.188888888889</v>
      </c>
      <c r="BB815" s="37">
        <v>1</v>
      </c>
      <c r="BC815" s="38">
        <v>0.0588888888888889</v>
      </c>
      <c r="BJ815" s="39">
        <v>0</v>
      </c>
      <c r="BK815" s="40">
        <v>0</v>
      </c>
      <c r="BV815" s="39">
        <v>0</v>
      </c>
      <c r="BW815" s="40">
        <v>0</v>
      </c>
      <c r="CH815" s="39">
        <v>0</v>
      </c>
      <c r="CI815" s="40">
        <v>0</v>
      </c>
    </row>
    <row r="816" s="14" customFormat="1" ht="14.65" customHeight="1">
      <c r="A816" t="s" s="15">
        <v>2131</v>
      </c>
      <c r="B816" t="s" s="16">
        <v>229</v>
      </c>
      <c r="C816" s="17">
        <v>35089</v>
      </c>
      <c r="D816" t="s" s="18">
        <v>5</v>
      </c>
      <c r="E816" s="19">
        <v>6195</v>
      </c>
      <c r="F816" s="19">
        <v>8762</v>
      </c>
      <c r="G816" s="19">
        <v>15893</v>
      </c>
      <c r="H816" s="20">
        <f>E816/G816</f>
        <v>0.3897942490404581</v>
      </c>
      <c r="I816" s="20">
        <f>F816/G816</f>
        <v>0.5513118983200151</v>
      </c>
      <c r="J816" s="19">
        <f>E816-F816</f>
        <v>-2567</v>
      </c>
      <c r="K816" s="19">
        <f>F816-E816</f>
        <v>2567</v>
      </c>
      <c r="L816" s="20">
        <f>H816-I816</f>
        <v>-0.1615176492795571</v>
      </c>
      <c r="M816" s="20">
        <f>I816-H816</f>
        <v>0.1615176492795571</v>
      </c>
      <c r="N816" s="19">
        <v>9428</v>
      </c>
      <c r="O816" s="19">
        <v>6787</v>
      </c>
      <c r="P816" s="19">
        <v>16488</v>
      </c>
      <c r="Q816" s="20">
        <f>N816/P816</f>
        <v>0.5718098010674429</v>
      </c>
      <c r="R816" s="20">
        <f>O816/P816</f>
        <v>0.4116327025715672</v>
      </c>
      <c r="S816" s="19">
        <f>N816-O816</f>
        <v>2641</v>
      </c>
      <c r="T816" s="20">
        <f>Q816-R816</f>
        <v>0.1601770984958757</v>
      </c>
      <c r="U816" s="19">
        <f>E816-N816</f>
        <v>-3233</v>
      </c>
      <c r="V816" s="19">
        <f>F816-O816</f>
        <v>1975</v>
      </c>
      <c r="W816" s="20">
        <f>H816-Q816</f>
        <v>-0.1820155520269849</v>
      </c>
      <c r="X816" s="21">
        <f>I816-R816</f>
        <v>0.1396791957484479</v>
      </c>
      <c r="Y816" s="22">
        <v>517.52</v>
      </c>
      <c r="Z816" s="23">
        <f>C816/Y816</f>
        <v>67.80221054258773</v>
      </c>
      <c r="AA816" s="24">
        <v>19111</v>
      </c>
      <c r="AB816" t="s" s="25">
        <v>2246</v>
      </c>
      <c r="AC816" s="26">
        <v>19</v>
      </c>
      <c r="AD816" s="26">
        <v>111</v>
      </c>
      <c r="AE816" t="s" s="42">
        <v>1746</v>
      </c>
      <c r="AF816" s="43"/>
      <c r="AG816" t="s" s="33">
        <v>1747</v>
      </c>
      <c r="AI816" t="s" s="33">
        <v>108</v>
      </c>
      <c r="AJ816" s="33"/>
      <c r="AK816" s="33"/>
      <c r="AL816" s="33"/>
      <c r="AM816" t="s" s="44">
        <v>97</v>
      </c>
      <c r="AN816" s="36">
        <v>35862</v>
      </c>
      <c r="AO816" s="37">
        <v>72</v>
      </c>
      <c r="AP816" s="37">
        <v>18016</v>
      </c>
      <c r="AQ816" s="38">
        <v>502.37</v>
      </c>
      <c r="AR816" s="37">
        <v>4137</v>
      </c>
      <c r="AS816" s="38">
        <v>115.358888888889</v>
      </c>
      <c r="AV816" s="37">
        <v>6765</v>
      </c>
      <c r="AW816" s="38">
        <v>188.638888888889</v>
      </c>
      <c r="AX816" s="37">
        <v>6389</v>
      </c>
      <c r="AY816" s="38">
        <v>178.158888888889</v>
      </c>
      <c r="BB816" s="37">
        <v>8</v>
      </c>
      <c r="BC816" s="38">
        <v>0.22</v>
      </c>
      <c r="BJ816" s="39">
        <v>0</v>
      </c>
      <c r="BK816" s="40">
        <v>0</v>
      </c>
      <c r="BL816" s="37">
        <v>479</v>
      </c>
      <c r="BM816" s="38">
        <v>13.3588888888889</v>
      </c>
      <c r="BV816" s="39">
        <v>0</v>
      </c>
      <c r="BW816" s="40">
        <v>0</v>
      </c>
      <c r="CH816" s="39">
        <v>0</v>
      </c>
      <c r="CI816" s="40">
        <v>0</v>
      </c>
    </row>
    <row r="817" s="14" customFormat="1" ht="14.65" customHeight="1">
      <c r="A817" t="s" s="15">
        <v>2131</v>
      </c>
      <c r="B817" t="s" s="16">
        <v>2247</v>
      </c>
      <c r="C817" s="17">
        <v>219916</v>
      </c>
      <c r="D817" t="s" s="18">
        <v>5</v>
      </c>
      <c r="E817" s="19">
        <v>58481</v>
      </c>
      <c r="F817" s="19">
        <v>48183</v>
      </c>
      <c r="G817" s="19">
        <v>114664</v>
      </c>
      <c r="H817" s="20">
        <f>E817/G817</f>
        <v>0.510020581873997</v>
      </c>
      <c r="I817" s="20">
        <f>F817/G817</f>
        <v>0.4202103537291565</v>
      </c>
      <c r="J817" s="19">
        <f>E817-F817</f>
        <v>10298</v>
      </c>
      <c r="K817" s="19">
        <f>F817-E817</f>
        <v>-10298</v>
      </c>
      <c r="L817" s="20">
        <f>H817-I817</f>
        <v>0.08981022814484052</v>
      </c>
      <c r="M817" s="20">
        <f>I817-H817</f>
        <v>-0.08981022814484052</v>
      </c>
      <c r="N817" s="19">
        <v>68028</v>
      </c>
      <c r="O817" s="19">
        <v>47427</v>
      </c>
      <c r="P817" s="19">
        <v>117122</v>
      </c>
      <c r="Q817" s="20">
        <f>N817/P817</f>
        <v>0.5808302453851539</v>
      </c>
      <c r="R817" s="20">
        <f>O817/P817</f>
        <v>0.4049367326377623</v>
      </c>
      <c r="S817" s="19">
        <f>N817-O817</f>
        <v>20601</v>
      </c>
      <c r="T817" s="20">
        <f>Q817-R817</f>
        <v>0.1758935127473916</v>
      </c>
      <c r="U817" s="19">
        <f>E817-N817</f>
        <v>-9547</v>
      </c>
      <c r="V817" s="19">
        <f>F817-O817</f>
        <v>756</v>
      </c>
      <c r="W817" s="20">
        <f>H817-Q817</f>
        <v>-0.07080966351115692</v>
      </c>
      <c r="X817" s="21">
        <f>I817-R817</f>
        <v>0.01527362109139419</v>
      </c>
      <c r="Y817" s="22">
        <v>716.88</v>
      </c>
      <c r="Z817" s="23">
        <f>C817/Y817</f>
        <v>306.7682178328312</v>
      </c>
      <c r="AA817" s="24">
        <v>19113</v>
      </c>
      <c r="AB817" t="s" s="25">
        <v>2248</v>
      </c>
      <c r="AC817" s="26">
        <v>19</v>
      </c>
      <c r="AD817" s="26">
        <v>113</v>
      </c>
      <c r="AE817" t="s" s="42">
        <v>2142</v>
      </c>
      <c r="AF817" t="s" s="43">
        <v>2143</v>
      </c>
      <c r="AG817" t="s" s="34">
        <v>2144</v>
      </c>
      <c r="AH817" s="31">
        <v>266040</v>
      </c>
      <c r="AI817" t="s" s="32">
        <v>96</v>
      </c>
      <c r="AJ817" t="s" s="33">
        <v>2145</v>
      </c>
      <c r="AK817" s="33"/>
      <c r="AL817" s="33"/>
      <c r="AM817" t="s" s="44">
        <v>97</v>
      </c>
      <c r="AN817" s="36">
        <v>211226</v>
      </c>
      <c r="AO817" s="37">
        <v>203</v>
      </c>
      <c r="AP817" s="37">
        <v>111583</v>
      </c>
      <c r="AQ817" s="38">
        <v>528.258888888889</v>
      </c>
      <c r="AR817" s="37">
        <v>29184</v>
      </c>
      <c r="AS817" s="38">
        <v>138.158888888889</v>
      </c>
      <c r="AT817" s="37">
        <v>433</v>
      </c>
      <c r="AU817" s="38">
        <v>2.04888888888889</v>
      </c>
      <c r="AV817" s="37">
        <v>35522</v>
      </c>
      <c r="AW817" s="38">
        <v>168.168888888889</v>
      </c>
      <c r="AX817" s="37">
        <v>40930</v>
      </c>
      <c r="AY817" s="38">
        <v>193.77</v>
      </c>
      <c r="AZ817" s="37">
        <v>545</v>
      </c>
      <c r="BA817" s="38">
        <v>2.58</v>
      </c>
      <c r="BB817" s="37">
        <v>110</v>
      </c>
      <c r="BC817" s="38">
        <v>0.52</v>
      </c>
      <c r="BD817" s="37">
        <v>25</v>
      </c>
      <c r="BE817" s="38">
        <v>0.118356641701306</v>
      </c>
      <c r="BJ817" s="39">
        <v>25</v>
      </c>
      <c r="BK817" s="40">
        <v>0.118356641701306</v>
      </c>
      <c r="BL817" s="37">
        <v>1959</v>
      </c>
      <c r="BM817" s="38">
        <v>9.26888888888889</v>
      </c>
      <c r="BT817" s="37">
        <v>800</v>
      </c>
      <c r="BU817" s="38">
        <v>3.78741253444178</v>
      </c>
      <c r="BV817" s="39">
        <v>800</v>
      </c>
      <c r="BW817" s="40">
        <v>3.78741253444178</v>
      </c>
      <c r="BX817" s="37">
        <v>1416</v>
      </c>
      <c r="BY817" s="38">
        <v>6.7</v>
      </c>
      <c r="CF817" s="37">
        <v>308</v>
      </c>
      <c r="CG817" s="38">
        <v>1.46</v>
      </c>
      <c r="CH817" s="39">
        <v>308</v>
      </c>
      <c r="CI817" s="40">
        <v>1.46</v>
      </c>
      <c r="CJ817" s="37">
        <v>232</v>
      </c>
      <c r="CK817" s="38">
        <v>1.1</v>
      </c>
    </row>
    <row r="818" s="14" customFormat="1" ht="14.65" customHeight="1">
      <c r="A818" t="s" s="15">
        <v>2131</v>
      </c>
      <c r="B818" t="s" s="16">
        <v>2249</v>
      </c>
      <c r="C818" s="17">
        <v>11185</v>
      </c>
      <c r="D818" t="s" s="18">
        <v>5</v>
      </c>
      <c r="E818" s="19">
        <v>1643</v>
      </c>
      <c r="F818" s="19">
        <v>3060</v>
      </c>
      <c r="G818" s="19">
        <v>4943</v>
      </c>
      <c r="H818" s="20">
        <f>E818/G818</f>
        <v>0.3323892373052802</v>
      </c>
      <c r="I818" s="20">
        <f>F818/G818</f>
        <v>0.6190572526805583</v>
      </c>
      <c r="J818" s="19">
        <f>E818-F818</f>
        <v>-1417</v>
      </c>
      <c r="K818" s="19">
        <f>F818-E818</f>
        <v>1417</v>
      </c>
      <c r="L818" s="20">
        <f>H818-I818</f>
        <v>-0.2866680153752781</v>
      </c>
      <c r="M818" s="20">
        <f>I818-H818</f>
        <v>0.2866680153752781</v>
      </c>
      <c r="N818" s="19">
        <v>2449</v>
      </c>
      <c r="O818" s="19">
        <v>2416</v>
      </c>
      <c r="P818" s="19">
        <v>4921</v>
      </c>
      <c r="Q818" s="20">
        <f>N818/P818</f>
        <v>0.497663076610445</v>
      </c>
      <c r="R818" s="20">
        <f>O818/P818</f>
        <v>0.4909571225360699</v>
      </c>
      <c r="S818" s="19">
        <f>N818-O818</f>
        <v>33</v>
      </c>
      <c r="T818" s="20">
        <f>Q818-R818</f>
        <v>0.006705954074375131</v>
      </c>
      <c r="U818" s="19">
        <f>E818-N818</f>
        <v>-806</v>
      </c>
      <c r="V818" s="19">
        <f>F818-O818</f>
        <v>644</v>
      </c>
      <c r="W818" s="20">
        <f>H818-Q818</f>
        <v>-0.1652738393051648</v>
      </c>
      <c r="X818" s="21">
        <f>I818-R818</f>
        <v>0.1281001301444885</v>
      </c>
      <c r="Y818" s="22">
        <v>401.77</v>
      </c>
      <c r="Z818" s="23">
        <f>C818/Y818</f>
        <v>27.8393110486099</v>
      </c>
      <c r="AA818" s="24">
        <v>19115</v>
      </c>
      <c r="AB818" t="s" s="25">
        <v>2250</v>
      </c>
      <c r="AC818" s="26">
        <v>19</v>
      </c>
      <c r="AD818" s="26">
        <v>115</v>
      </c>
      <c r="AE818" s="42"/>
      <c r="AF818" s="43"/>
      <c r="AG818" s="34"/>
      <c r="AI818" s="32"/>
      <c r="AJ818" s="33"/>
      <c r="AK818" s="33"/>
      <c r="AL818" s="33"/>
      <c r="AM818" t="s" s="44">
        <v>120</v>
      </c>
      <c r="AN818" s="36">
        <v>11387</v>
      </c>
      <c r="AO818" s="37">
        <v>23</v>
      </c>
      <c r="AP818" s="37">
        <v>3886</v>
      </c>
      <c r="AQ818" s="38">
        <v>341.268888888889</v>
      </c>
      <c r="AR818" s="37">
        <v>880</v>
      </c>
      <c r="AS818" s="38">
        <v>77.28</v>
      </c>
      <c r="AV818" s="37">
        <v>2513</v>
      </c>
      <c r="AW818" s="38">
        <v>220.688888888889</v>
      </c>
      <c r="AX818" s="37">
        <v>493</v>
      </c>
      <c r="AY818" s="38">
        <v>43.2888888888889</v>
      </c>
      <c r="BJ818" s="39">
        <v>0</v>
      </c>
      <c r="BK818" s="40">
        <v>0</v>
      </c>
      <c r="BV818" s="39">
        <v>0</v>
      </c>
      <c r="BW818" s="40">
        <v>0</v>
      </c>
      <c r="CH818" s="39">
        <v>0</v>
      </c>
      <c r="CI818" s="40">
        <v>0</v>
      </c>
    </row>
    <row r="819" s="14" customFormat="1" ht="14.65" customHeight="1">
      <c r="A819" t="s" s="15">
        <v>2131</v>
      </c>
      <c r="B819" t="s" s="16">
        <v>2251</v>
      </c>
      <c r="C819" s="17">
        <v>8682</v>
      </c>
      <c r="D819" t="s" s="18">
        <v>5</v>
      </c>
      <c r="E819" s="19">
        <v>1236</v>
      </c>
      <c r="F819" s="19">
        <v>2873</v>
      </c>
      <c r="G819" s="19">
        <v>4297</v>
      </c>
      <c r="H819" s="20">
        <f>E819/G819</f>
        <v>0.2876425413078892</v>
      </c>
      <c r="I819" s="20">
        <f>F819/G819</f>
        <v>0.6686060041889691</v>
      </c>
      <c r="J819" s="19">
        <f>E819-F819</f>
        <v>-1637</v>
      </c>
      <c r="K819" s="19">
        <f>F819-E819</f>
        <v>1637</v>
      </c>
      <c r="L819" s="20">
        <f>H819-I819</f>
        <v>-0.3809634628810799</v>
      </c>
      <c r="M819" s="20">
        <f>I819-H819</f>
        <v>0.3809634628810799</v>
      </c>
      <c r="N819" s="19">
        <v>1977</v>
      </c>
      <c r="O819" s="19">
        <v>2248</v>
      </c>
      <c r="P819" s="19">
        <v>4273</v>
      </c>
      <c r="Q819" s="20">
        <f>N819/P819</f>
        <v>0.4626725953662532</v>
      </c>
      <c r="R819" s="20">
        <f>O819/P819</f>
        <v>0.526094079101334</v>
      </c>
      <c r="S819" s="19">
        <f>N819-O819</f>
        <v>-271</v>
      </c>
      <c r="T819" s="20">
        <f>Q819-R819</f>
        <v>-0.06342148373508077</v>
      </c>
      <c r="U819" s="19">
        <f>E819-N819</f>
        <v>-741</v>
      </c>
      <c r="V819" s="19">
        <f>F819-O819</f>
        <v>625</v>
      </c>
      <c r="W819" s="20">
        <f>H819-Q819</f>
        <v>-0.175030054058364</v>
      </c>
      <c r="X819" s="21">
        <f>I819-R819</f>
        <v>0.1425119250876351</v>
      </c>
      <c r="Y819" s="22">
        <v>430.59</v>
      </c>
      <c r="Z819" s="23">
        <f>C819/Y819</f>
        <v>20.16303211872082</v>
      </c>
      <c r="AA819" s="24">
        <v>19117</v>
      </c>
      <c r="AB819" t="s" s="25">
        <v>2252</v>
      </c>
      <c r="AC819" s="26">
        <v>19</v>
      </c>
      <c r="AD819" s="26">
        <v>117</v>
      </c>
      <c r="AE819" s="42"/>
      <c r="AF819" s="43"/>
      <c r="AG819" s="34"/>
      <c r="AI819" s="32"/>
      <c r="AJ819" s="33"/>
      <c r="AK819" s="33"/>
      <c r="AL819" s="33"/>
      <c r="AM819" t="s" s="44">
        <v>120</v>
      </c>
      <c r="AN819" s="36">
        <v>8898</v>
      </c>
      <c r="AO819" s="37">
        <v>26</v>
      </c>
      <c r="AP819" s="37">
        <v>3968</v>
      </c>
      <c r="AQ819" s="38">
        <v>445.938888888889</v>
      </c>
      <c r="AR819" s="37">
        <v>1581</v>
      </c>
      <c r="AS819" s="38">
        <v>177.68</v>
      </c>
      <c r="AV819" s="37">
        <v>1620</v>
      </c>
      <c r="AW819" s="38">
        <v>182.06</v>
      </c>
      <c r="AX819" s="37">
        <v>607</v>
      </c>
      <c r="AY819" s="38">
        <v>68.2188888888889</v>
      </c>
      <c r="BB819" s="37">
        <v>2</v>
      </c>
      <c r="BC819" s="38">
        <v>0.22</v>
      </c>
      <c r="BJ819" s="39">
        <v>0</v>
      </c>
      <c r="BK819" s="40">
        <v>0</v>
      </c>
      <c r="BV819" s="39">
        <v>0</v>
      </c>
      <c r="BW819" s="40">
        <v>0</v>
      </c>
      <c r="CH819" s="39">
        <v>0</v>
      </c>
      <c r="CI819" s="40">
        <v>0</v>
      </c>
    </row>
    <row r="820" s="14" customFormat="1" ht="14.65" customHeight="1">
      <c r="A820" t="s" s="15">
        <v>2131</v>
      </c>
      <c r="B820" t="s" s="16">
        <v>2253</v>
      </c>
      <c r="C820" s="17">
        <v>11745</v>
      </c>
      <c r="D820" t="s" s="18">
        <v>5</v>
      </c>
      <c r="E820" s="19">
        <v>917</v>
      </c>
      <c r="F820" s="19">
        <v>5188</v>
      </c>
      <c r="G820" s="19">
        <v>6336</v>
      </c>
      <c r="H820" s="20">
        <f>E820/G820</f>
        <v>0.1447285353535354</v>
      </c>
      <c r="I820" s="20">
        <f>F820/G820</f>
        <v>0.8188131313131313</v>
      </c>
      <c r="J820" s="19">
        <f>E820-F820</f>
        <v>-4271</v>
      </c>
      <c r="K820" s="19">
        <f>F820-E820</f>
        <v>4271</v>
      </c>
      <c r="L820" s="20">
        <f>H820-I820</f>
        <v>-0.6740845959595959</v>
      </c>
      <c r="M820" s="20">
        <f>I820-H820</f>
        <v>0.6740845959595959</v>
      </c>
      <c r="N820" s="19">
        <v>1416</v>
      </c>
      <c r="O820" s="19">
        <v>4965</v>
      </c>
      <c r="P820" s="19">
        <v>6466</v>
      </c>
      <c r="Q820" s="20">
        <f>N820/P820</f>
        <v>0.2189916486235694</v>
      </c>
      <c r="R820" s="20">
        <f>O820/P820</f>
        <v>0.767862666254253</v>
      </c>
      <c r="S820" s="19">
        <f>N820-O820</f>
        <v>-3549</v>
      </c>
      <c r="T820" s="20">
        <f>Q820-R820</f>
        <v>-0.5488710176306836</v>
      </c>
      <c r="U820" s="19">
        <f>E820-N820</f>
        <v>-499</v>
      </c>
      <c r="V820" s="19">
        <f>F820-O820</f>
        <v>223</v>
      </c>
      <c r="W820" s="20">
        <f>H820-Q820</f>
        <v>-0.07426311327003407</v>
      </c>
      <c r="X820" s="21">
        <f>I820-R820</f>
        <v>0.05095046505887824</v>
      </c>
      <c r="Y820" s="22">
        <v>587.65</v>
      </c>
      <c r="Z820" s="23">
        <f>C820/Y820</f>
        <v>19.98638645452225</v>
      </c>
      <c r="AA820" s="24">
        <v>19119</v>
      </c>
      <c r="AB820" t="s" s="25">
        <v>2254</v>
      </c>
      <c r="AC820" s="26">
        <v>19</v>
      </c>
      <c r="AD820" s="26">
        <v>119</v>
      </c>
      <c r="AE820" s="42"/>
      <c r="AF820" s="43"/>
      <c r="AG820" s="34"/>
      <c r="AI820" s="32"/>
      <c r="AJ820" s="33"/>
      <c r="AK820" s="33"/>
      <c r="AL820" s="33"/>
      <c r="AM820" t="s" s="44">
        <v>120</v>
      </c>
      <c r="AN820" s="36">
        <v>11581</v>
      </c>
      <c r="AO820" s="37">
        <v>39</v>
      </c>
      <c r="AP820" s="37">
        <v>10091</v>
      </c>
      <c r="AQ820" s="38">
        <v>871.34</v>
      </c>
      <c r="AR820" s="37">
        <v>3193</v>
      </c>
      <c r="AS820" s="38">
        <v>275.708888888889</v>
      </c>
      <c r="AV820" s="37">
        <v>5631</v>
      </c>
      <c r="AW820" s="38">
        <v>486.23</v>
      </c>
      <c r="AX820" s="37">
        <v>1266</v>
      </c>
      <c r="AY820" s="38">
        <v>109.318888888889</v>
      </c>
      <c r="BB820" s="37">
        <v>1</v>
      </c>
      <c r="BC820" s="38">
        <v>0.08888888888888891</v>
      </c>
      <c r="BJ820" s="39">
        <v>0</v>
      </c>
      <c r="BK820" s="40">
        <v>0</v>
      </c>
      <c r="BV820" s="39">
        <v>0</v>
      </c>
      <c r="BW820" s="40">
        <v>0</v>
      </c>
      <c r="CH820" s="39">
        <v>0</v>
      </c>
      <c r="CI820" s="40">
        <v>0</v>
      </c>
    </row>
    <row r="821" s="14" customFormat="1" ht="14.65" customHeight="1">
      <c r="A821" t="s" s="15">
        <v>2131</v>
      </c>
      <c r="B821" t="s" s="16">
        <v>241</v>
      </c>
      <c r="C821" s="17">
        <v>15753</v>
      </c>
      <c r="D821" t="s" s="18">
        <v>5</v>
      </c>
      <c r="E821" s="19">
        <v>2666</v>
      </c>
      <c r="F821" s="19">
        <v>5336</v>
      </c>
      <c r="G821" s="19">
        <v>8523</v>
      </c>
      <c r="H821" s="20">
        <f>E821/G821</f>
        <v>0.3128006570456412</v>
      </c>
      <c r="I821" s="20">
        <f>F821/G821</f>
        <v>0.6260706324064297</v>
      </c>
      <c r="J821" s="19">
        <f>E821-F821</f>
        <v>-2670</v>
      </c>
      <c r="K821" s="19">
        <f>F821-E821</f>
        <v>2670</v>
      </c>
      <c r="L821" s="20">
        <f>H821-I821</f>
        <v>-0.3132699753607885</v>
      </c>
      <c r="M821" s="20">
        <f>I821-H821</f>
        <v>0.3132699753607885</v>
      </c>
      <c r="N821" s="19">
        <v>3508</v>
      </c>
      <c r="O821" s="19">
        <v>4492</v>
      </c>
      <c r="P821" s="19">
        <v>8140</v>
      </c>
      <c r="Q821" s="20">
        <f>N821/P821</f>
        <v>0.4309582309582309</v>
      </c>
      <c r="R821" s="20">
        <f>O821/P821</f>
        <v>0.5518427518427519</v>
      </c>
      <c r="S821" s="19">
        <f>N821-O821</f>
        <v>-984</v>
      </c>
      <c r="T821" s="20">
        <f>Q821-R821</f>
        <v>-0.120884520884521</v>
      </c>
      <c r="U821" s="19">
        <f>E821-N821</f>
        <v>-842</v>
      </c>
      <c r="V821" s="19">
        <f>F821-O821</f>
        <v>844</v>
      </c>
      <c r="W821" s="20">
        <f>H821-Q821</f>
        <v>-0.1181575739125897</v>
      </c>
      <c r="X821" s="21">
        <f>I821-R821</f>
        <v>0.07422788056367779</v>
      </c>
      <c r="Y821" s="22">
        <v>561.01</v>
      </c>
      <c r="Z821" s="23">
        <f>C821/Y821</f>
        <v>28.07971337409315</v>
      </c>
      <c r="AA821" s="24">
        <v>19121</v>
      </c>
      <c r="AB821" t="s" s="25">
        <v>2255</v>
      </c>
      <c r="AC821" s="26">
        <v>19</v>
      </c>
      <c r="AD821" s="26">
        <v>121</v>
      </c>
      <c r="AE821" t="s" s="42">
        <v>2188</v>
      </c>
      <c r="AF821" t="s" s="43">
        <v>2152</v>
      </c>
      <c r="AG821" t="s" s="34">
        <v>2189</v>
      </c>
      <c r="AH821" s="31">
        <v>622899</v>
      </c>
      <c r="AI821" t="s" s="32">
        <v>96</v>
      </c>
      <c r="AJ821" t="s" s="33">
        <v>2154</v>
      </c>
      <c r="AK821" s="33"/>
      <c r="AL821" s="33"/>
      <c r="AM821" t="s" s="44">
        <v>115</v>
      </c>
      <c r="AN821" s="36">
        <v>15679</v>
      </c>
      <c r="AO821" s="37">
        <v>34</v>
      </c>
      <c r="AP821" s="37">
        <v>6020</v>
      </c>
      <c r="AQ821" s="38">
        <v>383.948888888889</v>
      </c>
      <c r="AR821" s="37">
        <v>1830</v>
      </c>
      <c r="AS821" s="38">
        <v>116.718888888889</v>
      </c>
      <c r="AV821" s="37">
        <v>3247</v>
      </c>
      <c r="AW821" s="38">
        <v>207.09</v>
      </c>
      <c r="AX821" s="37">
        <v>810</v>
      </c>
      <c r="AY821" s="38">
        <v>51.6588888888889</v>
      </c>
      <c r="BB821" s="37">
        <v>1</v>
      </c>
      <c r="BC821" s="38">
        <v>0.0588888888888889</v>
      </c>
      <c r="BJ821" s="39">
        <v>0</v>
      </c>
      <c r="BK821" s="40">
        <v>0</v>
      </c>
      <c r="BL821" s="37">
        <v>132</v>
      </c>
      <c r="BM821" s="38">
        <v>8.42</v>
      </c>
      <c r="BV821" s="39">
        <v>0</v>
      </c>
      <c r="BW821" s="40">
        <v>0</v>
      </c>
      <c r="CH821" s="39">
        <v>0</v>
      </c>
      <c r="CI821" s="40">
        <v>0</v>
      </c>
    </row>
    <row r="822" s="14" customFormat="1" ht="14.65" customHeight="1">
      <c r="A822" t="s" s="15">
        <v>2131</v>
      </c>
      <c r="B822" t="s" s="16">
        <v>2256</v>
      </c>
      <c r="C822" s="17">
        <v>22324</v>
      </c>
      <c r="D822" t="s" s="18">
        <v>5</v>
      </c>
      <c r="E822" s="19">
        <v>2606</v>
      </c>
      <c r="F822" s="19">
        <v>7404</v>
      </c>
      <c r="G822" s="19">
        <v>10494</v>
      </c>
      <c r="H822" s="20">
        <f>E822/G822</f>
        <v>0.2483323804078521</v>
      </c>
      <c r="I822" s="20">
        <f>F822/G822</f>
        <v>0.7055460263007433</v>
      </c>
      <c r="J822" s="19">
        <f>E822-F822</f>
        <v>-4798</v>
      </c>
      <c r="K822" s="19">
        <f>F822-E822</f>
        <v>4798</v>
      </c>
      <c r="L822" s="20">
        <f>H822-I822</f>
        <v>-0.4572136458928912</v>
      </c>
      <c r="M822" s="20">
        <f>I822-H822</f>
        <v>0.4572136458928912</v>
      </c>
      <c r="N822" s="19">
        <v>4207</v>
      </c>
      <c r="O822" s="19">
        <v>6420</v>
      </c>
      <c r="P822" s="19">
        <v>10777</v>
      </c>
      <c r="Q822" s="20">
        <f>N822/P822</f>
        <v>0.3903683770993783</v>
      </c>
      <c r="R822" s="20">
        <f>O822/P822</f>
        <v>0.5957130926974111</v>
      </c>
      <c r="S822" s="19">
        <f>N822-O822</f>
        <v>-2213</v>
      </c>
      <c r="T822" s="20">
        <f>Q822-R822</f>
        <v>-0.2053447155980328</v>
      </c>
      <c r="U822" s="19">
        <f>E822-N822</f>
        <v>-1601</v>
      </c>
      <c r="V822" s="19">
        <f>F822-O822</f>
        <v>984</v>
      </c>
      <c r="W822" s="20">
        <f>H822-Q822</f>
        <v>-0.1420359966915262</v>
      </c>
      <c r="X822" s="21">
        <f>I822-R822</f>
        <v>0.1098329336033321</v>
      </c>
      <c r="Y822" s="22">
        <v>570.86</v>
      </c>
      <c r="Z822" s="23">
        <f>C822/Y822</f>
        <v>39.10591038082892</v>
      </c>
      <c r="AA822" s="24">
        <v>19123</v>
      </c>
      <c r="AB822" t="s" s="25">
        <v>2257</v>
      </c>
      <c r="AC822" s="26">
        <v>19</v>
      </c>
      <c r="AD822" s="26">
        <v>123</v>
      </c>
      <c r="AE822" t="s" s="42">
        <v>2258</v>
      </c>
      <c r="AF822" t="s" s="43">
        <v>2259</v>
      </c>
      <c r="AG822" t="s" s="33">
        <v>2260</v>
      </c>
      <c r="AI822" t="s" s="33">
        <v>108</v>
      </c>
      <c r="AJ822" t="s" s="33">
        <v>2261</v>
      </c>
      <c r="AK822" s="33"/>
      <c r="AL822" s="33"/>
      <c r="AM822" t="s" s="44">
        <v>97</v>
      </c>
      <c r="AN822" s="36">
        <v>22381</v>
      </c>
      <c r="AO822" s="37">
        <v>49</v>
      </c>
      <c r="AP822" s="37">
        <v>9931</v>
      </c>
      <c r="AQ822" s="38">
        <v>443.72</v>
      </c>
      <c r="AR822" s="37">
        <v>4039</v>
      </c>
      <c r="AS822" s="38">
        <v>180.468888888889</v>
      </c>
      <c r="AV822" s="37">
        <v>4497</v>
      </c>
      <c r="AW822" s="38">
        <v>200.93</v>
      </c>
      <c r="AX822" s="37">
        <v>1040</v>
      </c>
      <c r="AY822" s="38">
        <v>46.4688888888889</v>
      </c>
      <c r="BB822" s="37">
        <v>5</v>
      </c>
      <c r="BC822" s="38">
        <v>0.22</v>
      </c>
      <c r="BJ822" s="39">
        <v>0</v>
      </c>
      <c r="BK822" s="40">
        <v>0</v>
      </c>
      <c r="BL822" s="37">
        <v>192</v>
      </c>
      <c r="BM822" s="38">
        <v>8.58</v>
      </c>
      <c r="BV822" s="39">
        <v>0</v>
      </c>
      <c r="BW822" s="40">
        <v>0</v>
      </c>
      <c r="CH822" s="39">
        <v>0</v>
      </c>
      <c r="CI822" s="40">
        <v>0</v>
      </c>
    </row>
    <row r="823" s="14" customFormat="1" ht="14.65" customHeight="1">
      <c r="A823" t="s" s="15">
        <v>2131</v>
      </c>
      <c r="B823" t="s" s="16">
        <v>245</v>
      </c>
      <c r="C823" s="17">
        <v>33294</v>
      </c>
      <c r="D823" t="s" s="18">
        <v>5</v>
      </c>
      <c r="E823" s="19">
        <v>5469</v>
      </c>
      <c r="F823" s="19">
        <v>10940</v>
      </c>
      <c r="G823" s="19">
        <v>17554</v>
      </c>
      <c r="H823" s="20">
        <f>E823/G823</f>
        <v>0.3115529224108465</v>
      </c>
      <c r="I823" s="20">
        <f>F823/G823</f>
        <v>0.6232197789677566</v>
      </c>
      <c r="J823" s="19">
        <f>E823-F823</f>
        <v>-5471</v>
      </c>
      <c r="K823" s="19">
        <f>F823-E823</f>
        <v>5471</v>
      </c>
      <c r="L823" s="20">
        <f>H823-I823</f>
        <v>-0.3116668565569101</v>
      </c>
      <c r="M823" s="20">
        <f>I823-H823</f>
        <v>0.3116668565569101</v>
      </c>
      <c r="N823" s="19">
        <v>7478</v>
      </c>
      <c r="O823" s="19">
        <v>9810</v>
      </c>
      <c r="P823" s="19">
        <v>17536</v>
      </c>
      <c r="Q823" s="20">
        <f>N823/P823</f>
        <v>0.4264370437956204</v>
      </c>
      <c r="R823" s="20">
        <f>O823/P823</f>
        <v>0.5594206204379562</v>
      </c>
      <c r="S823" s="19">
        <f>N823-O823</f>
        <v>-2332</v>
      </c>
      <c r="T823" s="20">
        <f>Q823-R823</f>
        <v>-0.1329835766423357</v>
      </c>
      <c r="U823" s="19">
        <f>E823-N823</f>
        <v>-2009</v>
      </c>
      <c r="V823" s="19">
        <f>F823-O823</f>
        <v>1130</v>
      </c>
      <c r="W823" s="20">
        <f>H823-Q823</f>
        <v>-0.1148841213847739</v>
      </c>
      <c r="X823" s="21">
        <f>I823-R823</f>
        <v>0.06379915852980045</v>
      </c>
      <c r="Y823" s="22">
        <v>554.53</v>
      </c>
      <c r="Z823" s="23">
        <f>C823/Y823</f>
        <v>60.04003390258417</v>
      </c>
      <c r="AA823" s="24">
        <v>19125</v>
      </c>
      <c r="AB823" t="s" s="25">
        <v>2262</v>
      </c>
      <c r="AC823" s="26">
        <v>19</v>
      </c>
      <c r="AD823" s="26">
        <v>125</v>
      </c>
      <c r="AE823" t="s" s="42">
        <v>2263</v>
      </c>
      <c r="AF823" t="s" s="43">
        <v>2259</v>
      </c>
      <c r="AG823" t="s" s="33">
        <v>2264</v>
      </c>
      <c r="AI823" t="s" s="33">
        <v>108</v>
      </c>
      <c r="AJ823" t="s" s="33">
        <v>2261</v>
      </c>
      <c r="AK823" s="33"/>
      <c r="AL823" s="33"/>
      <c r="AM823" t="s" s="44">
        <v>97</v>
      </c>
      <c r="AN823" s="36">
        <v>33309</v>
      </c>
      <c r="AO823" s="37">
        <v>71</v>
      </c>
      <c r="AP823" s="37">
        <v>20064</v>
      </c>
      <c r="AQ823" s="38">
        <v>602.36</v>
      </c>
      <c r="AR823" s="37">
        <v>5533</v>
      </c>
      <c r="AS823" s="38">
        <v>166.11</v>
      </c>
      <c r="AV823" s="37">
        <v>11749</v>
      </c>
      <c r="AW823" s="38">
        <v>352.73</v>
      </c>
      <c r="AX823" s="37">
        <v>2368</v>
      </c>
      <c r="AY823" s="38">
        <v>71.09</v>
      </c>
      <c r="AZ823" s="37">
        <v>40</v>
      </c>
      <c r="BA823" s="38">
        <v>1.19888888888889</v>
      </c>
      <c r="BB823" s="37">
        <v>4</v>
      </c>
      <c r="BC823" s="38">
        <v>0.12</v>
      </c>
      <c r="BJ823" s="39">
        <v>0</v>
      </c>
      <c r="BK823" s="40">
        <v>0</v>
      </c>
      <c r="BL823" s="37">
        <v>212</v>
      </c>
      <c r="BM823" s="38">
        <v>6.36</v>
      </c>
      <c r="BV823" s="39">
        <v>0</v>
      </c>
      <c r="BW823" s="40">
        <v>0</v>
      </c>
      <c r="CH823" s="39">
        <v>0</v>
      </c>
      <c r="CI823" s="40">
        <v>0</v>
      </c>
    </row>
    <row r="824" s="14" customFormat="1" ht="14.65" customHeight="1">
      <c r="A824" t="s" s="15">
        <v>2131</v>
      </c>
      <c r="B824" t="s" s="16">
        <v>247</v>
      </c>
      <c r="C824" s="17">
        <v>40746</v>
      </c>
      <c r="D824" t="s" s="18">
        <v>5</v>
      </c>
      <c r="E824" s="19">
        <v>7623</v>
      </c>
      <c r="F824" s="19">
        <v>9125</v>
      </c>
      <c r="G824" s="19">
        <v>17700</v>
      </c>
      <c r="H824" s="20">
        <f>E824/G824</f>
        <v>0.4306779661016949</v>
      </c>
      <c r="I824" s="20">
        <f>F824/G824</f>
        <v>0.5155367231638418</v>
      </c>
      <c r="J824" s="19">
        <f>E824-F824</f>
        <v>-1502</v>
      </c>
      <c r="K824" s="19">
        <f>F824-E824</f>
        <v>1502</v>
      </c>
      <c r="L824" s="20">
        <f>H824-I824</f>
        <v>-0.08485875706214691</v>
      </c>
      <c r="M824" s="20">
        <f>I824-H824</f>
        <v>0.08485875706214691</v>
      </c>
      <c r="N824" s="19">
        <v>10085</v>
      </c>
      <c r="O824" s="19">
        <v>8411</v>
      </c>
      <c r="P824" s="19">
        <v>18727</v>
      </c>
      <c r="Q824" s="20">
        <f>N824/P824</f>
        <v>0.5385272601057297</v>
      </c>
      <c r="R824" s="20">
        <f>O824/P824</f>
        <v>0.4491376088001282</v>
      </c>
      <c r="S824" s="19">
        <f>N824-O824</f>
        <v>1674</v>
      </c>
      <c r="T824" s="20">
        <f>Q824-R824</f>
        <v>0.08938965130560156</v>
      </c>
      <c r="U824" s="19">
        <f>E824-N824</f>
        <v>-2462</v>
      </c>
      <c r="V824" s="19">
        <f>F824-O824</f>
        <v>714</v>
      </c>
      <c r="W824" s="20">
        <f>H824-Q824</f>
        <v>-0.1078492940040348</v>
      </c>
      <c r="X824" s="21">
        <f>I824-R824</f>
        <v>0.06639911436371365</v>
      </c>
      <c r="Y824" s="22">
        <v>572.5</v>
      </c>
      <c r="Z824" s="23">
        <f>C824/Y824</f>
        <v>71.17205240174673</v>
      </c>
      <c r="AA824" s="24">
        <v>19127</v>
      </c>
      <c r="AB824" t="s" s="25">
        <v>2265</v>
      </c>
      <c r="AC824" s="26">
        <v>19</v>
      </c>
      <c r="AD824" s="26">
        <v>127</v>
      </c>
      <c r="AE824" t="s" s="42">
        <v>2266</v>
      </c>
      <c r="AF824" s="43"/>
      <c r="AG824" t="s" s="33">
        <v>2267</v>
      </c>
      <c r="AI824" t="s" s="33">
        <v>108</v>
      </c>
      <c r="AJ824" s="33"/>
      <c r="AK824" s="33"/>
      <c r="AL824" s="33"/>
      <c r="AM824" t="s" s="44">
        <v>97</v>
      </c>
      <c r="AN824" s="36">
        <v>40648</v>
      </c>
      <c r="AO824" s="37">
        <v>63</v>
      </c>
      <c r="AP824" s="37">
        <v>21837</v>
      </c>
      <c r="AQ824" s="38">
        <v>537.22</v>
      </c>
      <c r="AR824" s="37">
        <v>5137</v>
      </c>
      <c r="AS824" s="38">
        <v>126.378888888889</v>
      </c>
      <c r="AV824" s="37">
        <v>8752</v>
      </c>
      <c r="AW824" s="38">
        <v>215.31</v>
      </c>
      <c r="AX824" s="37">
        <v>7364</v>
      </c>
      <c r="AY824" s="38">
        <v>181.168888888889</v>
      </c>
      <c r="BB824" s="37">
        <v>23</v>
      </c>
      <c r="BC824" s="38">
        <v>0.57</v>
      </c>
      <c r="BJ824" s="39">
        <v>0</v>
      </c>
      <c r="BK824" s="40">
        <v>0</v>
      </c>
      <c r="BL824" s="37">
        <v>403</v>
      </c>
      <c r="BM824" s="38">
        <v>9.91</v>
      </c>
      <c r="BV824" s="39">
        <v>0</v>
      </c>
      <c r="BW824" s="40">
        <v>0</v>
      </c>
      <c r="CH824" s="39">
        <v>0</v>
      </c>
      <c r="CI824" s="40">
        <v>0</v>
      </c>
    </row>
    <row r="825" s="14" customFormat="1" ht="14.65" customHeight="1">
      <c r="A825" t="s" s="15">
        <v>2131</v>
      </c>
      <c r="B825" t="s" s="16">
        <v>2268</v>
      </c>
      <c r="C825" s="17">
        <v>14844</v>
      </c>
      <c r="D825" t="s" s="18">
        <v>5</v>
      </c>
      <c r="E825" s="19">
        <v>2080</v>
      </c>
      <c r="F825" s="19">
        <v>5050</v>
      </c>
      <c r="G825" s="19">
        <v>7608</v>
      </c>
      <c r="H825" s="20">
        <f>E825/G825</f>
        <v>0.2733964248159832</v>
      </c>
      <c r="I825" s="20">
        <f>F825/G825</f>
        <v>0.6637749737118822</v>
      </c>
      <c r="J825" s="19">
        <f>E825-F825</f>
        <v>-2970</v>
      </c>
      <c r="K825" s="19">
        <f>F825-E825</f>
        <v>2970</v>
      </c>
      <c r="L825" s="20">
        <f>H825-I825</f>
        <v>-0.390378548895899</v>
      </c>
      <c r="M825" s="20">
        <f>I825-H825</f>
        <v>0.390378548895899</v>
      </c>
      <c r="N825" s="19">
        <v>2842</v>
      </c>
      <c r="O825" s="19">
        <v>4211</v>
      </c>
      <c r="P825" s="19">
        <v>7169</v>
      </c>
      <c r="Q825" s="20">
        <f>N825/P825</f>
        <v>0.3964290696052448</v>
      </c>
      <c r="R825" s="20">
        <f>O825/P825</f>
        <v>0.5873901520435207</v>
      </c>
      <c r="S825" s="19">
        <f>N825-O825</f>
        <v>-1369</v>
      </c>
      <c r="T825" s="20">
        <f>Q825-R825</f>
        <v>-0.1909610824382759</v>
      </c>
      <c r="U825" s="19">
        <f>E825-N825</f>
        <v>-762</v>
      </c>
      <c r="V825" s="19">
        <f>F825-O825</f>
        <v>839</v>
      </c>
      <c r="W825" s="20">
        <f>H825-Q825</f>
        <v>-0.1230326447892616</v>
      </c>
      <c r="X825" s="21">
        <f>I825-R825</f>
        <v>0.07638482166836147</v>
      </c>
      <c r="Y825" s="22">
        <v>437.44</v>
      </c>
      <c r="Z825" s="23">
        <f>C825/Y825</f>
        <v>33.93379663496708</v>
      </c>
      <c r="AA825" s="24">
        <v>19129</v>
      </c>
      <c r="AB825" t="s" s="25">
        <v>2269</v>
      </c>
      <c r="AC825" s="26">
        <v>19</v>
      </c>
      <c r="AD825" s="26">
        <v>129</v>
      </c>
      <c r="AE825" t="s" s="42">
        <v>2220</v>
      </c>
      <c r="AF825" t="s" s="43">
        <v>2221</v>
      </c>
      <c r="AG825" t="s" s="34">
        <v>2222</v>
      </c>
      <c r="AH825" s="31">
        <v>915312</v>
      </c>
      <c r="AI825" t="s" s="32">
        <v>96</v>
      </c>
      <c r="AJ825" t="s" s="33">
        <v>2223</v>
      </c>
      <c r="AK825" s="33"/>
      <c r="AL825" s="33"/>
      <c r="AM825" t="s" s="44">
        <v>115</v>
      </c>
      <c r="AN825" s="36">
        <v>15059</v>
      </c>
      <c r="AO825" s="37">
        <v>27</v>
      </c>
      <c r="AP825" s="37">
        <v>5876</v>
      </c>
      <c r="AQ825" s="38">
        <v>390.198888888889</v>
      </c>
      <c r="AR825" s="37">
        <v>1052</v>
      </c>
      <c r="AS825" s="38">
        <v>69.8588888888889</v>
      </c>
      <c r="AV825" s="37">
        <v>3113</v>
      </c>
      <c r="AW825" s="38">
        <v>206.718888888889</v>
      </c>
      <c r="AX825" s="37">
        <v>1295</v>
      </c>
      <c r="AY825" s="38">
        <v>86</v>
      </c>
      <c r="BB825" s="37">
        <v>1</v>
      </c>
      <c r="BC825" s="38">
        <v>0.07000000000000001</v>
      </c>
      <c r="BJ825" s="39">
        <v>0</v>
      </c>
      <c r="BK825" s="40">
        <v>0</v>
      </c>
      <c r="BL825" s="37">
        <v>415</v>
      </c>
      <c r="BM825" s="38">
        <v>27.5588888888889</v>
      </c>
      <c r="BV825" s="39">
        <v>0</v>
      </c>
      <c r="BW825" s="40">
        <v>0</v>
      </c>
      <c r="CH825" s="39">
        <v>0</v>
      </c>
      <c r="CI825" s="40">
        <v>0</v>
      </c>
    </row>
    <row r="826" s="14" customFormat="1" ht="14.65" customHeight="1">
      <c r="A826" t="s" s="15">
        <v>2131</v>
      </c>
      <c r="B826" t="s" s="16">
        <v>1394</v>
      </c>
      <c r="C826" s="17">
        <v>10832</v>
      </c>
      <c r="D826" t="s" s="18">
        <v>5</v>
      </c>
      <c r="E826" s="19">
        <v>1879</v>
      </c>
      <c r="F826" s="19">
        <v>3180</v>
      </c>
      <c r="G826" s="19">
        <v>5360</v>
      </c>
      <c r="H826" s="20">
        <f>E826/G826</f>
        <v>0.3505597014925373</v>
      </c>
      <c r="I826" s="20">
        <f>F826/G826</f>
        <v>0.5932835820895522</v>
      </c>
      <c r="J826" s="19">
        <f>E826-F826</f>
        <v>-1301</v>
      </c>
      <c r="K826" s="19">
        <f>F826-E826</f>
        <v>1301</v>
      </c>
      <c r="L826" s="20">
        <f>H826-I826</f>
        <v>-0.2427238805970149</v>
      </c>
      <c r="M826" s="20">
        <f>I826-H826</f>
        <v>0.2427238805970149</v>
      </c>
      <c r="N826" s="19">
        <v>2831</v>
      </c>
      <c r="O826" s="19">
        <v>2643</v>
      </c>
      <c r="P826" s="19">
        <v>5580</v>
      </c>
      <c r="Q826" s="20">
        <f>N826/P826</f>
        <v>0.5073476702508961</v>
      </c>
      <c r="R826" s="20">
        <f>O826/P826</f>
        <v>0.4736559139784946</v>
      </c>
      <c r="S826" s="19">
        <f>N826-O826</f>
        <v>188</v>
      </c>
      <c r="T826" s="20">
        <f>Q826-R826</f>
        <v>0.03369175627240151</v>
      </c>
      <c r="U826" s="19">
        <f>E826-N826</f>
        <v>-952</v>
      </c>
      <c r="V826" s="19">
        <f>F826-O826</f>
        <v>537</v>
      </c>
      <c r="W826" s="20">
        <f>H826-Q826</f>
        <v>-0.1567879687583588</v>
      </c>
      <c r="X826" s="21">
        <f>I826-R826</f>
        <v>0.1196276681110576</v>
      </c>
      <c r="Y826" s="22">
        <v>469.13</v>
      </c>
      <c r="Z826" s="23">
        <f>C826/Y826</f>
        <v>23.08954873915546</v>
      </c>
      <c r="AA826" s="24">
        <v>19131</v>
      </c>
      <c r="AB826" t="s" s="25">
        <v>2270</v>
      </c>
      <c r="AC826" s="26">
        <v>19</v>
      </c>
      <c r="AD826" s="26">
        <v>131</v>
      </c>
      <c r="AE826" s="42"/>
      <c r="AF826" s="43"/>
      <c r="AG826" s="34"/>
      <c r="AI826" s="32"/>
      <c r="AJ826" s="33"/>
      <c r="AK826" s="33"/>
      <c r="AL826" s="33"/>
      <c r="AM826" t="s" s="44">
        <v>120</v>
      </c>
      <c r="AN826" s="36">
        <v>10776</v>
      </c>
      <c r="AO826" s="37">
        <v>26</v>
      </c>
      <c r="AP826" s="37">
        <v>7222</v>
      </c>
      <c r="AQ826" s="38">
        <v>670.1900000000001</v>
      </c>
      <c r="AR826" s="37">
        <v>1491</v>
      </c>
      <c r="AS826" s="38">
        <v>138.36</v>
      </c>
      <c r="AV826" s="37">
        <v>3368</v>
      </c>
      <c r="AW826" s="38">
        <v>312.55</v>
      </c>
      <c r="AX826" s="37">
        <v>2357</v>
      </c>
      <c r="AY826" s="38">
        <v>218.728888888889</v>
      </c>
      <c r="BB826" s="37">
        <v>6</v>
      </c>
      <c r="BC826" s="38">
        <v>0.5600000000000001</v>
      </c>
      <c r="BJ826" s="39">
        <v>0</v>
      </c>
      <c r="BK826" s="40">
        <v>0</v>
      </c>
      <c r="BV826" s="39">
        <v>0</v>
      </c>
      <c r="BW826" s="40">
        <v>0</v>
      </c>
      <c r="CH826" s="39">
        <v>0</v>
      </c>
      <c r="CI826" s="40">
        <v>0</v>
      </c>
    </row>
    <row r="827" s="14" customFormat="1" ht="14.65" customHeight="1">
      <c r="A827" t="s" s="15">
        <v>2131</v>
      </c>
      <c r="B827" t="s" s="16">
        <v>2271</v>
      </c>
      <c r="C827" s="17">
        <v>8979</v>
      </c>
      <c r="D827" t="s" s="18">
        <v>5</v>
      </c>
      <c r="E827" s="19">
        <v>1244</v>
      </c>
      <c r="F827" s="19">
        <v>3115</v>
      </c>
      <c r="G827" s="19">
        <v>4525</v>
      </c>
      <c r="H827" s="20">
        <f>E827/G827</f>
        <v>0.2749171270718232</v>
      </c>
      <c r="I827" s="20">
        <f>F827/G827</f>
        <v>0.6883977900552486</v>
      </c>
      <c r="J827" s="19">
        <f>E827-F827</f>
        <v>-1871</v>
      </c>
      <c r="K827" s="19">
        <f>F827-E827</f>
        <v>1871</v>
      </c>
      <c r="L827" s="20">
        <f>H827-I827</f>
        <v>-0.4134806629834254</v>
      </c>
      <c r="M827" s="20">
        <f>I827-H827</f>
        <v>0.4134806629834254</v>
      </c>
      <c r="N827" s="19">
        <v>2098</v>
      </c>
      <c r="O827" s="19">
        <v>2555</v>
      </c>
      <c r="P827" s="19">
        <v>4707</v>
      </c>
      <c r="Q827" s="20">
        <f>N827/P827</f>
        <v>0.4457191417038454</v>
      </c>
      <c r="R827" s="20">
        <f>O827/P827</f>
        <v>0.5428085829615467</v>
      </c>
      <c r="S827" s="19">
        <f>N827-O827</f>
        <v>-457</v>
      </c>
      <c r="T827" s="20">
        <f>Q827-R827</f>
        <v>-0.0970894412577013</v>
      </c>
      <c r="U827" s="19">
        <f>E827-N827</f>
        <v>-854</v>
      </c>
      <c r="V827" s="19">
        <f>F827-O827</f>
        <v>560</v>
      </c>
      <c r="W827" s="20">
        <f>H827-Q827</f>
        <v>-0.1708020146320222</v>
      </c>
      <c r="X827" s="21">
        <f>I827-R827</f>
        <v>0.1455892070937019</v>
      </c>
      <c r="Y827" s="22">
        <v>694.0700000000001</v>
      </c>
      <c r="Z827" s="23">
        <f>C827/Y827</f>
        <v>12.93673548777501</v>
      </c>
      <c r="AA827" s="24">
        <v>19133</v>
      </c>
      <c r="AB827" t="s" s="25">
        <v>2272</v>
      </c>
      <c r="AC827" s="26">
        <v>19</v>
      </c>
      <c r="AD827" s="26">
        <v>133</v>
      </c>
      <c r="AE827" s="42"/>
      <c r="AF827" s="43"/>
      <c r="AG827" s="34"/>
      <c r="AI827" s="32"/>
      <c r="AJ827" s="33"/>
      <c r="AK827" s="33"/>
      <c r="AL827" s="33"/>
      <c r="AM827" t="s" s="44">
        <v>120</v>
      </c>
      <c r="AN827" s="36">
        <v>9243</v>
      </c>
      <c r="AO827" s="37">
        <v>27</v>
      </c>
      <c r="AP827" s="37">
        <v>5440</v>
      </c>
      <c r="AQ827" s="38">
        <v>588.548888888889</v>
      </c>
      <c r="AR827" s="37">
        <v>1714</v>
      </c>
      <c r="AS827" s="38">
        <v>185.438888888889</v>
      </c>
      <c r="AV827" s="37">
        <v>2518</v>
      </c>
      <c r="AW827" s="38">
        <v>272.42</v>
      </c>
      <c r="AX827" s="37">
        <v>1207</v>
      </c>
      <c r="AY827" s="38">
        <v>130.59</v>
      </c>
      <c r="BB827" s="37">
        <v>1</v>
      </c>
      <c r="BC827" s="38">
        <v>0.108888888888889</v>
      </c>
      <c r="BJ827" s="39">
        <v>0</v>
      </c>
      <c r="BK827" s="40">
        <v>0</v>
      </c>
      <c r="BV827" s="39">
        <v>0</v>
      </c>
      <c r="BW827" s="40">
        <v>0</v>
      </c>
      <c r="CH827" s="39">
        <v>0</v>
      </c>
      <c r="CI827" s="40">
        <v>0</v>
      </c>
    </row>
    <row r="828" s="14" customFormat="1" ht="14.65" customHeight="1">
      <c r="A828" t="s" s="15">
        <v>2131</v>
      </c>
      <c r="B828" t="s" s="16">
        <v>255</v>
      </c>
      <c r="C828" s="17">
        <v>7973</v>
      </c>
      <c r="D828" t="s" s="18">
        <v>5</v>
      </c>
      <c r="E828" s="19">
        <v>1053</v>
      </c>
      <c r="F828" s="19">
        <v>2635</v>
      </c>
      <c r="G828" s="19">
        <v>3844</v>
      </c>
      <c r="H828" s="20">
        <f>E828/G828</f>
        <v>0.2739334027055151</v>
      </c>
      <c r="I828" s="20">
        <f>F828/G828</f>
        <v>0.6854838709677419</v>
      </c>
      <c r="J828" s="19">
        <f>E828-F828</f>
        <v>-1582</v>
      </c>
      <c r="K828" s="19">
        <f>F828-E828</f>
        <v>1582</v>
      </c>
      <c r="L828" s="20">
        <f>H828-I828</f>
        <v>-0.4115504682622268</v>
      </c>
      <c r="M828" s="20">
        <f>I828-H828</f>
        <v>0.4115504682622268</v>
      </c>
      <c r="N828" s="19">
        <v>1729</v>
      </c>
      <c r="O828" s="19">
        <v>2022</v>
      </c>
      <c r="P828" s="19">
        <v>3802</v>
      </c>
      <c r="Q828" s="20">
        <f>N828/P828</f>
        <v>0.4547606522882693</v>
      </c>
      <c r="R828" s="20">
        <f>O828/P828</f>
        <v>0.5318253550762756</v>
      </c>
      <c r="S828" s="19">
        <f>N828-O828</f>
        <v>-293</v>
      </c>
      <c r="T828" s="20">
        <f>Q828-R828</f>
        <v>-0.07706470278800626</v>
      </c>
      <c r="U828" s="19">
        <f>E828-N828</f>
        <v>-676</v>
      </c>
      <c r="V828" s="19">
        <f>F828-O828</f>
        <v>613</v>
      </c>
      <c r="W828" s="20">
        <f>H828-Q828</f>
        <v>-0.1808272495827543</v>
      </c>
      <c r="X828" s="21">
        <f>I828-R828</f>
        <v>0.1536585158914663</v>
      </c>
      <c r="Y828" s="22">
        <v>433.72</v>
      </c>
      <c r="Z828" s="23">
        <f>C828/Y828</f>
        <v>18.3828276307295</v>
      </c>
      <c r="AA828" s="24">
        <v>19135</v>
      </c>
      <c r="AB828" t="s" s="25">
        <v>2273</v>
      </c>
      <c r="AC828" s="26">
        <v>19</v>
      </c>
      <c r="AD828" s="26">
        <v>135</v>
      </c>
      <c r="AE828" s="42"/>
      <c r="AF828" s="43"/>
      <c r="AG828" s="34"/>
      <c r="AI828" s="32"/>
      <c r="AJ828" s="33"/>
      <c r="AK828" s="33"/>
      <c r="AL828" s="33"/>
      <c r="AM828" t="s" s="44">
        <v>120</v>
      </c>
      <c r="AN828" s="36">
        <v>7970</v>
      </c>
      <c r="AO828" s="37">
        <v>18</v>
      </c>
      <c r="AP828" s="37">
        <v>3802</v>
      </c>
      <c r="AQ828" s="38">
        <v>477.04</v>
      </c>
      <c r="AR828" s="37">
        <v>520</v>
      </c>
      <c r="AS828" s="38">
        <v>65.23888888888889</v>
      </c>
      <c r="AV828" s="37">
        <v>1698</v>
      </c>
      <c r="AW828" s="38">
        <v>213.05</v>
      </c>
      <c r="AX828" s="37">
        <v>1583</v>
      </c>
      <c r="AY828" s="38">
        <v>198.62</v>
      </c>
      <c r="BB828" s="37">
        <v>1</v>
      </c>
      <c r="BC828" s="38">
        <v>0.13</v>
      </c>
      <c r="BJ828" s="39">
        <v>0</v>
      </c>
      <c r="BK828" s="40">
        <v>0</v>
      </c>
      <c r="BV828" s="39">
        <v>0</v>
      </c>
      <c r="BW828" s="40">
        <v>0</v>
      </c>
      <c r="CH828" s="39">
        <v>0</v>
      </c>
      <c r="CI828" s="40">
        <v>0</v>
      </c>
    </row>
    <row r="829" s="14" customFormat="1" ht="14.65" customHeight="1">
      <c r="A829" t="s" s="15">
        <v>2131</v>
      </c>
      <c r="B829" t="s" s="16">
        <v>257</v>
      </c>
      <c r="C829" s="17">
        <v>10234</v>
      </c>
      <c r="D829" t="s" s="18">
        <v>5</v>
      </c>
      <c r="E829" s="19">
        <v>1312</v>
      </c>
      <c r="F829" s="19">
        <v>3431</v>
      </c>
      <c r="G829" s="19">
        <v>4998</v>
      </c>
      <c r="H829" s="20">
        <f>E829/G829</f>
        <v>0.2625050020008003</v>
      </c>
      <c r="I829" s="20">
        <f>F829/G829</f>
        <v>0.6864745898359343</v>
      </c>
      <c r="J829" s="19">
        <f>E829-F829</f>
        <v>-2119</v>
      </c>
      <c r="K829" s="19">
        <f>F829-E829</f>
        <v>2119</v>
      </c>
      <c r="L829" s="20">
        <f>H829-I829</f>
        <v>-0.423969587835134</v>
      </c>
      <c r="M829" s="20">
        <f>I829-H829</f>
        <v>0.423969587835134</v>
      </c>
      <c r="N829" s="19">
        <v>1919</v>
      </c>
      <c r="O829" s="19">
        <v>2999</v>
      </c>
      <c r="P829" s="19">
        <v>5000</v>
      </c>
      <c r="Q829" s="20">
        <f>N829/P829</f>
        <v>0.3838</v>
      </c>
      <c r="R829" s="20">
        <f>O829/P829</f>
        <v>0.5998</v>
      </c>
      <c r="S829" s="19">
        <f>N829-O829</f>
        <v>-1080</v>
      </c>
      <c r="T829" s="20">
        <f>Q829-R829</f>
        <v>-0.216</v>
      </c>
      <c r="U829" s="19">
        <f>E829-N829</f>
        <v>-607</v>
      </c>
      <c r="V829" s="19">
        <f>F829-O829</f>
        <v>432</v>
      </c>
      <c r="W829" s="20">
        <f>H829-Q829</f>
        <v>-0.1212949979991996</v>
      </c>
      <c r="X829" s="21">
        <f>I829-R829</f>
        <v>0.08667458983593435</v>
      </c>
      <c r="Y829" s="22">
        <v>424.1</v>
      </c>
      <c r="Z829" s="23">
        <f>C829/Y829</f>
        <v>24.13110115538788</v>
      </c>
      <c r="AA829" s="24">
        <v>19137</v>
      </c>
      <c r="AB829" t="s" s="25">
        <v>2274</v>
      </c>
      <c r="AC829" s="26">
        <v>19</v>
      </c>
      <c r="AD829" s="26">
        <v>137</v>
      </c>
      <c r="AE829" s="42"/>
      <c r="AF829" s="43"/>
      <c r="AG829" s="34"/>
      <c r="AI829" s="32"/>
      <c r="AJ829" s="33"/>
      <c r="AK829" s="33"/>
      <c r="AL829" s="33"/>
      <c r="AM829" t="s" s="44">
        <v>120</v>
      </c>
      <c r="AN829" s="36">
        <v>10740</v>
      </c>
      <c r="AO829" s="37">
        <v>30</v>
      </c>
      <c r="AP829" s="37">
        <v>5682</v>
      </c>
      <c r="AQ829" s="38">
        <v>529.048888888889</v>
      </c>
      <c r="AR829" s="37">
        <v>1164</v>
      </c>
      <c r="AS829" s="38">
        <v>108.378888888889</v>
      </c>
      <c r="AV829" s="37">
        <v>3913</v>
      </c>
      <c r="AW829" s="38">
        <v>364.338888888889</v>
      </c>
      <c r="AX829" s="37">
        <v>605</v>
      </c>
      <c r="AY829" s="38">
        <v>56.3288888888889</v>
      </c>
      <c r="BJ829" s="39">
        <v>0</v>
      </c>
      <c r="BK829" s="40">
        <v>0</v>
      </c>
      <c r="BV829" s="39">
        <v>0</v>
      </c>
      <c r="BW829" s="40">
        <v>0</v>
      </c>
      <c r="CH829" s="39">
        <v>0</v>
      </c>
      <c r="CI829" s="40">
        <v>0</v>
      </c>
    </row>
    <row r="830" s="14" customFormat="1" ht="14.65" customHeight="1">
      <c r="A830" t="s" s="15">
        <v>2131</v>
      </c>
      <c r="B830" t="s" s="16">
        <v>2275</v>
      </c>
      <c r="C830" s="17">
        <v>43011</v>
      </c>
      <c r="D830" t="s" s="18">
        <v>5</v>
      </c>
      <c r="E830" s="19">
        <v>8284</v>
      </c>
      <c r="F830" s="19">
        <v>9549</v>
      </c>
      <c r="G830" s="19">
        <v>19086</v>
      </c>
      <c r="H830" s="20">
        <f>E830/G830</f>
        <v>0.4340354186314576</v>
      </c>
      <c r="I830" s="20">
        <f>F830/G830</f>
        <v>0.5003143665513989</v>
      </c>
      <c r="J830" s="19">
        <f>E830-F830</f>
        <v>-1265</v>
      </c>
      <c r="K830" s="19">
        <f>F830-E830</f>
        <v>1265</v>
      </c>
      <c r="L830" s="20">
        <f>H830-I830</f>
        <v>-0.06627894791994132</v>
      </c>
      <c r="M830" s="20">
        <f>I830-H830</f>
        <v>0.06627894791994132</v>
      </c>
      <c r="N830" s="19">
        <v>11213</v>
      </c>
      <c r="O830" s="19">
        <v>8152</v>
      </c>
      <c r="P830" s="19">
        <v>19726</v>
      </c>
      <c r="Q830" s="20">
        <f>N830/P830</f>
        <v>0.5684375950522154</v>
      </c>
      <c r="R830" s="20">
        <f>O830/P830</f>
        <v>0.4132616850856737</v>
      </c>
      <c r="S830" s="19">
        <f>N830-O830</f>
        <v>3061</v>
      </c>
      <c r="T830" s="20">
        <f>Q830-R830</f>
        <v>0.1551759099665416</v>
      </c>
      <c r="U830" s="19">
        <f>E830-N830</f>
        <v>-2929</v>
      </c>
      <c r="V830" s="19">
        <f>F830-O830</f>
        <v>1397</v>
      </c>
      <c r="W830" s="20">
        <f>H830-Q830</f>
        <v>-0.1344021764207577</v>
      </c>
      <c r="X830" s="21">
        <f>I830-R830</f>
        <v>0.0870526814657252</v>
      </c>
      <c r="Y830" s="22">
        <v>437.47</v>
      </c>
      <c r="Z830" s="23">
        <f>C830/Y830</f>
        <v>98.31759892106886</v>
      </c>
      <c r="AA830" s="24">
        <v>19139</v>
      </c>
      <c r="AB830" t="s" s="25">
        <v>2276</v>
      </c>
      <c r="AC830" s="26">
        <v>19</v>
      </c>
      <c r="AD830" s="26">
        <v>139</v>
      </c>
      <c r="AE830" t="s" s="42">
        <v>2277</v>
      </c>
      <c r="AF830" t="s" s="43">
        <v>1756</v>
      </c>
      <c r="AG830" t="s" s="33">
        <v>2278</v>
      </c>
      <c r="AI830" t="s" s="33">
        <v>108</v>
      </c>
      <c r="AJ830" t="s" s="33">
        <v>1758</v>
      </c>
      <c r="AK830" s="33"/>
      <c r="AL830" s="33"/>
      <c r="AM830" t="s" s="44">
        <v>97</v>
      </c>
      <c r="AN830" s="36">
        <v>42745</v>
      </c>
      <c r="AO830" s="37">
        <v>65</v>
      </c>
      <c r="AP830" s="37">
        <v>17603</v>
      </c>
      <c r="AQ830" s="38">
        <v>411.81</v>
      </c>
      <c r="AR830" s="37">
        <v>3262</v>
      </c>
      <c r="AS830" s="38">
        <v>76.31</v>
      </c>
      <c r="AV830" s="37">
        <v>7542</v>
      </c>
      <c r="AW830" s="38">
        <v>176.438888888889</v>
      </c>
      <c r="AX830" s="37">
        <v>6120</v>
      </c>
      <c r="AY830" s="38">
        <v>143.168888888889</v>
      </c>
      <c r="BB830" s="37">
        <v>14</v>
      </c>
      <c r="BC830" s="38">
        <v>0.33</v>
      </c>
      <c r="BJ830" s="39">
        <v>0</v>
      </c>
      <c r="BK830" s="40">
        <v>0</v>
      </c>
      <c r="BL830" s="37">
        <v>546</v>
      </c>
      <c r="BM830" s="38">
        <v>12.7688888888889</v>
      </c>
      <c r="BV830" s="39">
        <v>0</v>
      </c>
      <c r="BW830" s="40">
        <v>0</v>
      </c>
      <c r="CH830" s="39">
        <v>0</v>
      </c>
      <c r="CI830" s="40">
        <v>0</v>
      </c>
    </row>
    <row r="831" s="14" customFormat="1" ht="14.65" customHeight="1">
      <c r="A831" t="s" s="15">
        <v>2131</v>
      </c>
      <c r="B831" t="s" s="16">
        <v>2279</v>
      </c>
      <c r="C831" s="17">
        <v>13984</v>
      </c>
      <c r="D831" t="s" s="18">
        <v>5</v>
      </c>
      <c r="E831" s="19">
        <v>1314</v>
      </c>
      <c r="F831" s="19">
        <v>5735</v>
      </c>
      <c r="G831" s="19">
        <v>7348</v>
      </c>
      <c r="H831" s="20">
        <f>E831/G831</f>
        <v>0.1788241698421339</v>
      </c>
      <c r="I831" s="20">
        <f>F831/G831</f>
        <v>0.7804844855743059</v>
      </c>
      <c r="J831" s="19">
        <f>E831-F831</f>
        <v>-4421</v>
      </c>
      <c r="K831" s="19">
        <f>F831-E831</f>
        <v>4421</v>
      </c>
      <c r="L831" s="20">
        <f>H831-I831</f>
        <v>-0.601660315732172</v>
      </c>
      <c r="M831" s="20">
        <f>I831-H831</f>
        <v>0.601660315732172</v>
      </c>
      <c r="N831" s="19">
        <v>1964</v>
      </c>
      <c r="O831" s="19">
        <v>5259</v>
      </c>
      <c r="P831" s="19">
        <v>7295</v>
      </c>
      <c r="Q831" s="20">
        <f>N831/P831</f>
        <v>0.2692254969156957</v>
      </c>
      <c r="R831" s="20">
        <f>O831/P831</f>
        <v>0.720904729266621</v>
      </c>
      <c r="S831" s="19">
        <f>N831-O831</f>
        <v>-3295</v>
      </c>
      <c r="T831" s="20">
        <f>Q831-R831</f>
        <v>-0.4516792323509253</v>
      </c>
      <c r="U831" s="19">
        <f>E831-N831</f>
        <v>-650</v>
      </c>
      <c r="V831" s="19">
        <f>F831-O831</f>
        <v>476</v>
      </c>
      <c r="W831" s="20">
        <f>H831-Q831</f>
        <v>-0.09040132707356177</v>
      </c>
      <c r="X831" s="21">
        <f>I831-R831</f>
        <v>0.05957975630768497</v>
      </c>
      <c r="Y831" s="22">
        <v>573.04</v>
      </c>
      <c r="Z831" s="23">
        <f>C831/Y831</f>
        <v>24.40318302387268</v>
      </c>
      <c r="AA831" s="24">
        <v>19141</v>
      </c>
      <c r="AB831" t="s" s="25">
        <v>2280</v>
      </c>
      <c r="AC831" s="26">
        <v>19</v>
      </c>
      <c r="AD831" s="26">
        <v>141</v>
      </c>
      <c r="AE831" s="42"/>
      <c r="AF831" s="43"/>
      <c r="AG831" s="34"/>
      <c r="AI831" s="32"/>
      <c r="AJ831" s="33"/>
      <c r="AK831" s="33"/>
      <c r="AL831" s="33"/>
      <c r="AM831" t="s" s="44">
        <v>120</v>
      </c>
      <c r="AN831" s="36">
        <v>14398</v>
      </c>
      <c r="AO831" s="37">
        <v>44</v>
      </c>
      <c r="AP831" s="37">
        <v>11046</v>
      </c>
      <c r="AQ831" s="38">
        <v>767.1900000000001</v>
      </c>
      <c r="AR831" s="37">
        <v>4036</v>
      </c>
      <c r="AS831" s="38">
        <v>280.318888888889</v>
      </c>
      <c r="AV831" s="37">
        <v>5622</v>
      </c>
      <c r="AW831" s="38">
        <v>390.47</v>
      </c>
      <c r="AX831" s="37">
        <v>1388</v>
      </c>
      <c r="AY831" s="38">
        <v>96.40000000000001</v>
      </c>
      <c r="BJ831" s="39">
        <v>0</v>
      </c>
      <c r="BK831" s="40">
        <v>0</v>
      </c>
      <c r="BV831" s="39">
        <v>0</v>
      </c>
      <c r="BW831" s="40">
        <v>0</v>
      </c>
      <c r="CH831" s="39">
        <v>0</v>
      </c>
      <c r="CI831" s="40">
        <v>0</v>
      </c>
    </row>
    <row r="832" s="14" customFormat="1" ht="14.65" customHeight="1">
      <c r="A832" t="s" s="15">
        <v>2131</v>
      </c>
      <c r="B832" t="s" s="16">
        <v>1123</v>
      </c>
      <c r="C832" s="17">
        <v>6154</v>
      </c>
      <c r="D832" t="s" s="18">
        <v>5</v>
      </c>
      <c r="E832" s="19">
        <v>552</v>
      </c>
      <c r="F832" s="19">
        <v>2528</v>
      </c>
      <c r="G832" s="19">
        <v>3197</v>
      </c>
      <c r="H832" s="20">
        <f>E832/G832</f>
        <v>0.1726618705035971</v>
      </c>
      <c r="I832" s="20">
        <f>F832/G832</f>
        <v>0.7907413199874883</v>
      </c>
      <c r="J832" s="19">
        <f>E832-F832</f>
        <v>-1976</v>
      </c>
      <c r="K832" s="19">
        <f>F832-E832</f>
        <v>1976</v>
      </c>
      <c r="L832" s="20">
        <f>H832-I832</f>
        <v>-0.6180794494838912</v>
      </c>
      <c r="M832" s="20">
        <f>I832-H832</f>
        <v>0.6180794494838912</v>
      </c>
      <c r="N832" s="19">
        <v>909</v>
      </c>
      <c r="O832" s="19">
        <v>2225</v>
      </c>
      <c r="P832" s="19">
        <v>3179</v>
      </c>
      <c r="Q832" s="20">
        <f>N832/P832</f>
        <v>0.2859389745202894</v>
      </c>
      <c r="R832" s="20">
        <f>O832/P832</f>
        <v>0.6999056307014785</v>
      </c>
      <c r="S832" s="19">
        <f>N832-O832</f>
        <v>-1316</v>
      </c>
      <c r="T832" s="20">
        <f>Q832-R832</f>
        <v>-0.4139666561811891</v>
      </c>
      <c r="U832" s="19">
        <f>E832-N832</f>
        <v>-357</v>
      </c>
      <c r="V832" s="19">
        <f>F832-O832</f>
        <v>303</v>
      </c>
      <c r="W832" s="20">
        <f>H832-Q832</f>
        <v>-0.1132771040166922</v>
      </c>
      <c r="X832" s="21">
        <f>I832-R832</f>
        <v>0.09083568928600982</v>
      </c>
      <c r="Y832" s="22">
        <v>398.68</v>
      </c>
      <c r="Z832" s="23">
        <f>C832/Y832</f>
        <v>15.43593859737133</v>
      </c>
      <c r="AA832" s="24">
        <v>19143</v>
      </c>
      <c r="AB832" t="s" s="25">
        <v>2281</v>
      </c>
      <c r="AC832" s="26">
        <v>19</v>
      </c>
      <c r="AD832" s="26">
        <v>143</v>
      </c>
      <c r="AE832" s="42"/>
      <c r="AF832" s="43"/>
      <c r="AG832" s="34"/>
      <c r="AI832" s="32"/>
      <c r="AJ832" s="33"/>
      <c r="AK832" s="33"/>
      <c r="AL832" s="33"/>
      <c r="AM832" t="s" s="44">
        <v>120</v>
      </c>
      <c r="AN832" s="36">
        <v>6462</v>
      </c>
      <c r="AO832" s="37">
        <v>22</v>
      </c>
      <c r="AP832" s="37">
        <v>4635</v>
      </c>
      <c r="AQ832" s="38">
        <v>717.268888888889</v>
      </c>
      <c r="AR832" s="37">
        <v>938</v>
      </c>
      <c r="AS832" s="38">
        <v>145.158888888889</v>
      </c>
      <c r="AV832" s="37">
        <v>2862</v>
      </c>
      <c r="AW832" s="38">
        <v>442.898888888889</v>
      </c>
      <c r="AX832" s="37">
        <v>835</v>
      </c>
      <c r="AY832" s="38">
        <v>129.218888888889</v>
      </c>
      <c r="BJ832" s="39">
        <v>0</v>
      </c>
      <c r="BK832" s="40">
        <v>0</v>
      </c>
      <c r="BV832" s="39">
        <v>0</v>
      </c>
      <c r="BW832" s="40">
        <v>0</v>
      </c>
      <c r="CH832" s="39">
        <v>0</v>
      </c>
      <c r="CI832" s="40">
        <v>0</v>
      </c>
    </row>
    <row r="833" s="14" customFormat="1" ht="14.65" customHeight="1">
      <c r="A833" t="s" s="15">
        <v>2131</v>
      </c>
      <c r="B833" t="s" s="16">
        <v>2282</v>
      </c>
      <c r="C833" s="17">
        <v>15527</v>
      </c>
      <c r="D833" t="s" s="18">
        <v>5</v>
      </c>
      <c r="E833" s="19">
        <v>1801</v>
      </c>
      <c r="F833" s="19">
        <v>4875</v>
      </c>
      <c r="G833" s="19">
        <v>6968</v>
      </c>
      <c r="H833" s="20">
        <f>E833/G833</f>
        <v>0.258467278989667</v>
      </c>
      <c r="I833" s="20">
        <f>F833/G833</f>
        <v>0.6996268656716418</v>
      </c>
      <c r="J833" s="19">
        <f>E833-F833</f>
        <v>-3074</v>
      </c>
      <c r="K833" s="19">
        <f>F833-E833</f>
        <v>3074</v>
      </c>
      <c r="L833" s="20">
        <f>H833-I833</f>
        <v>-0.4411595866819747</v>
      </c>
      <c r="M833" s="20">
        <f>I833-H833</f>
        <v>0.4411595866819747</v>
      </c>
      <c r="N833" s="19">
        <v>2588</v>
      </c>
      <c r="O833" s="19">
        <v>4338</v>
      </c>
      <c r="P833" s="19">
        <v>7014</v>
      </c>
      <c r="Q833" s="20">
        <f>N833/P833</f>
        <v>0.3689763330481893</v>
      </c>
      <c r="R833" s="20">
        <f>O833/P833</f>
        <v>0.6184773310521814</v>
      </c>
      <c r="S833" s="19">
        <f>N833-O833</f>
        <v>-1750</v>
      </c>
      <c r="T833" s="20">
        <f>Q833-R833</f>
        <v>-0.2495009980039921</v>
      </c>
      <c r="U833" s="19">
        <f>E833-N833</f>
        <v>-787</v>
      </c>
      <c r="V833" s="19">
        <f>F833-O833</f>
        <v>537</v>
      </c>
      <c r="W833" s="20">
        <f>H833-Q833</f>
        <v>-0.1105090540585223</v>
      </c>
      <c r="X833" s="21">
        <f>I833-R833</f>
        <v>0.0811495346194604</v>
      </c>
      <c r="Y833" s="22">
        <v>534.9400000000001</v>
      </c>
      <c r="Z833" s="23">
        <f>C833/Y833</f>
        <v>29.02568512356526</v>
      </c>
      <c r="AA833" s="24">
        <v>19145</v>
      </c>
      <c r="AB833" t="s" s="25">
        <v>2283</v>
      </c>
      <c r="AC833" s="26">
        <v>19</v>
      </c>
      <c r="AD833" s="26">
        <v>145</v>
      </c>
      <c r="AE833" s="42"/>
      <c r="AF833" s="43"/>
      <c r="AG833" s="34"/>
      <c r="AI833" s="32"/>
      <c r="AJ833" s="33"/>
      <c r="AK833" s="33"/>
      <c r="AL833" s="33"/>
      <c r="AM833" t="s" s="44">
        <v>120</v>
      </c>
      <c r="AN833" s="36">
        <v>15932</v>
      </c>
      <c r="AO833" s="37">
        <v>54</v>
      </c>
      <c r="AP833" s="37">
        <v>9240</v>
      </c>
      <c r="AQ833" s="38">
        <v>579.96</v>
      </c>
      <c r="AR833" s="37">
        <v>2902</v>
      </c>
      <c r="AS833" s="38">
        <v>182.15</v>
      </c>
      <c r="AV833" s="37">
        <v>4919</v>
      </c>
      <c r="AW833" s="38">
        <v>308.75</v>
      </c>
      <c r="AX833" s="37">
        <v>774</v>
      </c>
      <c r="AY833" s="38">
        <v>48.5788888888889</v>
      </c>
      <c r="BB833" s="37">
        <v>1</v>
      </c>
      <c r="BC833" s="38">
        <v>0.0588888888888889</v>
      </c>
      <c r="BJ833" s="39">
        <v>0</v>
      </c>
      <c r="BK833" s="40">
        <v>0</v>
      </c>
      <c r="BL833" s="37">
        <v>455</v>
      </c>
      <c r="BM833" s="38">
        <v>28.5588888888889</v>
      </c>
      <c r="BV833" s="39">
        <v>0</v>
      </c>
      <c r="BW833" s="40">
        <v>0</v>
      </c>
      <c r="CH833" s="39">
        <v>0</v>
      </c>
      <c r="CI833" s="40">
        <v>0</v>
      </c>
    </row>
    <row r="834" s="14" customFormat="1" ht="14.65" customHeight="1">
      <c r="A834" t="s" s="15">
        <v>2131</v>
      </c>
      <c r="B834" t="s" s="16">
        <v>2284</v>
      </c>
      <c r="C834" s="17">
        <v>9133</v>
      </c>
      <c r="D834" t="s" s="18">
        <v>5</v>
      </c>
      <c r="E834" s="19">
        <v>1395</v>
      </c>
      <c r="F834" s="19">
        <v>3079</v>
      </c>
      <c r="G834" s="19">
        <v>4674</v>
      </c>
      <c r="H834" s="20">
        <f>E834/G834</f>
        <v>0.2984595635430038</v>
      </c>
      <c r="I834" s="20">
        <f>F834/G834</f>
        <v>0.6587505348737698</v>
      </c>
      <c r="J834" s="19">
        <f>E834-F834</f>
        <v>-1684</v>
      </c>
      <c r="K834" s="19">
        <f>F834-E834</f>
        <v>1684</v>
      </c>
      <c r="L834" s="20">
        <f>H834-I834</f>
        <v>-0.3602909713307659</v>
      </c>
      <c r="M834" s="20">
        <f>I834-H834</f>
        <v>0.3602909713307659</v>
      </c>
      <c r="N834" s="19">
        <v>2124</v>
      </c>
      <c r="O834" s="19">
        <v>2649</v>
      </c>
      <c r="P834" s="19">
        <v>4857</v>
      </c>
      <c r="Q834" s="20">
        <f>N834/P834</f>
        <v>0.4373069796170476</v>
      </c>
      <c r="R834" s="20">
        <f>O834/P834</f>
        <v>0.5453983940704138</v>
      </c>
      <c r="S834" s="19">
        <f>N834-O834</f>
        <v>-525</v>
      </c>
      <c r="T834" s="20">
        <f>Q834-R834</f>
        <v>-0.1080914144533662</v>
      </c>
      <c r="U834" s="19">
        <f>E834-N834</f>
        <v>-729</v>
      </c>
      <c r="V834" s="19">
        <f>F834-O834</f>
        <v>430</v>
      </c>
      <c r="W834" s="20">
        <f>H834-Q834</f>
        <v>-0.1388474160740437</v>
      </c>
      <c r="X834" s="21">
        <f>I834-R834</f>
        <v>0.113352140803356</v>
      </c>
      <c r="Y834" s="22">
        <v>563.84</v>
      </c>
      <c r="Z834" s="23">
        <f>C834/Y834</f>
        <v>16.19785754824063</v>
      </c>
      <c r="AA834" s="24">
        <v>19147</v>
      </c>
      <c r="AB834" t="s" s="25">
        <v>2285</v>
      </c>
      <c r="AC834" s="26">
        <v>19</v>
      </c>
      <c r="AD834" s="26">
        <v>147</v>
      </c>
      <c r="AE834" s="42"/>
      <c r="AF834" s="43"/>
      <c r="AG834" s="34"/>
      <c r="AI834" s="32"/>
      <c r="AJ834" s="33"/>
      <c r="AK834" s="33"/>
      <c r="AL834" s="33"/>
      <c r="AM834" t="s" s="44">
        <v>120</v>
      </c>
      <c r="AN834" s="36">
        <v>9421</v>
      </c>
      <c r="AO834" s="37">
        <v>28</v>
      </c>
      <c r="AP834" s="37">
        <v>7250</v>
      </c>
      <c r="AQ834" s="38">
        <v>769.558888888889</v>
      </c>
      <c r="AR834" s="37">
        <v>1444</v>
      </c>
      <c r="AS834" s="38">
        <v>153.27</v>
      </c>
      <c r="AV834" s="37">
        <v>3008</v>
      </c>
      <c r="AW834" s="38">
        <v>319.29</v>
      </c>
      <c r="AX834" s="37">
        <v>2798</v>
      </c>
      <c r="AY834" s="38">
        <v>297</v>
      </c>
      <c r="BJ834" s="39">
        <v>0</v>
      </c>
      <c r="BK834" s="40">
        <v>0</v>
      </c>
      <c r="BV834" s="39">
        <v>0</v>
      </c>
      <c r="BW834" s="40">
        <v>0</v>
      </c>
      <c r="CH834" s="39">
        <v>0</v>
      </c>
      <c r="CI834" s="40">
        <v>0</v>
      </c>
    </row>
    <row r="835" s="14" customFormat="1" ht="14.65" customHeight="1">
      <c r="A835" t="s" s="15">
        <v>2131</v>
      </c>
      <c r="B835" t="s" s="16">
        <v>2286</v>
      </c>
      <c r="C835" s="17">
        <v>24800</v>
      </c>
      <c r="D835" t="s" s="18">
        <v>5</v>
      </c>
      <c r="E835" s="19">
        <v>2878</v>
      </c>
      <c r="F835" s="19">
        <v>9659</v>
      </c>
      <c r="G835" s="19">
        <v>13057</v>
      </c>
      <c r="H835" s="20">
        <f>E835/G835</f>
        <v>0.2204181665007276</v>
      </c>
      <c r="I835" s="20">
        <f>F835/G835</f>
        <v>0.7397564524775982</v>
      </c>
      <c r="J835" s="19">
        <f>E835-F835</f>
        <v>-6781</v>
      </c>
      <c r="K835" s="19">
        <f>F835-E835</f>
        <v>6781</v>
      </c>
      <c r="L835" s="20">
        <f>H835-I835</f>
        <v>-0.5193382859768707</v>
      </c>
      <c r="M835" s="20">
        <f>I835-H835</f>
        <v>0.5193382859768707</v>
      </c>
      <c r="N835" s="19">
        <v>4148</v>
      </c>
      <c r="O835" s="19">
        <v>8577</v>
      </c>
      <c r="P835" s="19">
        <v>12909</v>
      </c>
      <c r="Q835" s="20">
        <f>N835/P835</f>
        <v>0.3213262065225811</v>
      </c>
      <c r="R835" s="20">
        <f>O835/P835</f>
        <v>0.664420171973042</v>
      </c>
      <c r="S835" s="19">
        <f>N835-O835</f>
        <v>-4429</v>
      </c>
      <c r="T835" s="20">
        <f>Q835-R835</f>
        <v>-0.3430939654504609</v>
      </c>
      <c r="U835" s="19">
        <f>E835-N835</f>
        <v>-1270</v>
      </c>
      <c r="V835" s="19">
        <f>F835-O835</f>
        <v>1082</v>
      </c>
      <c r="W835" s="20">
        <f>H835-Q835</f>
        <v>-0.1009080400218536</v>
      </c>
      <c r="X835" s="21">
        <f>I835-R835</f>
        <v>0.07533628050455621</v>
      </c>
      <c r="Y835" s="22">
        <v>862.89</v>
      </c>
      <c r="Z835" s="23">
        <f>C835/Y835</f>
        <v>28.74062742643906</v>
      </c>
      <c r="AA835" s="24">
        <v>19149</v>
      </c>
      <c r="AB835" t="s" s="25">
        <v>2287</v>
      </c>
      <c r="AC835" s="26">
        <v>19</v>
      </c>
      <c r="AD835" s="26">
        <v>149</v>
      </c>
      <c r="AE835" t="s" s="42">
        <v>2288</v>
      </c>
      <c r="AF835" t="s" s="43">
        <v>2289</v>
      </c>
      <c r="AG835" t="s" s="34">
        <v>2290</v>
      </c>
      <c r="AH835" s="31">
        <v>169069</v>
      </c>
      <c r="AI835" t="s" s="32">
        <v>96</v>
      </c>
      <c r="AJ835" t="s" s="33">
        <v>2291</v>
      </c>
      <c r="AK835" s="33"/>
      <c r="AL835" s="33"/>
      <c r="AM835" t="s" s="44">
        <v>115</v>
      </c>
      <c r="AN835" s="36">
        <v>24986</v>
      </c>
      <c r="AO835" s="37">
        <v>51</v>
      </c>
      <c r="AP835" s="37">
        <v>18418</v>
      </c>
      <c r="AQ835" s="38">
        <v>737.128888888889</v>
      </c>
      <c r="AR835" s="37">
        <v>2944</v>
      </c>
      <c r="AS835" s="38">
        <v>117.828888888889</v>
      </c>
      <c r="AV835" s="37">
        <v>6937</v>
      </c>
      <c r="AW835" s="38">
        <v>277.638888888889</v>
      </c>
      <c r="AX835" s="37">
        <v>8529</v>
      </c>
      <c r="AY835" s="38">
        <v>341.35</v>
      </c>
      <c r="BB835" s="37">
        <v>8</v>
      </c>
      <c r="BC835" s="38">
        <v>0.32</v>
      </c>
      <c r="BJ835" s="39">
        <v>0</v>
      </c>
      <c r="BK835" s="40">
        <v>0</v>
      </c>
      <c r="BV835" s="39">
        <v>0</v>
      </c>
      <c r="BW835" s="40">
        <v>0</v>
      </c>
      <c r="CH835" s="39">
        <v>0</v>
      </c>
      <c r="CI835" s="40">
        <v>0</v>
      </c>
    </row>
    <row r="836" s="14" customFormat="1" ht="14.65" customHeight="1">
      <c r="A836" t="s" s="15">
        <v>2131</v>
      </c>
      <c r="B836" t="s" s="16">
        <v>2292</v>
      </c>
      <c r="C836" s="17">
        <v>7008</v>
      </c>
      <c r="D836" t="s" s="18">
        <v>5</v>
      </c>
      <c r="E836" s="19">
        <v>962</v>
      </c>
      <c r="F836" s="19">
        <v>2692</v>
      </c>
      <c r="G836" s="19">
        <v>3831</v>
      </c>
      <c r="H836" s="20">
        <f>E836/G836</f>
        <v>0.2511093709214304</v>
      </c>
      <c r="I836" s="20">
        <f>F836/G836</f>
        <v>0.7026885930566432</v>
      </c>
      <c r="J836" s="19">
        <f>E836-F836</f>
        <v>-1730</v>
      </c>
      <c r="K836" s="19">
        <f>F836-E836</f>
        <v>1730</v>
      </c>
      <c r="L836" s="20">
        <f>H836-I836</f>
        <v>-0.4515792221352128</v>
      </c>
      <c r="M836" s="20">
        <f>I836-H836</f>
        <v>0.4515792221352128</v>
      </c>
      <c r="N836" s="19">
        <v>1518</v>
      </c>
      <c r="O836" s="19">
        <v>2388</v>
      </c>
      <c r="P836" s="19">
        <v>3992</v>
      </c>
      <c r="Q836" s="20">
        <f>N836/P836</f>
        <v>0.3802605210420842</v>
      </c>
      <c r="R836" s="20">
        <f>O836/P836</f>
        <v>0.5981963927855711</v>
      </c>
      <c r="S836" s="19">
        <f>N836-O836</f>
        <v>-870</v>
      </c>
      <c r="T836" s="20">
        <f>Q836-R836</f>
        <v>-0.2179358717434869</v>
      </c>
      <c r="U836" s="19">
        <f>E836-N836</f>
        <v>-556</v>
      </c>
      <c r="V836" s="19">
        <f>F836-O836</f>
        <v>304</v>
      </c>
      <c r="W836" s="20">
        <f>H836-Q836</f>
        <v>-0.1291511501206538</v>
      </c>
      <c r="X836" s="21">
        <f>I836-R836</f>
        <v>0.1044922002710721</v>
      </c>
      <c r="Y836" s="22">
        <v>577.24</v>
      </c>
      <c r="Z836" s="23">
        <f>C836/Y836</f>
        <v>12.14053080174624</v>
      </c>
      <c r="AA836" s="24">
        <v>19151</v>
      </c>
      <c r="AB836" t="s" s="25">
        <v>2293</v>
      </c>
      <c r="AC836" s="26">
        <v>19</v>
      </c>
      <c r="AD836" s="26">
        <v>151</v>
      </c>
      <c r="AE836" s="42"/>
      <c r="AF836" s="43"/>
      <c r="AG836" s="34"/>
      <c r="AI836" s="32"/>
      <c r="AJ836" s="33"/>
      <c r="AK836" s="33"/>
      <c r="AL836" s="33"/>
      <c r="AM836" t="s" s="44">
        <v>120</v>
      </c>
      <c r="AN836" s="36">
        <v>7310</v>
      </c>
      <c r="AO836" s="37">
        <v>24</v>
      </c>
      <c r="AP836" s="37">
        <v>4545</v>
      </c>
      <c r="AQ836" s="38">
        <v>621.75</v>
      </c>
      <c r="AR836" s="37">
        <v>152</v>
      </c>
      <c r="AS836" s="38">
        <v>20.7888888888889</v>
      </c>
      <c r="AV836" s="37">
        <v>2672</v>
      </c>
      <c r="AW836" s="38">
        <v>365.528888888889</v>
      </c>
      <c r="AX836" s="37">
        <v>1721</v>
      </c>
      <c r="AY836" s="38">
        <v>235.43</v>
      </c>
      <c r="BJ836" s="39">
        <v>0</v>
      </c>
      <c r="BK836" s="40">
        <v>0</v>
      </c>
      <c r="BV836" s="39">
        <v>0</v>
      </c>
      <c r="BW836" s="40">
        <v>0</v>
      </c>
      <c r="CH836" s="39">
        <v>0</v>
      </c>
      <c r="CI836" s="40">
        <v>0</v>
      </c>
    </row>
    <row r="837" s="14" customFormat="1" ht="14.65" customHeight="1">
      <c r="A837" t="s" s="15">
        <v>2131</v>
      </c>
      <c r="B837" t="s" s="16">
        <v>497</v>
      </c>
      <c r="C837" s="17">
        <v>467711</v>
      </c>
      <c r="D837" t="s" s="18">
        <v>5</v>
      </c>
      <c r="E837" s="19">
        <v>119671</v>
      </c>
      <c r="F837" s="19">
        <v>93421</v>
      </c>
      <c r="G837" s="19">
        <v>228420</v>
      </c>
      <c r="H837" s="20">
        <f>E837/G837</f>
        <v>0.5239077138604326</v>
      </c>
      <c r="I837" s="20">
        <f>F837/G837</f>
        <v>0.408987829437002</v>
      </c>
      <c r="J837" s="19">
        <f>E837-F837</f>
        <v>26250</v>
      </c>
      <c r="K837" s="19">
        <f>F837-E837</f>
        <v>-26250</v>
      </c>
      <c r="L837" s="20">
        <f>H837-I837</f>
        <v>0.1149198844234305</v>
      </c>
      <c r="M837" s="20">
        <f>I837-H837</f>
        <v>-0.1149198844234305</v>
      </c>
      <c r="N837" s="19">
        <v>128264</v>
      </c>
      <c r="O837" s="19">
        <v>96029</v>
      </c>
      <c r="P837" s="19">
        <v>227563</v>
      </c>
      <c r="Q837" s="20">
        <f>N837/P837</f>
        <v>0.563641716799304</v>
      </c>
      <c r="R837" s="20">
        <f>O837/P837</f>
        <v>0.4219886361139553</v>
      </c>
      <c r="S837" s="19">
        <f>N837-O837</f>
        <v>32235</v>
      </c>
      <c r="T837" s="20">
        <f>Q837-R837</f>
        <v>0.1416530806853487</v>
      </c>
      <c r="U837" s="19">
        <f>E837-N837</f>
        <v>-8593</v>
      </c>
      <c r="V837" s="19">
        <f>F837-O837</f>
        <v>-2608</v>
      </c>
      <c r="W837" s="20">
        <f>H837-Q837</f>
        <v>-0.03973400293887142</v>
      </c>
      <c r="X837" s="21">
        <f>I837-R837</f>
        <v>-0.01300080667695325</v>
      </c>
      <c r="Y837" s="22">
        <v>573.8</v>
      </c>
      <c r="Z837" s="23">
        <f>C837/Y837</f>
        <v>815.1115371209481</v>
      </c>
      <c r="AA837" s="24">
        <v>19153</v>
      </c>
      <c r="AB837" t="s" s="25">
        <v>2294</v>
      </c>
      <c r="AC837" s="26">
        <v>19</v>
      </c>
      <c r="AD837" s="26">
        <v>153</v>
      </c>
      <c r="AE837" t="s" s="42">
        <v>2188</v>
      </c>
      <c r="AF837" t="s" s="43">
        <v>2152</v>
      </c>
      <c r="AG837" t="s" s="34">
        <v>2189</v>
      </c>
      <c r="AH837" s="31">
        <v>622899</v>
      </c>
      <c r="AI837" t="s" s="32">
        <v>96</v>
      </c>
      <c r="AJ837" t="s" s="33">
        <v>2154</v>
      </c>
      <c r="AK837" s="33"/>
      <c r="AL837" s="33"/>
      <c r="AM837" t="s" s="44">
        <v>97</v>
      </c>
      <c r="AN837" s="36">
        <v>430640</v>
      </c>
      <c r="AO837" s="37">
        <v>402</v>
      </c>
      <c r="AP837" s="37">
        <v>193762</v>
      </c>
      <c r="AQ837" s="38">
        <v>449.938888888889</v>
      </c>
      <c r="AR837" s="37">
        <v>53822</v>
      </c>
      <c r="AS837" s="38">
        <v>124.98</v>
      </c>
      <c r="AT837" s="37">
        <v>5275</v>
      </c>
      <c r="AU837" s="38">
        <v>12.25</v>
      </c>
      <c r="AV837" s="37">
        <v>61821</v>
      </c>
      <c r="AW837" s="38">
        <v>143.56</v>
      </c>
      <c r="AX837" s="37">
        <v>62867</v>
      </c>
      <c r="AY837" s="38">
        <v>145.99</v>
      </c>
      <c r="AZ837" s="37">
        <v>646</v>
      </c>
      <c r="BA837" s="38">
        <v>1.5</v>
      </c>
      <c r="BB837" s="37">
        <v>135</v>
      </c>
      <c r="BC837" s="38">
        <v>0.31</v>
      </c>
      <c r="BD837" s="37">
        <v>11</v>
      </c>
      <c r="BE837" s="38">
        <v>0.025543377298904</v>
      </c>
      <c r="BF837" s="37">
        <v>710</v>
      </c>
      <c r="BG837" s="38">
        <v>1.6487088983838</v>
      </c>
      <c r="BJ837" s="39">
        <v>721</v>
      </c>
      <c r="BK837" s="40">
        <v>1.674252275682704</v>
      </c>
      <c r="BL837" s="37">
        <v>3822</v>
      </c>
      <c r="BM837" s="38">
        <v>8.880000000000001</v>
      </c>
      <c r="BP837" s="37">
        <v>101</v>
      </c>
      <c r="BQ837" s="38">
        <v>0.234534646108118</v>
      </c>
      <c r="BV837" s="39">
        <v>101</v>
      </c>
      <c r="BW837" s="40">
        <v>0.234534646108118</v>
      </c>
      <c r="BX837" s="37">
        <v>1724</v>
      </c>
      <c r="BY837" s="38">
        <v>4</v>
      </c>
      <c r="BZ837" s="37">
        <v>656</v>
      </c>
      <c r="CA837" s="38">
        <v>1.52</v>
      </c>
      <c r="CB837" s="37">
        <v>200</v>
      </c>
      <c r="CC837" s="38">
        <v>0.46</v>
      </c>
      <c r="CF837" s="37">
        <v>940</v>
      </c>
      <c r="CG837" s="38">
        <v>2.18</v>
      </c>
      <c r="CH837" s="39">
        <v>1796</v>
      </c>
      <c r="CI837" s="40">
        <v>4.16</v>
      </c>
      <c r="CJ837" s="37">
        <v>557</v>
      </c>
      <c r="CK837" s="38">
        <v>1.29</v>
      </c>
      <c r="CL837" s="37">
        <v>1</v>
      </c>
      <c r="CM837" s="41">
        <v>0</v>
      </c>
    </row>
    <row r="838" s="14" customFormat="1" ht="14.65" customHeight="1">
      <c r="A838" t="s" s="15">
        <v>2131</v>
      </c>
      <c r="B838" t="s" s="16">
        <v>2295</v>
      </c>
      <c r="C838" s="17">
        <v>93671</v>
      </c>
      <c r="D838" t="s" s="18">
        <v>5</v>
      </c>
      <c r="E838" s="19">
        <v>15341</v>
      </c>
      <c r="F838" s="19">
        <v>24441</v>
      </c>
      <c r="G838" s="19">
        <v>42226</v>
      </c>
      <c r="H838" s="20">
        <f>E838/G838</f>
        <v>0.3633069672713494</v>
      </c>
      <c r="I838" s="20">
        <f>F838/G838</f>
        <v>0.5788140008525553</v>
      </c>
      <c r="J838" s="19">
        <f>E838-F838</f>
        <v>-9100</v>
      </c>
      <c r="K838" s="19">
        <f>F838-E838</f>
        <v>9100</v>
      </c>
      <c r="L838" s="20">
        <f>H838-I838</f>
        <v>-0.2155070335812059</v>
      </c>
      <c r="M838" s="20">
        <f>I838-H838</f>
        <v>0.2155070335812059</v>
      </c>
      <c r="N838" s="19">
        <v>19347</v>
      </c>
      <c r="O838" s="19">
        <v>21751</v>
      </c>
      <c r="P838" s="19">
        <v>41679</v>
      </c>
      <c r="Q838" s="20">
        <f>N838/P838</f>
        <v>0.4641905995825236</v>
      </c>
      <c r="R838" s="20">
        <f>O838/P838</f>
        <v>0.5218695266201204</v>
      </c>
      <c r="S838" s="19">
        <f>N838-O838</f>
        <v>-2404</v>
      </c>
      <c r="T838" s="20">
        <f>Q838-R838</f>
        <v>-0.05767892703759686</v>
      </c>
      <c r="U838" s="19">
        <f>E838-N838</f>
        <v>-4006</v>
      </c>
      <c r="V838" s="19">
        <f>F838-O838</f>
        <v>2690</v>
      </c>
      <c r="W838" s="20">
        <f>H838-Q838</f>
        <v>-0.1008836323111741</v>
      </c>
      <c r="X838" s="21">
        <f>I838-R838</f>
        <v>0.05694447423243487</v>
      </c>
      <c r="Y838" s="22">
        <v>950.28</v>
      </c>
      <c r="Z838" s="23">
        <f>C838/Y838</f>
        <v>98.57199983162857</v>
      </c>
      <c r="AA838" s="24">
        <v>19155</v>
      </c>
      <c r="AB838" t="s" s="25">
        <v>2296</v>
      </c>
      <c r="AC838" s="26">
        <v>19</v>
      </c>
      <c r="AD838" s="26">
        <v>155</v>
      </c>
      <c r="AE838" t="s" s="42">
        <v>2220</v>
      </c>
      <c r="AF838" t="s" s="43">
        <v>2221</v>
      </c>
      <c r="AG838" t="s" s="34">
        <v>2222</v>
      </c>
      <c r="AH838" s="31">
        <v>915312</v>
      </c>
      <c r="AI838" t="s" s="32">
        <v>96</v>
      </c>
      <c r="AJ838" t="s" s="33">
        <v>2223</v>
      </c>
      <c r="AK838" s="33"/>
      <c r="AL838" s="33"/>
      <c r="AM838" t="s" s="44">
        <v>97</v>
      </c>
      <c r="AN838" s="36">
        <v>93158</v>
      </c>
      <c r="AO838" s="37">
        <v>118</v>
      </c>
      <c r="AP838" s="37">
        <v>36210</v>
      </c>
      <c r="AQ838" s="38">
        <v>388.688888888889</v>
      </c>
      <c r="AR838" s="37">
        <v>11369</v>
      </c>
      <c r="AS838" s="38">
        <v>122.04</v>
      </c>
      <c r="AV838" s="37">
        <v>13430</v>
      </c>
      <c r="AW838" s="38">
        <v>144.158888888889</v>
      </c>
      <c r="AX838" s="37">
        <v>8947</v>
      </c>
      <c r="AY838" s="38">
        <v>96.04000000000001</v>
      </c>
      <c r="AZ838" s="37">
        <v>80</v>
      </c>
      <c r="BA838" s="38">
        <v>0.86</v>
      </c>
      <c r="BB838" s="37">
        <v>21</v>
      </c>
      <c r="BC838" s="38">
        <v>0.23</v>
      </c>
      <c r="BJ838" s="39">
        <v>0</v>
      </c>
      <c r="BK838" s="40">
        <v>0</v>
      </c>
      <c r="BL838" s="37">
        <v>1771</v>
      </c>
      <c r="BM838" s="38">
        <v>19.01</v>
      </c>
      <c r="BT838" s="37">
        <v>25</v>
      </c>
      <c r="BU838" s="38">
        <v>0.268361278687821</v>
      </c>
      <c r="BV838" s="39">
        <v>25</v>
      </c>
      <c r="BW838" s="40">
        <v>0.268361278687821</v>
      </c>
      <c r="CH838" s="39">
        <v>0</v>
      </c>
      <c r="CI838" s="40">
        <v>0</v>
      </c>
    </row>
    <row r="839" s="14" customFormat="1" ht="14.65" customHeight="1">
      <c r="A839" t="s" s="15">
        <v>2131</v>
      </c>
      <c r="B839" t="s" s="16">
        <v>2297</v>
      </c>
      <c r="C839" s="17">
        <v>18550</v>
      </c>
      <c r="D839" t="s" s="18">
        <v>5</v>
      </c>
      <c r="E839" s="19">
        <v>4272</v>
      </c>
      <c r="F839" s="19">
        <v>4936</v>
      </c>
      <c r="G839" s="19">
        <v>9693</v>
      </c>
      <c r="H839" s="20">
        <f>E839/G839</f>
        <v>0.4407304240173321</v>
      </c>
      <c r="I839" s="20">
        <f>F839/G839</f>
        <v>0.5092334674507376</v>
      </c>
      <c r="J839" s="19">
        <f>E839-F839</f>
        <v>-664</v>
      </c>
      <c r="K839" s="19">
        <f>F839-E839</f>
        <v>664</v>
      </c>
      <c r="L839" s="20">
        <f>H839-I839</f>
        <v>-0.06850304343340552</v>
      </c>
      <c r="M839" s="20">
        <f>I839-H839</f>
        <v>0.06850304343340552</v>
      </c>
      <c r="N839" s="19">
        <v>5307</v>
      </c>
      <c r="O839" s="19">
        <v>4409</v>
      </c>
      <c r="P839" s="19">
        <v>9858</v>
      </c>
      <c r="Q839" s="20">
        <f>N839/P839</f>
        <v>0.5383444917833232</v>
      </c>
      <c r="R839" s="20">
        <f>O839/P839</f>
        <v>0.4472509636843173</v>
      </c>
      <c r="S839" s="19">
        <f>N839-O839</f>
        <v>898</v>
      </c>
      <c r="T839" s="20">
        <f>Q839-R839</f>
        <v>0.09109352809900589</v>
      </c>
      <c r="U839" s="19">
        <f>E839-N839</f>
        <v>-1035</v>
      </c>
      <c r="V839" s="19">
        <f>F839-O839</f>
        <v>527</v>
      </c>
      <c r="W839" s="20">
        <f>H839-Q839</f>
        <v>-0.09761406776599113</v>
      </c>
      <c r="X839" s="21">
        <f>I839-R839</f>
        <v>0.06198250376642028</v>
      </c>
      <c r="Y839" s="22">
        <v>584.9299999999999</v>
      </c>
      <c r="Z839" s="23">
        <f>C839/Y839</f>
        <v>31.71319645085737</v>
      </c>
      <c r="AA839" s="24">
        <v>19157</v>
      </c>
      <c r="AB839" t="s" s="25">
        <v>2298</v>
      </c>
      <c r="AC839" s="26">
        <v>19</v>
      </c>
      <c r="AD839" s="26">
        <v>157</v>
      </c>
      <c r="AE839" s="42"/>
      <c r="AF839" s="43"/>
      <c r="AG839" s="34"/>
      <c r="AI839" s="32"/>
      <c r="AJ839" s="33"/>
      <c r="AK839" s="33"/>
      <c r="AL839" s="33"/>
      <c r="AM839" t="s" s="44">
        <v>120</v>
      </c>
      <c r="AN839" s="36">
        <v>18914</v>
      </c>
      <c r="AO839" s="37">
        <v>41</v>
      </c>
      <c r="AP839" s="37">
        <v>9210</v>
      </c>
      <c r="AQ839" s="38">
        <v>486.938888888889</v>
      </c>
      <c r="AR839" s="37">
        <v>2682</v>
      </c>
      <c r="AS839" s="38">
        <v>141.8</v>
      </c>
      <c r="AV839" s="37">
        <v>4905</v>
      </c>
      <c r="AW839" s="38">
        <v>259.328888888889</v>
      </c>
      <c r="AX839" s="37">
        <v>1615</v>
      </c>
      <c r="AY839" s="38">
        <v>85.39</v>
      </c>
      <c r="BB839" s="37">
        <v>8</v>
      </c>
      <c r="BC839" s="38">
        <v>0.42</v>
      </c>
      <c r="BJ839" s="39">
        <v>0</v>
      </c>
      <c r="BK839" s="40">
        <v>0</v>
      </c>
      <c r="BV839" s="39">
        <v>0</v>
      </c>
      <c r="BW839" s="40">
        <v>0</v>
      </c>
      <c r="CH839" s="39">
        <v>0</v>
      </c>
      <c r="CI839" s="40">
        <v>0</v>
      </c>
    </row>
    <row r="840" s="14" customFormat="1" ht="14.65" customHeight="1">
      <c r="A840" t="s" s="15">
        <v>2131</v>
      </c>
      <c r="B840" t="s" s="16">
        <v>2299</v>
      </c>
      <c r="C840" s="17">
        <v>5068</v>
      </c>
      <c r="D840" t="s" s="18">
        <v>5</v>
      </c>
      <c r="E840" s="19">
        <v>753</v>
      </c>
      <c r="F840" s="19">
        <v>1820</v>
      </c>
      <c r="G840" s="19">
        <v>2684</v>
      </c>
      <c r="H840" s="20">
        <f>E840/G840</f>
        <v>0.2805514157973175</v>
      </c>
      <c r="I840" s="20">
        <f>F840/G840</f>
        <v>0.6780923994038748</v>
      </c>
      <c r="J840" s="19">
        <f>E840-F840</f>
        <v>-1067</v>
      </c>
      <c r="K840" s="19">
        <f>F840-E840</f>
        <v>1067</v>
      </c>
      <c r="L840" s="20">
        <f>H840-I840</f>
        <v>-0.3975409836065573</v>
      </c>
      <c r="M840" s="20">
        <f>I840-H840</f>
        <v>0.3975409836065573</v>
      </c>
      <c r="N840" s="19">
        <v>1181</v>
      </c>
      <c r="O840" s="19">
        <v>1366</v>
      </c>
      <c r="P840" s="19">
        <v>2578</v>
      </c>
      <c r="Q840" s="20">
        <f>N840/P840</f>
        <v>0.4581070597362296</v>
      </c>
      <c r="R840" s="20">
        <f>O840/P840</f>
        <v>0.5298681148176881</v>
      </c>
      <c r="S840" s="19">
        <f>N840-O840</f>
        <v>-185</v>
      </c>
      <c r="T840" s="20">
        <f>Q840-R840</f>
        <v>-0.07176105508145852</v>
      </c>
      <c r="U840" s="19">
        <f>E840-N840</f>
        <v>-428</v>
      </c>
      <c r="V840" s="19">
        <f>F840-O840</f>
        <v>454</v>
      </c>
      <c r="W840" s="20">
        <f>H840-Q840</f>
        <v>-0.1775556439389122</v>
      </c>
      <c r="X840" s="21">
        <f>I840-R840</f>
        <v>0.1482242845861866</v>
      </c>
      <c r="Y840" s="22">
        <v>535.5</v>
      </c>
      <c r="Z840" s="23">
        <f>C840/Y840</f>
        <v>9.464052287581699</v>
      </c>
      <c r="AA840" s="24">
        <v>19159</v>
      </c>
      <c r="AB840" t="s" s="25">
        <v>2300</v>
      </c>
      <c r="AC840" s="26">
        <v>19</v>
      </c>
      <c r="AD840" s="26">
        <v>159</v>
      </c>
      <c r="AE840" s="42"/>
      <c r="AF840" s="43"/>
      <c r="AG840" s="34"/>
      <c r="AI840" s="32"/>
      <c r="AJ840" s="33"/>
      <c r="AK840" s="33"/>
      <c r="AL840" s="33"/>
      <c r="AM840" t="s" s="44">
        <v>120</v>
      </c>
      <c r="AN840" s="36">
        <v>5131</v>
      </c>
      <c r="AO840" s="37">
        <v>26</v>
      </c>
      <c r="AP840" s="37">
        <v>3171</v>
      </c>
      <c r="AQ840" s="38">
        <v>618.008888888889</v>
      </c>
      <c r="AR840" s="37">
        <v>723</v>
      </c>
      <c r="AS840" s="38">
        <v>140.908888888889</v>
      </c>
      <c r="AV840" s="37">
        <v>2187</v>
      </c>
      <c r="AW840" s="38">
        <v>426.23</v>
      </c>
      <c r="AX840" s="37">
        <v>103</v>
      </c>
      <c r="AY840" s="38">
        <v>20.07</v>
      </c>
      <c r="BJ840" s="39">
        <v>0</v>
      </c>
      <c r="BK840" s="40">
        <v>0</v>
      </c>
      <c r="BV840" s="39">
        <v>0</v>
      </c>
      <c r="BW840" s="40">
        <v>0</v>
      </c>
      <c r="CH840" s="39">
        <v>0</v>
      </c>
      <c r="CI840" s="40">
        <v>0</v>
      </c>
    </row>
    <row r="841" s="14" customFormat="1" ht="14.65" customHeight="1">
      <c r="A841" t="s" s="15">
        <v>2131</v>
      </c>
      <c r="B841" t="s" s="16">
        <v>2301</v>
      </c>
      <c r="C841" s="17">
        <v>10021</v>
      </c>
      <c r="D841" t="s" s="18">
        <v>5</v>
      </c>
      <c r="E841" s="19">
        <v>1269</v>
      </c>
      <c r="F841" s="19">
        <v>3692</v>
      </c>
      <c r="G841" s="19">
        <v>5158</v>
      </c>
      <c r="H841" s="20">
        <f>E841/G841</f>
        <v>0.246025591314463</v>
      </c>
      <c r="I841" s="20">
        <f>F841/G841</f>
        <v>0.7157813105854982</v>
      </c>
      <c r="J841" s="19">
        <f>E841-F841</f>
        <v>-2423</v>
      </c>
      <c r="K841" s="19">
        <f>F841-E841</f>
        <v>2423</v>
      </c>
      <c r="L841" s="20">
        <f>H841-I841</f>
        <v>-0.4697557192710352</v>
      </c>
      <c r="M841" s="20">
        <f>I841-H841</f>
        <v>0.4697557192710352</v>
      </c>
      <c r="N841" s="19">
        <v>2117</v>
      </c>
      <c r="O841" s="19">
        <v>3086</v>
      </c>
      <c r="P841" s="19">
        <v>5256</v>
      </c>
      <c r="Q841" s="20">
        <f>N841/P841</f>
        <v>0.4027777777777778</v>
      </c>
      <c r="R841" s="20">
        <f>O841/P841</f>
        <v>0.587138508371385</v>
      </c>
      <c r="S841" s="19">
        <f>N841-O841</f>
        <v>-969</v>
      </c>
      <c r="T841" s="20">
        <f>Q841-R841</f>
        <v>-0.1843607305936072</v>
      </c>
      <c r="U841" s="19">
        <f>E841-N841</f>
        <v>-848</v>
      </c>
      <c r="V841" s="19">
        <f>F841-O841</f>
        <v>606</v>
      </c>
      <c r="W841" s="20">
        <f>H841-Q841</f>
        <v>-0.1567521864633148</v>
      </c>
      <c r="X841" s="21">
        <f>I841-R841</f>
        <v>0.1286428022141132</v>
      </c>
      <c r="Y841" s="22">
        <v>575.01</v>
      </c>
      <c r="Z841" s="23">
        <f>C841/Y841</f>
        <v>17.42752299960001</v>
      </c>
      <c r="AA841" s="24">
        <v>19161</v>
      </c>
      <c r="AB841" t="s" s="25">
        <v>2302</v>
      </c>
      <c r="AC841" s="26">
        <v>19</v>
      </c>
      <c r="AD841" s="26">
        <v>161</v>
      </c>
      <c r="AE841" s="42"/>
      <c r="AF841" s="43"/>
      <c r="AG841" s="34"/>
      <c r="AI841" s="32"/>
      <c r="AJ841" s="33"/>
      <c r="AK841" s="33"/>
      <c r="AL841" s="33"/>
      <c r="AM841" t="s" s="44">
        <v>120</v>
      </c>
      <c r="AN841" s="36">
        <v>10350</v>
      </c>
      <c r="AO841" s="37">
        <v>35</v>
      </c>
      <c r="AP841" s="37">
        <v>7799</v>
      </c>
      <c r="AQ841" s="38">
        <v>753.528888888889</v>
      </c>
      <c r="AR841" s="37">
        <v>2479</v>
      </c>
      <c r="AS841" s="38">
        <v>239.52</v>
      </c>
      <c r="AV841" s="37">
        <v>2790</v>
      </c>
      <c r="AW841" s="38">
        <v>269.568888888889</v>
      </c>
      <c r="AX841" s="37">
        <v>2529</v>
      </c>
      <c r="AY841" s="38">
        <v>244.348888888889</v>
      </c>
      <c r="BB841" s="37">
        <v>1</v>
      </c>
      <c r="BC841" s="38">
        <v>0.1</v>
      </c>
      <c r="BJ841" s="39">
        <v>0</v>
      </c>
      <c r="BK841" s="40">
        <v>0</v>
      </c>
      <c r="BV841" s="39">
        <v>0</v>
      </c>
      <c r="BW841" s="40">
        <v>0</v>
      </c>
      <c r="CH841" s="39">
        <v>0</v>
      </c>
      <c r="CI841" s="40">
        <v>0</v>
      </c>
    </row>
    <row r="842" s="14" customFormat="1" ht="14.65" customHeight="1">
      <c r="A842" t="s" s="15">
        <v>2131</v>
      </c>
      <c r="B842" t="s" s="16">
        <v>514</v>
      </c>
      <c r="C842" s="17">
        <v>172126</v>
      </c>
      <c r="D842" t="s" s="18">
        <v>5</v>
      </c>
      <c r="E842" s="19">
        <v>40302</v>
      </c>
      <c r="F842" s="19">
        <v>39083</v>
      </c>
      <c r="G842" s="19">
        <v>84878</v>
      </c>
      <c r="H842" s="20">
        <f>E842/G842</f>
        <v>0.474822686679705</v>
      </c>
      <c r="I842" s="20">
        <f>F842/G842</f>
        <v>0.4604608968166073</v>
      </c>
      <c r="J842" s="19">
        <f>E842-F842</f>
        <v>1219</v>
      </c>
      <c r="K842" s="19">
        <f>F842-E842</f>
        <v>-1219</v>
      </c>
      <c r="L842" s="20">
        <f>H842-I842</f>
        <v>0.01436178986309766</v>
      </c>
      <c r="M842" s="20">
        <f>I842-H842</f>
        <v>-0.01436178986309766</v>
      </c>
      <c r="N842" s="19">
        <v>50581</v>
      </c>
      <c r="O842" s="19">
        <v>38223</v>
      </c>
      <c r="P842" s="19">
        <v>89826</v>
      </c>
      <c r="Q842" s="20">
        <f>N842/P842</f>
        <v>0.5630997706677354</v>
      </c>
      <c r="R842" s="20">
        <f>O842/P842</f>
        <v>0.4255226771758733</v>
      </c>
      <c r="S842" s="19">
        <f>N842-O842</f>
        <v>12358</v>
      </c>
      <c r="T842" s="20">
        <f>Q842-R842</f>
        <v>0.1375770934918621</v>
      </c>
      <c r="U842" s="19">
        <f>E842-N842</f>
        <v>-10279</v>
      </c>
      <c r="V842" s="19">
        <f>F842-O842</f>
        <v>860</v>
      </c>
      <c r="W842" s="20">
        <f>H842-Q842</f>
        <v>-0.08827708398803041</v>
      </c>
      <c r="X842" s="21">
        <f>I842-R842</f>
        <v>0.03493821964073401</v>
      </c>
      <c r="Y842" s="22">
        <v>458.09</v>
      </c>
      <c r="Z842" s="23">
        <f>C842/Y842</f>
        <v>375.7471239276125</v>
      </c>
      <c r="AA842" s="24">
        <v>19163</v>
      </c>
      <c r="AB842" t="s" s="25">
        <v>2303</v>
      </c>
      <c r="AC842" s="26">
        <v>19</v>
      </c>
      <c r="AD842" s="26">
        <v>163</v>
      </c>
      <c r="AE842" t="s" s="42">
        <v>1755</v>
      </c>
      <c r="AF842" t="s" s="43">
        <v>1756</v>
      </c>
      <c r="AG842" t="s" s="34">
        <v>1757</v>
      </c>
      <c r="AH842" s="31">
        <v>383606</v>
      </c>
      <c r="AI842" t="s" s="32">
        <v>96</v>
      </c>
      <c r="AJ842" t="s" s="33">
        <v>1758</v>
      </c>
      <c r="AK842" s="33"/>
      <c r="AL842" s="33"/>
      <c r="AM842" t="s" s="44">
        <v>97</v>
      </c>
      <c r="AN842" s="36">
        <v>165224</v>
      </c>
      <c r="AO842" s="37">
        <v>154</v>
      </c>
      <c r="AP842" s="37">
        <v>79401</v>
      </c>
      <c r="AQ842" s="38">
        <v>480.568888888889</v>
      </c>
      <c r="AR842" s="37">
        <v>19206</v>
      </c>
      <c r="AS842" s="38">
        <v>116.238888888889</v>
      </c>
      <c r="AT842" s="37">
        <v>2058</v>
      </c>
      <c r="AU842" s="38">
        <v>12.46</v>
      </c>
      <c r="AV842" s="37">
        <v>25031</v>
      </c>
      <c r="AW842" s="38">
        <v>151.5</v>
      </c>
      <c r="AX842" s="37">
        <v>30508</v>
      </c>
      <c r="AY842" s="38">
        <v>184.65</v>
      </c>
      <c r="BB842" s="37">
        <v>160</v>
      </c>
      <c r="BC842" s="38">
        <v>0.97</v>
      </c>
      <c r="BF842" s="37">
        <v>15</v>
      </c>
      <c r="BG842" s="38">
        <v>0.0907858422505205</v>
      </c>
      <c r="BJ842" s="39">
        <v>15</v>
      </c>
      <c r="BK842" s="40">
        <v>0.0907858422505205</v>
      </c>
      <c r="BL842" s="37">
        <v>1022</v>
      </c>
      <c r="BM842" s="38">
        <v>6.19</v>
      </c>
      <c r="BV842" s="39">
        <v>0</v>
      </c>
      <c r="BW842" s="40">
        <v>0</v>
      </c>
      <c r="BX842" s="37">
        <v>308</v>
      </c>
      <c r="BY842" s="38">
        <v>1.86</v>
      </c>
      <c r="CB842" s="37">
        <v>60</v>
      </c>
      <c r="CC842" s="38">
        <v>0.36</v>
      </c>
      <c r="CF842" s="37">
        <v>394</v>
      </c>
      <c r="CG842" s="38">
        <v>2.37888888888889</v>
      </c>
      <c r="CH842" s="39">
        <v>454</v>
      </c>
      <c r="CI842" s="40">
        <v>2.73888888888889</v>
      </c>
      <c r="CJ842" s="37">
        <v>282</v>
      </c>
      <c r="CK842" s="38">
        <v>1.71</v>
      </c>
    </row>
    <row r="843" s="14" customFormat="1" ht="14.65" customHeight="1">
      <c r="A843" t="s" s="15">
        <v>2131</v>
      </c>
      <c r="B843" t="s" s="16">
        <v>277</v>
      </c>
      <c r="C843" s="17">
        <v>11927</v>
      </c>
      <c r="D843" t="s" s="18">
        <v>5</v>
      </c>
      <c r="E843" s="19">
        <v>1649</v>
      </c>
      <c r="F843" s="19">
        <v>4340</v>
      </c>
      <c r="G843" s="19">
        <v>6270</v>
      </c>
      <c r="H843" s="20">
        <f>E843/G843</f>
        <v>0.2629984051036683</v>
      </c>
      <c r="I843" s="20">
        <f>F843/G843</f>
        <v>0.6921850079744817</v>
      </c>
      <c r="J843" s="19">
        <f>E843-F843</f>
        <v>-2691</v>
      </c>
      <c r="K843" s="19">
        <f>F843-E843</f>
        <v>2691</v>
      </c>
      <c r="L843" s="20">
        <f>H843-I843</f>
        <v>-0.4291866028708134</v>
      </c>
      <c r="M843" s="20">
        <f>I843-H843</f>
        <v>0.4291866028708134</v>
      </c>
      <c r="N843" s="19">
        <v>2468</v>
      </c>
      <c r="O843" s="19">
        <v>3903</v>
      </c>
      <c r="P843" s="19">
        <v>6456</v>
      </c>
      <c r="Q843" s="20">
        <f>N843/P843</f>
        <v>0.3822800495662949</v>
      </c>
      <c r="R843" s="20">
        <f>O843/P843</f>
        <v>0.6045539033457249</v>
      </c>
      <c r="S843" s="19">
        <f>N843-O843</f>
        <v>-1435</v>
      </c>
      <c r="T843" s="20">
        <f>Q843-R843</f>
        <v>-0.22227385377943</v>
      </c>
      <c r="U843" s="19">
        <f>E843-N843</f>
        <v>-819</v>
      </c>
      <c r="V843" s="19">
        <f>F843-O843</f>
        <v>437</v>
      </c>
      <c r="W843" s="20">
        <f>H843-Q843</f>
        <v>-0.1192816444626266</v>
      </c>
      <c r="X843" s="21">
        <f>I843-R843</f>
        <v>0.08763110462875678</v>
      </c>
      <c r="Y843" s="22">
        <v>590.78</v>
      </c>
      <c r="Z843" s="23">
        <f>C843/Y843</f>
        <v>20.18856427096381</v>
      </c>
      <c r="AA843" s="24">
        <v>19165</v>
      </c>
      <c r="AB843" t="s" s="25">
        <v>2304</v>
      </c>
      <c r="AC843" s="26">
        <v>19</v>
      </c>
      <c r="AD843" s="26">
        <v>165</v>
      </c>
      <c r="AE843" s="42"/>
      <c r="AF843" s="43"/>
      <c r="AG843" s="34"/>
      <c r="AI843" s="32"/>
      <c r="AJ843" s="33"/>
      <c r="AK843" s="33"/>
      <c r="AL843" s="33"/>
      <c r="AM843" t="s" s="44">
        <v>120</v>
      </c>
      <c r="AN843" s="36">
        <v>12167</v>
      </c>
      <c r="AO843" s="37">
        <v>35</v>
      </c>
      <c r="AP843" s="37">
        <v>9031</v>
      </c>
      <c r="AQ843" s="38">
        <v>742.25</v>
      </c>
      <c r="AR843" s="37">
        <v>3344</v>
      </c>
      <c r="AS843" s="38">
        <v>274.838888888889</v>
      </c>
      <c r="AV843" s="37">
        <v>2033</v>
      </c>
      <c r="AW843" s="38">
        <v>167.09</v>
      </c>
      <c r="AX843" s="37">
        <v>3464</v>
      </c>
      <c r="AY843" s="38">
        <v>284.698888888889</v>
      </c>
      <c r="BB843" s="37">
        <v>1</v>
      </c>
      <c r="BC843" s="38">
        <v>0.08</v>
      </c>
      <c r="BJ843" s="39">
        <v>0</v>
      </c>
      <c r="BK843" s="40">
        <v>0</v>
      </c>
      <c r="BV843" s="39">
        <v>0</v>
      </c>
      <c r="BW843" s="40">
        <v>0</v>
      </c>
      <c r="CH843" s="39">
        <v>0</v>
      </c>
      <c r="CI843" s="40">
        <v>0</v>
      </c>
    </row>
    <row r="844" s="14" customFormat="1" ht="14.65" customHeight="1">
      <c r="A844" t="s" s="15">
        <v>2131</v>
      </c>
      <c r="B844" t="s" s="16">
        <v>2305</v>
      </c>
      <c r="C844" s="17">
        <v>34937</v>
      </c>
      <c r="D844" t="s" s="18">
        <v>5</v>
      </c>
      <c r="E844" s="19">
        <v>2289</v>
      </c>
      <c r="F844" s="19">
        <v>14761</v>
      </c>
      <c r="G844" s="19">
        <v>17989</v>
      </c>
      <c r="H844" s="20">
        <f>E844/G844</f>
        <v>0.127244427149925</v>
      </c>
      <c r="I844" s="20">
        <f>F844/G844</f>
        <v>0.8205570070598699</v>
      </c>
      <c r="J844" s="19">
        <f>E844-F844</f>
        <v>-12472</v>
      </c>
      <c r="K844" s="19">
        <f>F844-E844</f>
        <v>12472</v>
      </c>
      <c r="L844" s="20">
        <f>H844-I844</f>
        <v>-0.6933125799099449</v>
      </c>
      <c r="M844" s="20">
        <f>I844-H844</f>
        <v>0.6933125799099449</v>
      </c>
      <c r="N844" s="19">
        <v>2683</v>
      </c>
      <c r="O844" s="19">
        <v>14361</v>
      </c>
      <c r="P844" s="19">
        <v>17181</v>
      </c>
      <c r="Q844" s="20">
        <f>N844/P844</f>
        <v>0.1561608753856004</v>
      </c>
      <c r="R844" s="20">
        <f>O844/P844</f>
        <v>0.8358651999301554</v>
      </c>
      <c r="S844" s="19">
        <f>N844-O844</f>
        <v>-11678</v>
      </c>
      <c r="T844" s="20">
        <f>Q844-R844</f>
        <v>-0.6797043245445551</v>
      </c>
      <c r="U844" s="19">
        <f>E844-N844</f>
        <v>-394</v>
      </c>
      <c r="V844" s="19">
        <f>F844-O844</f>
        <v>400</v>
      </c>
      <c r="W844" s="20">
        <f>H844-Q844</f>
        <v>-0.02891644823567541</v>
      </c>
      <c r="X844" s="21">
        <f>I844-R844</f>
        <v>-0.01530819287028551</v>
      </c>
      <c r="Y844" s="22">
        <v>768.33</v>
      </c>
      <c r="Z844" s="23">
        <f>C844/Y844</f>
        <v>45.47134694727526</v>
      </c>
      <c r="AA844" s="24">
        <v>19167</v>
      </c>
      <c r="AB844" t="s" s="25">
        <v>2306</v>
      </c>
      <c r="AC844" s="26">
        <v>19</v>
      </c>
      <c r="AD844" s="26">
        <v>167</v>
      </c>
      <c r="AE844" s="42"/>
      <c r="AF844" s="43"/>
      <c r="AG844" s="34"/>
      <c r="AI844" s="32"/>
      <c r="AJ844" s="33"/>
      <c r="AK844" s="33"/>
      <c r="AL844" s="33"/>
      <c r="AM844" t="s" s="44">
        <v>120</v>
      </c>
      <c r="AN844" s="36">
        <v>33704</v>
      </c>
      <c r="AO844" s="37">
        <v>79</v>
      </c>
      <c r="AP844" s="37">
        <v>28776</v>
      </c>
      <c r="AQ844" s="38">
        <v>853.788888888889</v>
      </c>
      <c r="AR844" s="37">
        <v>12988</v>
      </c>
      <c r="AS844" s="38">
        <v>385.35</v>
      </c>
      <c r="AV844" s="37">
        <v>13316</v>
      </c>
      <c r="AW844" s="38">
        <v>395.088888888889</v>
      </c>
      <c r="AX844" s="37">
        <v>2471</v>
      </c>
      <c r="AY844" s="38">
        <v>73.31</v>
      </c>
      <c r="BB844" s="37">
        <v>1</v>
      </c>
      <c r="BC844" s="38">
        <v>0.0288888888888889</v>
      </c>
      <c r="BJ844" s="39">
        <v>0</v>
      </c>
      <c r="BK844" s="40">
        <v>0</v>
      </c>
      <c r="BV844" s="39">
        <v>0</v>
      </c>
      <c r="BW844" s="40">
        <v>0</v>
      </c>
      <c r="CH844" s="39">
        <v>0</v>
      </c>
      <c r="CI844" s="40">
        <v>0</v>
      </c>
    </row>
    <row r="845" s="14" customFormat="1" ht="14.65" customHeight="1">
      <c r="A845" t="s" s="15">
        <v>2131</v>
      </c>
      <c r="B845" t="s" s="16">
        <v>2307</v>
      </c>
      <c r="C845" s="17">
        <v>96021</v>
      </c>
      <c r="D845" t="s" s="18">
        <v>5</v>
      </c>
      <c r="E845" s="19">
        <v>25085</v>
      </c>
      <c r="F845" s="19">
        <v>19111</v>
      </c>
      <c r="G845" s="19">
        <v>48910</v>
      </c>
      <c r="H845" s="20">
        <f>E845/G845</f>
        <v>0.5128808014720916</v>
      </c>
      <c r="I845" s="20">
        <f>F845/G845</f>
        <v>0.3907380903700675</v>
      </c>
      <c r="J845" s="19">
        <f>E845-F845</f>
        <v>5974</v>
      </c>
      <c r="K845" s="19">
        <f>F845-E845</f>
        <v>-5974</v>
      </c>
      <c r="L845" s="20">
        <f>H845-I845</f>
        <v>0.1221427111020241</v>
      </c>
      <c r="M845" s="20">
        <f>I845-H845</f>
        <v>-0.1221427111020241</v>
      </c>
      <c r="N845" s="19">
        <v>25940</v>
      </c>
      <c r="O845" s="19">
        <v>19557</v>
      </c>
      <c r="P845" s="19">
        <v>46529</v>
      </c>
      <c r="Q845" s="20">
        <f>N845/P845</f>
        <v>0.5575017730877517</v>
      </c>
      <c r="R845" s="20">
        <f>O845/P845</f>
        <v>0.420318511036128</v>
      </c>
      <c r="S845" s="19">
        <f>N845-O845</f>
        <v>6383</v>
      </c>
      <c r="T845" s="20">
        <f>Q845-R845</f>
        <v>0.1371832620516237</v>
      </c>
      <c r="U845" s="19">
        <f>E845-N845</f>
        <v>-855</v>
      </c>
      <c r="V845" s="19">
        <f>F845-O845</f>
        <v>-446</v>
      </c>
      <c r="W845" s="20">
        <f>H845-Q845</f>
        <v>-0.04462097161566014</v>
      </c>
      <c r="X845" s="21">
        <f>I845-R845</f>
        <v>-0.02958042066606054</v>
      </c>
      <c r="Y845" s="22">
        <v>572.8200000000001</v>
      </c>
      <c r="Z845" s="23">
        <f>C845/Y845</f>
        <v>167.6285744212842</v>
      </c>
      <c r="AA845" s="24">
        <v>19169</v>
      </c>
      <c r="AB845" t="s" s="25">
        <v>2308</v>
      </c>
      <c r="AC845" s="26">
        <v>19</v>
      </c>
      <c r="AD845" s="26">
        <v>169</v>
      </c>
      <c r="AE845" t="s" s="42">
        <v>2309</v>
      </c>
      <c r="AF845" t="s" s="43">
        <v>2152</v>
      </c>
      <c r="AG845" t="s" s="34">
        <v>2310</v>
      </c>
      <c r="AH845" s="31">
        <v>96021</v>
      </c>
      <c r="AI845" t="s" s="32">
        <v>96</v>
      </c>
      <c r="AJ845" t="s" s="33">
        <v>2154</v>
      </c>
      <c r="AK845" s="33"/>
      <c r="AL845" s="33"/>
      <c r="AM845" t="s" s="44">
        <v>97</v>
      </c>
      <c r="AN845" s="36">
        <v>89542</v>
      </c>
      <c r="AO845" s="37">
        <v>111</v>
      </c>
      <c r="AP845" s="37">
        <v>43961</v>
      </c>
      <c r="AQ845" s="38">
        <v>490.948888888889</v>
      </c>
      <c r="AR845" s="37">
        <v>14233</v>
      </c>
      <c r="AS845" s="38">
        <v>158.948888888889</v>
      </c>
      <c r="AV845" s="37">
        <v>18811</v>
      </c>
      <c r="AW845" s="38">
        <v>210.08</v>
      </c>
      <c r="AX845" s="37">
        <v>8825</v>
      </c>
      <c r="AY845" s="38">
        <v>98.56</v>
      </c>
      <c r="AZ845" s="37">
        <v>21</v>
      </c>
      <c r="BA845" s="38">
        <v>0.23</v>
      </c>
      <c r="BB845" s="37">
        <v>43</v>
      </c>
      <c r="BC845" s="38">
        <v>0.48</v>
      </c>
      <c r="BH845" s="37">
        <v>36</v>
      </c>
      <c r="BI845" s="38">
        <v>0.40204596725559</v>
      </c>
      <c r="BJ845" s="39">
        <v>36</v>
      </c>
      <c r="BK845" s="40">
        <v>0.40204596725559</v>
      </c>
      <c r="BL845" s="37">
        <v>920</v>
      </c>
      <c r="BM845" s="38">
        <v>10.2688888888889</v>
      </c>
      <c r="BV845" s="39">
        <v>0</v>
      </c>
      <c r="BW845" s="40">
        <v>0</v>
      </c>
      <c r="BX845" s="37">
        <v>308</v>
      </c>
      <c r="BY845" s="38">
        <v>3.44</v>
      </c>
      <c r="CF845" s="37">
        <v>173</v>
      </c>
      <c r="CG845" s="38">
        <v>1.93</v>
      </c>
      <c r="CH845" s="39">
        <v>173</v>
      </c>
      <c r="CI845" s="40">
        <v>1.93</v>
      </c>
      <c r="CJ845" s="37">
        <v>433</v>
      </c>
      <c r="CK845" s="38">
        <v>4.84</v>
      </c>
    </row>
    <row r="846" s="14" customFormat="1" ht="14.65" customHeight="1">
      <c r="A846" t="s" s="15">
        <v>2131</v>
      </c>
      <c r="B846" t="s" s="16">
        <v>2311</v>
      </c>
      <c r="C846" s="17">
        <v>17337</v>
      </c>
      <c r="D846" t="s" s="18">
        <v>5</v>
      </c>
      <c r="E846" s="19">
        <v>3194</v>
      </c>
      <c r="F846" s="19">
        <v>4968</v>
      </c>
      <c r="G846" s="19">
        <v>8636</v>
      </c>
      <c r="H846" s="20">
        <f>E846/G846</f>
        <v>0.3698471514590088</v>
      </c>
      <c r="I846" s="20">
        <f>F846/G846</f>
        <v>0.5752663270032422</v>
      </c>
      <c r="J846" s="19">
        <f>E846-F846</f>
        <v>-1774</v>
      </c>
      <c r="K846" s="19">
        <f>F846-E846</f>
        <v>1774</v>
      </c>
      <c r="L846" s="20">
        <f>H846-I846</f>
        <v>-0.2054191755442334</v>
      </c>
      <c r="M846" s="20">
        <f>I846-H846</f>
        <v>0.2054191755442334</v>
      </c>
      <c r="N846" s="19">
        <v>4737</v>
      </c>
      <c r="O846" s="19">
        <v>4076</v>
      </c>
      <c r="P846" s="19">
        <v>8930</v>
      </c>
      <c r="Q846" s="20">
        <f>N846/P846</f>
        <v>0.5304591265397537</v>
      </c>
      <c r="R846" s="20">
        <f>O846/P846</f>
        <v>0.4564389697648376</v>
      </c>
      <c r="S846" s="19">
        <f>N846-O846</f>
        <v>661</v>
      </c>
      <c r="T846" s="20">
        <f>Q846-R846</f>
        <v>0.07402015677491608</v>
      </c>
      <c r="U846" s="19">
        <f>E846-N846</f>
        <v>-1543</v>
      </c>
      <c r="V846" s="19">
        <f>F846-O846</f>
        <v>892</v>
      </c>
      <c r="W846" s="20">
        <f>H846-Q846</f>
        <v>-0.1606119750807449</v>
      </c>
      <c r="X846" s="21">
        <f>I846-R846</f>
        <v>0.1188273572384046</v>
      </c>
      <c r="Y846" s="22">
        <v>721.01</v>
      </c>
      <c r="Z846" s="23">
        <f>C846/Y846</f>
        <v>24.04543626301993</v>
      </c>
      <c r="AA846" s="24">
        <v>19171</v>
      </c>
      <c r="AB846" t="s" s="25">
        <v>2312</v>
      </c>
      <c r="AC846" s="26">
        <v>19</v>
      </c>
      <c r="AD846" s="26">
        <v>171</v>
      </c>
      <c r="AE846" s="42"/>
      <c r="AF846" s="43"/>
      <c r="AG846" s="34"/>
      <c r="AI846" s="32"/>
      <c r="AJ846" s="33"/>
      <c r="AK846" s="33"/>
      <c r="AL846" s="33"/>
      <c r="AM846" t="s" s="44">
        <v>120</v>
      </c>
      <c r="AN846" s="36">
        <v>17767</v>
      </c>
      <c r="AO846" s="37">
        <v>36</v>
      </c>
      <c r="AP846" s="37">
        <v>8582</v>
      </c>
      <c r="AQ846" s="38">
        <v>483.028888888889</v>
      </c>
      <c r="AR846" s="37">
        <v>727</v>
      </c>
      <c r="AS846" s="38">
        <v>40.92</v>
      </c>
      <c r="AV846" s="37">
        <v>5233</v>
      </c>
      <c r="AW846" s="38">
        <v>294.528888888889</v>
      </c>
      <c r="AX846" s="37">
        <v>2614</v>
      </c>
      <c r="AY846" s="38">
        <v>147.128888888889</v>
      </c>
      <c r="BB846" s="37">
        <v>8</v>
      </c>
      <c r="BC846" s="38">
        <v>0.45</v>
      </c>
      <c r="BJ846" s="39">
        <v>0</v>
      </c>
      <c r="BK846" s="40">
        <v>0</v>
      </c>
      <c r="BV846" s="39">
        <v>0</v>
      </c>
      <c r="BW846" s="40">
        <v>0</v>
      </c>
      <c r="CH846" s="39">
        <v>0</v>
      </c>
      <c r="CI846" s="40">
        <v>0</v>
      </c>
    </row>
    <row r="847" s="14" customFormat="1" ht="14.65" customHeight="1">
      <c r="A847" t="s" s="15">
        <v>2131</v>
      </c>
      <c r="B847" t="s" s="16">
        <v>1155</v>
      </c>
      <c r="C847" s="17">
        <v>6205</v>
      </c>
      <c r="D847" t="s" s="18">
        <v>5</v>
      </c>
      <c r="E847" s="19">
        <v>755</v>
      </c>
      <c r="F847" s="19">
        <v>2108</v>
      </c>
      <c r="G847" s="19">
        <v>3003</v>
      </c>
      <c r="H847" s="20">
        <f>E847/G847</f>
        <v>0.2514152514152514</v>
      </c>
      <c r="I847" s="20">
        <f>F847/G847</f>
        <v>0.701964701964702</v>
      </c>
      <c r="J847" s="19">
        <f>E847-F847</f>
        <v>-1353</v>
      </c>
      <c r="K847" s="19">
        <f>F847-E847</f>
        <v>1353</v>
      </c>
      <c r="L847" s="20">
        <f>H847-I847</f>
        <v>-0.4505494505494506</v>
      </c>
      <c r="M847" s="20">
        <f>I847-H847</f>
        <v>0.4505494505494506</v>
      </c>
      <c r="N847" s="19">
        <v>1261</v>
      </c>
      <c r="O847" s="19">
        <v>1680</v>
      </c>
      <c r="P847" s="19">
        <v>2978</v>
      </c>
      <c r="Q847" s="20">
        <f>N847/P847</f>
        <v>0.4234385493619879</v>
      </c>
      <c r="R847" s="20">
        <f>O847/P847</f>
        <v>0.5641370047011417</v>
      </c>
      <c r="S847" s="19">
        <f>N847-O847</f>
        <v>-419</v>
      </c>
      <c r="T847" s="20">
        <f>Q847-R847</f>
        <v>-0.1406984553391538</v>
      </c>
      <c r="U847" s="19">
        <f>E847-N847</f>
        <v>-506</v>
      </c>
      <c r="V847" s="19">
        <f>F847-O847</f>
        <v>428</v>
      </c>
      <c r="W847" s="20">
        <f>H847-Q847</f>
        <v>-0.1720232979467365</v>
      </c>
      <c r="X847" s="21">
        <f>I847-R847</f>
        <v>0.1378276972635603</v>
      </c>
      <c r="Y847" s="22">
        <v>531.9</v>
      </c>
      <c r="Z847" s="23">
        <f>C847/Y847</f>
        <v>11.66572664034593</v>
      </c>
      <c r="AA847" s="24">
        <v>19173</v>
      </c>
      <c r="AB847" t="s" s="25">
        <v>2313</v>
      </c>
      <c r="AC847" s="26">
        <v>19</v>
      </c>
      <c r="AD847" s="26">
        <v>173</v>
      </c>
      <c r="AE847" s="42"/>
      <c r="AF847" s="43"/>
      <c r="AG847" s="34"/>
      <c r="AI847" s="32"/>
      <c r="AJ847" s="33"/>
      <c r="AK847" s="33"/>
      <c r="AL847" s="33"/>
      <c r="AM847" t="s" s="44">
        <v>120</v>
      </c>
      <c r="AN847" s="36">
        <v>6317</v>
      </c>
      <c r="AO847" s="37">
        <v>29</v>
      </c>
      <c r="AP847" s="37">
        <v>3568</v>
      </c>
      <c r="AQ847" s="38">
        <v>564.83</v>
      </c>
      <c r="AR847" s="37">
        <v>550</v>
      </c>
      <c r="AS847" s="38">
        <v>87.06888888888891</v>
      </c>
      <c r="AV847" s="37">
        <v>2578</v>
      </c>
      <c r="AW847" s="38">
        <v>408.11</v>
      </c>
      <c r="AX847" s="37">
        <v>244</v>
      </c>
      <c r="AY847" s="38">
        <v>38.63</v>
      </c>
      <c r="BJ847" s="39">
        <v>0</v>
      </c>
      <c r="BK847" s="40">
        <v>0</v>
      </c>
      <c r="BL847" s="37">
        <v>196</v>
      </c>
      <c r="BM847" s="38">
        <v>31.03</v>
      </c>
      <c r="BV847" s="39">
        <v>0</v>
      </c>
      <c r="BW847" s="40">
        <v>0</v>
      </c>
      <c r="CH847" s="39">
        <v>0</v>
      </c>
      <c r="CI847" s="40">
        <v>0</v>
      </c>
    </row>
    <row r="848" s="14" customFormat="1" ht="14.65" customHeight="1">
      <c r="A848" t="s" s="15">
        <v>2131</v>
      </c>
      <c r="B848" t="s" s="16">
        <v>526</v>
      </c>
      <c r="C848" s="17">
        <v>12469</v>
      </c>
      <c r="D848" t="s" s="18">
        <v>5</v>
      </c>
      <c r="E848" s="19">
        <v>1920</v>
      </c>
      <c r="F848" s="19">
        <v>3521</v>
      </c>
      <c r="G848" s="19">
        <v>5768</v>
      </c>
      <c r="H848" s="20">
        <f>E848/G848</f>
        <v>0.332871012482663</v>
      </c>
      <c r="I848" s="20">
        <f>F848/G848</f>
        <v>0.6104368932038835</v>
      </c>
      <c r="J848" s="19">
        <f>E848-F848</f>
        <v>-1601</v>
      </c>
      <c r="K848" s="19">
        <f>F848-E848</f>
        <v>1601</v>
      </c>
      <c r="L848" s="20">
        <f>H848-I848</f>
        <v>-0.2775658807212205</v>
      </c>
      <c r="M848" s="20">
        <f>I848-H848</f>
        <v>0.2775658807212205</v>
      </c>
      <c r="N848" s="19">
        <v>3029</v>
      </c>
      <c r="O848" s="19">
        <v>2800</v>
      </c>
      <c r="P848" s="19">
        <v>5899</v>
      </c>
      <c r="Q848" s="20">
        <f>N848/P848</f>
        <v>0.513476860484828</v>
      </c>
      <c r="R848" s="20">
        <f>O848/P848</f>
        <v>0.4746567214782166</v>
      </c>
      <c r="S848" s="19">
        <f>N848-O848</f>
        <v>229</v>
      </c>
      <c r="T848" s="20">
        <f>Q848-R848</f>
        <v>0.03882013900661135</v>
      </c>
      <c r="U848" s="19">
        <f>E848-N848</f>
        <v>-1109</v>
      </c>
      <c r="V848" s="19">
        <f>F848-O848</f>
        <v>721</v>
      </c>
      <c r="W848" s="20">
        <f>H848-Q848</f>
        <v>-0.180605848002165</v>
      </c>
      <c r="X848" s="21">
        <f>I848-R848</f>
        <v>0.1357801717256669</v>
      </c>
      <c r="Y848" s="22">
        <v>423.65</v>
      </c>
      <c r="Z848" s="23">
        <f>C848/Y848</f>
        <v>29.43231441048035</v>
      </c>
      <c r="AA848" s="24">
        <v>19175</v>
      </c>
      <c r="AB848" t="s" s="25">
        <v>2314</v>
      </c>
      <c r="AC848" s="26">
        <v>19</v>
      </c>
      <c r="AD848" s="26">
        <v>175</v>
      </c>
      <c r="AE848" s="42"/>
      <c r="AF848" s="43"/>
      <c r="AG848" s="34"/>
      <c r="AI848" s="32"/>
      <c r="AJ848" s="33"/>
      <c r="AK848" s="33"/>
      <c r="AL848" s="33"/>
      <c r="AM848" t="s" s="44">
        <v>120</v>
      </c>
      <c r="AN848" s="36">
        <v>12534</v>
      </c>
      <c r="AO848" s="37">
        <v>34</v>
      </c>
      <c r="AP848" s="37">
        <v>5263</v>
      </c>
      <c r="AQ848" s="38">
        <v>419.898888888889</v>
      </c>
      <c r="AR848" s="37">
        <v>1015</v>
      </c>
      <c r="AS848" s="38">
        <v>80.98</v>
      </c>
      <c r="AV848" s="37">
        <v>2932</v>
      </c>
      <c r="AW848" s="38">
        <v>233.918888888889</v>
      </c>
      <c r="AX848" s="37">
        <v>1157</v>
      </c>
      <c r="AY848" s="38">
        <v>92.31</v>
      </c>
      <c r="BB848" s="37">
        <v>1</v>
      </c>
      <c r="BC848" s="38">
        <v>0.08</v>
      </c>
      <c r="BJ848" s="39">
        <v>0</v>
      </c>
      <c r="BK848" s="40">
        <v>0</v>
      </c>
      <c r="BV848" s="39">
        <v>0</v>
      </c>
      <c r="BW848" s="40">
        <v>0</v>
      </c>
      <c r="CH848" s="39">
        <v>0</v>
      </c>
      <c r="CI848" s="40">
        <v>0</v>
      </c>
    </row>
    <row r="849" s="14" customFormat="1" ht="14.65" customHeight="1">
      <c r="A849" t="s" s="15">
        <v>2131</v>
      </c>
      <c r="B849" t="s" s="16">
        <v>530</v>
      </c>
      <c r="C849" s="17">
        <v>7344</v>
      </c>
      <c r="D849" t="s" s="18">
        <v>5</v>
      </c>
      <c r="E849" s="19">
        <v>843</v>
      </c>
      <c r="F849" s="19">
        <v>2524</v>
      </c>
      <c r="G849" s="19">
        <v>3526</v>
      </c>
      <c r="H849" s="20">
        <f>E849/G849</f>
        <v>0.23908111174135</v>
      </c>
      <c r="I849" s="20">
        <f>F849/G849</f>
        <v>0.7158252977878616</v>
      </c>
      <c r="J849" s="19">
        <f>E849-F849</f>
        <v>-1681</v>
      </c>
      <c r="K849" s="19">
        <f>F849-E849</f>
        <v>1681</v>
      </c>
      <c r="L849" s="20">
        <f>H849-I849</f>
        <v>-0.4767441860465117</v>
      </c>
      <c r="M849" s="20">
        <f>I849-H849</f>
        <v>0.4767441860465117</v>
      </c>
      <c r="N849" s="19">
        <v>1398</v>
      </c>
      <c r="O849" s="19">
        <v>2058</v>
      </c>
      <c r="P849" s="19">
        <v>3540</v>
      </c>
      <c r="Q849" s="20">
        <f>N849/P849</f>
        <v>0.3949152542372881</v>
      </c>
      <c r="R849" s="20">
        <f>O849/P849</f>
        <v>0.5813559322033899</v>
      </c>
      <c r="S849" s="19">
        <f>N849-O849</f>
        <v>-660</v>
      </c>
      <c r="T849" s="20">
        <f>Q849-R849</f>
        <v>-0.1864406779661018</v>
      </c>
      <c r="U849" s="19">
        <f>E849-N849</f>
        <v>-555</v>
      </c>
      <c r="V849" s="19">
        <f>F849-O849</f>
        <v>466</v>
      </c>
      <c r="W849" s="20">
        <f>H849-Q849</f>
        <v>-0.1558341424959382</v>
      </c>
      <c r="X849" s="21">
        <f>I849-R849</f>
        <v>0.1344693655844718</v>
      </c>
      <c r="Y849" s="22">
        <v>484.79</v>
      </c>
      <c r="Z849" s="23">
        <f>C849/Y849</f>
        <v>15.14882732729635</v>
      </c>
      <c r="AA849" s="24">
        <v>19177</v>
      </c>
      <c r="AB849" t="s" s="25">
        <v>2315</v>
      </c>
      <c r="AC849" s="26">
        <v>19</v>
      </c>
      <c r="AD849" s="26">
        <v>177</v>
      </c>
      <c r="AE849" s="42"/>
      <c r="AF849" s="43"/>
      <c r="AG849" s="34"/>
      <c r="AI849" s="32"/>
      <c r="AJ849" s="33"/>
      <c r="AK849" s="33"/>
      <c r="AL849" s="33"/>
      <c r="AM849" t="s" s="44">
        <v>120</v>
      </c>
      <c r="AN849" s="36">
        <v>7570</v>
      </c>
      <c r="AO849" s="37">
        <v>30</v>
      </c>
      <c r="AP849" s="37">
        <v>3031</v>
      </c>
      <c r="AQ849" s="38">
        <v>400.398888888889</v>
      </c>
      <c r="AR849" s="37">
        <v>1385</v>
      </c>
      <c r="AS849" s="38">
        <v>182.96</v>
      </c>
      <c r="AV849" s="37">
        <v>1411</v>
      </c>
      <c r="AW849" s="38">
        <v>186.388888888889</v>
      </c>
      <c r="AX849" s="37">
        <v>235</v>
      </c>
      <c r="AY849" s="38">
        <v>31.0388888888889</v>
      </c>
      <c r="BJ849" s="39">
        <v>0</v>
      </c>
      <c r="BK849" s="40">
        <v>0</v>
      </c>
      <c r="BV849" s="39">
        <v>0</v>
      </c>
      <c r="BW849" s="40">
        <v>0</v>
      </c>
      <c r="CH849" s="39">
        <v>0</v>
      </c>
      <c r="CI849" s="40">
        <v>0</v>
      </c>
    </row>
    <row r="850" s="14" customFormat="1" ht="14.65" customHeight="1">
      <c r="A850" t="s" s="15">
        <v>2131</v>
      </c>
      <c r="B850" t="s" s="16">
        <v>2316</v>
      </c>
      <c r="C850" s="17">
        <v>35173</v>
      </c>
      <c r="D850" t="s" s="18">
        <v>5</v>
      </c>
      <c r="E850" s="19">
        <v>5591</v>
      </c>
      <c r="F850" s="19">
        <v>8710</v>
      </c>
      <c r="G850" s="19">
        <v>14996</v>
      </c>
      <c r="H850" s="20">
        <f>E850/G850</f>
        <v>0.3728327554014404</v>
      </c>
      <c r="I850" s="20">
        <f>F850/G850</f>
        <v>0.580821552413977</v>
      </c>
      <c r="J850" s="19">
        <f>E850-F850</f>
        <v>-3119</v>
      </c>
      <c r="K850" s="19">
        <f>F850-E850</f>
        <v>3119</v>
      </c>
      <c r="L850" s="20">
        <f>H850-I850</f>
        <v>-0.2079887970125366</v>
      </c>
      <c r="M850" s="20">
        <f>I850-H850</f>
        <v>0.2079887970125366</v>
      </c>
      <c r="N850" s="19">
        <v>8616</v>
      </c>
      <c r="O850" s="19">
        <v>6777</v>
      </c>
      <c r="P850" s="19">
        <v>15630</v>
      </c>
      <c r="Q850" s="20">
        <f>N850/P850</f>
        <v>0.5512476007677544</v>
      </c>
      <c r="R850" s="20">
        <f>O850/P850</f>
        <v>0.4335892514395394</v>
      </c>
      <c r="S850" s="19">
        <f>N850-O850</f>
        <v>1839</v>
      </c>
      <c r="T850" s="20">
        <f>Q850-R850</f>
        <v>0.117658349328215</v>
      </c>
      <c r="U850" s="19">
        <f>E850-N850</f>
        <v>-3025</v>
      </c>
      <c r="V850" s="19">
        <f>F850-O850</f>
        <v>1933</v>
      </c>
      <c r="W850" s="20">
        <f>H850-Q850</f>
        <v>-0.178414845366314</v>
      </c>
      <c r="X850" s="21">
        <f>I850-R850</f>
        <v>0.1472323009744377</v>
      </c>
      <c r="Y850" s="22">
        <v>431.83</v>
      </c>
      <c r="Z850" s="23">
        <f>C850/Y850</f>
        <v>81.45103397170183</v>
      </c>
      <c r="AA850" s="24">
        <v>19179</v>
      </c>
      <c r="AB850" t="s" s="25">
        <v>2317</v>
      </c>
      <c r="AC850" s="26">
        <v>19</v>
      </c>
      <c r="AD850" s="26">
        <v>179</v>
      </c>
      <c r="AE850" t="s" s="42">
        <v>2192</v>
      </c>
      <c r="AF850" s="43"/>
      <c r="AG850" t="s" s="33">
        <v>2193</v>
      </c>
      <c r="AI850" t="s" s="33">
        <v>108</v>
      </c>
      <c r="AJ850" s="33"/>
      <c r="AK850" s="33"/>
      <c r="AL850" s="33"/>
      <c r="AM850" t="s" s="44">
        <v>97</v>
      </c>
      <c r="AN850" s="36">
        <v>35625</v>
      </c>
      <c r="AO850" s="37">
        <v>77</v>
      </c>
      <c r="AP850" s="37">
        <v>14142</v>
      </c>
      <c r="AQ850" s="38">
        <v>396.97</v>
      </c>
      <c r="AR850" s="37">
        <v>6200</v>
      </c>
      <c r="AS850" s="38">
        <v>174.038888888889</v>
      </c>
      <c r="AT850" s="37">
        <v>121</v>
      </c>
      <c r="AU850" s="38">
        <v>3.39888888888889</v>
      </c>
      <c r="AV850" s="37">
        <v>3975</v>
      </c>
      <c r="AW850" s="38">
        <v>111.578888888889</v>
      </c>
      <c r="AX850" s="37">
        <v>3325</v>
      </c>
      <c r="AY850" s="38">
        <v>93.3288888888889</v>
      </c>
      <c r="BB850" s="37">
        <v>11</v>
      </c>
      <c r="BC850" s="38">
        <v>0.31</v>
      </c>
      <c r="BJ850" s="39">
        <v>0</v>
      </c>
      <c r="BK850" s="40">
        <v>0</v>
      </c>
      <c r="BL850" s="37">
        <v>491</v>
      </c>
      <c r="BM850" s="38">
        <v>13.7788888888889</v>
      </c>
      <c r="BV850" s="39">
        <v>0</v>
      </c>
      <c r="BW850" s="40">
        <v>0</v>
      </c>
      <c r="BZ850" s="37">
        <v>19</v>
      </c>
      <c r="CA850" s="38">
        <v>0.53</v>
      </c>
      <c r="CH850" s="39">
        <v>19</v>
      </c>
      <c r="CI850" s="40">
        <v>0.53</v>
      </c>
    </row>
    <row r="851" s="14" customFormat="1" ht="14.65" customHeight="1">
      <c r="A851" t="s" s="15">
        <v>2131</v>
      </c>
      <c r="B851" t="s" s="16">
        <v>1494</v>
      </c>
      <c r="C851" s="17">
        <v>48626</v>
      </c>
      <c r="D851" t="s" s="18">
        <v>5</v>
      </c>
      <c r="E851" s="19">
        <v>10371</v>
      </c>
      <c r="F851" s="19">
        <v>14773</v>
      </c>
      <c r="G851" s="19">
        <v>26916</v>
      </c>
      <c r="H851" s="20">
        <f>E851/G851</f>
        <v>0.385309852875613</v>
      </c>
      <c r="I851" s="20">
        <f>F851/G851</f>
        <v>0.5488556992123644</v>
      </c>
      <c r="J851" s="19">
        <f>E851-F851</f>
        <v>-4402</v>
      </c>
      <c r="K851" s="19">
        <f>F851-E851</f>
        <v>4402</v>
      </c>
      <c r="L851" s="20">
        <f>H851-I851</f>
        <v>-0.1635458463367514</v>
      </c>
      <c r="M851" s="20">
        <f>I851-H851</f>
        <v>0.1635458463367514</v>
      </c>
      <c r="N851" s="19">
        <v>12521</v>
      </c>
      <c r="O851" s="19">
        <v>13031</v>
      </c>
      <c r="P851" s="19">
        <v>25875</v>
      </c>
      <c r="Q851" s="20">
        <f>N851/P851</f>
        <v>0.4839033816425121</v>
      </c>
      <c r="R851" s="20">
        <f>O851/P851</f>
        <v>0.5036135265700483</v>
      </c>
      <c r="S851" s="19">
        <f>N851-O851</f>
        <v>-510</v>
      </c>
      <c r="T851" s="20">
        <f>Q851-R851</f>
        <v>-0.01971014492753626</v>
      </c>
      <c r="U851" s="19">
        <f>E851-N851</f>
        <v>-2150</v>
      </c>
      <c r="V851" s="19">
        <f>F851-O851</f>
        <v>1742</v>
      </c>
      <c r="W851" s="20">
        <f>H851-Q851</f>
        <v>-0.09859352876689903</v>
      </c>
      <c r="X851" s="21">
        <f>I851-R851</f>
        <v>0.04524217264231611</v>
      </c>
      <c r="Y851" s="22">
        <v>569.83</v>
      </c>
      <c r="Z851" s="23">
        <f>C851/Y851</f>
        <v>85.33422248740852</v>
      </c>
      <c r="AA851" s="24">
        <v>19181</v>
      </c>
      <c r="AB851" t="s" s="25">
        <v>2318</v>
      </c>
      <c r="AC851" s="26">
        <v>19</v>
      </c>
      <c r="AD851" s="26">
        <v>181</v>
      </c>
      <c r="AE851" t="s" s="42">
        <v>2188</v>
      </c>
      <c r="AF851" t="s" s="43">
        <v>2152</v>
      </c>
      <c r="AG851" t="s" s="34">
        <v>2189</v>
      </c>
      <c r="AH851" s="31">
        <v>622899</v>
      </c>
      <c r="AI851" t="s" s="32">
        <v>96</v>
      </c>
      <c r="AJ851" t="s" s="33">
        <v>2154</v>
      </c>
      <c r="AK851" s="33"/>
      <c r="AL851" s="33"/>
      <c r="AM851" t="s" s="44">
        <v>115</v>
      </c>
      <c r="AN851" s="36">
        <v>46225</v>
      </c>
      <c r="AO851" s="37">
        <v>66</v>
      </c>
      <c r="AP851" s="37">
        <v>18322</v>
      </c>
      <c r="AQ851" s="38">
        <v>396.37</v>
      </c>
      <c r="AR851" s="37">
        <v>4222</v>
      </c>
      <c r="AS851" s="38">
        <v>91.34</v>
      </c>
      <c r="AV851" s="37">
        <v>9123</v>
      </c>
      <c r="AW851" s="38">
        <v>197.36</v>
      </c>
      <c r="AX851" s="37">
        <v>4646</v>
      </c>
      <c r="AY851" s="38">
        <v>100.51</v>
      </c>
      <c r="BB851" s="37">
        <v>6</v>
      </c>
      <c r="BC851" s="38">
        <v>0.13</v>
      </c>
      <c r="BJ851" s="39">
        <v>0</v>
      </c>
      <c r="BK851" s="40">
        <v>0</v>
      </c>
      <c r="BL851" s="37">
        <v>167</v>
      </c>
      <c r="BM851" s="38">
        <v>3.60888888888889</v>
      </c>
      <c r="BV851" s="39">
        <v>0</v>
      </c>
      <c r="BW851" s="40">
        <v>0</v>
      </c>
      <c r="CH851" s="39">
        <v>0</v>
      </c>
      <c r="CI851" s="40">
        <v>0</v>
      </c>
    </row>
    <row r="852" s="14" customFormat="1" ht="14.65" customHeight="1">
      <c r="A852" t="s" s="15">
        <v>2131</v>
      </c>
      <c r="B852" t="s" s="16">
        <v>291</v>
      </c>
      <c r="C852" s="17">
        <v>22247</v>
      </c>
      <c r="D852" t="s" s="18">
        <v>5</v>
      </c>
      <c r="E852" s="19">
        <v>3938</v>
      </c>
      <c r="F852" s="19">
        <v>6170</v>
      </c>
      <c r="G852" s="19">
        <v>10824</v>
      </c>
      <c r="H852" s="20">
        <f>E852/G852</f>
        <v>0.3638211382113821</v>
      </c>
      <c r="I852" s="20">
        <f>F852/G852</f>
        <v>0.570029563932003</v>
      </c>
      <c r="J852" s="19">
        <f>E852-F852</f>
        <v>-2232</v>
      </c>
      <c r="K852" s="19">
        <f>F852-E852</f>
        <v>2232</v>
      </c>
      <c r="L852" s="20">
        <f>H852-I852</f>
        <v>-0.2062084257206209</v>
      </c>
      <c r="M852" s="20">
        <f>I852-H852</f>
        <v>0.2062084257206209</v>
      </c>
      <c r="N852" s="19">
        <v>5081</v>
      </c>
      <c r="O852" s="19">
        <v>5540</v>
      </c>
      <c r="P852" s="19">
        <v>10880</v>
      </c>
      <c r="Q852" s="20">
        <f>N852/P852</f>
        <v>0.4670036764705882</v>
      </c>
      <c r="R852" s="20">
        <f>O852/P852</f>
        <v>0.5091911764705882</v>
      </c>
      <c r="S852" s="19">
        <f>N852-O852</f>
        <v>-459</v>
      </c>
      <c r="T852" s="20">
        <f>Q852-R852</f>
        <v>-0.04218749999999999</v>
      </c>
      <c r="U852" s="19">
        <f>E852-N852</f>
        <v>-1143</v>
      </c>
      <c r="V852" s="19">
        <f>F852-O852</f>
        <v>630</v>
      </c>
      <c r="W852" s="20">
        <f>H852-Q852</f>
        <v>-0.1031825382592061</v>
      </c>
      <c r="X852" s="21">
        <f>I852-R852</f>
        <v>0.06083838746141479</v>
      </c>
      <c r="Y852" s="22">
        <v>568.84</v>
      </c>
      <c r="Z852" s="23">
        <f>C852/Y852</f>
        <v>39.10941565290767</v>
      </c>
      <c r="AA852" s="24">
        <v>19183</v>
      </c>
      <c r="AB852" t="s" s="25">
        <v>2319</v>
      </c>
      <c r="AC852" s="26">
        <v>19</v>
      </c>
      <c r="AD852" s="26">
        <v>183</v>
      </c>
      <c r="AE852" t="s" s="42">
        <v>2239</v>
      </c>
      <c r="AF852" t="s" s="43">
        <v>2143</v>
      </c>
      <c r="AG852" t="s" s="34">
        <v>2240</v>
      </c>
      <c r="AH852" s="31">
        <v>166498</v>
      </c>
      <c r="AI852" t="s" s="32">
        <v>96</v>
      </c>
      <c r="AJ852" t="s" s="33">
        <v>2145</v>
      </c>
      <c r="AK852" s="33"/>
      <c r="AL852" s="33"/>
      <c r="AM852" t="s" s="44">
        <v>115</v>
      </c>
      <c r="AN852" s="36">
        <v>21704</v>
      </c>
      <c r="AO852" s="37">
        <v>57</v>
      </c>
      <c r="AP852" s="37">
        <v>12465</v>
      </c>
      <c r="AQ852" s="38">
        <v>574.3200000000001</v>
      </c>
      <c r="AR852" s="37">
        <v>4150</v>
      </c>
      <c r="AS852" s="38">
        <v>191.21</v>
      </c>
      <c r="AV852" s="37">
        <v>4170</v>
      </c>
      <c r="AW852" s="38">
        <v>192.128888888889</v>
      </c>
      <c r="AX852" s="37">
        <v>3956</v>
      </c>
      <c r="AY852" s="38">
        <v>182.27</v>
      </c>
      <c r="BB852" s="37">
        <v>6</v>
      </c>
      <c r="BC852" s="38">
        <v>0.28</v>
      </c>
      <c r="BJ852" s="39">
        <v>0</v>
      </c>
      <c r="BK852" s="40">
        <v>0</v>
      </c>
      <c r="BL852" s="37">
        <v>183</v>
      </c>
      <c r="BM852" s="38">
        <v>8.42888888888889</v>
      </c>
      <c r="BV852" s="39">
        <v>0</v>
      </c>
      <c r="BW852" s="40">
        <v>0</v>
      </c>
      <c r="CH852" s="39">
        <v>0</v>
      </c>
      <c r="CI852" s="40">
        <v>0</v>
      </c>
    </row>
    <row r="853" s="14" customFormat="1" ht="14.65" customHeight="1">
      <c r="A853" t="s" s="15">
        <v>2131</v>
      </c>
      <c r="B853" t="s" s="16">
        <v>1497</v>
      </c>
      <c r="C853" s="17">
        <v>6385</v>
      </c>
      <c r="D853" t="s" s="18">
        <v>5</v>
      </c>
      <c r="E853" s="19">
        <v>719</v>
      </c>
      <c r="F853" s="19">
        <v>2069</v>
      </c>
      <c r="G853" s="19">
        <v>2921</v>
      </c>
      <c r="H853" s="20">
        <f>E853/G853</f>
        <v>0.2461485792536802</v>
      </c>
      <c r="I853" s="20">
        <f>F853/G853</f>
        <v>0.7083190688120506</v>
      </c>
      <c r="J853" s="19">
        <f>E853-F853</f>
        <v>-1350</v>
      </c>
      <c r="K853" s="19">
        <f>F853-E853</f>
        <v>1350</v>
      </c>
      <c r="L853" s="20">
        <f>H853-I853</f>
        <v>-0.4621704895583704</v>
      </c>
      <c r="M853" s="20">
        <f>I853-H853</f>
        <v>0.4621704895583704</v>
      </c>
      <c r="N853" s="19">
        <v>1251</v>
      </c>
      <c r="O853" s="19">
        <v>1583</v>
      </c>
      <c r="P853" s="19">
        <v>2886</v>
      </c>
      <c r="Q853" s="20">
        <f>N853/P853</f>
        <v>0.4334719334719335</v>
      </c>
      <c r="R853" s="20">
        <f>O853/P853</f>
        <v>0.5485100485100485</v>
      </c>
      <c r="S853" s="19">
        <f>N853-O853</f>
        <v>-332</v>
      </c>
      <c r="T853" s="20">
        <f>Q853-R853</f>
        <v>-0.115038115038115</v>
      </c>
      <c r="U853" s="19">
        <f>E853-N853</f>
        <v>-532</v>
      </c>
      <c r="V853" s="19">
        <f>F853-O853</f>
        <v>486</v>
      </c>
      <c r="W853" s="20">
        <f>H853-Q853</f>
        <v>-0.1873233542182532</v>
      </c>
      <c r="X853" s="21">
        <f>I853-R853</f>
        <v>0.1598090203020022</v>
      </c>
      <c r="Y853" s="22">
        <v>525.4400000000001</v>
      </c>
      <c r="Z853" s="23">
        <f>C853/Y853</f>
        <v>12.15172046285018</v>
      </c>
      <c r="AA853" s="24">
        <v>19185</v>
      </c>
      <c r="AB853" t="s" s="25">
        <v>2320</v>
      </c>
      <c r="AC853" s="26">
        <v>19</v>
      </c>
      <c r="AD853" s="26">
        <v>185</v>
      </c>
      <c r="AE853" s="42"/>
      <c r="AF853" s="43"/>
      <c r="AG853" s="34"/>
      <c r="AI853" s="32"/>
      <c r="AJ853" s="33"/>
      <c r="AK853" s="33"/>
      <c r="AL853" s="33"/>
      <c r="AM853" t="s" s="44">
        <v>120</v>
      </c>
      <c r="AN853" s="36">
        <v>6403</v>
      </c>
      <c r="AO853" s="37">
        <v>28</v>
      </c>
      <c r="AP853" s="37">
        <v>3203</v>
      </c>
      <c r="AQ853" s="38">
        <v>500.23</v>
      </c>
      <c r="AR853" s="37">
        <v>1058</v>
      </c>
      <c r="AS853" s="38">
        <v>165.24</v>
      </c>
      <c r="AV853" s="37">
        <v>1910</v>
      </c>
      <c r="AW853" s="38">
        <v>298.3</v>
      </c>
      <c r="AX853" s="37">
        <v>76</v>
      </c>
      <c r="AY853" s="38">
        <v>11.8688888888889</v>
      </c>
      <c r="BB853" s="37">
        <v>1</v>
      </c>
      <c r="BC853" s="38">
        <v>0.16</v>
      </c>
      <c r="BJ853" s="39">
        <v>0</v>
      </c>
      <c r="BK853" s="40">
        <v>0</v>
      </c>
      <c r="BV853" s="39">
        <v>0</v>
      </c>
      <c r="BW853" s="40">
        <v>0</v>
      </c>
      <c r="CH853" s="39">
        <v>0</v>
      </c>
      <c r="CI853" s="40">
        <v>0</v>
      </c>
    </row>
    <row r="854" s="14" customFormat="1" ht="14.65" customHeight="1">
      <c r="A854" t="s" s="15">
        <v>2131</v>
      </c>
      <c r="B854" t="s" s="16">
        <v>1501</v>
      </c>
      <c r="C854" s="17">
        <v>37071</v>
      </c>
      <c r="D854" t="s" s="18">
        <v>5</v>
      </c>
      <c r="E854" s="19">
        <v>6293</v>
      </c>
      <c r="F854" s="19">
        <v>10049</v>
      </c>
      <c r="G854" s="19">
        <v>17239</v>
      </c>
      <c r="H854" s="20">
        <f>E854/G854</f>
        <v>0.3650443761239051</v>
      </c>
      <c r="I854" s="20">
        <f>F854/G854</f>
        <v>0.582922443297175</v>
      </c>
      <c r="J854" s="19">
        <f>E854-F854</f>
        <v>-3756</v>
      </c>
      <c r="K854" s="19">
        <f>F854-E854</f>
        <v>3756</v>
      </c>
      <c r="L854" s="20">
        <f>H854-I854</f>
        <v>-0.2178780671732699</v>
      </c>
      <c r="M854" s="20">
        <f>I854-H854</f>
        <v>0.2178780671732699</v>
      </c>
      <c r="N854" s="19">
        <v>9458</v>
      </c>
      <c r="O854" s="19">
        <v>8453</v>
      </c>
      <c r="P854" s="19">
        <v>18118</v>
      </c>
      <c r="Q854" s="20">
        <f>N854/P854</f>
        <v>0.5220222982669169</v>
      </c>
      <c r="R854" s="20">
        <f>O854/P854</f>
        <v>0.4665525996246827</v>
      </c>
      <c r="S854" s="19">
        <f>N854-O854</f>
        <v>1005</v>
      </c>
      <c r="T854" s="20">
        <f>Q854-R854</f>
        <v>0.05546969864223428</v>
      </c>
      <c r="U854" s="19">
        <f>E854-N854</f>
        <v>-3165</v>
      </c>
      <c r="V854" s="19">
        <f>F854-O854</f>
        <v>1596</v>
      </c>
      <c r="W854" s="20">
        <f>H854-Q854</f>
        <v>-0.1569779221430118</v>
      </c>
      <c r="X854" s="21">
        <f>I854-R854</f>
        <v>0.1163698436724924</v>
      </c>
      <c r="Y854" s="22">
        <v>715.62</v>
      </c>
      <c r="Z854" s="23">
        <f>C854/Y854</f>
        <v>51.80263268214974</v>
      </c>
      <c r="AA854" s="24">
        <v>19187</v>
      </c>
      <c r="AB854" t="s" s="25">
        <v>2321</v>
      </c>
      <c r="AC854" s="26">
        <v>19</v>
      </c>
      <c r="AD854" s="26">
        <v>187</v>
      </c>
      <c r="AE854" t="s" s="42">
        <v>2322</v>
      </c>
      <c r="AF854" s="43"/>
      <c r="AG854" t="s" s="33">
        <v>2323</v>
      </c>
      <c r="AI854" t="s" s="33">
        <v>108</v>
      </c>
      <c r="AJ854" s="33"/>
      <c r="AK854" s="33"/>
      <c r="AL854" s="33"/>
      <c r="AM854" t="s" s="44">
        <v>97</v>
      </c>
      <c r="AN854" s="36">
        <v>38013</v>
      </c>
      <c r="AO854" s="37">
        <v>68</v>
      </c>
      <c r="AP854" s="37">
        <v>24553</v>
      </c>
      <c r="AQ854" s="38">
        <v>645.908888888889</v>
      </c>
      <c r="AR854" s="37">
        <v>7058</v>
      </c>
      <c r="AS854" s="38">
        <v>185.668888888889</v>
      </c>
      <c r="AT854" s="37">
        <v>132</v>
      </c>
      <c r="AU854" s="38">
        <v>3.47</v>
      </c>
      <c r="AV854" s="37">
        <v>9414</v>
      </c>
      <c r="AW854" s="38">
        <v>247.65</v>
      </c>
      <c r="AX854" s="37">
        <v>7056</v>
      </c>
      <c r="AY854" s="38">
        <v>185.62</v>
      </c>
      <c r="BB854" s="37">
        <v>2</v>
      </c>
      <c r="BC854" s="38">
        <v>0.05</v>
      </c>
      <c r="BJ854" s="39">
        <v>0</v>
      </c>
      <c r="BK854" s="40">
        <v>0</v>
      </c>
      <c r="BL854" s="37">
        <v>483</v>
      </c>
      <c r="BM854" s="38">
        <v>12.71</v>
      </c>
      <c r="BN854" s="37">
        <v>250</v>
      </c>
      <c r="BO854" s="38">
        <v>6.57669744561071</v>
      </c>
      <c r="BV854" s="39">
        <v>250</v>
      </c>
      <c r="BW854" s="40">
        <v>6.57669744561071</v>
      </c>
      <c r="CH854" s="39">
        <v>0</v>
      </c>
      <c r="CI854" s="40">
        <v>0</v>
      </c>
    </row>
    <row r="855" s="14" customFormat="1" ht="14.65" customHeight="1">
      <c r="A855" t="s" s="15">
        <v>2131</v>
      </c>
      <c r="B855" t="s" s="16">
        <v>1897</v>
      </c>
      <c r="C855" s="17">
        <v>10609</v>
      </c>
      <c r="D855" t="s" s="18">
        <v>5</v>
      </c>
      <c r="E855" s="19">
        <v>1920</v>
      </c>
      <c r="F855" s="19">
        <v>3437</v>
      </c>
      <c r="G855" s="19">
        <v>5717</v>
      </c>
      <c r="H855" s="20">
        <f>E855/G855</f>
        <v>0.3358404757740073</v>
      </c>
      <c r="I855" s="20">
        <f>F855/G855</f>
        <v>0.6011894350183663</v>
      </c>
      <c r="J855" s="19">
        <f>E855-F855</f>
        <v>-1517</v>
      </c>
      <c r="K855" s="19">
        <f>F855-E855</f>
        <v>1517</v>
      </c>
      <c r="L855" s="20">
        <f>H855-I855</f>
        <v>-0.265348959244359</v>
      </c>
      <c r="M855" s="20">
        <f>I855-H855</f>
        <v>0.265348959244359</v>
      </c>
      <c r="N855" s="19">
        <v>2895</v>
      </c>
      <c r="O855" s="19">
        <v>2897</v>
      </c>
      <c r="P855" s="19">
        <v>5878</v>
      </c>
      <c r="Q855" s="20">
        <f>N855/P855</f>
        <v>0.4925144607009187</v>
      </c>
      <c r="R855" s="20">
        <f>O855/P855</f>
        <v>0.4928547124872406</v>
      </c>
      <c r="S855" s="19">
        <f>N855-O855</f>
        <v>-2</v>
      </c>
      <c r="T855" s="20">
        <f>Q855-R855</f>
        <v>-0.0003402517863218546</v>
      </c>
      <c r="U855" s="19">
        <f>E855-N855</f>
        <v>-975</v>
      </c>
      <c r="V855" s="19">
        <f>F855-O855</f>
        <v>540</v>
      </c>
      <c r="W855" s="20">
        <f>H855-Q855</f>
        <v>-0.1566739849269114</v>
      </c>
      <c r="X855" s="21">
        <f>I855-R855</f>
        <v>0.1083347225311257</v>
      </c>
      <c r="Y855" s="22">
        <v>400.49</v>
      </c>
      <c r="Z855" s="23">
        <f>C855/Y855</f>
        <v>26.49004968913081</v>
      </c>
      <c r="AA855" s="24">
        <v>19189</v>
      </c>
      <c r="AB855" t="s" s="25">
        <v>2324</v>
      </c>
      <c r="AC855" s="26">
        <v>19</v>
      </c>
      <c r="AD855" s="26">
        <v>189</v>
      </c>
      <c r="AE855" s="42"/>
      <c r="AF855" s="43"/>
      <c r="AG855" s="34"/>
      <c r="AI855" s="32"/>
      <c r="AJ855" s="33"/>
      <c r="AK855" s="33"/>
      <c r="AL855" s="33"/>
      <c r="AM855" t="s" s="44">
        <v>120</v>
      </c>
      <c r="AN855" s="36">
        <v>10866</v>
      </c>
      <c r="AO855" s="37">
        <v>32</v>
      </c>
      <c r="AP855" s="37">
        <v>8979</v>
      </c>
      <c r="AQ855" s="38">
        <v>826.34</v>
      </c>
      <c r="AR855" s="37">
        <v>917</v>
      </c>
      <c r="AS855" s="38">
        <v>84.39</v>
      </c>
      <c r="AV855" s="37">
        <v>7247</v>
      </c>
      <c r="AW855" s="38">
        <v>666.9400000000001</v>
      </c>
      <c r="AX855" s="37">
        <v>810</v>
      </c>
      <c r="AY855" s="38">
        <v>74.54000000000001</v>
      </c>
      <c r="BB855" s="37">
        <v>5</v>
      </c>
      <c r="BC855" s="38">
        <v>0.46</v>
      </c>
      <c r="BJ855" s="39">
        <v>0</v>
      </c>
      <c r="BK855" s="40">
        <v>0</v>
      </c>
      <c r="BV855" s="39">
        <v>0</v>
      </c>
      <c r="BW855" s="40">
        <v>0</v>
      </c>
      <c r="CH855" s="39">
        <v>0</v>
      </c>
      <c r="CI855" s="40">
        <v>0</v>
      </c>
    </row>
    <row r="856" s="14" customFormat="1" ht="14.65" customHeight="1">
      <c r="A856" t="s" s="15">
        <v>2131</v>
      </c>
      <c r="B856" t="s" s="16">
        <v>2325</v>
      </c>
      <c r="C856" s="17">
        <v>20709</v>
      </c>
      <c r="D856" t="s" s="18">
        <v>5</v>
      </c>
      <c r="E856" s="19">
        <v>5238</v>
      </c>
      <c r="F856" s="19">
        <v>5332</v>
      </c>
      <c r="G856" s="19">
        <v>11217</v>
      </c>
      <c r="H856" s="20">
        <f>E856/G856</f>
        <v>0.4669697780155121</v>
      </c>
      <c r="I856" s="20">
        <f>F856/G856</f>
        <v>0.4753499153071231</v>
      </c>
      <c r="J856" s="19">
        <f>E856-F856</f>
        <v>-94</v>
      </c>
      <c r="K856" s="19">
        <f>F856-E856</f>
        <v>94</v>
      </c>
      <c r="L856" s="20">
        <f>H856-I856</f>
        <v>-0.008380137291610967</v>
      </c>
      <c r="M856" s="20">
        <f>I856-H856</f>
        <v>0.008380137291610967</v>
      </c>
      <c r="N856" s="19">
        <v>6245</v>
      </c>
      <c r="O856" s="19">
        <v>4618</v>
      </c>
      <c r="P856" s="19">
        <v>11016</v>
      </c>
      <c r="Q856" s="20">
        <f>N856/P856</f>
        <v>0.5669026870007262</v>
      </c>
      <c r="R856" s="20">
        <f>O856/P856</f>
        <v>0.4192084241103849</v>
      </c>
      <c r="S856" s="19">
        <f>N856-O856</f>
        <v>1627</v>
      </c>
      <c r="T856" s="20">
        <f>Q856-R856</f>
        <v>0.1476942628903413</v>
      </c>
      <c r="U856" s="19">
        <f>E856-N856</f>
        <v>-1007</v>
      </c>
      <c r="V856" s="19">
        <f>F856-O856</f>
        <v>714</v>
      </c>
      <c r="W856" s="20">
        <f>H856-Q856</f>
        <v>-0.09993290898521406</v>
      </c>
      <c r="X856" s="21">
        <f>I856-R856</f>
        <v>0.05614149119673822</v>
      </c>
      <c r="Y856" s="22">
        <v>689.87</v>
      </c>
      <c r="Z856" s="23">
        <f>C856/Y856</f>
        <v>30.01869917520692</v>
      </c>
      <c r="AA856" s="24">
        <v>19191</v>
      </c>
      <c r="AB856" t="s" s="25">
        <v>2326</v>
      </c>
      <c r="AC856" s="26">
        <v>19</v>
      </c>
      <c r="AD856" s="26">
        <v>191</v>
      </c>
      <c r="AE856" s="42"/>
      <c r="AF856" s="43"/>
      <c r="AG856" s="34"/>
      <c r="AI856" s="32"/>
      <c r="AJ856" s="33"/>
      <c r="AK856" s="33"/>
      <c r="AL856" s="33"/>
      <c r="AM856" t="s" s="44">
        <v>120</v>
      </c>
      <c r="AN856" s="36">
        <v>21056</v>
      </c>
      <c r="AO856" s="37">
        <v>43</v>
      </c>
      <c r="AP856" s="37">
        <v>17174</v>
      </c>
      <c r="AQ856" s="38">
        <v>815.628888888889</v>
      </c>
      <c r="AR856" s="37">
        <v>500</v>
      </c>
      <c r="AS856" s="38">
        <v>23.75</v>
      </c>
      <c r="AV856" s="37">
        <v>10308</v>
      </c>
      <c r="AW856" s="38">
        <v>489.55</v>
      </c>
      <c r="AX856" s="37">
        <v>6307</v>
      </c>
      <c r="AY856" s="38">
        <v>299.528888888889</v>
      </c>
      <c r="BB856" s="37">
        <v>6</v>
      </c>
      <c r="BC856" s="38">
        <v>0.28</v>
      </c>
      <c r="BJ856" s="39">
        <v>0</v>
      </c>
      <c r="BK856" s="40">
        <v>0</v>
      </c>
      <c r="BV856" s="39">
        <v>0</v>
      </c>
      <c r="BW856" s="40">
        <v>0</v>
      </c>
      <c r="CH856" s="39">
        <v>0</v>
      </c>
      <c r="CI856" s="40">
        <v>0</v>
      </c>
      <c r="CJ856" s="37">
        <v>53</v>
      </c>
      <c r="CK856" s="38">
        <v>2.52</v>
      </c>
    </row>
    <row r="857" s="14" customFormat="1" ht="14.65" customHeight="1">
      <c r="A857" t="s" s="15">
        <v>2131</v>
      </c>
      <c r="B857" t="s" s="16">
        <v>2327</v>
      </c>
      <c r="C857" s="17">
        <v>102782</v>
      </c>
      <c r="D857" t="s" s="18">
        <v>5</v>
      </c>
      <c r="E857" s="19">
        <v>16102</v>
      </c>
      <c r="F857" s="19">
        <v>24627</v>
      </c>
      <c r="G857" s="19">
        <v>42933</v>
      </c>
      <c r="H857" s="20">
        <f>E857/G857</f>
        <v>0.3750494957258985</v>
      </c>
      <c r="I857" s="20">
        <f>F857/G857</f>
        <v>0.5736147019774999</v>
      </c>
      <c r="J857" s="19">
        <f>E857-F857</f>
        <v>-8525</v>
      </c>
      <c r="K857" s="19">
        <f>F857-E857</f>
        <v>8525</v>
      </c>
      <c r="L857" s="20">
        <f>H857-I857</f>
        <v>-0.1985652062516013</v>
      </c>
      <c r="M857" s="20">
        <f>I857-H857</f>
        <v>0.1985652062516013</v>
      </c>
      <c r="N857" s="19">
        <v>22026</v>
      </c>
      <c r="O857" s="19">
        <v>22136</v>
      </c>
      <c r="P857" s="19">
        <v>44702</v>
      </c>
      <c r="Q857" s="20">
        <f>N857/P857</f>
        <v>0.4927296317838128</v>
      </c>
      <c r="R857" s="20">
        <f>O857/P857</f>
        <v>0.4951903717954454</v>
      </c>
      <c r="S857" s="19">
        <f>N857-O857</f>
        <v>-110</v>
      </c>
      <c r="T857" s="20">
        <f>Q857-R857</f>
        <v>-0.002460740011632601</v>
      </c>
      <c r="U857" s="19">
        <f>E857-N857</f>
        <v>-5924</v>
      </c>
      <c r="V857" s="19">
        <f>F857-O857</f>
        <v>2491</v>
      </c>
      <c r="W857" s="20">
        <f>H857-Q857</f>
        <v>-0.1176801360579143</v>
      </c>
      <c r="X857" s="21">
        <f>I857-R857</f>
        <v>0.07842433018205447</v>
      </c>
      <c r="Y857" s="22">
        <v>872.83</v>
      </c>
      <c r="Z857" s="23">
        <f>C857/Y857</f>
        <v>117.7571806651925</v>
      </c>
      <c r="AA857" s="24">
        <v>19193</v>
      </c>
      <c r="AB857" t="s" s="25">
        <v>2328</v>
      </c>
      <c r="AC857" s="26">
        <v>19</v>
      </c>
      <c r="AD857" s="26">
        <v>193</v>
      </c>
      <c r="AE857" t="s" s="42">
        <v>2288</v>
      </c>
      <c r="AF857" t="s" s="43">
        <v>2289</v>
      </c>
      <c r="AG857" t="s" s="34">
        <v>2290</v>
      </c>
      <c r="AH857" s="31">
        <v>169069</v>
      </c>
      <c r="AI857" t="s" s="32">
        <v>96</v>
      </c>
      <c r="AJ857" t="s" s="33">
        <v>2291</v>
      </c>
      <c r="AK857" s="33"/>
      <c r="AL857" s="33"/>
      <c r="AM857" t="s" s="44">
        <v>97</v>
      </c>
      <c r="AN857" s="36">
        <v>102172</v>
      </c>
      <c r="AO857" s="37">
        <v>143</v>
      </c>
      <c r="AP857" s="37">
        <v>60423</v>
      </c>
      <c r="AQ857" s="38">
        <v>591.388888888889</v>
      </c>
      <c r="AR857" s="37">
        <v>17162</v>
      </c>
      <c r="AS857" s="38">
        <v>167.968888888889</v>
      </c>
      <c r="AT857" s="37">
        <v>126</v>
      </c>
      <c r="AU857" s="38">
        <v>1.23</v>
      </c>
      <c r="AV857" s="37">
        <v>17713</v>
      </c>
      <c r="AW857" s="38">
        <v>173.36</v>
      </c>
      <c r="AX857" s="37">
        <v>22732</v>
      </c>
      <c r="AY857" s="38">
        <v>222.49</v>
      </c>
      <c r="AZ857" s="37">
        <v>450</v>
      </c>
      <c r="BA857" s="38">
        <v>4.4</v>
      </c>
      <c r="BB857" s="37">
        <v>51</v>
      </c>
      <c r="BC857" s="38">
        <v>0.5</v>
      </c>
      <c r="BJ857" s="39">
        <v>0</v>
      </c>
      <c r="BK857" s="40">
        <v>0</v>
      </c>
      <c r="BL857" s="37">
        <v>1253</v>
      </c>
      <c r="BM857" s="38">
        <v>12.2588888888889</v>
      </c>
      <c r="BV857" s="39">
        <v>0</v>
      </c>
      <c r="BW857" s="40">
        <v>0</v>
      </c>
      <c r="BX857" s="37">
        <v>308</v>
      </c>
      <c r="BY857" s="38">
        <v>3.00888888888889</v>
      </c>
      <c r="CF857" s="37">
        <v>370</v>
      </c>
      <c r="CG857" s="38">
        <v>3.62</v>
      </c>
      <c r="CH857" s="39">
        <v>370</v>
      </c>
      <c r="CI857" s="40">
        <v>3.62</v>
      </c>
      <c r="CJ857" s="37">
        <v>69</v>
      </c>
      <c r="CK857" s="38">
        <v>0.68</v>
      </c>
    </row>
    <row r="858" s="14" customFormat="1" ht="14.65" customHeight="1">
      <c r="A858" t="s" s="15">
        <v>2131</v>
      </c>
      <c r="B858" t="s" s="16">
        <v>1513</v>
      </c>
      <c r="C858" s="17">
        <v>7569</v>
      </c>
      <c r="D858" t="s" s="18">
        <v>5</v>
      </c>
      <c r="E858" s="19">
        <v>1523</v>
      </c>
      <c r="F858" s="19">
        <v>2443</v>
      </c>
      <c r="G858" s="19">
        <v>4216</v>
      </c>
      <c r="H858" s="20">
        <f>E858/G858</f>
        <v>0.3612428842504744</v>
      </c>
      <c r="I858" s="20">
        <f>F858/G858</f>
        <v>0.5794592030360531</v>
      </c>
      <c r="J858" s="19">
        <f>E858-F858</f>
        <v>-920</v>
      </c>
      <c r="K858" s="19">
        <f>F858-E858</f>
        <v>920</v>
      </c>
      <c r="L858" s="20">
        <f>H858-I858</f>
        <v>-0.2182163187855787</v>
      </c>
      <c r="M858" s="20">
        <f>I858-H858</f>
        <v>0.2182163187855787</v>
      </c>
      <c r="N858" s="19">
        <v>2343</v>
      </c>
      <c r="O858" s="19">
        <v>1743</v>
      </c>
      <c r="P858" s="19">
        <v>4143</v>
      </c>
      <c r="Q858" s="20">
        <f>N858/P858</f>
        <v>0.5655322230267922</v>
      </c>
      <c r="R858" s="20">
        <f>O858/P858</f>
        <v>0.4207096307023896</v>
      </c>
      <c r="S858" s="19">
        <f>N858-O858</f>
        <v>600</v>
      </c>
      <c r="T858" s="20">
        <f>Q858-R858</f>
        <v>0.1448225923244026</v>
      </c>
      <c r="U858" s="19">
        <f>E858-N858</f>
        <v>-820</v>
      </c>
      <c r="V858" s="19">
        <f>F858-O858</f>
        <v>700</v>
      </c>
      <c r="W858" s="20">
        <f>H858-Q858</f>
        <v>-0.2042893387763178</v>
      </c>
      <c r="X858" s="21">
        <f>I858-R858</f>
        <v>0.1587495723336635</v>
      </c>
      <c r="Y858" s="22">
        <v>400.12</v>
      </c>
      <c r="Z858" s="23">
        <f>C858/Y858</f>
        <v>18.91682495251425</v>
      </c>
      <c r="AA858" s="24">
        <v>19195</v>
      </c>
      <c r="AB858" t="s" s="25">
        <v>2329</v>
      </c>
      <c r="AC858" s="26">
        <v>19</v>
      </c>
      <c r="AD858" s="26">
        <v>195</v>
      </c>
      <c r="AE858" t="s" s="42">
        <v>2173</v>
      </c>
      <c r="AF858" s="43"/>
      <c r="AG858" t="s" s="33">
        <v>2174</v>
      </c>
      <c r="AI858" t="s" s="33">
        <v>108</v>
      </c>
      <c r="AJ858" s="33"/>
      <c r="AK858" s="33"/>
      <c r="AL858" s="33"/>
      <c r="AM858" t="s" s="44">
        <v>115</v>
      </c>
      <c r="AN858" s="36">
        <v>7598</v>
      </c>
      <c r="AO858" s="37">
        <v>22</v>
      </c>
      <c r="AP858" s="37">
        <v>5532</v>
      </c>
      <c r="AQ858" s="38">
        <v>728.09</v>
      </c>
      <c r="AR858" s="37">
        <v>621</v>
      </c>
      <c r="AS858" s="38">
        <v>81.73</v>
      </c>
      <c r="AV858" s="37">
        <v>4521</v>
      </c>
      <c r="AW858" s="38">
        <v>595.028888888889</v>
      </c>
      <c r="AX858" s="37">
        <v>390</v>
      </c>
      <c r="AY858" s="38">
        <v>51.3288888888889</v>
      </c>
      <c r="BJ858" s="39">
        <v>0</v>
      </c>
      <c r="BK858" s="40">
        <v>0</v>
      </c>
      <c r="BV858" s="39">
        <v>0</v>
      </c>
      <c r="BW858" s="40">
        <v>0</v>
      </c>
      <c r="CH858" s="39">
        <v>0</v>
      </c>
      <c r="CI858" s="40">
        <v>0</v>
      </c>
    </row>
    <row r="859" s="14" customFormat="1" ht="14.65" customHeight="1">
      <c r="A859" t="s" s="15">
        <v>2131</v>
      </c>
      <c r="B859" t="s" s="16">
        <v>2330</v>
      </c>
      <c r="C859" s="17">
        <v>12773</v>
      </c>
      <c r="D859" t="s" s="18">
        <v>5</v>
      </c>
      <c r="E859" s="19">
        <v>1890</v>
      </c>
      <c r="F859" s="19">
        <v>3790</v>
      </c>
      <c r="G859" s="19">
        <v>5949</v>
      </c>
      <c r="H859" s="20">
        <f>E859/G859</f>
        <v>0.3177004538577912</v>
      </c>
      <c r="I859" s="20">
        <f>F859/G859</f>
        <v>0.6370818624978988</v>
      </c>
      <c r="J859" s="19">
        <f>E859-F859</f>
        <v>-1900</v>
      </c>
      <c r="K859" s="19">
        <f>F859-E859</f>
        <v>1900</v>
      </c>
      <c r="L859" s="20">
        <f>H859-I859</f>
        <v>-0.3193814086401076</v>
      </c>
      <c r="M859" s="20">
        <f>I859-H859</f>
        <v>0.3193814086401076</v>
      </c>
      <c r="N859" s="19">
        <v>2794</v>
      </c>
      <c r="O859" s="19">
        <v>3309</v>
      </c>
      <c r="P859" s="19">
        <v>6174</v>
      </c>
      <c r="Q859" s="20">
        <f>N859/P859</f>
        <v>0.452542921930677</v>
      </c>
      <c r="R859" s="20">
        <f>O859/P859</f>
        <v>0.5359572400388727</v>
      </c>
      <c r="S859" s="19">
        <f>N859-O859</f>
        <v>-515</v>
      </c>
      <c r="T859" s="20">
        <f>Q859-R859</f>
        <v>-0.08341431810819566</v>
      </c>
      <c r="U859" s="19">
        <f>E859-N859</f>
        <v>-904</v>
      </c>
      <c r="V859" s="19">
        <f>F859-O859</f>
        <v>481</v>
      </c>
      <c r="W859" s="20">
        <f>H859-Q859</f>
        <v>-0.1348424680728858</v>
      </c>
      <c r="X859" s="21">
        <f>I859-R859</f>
        <v>0.1011246224590261</v>
      </c>
      <c r="Y859" s="22">
        <v>580.42</v>
      </c>
      <c r="Z859" s="23">
        <f>C859/Y859</f>
        <v>22.00647806760622</v>
      </c>
      <c r="AA859" s="24">
        <v>19197</v>
      </c>
      <c r="AB859" t="s" s="25">
        <v>2331</v>
      </c>
      <c r="AC859" s="26">
        <v>19</v>
      </c>
      <c r="AD859" s="26">
        <v>197</v>
      </c>
      <c r="AE859" s="42"/>
      <c r="AF859" s="43"/>
      <c r="AG859" s="34"/>
      <c r="AI859" s="32"/>
      <c r="AJ859" s="33"/>
      <c r="AK859" s="33"/>
      <c r="AL859" s="33"/>
      <c r="AM859" t="s" s="44">
        <v>120</v>
      </c>
      <c r="AN859" s="36">
        <v>13229</v>
      </c>
      <c r="AO859" s="37">
        <v>44</v>
      </c>
      <c r="AP859" s="37">
        <v>8887</v>
      </c>
      <c r="AQ859" s="38">
        <v>671.778888888889</v>
      </c>
      <c r="AR859" s="37">
        <v>2115</v>
      </c>
      <c r="AS859" s="38">
        <v>159.878888888889</v>
      </c>
      <c r="AV859" s="37">
        <v>4796</v>
      </c>
      <c r="AW859" s="38">
        <v>362.54</v>
      </c>
      <c r="AX859" s="37">
        <v>1972</v>
      </c>
      <c r="AY859" s="38">
        <v>149.068888888889</v>
      </c>
      <c r="BB859" s="37">
        <v>4</v>
      </c>
      <c r="BC859" s="38">
        <v>0.3</v>
      </c>
      <c r="BJ859" s="39">
        <v>0</v>
      </c>
      <c r="BK859" s="40">
        <v>0</v>
      </c>
      <c r="BV859" s="39">
        <v>0</v>
      </c>
      <c r="BW859" s="40">
        <v>0</v>
      </c>
      <c r="CH859" s="39">
        <v>0</v>
      </c>
      <c r="CI859" s="40">
        <v>0</v>
      </c>
    </row>
    <row r="860" s="14" customFormat="1" ht="14.65" customHeight="1">
      <c r="A860" t="s" s="15">
        <v>2332</v>
      </c>
      <c r="B860" t="s" s="16">
        <v>1907</v>
      </c>
      <c r="C860" s="17">
        <v>12717</v>
      </c>
      <c r="D860" t="s" s="18">
        <v>5</v>
      </c>
      <c r="E860" s="19">
        <v>1398</v>
      </c>
      <c r="F860" s="19">
        <v>3575</v>
      </c>
      <c r="G860" s="19">
        <v>5314</v>
      </c>
      <c r="H860" s="20">
        <f>E860/G860</f>
        <v>0.2630786601430185</v>
      </c>
      <c r="I860" s="20">
        <f>F860/G860</f>
        <v>0.6727512231840421</v>
      </c>
      <c r="J860" s="19">
        <f>E860-F860</f>
        <v>-2177</v>
      </c>
      <c r="K860" s="19">
        <f>F860-E860</f>
        <v>2177</v>
      </c>
      <c r="L860" s="20">
        <f>H860-I860</f>
        <v>-0.4096725630410237</v>
      </c>
      <c r="M860" s="20">
        <f>I860-H860</f>
        <v>0.4096725630410237</v>
      </c>
      <c r="N860" s="19">
        <v>1842</v>
      </c>
      <c r="O860" s="19">
        <v>3261</v>
      </c>
      <c r="P860" s="19">
        <v>5221</v>
      </c>
      <c r="Q860" s="20">
        <f>N860/P860</f>
        <v>0.3528059758666922</v>
      </c>
      <c r="R860" s="20">
        <f>O860/P860</f>
        <v>0.6245929898486879</v>
      </c>
      <c r="S860" s="19">
        <f>N860-O860</f>
        <v>-1419</v>
      </c>
      <c r="T860" s="20">
        <f>Q860-R860</f>
        <v>-0.2717870139819957</v>
      </c>
      <c r="U860" s="19">
        <f>E860-N860</f>
        <v>-444</v>
      </c>
      <c r="V860" s="19">
        <f>F860-O860</f>
        <v>314</v>
      </c>
      <c r="W860" s="20">
        <f>H860-Q860</f>
        <v>-0.08972731572367376</v>
      </c>
      <c r="X860" s="21">
        <f>I860-R860</f>
        <v>0.04815823333535418</v>
      </c>
      <c r="Y860" s="22">
        <v>500.3</v>
      </c>
      <c r="Z860" s="23">
        <f>C860/Y860</f>
        <v>25.41874875074955</v>
      </c>
      <c r="AA860" s="24">
        <v>20001</v>
      </c>
      <c r="AB860" t="s" s="25">
        <v>2333</v>
      </c>
      <c r="AC860" s="26">
        <v>20</v>
      </c>
      <c r="AD860" s="26">
        <v>1</v>
      </c>
      <c r="AE860" s="42"/>
      <c r="AF860" s="43"/>
      <c r="AG860" s="34"/>
      <c r="AI860" s="32"/>
      <c r="AJ860" s="33"/>
      <c r="AK860" s="33"/>
      <c r="AL860" s="33"/>
      <c r="AM860" t="s" s="44">
        <v>120</v>
      </c>
      <c r="AN860" s="36">
        <v>13371</v>
      </c>
      <c r="AO860" s="37">
        <v>47</v>
      </c>
      <c r="AP860" s="37">
        <v>8407</v>
      </c>
      <c r="AQ860" s="38">
        <v>628.75</v>
      </c>
      <c r="AR860" s="37">
        <v>2926</v>
      </c>
      <c r="AS860" s="38">
        <v>218.83</v>
      </c>
      <c r="AT860" s="37">
        <v>183</v>
      </c>
      <c r="AU860" s="38">
        <v>13.6888888888889</v>
      </c>
      <c r="AV860" s="37">
        <v>3254</v>
      </c>
      <c r="AW860" s="38">
        <v>243.36</v>
      </c>
      <c r="AX860" s="37">
        <v>1440</v>
      </c>
      <c r="AY860" s="38">
        <v>107.7</v>
      </c>
      <c r="BB860" s="37">
        <v>2</v>
      </c>
      <c r="BC860" s="38">
        <v>0.15</v>
      </c>
      <c r="BJ860" s="39">
        <v>0</v>
      </c>
      <c r="BK860" s="40">
        <v>0</v>
      </c>
      <c r="BL860" s="37">
        <v>423</v>
      </c>
      <c r="BM860" s="38">
        <v>31.64</v>
      </c>
      <c r="BV860" s="39">
        <v>0</v>
      </c>
      <c r="BW860" s="40">
        <v>0</v>
      </c>
      <c r="CH860" s="39">
        <v>0</v>
      </c>
      <c r="CI860" s="40">
        <v>0</v>
      </c>
    </row>
    <row r="861" s="14" customFormat="1" ht="14.65" customHeight="1">
      <c r="A861" t="s" s="15">
        <v>2332</v>
      </c>
      <c r="B861" t="s" s="16">
        <v>2334</v>
      </c>
      <c r="C861" s="17">
        <v>7808</v>
      </c>
      <c r="D861" t="s" s="18">
        <v>5</v>
      </c>
      <c r="E861" s="19">
        <v>665</v>
      </c>
      <c r="F861" s="19">
        <v>2386</v>
      </c>
      <c r="G861" s="19">
        <v>3277</v>
      </c>
      <c r="H861" s="20">
        <f>E861/G861</f>
        <v>0.202929508696979</v>
      </c>
      <c r="I861" s="20">
        <f>F861/G861</f>
        <v>0.7281049740616418</v>
      </c>
      <c r="J861" s="19">
        <f>E861-F861</f>
        <v>-1721</v>
      </c>
      <c r="K861" s="19">
        <f>F861-E861</f>
        <v>1721</v>
      </c>
      <c r="L861" s="20">
        <f>H861-I861</f>
        <v>-0.5251754653646628</v>
      </c>
      <c r="M861" s="20">
        <f>I861-H861</f>
        <v>0.5251754653646628</v>
      </c>
      <c r="N861" s="19">
        <v>937</v>
      </c>
      <c r="O861" s="19">
        <v>2246</v>
      </c>
      <c r="P861" s="19">
        <v>3274</v>
      </c>
      <c r="Q861" s="20">
        <f>N861/P861</f>
        <v>0.2861942577886378</v>
      </c>
      <c r="R861" s="20">
        <f>O861/P861</f>
        <v>0.6860109957238851</v>
      </c>
      <c r="S861" s="19">
        <f>N861-O861</f>
        <v>-1309</v>
      </c>
      <c r="T861" s="20">
        <f>Q861-R861</f>
        <v>-0.3998167379352474</v>
      </c>
      <c r="U861" s="19">
        <f>E861-N861</f>
        <v>-272</v>
      </c>
      <c r="V861" s="19">
        <f>F861-O861</f>
        <v>140</v>
      </c>
      <c r="W861" s="20">
        <f>H861-Q861</f>
        <v>-0.08326474909165882</v>
      </c>
      <c r="X861" s="21">
        <f>I861-R861</f>
        <v>0.04209397833775663</v>
      </c>
      <c r="Y861" s="22">
        <v>579.65</v>
      </c>
      <c r="Z861" s="23">
        <f>C861/Y861</f>
        <v>13.47019753299405</v>
      </c>
      <c r="AA861" s="24">
        <v>20003</v>
      </c>
      <c r="AB861" t="s" s="25">
        <v>2335</v>
      </c>
      <c r="AC861" s="26">
        <v>20</v>
      </c>
      <c r="AD861" s="26">
        <v>3</v>
      </c>
      <c r="AE861" s="42"/>
      <c r="AF861" s="43"/>
      <c r="AG861" s="34"/>
      <c r="AI861" s="32"/>
      <c r="AJ861" s="33"/>
      <c r="AK861" s="33"/>
      <c r="AL861" s="33"/>
      <c r="AM861" t="s" s="44">
        <v>120</v>
      </c>
      <c r="AN861" s="36">
        <v>8102</v>
      </c>
      <c r="AO861" s="37">
        <v>25</v>
      </c>
      <c r="AP861" s="37">
        <v>4270</v>
      </c>
      <c r="AQ861" s="38">
        <v>527.028888888889</v>
      </c>
      <c r="AR861" s="37">
        <v>1514</v>
      </c>
      <c r="AS861" s="38">
        <v>186.87</v>
      </c>
      <c r="AV861" s="37">
        <v>1001</v>
      </c>
      <c r="AW861" s="38">
        <v>123.548888888889</v>
      </c>
      <c r="AX861" s="37">
        <v>1754</v>
      </c>
      <c r="AY861" s="38">
        <v>216.49</v>
      </c>
      <c r="BB861" s="37">
        <v>1</v>
      </c>
      <c r="BC861" s="38">
        <v>0.12</v>
      </c>
      <c r="BJ861" s="39">
        <v>0</v>
      </c>
      <c r="BK861" s="40">
        <v>0</v>
      </c>
      <c r="BV861" s="39">
        <v>0</v>
      </c>
      <c r="BW861" s="40">
        <v>0</v>
      </c>
      <c r="CH861" s="39">
        <v>0</v>
      </c>
      <c r="CI861" s="40">
        <v>0</v>
      </c>
    </row>
    <row r="862" s="14" customFormat="1" ht="14.65" customHeight="1">
      <c r="A862" t="s" s="15">
        <v>2332</v>
      </c>
      <c r="B862" t="s" s="16">
        <v>2336</v>
      </c>
      <c r="C862" s="17">
        <v>16398</v>
      </c>
      <c r="D862" t="s" s="18">
        <v>5</v>
      </c>
      <c r="E862" s="19">
        <v>1946</v>
      </c>
      <c r="F862" s="19">
        <v>3977</v>
      </c>
      <c r="G862" s="19">
        <v>6393</v>
      </c>
      <c r="H862" s="20">
        <f>E862/G862</f>
        <v>0.3043954325043016</v>
      </c>
      <c r="I862" s="20">
        <f>F862/G862</f>
        <v>0.6220866572814016</v>
      </c>
      <c r="J862" s="19">
        <f>E862-F862</f>
        <v>-2031</v>
      </c>
      <c r="K862" s="19">
        <f>F862-E862</f>
        <v>2031</v>
      </c>
      <c r="L862" s="20">
        <f>H862-I862</f>
        <v>-0.3176912247771</v>
      </c>
      <c r="M862" s="20">
        <f>I862-H862</f>
        <v>0.3176912247771</v>
      </c>
      <c r="N862" s="19">
        <v>2486</v>
      </c>
      <c r="O862" s="19">
        <v>3836</v>
      </c>
      <c r="P862" s="19">
        <v>6499</v>
      </c>
      <c r="Q862" s="20">
        <f>N862/P862</f>
        <v>0.3825203877519618</v>
      </c>
      <c r="R862" s="20">
        <f>O862/P862</f>
        <v>0.5902446530235421</v>
      </c>
      <c r="S862" s="19">
        <f>N862-O862</f>
        <v>-1350</v>
      </c>
      <c r="T862" s="20">
        <f>Q862-R862</f>
        <v>-0.2077242652715803</v>
      </c>
      <c r="U862" s="19">
        <f>E862-N862</f>
        <v>-540</v>
      </c>
      <c r="V862" s="19">
        <f>F862-O862</f>
        <v>141</v>
      </c>
      <c r="W862" s="20">
        <f>H862-Q862</f>
        <v>-0.07812495524766028</v>
      </c>
      <c r="X862" s="21">
        <f>I862-R862</f>
        <v>0.03184200425785944</v>
      </c>
      <c r="Y862" s="22">
        <v>431.17</v>
      </c>
      <c r="Z862" s="23">
        <f>C862/Y862</f>
        <v>38.03140292691977</v>
      </c>
      <c r="AA862" s="24">
        <v>20005</v>
      </c>
      <c r="AB862" t="s" s="25">
        <v>2337</v>
      </c>
      <c r="AC862" s="26">
        <v>20</v>
      </c>
      <c r="AD862" s="26">
        <v>5</v>
      </c>
      <c r="AE862" t="s" s="42">
        <v>2338</v>
      </c>
      <c r="AF862" t="s" s="43">
        <v>2339</v>
      </c>
      <c r="AG862" t="s" s="33">
        <v>2340</v>
      </c>
      <c r="AI862" t="s" s="33">
        <v>108</v>
      </c>
      <c r="AJ862" t="s" s="33">
        <v>2341</v>
      </c>
      <c r="AK862" s="33"/>
      <c r="AL862" s="33"/>
      <c r="AM862" t="s" s="44">
        <v>97</v>
      </c>
      <c r="AN862" s="36">
        <v>16924</v>
      </c>
      <c r="AO862" s="37">
        <v>34</v>
      </c>
      <c r="AP862" s="37">
        <v>9130</v>
      </c>
      <c r="AQ862" s="38">
        <v>539.47</v>
      </c>
      <c r="AR862" s="37">
        <v>2481</v>
      </c>
      <c r="AS862" s="38">
        <v>146.598888888889</v>
      </c>
      <c r="AT862" s="37">
        <v>123</v>
      </c>
      <c r="AU862" s="38">
        <v>7.26888888888889</v>
      </c>
      <c r="AV862" s="37">
        <v>3620</v>
      </c>
      <c r="AW862" s="38">
        <v>213.9</v>
      </c>
      <c r="AX862" s="37">
        <v>2720</v>
      </c>
      <c r="AY862" s="38">
        <v>160.718888888889</v>
      </c>
      <c r="BB862" s="37">
        <v>4</v>
      </c>
      <c r="BC862" s="38">
        <v>0.24</v>
      </c>
      <c r="BJ862" s="39">
        <v>0</v>
      </c>
      <c r="BK862" s="40">
        <v>0</v>
      </c>
      <c r="BV862" s="39">
        <v>0</v>
      </c>
      <c r="BW862" s="40">
        <v>0</v>
      </c>
      <c r="CH862" s="39">
        <v>0</v>
      </c>
      <c r="CI862" s="40">
        <v>0</v>
      </c>
    </row>
    <row r="863" s="14" customFormat="1" ht="14.65" customHeight="1">
      <c r="A863" t="s" s="15">
        <v>2332</v>
      </c>
      <c r="B863" t="s" s="16">
        <v>2342</v>
      </c>
      <c r="C863" s="17">
        <v>4823</v>
      </c>
      <c r="D863" t="s" s="18">
        <v>5</v>
      </c>
      <c r="E863" s="19">
        <v>281</v>
      </c>
      <c r="F863" s="19">
        <v>1822</v>
      </c>
      <c r="G863" s="19">
        <v>2209</v>
      </c>
      <c r="H863" s="20">
        <f>E863/G863</f>
        <v>0.1272068809416025</v>
      </c>
      <c r="I863" s="20">
        <f>F863/G863</f>
        <v>0.8248076052512449</v>
      </c>
      <c r="J863" s="19">
        <f>E863-F863</f>
        <v>-1541</v>
      </c>
      <c r="K863" s="19">
        <f>F863-E863</f>
        <v>1541</v>
      </c>
      <c r="L863" s="20">
        <f>H863-I863</f>
        <v>-0.6976007243096423</v>
      </c>
      <c r="M863" s="20">
        <f>I863-H863</f>
        <v>0.6976007243096423</v>
      </c>
      <c r="N863" s="19">
        <v>473</v>
      </c>
      <c r="O863" s="19">
        <v>1753</v>
      </c>
      <c r="P863" s="19">
        <v>2282</v>
      </c>
      <c r="Q863" s="20">
        <f>N863/P863</f>
        <v>0.2072743207712533</v>
      </c>
      <c r="R863" s="20">
        <f>O863/P863</f>
        <v>0.7681858019281332</v>
      </c>
      <c r="S863" s="19">
        <f>N863-O863</f>
        <v>-1280</v>
      </c>
      <c r="T863" s="20">
        <f>Q863-R863</f>
        <v>-0.5609114811568799</v>
      </c>
      <c r="U863" s="19">
        <f>E863-N863</f>
        <v>-192</v>
      </c>
      <c r="V863" s="19">
        <f>F863-O863</f>
        <v>69</v>
      </c>
      <c r="W863" s="20">
        <f>H863-Q863</f>
        <v>-0.08006743982965076</v>
      </c>
      <c r="X863" s="21">
        <f>I863-R863</f>
        <v>0.05662180332311162</v>
      </c>
      <c r="Y863" s="22">
        <v>1134.07</v>
      </c>
      <c r="Z863" s="23">
        <f>C863/Y863</f>
        <v>4.252823899759274</v>
      </c>
      <c r="AA863" s="24">
        <v>20007</v>
      </c>
      <c r="AB863" t="s" s="25">
        <v>2343</v>
      </c>
      <c r="AC863" s="26">
        <v>20</v>
      </c>
      <c r="AD863" s="26">
        <v>7</v>
      </c>
      <c r="AE863" s="42"/>
      <c r="AF863" s="43"/>
      <c r="AG863" s="34"/>
      <c r="AI863" s="32"/>
      <c r="AJ863" s="33"/>
      <c r="AK863" s="33"/>
      <c r="AL863" s="33"/>
      <c r="AM863" t="s" s="44">
        <v>120</v>
      </c>
      <c r="AN863" s="36">
        <v>4861</v>
      </c>
      <c r="AO863" s="37">
        <v>22</v>
      </c>
      <c r="AP863" s="37">
        <v>3063</v>
      </c>
      <c r="AQ863" s="38">
        <v>630.12</v>
      </c>
      <c r="AR863" s="37">
        <v>1065</v>
      </c>
      <c r="AS863" s="38">
        <v>219.09</v>
      </c>
      <c r="AV863" s="37">
        <v>1025</v>
      </c>
      <c r="AW863" s="38">
        <v>210.86</v>
      </c>
      <c r="AX863" s="37">
        <v>971</v>
      </c>
      <c r="AY863" s="38">
        <v>199.75</v>
      </c>
      <c r="BB863" s="37">
        <v>2</v>
      </c>
      <c r="BC863" s="38">
        <v>0.41</v>
      </c>
      <c r="BJ863" s="39">
        <v>0</v>
      </c>
      <c r="BK863" s="40">
        <v>0</v>
      </c>
      <c r="BV863" s="39">
        <v>0</v>
      </c>
      <c r="BW863" s="40">
        <v>0</v>
      </c>
      <c r="CH863" s="39">
        <v>0</v>
      </c>
      <c r="CI863" s="40">
        <v>0</v>
      </c>
    </row>
    <row r="864" s="14" customFormat="1" ht="14.65" customHeight="1">
      <c r="A864" t="s" s="15">
        <v>2332</v>
      </c>
      <c r="B864" t="s" s="16">
        <v>2344</v>
      </c>
      <c r="C864" s="17">
        <v>27103</v>
      </c>
      <c r="D864" t="s" s="18">
        <v>5</v>
      </c>
      <c r="E864" s="19">
        <v>1823</v>
      </c>
      <c r="F864" s="19">
        <v>7766</v>
      </c>
      <c r="G864" s="19">
        <v>10088</v>
      </c>
      <c r="H864" s="20">
        <f>E864/G864</f>
        <v>0.1807097541633624</v>
      </c>
      <c r="I864" s="20">
        <f>F864/G864</f>
        <v>0.7698255352894529</v>
      </c>
      <c r="J864" s="19">
        <f>E864-F864</f>
        <v>-5943</v>
      </c>
      <c r="K864" s="19">
        <f>F864-E864</f>
        <v>5943</v>
      </c>
      <c r="L864" s="20">
        <f>H864-I864</f>
        <v>-0.5891157811260904</v>
      </c>
      <c r="M864" s="20">
        <f>I864-H864</f>
        <v>0.5891157811260904</v>
      </c>
      <c r="N864" s="19">
        <v>2693</v>
      </c>
      <c r="O864" s="19">
        <v>9132</v>
      </c>
      <c r="P864" s="19">
        <v>12010</v>
      </c>
      <c r="Q864" s="20">
        <f>N864/P864</f>
        <v>0.2242298084929226</v>
      </c>
      <c r="R864" s="20">
        <f>O864/P864</f>
        <v>0.7603663613655287</v>
      </c>
      <c r="S864" s="19">
        <f>N864-O864</f>
        <v>-6439</v>
      </c>
      <c r="T864" s="20">
        <f>Q864-R864</f>
        <v>-0.5361365528726061</v>
      </c>
      <c r="U864" s="19">
        <f>E864-N864</f>
        <v>-870</v>
      </c>
      <c r="V864" s="19">
        <f>F864-O864</f>
        <v>-1366</v>
      </c>
      <c r="W864" s="20">
        <f>H864-Q864</f>
        <v>-0.04352005432956016</v>
      </c>
      <c r="X864" s="21">
        <f>I864-R864</f>
        <v>0.009459173923924147</v>
      </c>
      <c r="Y864" s="22">
        <v>895.4</v>
      </c>
      <c r="Z864" s="23">
        <f>C864/Y864</f>
        <v>30.26915345097163</v>
      </c>
      <c r="AA864" s="24">
        <v>20009</v>
      </c>
      <c r="AB864" t="s" s="25">
        <v>2345</v>
      </c>
      <c r="AC864" s="26">
        <v>20</v>
      </c>
      <c r="AD864" s="26">
        <v>9</v>
      </c>
      <c r="AE864" t="s" s="42">
        <v>2346</v>
      </c>
      <c r="AF864" s="43"/>
      <c r="AG864" t="s" s="33">
        <v>2347</v>
      </c>
      <c r="AI864" t="s" s="33">
        <v>108</v>
      </c>
      <c r="AJ864" s="33"/>
      <c r="AK864" s="33"/>
      <c r="AL864" s="33"/>
      <c r="AM864" t="s" s="44">
        <v>97</v>
      </c>
      <c r="AN864" s="36">
        <v>27674</v>
      </c>
      <c r="AO864" s="37">
        <v>62</v>
      </c>
      <c r="AP864" s="37">
        <v>19076</v>
      </c>
      <c r="AQ864" s="38">
        <v>689.308888888889</v>
      </c>
      <c r="AR864" s="37">
        <v>4803</v>
      </c>
      <c r="AS864" s="38">
        <v>173.56</v>
      </c>
      <c r="AT864" s="37">
        <v>123</v>
      </c>
      <c r="AU864" s="38">
        <v>4.44</v>
      </c>
      <c r="AV864" s="37">
        <v>4455</v>
      </c>
      <c r="AW864" s="38">
        <v>160.978888888889</v>
      </c>
      <c r="AX864" s="37">
        <v>9300</v>
      </c>
      <c r="AY864" s="38">
        <v>336.06</v>
      </c>
      <c r="BB864" s="37">
        <v>5</v>
      </c>
      <c r="BC864" s="38">
        <v>0.18</v>
      </c>
      <c r="BJ864" s="39">
        <v>0</v>
      </c>
      <c r="BK864" s="40">
        <v>0</v>
      </c>
      <c r="BL864" s="37">
        <v>390</v>
      </c>
      <c r="BM864" s="38">
        <v>14.0888888888889</v>
      </c>
      <c r="BV864" s="39">
        <v>0</v>
      </c>
      <c r="BW864" s="40">
        <v>0</v>
      </c>
      <c r="CH864" s="39">
        <v>0</v>
      </c>
      <c r="CI864" s="40">
        <v>0</v>
      </c>
    </row>
    <row r="865" s="14" customFormat="1" ht="14.65" customHeight="1">
      <c r="A865" t="s" s="15">
        <v>2332</v>
      </c>
      <c r="B865" t="s" s="16">
        <v>2348</v>
      </c>
      <c r="C865" s="17">
        <v>14712</v>
      </c>
      <c r="D865" t="s" s="18">
        <v>5</v>
      </c>
      <c r="E865" s="19">
        <v>1306</v>
      </c>
      <c r="F865" s="19">
        <v>4314</v>
      </c>
      <c r="G865" s="19">
        <v>5918</v>
      </c>
      <c r="H865" s="20">
        <f>E865/G865</f>
        <v>0.2206826630618452</v>
      </c>
      <c r="I865" s="20">
        <f>F865/G865</f>
        <v>0.7289624873267996</v>
      </c>
      <c r="J865" s="19">
        <f>E865-F865</f>
        <v>-3008</v>
      </c>
      <c r="K865" s="19">
        <f>F865-E865</f>
        <v>3008</v>
      </c>
      <c r="L865" s="20">
        <f>H865-I865</f>
        <v>-0.5082798242649543</v>
      </c>
      <c r="M865" s="20">
        <f>I865-H865</f>
        <v>0.5082798242649543</v>
      </c>
      <c r="N865" s="19">
        <v>1951</v>
      </c>
      <c r="O865" s="19">
        <v>4022</v>
      </c>
      <c r="P865" s="19">
        <v>6118</v>
      </c>
      <c r="Q865" s="20">
        <f>N865/P865</f>
        <v>0.3188950637463223</v>
      </c>
      <c r="R865" s="20">
        <f>O865/P865</f>
        <v>0.6574043805165086</v>
      </c>
      <c r="S865" s="19">
        <f>N865-O865</f>
        <v>-2071</v>
      </c>
      <c r="T865" s="20">
        <f>Q865-R865</f>
        <v>-0.3385093167701863</v>
      </c>
      <c r="U865" s="19">
        <f>E865-N865</f>
        <v>-645</v>
      </c>
      <c r="V865" s="19">
        <f>F865-O865</f>
        <v>292</v>
      </c>
      <c r="W865" s="20">
        <f>H865-Q865</f>
        <v>-0.09821240068447709</v>
      </c>
      <c r="X865" s="21">
        <f>I865-R865</f>
        <v>0.07155810681029096</v>
      </c>
      <c r="Y865" s="22">
        <v>635.47</v>
      </c>
      <c r="Z865" s="23">
        <f>C865/Y865</f>
        <v>23.15136827859694</v>
      </c>
      <c r="AA865" s="24">
        <v>20011</v>
      </c>
      <c r="AB865" t="s" s="25">
        <v>2349</v>
      </c>
      <c r="AC865" s="26">
        <v>20</v>
      </c>
      <c r="AD865" s="26">
        <v>11</v>
      </c>
      <c r="AE865" s="42"/>
      <c r="AF865" s="43"/>
      <c r="AG865" s="34"/>
      <c r="AI865" s="32"/>
      <c r="AJ865" s="33"/>
      <c r="AK865" s="33"/>
      <c r="AL865" s="33"/>
      <c r="AM865" t="s" s="44">
        <v>120</v>
      </c>
      <c r="AN865" s="36">
        <v>15173</v>
      </c>
      <c r="AO865" s="37">
        <v>44</v>
      </c>
      <c r="AP865" s="37">
        <v>8108</v>
      </c>
      <c r="AQ865" s="38">
        <v>534.37</v>
      </c>
      <c r="AR865" s="37">
        <v>2959</v>
      </c>
      <c r="AS865" s="38">
        <v>195.02</v>
      </c>
      <c r="AT865" s="37">
        <v>374</v>
      </c>
      <c r="AU865" s="38">
        <v>24.6488888888889</v>
      </c>
      <c r="AV865" s="37">
        <v>2761</v>
      </c>
      <c r="AW865" s="38">
        <v>181.968888888889</v>
      </c>
      <c r="AX865" s="37">
        <v>1600</v>
      </c>
      <c r="AY865" s="38">
        <v>105.45</v>
      </c>
      <c r="BJ865" s="39">
        <v>0</v>
      </c>
      <c r="BK865" s="40">
        <v>0</v>
      </c>
      <c r="BL865" s="37">
        <v>144</v>
      </c>
      <c r="BM865" s="38">
        <v>9.49</v>
      </c>
      <c r="BV865" s="39">
        <v>0</v>
      </c>
      <c r="BW865" s="40">
        <v>0</v>
      </c>
      <c r="CH865" s="39">
        <v>0</v>
      </c>
      <c r="CI865" s="40">
        <v>0</v>
      </c>
    </row>
    <row r="866" s="14" customFormat="1" ht="14.65" customHeight="1">
      <c r="A866" t="s" s="15">
        <v>2332</v>
      </c>
      <c r="B866" t="s" s="16">
        <v>1673</v>
      </c>
      <c r="C866" s="17">
        <v>9776</v>
      </c>
      <c r="D866" t="s" s="18">
        <v>5</v>
      </c>
      <c r="E866" s="19">
        <v>850</v>
      </c>
      <c r="F866" s="19">
        <v>2861</v>
      </c>
      <c r="G866" s="19">
        <v>3960</v>
      </c>
      <c r="H866" s="20">
        <f>E866/G866</f>
        <v>0.2146464646464646</v>
      </c>
      <c r="I866" s="20">
        <f>F866/G866</f>
        <v>0.7224747474747475</v>
      </c>
      <c r="J866" s="19">
        <f>E866-F866</f>
        <v>-2011</v>
      </c>
      <c r="K866" s="19">
        <f>F866-E866</f>
        <v>2011</v>
      </c>
      <c r="L866" s="20">
        <f>H866-I866</f>
        <v>-0.5078282828282829</v>
      </c>
      <c r="M866" s="20">
        <f>I866-H866</f>
        <v>0.5078282828282829</v>
      </c>
      <c r="N866" s="19">
        <v>1039</v>
      </c>
      <c r="O866" s="19">
        <v>2738</v>
      </c>
      <c r="P866" s="19">
        <v>3865</v>
      </c>
      <c r="Q866" s="20">
        <f>N866/P866</f>
        <v>0.2688227684346701</v>
      </c>
      <c r="R866" s="20">
        <f>O866/P866</f>
        <v>0.7084087968952134</v>
      </c>
      <c r="S866" s="19">
        <f>N866-O866</f>
        <v>-1699</v>
      </c>
      <c r="T866" s="20">
        <f>Q866-R866</f>
        <v>-0.4395860284605433</v>
      </c>
      <c r="U866" s="19">
        <f>E866-N866</f>
        <v>-189</v>
      </c>
      <c r="V866" s="19">
        <f>F866-O866</f>
        <v>123</v>
      </c>
      <c r="W866" s="20">
        <f>H866-Q866</f>
        <v>-0.05417630378820548</v>
      </c>
      <c r="X866" s="21">
        <f>I866-R866</f>
        <v>0.01406595057953408</v>
      </c>
      <c r="Y866" s="22">
        <v>570.87</v>
      </c>
      <c r="Z866" s="23">
        <f>C866/Y866</f>
        <v>17.12473943279556</v>
      </c>
      <c r="AA866" s="24">
        <v>20013</v>
      </c>
      <c r="AB866" t="s" s="25">
        <v>2350</v>
      </c>
      <c r="AC866" s="26">
        <v>20</v>
      </c>
      <c r="AD866" s="26">
        <v>13</v>
      </c>
      <c r="AE866" s="42"/>
      <c r="AF866" s="43"/>
      <c r="AG866" s="34"/>
      <c r="AI866" s="32"/>
      <c r="AJ866" s="33"/>
      <c r="AK866" s="33"/>
      <c r="AL866" s="33"/>
      <c r="AM866" t="s" s="44">
        <v>120</v>
      </c>
      <c r="AN866" s="36">
        <v>9984</v>
      </c>
      <c r="AO866" s="37">
        <v>35</v>
      </c>
      <c r="AP866" s="37">
        <v>5375</v>
      </c>
      <c r="AQ866" s="38">
        <v>538.36</v>
      </c>
      <c r="AR866" s="37">
        <v>969</v>
      </c>
      <c r="AS866" s="38">
        <v>97.06</v>
      </c>
      <c r="AT866" s="37">
        <v>124</v>
      </c>
      <c r="AU866" s="38">
        <v>12.42</v>
      </c>
      <c r="AV866" s="37">
        <v>3123</v>
      </c>
      <c r="AW866" s="38">
        <v>312.8</v>
      </c>
      <c r="AX866" s="37">
        <v>900</v>
      </c>
      <c r="AY866" s="38">
        <v>90.14</v>
      </c>
      <c r="BB866" s="37">
        <v>12</v>
      </c>
      <c r="BC866" s="38">
        <v>1.19888888888889</v>
      </c>
      <c r="BJ866" s="39">
        <v>0</v>
      </c>
      <c r="BK866" s="40">
        <v>0</v>
      </c>
      <c r="BL866" s="37">
        <v>247</v>
      </c>
      <c r="BM866" s="38">
        <v>24.7388888888889</v>
      </c>
      <c r="BV866" s="39">
        <v>0</v>
      </c>
      <c r="BW866" s="40">
        <v>0</v>
      </c>
      <c r="CH866" s="39">
        <v>0</v>
      </c>
      <c r="CI866" s="40">
        <v>0</v>
      </c>
    </row>
    <row r="867" s="14" customFormat="1" ht="14.65" customHeight="1">
      <c r="A867" t="s" s="15">
        <v>2332</v>
      </c>
      <c r="B867" t="s" s="16">
        <v>121</v>
      </c>
      <c r="C867" s="17">
        <v>66741</v>
      </c>
      <c r="D867" t="s" s="18">
        <v>5</v>
      </c>
      <c r="E867" s="19">
        <v>6489</v>
      </c>
      <c r="F867" s="19">
        <v>18781</v>
      </c>
      <c r="G867" s="19">
        <v>27051</v>
      </c>
      <c r="H867" s="20">
        <f>E867/G867</f>
        <v>0.2398802262393257</v>
      </c>
      <c r="I867" s="20">
        <f>F867/G867</f>
        <v>0.6942811725999039</v>
      </c>
      <c r="J867" s="19">
        <f>E867-F867</f>
        <v>-12292</v>
      </c>
      <c r="K867" s="19">
        <f>F867-E867</f>
        <v>12292</v>
      </c>
      <c r="L867" s="20">
        <f>H867-I867</f>
        <v>-0.4544009463605782</v>
      </c>
      <c r="M867" s="20">
        <f>I867-H867</f>
        <v>0.4544009463605782</v>
      </c>
      <c r="N867" s="19">
        <v>7124</v>
      </c>
      <c r="O867" s="19">
        <v>17764</v>
      </c>
      <c r="P867" s="19">
        <v>25452</v>
      </c>
      <c r="Q867" s="20">
        <f>N867/P867</f>
        <v>0.2798994185132799</v>
      </c>
      <c r="R867" s="20">
        <f>O867/P867</f>
        <v>0.697941222693698</v>
      </c>
      <c r="S867" s="19">
        <f>N867-O867</f>
        <v>-10640</v>
      </c>
      <c r="T867" s="20">
        <f>Q867-R867</f>
        <v>-0.4180418041804181</v>
      </c>
      <c r="U867" s="19">
        <f>E867-N867</f>
        <v>-635</v>
      </c>
      <c r="V867" s="19">
        <f>F867-O867</f>
        <v>1017</v>
      </c>
      <c r="W867" s="20">
        <f>H867-Q867</f>
        <v>-0.04001919227395415</v>
      </c>
      <c r="X867" s="21">
        <f>I867-R867</f>
        <v>-0.003660050093794109</v>
      </c>
      <c r="Y867" s="22">
        <v>1429.86</v>
      </c>
      <c r="Z867" s="23">
        <f>C867/Y867</f>
        <v>46.67659770886661</v>
      </c>
      <c r="AA867" s="24">
        <v>20015</v>
      </c>
      <c r="AB867" t="s" s="25">
        <v>2351</v>
      </c>
      <c r="AC867" s="26">
        <v>20</v>
      </c>
      <c r="AD867" s="26">
        <v>15</v>
      </c>
      <c r="AE867" t="s" s="42">
        <v>2352</v>
      </c>
      <c r="AF867" t="s" s="43">
        <v>2353</v>
      </c>
      <c r="AG867" t="s" s="34">
        <v>2354</v>
      </c>
      <c r="AH867" s="31">
        <v>644610</v>
      </c>
      <c r="AI867" t="s" s="32">
        <v>96</v>
      </c>
      <c r="AJ867" t="s" s="33">
        <v>2355</v>
      </c>
      <c r="AK867" s="33"/>
      <c r="AL867" s="33"/>
      <c r="AM867" t="s" s="44">
        <v>115</v>
      </c>
      <c r="AN867" s="36">
        <v>65880</v>
      </c>
      <c r="AO867" s="37">
        <v>88</v>
      </c>
      <c r="AP867" s="37">
        <v>27835</v>
      </c>
      <c r="AQ867" s="38">
        <v>422.508888888889</v>
      </c>
      <c r="AR867" s="37">
        <v>10598</v>
      </c>
      <c r="AS867" s="38">
        <v>160.87</v>
      </c>
      <c r="AV867" s="37">
        <v>8866</v>
      </c>
      <c r="AW867" s="38">
        <v>134.58</v>
      </c>
      <c r="AX867" s="37">
        <v>7800</v>
      </c>
      <c r="AY867" s="38">
        <v>118.4</v>
      </c>
      <c r="BB867" s="37">
        <v>24</v>
      </c>
      <c r="BC867" s="38">
        <v>0.36</v>
      </c>
      <c r="BJ867" s="39">
        <v>0</v>
      </c>
      <c r="BK867" s="40">
        <v>0</v>
      </c>
      <c r="BL867" s="37">
        <v>353</v>
      </c>
      <c r="BM867" s="38">
        <v>5.36</v>
      </c>
      <c r="BV867" s="39">
        <v>0</v>
      </c>
      <c r="BW867" s="40">
        <v>0</v>
      </c>
      <c r="CH867" s="39">
        <v>0</v>
      </c>
      <c r="CI867" s="40">
        <v>0</v>
      </c>
    </row>
    <row r="868" s="14" customFormat="1" ht="14.65" customHeight="1">
      <c r="A868" t="s" s="15">
        <v>2332</v>
      </c>
      <c r="B868" t="s" s="16">
        <v>2356</v>
      </c>
      <c r="C868" s="17">
        <v>2679</v>
      </c>
      <c r="D868" t="s" s="18">
        <v>5</v>
      </c>
      <c r="E868" s="19">
        <v>313</v>
      </c>
      <c r="F868" s="19">
        <v>964</v>
      </c>
      <c r="G868" s="19">
        <v>1342</v>
      </c>
      <c r="H868" s="20">
        <f>E868/G868</f>
        <v>0.2332339791356185</v>
      </c>
      <c r="I868" s="20">
        <f>F868/G868</f>
        <v>0.7183308494783904</v>
      </c>
      <c r="J868" s="19">
        <f>E868-F868</f>
        <v>-651</v>
      </c>
      <c r="K868" s="19">
        <f>F868-E868</f>
        <v>651</v>
      </c>
      <c r="L868" s="20">
        <f>H868-I868</f>
        <v>-0.4850968703427719</v>
      </c>
      <c r="M868" s="20">
        <f>I868-H868</f>
        <v>0.4850968703427719</v>
      </c>
      <c r="N868" s="19">
        <v>343</v>
      </c>
      <c r="O868" s="19">
        <v>857</v>
      </c>
      <c r="P868" s="19">
        <v>1233</v>
      </c>
      <c r="Q868" s="20">
        <f>N868/P868</f>
        <v>0.2781832927818329</v>
      </c>
      <c r="R868" s="20">
        <f>O868/P868</f>
        <v>0.6950527169505272</v>
      </c>
      <c r="S868" s="19">
        <f>N868-O868</f>
        <v>-514</v>
      </c>
      <c r="T868" s="20">
        <f>Q868-R868</f>
        <v>-0.4168694241686943</v>
      </c>
      <c r="U868" s="19">
        <f>E868-N868</f>
        <v>-30</v>
      </c>
      <c r="V868" s="19">
        <f>F868-O868</f>
        <v>107</v>
      </c>
      <c r="W868" s="20">
        <f>H868-Q868</f>
        <v>-0.04494931364621443</v>
      </c>
      <c r="X868" s="21">
        <f>I868-R868</f>
        <v>0.02327813252786326</v>
      </c>
      <c r="Y868" s="22">
        <v>773.0599999999999</v>
      </c>
      <c r="Z868" s="23">
        <f>C868/Y868</f>
        <v>3.465448994903371</v>
      </c>
      <c r="AA868" s="24">
        <v>20017</v>
      </c>
      <c r="AB868" t="s" s="25">
        <v>2357</v>
      </c>
      <c r="AC868" s="26">
        <v>20</v>
      </c>
      <c r="AD868" s="26">
        <v>17</v>
      </c>
      <c r="AE868" s="42"/>
      <c r="AF868" s="43"/>
      <c r="AG868" s="34"/>
      <c r="AI868" s="32"/>
      <c r="AJ868" s="33"/>
      <c r="AK868" s="33"/>
      <c r="AL868" s="33"/>
      <c r="AM868" t="s" s="44">
        <v>120</v>
      </c>
      <c r="AN868" s="36">
        <v>2790</v>
      </c>
      <c r="AO868" s="37">
        <v>9</v>
      </c>
      <c r="AP868" s="37">
        <v>1369</v>
      </c>
      <c r="AQ868" s="38">
        <v>490.68</v>
      </c>
      <c r="AR868" s="37">
        <v>638</v>
      </c>
      <c r="AS868" s="38">
        <v>228.668888888889</v>
      </c>
      <c r="AV868" s="37">
        <v>340</v>
      </c>
      <c r="AW868" s="38">
        <v>121.858888888889</v>
      </c>
      <c r="AX868" s="37">
        <v>390</v>
      </c>
      <c r="AY868" s="38">
        <v>139.78</v>
      </c>
      <c r="BB868" s="37">
        <v>1</v>
      </c>
      <c r="BC868" s="38">
        <v>0.36</v>
      </c>
      <c r="BJ868" s="39">
        <v>0</v>
      </c>
      <c r="BK868" s="40">
        <v>0</v>
      </c>
      <c r="BV868" s="39">
        <v>0</v>
      </c>
      <c r="BW868" s="40">
        <v>0</v>
      </c>
      <c r="CH868" s="39">
        <v>0</v>
      </c>
      <c r="CI868" s="40">
        <v>0</v>
      </c>
    </row>
    <row r="869" s="14" customFormat="1" ht="14.65" customHeight="1">
      <c r="A869" t="s" s="15">
        <v>2332</v>
      </c>
      <c r="B869" t="s" s="16">
        <v>2358</v>
      </c>
      <c r="C869" s="17">
        <v>3402</v>
      </c>
      <c r="D869" t="s" s="18">
        <v>5</v>
      </c>
      <c r="E869" s="19">
        <v>236</v>
      </c>
      <c r="F869" s="19">
        <v>1552</v>
      </c>
      <c r="G869" s="19">
        <v>1845</v>
      </c>
      <c r="H869" s="20">
        <f>E869/G869</f>
        <v>0.1279132791327913</v>
      </c>
      <c r="I869" s="20">
        <f>F869/G869</f>
        <v>0.8411924119241192</v>
      </c>
      <c r="J869" s="19">
        <f>E869-F869</f>
        <v>-1316</v>
      </c>
      <c r="K869" s="19">
        <f>F869-E869</f>
        <v>1316</v>
      </c>
      <c r="L869" s="20">
        <f>H869-I869</f>
        <v>-0.7132791327913279</v>
      </c>
      <c r="M869" s="20">
        <f>I869-H869</f>
        <v>0.7132791327913279</v>
      </c>
      <c r="N869" s="19">
        <v>259</v>
      </c>
      <c r="O869" s="19">
        <v>1201</v>
      </c>
      <c r="P869" s="19">
        <v>1502</v>
      </c>
      <c r="Q869" s="20">
        <f>N869/P869</f>
        <v>0.1724367509986685</v>
      </c>
      <c r="R869" s="20">
        <f>O869/P869</f>
        <v>0.7996005326231691</v>
      </c>
      <c r="S869" s="19">
        <f>N869-O869</f>
        <v>-942</v>
      </c>
      <c r="T869" s="20">
        <f>Q869-R869</f>
        <v>-0.6271637816245006</v>
      </c>
      <c r="U869" s="19">
        <f>E869-N869</f>
        <v>-23</v>
      </c>
      <c r="V869" s="19">
        <f>F869-O869</f>
        <v>351</v>
      </c>
      <c r="W869" s="20">
        <f>H869-Q869</f>
        <v>-0.04452347186587713</v>
      </c>
      <c r="X869" s="21">
        <f>I869-R869</f>
        <v>0.0415918793009501</v>
      </c>
      <c r="Y869" s="22">
        <v>638.88</v>
      </c>
      <c r="Z869" s="23">
        <f>C869/Y869</f>
        <v>5.324943651389932</v>
      </c>
      <c r="AA869" s="24">
        <v>20019</v>
      </c>
      <c r="AB869" t="s" s="25">
        <v>2359</v>
      </c>
      <c r="AC869" s="26">
        <v>20</v>
      </c>
      <c r="AD869" s="26">
        <v>19</v>
      </c>
      <c r="AE869" s="42"/>
      <c r="AF869" s="43"/>
      <c r="AG869" s="34"/>
      <c r="AI869" s="32"/>
      <c r="AJ869" s="33"/>
      <c r="AK869" s="33"/>
      <c r="AL869" s="33"/>
      <c r="AM869" t="s" s="44">
        <v>120</v>
      </c>
      <c r="AN869" s="36">
        <v>3669</v>
      </c>
      <c r="AO869" s="37">
        <v>18</v>
      </c>
      <c r="AP869" s="37">
        <v>1681</v>
      </c>
      <c r="AQ869" s="38">
        <v>458.16</v>
      </c>
      <c r="AR869" s="37">
        <v>538</v>
      </c>
      <c r="AS869" s="38">
        <v>146.628888888889</v>
      </c>
      <c r="AV869" s="37">
        <v>1113</v>
      </c>
      <c r="AW869" s="38">
        <v>303.35</v>
      </c>
      <c r="AX869" s="37">
        <v>30</v>
      </c>
      <c r="AY869" s="38">
        <v>8.17888888888889</v>
      </c>
      <c r="BJ869" s="39">
        <v>0</v>
      </c>
      <c r="BK869" s="40">
        <v>0</v>
      </c>
      <c r="BV869" s="39">
        <v>0</v>
      </c>
      <c r="BW869" s="40">
        <v>0</v>
      </c>
      <c r="CH869" s="39">
        <v>0</v>
      </c>
      <c r="CI869" s="40">
        <v>0</v>
      </c>
    </row>
    <row r="870" s="14" customFormat="1" ht="14.65" customHeight="1">
      <c r="A870" t="s" s="15">
        <v>2332</v>
      </c>
      <c r="B870" t="s" s="16">
        <v>133</v>
      </c>
      <c r="C870" s="17">
        <v>20533</v>
      </c>
      <c r="D870" t="s" s="18">
        <v>5</v>
      </c>
      <c r="E870" s="19">
        <v>1959</v>
      </c>
      <c r="F870" s="19">
        <v>6017</v>
      </c>
      <c r="G870" s="19">
        <v>8386</v>
      </c>
      <c r="H870" s="20">
        <f>E870/G870</f>
        <v>0.2336036250894348</v>
      </c>
      <c r="I870" s="20">
        <f>F870/G870</f>
        <v>0.7175053660863344</v>
      </c>
      <c r="J870" s="19">
        <f>E870-F870</f>
        <v>-4058</v>
      </c>
      <c r="K870" s="19">
        <f>F870-E870</f>
        <v>4058</v>
      </c>
      <c r="L870" s="20">
        <f>H870-I870</f>
        <v>-0.4839017409968996</v>
      </c>
      <c r="M870" s="20">
        <f>I870-H870</f>
        <v>0.4839017409968996</v>
      </c>
      <c r="N870" s="19">
        <v>2868</v>
      </c>
      <c r="O870" s="19">
        <v>5345</v>
      </c>
      <c r="P870" s="19">
        <v>8396</v>
      </c>
      <c r="Q870" s="20">
        <f>N870/P870</f>
        <v>0.3415912339209147</v>
      </c>
      <c r="R870" s="20">
        <f>O870/P870</f>
        <v>0.6366126727012863</v>
      </c>
      <c r="S870" s="19">
        <f>N870-O870</f>
        <v>-2477</v>
      </c>
      <c r="T870" s="20">
        <f>Q870-R870</f>
        <v>-0.2950214387803716</v>
      </c>
      <c r="U870" s="19">
        <f>E870-N870</f>
        <v>-909</v>
      </c>
      <c r="V870" s="19">
        <f>F870-O870</f>
        <v>672</v>
      </c>
      <c r="W870" s="20">
        <f>H870-Q870</f>
        <v>-0.10798760883148</v>
      </c>
      <c r="X870" s="21">
        <f>I870-R870</f>
        <v>0.08089269338504812</v>
      </c>
      <c r="Y870" s="22">
        <v>587.5700000000001</v>
      </c>
      <c r="Z870" s="23">
        <f>C870/Y870</f>
        <v>34.9456235001787</v>
      </c>
      <c r="AA870" s="24">
        <v>20021</v>
      </c>
      <c r="AB870" t="s" s="25">
        <v>2360</v>
      </c>
      <c r="AC870" s="26">
        <v>20</v>
      </c>
      <c r="AD870" s="26">
        <v>21</v>
      </c>
      <c r="AE870" s="42"/>
      <c r="AF870" s="43"/>
      <c r="AG870" s="34"/>
      <c r="AI870" s="32"/>
      <c r="AJ870" s="33"/>
      <c r="AK870" s="33"/>
      <c r="AL870" s="33"/>
      <c r="AM870" t="s" s="44">
        <v>120</v>
      </c>
      <c r="AN870" s="36">
        <v>21603</v>
      </c>
      <c r="AO870" s="37">
        <v>60</v>
      </c>
      <c r="AP870" s="37">
        <v>12062</v>
      </c>
      <c r="AQ870" s="38">
        <v>558.35</v>
      </c>
      <c r="AR870" s="37">
        <v>5739</v>
      </c>
      <c r="AS870" s="38">
        <v>265.66</v>
      </c>
      <c r="AT870" s="37">
        <v>25</v>
      </c>
      <c r="AU870" s="38">
        <v>1.15888888888889</v>
      </c>
      <c r="AV870" s="37">
        <v>2463</v>
      </c>
      <c r="AW870" s="38">
        <v>114.01</v>
      </c>
      <c r="AX870" s="37">
        <v>3700</v>
      </c>
      <c r="AY870" s="38">
        <v>171.27</v>
      </c>
      <c r="BJ870" s="39">
        <v>0</v>
      </c>
      <c r="BK870" s="40">
        <v>0</v>
      </c>
      <c r="BV870" s="39">
        <v>0</v>
      </c>
      <c r="BW870" s="40">
        <v>0</v>
      </c>
      <c r="CH870" s="39">
        <v>0</v>
      </c>
      <c r="CI870" s="40">
        <v>0</v>
      </c>
    </row>
    <row r="871" s="14" customFormat="1" ht="14.65" customHeight="1">
      <c r="A871" t="s" s="15">
        <v>2332</v>
      </c>
      <c r="B871" t="s" s="16">
        <v>773</v>
      </c>
      <c r="C871" s="17">
        <v>2679</v>
      </c>
      <c r="D871" t="s" s="18">
        <v>5</v>
      </c>
      <c r="E871" s="19">
        <v>188</v>
      </c>
      <c r="F871" s="19">
        <v>1172</v>
      </c>
      <c r="G871" s="19">
        <v>1409</v>
      </c>
      <c r="H871" s="20">
        <f>E871/G871</f>
        <v>0.1334279630943932</v>
      </c>
      <c r="I871" s="20">
        <f>F871/G871</f>
        <v>0.8317955997161107</v>
      </c>
      <c r="J871" s="19">
        <f>E871-F871</f>
        <v>-984</v>
      </c>
      <c r="K871" s="19">
        <f>F871-E871</f>
        <v>984</v>
      </c>
      <c r="L871" s="20">
        <f>H871-I871</f>
        <v>-0.6983676366217175</v>
      </c>
      <c r="M871" s="20">
        <f>I871-H871</f>
        <v>0.6983676366217175</v>
      </c>
      <c r="N871" s="19">
        <v>231</v>
      </c>
      <c r="O871" s="19">
        <v>1157</v>
      </c>
      <c r="P871" s="19">
        <v>1422</v>
      </c>
      <c r="Q871" s="20">
        <f>N871/P871</f>
        <v>0.1624472573839662</v>
      </c>
      <c r="R871" s="20">
        <f>O871/P871</f>
        <v>0.8136427566807314</v>
      </c>
      <c r="S871" s="19">
        <f>N871-O871</f>
        <v>-926</v>
      </c>
      <c r="T871" s="20">
        <f>Q871-R871</f>
        <v>-0.6511954992967651</v>
      </c>
      <c r="U871" s="19">
        <f>E871-N871</f>
        <v>-43</v>
      </c>
      <c r="V871" s="19">
        <f>F871-O871</f>
        <v>15</v>
      </c>
      <c r="W871" s="20">
        <f>H871-Q871</f>
        <v>-0.02901929428957303</v>
      </c>
      <c r="X871" s="21">
        <f>I871-R871</f>
        <v>0.01815284303537934</v>
      </c>
      <c r="Y871" s="22">
        <v>1019.89</v>
      </c>
      <c r="Z871" s="23">
        <f>C871/Y871</f>
        <v>2.626753865612958</v>
      </c>
      <c r="AA871" s="24">
        <v>20023</v>
      </c>
      <c r="AB871" t="s" s="25">
        <v>2361</v>
      </c>
      <c r="AC871" s="26">
        <v>20</v>
      </c>
      <c r="AD871" s="26">
        <v>23</v>
      </c>
      <c r="AE871" s="42"/>
      <c r="AF871" s="43"/>
      <c r="AG871" s="34"/>
      <c r="AI871" s="32"/>
      <c r="AJ871" s="33"/>
      <c r="AK871" s="33"/>
      <c r="AL871" s="33"/>
      <c r="AM871" t="s" s="44">
        <v>120</v>
      </c>
      <c r="AN871" s="36">
        <v>2726</v>
      </c>
      <c r="AO871" s="37">
        <v>12</v>
      </c>
      <c r="AP871" s="37">
        <v>1491</v>
      </c>
      <c r="AQ871" s="38">
        <v>546.96</v>
      </c>
      <c r="AR871" s="37">
        <v>230</v>
      </c>
      <c r="AS871" s="38">
        <v>84.37</v>
      </c>
      <c r="AV871" s="37">
        <v>1075</v>
      </c>
      <c r="AW871" s="38">
        <v>394.35</v>
      </c>
      <c r="AX871" s="37">
        <v>186</v>
      </c>
      <c r="AY871" s="38">
        <v>68.23</v>
      </c>
      <c r="BJ871" s="39">
        <v>0</v>
      </c>
      <c r="BK871" s="40">
        <v>0</v>
      </c>
      <c r="BV871" s="39">
        <v>0</v>
      </c>
      <c r="BW871" s="40">
        <v>0</v>
      </c>
      <c r="CH871" s="39">
        <v>0</v>
      </c>
      <c r="CI871" s="40">
        <v>0</v>
      </c>
    </row>
    <row r="872" s="14" customFormat="1" ht="14.65" customHeight="1">
      <c r="A872" t="s" s="15">
        <v>2332</v>
      </c>
      <c r="B872" t="s" s="16">
        <v>380</v>
      </c>
      <c r="C872" s="17">
        <v>2096</v>
      </c>
      <c r="D872" t="s" s="18">
        <v>5</v>
      </c>
      <c r="E872" s="19">
        <v>118</v>
      </c>
      <c r="F872" s="19">
        <v>813</v>
      </c>
      <c r="G872" s="19">
        <v>983</v>
      </c>
      <c r="H872" s="20">
        <f>E872/G872</f>
        <v>0.1200406917599186</v>
      </c>
      <c r="I872" s="20">
        <f>F872/G872</f>
        <v>0.82706002034588</v>
      </c>
      <c r="J872" s="19">
        <f>E872-F872</f>
        <v>-695</v>
      </c>
      <c r="K872" s="19">
        <f>F872-E872</f>
        <v>695</v>
      </c>
      <c r="L872" s="20">
        <f>H872-I872</f>
        <v>-0.7070193285859614</v>
      </c>
      <c r="M872" s="20">
        <f>I872-H872</f>
        <v>0.7070193285859614</v>
      </c>
      <c r="N872" s="19">
        <v>171</v>
      </c>
      <c r="O872" s="19">
        <v>791</v>
      </c>
      <c r="P872" s="19">
        <v>1000</v>
      </c>
      <c r="Q872" s="20">
        <f>N872/P872</f>
        <v>0.171</v>
      </c>
      <c r="R872" s="20">
        <f>O872/P872</f>
        <v>0.791</v>
      </c>
      <c r="S872" s="19">
        <f>N872-O872</f>
        <v>-620</v>
      </c>
      <c r="T872" s="20">
        <f>Q872-R872</f>
        <v>-0.62</v>
      </c>
      <c r="U872" s="19">
        <f>E872-N872</f>
        <v>-53</v>
      </c>
      <c r="V872" s="19">
        <f>F872-O872</f>
        <v>22</v>
      </c>
      <c r="W872" s="20">
        <f>H872-Q872</f>
        <v>-0.05095930824008139</v>
      </c>
      <c r="X872" s="21">
        <f>I872-R872</f>
        <v>0.03606002034587996</v>
      </c>
      <c r="Y872" s="22">
        <v>974.63</v>
      </c>
      <c r="Z872" s="23">
        <f>C872/Y872</f>
        <v>2.150559699578301</v>
      </c>
      <c r="AA872" s="24">
        <v>20025</v>
      </c>
      <c r="AB872" t="s" s="25">
        <v>2362</v>
      </c>
      <c r="AC872" s="26">
        <v>20</v>
      </c>
      <c r="AD872" s="26">
        <v>25</v>
      </c>
      <c r="AE872" s="42"/>
      <c r="AF872" s="43"/>
      <c r="AG872" s="34"/>
      <c r="AI872" s="32"/>
      <c r="AJ872" s="33"/>
      <c r="AK872" s="33"/>
      <c r="AL872" s="33"/>
      <c r="AM872" t="s" s="44">
        <v>120</v>
      </c>
      <c r="AN872" s="36">
        <v>2215</v>
      </c>
      <c r="AO872" s="37">
        <v>14</v>
      </c>
      <c r="AP872" s="37">
        <v>1365</v>
      </c>
      <c r="AQ872" s="38">
        <v>616.25</v>
      </c>
      <c r="AR872" s="37">
        <v>656</v>
      </c>
      <c r="AS872" s="38">
        <v>296.16</v>
      </c>
      <c r="AV872" s="37">
        <v>459</v>
      </c>
      <c r="AW872" s="38">
        <v>207.218888888889</v>
      </c>
      <c r="AX872" s="37">
        <v>250</v>
      </c>
      <c r="AY872" s="38">
        <v>112.87</v>
      </c>
      <c r="BJ872" s="39">
        <v>0</v>
      </c>
      <c r="BK872" s="40">
        <v>0</v>
      </c>
      <c r="BV872" s="39">
        <v>0</v>
      </c>
      <c r="BW872" s="40">
        <v>0</v>
      </c>
      <c r="CH872" s="39">
        <v>0</v>
      </c>
      <c r="CI872" s="40">
        <v>0</v>
      </c>
    </row>
    <row r="873" s="14" customFormat="1" ht="14.65" customHeight="1">
      <c r="A873" t="s" s="15">
        <v>2332</v>
      </c>
      <c r="B873" t="s" s="16">
        <v>141</v>
      </c>
      <c r="C873" s="17">
        <v>8347</v>
      </c>
      <c r="D873" t="s" s="18">
        <v>5</v>
      </c>
      <c r="E873" s="19">
        <v>665</v>
      </c>
      <c r="F873" s="19">
        <v>2831</v>
      </c>
      <c r="G873" s="19">
        <v>3727</v>
      </c>
      <c r="H873" s="20">
        <f>E873/G873</f>
        <v>0.1784276898309632</v>
      </c>
      <c r="I873" s="20">
        <f>F873/G873</f>
        <v>0.7595921652803864</v>
      </c>
      <c r="J873" s="19">
        <f>E873-F873</f>
        <v>-2166</v>
      </c>
      <c r="K873" s="19">
        <f>F873-E873</f>
        <v>2166</v>
      </c>
      <c r="L873" s="20">
        <f>H873-I873</f>
        <v>-0.5811644754494232</v>
      </c>
      <c r="M873" s="20">
        <f>I873-H873</f>
        <v>0.5811644754494232</v>
      </c>
      <c r="N873" s="19">
        <v>811</v>
      </c>
      <c r="O873" s="19">
        <v>2715</v>
      </c>
      <c r="P873" s="19">
        <v>3584</v>
      </c>
      <c r="Q873" s="20">
        <f>N873/P873</f>
        <v>0.2262834821428572</v>
      </c>
      <c r="R873" s="20">
        <f>O873/P873</f>
        <v>0.7575334821428571</v>
      </c>
      <c r="S873" s="19">
        <f>N873-O873</f>
        <v>-1904</v>
      </c>
      <c r="T873" s="20">
        <f>Q873-R873</f>
        <v>-0.53125</v>
      </c>
      <c r="U873" s="19">
        <f>E873-N873</f>
        <v>-146</v>
      </c>
      <c r="V873" s="19">
        <f>F873-O873</f>
        <v>116</v>
      </c>
      <c r="W873" s="20">
        <f>H873-Q873</f>
        <v>-0.04785579231189391</v>
      </c>
      <c r="X873" s="21">
        <f>I873-R873</f>
        <v>0.002058683137529327</v>
      </c>
      <c r="Y873" s="22">
        <v>645.3</v>
      </c>
      <c r="Z873" s="23">
        <f>C873/Y873</f>
        <v>12.93506896017356</v>
      </c>
      <c r="AA873" s="24">
        <v>20027</v>
      </c>
      <c r="AB873" t="s" s="25">
        <v>2363</v>
      </c>
      <c r="AC873" s="26">
        <v>20</v>
      </c>
      <c r="AD873" s="26">
        <v>27</v>
      </c>
      <c r="AE873" s="42"/>
      <c r="AF873" s="43"/>
      <c r="AG873" s="34"/>
      <c r="AI873" s="32"/>
      <c r="AJ873" s="33"/>
      <c r="AK873" s="33"/>
      <c r="AL873" s="33"/>
      <c r="AM873" t="s" s="44">
        <v>120</v>
      </c>
      <c r="AN873" s="36">
        <v>8535</v>
      </c>
      <c r="AO873" s="37">
        <v>26</v>
      </c>
      <c r="AP873" s="37">
        <v>5029</v>
      </c>
      <c r="AQ873" s="38">
        <v>589.22</v>
      </c>
      <c r="AR873" s="37">
        <v>1817</v>
      </c>
      <c r="AS873" s="38">
        <v>212.888888888889</v>
      </c>
      <c r="AV873" s="37">
        <v>2650</v>
      </c>
      <c r="AW873" s="38">
        <v>310.49</v>
      </c>
      <c r="AX873" s="37">
        <v>561</v>
      </c>
      <c r="AY873" s="38">
        <v>65.73</v>
      </c>
      <c r="BB873" s="37">
        <v>1</v>
      </c>
      <c r="BC873" s="38">
        <v>0.12</v>
      </c>
      <c r="BJ873" s="39">
        <v>0</v>
      </c>
      <c r="BK873" s="40">
        <v>0</v>
      </c>
      <c r="BV873" s="39">
        <v>0</v>
      </c>
      <c r="BW873" s="40">
        <v>0</v>
      </c>
      <c r="CH873" s="39">
        <v>0</v>
      </c>
      <c r="CI873" s="40">
        <v>0</v>
      </c>
    </row>
    <row r="874" s="14" customFormat="1" ht="14.65" customHeight="1">
      <c r="A874" t="s" s="15">
        <v>2332</v>
      </c>
      <c r="B874" t="s" s="16">
        <v>2364</v>
      </c>
      <c r="C874" s="17">
        <v>9219</v>
      </c>
      <c r="D874" t="s" s="18">
        <v>5</v>
      </c>
      <c r="E874" s="19">
        <v>744</v>
      </c>
      <c r="F874" s="19">
        <v>2856</v>
      </c>
      <c r="G874" s="19">
        <v>3831</v>
      </c>
      <c r="H874" s="20">
        <f>E874/G874</f>
        <v>0.1942051683633516</v>
      </c>
      <c r="I874" s="20">
        <f>F874/G874</f>
        <v>0.745497259201253</v>
      </c>
      <c r="J874" s="19">
        <f>E874-F874</f>
        <v>-2112</v>
      </c>
      <c r="K874" s="19">
        <f>F874-E874</f>
        <v>2112</v>
      </c>
      <c r="L874" s="20">
        <f>H874-I874</f>
        <v>-0.5512920908379013</v>
      </c>
      <c r="M874" s="20">
        <f>I874-H874</f>
        <v>0.5512920908379013</v>
      </c>
      <c r="N874" s="19">
        <v>951</v>
      </c>
      <c r="O874" s="19">
        <v>2886</v>
      </c>
      <c r="P874" s="19">
        <v>3957</v>
      </c>
      <c r="Q874" s="20">
        <f>N874/P874</f>
        <v>0.2403335860500379</v>
      </c>
      <c r="R874" s="20">
        <f>O874/P874</f>
        <v>0.7293404094010614</v>
      </c>
      <c r="S874" s="19">
        <f>N874-O874</f>
        <v>-1935</v>
      </c>
      <c r="T874" s="20">
        <f>Q874-R874</f>
        <v>-0.4890068233510235</v>
      </c>
      <c r="U874" s="19">
        <f>E874-N874</f>
        <v>-207</v>
      </c>
      <c r="V874" s="19">
        <f>F874-O874</f>
        <v>-30</v>
      </c>
      <c r="W874" s="20">
        <f>H874-Q874</f>
        <v>-0.0461284176866863</v>
      </c>
      <c r="X874" s="21">
        <f>I874-R874</f>
        <v>0.01615684980019161</v>
      </c>
      <c r="Y874" s="22">
        <v>715.34</v>
      </c>
      <c r="Z874" s="23">
        <f>C874/Y874</f>
        <v>12.88757793496799</v>
      </c>
      <c r="AA874" s="24">
        <v>20029</v>
      </c>
      <c r="AB874" t="s" s="25">
        <v>2365</v>
      </c>
      <c r="AC874" s="26">
        <v>20</v>
      </c>
      <c r="AD874" s="26">
        <v>29</v>
      </c>
      <c r="AE874" s="42"/>
      <c r="AF874" s="43"/>
      <c r="AG874" s="34"/>
      <c r="AI874" s="32"/>
      <c r="AJ874" s="33"/>
      <c r="AK874" s="33"/>
      <c r="AL874" s="33"/>
      <c r="AM874" t="s" s="44">
        <v>120</v>
      </c>
      <c r="AN874" s="36">
        <v>9533</v>
      </c>
      <c r="AO874" s="37">
        <v>29</v>
      </c>
      <c r="AP874" s="37">
        <v>5303</v>
      </c>
      <c r="AQ874" s="38">
        <v>556.278888888889</v>
      </c>
      <c r="AR874" s="37">
        <v>1020</v>
      </c>
      <c r="AS874" s="38">
        <v>107</v>
      </c>
      <c r="AV874" s="37">
        <v>2184</v>
      </c>
      <c r="AW874" s="38">
        <v>229.098888888889</v>
      </c>
      <c r="AX874" s="37">
        <v>1894</v>
      </c>
      <c r="AY874" s="38">
        <v>198.68</v>
      </c>
      <c r="BJ874" s="39">
        <v>0</v>
      </c>
      <c r="BK874" s="40">
        <v>0</v>
      </c>
      <c r="BL874" s="37">
        <v>205</v>
      </c>
      <c r="BM874" s="38">
        <v>21.5</v>
      </c>
      <c r="BV874" s="39">
        <v>0</v>
      </c>
      <c r="BW874" s="40">
        <v>0</v>
      </c>
      <c r="CH874" s="39">
        <v>0</v>
      </c>
      <c r="CI874" s="40">
        <v>0</v>
      </c>
    </row>
    <row r="875" s="14" customFormat="1" ht="14.65" customHeight="1">
      <c r="A875" t="s" s="15">
        <v>2332</v>
      </c>
      <c r="B875" t="s" s="16">
        <v>2366</v>
      </c>
      <c r="C875" s="17">
        <v>8384</v>
      </c>
      <c r="D875" t="s" s="18">
        <v>5</v>
      </c>
      <c r="E875" s="19">
        <v>719</v>
      </c>
      <c r="F875" s="19">
        <v>2990</v>
      </c>
      <c r="G875" s="19">
        <v>3962</v>
      </c>
      <c r="H875" s="20">
        <f>E875/G875</f>
        <v>0.1814740030287733</v>
      </c>
      <c r="I875" s="20">
        <f>F875/G875</f>
        <v>0.7546693589096416</v>
      </c>
      <c r="J875" s="19">
        <f>E875-F875</f>
        <v>-2271</v>
      </c>
      <c r="K875" s="19">
        <f>F875-E875</f>
        <v>2271</v>
      </c>
      <c r="L875" s="20">
        <f>H875-I875</f>
        <v>-0.5731953558808682</v>
      </c>
      <c r="M875" s="20">
        <f>I875-H875</f>
        <v>0.5731953558808682</v>
      </c>
      <c r="N875" s="19">
        <v>884</v>
      </c>
      <c r="O875" s="19">
        <v>2860</v>
      </c>
      <c r="P875" s="19">
        <v>3839</v>
      </c>
      <c r="Q875" s="20">
        <f>N875/P875</f>
        <v>0.2302682990362074</v>
      </c>
      <c r="R875" s="20">
        <f>O875/P875</f>
        <v>0.7449856733524355</v>
      </c>
      <c r="S875" s="19">
        <f>N875-O875</f>
        <v>-1976</v>
      </c>
      <c r="T875" s="20">
        <f>Q875-R875</f>
        <v>-0.5147173743162281</v>
      </c>
      <c r="U875" s="19">
        <f>E875-N875</f>
        <v>-165</v>
      </c>
      <c r="V875" s="19">
        <f>F875-O875</f>
        <v>130</v>
      </c>
      <c r="W875" s="20">
        <f>H875-Q875</f>
        <v>-0.04879429600743401</v>
      </c>
      <c r="X875" s="21">
        <f>I875-R875</f>
        <v>0.009683685557206112</v>
      </c>
      <c r="Y875" s="22">
        <v>626.95</v>
      </c>
      <c r="Z875" s="23">
        <f>C875/Y875</f>
        <v>13.37267724698939</v>
      </c>
      <c r="AA875" s="24">
        <v>20031</v>
      </c>
      <c r="AB875" t="s" s="25">
        <v>2367</v>
      </c>
      <c r="AC875" s="26">
        <v>20</v>
      </c>
      <c r="AD875" s="26">
        <v>31</v>
      </c>
      <c r="AE875" s="42"/>
      <c r="AF875" s="43"/>
      <c r="AG875" s="34"/>
      <c r="AI875" s="32"/>
      <c r="AJ875" s="33"/>
      <c r="AK875" s="33"/>
      <c r="AL875" s="33"/>
      <c r="AM875" t="s" s="44">
        <v>120</v>
      </c>
      <c r="AN875" s="36">
        <v>8601</v>
      </c>
      <c r="AO875" s="37">
        <v>28</v>
      </c>
      <c r="AP875" s="37">
        <v>4341</v>
      </c>
      <c r="AQ875" s="38">
        <v>504.708888888889</v>
      </c>
      <c r="AR875" s="37">
        <v>1752</v>
      </c>
      <c r="AS875" s="38">
        <v>203.698888888889</v>
      </c>
      <c r="AV875" s="37">
        <v>1850</v>
      </c>
      <c r="AW875" s="38">
        <v>215.09</v>
      </c>
      <c r="AX875" s="37">
        <v>620</v>
      </c>
      <c r="AY875" s="38">
        <v>72.0788888888889</v>
      </c>
      <c r="BB875" s="37">
        <v>2</v>
      </c>
      <c r="BC875" s="38">
        <v>0.23</v>
      </c>
      <c r="BJ875" s="39">
        <v>0</v>
      </c>
      <c r="BK875" s="40">
        <v>0</v>
      </c>
      <c r="BL875" s="37">
        <v>117</v>
      </c>
      <c r="BM875" s="38">
        <v>13.5988888888889</v>
      </c>
      <c r="BV875" s="39">
        <v>0</v>
      </c>
      <c r="BW875" s="40">
        <v>0</v>
      </c>
      <c r="CH875" s="39">
        <v>0</v>
      </c>
      <c r="CI875" s="40">
        <v>0</v>
      </c>
    </row>
    <row r="876" s="14" customFormat="1" ht="14.65" customHeight="1">
      <c r="A876" t="s" s="15">
        <v>2332</v>
      </c>
      <c r="B876" t="s" s="16">
        <v>2368</v>
      </c>
      <c r="C876" s="17">
        <v>1843</v>
      </c>
      <c r="D876" t="s" s="18">
        <v>5</v>
      </c>
      <c r="E876" s="19">
        <v>102</v>
      </c>
      <c r="F876" s="19">
        <v>705</v>
      </c>
      <c r="G876" s="19">
        <v>857</v>
      </c>
      <c r="H876" s="20">
        <f>E876/G876</f>
        <v>0.1190198366394399</v>
      </c>
      <c r="I876" s="20">
        <f>F876/G876</f>
        <v>0.822637106184364</v>
      </c>
      <c r="J876" s="19">
        <f>E876-F876</f>
        <v>-603</v>
      </c>
      <c r="K876" s="19">
        <f>F876-E876</f>
        <v>603</v>
      </c>
      <c r="L876" s="20">
        <f>H876-I876</f>
        <v>-0.7036172695449241</v>
      </c>
      <c r="M876" s="20">
        <f>I876-H876</f>
        <v>0.7036172695449241</v>
      </c>
      <c r="N876" s="19">
        <v>141</v>
      </c>
      <c r="O876" s="19">
        <v>756</v>
      </c>
      <c r="P876" s="19">
        <v>915</v>
      </c>
      <c r="Q876" s="20">
        <f>N876/P876</f>
        <v>0.1540983606557377</v>
      </c>
      <c r="R876" s="20">
        <f>O876/P876</f>
        <v>0.8262295081967214</v>
      </c>
      <c r="S876" s="19">
        <f>N876-O876</f>
        <v>-615</v>
      </c>
      <c r="T876" s="20">
        <f>Q876-R876</f>
        <v>-0.6721311475409837</v>
      </c>
      <c r="U876" s="19">
        <f>E876-N876</f>
        <v>-39</v>
      </c>
      <c r="V876" s="19">
        <f>F876-O876</f>
        <v>-51</v>
      </c>
      <c r="W876" s="20">
        <f>H876-Q876</f>
        <v>-0.0350785240162978</v>
      </c>
      <c r="X876" s="21">
        <f>I876-R876</f>
        <v>-0.003592402012357332</v>
      </c>
      <c r="Y876" s="22">
        <v>788.3</v>
      </c>
      <c r="Z876" s="23">
        <f>C876/Y876</f>
        <v>2.3379424077128</v>
      </c>
      <c r="AA876" s="24">
        <v>20033</v>
      </c>
      <c r="AB876" t="s" s="25">
        <v>2369</v>
      </c>
      <c r="AC876" s="26">
        <v>20</v>
      </c>
      <c r="AD876" s="26">
        <v>33</v>
      </c>
      <c r="AE876" s="42"/>
      <c r="AF876" s="43"/>
      <c r="AG876" s="34"/>
      <c r="AI876" s="32"/>
      <c r="AJ876" s="33"/>
      <c r="AK876" s="33"/>
      <c r="AL876" s="33"/>
      <c r="AM876" t="s" s="44">
        <v>120</v>
      </c>
      <c r="AN876" s="36">
        <v>1891</v>
      </c>
      <c r="AO876" s="37">
        <v>12</v>
      </c>
      <c r="AP876" s="37">
        <v>1336</v>
      </c>
      <c r="AQ876" s="38">
        <v>706.5</v>
      </c>
      <c r="AR876" s="37">
        <v>581</v>
      </c>
      <c r="AS876" s="38">
        <v>307.24</v>
      </c>
      <c r="AV876" s="37">
        <v>688</v>
      </c>
      <c r="AW876" s="38">
        <v>363.828888888889</v>
      </c>
      <c r="AX876" s="37">
        <v>67</v>
      </c>
      <c r="AY876" s="38">
        <v>35.4288888888889</v>
      </c>
      <c r="BJ876" s="39">
        <v>0</v>
      </c>
      <c r="BK876" s="40">
        <v>0</v>
      </c>
      <c r="BV876" s="39">
        <v>0</v>
      </c>
      <c r="BW876" s="40">
        <v>0</v>
      </c>
      <c r="CH876" s="39">
        <v>0</v>
      </c>
      <c r="CI876" s="40">
        <v>0</v>
      </c>
    </row>
    <row r="877" s="14" customFormat="1" ht="14.65" customHeight="1">
      <c r="A877" t="s" s="15">
        <v>2332</v>
      </c>
      <c r="B877" t="s" s="16">
        <v>2370</v>
      </c>
      <c r="C877" s="17">
        <v>35788</v>
      </c>
      <c r="D877" t="s" s="18">
        <v>5</v>
      </c>
      <c r="E877" s="19">
        <v>3436</v>
      </c>
      <c r="F877" s="19">
        <v>8016</v>
      </c>
      <c r="G877" s="19">
        <v>12171</v>
      </c>
      <c r="H877" s="20">
        <f>E877/G877</f>
        <v>0.2823104099909621</v>
      </c>
      <c r="I877" s="20">
        <f>F877/G877</f>
        <v>0.6586147399556322</v>
      </c>
      <c r="J877" s="19">
        <f>E877-F877</f>
        <v>-4580</v>
      </c>
      <c r="K877" s="19">
        <f>F877-E877</f>
        <v>4580</v>
      </c>
      <c r="L877" s="20">
        <f>H877-I877</f>
        <v>-0.3763043299646701</v>
      </c>
      <c r="M877" s="20">
        <f>I877-H877</f>
        <v>0.3763043299646701</v>
      </c>
      <c r="N877" s="19">
        <v>4219</v>
      </c>
      <c r="O877" s="19">
        <v>7932</v>
      </c>
      <c r="P877" s="19">
        <v>12444</v>
      </c>
      <c r="Q877" s="20">
        <f>N877/P877</f>
        <v>0.3390388942462231</v>
      </c>
      <c r="R877" s="20">
        <f>O877/P877</f>
        <v>0.6374156219864995</v>
      </c>
      <c r="S877" s="19">
        <f>N877-O877</f>
        <v>-3713</v>
      </c>
      <c r="T877" s="20">
        <f>Q877-R877</f>
        <v>-0.2983767277402764</v>
      </c>
      <c r="U877" s="19">
        <f>E877-N877</f>
        <v>-783</v>
      </c>
      <c r="V877" s="19">
        <f>F877-O877</f>
        <v>84</v>
      </c>
      <c r="W877" s="20">
        <f>H877-Q877</f>
        <v>-0.05672848425526095</v>
      </c>
      <c r="X877" s="21">
        <f>I877-R877</f>
        <v>0.02119911796913276</v>
      </c>
      <c r="Y877" s="22">
        <v>1125.75</v>
      </c>
      <c r="Z877" s="23">
        <f>C877/Y877</f>
        <v>31.79036198090162</v>
      </c>
      <c r="AA877" s="24">
        <v>20035</v>
      </c>
      <c r="AB877" t="s" s="25">
        <v>2371</v>
      </c>
      <c r="AC877" s="26">
        <v>20</v>
      </c>
      <c r="AD877" s="26">
        <v>35</v>
      </c>
      <c r="AE877" t="s" s="42">
        <v>2372</v>
      </c>
      <c r="AF877" t="s" s="43">
        <v>2353</v>
      </c>
      <c r="AG877" t="s" s="33">
        <v>2373</v>
      </c>
      <c r="AI877" t="s" s="33">
        <v>108</v>
      </c>
      <c r="AJ877" t="s" s="33">
        <v>2355</v>
      </c>
      <c r="AK877" s="33"/>
      <c r="AL877" s="33"/>
      <c r="AM877" t="s" s="44">
        <v>97</v>
      </c>
      <c r="AN877" s="36">
        <v>36311</v>
      </c>
      <c r="AO877" s="37">
        <v>83</v>
      </c>
      <c r="AP877" s="37">
        <v>17509</v>
      </c>
      <c r="AQ877" s="38">
        <v>482.198888888889</v>
      </c>
      <c r="AR877" s="37">
        <v>7419</v>
      </c>
      <c r="AS877" s="38">
        <v>204.318888888889</v>
      </c>
      <c r="AT877" s="37">
        <v>524</v>
      </c>
      <c r="AU877" s="38">
        <v>14.4288888888889</v>
      </c>
      <c r="AV877" s="37">
        <v>6564</v>
      </c>
      <c r="AW877" s="38">
        <v>180.77</v>
      </c>
      <c r="AX877" s="37">
        <v>2500</v>
      </c>
      <c r="AY877" s="38">
        <v>68.84888888888889</v>
      </c>
      <c r="BB877" s="37">
        <v>41</v>
      </c>
      <c r="BC877" s="38">
        <v>1.12888888888889</v>
      </c>
      <c r="BJ877" s="39">
        <v>0</v>
      </c>
      <c r="BK877" s="40">
        <v>0</v>
      </c>
      <c r="BL877" s="37">
        <v>461</v>
      </c>
      <c r="BM877" s="38">
        <v>12.6988888888889</v>
      </c>
      <c r="BV877" s="39">
        <v>0</v>
      </c>
      <c r="BW877" s="40">
        <v>0</v>
      </c>
      <c r="CH877" s="39">
        <v>0</v>
      </c>
      <c r="CI877" s="40">
        <v>0</v>
      </c>
    </row>
    <row r="878" s="14" customFormat="1" ht="14.65" customHeight="1">
      <c r="A878" t="s" s="15">
        <v>2332</v>
      </c>
      <c r="B878" t="s" s="16">
        <v>404</v>
      </c>
      <c r="C878" s="17">
        <v>39217</v>
      </c>
      <c r="D878" t="s" s="18">
        <v>5</v>
      </c>
      <c r="E878" s="19">
        <v>5064</v>
      </c>
      <c r="F878" s="19">
        <v>8394</v>
      </c>
      <c r="G878" s="19">
        <v>14404</v>
      </c>
      <c r="H878" s="20">
        <f>E878/G878</f>
        <v>0.3515690086087198</v>
      </c>
      <c r="I878" s="20">
        <f>F878/G878</f>
        <v>0.5827547903360177</v>
      </c>
      <c r="J878" s="19">
        <f>E878-F878</f>
        <v>-3330</v>
      </c>
      <c r="K878" s="19">
        <f>F878-E878</f>
        <v>3330</v>
      </c>
      <c r="L878" s="20">
        <f>H878-I878</f>
        <v>-0.2311857817272979</v>
      </c>
      <c r="M878" s="20">
        <f>I878-H878</f>
        <v>0.2311857817272979</v>
      </c>
      <c r="N878" s="19">
        <v>6545</v>
      </c>
      <c r="O878" s="19">
        <v>7480</v>
      </c>
      <c r="P878" s="19">
        <v>14385</v>
      </c>
      <c r="Q878" s="20">
        <f>N878/P878</f>
        <v>0.4549878345498783</v>
      </c>
      <c r="R878" s="20">
        <f>O878/P878</f>
        <v>0.5199860966284324</v>
      </c>
      <c r="S878" s="19">
        <f>N878-O878</f>
        <v>-935</v>
      </c>
      <c r="T878" s="20">
        <f>Q878-R878</f>
        <v>-0.06499826207855408</v>
      </c>
      <c r="U878" s="19">
        <f>E878-N878</f>
        <v>-1481</v>
      </c>
      <c r="V878" s="19">
        <f>F878-O878</f>
        <v>914</v>
      </c>
      <c r="W878" s="20">
        <f>H878-Q878</f>
        <v>-0.1034188259411585</v>
      </c>
      <c r="X878" s="21">
        <f>I878-R878</f>
        <v>0.06276869370758531</v>
      </c>
      <c r="Y878" s="22">
        <v>589.76</v>
      </c>
      <c r="Z878" s="23">
        <f>C878/Y878</f>
        <v>66.49654096581661</v>
      </c>
      <c r="AA878" s="24">
        <v>20037</v>
      </c>
      <c r="AB878" t="s" s="25">
        <v>2374</v>
      </c>
      <c r="AC878" s="26">
        <v>20</v>
      </c>
      <c r="AD878" s="26">
        <v>37</v>
      </c>
      <c r="AE878" t="s" s="42">
        <v>2375</v>
      </c>
      <c r="AF878" s="43"/>
      <c r="AG878" t="s" s="33">
        <v>2376</v>
      </c>
      <c r="AI878" t="s" s="33">
        <v>108</v>
      </c>
      <c r="AJ878" s="33"/>
      <c r="AK878" s="33"/>
      <c r="AL878" s="33"/>
      <c r="AM878" t="s" s="44">
        <v>97</v>
      </c>
      <c r="AN878" s="36">
        <v>39134</v>
      </c>
      <c r="AO878" s="37">
        <v>71</v>
      </c>
      <c r="AP878" s="37">
        <v>18579</v>
      </c>
      <c r="AQ878" s="38">
        <v>474.75</v>
      </c>
      <c r="AR878" s="37">
        <v>7107</v>
      </c>
      <c r="AS878" s="38">
        <v>181.61</v>
      </c>
      <c r="AV878" s="37">
        <v>4741</v>
      </c>
      <c r="AW878" s="38">
        <v>121.15</v>
      </c>
      <c r="AX878" s="37">
        <v>6000</v>
      </c>
      <c r="AY878" s="38">
        <v>153.318888888889</v>
      </c>
      <c r="BB878" s="37">
        <v>21</v>
      </c>
      <c r="BC878" s="38">
        <v>0.54</v>
      </c>
      <c r="BJ878" s="39">
        <v>0</v>
      </c>
      <c r="BK878" s="40">
        <v>0</v>
      </c>
      <c r="BL878" s="37">
        <v>523</v>
      </c>
      <c r="BM878" s="38">
        <v>13.3588888888889</v>
      </c>
      <c r="BV878" s="39">
        <v>0</v>
      </c>
      <c r="BW878" s="40">
        <v>0</v>
      </c>
      <c r="BX878" s="37">
        <v>50</v>
      </c>
      <c r="BY878" s="38">
        <v>1.28</v>
      </c>
      <c r="CH878" s="39">
        <v>0</v>
      </c>
      <c r="CI878" s="40">
        <v>0</v>
      </c>
      <c r="CL878" s="37">
        <v>2</v>
      </c>
      <c r="CM878" s="41">
        <v>0.05</v>
      </c>
    </row>
    <row r="879" s="14" customFormat="1" ht="14.65" customHeight="1">
      <c r="A879" t="s" s="15">
        <v>2332</v>
      </c>
      <c r="B879" t="s" s="16">
        <v>1281</v>
      </c>
      <c r="C879" s="17">
        <v>2932</v>
      </c>
      <c r="D879" t="s" s="18">
        <v>5</v>
      </c>
      <c r="E879" s="19">
        <v>178</v>
      </c>
      <c r="F879" s="19">
        <v>1220</v>
      </c>
      <c r="G879" s="19">
        <v>1460</v>
      </c>
      <c r="H879" s="20">
        <f>E879/G879</f>
        <v>0.1219178082191781</v>
      </c>
      <c r="I879" s="20">
        <f>F879/G879</f>
        <v>0.8356164383561644</v>
      </c>
      <c r="J879" s="19">
        <f>E879-F879</f>
        <v>-1042</v>
      </c>
      <c r="K879" s="19">
        <f>F879-E879</f>
        <v>1042</v>
      </c>
      <c r="L879" s="20">
        <f>H879-I879</f>
        <v>-0.7136986301369863</v>
      </c>
      <c r="M879" s="20">
        <f>I879-H879</f>
        <v>0.7136986301369863</v>
      </c>
      <c r="N879" s="19">
        <v>266</v>
      </c>
      <c r="O879" s="19">
        <v>1219</v>
      </c>
      <c r="P879" s="19">
        <v>1533</v>
      </c>
      <c r="Q879" s="20">
        <f>N879/P879</f>
        <v>0.1735159817351598</v>
      </c>
      <c r="R879" s="20">
        <f>O879/P879</f>
        <v>0.7951728636660144</v>
      </c>
      <c r="S879" s="19">
        <f>N879-O879</f>
        <v>-953</v>
      </c>
      <c r="T879" s="20">
        <f>Q879-R879</f>
        <v>-0.6216568819308546</v>
      </c>
      <c r="U879" s="19">
        <f>E879-N879</f>
        <v>-88</v>
      </c>
      <c r="V879" s="19">
        <f>F879-O879</f>
        <v>1</v>
      </c>
      <c r="W879" s="20">
        <f>H879-Q879</f>
        <v>-0.05159817351598173</v>
      </c>
      <c r="X879" s="21">
        <f>I879-R879</f>
        <v>0.04044357469015003</v>
      </c>
      <c r="Y879" s="22">
        <v>893.52</v>
      </c>
      <c r="Z879" s="23">
        <f>C879/Y879</f>
        <v>3.281403885755215</v>
      </c>
      <c r="AA879" s="24">
        <v>20039</v>
      </c>
      <c r="AB879" t="s" s="25">
        <v>2377</v>
      </c>
      <c r="AC879" s="26">
        <v>20</v>
      </c>
      <c r="AD879" s="26">
        <v>39</v>
      </c>
      <c r="AE879" s="42"/>
      <c r="AF879" s="43"/>
      <c r="AG879" s="34"/>
      <c r="AI879" s="32"/>
      <c r="AJ879" s="33"/>
      <c r="AK879" s="33"/>
      <c r="AL879" s="33"/>
      <c r="AM879" t="s" s="44">
        <v>120</v>
      </c>
      <c r="AN879" s="36">
        <v>2961</v>
      </c>
      <c r="AO879" s="37">
        <v>21</v>
      </c>
      <c r="AP879" s="37">
        <v>2651</v>
      </c>
      <c r="AQ879" s="38">
        <v>895.308888888889</v>
      </c>
      <c r="AR879" s="37">
        <v>952</v>
      </c>
      <c r="AS879" s="38">
        <v>321.508888888889</v>
      </c>
      <c r="AV879" s="37">
        <v>1357</v>
      </c>
      <c r="AW879" s="38">
        <v>458.29</v>
      </c>
      <c r="AX879" s="37">
        <v>342</v>
      </c>
      <c r="AY879" s="38">
        <v>115.5</v>
      </c>
      <c r="BJ879" s="39">
        <v>0</v>
      </c>
      <c r="BK879" s="40">
        <v>0</v>
      </c>
      <c r="BV879" s="39">
        <v>0</v>
      </c>
      <c r="BW879" s="40">
        <v>0</v>
      </c>
      <c r="CH879" s="39">
        <v>0</v>
      </c>
      <c r="CI879" s="40">
        <v>0</v>
      </c>
    </row>
    <row r="880" s="14" customFormat="1" ht="14.65" customHeight="1">
      <c r="A880" t="s" s="15">
        <v>2332</v>
      </c>
      <c r="B880" t="s" s="16">
        <v>2198</v>
      </c>
      <c r="C880" s="17">
        <v>19303</v>
      </c>
      <c r="D880" t="s" s="18">
        <v>5</v>
      </c>
      <c r="E880" s="19">
        <v>1582</v>
      </c>
      <c r="F880" s="19">
        <v>5905</v>
      </c>
      <c r="G880" s="19">
        <v>8008</v>
      </c>
      <c r="H880" s="20">
        <f>E880/G880</f>
        <v>0.1975524475524476</v>
      </c>
      <c r="I880" s="20">
        <f>F880/G880</f>
        <v>0.7373876123876124</v>
      </c>
      <c r="J880" s="19">
        <f>E880-F880</f>
        <v>-4323</v>
      </c>
      <c r="K880" s="19">
        <f>F880-E880</f>
        <v>4323</v>
      </c>
      <c r="L880" s="20">
        <f>H880-I880</f>
        <v>-0.5398351648351649</v>
      </c>
      <c r="M880" s="20">
        <f>I880-H880</f>
        <v>0.5398351648351649</v>
      </c>
      <c r="N880" s="19">
        <v>1962</v>
      </c>
      <c r="O880" s="19">
        <v>5709</v>
      </c>
      <c r="P880" s="19">
        <v>7854</v>
      </c>
      <c r="Q880" s="20">
        <f>N880/P880</f>
        <v>0.2498090145148969</v>
      </c>
      <c r="R880" s="20">
        <f>O880/P880</f>
        <v>0.726890756302521</v>
      </c>
      <c r="S880" s="19">
        <f>N880-O880</f>
        <v>-3747</v>
      </c>
      <c r="T880" s="20">
        <f>Q880-R880</f>
        <v>-0.4770817417876241</v>
      </c>
      <c r="U880" s="19">
        <f>E880-N880</f>
        <v>-380</v>
      </c>
      <c r="V880" s="19">
        <f>F880-O880</f>
        <v>196</v>
      </c>
      <c r="W880" s="20">
        <f>H880-Q880</f>
        <v>-0.05225656696244932</v>
      </c>
      <c r="X880" s="21">
        <f>I880-R880</f>
        <v>0.01049685608509143</v>
      </c>
      <c r="Y880" s="22">
        <v>847.0700000000001</v>
      </c>
      <c r="Z880" s="23">
        <f>C880/Y880</f>
        <v>22.78796321437425</v>
      </c>
      <c r="AA880" s="24">
        <v>20041</v>
      </c>
      <c r="AB880" t="s" s="25">
        <v>2378</v>
      </c>
      <c r="AC880" s="26">
        <v>20</v>
      </c>
      <c r="AD880" s="26">
        <v>41</v>
      </c>
      <c r="AE880" s="42"/>
      <c r="AF880" s="43"/>
      <c r="AG880" s="34"/>
      <c r="AI880" s="32"/>
      <c r="AJ880" s="33"/>
      <c r="AK880" s="33"/>
      <c r="AL880" s="33"/>
      <c r="AM880" t="s" s="44">
        <v>120</v>
      </c>
      <c r="AN880" s="36">
        <v>19754</v>
      </c>
      <c r="AO880" s="37">
        <v>61</v>
      </c>
      <c r="AP880" s="37">
        <v>9101</v>
      </c>
      <c r="AQ880" s="38">
        <v>460.72</v>
      </c>
      <c r="AR880" s="37">
        <v>2743</v>
      </c>
      <c r="AS880" s="38">
        <v>138.86</v>
      </c>
      <c r="AV880" s="37">
        <v>4279</v>
      </c>
      <c r="AW880" s="38">
        <v>216.61</v>
      </c>
      <c r="AX880" s="37">
        <v>2074</v>
      </c>
      <c r="AY880" s="38">
        <v>104.988888888889</v>
      </c>
      <c r="BB880" s="37">
        <v>5</v>
      </c>
      <c r="BC880" s="38">
        <v>0.25</v>
      </c>
      <c r="BJ880" s="39">
        <v>0</v>
      </c>
      <c r="BK880" s="40">
        <v>0</v>
      </c>
      <c r="BV880" s="39">
        <v>0</v>
      </c>
      <c r="BW880" s="40">
        <v>0</v>
      </c>
      <c r="CH880" s="39">
        <v>0</v>
      </c>
      <c r="CI880" s="40">
        <v>0</v>
      </c>
    </row>
    <row r="881" s="14" customFormat="1" ht="14.65" customHeight="1">
      <c r="A881" t="s" s="15">
        <v>2332</v>
      </c>
      <c r="B881" t="s" s="16">
        <v>2379</v>
      </c>
      <c r="C881" s="17">
        <v>7797</v>
      </c>
      <c r="D881" t="s" s="18">
        <v>5</v>
      </c>
      <c r="E881" s="19">
        <v>584</v>
      </c>
      <c r="F881" s="19">
        <v>2601</v>
      </c>
      <c r="G881" s="19">
        <v>3366</v>
      </c>
      <c r="H881" s="20">
        <f>E881/G881</f>
        <v>0.1734997029114676</v>
      </c>
      <c r="I881" s="20">
        <f>F881/G881</f>
        <v>0.7727272727272727</v>
      </c>
      <c r="J881" s="19">
        <f>E881-F881</f>
        <v>-2017</v>
      </c>
      <c r="K881" s="19">
        <f>F881-E881</f>
        <v>2017</v>
      </c>
      <c r="L881" s="20">
        <f>H881-I881</f>
        <v>-0.5992275698158051</v>
      </c>
      <c r="M881" s="20">
        <f>I881-H881</f>
        <v>0.5992275698158051</v>
      </c>
      <c r="N881" s="19">
        <v>885</v>
      </c>
      <c r="O881" s="19">
        <v>2397</v>
      </c>
      <c r="P881" s="19">
        <v>3369</v>
      </c>
      <c r="Q881" s="20">
        <f>N881/P881</f>
        <v>0.2626892252894034</v>
      </c>
      <c r="R881" s="20">
        <f>O881/P881</f>
        <v>0.711487088156723</v>
      </c>
      <c r="S881" s="19">
        <f>N881-O881</f>
        <v>-1512</v>
      </c>
      <c r="T881" s="20">
        <f>Q881-R881</f>
        <v>-0.4487978628673197</v>
      </c>
      <c r="U881" s="19">
        <f>E881-N881</f>
        <v>-301</v>
      </c>
      <c r="V881" s="19">
        <f>F881-O881</f>
        <v>204</v>
      </c>
      <c r="W881" s="20">
        <f>H881-Q881</f>
        <v>-0.08918952237793573</v>
      </c>
      <c r="X881" s="21">
        <f>I881-R881</f>
        <v>0.06124018457054969</v>
      </c>
      <c r="Y881" s="22">
        <v>393.41</v>
      </c>
      <c r="Z881" s="23">
        <f>C881/Y881</f>
        <v>19.81901832693627</v>
      </c>
      <c r="AA881" s="24">
        <v>20043</v>
      </c>
      <c r="AB881" t="s" s="25">
        <v>2380</v>
      </c>
      <c r="AC881" s="26">
        <v>20</v>
      </c>
      <c r="AD881" s="26">
        <v>43</v>
      </c>
      <c r="AE881" t="s" s="42">
        <v>2381</v>
      </c>
      <c r="AF881" t="s" s="43">
        <v>2339</v>
      </c>
      <c r="AG881" t="s" s="34">
        <v>2382</v>
      </c>
      <c r="AH881" s="31">
        <v>126880</v>
      </c>
      <c r="AI881" t="s" s="32">
        <v>96</v>
      </c>
      <c r="AJ881" t="s" s="33">
        <v>2341</v>
      </c>
      <c r="AK881" s="33"/>
      <c r="AL881" s="33"/>
      <c r="AM881" t="s" s="44">
        <v>115</v>
      </c>
      <c r="AN881" s="36">
        <v>7945</v>
      </c>
      <c r="AO881" s="37">
        <v>29</v>
      </c>
      <c r="AP881" s="37">
        <v>3762</v>
      </c>
      <c r="AQ881" s="38">
        <v>473.508888888889</v>
      </c>
      <c r="AR881" s="37">
        <v>1411</v>
      </c>
      <c r="AS881" s="38">
        <v>177.598888888889</v>
      </c>
      <c r="AT881" s="37">
        <v>144</v>
      </c>
      <c r="AU881" s="38">
        <v>18.12</v>
      </c>
      <c r="AV881" s="37">
        <v>1400</v>
      </c>
      <c r="AW881" s="38">
        <v>176.21</v>
      </c>
      <c r="AX881" s="37">
        <v>623</v>
      </c>
      <c r="AY881" s="38">
        <v>78.4088888888889</v>
      </c>
      <c r="BB881" s="37">
        <v>2</v>
      </c>
      <c r="BC881" s="38">
        <v>0.25</v>
      </c>
      <c r="BJ881" s="39">
        <v>0</v>
      </c>
      <c r="BK881" s="40">
        <v>0</v>
      </c>
      <c r="BV881" s="39">
        <v>0</v>
      </c>
      <c r="BW881" s="40">
        <v>0</v>
      </c>
      <c r="CH881" s="39">
        <v>0</v>
      </c>
      <c r="CI881" s="40">
        <v>0</v>
      </c>
    </row>
    <row r="882" s="14" customFormat="1" ht="14.65" customHeight="1">
      <c r="A882" t="s" s="15">
        <v>2332</v>
      </c>
      <c r="B882" t="s" s="16">
        <v>791</v>
      </c>
      <c r="C882" s="17">
        <v>118053</v>
      </c>
      <c r="D882" t="s" s="18">
        <v>5</v>
      </c>
      <c r="E882" s="19">
        <v>30089</v>
      </c>
      <c r="F882" s="19">
        <v>14308</v>
      </c>
      <c r="G882" s="19">
        <v>48231</v>
      </c>
      <c r="H882" s="20">
        <f>E882/G882</f>
        <v>0.6238518794965894</v>
      </c>
      <c r="I882" s="20">
        <f>F882/G882</f>
        <v>0.2966556778835189</v>
      </c>
      <c r="J882" s="19">
        <f>E882-F882</f>
        <v>15781</v>
      </c>
      <c r="K882" s="19">
        <f>F882-E882</f>
        <v>-15781</v>
      </c>
      <c r="L882" s="20">
        <f>H882-I882</f>
        <v>0.3271962016130705</v>
      </c>
      <c r="M882" s="20">
        <f>I882-H882</f>
        <v>-0.3271962016130705</v>
      </c>
      <c r="N882" s="19">
        <v>28012</v>
      </c>
      <c r="O882" s="19">
        <v>17028</v>
      </c>
      <c r="P882" s="19">
        <v>46283</v>
      </c>
      <c r="Q882" s="20">
        <f>N882/P882</f>
        <v>0.6052330229241838</v>
      </c>
      <c r="R882" s="20">
        <f>O882/P882</f>
        <v>0.3679104638852279</v>
      </c>
      <c r="S882" s="19">
        <f>N882-O882</f>
        <v>10984</v>
      </c>
      <c r="T882" s="20">
        <f>Q882-R882</f>
        <v>0.2373225590389559</v>
      </c>
      <c r="U882" s="19">
        <f>E882-N882</f>
        <v>2077</v>
      </c>
      <c r="V882" s="19">
        <f>F882-O882</f>
        <v>-2720</v>
      </c>
      <c r="W882" s="20">
        <f>H882-Q882</f>
        <v>0.01861885657240558</v>
      </c>
      <c r="X882" s="21">
        <f>I882-R882</f>
        <v>-0.07125478600170898</v>
      </c>
      <c r="Y882" s="22">
        <v>455.87</v>
      </c>
      <c r="Z882" s="23">
        <f>C882/Y882</f>
        <v>258.9619847763617</v>
      </c>
      <c r="AA882" s="24">
        <v>20045</v>
      </c>
      <c r="AB882" t="s" s="25">
        <v>2383</v>
      </c>
      <c r="AC882" s="26">
        <v>20</v>
      </c>
      <c r="AD882" s="26">
        <v>45</v>
      </c>
      <c r="AE882" t="s" s="42">
        <v>2384</v>
      </c>
      <c r="AF882" t="s" s="43">
        <v>2339</v>
      </c>
      <c r="AG882" t="s" s="34">
        <v>2385</v>
      </c>
      <c r="AH882" s="31">
        <v>118053</v>
      </c>
      <c r="AI882" t="s" s="32">
        <v>96</v>
      </c>
      <c r="AJ882" t="s" s="33">
        <v>2341</v>
      </c>
      <c r="AK882" s="33"/>
      <c r="AL882" s="33"/>
      <c r="AM882" t="s" s="44">
        <v>97</v>
      </c>
      <c r="AN882" s="36">
        <v>110826</v>
      </c>
      <c r="AO882" s="37">
        <v>113</v>
      </c>
      <c r="AP882" s="37">
        <v>34583</v>
      </c>
      <c r="AQ882" s="38">
        <v>312.05</v>
      </c>
      <c r="AR882" s="37">
        <v>11142</v>
      </c>
      <c r="AS882" s="38">
        <v>100.54</v>
      </c>
      <c r="AT882" s="37">
        <v>297</v>
      </c>
      <c r="AU882" s="38">
        <v>2.68</v>
      </c>
      <c r="AV882" s="37">
        <v>10753</v>
      </c>
      <c r="AW882" s="38">
        <v>97.03</v>
      </c>
      <c r="AX882" s="37">
        <v>9243</v>
      </c>
      <c r="AY882" s="38">
        <v>83.40000000000001</v>
      </c>
      <c r="AZ882" s="37">
        <v>46</v>
      </c>
      <c r="BA882" s="38">
        <v>0.42</v>
      </c>
      <c r="BB882" s="37">
        <v>86</v>
      </c>
      <c r="BC882" s="38">
        <v>0.78</v>
      </c>
      <c r="BD882" s="37">
        <v>229</v>
      </c>
      <c r="BE882" s="38">
        <v>2.06630213126884</v>
      </c>
      <c r="BF882" s="37">
        <v>29</v>
      </c>
      <c r="BG882" s="38">
        <v>0.261671448937975</v>
      </c>
      <c r="BH882" s="37">
        <v>75</v>
      </c>
      <c r="BI882" s="38">
        <v>0.676736505874073</v>
      </c>
      <c r="BJ882" s="39">
        <v>333</v>
      </c>
      <c r="BK882" s="40">
        <v>3.004710086080888</v>
      </c>
      <c r="BL882" s="37">
        <v>1713</v>
      </c>
      <c r="BM882" s="38">
        <v>15.46</v>
      </c>
      <c r="BT882" s="37">
        <v>20</v>
      </c>
      <c r="BU882" s="38">
        <v>0.180463068233086</v>
      </c>
      <c r="BV882" s="39">
        <v>20</v>
      </c>
      <c r="BW882" s="40">
        <v>0.180463068233086</v>
      </c>
      <c r="BX882" s="37">
        <v>308</v>
      </c>
      <c r="BY882" s="38">
        <v>2.77888888888889</v>
      </c>
      <c r="CH882" s="39">
        <v>0</v>
      </c>
      <c r="CI882" s="40">
        <v>0</v>
      </c>
      <c r="CJ882" s="37">
        <v>254</v>
      </c>
      <c r="CK882" s="38">
        <v>2.29</v>
      </c>
    </row>
    <row r="883" s="14" customFormat="1" ht="14.65" customHeight="1">
      <c r="A883" t="s" s="15">
        <v>2332</v>
      </c>
      <c r="B883" t="s" s="16">
        <v>1725</v>
      </c>
      <c r="C883" s="17">
        <v>2968</v>
      </c>
      <c r="D883" t="s" s="18">
        <v>5</v>
      </c>
      <c r="E883" s="19">
        <v>208</v>
      </c>
      <c r="F883" s="19">
        <v>1033</v>
      </c>
      <c r="G883" s="19">
        <v>1308</v>
      </c>
      <c r="H883" s="20">
        <f>E883/G883</f>
        <v>0.1590214067278287</v>
      </c>
      <c r="I883" s="20">
        <f>F883/G883</f>
        <v>0.7897553516819572</v>
      </c>
      <c r="J883" s="19">
        <f>E883-F883</f>
        <v>-825</v>
      </c>
      <c r="K883" s="19">
        <f>F883-E883</f>
        <v>825</v>
      </c>
      <c r="L883" s="20">
        <f>H883-I883</f>
        <v>-0.6307339449541285</v>
      </c>
      <c r="M883" s="20">
        <f>I883-H883</f>
        <v>0.6307339449541285</v>
      </c>
      <c r="N883" s="19">
        <v>291</v>
      </c>
      <c r="O883" s="19">
        <v>1048</v>
      </c>
      <c r="P883" s="19">
        <v>1365</v>
      </c>
      <c r="Q883" s="20">
        <f>N883/P883</f>
        <v>0.2131868131868132</v>
      </c>
      <c r="R883" s="20">
        <f>O883/P883</f>
        <v>0.7677655677655678</v>
      </c>
      <c r="S883" s="19">
        <f>N883-O883</f>
        <v>-757</v>
      </c>
      <c r="T883" s="20">
        <f>Q883-R883</f>
        <v>-0.5545787545787546</v>
      </c>
      <c r="U883" s="19">
        <f>E883-N883</f>
        <v>-83</v>
      </c>
      <c r="V883" s="19">
        <f>F883-O883</f>
        <v>-15</v>
      </c>
      <c r="W883" s="20">
        <f>H883-Q883</f>
        <v>-0.05416540645898443</v>
      </c>
      <c r="X883" s="21">
        <f>I883-R883</f>
        <v>0.02198978391638939</v>
      </c>
      <c r="Y883" s="22">
        <v>621.89</v>
      </c>
      <c r="Z883" s="23">
        <f>C883/Y883</f>
        <v>4.772548199842416</v>
      </c>
      <c r="AA883" s="24">
        <v>20047</v>
      </c>
      <c r="AB883" t="s" s="25">
        <v>2386</v>
      </c>
      <c r="AC883" s="26">
        <v>20</v>
      </c>
      <c r="AD883" s="26">
        <v>47</v>
      </c>
      <c r="AE883" s="42"/>
      <c r="AF883" s="43"/>
      <c r="AG883" s="34"/>
      <c r="AI883" s="32"/>
      <c r="AJ883" s="33"/>
      <c r="AK883" s="33"/>
      <c r="AL883" s="33"/>
      <c r="AM883" t="s" s="44">
        <v>120</v>
      </c>
      <c r="AN883" s="36">
        <v>3037</v>
      </c>
      <c r="AO883" s="37">
        <v>16</v>
      </c>
      <c r="AP883" s="37">
        <v>2180</v>
      </c>
      <c r="AQ883" s="38">
        <v>717.808888888889</v>
      </c>
      <c r="AR883" s="37">
        <v>327</v>
      </c>
      <c r="AS883" s="38">
        <v>107.67</v>
      </c>
      <c r="AV883" s="37">
        <v>760</v>
      </c>
      <c r="AW883" s="38">
        <v>250.25</v>
      </c>
      <c r="AX883" s="37">
        <v>1091</v>
      </c>
      <c r="AY883" s="38">
        <v>359.24</v>
      </c>
      <c r="BB883" s="37">
        <v>2</v>
      </c>
      <c r="BC883" s="38">
        <v>0.66</v>
      </c>
      <c r="BJ883" s="39">
        <v>0</v>
      </c>
      <c r="BK883" s="40">
        <v>0</v>
      </c>
      <c r="BV883" s="39">
        <v>0</v>
      </c>
      <c r="BW883" s="40">
        <v>0</v>
      </c>
      <c r="CH883" s="39">
        <v>0</v>
      </c>
      <c r="CI883" s="40">
        <v>0</v>
      </c>
    </row>
    <row r="884" s="14" customFormat="1" ht="14.65" customHeight="1">
      <c r="A884" t="s" s="15">
        <v>2332</v>
      </c>
      <c r="B884" t="s" s="16">
        <v>2387</v>
      </c>
      <c r="C884" s="17">
        <v>2605</v>
      </c>
      <c r="D884" t="s" s="18">
        <v>5</v>
      </c>
      <c r="E884" s="19">
        <v>160</v>
      </c>
      <c r="F884" s="19">
        <v>1048</v>
      </c>
      <c r="G884" s="19">
        <v>1259</v>
      </c>
      <c r="H884" s="20">
        <f>E884/G884</f>
        <v>0.1270849880857824</v>
      </c>
      <c r="I884" s="20">
        <f>F884/G884</f>
        <v>0.8324066719618745</v>
      </c>
      <c r="J884" s="19">
        <f>E884-F884</f>
        <v>-888</v>
      </c>
      <c r="K884" s="19">
        <f>F884-E884</f>
        <v>888</v>
      </c>
      <c r="L884" s="20">
        <f>H884-I884</f>
        <v>-0.7053216838760921</v>
      </c>
      <c r="M884" s="20">
        <f>I884-H884</f>
        <v>0.7053216838760921</v>
      </c>
      <c r="N884" s="19">
        <v>277</v>
      </c>
      <c r="O884" s="19">
        <v>1040</v>
      </c>
      <c r="P884" s="19">
        <v>1356</v>
      </c>
      <c r="Q884" s="20">
        <f>N884/P884</f>
        <v>0.2042772861356932</v>
      </c>
      <c r="R884" s="20">
        <f>O884/P884</f>
        <v>0.7669616519174042</v>
      </c>
      <c r="S884" s="19">
        <f>N884-O884</f>
        <v>-763</v>
      </c>
      <c r="T884" s="20">
        <f>Q884-R884</f>
        <v>-0.562684365781711</v>
      </c>
      <c r="U884" s="19">
        <f>E884-N884</f>
        <v>-117</v>
      </c>
      <c r="V884" s="19">
        <f>F884-O884</f>
        <v>8</v>
      </c>
      <c r="W884" s="20">
        <f>H884-Q884</f>
        <v>-0.07719229804991085</v>
      </c>
      <c r="X884" s="21">
        <f>I884-R884</f>
        <v>0.06544502004447028</v>
      </c>
      <c r="Y884" s="22">
        <v>644.27</v>
      </c>
      <c r="Z884" s="23">
        <f>C884/Y884</f>
        <v>4.043335868502336</v>
      </c>
      <c r="AA884" s="24">
        <v>20049</v>
      </c>
      <c r="AB884" t="s" s="25">
        <v>2388</v>
      </c>
      <c r="AC884" s="26">
        <v>20</v>
      </c>
      <c r="AD884" s="26">
        <v>49</v>
      </c>
      <c r="AE884" s="42"/>
      <c r="AF884" s="43"/>
      <c r="AG884" s="34"/>
      <c r="AI884" s="32"/>
      <c r="AJ884" s="33"/>
      <c r="AK884" s="33"/>
      <c r="AL884" s="33"/>
      <c r="AM884" t="s" s="44">
        <v>120</v>
      </c>
      <c r="AN884" s="36">
        <v>2882</v>
      </c>
      <c r="AO884" s="37">
        <v>14</v>
      </c>
      <c r="AP884" s="37">
        <v>1079</v>
      </c>
      <c r="AQ884" s="38">
        <v>374.388888888889</v>
      </c>
      <c r="AR884" s="37">
        <v>327</v>
      </c>
      <c r="AS884" s="38">
        <v>113.458888888889</v>
      </c>
      <c r="AV884" s="37">
        <v>702</v>
      </c>
      <c r="AW884" s="38">
        <v>243.58</v>
      </c>
      <c r="AX884" s="37">
        <v>50</v>
      </c>
      <c r="AY884" s="38">
        <v>17.35</v>
      </c>
      <c r="BJ884" s="39">
        <v>0</v>
      </c>
      <c r="BK884" s="40">
        <v>0</v>
      </c>
      <c r="BV884" s="39">
        <v>0</v>
      </c>
      <c r="BW884" s="40">
        <v>0</v>
      </c>
      <c r="CH884" s="39">
        <v>0</v>
      </c>
      <c r="CI884" s="40">
        <v>0</v>
      </c>
    </row>
    <row r="885" s="14" customFormat="1" ht="14.65" customHeight="1">
      <c r="A885" t="s" s="15">
        <v>2332</v>
      </c>
      <c r="B885" t="s" s="16">
        <v>2389</v>
      </c>
      <c r="C885" s="17">
        <v>29029</v>
      </c>
      <c r="D885" t="s" s="18">
        <v>5</v>
      </c>
      <c r="E885" s="19">
        <v>2669</v>
      </c>
      <c r="F885" s="19">
        <v>8311</v>
      </c>
      <c r="G885" s="19">
        <v>11660</v>
      </c>
      <c r="H885" s="20">
        <f>E885/G885</f>
        <v>0.2289022298456261</v>
      </c>
      <c r="I885" s="20">
        <f>F885/G885</f>
        <v>0.712778730703259</v>
      </c>
      <c r="J885" s="19">
        <f>E885-F885</f>
        <v>-5642</v>
      </c>
      <c r="K885" s="19">
        <f>F885-E885</f>
        <v>5642</v>
      </c>
      <c r="L885" s="20">
        <f>H885-I885</f>
        <v>-0.483876500857633</v>
      </c>
      <c r="M885" s="20">
        <f>I885-H885</f>
        <v>0.483876500857633</v>
      </c>
      <c r="N885" s="19">
        <v>3464</v>
      </c>
      <c r="O885" s="19">
        <v>9057</v>
      </c>
      <c r="P885" s="19">
        <v>12779</v>
      </c>
      <c r="Q885" s="20">
        <f>N885/P885</f>
        <v>0.2710697237655529</v>
      </c>
      <c r="R885" s="20">
        <f>O885/P885</f>
        <v>0.7087409030440567</v>
      </c>
      <c r="S885" s="19">
        <f>N885-O885</f>
        <v>-5593</v>
      </c>
      <c r="T885" s="20">
        <f>Q885-R885</f>
        <v>-0.4376711792785038</v>
      </c>
      <c r="U885" s="19">
        <f>E885-N885</f>
        <v>-795</v>
      </c>
      <c r="V885" s="19">
        <f>F885-O885</f>
        <v>-746</v>
      </c>
      <c r="W885" s="20">
        <f>H885-Q885</f>
        <v>-0.0421674939199268</v>
      </c>
      <c r="X885" s="21">
        <f>I885-R885</f>
        <v>0.004037827659202353</v>
      </c>
      <c r="Y885" s="22">
        <v>899.91</v>
      </c>
      <c r="Z885" s="23">
        <f>C885/Y885</f>
        <v>32.25767021146559</v>
      </c>
      <c r="AA885" s="24">
        <v>20051</v>
      </c>
      <c r="AB885" t="s" s="25">
        <v>2390</v>
      </c>
      <c r="AC885" s="26">
        <v>20</v>
      </c>
      <c r="AD885" s="26">
        <v>51</v>
      </c>
      <c r="AE885" t="s" s="42">
        <v>2391</v>
      </c>
      <c r="AF885" s="43"/>
      <c r="AG885" t="s" s="33">
        <v>2392</v>
      </c>
      <c r="AI885" t="s" s="33">
        <v>108</v>
      </c>
      <c r="AJ885" s="33"/>
      <c r="AK885" s="33"/>
      <c r="AL885" s="33"/>
      <c r="AM885" t="s" s="44">
        <v>97</v>
      </c>
      <c r="AN885" s="36">
        <v>28452</v>
      </c>
      <c r="AO885" s="37">
        <v>46</v>
      </c>
      <c r="AP885" s="37">
        <v>16291</v>
      </c>
      <c r="AQ885" s="38">
        <v>572.58</v>
      </c>
      <c r="AR885" s="37">
        <v>1915</v>
      </c>
      <c r="AS885" s="38">
        <v>67.31</v>
      </c>
      <c r="AV885" s="37">
        <v>3311</v>
      </c>
      <c r="AW885" s="38">
        <v>116.37</v>
      </c>
      <c r="AX885" s="37">
        <v>10388</v>
      </c>
      <c r="AY885" s="38">
        <v>365.11</v>
      </c>
      <c r="BB885" s="37">
        <v>24</v>
      </c>
      <c r="BC885" s="38">
        <v>0.84</v>
      </c>
      <c r="BJ885" s="39">
        <v>0</v>
      </c>
      <c r="BK885" s="40">
        <v>0</v>
      </c>
      <c r="BL885" s="37">
        <v>345</v>
      </c>
      <c r="BM885" s="38">
        <v>12.13</v>
      </c>
      <c r="BV885" s="39">
        <v>0</v>
      </c>
      <c r="BW885" s="40">
        <v>0</v>
      </c>
      <c r="BX885" s="37">
        <v>308</v>
      </c>
      <c r="BY885" s="38">
        <v>10.83</v>
      </c>
      <c r="CH885" s="39">
        <v>0</v>
      </c>
      <c r="CI885" s="40">
        <v>0</v>
      </c>
    </row>
    <row r="886" s="14" customFormat="1" ht="14.65" customHeight="1">
      <c r="A886" t="s" s="15">
        <v>2332</v>
      </c>
      <c r="B886" t="s" s="16">
        <v>2393</v>
      </c>
      <c r="C886" s="17">
        <v>6343</v>
      </c>
      <c r="D886" t="s" s="18">
        <v>5</v>
      </c>
      <c r="E886" s="19">
        <v>515</v>
      </c>
      <c r="F886" s="19">
        <v>1933</v>
      </c>
      <c r="G886" s="19">
        <v>2626</v>
      </c>
      <c r="H886" s="20">
        <f>E886/G886</f>
        <v>0.1961157654226961</v>
      </c>
      <c r="I886" s="20">
        <f>F886/G886</f>
        <v>0.736100533130236</v>
      </c>
      <c r="J886" s="19">
        <f>E886-F886</f>
        <v>-1418</v>
      </c>
      <c r="K886" s="19">
        <f>F886-E886</f>
        <v>1418</v>
      </c>
      <c r="L886" s="20">
        <f>H886-I886</f>
        <v>-0.5399847677075399</v>
      </c>
      <c r="M886" s="20">
        <f>I886-H886</f>
        <v>0.5399847677075399</v>
      </c>
      <c r="N886" s="19">
        <v>696</v>
      </c>
      <c r="O886" s="19">
        <v>1905</v>
      </c>
      <c r="P886" s="19">
        <v>2677</v>
      </c>
      <c r="Q886" s="20">
        <f>N886/P886</f>
        <v>0.2599925289503175</v>
      </c>
      <c r="R886" s="20">
        <f>O886/P886</f>
        <v>0.711617482256257</v>
      </c>
      <c r="S886" s="19">
        <f>N886-O886</f>
        <v>-1209</v>
      </c>
      <c r="T886" s="20">
        <f>Q886-R886</f>
        <v>-0.4516249533059395</v>
      </c>
      <c r="U886" s="19">
        <f>E886-N886</f>
        <v>-181</v>
      </c>
      <c r="V886" s="19">
        <f>F886-O886</f>
        <v>28</v>
      </c>
      <c r="W886" s="20">
        <f>H886-Q886</f>
        <v>-0.06387676352762137</v>
      </c>
      <c r="X886" s="21">
        <f>I886-R886</f>
        <v>0.02448305087397906</v>
      </c>
      <c r="Y886" s="22">
        <v>715.85</v>
      </c>
      <c r="Z886" s="23">
        <f>C886/Y886</f>
        <v>8.860794859258224</v>
      </c>
      <c r="AA886" s="24">
        <v>20053</v>
      </c>
      <c r="AB886" t="s" s="25">
        <v>2394</v>
      </c>
      <c r="AC886" s="26">
        <v>20</v>
      </c>
      <c r="AD886" s="26">
        <v>53</v>
      </c>
      <c r="AE886" s="42"/>
      <c r="AF886" s="43"/>
      <c r="AG886" s="34"/>
      <c r="AI886" s="32"/>
      <c r="AJ886" s="33"/>
      <c r="AK886" s="33"/>
      <c r="AL886" s="33"/>
      <c r="AM886" t="s" s="44">
        <v>120</v>
      </c>
      <c r="AN886" s="36">
        <v>6497</v>
      </c>
      <c r="AO886" s="37">
        <v>22</v>
      </c>
      <c r="AP886" s="37">
        <v>3306</v>
      </c>
      <c r="AQ886" s="38">
        <v>508.85</v>
      </c>
      <c r="AR886" s="37">
        <v>1292</v>
      </c>
      <c r="AS886" s="38">
        <v>198.86</v>
      </c>
      <c r="AV886" s="37">
        <v>1225</v>
      </c>
      <c r="AW886" s="38">
        <v>188.55</v>
      </c>
      <c r="AX886" s="37">
        <v>789</v>
      </c>
      <c r="AY886" s="38">
        <v>121.438888888889</v>
      </c>
      <c r="BJ886" s="39">
        <v>0</v>
      </c>
      <c r="BK886" s="40">
        <v>0</v>
      </c>
      <c r="BV886" s="39">
        <v>0</v>
      </c>
      <c r="BW886" s="40">
        <v>0</v>
      </c>
      <c r="CH886" s="39">
        <v>0</v>
      </c>
      <c r="CI886" s="40">
        <v>0</v>
      </c>
    </row>
    <row r="887" s="14" customFormat="1" ht="14.65" customHeight="1">
      <c r="A887" t="s" s="15">
        <v>2332</v>
      </c>
      <c r="B887" t="s" s="16">
        <v>2395</v>
      </c>
      <c r="C887" s="17">
        <v>37118</v>
      </c>
      <c r="D887" t="s" s="18">
        <v>5</v>
      </c>
      <c r="E887" s="19">
        <v>3006</v>
      </c>
      <c r="F887" s="19">
        <v>6155</v>
      </c>
      <c r="G887" s="19">
        <v>9731</v>
      </c>
      <c r="H887" s="20">
        <f>E887/G887</f>
        <v>0.3089096701264001</v>
      </c>
      <c r="I887" s="20">
        <f>F887/G887</f>
        <v>0.632514643921488</v>
      </c>
      <c r="J887" s="19">
        <f>E887-F887</f>
        <v>-3149</v>
      </c>
      <c r="K887" s="19">
        <f>F887-E887</f>
        <v>3149</v>
      </c>
      <c r="L887" s="20">
        <f>H887-I887</f>
        <v>-0.3236049737950879</v>
      </c>
      <c r="M887" s="20">
        <f>I887-H887</f>
        <v>0.3236049737950879</v>
      </c>
      <c r="N887" s="19">
        <v>2307</v>
      </c>
      <c r="O887" s="19">
        <v>5108</v>
      </c>
      <c r="P887" s="19">
        <v>7593</v>
      </c>
      <c r="Q887" s="20">
        <f>N887/P887</f>
        <v>0.3038324772817068</v>
      </c>
      <c r="R887" s="20">
        <f>O887/P887</f>
        <v>0.6727248781772686</v>
      </c>
      <c r="S887" s="19">
        <f>N887-O887</f>
        <v>-2801</v>
      </c>
      <c r="T887" s="20">
        <f>Q887-R887</f>
        <v>-0.3688924008955617</v>
      </c>
      <c r="U887" s="19">
        <f>E887-N887</f>
        <v>699</v>
      </c>
      <c r="V887" s="19">
        <f>F887-O887</f>
        <v>1047</v>
      </c>
      <c r="W887" s="20">
        <f>H887-Q887</f>
        <v>0.005077192844693323</v>
      </c>
      <c r="X887" s="21">
        <f>I887-R887</f>
        <v>-0.04021023425578052</v>
      </c>
      <c r="Y887" s="22">
        <v>1301.97</v>
      </c>
      <c r="Z887" s="23">
        <f>C887/Y887</f>
        <v>28.50910543253685</v>
      </c>
      <c r="AA887" s="24">
        <v>20055</v>
      </c>
      <c r="AB887" t="s" s="25">
        <v>2396</v>
      </c>
      <c r="AC887" s="26">
        <v>20</v>
      </c>
      <c r="AD887" s="26">
        <v>55</v>
      </c>
      <c r="AE887" t="s" s="42">
        <v>2397</v>
      </c>
      <c r="AF887" s="43"/>
      <c r="AG887" t="s" s="33">
        <v>2398</v>
      </c>
      <c r="AI887" t="s" s="33">
        <v>108</v>
      </c>
      <c r="AJ887" s="33"/>
      <c r="AK887" s="33"/>
      <c r="AL887" s="33"/>
      <c r="AM887" t="s" s="44">
        <v>97</v>
      </c>
      <c r="AN887" s="36">
        <v>36776</v>
      </c>
      <c r="AO887" s="37">
        <v>53</v>
      </c>
      <c r="AP887" s="37">
        <v>18446</v>
      </c>
      <c r="AQ887" s="38">
        <v>501.578888888889</v>
      </c>
      <c r="AR887" s="37">
        <v>5946</v>
      </c>
      <c r="AS887" s="38">
        <v>161.68</v>
      </c>
      <c r="AT887" s="37">
        <v>201</v>
      </c>
      <c r="AU887" s="38">
        <v>5.46888888888889</v>
      </c>
      <c r="AV887" s="37">
        <v>3645</v>
      </c>
      <c r="AW887" s="38">
        <v>99.1088888888889</v>
      </c>
      <c r="AX887" s="37">
        <v>7064</v>
      </c>
      <c r="AY887" s="38">
        <v>192.08</v>
      </c>
      <c r="AZ887" s="37">
        <v>35</v>
      </c>
      <c r="BA887" s="38">
        <v>0.95</v>
      </c>
      <c r="BB887" s="37">
        <v>36</v>
      </c>
      <c r="BC887" s="38">
        <v>0.98</v>
      </c>
      <c r="BD887" s="37">
        <v>505</v>
      </c>
      <c r="BE887" s="38">
        <v>13.7317815966935</v>
      </c>
      <c r="BJ887" s="39">
        <v>505</v>
      </c>
      <c r="BK887" s="40">
        <v>13.7317815966935</v>
      </c>
      <c r="BL887" s="37">
        <v>706</v>
      </c>
      <c r="BM887" s="38">
        <v>19.1988888888889</v>
      </c>
      <c r="BV887" s="39">
        <v>0</v>
      </c>
      <c r="BW887" s="40">
        <v>0</v>
      </c>
      <c r="BX887" s="37">
        <v>308</v>
      </c>
      <c r="BY887" s="38">
        <v>8.380000000000001</v>
      </c>
      <c r="CH887" s="39">
        <v>0</v>
      </c>
      <c r="CI887" s="40">
        <v>0</v>
      </c>
    </row>
    <row r="888" s="14" customFormat="1" ht="14.65" customHeight="1">
      <c r="A888" t="s" s="15">
        <v>2332</v>
      </c>
      <c r="B888" t="s" s="16">
        <v>1731</v>
      </c>
      <c r="C888" s="17">
        <v>34536</v>
      </c>
      <c r="D888" t="s" s="18">
        <v>5</v>
      </c>
      <c r="E888" s="19">
        <v>2032</v>
      </c>
      <c r="F888" s="19">
        <v>4994</v>
      </c>
      <c r="G888" s="19">
        <v>7425</v>
      </c>
      <c r="H888" s="20">
        <f>E888/G888</f>
        <v>0.2736700336700337</v>
      </c>
      <c r="I888" s="20">
        <f>F888/G888</f>
        <v>0.6725925925925926</v>
      </c>
      <c r="J888" s="19">
        <f>E888-F888</f>
        <v>-2962</v>
      </c>
      <c r="K888" s="19">
        <f>F888-E888</f>
        <v>2962</v>
      </c>
      <c r="L888" s="20">
        <f>H888-I888</f>
        <v>-0.398922558922559</v>
      </c>
      <c r="M888" s="20">
        <f>I888-H888</f>
        <v>0.398922558922559</v>
      </c>
      <c r="N888" s="19">
        <v>2468</v>
      </c>
      <c r="O888" s="19">
        <v>5459</v>
      </c>
      <c r="P888" s="19">
        <v>8082</v>
      </c>
      <c r="Q888" s="20">
        <f>N888/P888</f>
        <v>0.3053699579312051</v>
      </c>
      <c r="R888" s="20">
        <f>O888/P888</f>
        <v>0.6754516208859194</v>
      </c>
      <c r="S888" s="19">
        <f>N888-O888</f>
        <v>-2991</v>
      </c>
      <c r="T888" s="20">
        <f>Q888-R888</f>
        <v>-0.3700816629547142</v>
      </c>
      <c r="U888" s="19">
        <f>E888-N888</f>
        <v>-436</v>
      </c>
      <c r="V888" s="19">
        <f>F888-O888</f>
        <v>-465</v>
      </c>
      <c r="W888" s="20">
        <f>H888-Q888</f>
        <v>-0.03169992426117146</v>
      </c>
      <c r="X888" s="21">
        <f>I888-R888</f>
        <v>-0.002859028293326737</v>
      </c>
      <c r="Y888" s="22">
        <v>1098.27</v>
      </c>
      <c r="Z888" s="23">
        <f>C888/Y888</f>
        <v>31.44581933404354</v>
      </c>
      <c r="AA888" s="24">
        <v>20057</v>
      </c>
      <c r="AB888" t="s" s="25">
        <v>2399</v>
      </c>
      <c r="AC888" s="26">
        <v>20</v>
      </c>
      <c r="AD888" s="26">
        <v>57</v>
      </c>
      <c r="AE888" t="s" s="42">
        <v>2400</v>
      </c>
      <c r="AF888" s="43"/>
      <c r="AG888" t="s" s="33">
        <v>2401</v>
      </c>
      <c r="AI888" t="s" s="33">
        <v>108</v>
      </c>
      <c r="AJ888" s="33"/>
      <c r="AK888" s="33"/>
      <c r="AL888" s="33"/>
      <c r="AM888" t="s" s="44">
        <v>97</v>
      </c>
      <c r="AN888" s="36">
        <v>33848</v>
      </c>
      <c r="AO888" s="37">
        <v>45</v>
      </c>
      <c r="AP888" s="37">
        <v>22436</v>
      </c>
      <c r="AQ888" s="38">
        <v>662.85</v>
      </c>
      <c r="AR888" s="37">
        <v>6564</v>
      </c>
      <c r="AS888" s="38">
        <v>193.93</v>
      </c>
      <c r="AV888" s="37">
        <v>2384</v>
      </c>
      <c r="AW888" s="38">
        <v>70.43000000000001</v>
      </c>
      <c r="AX888" s="37">
        <v>12570</v>
      </c>
      <c r="AY888" s="38">
        <v>371.37</v>
      </c>
      <c r="BB888" s="37">
        <v>8</v>
      </c>
      <c r="BC888" s="38">
        <v>0.24</v>
      </c>
      <c r="BJ888" s="39">
        <v>0</v>
      </c>
      <c r="BK888" s="40">
        <v>0</v>
      </c>
      <c r="BL888" s="37">
        <v>602</v>
      </c>
      <c r="BM888" s="38">
        <v>17.7888888888889</v>
      </c>
      <c r="BV888" s="39">
        <v>0</v>
      </c>
      <c r="BW888" s="40">
        <v>0</v>
      </c>
      <c r="BX888" s="37">
        <v>308</v>
      </c>
      <c r="BY888" s="38">
        <v>9.09888888888889</v>
      </c>
      <c r="CH888" s="39">
        <v>0</v>
      </c>
      <c r="CI888" s="40">
        <v>0</v>
      </c>
    </row>
    <row r="889" s="14" customFormat="1" ht="14.65" customHeight="1">
      <c r="A889" t="s" s="15">
        <v>2332</v>
      </c>
      <c r="B889" t="s" s="16">
        <v>197</v>
      </c>
      <c r="C889" s="17">
        <v>25609</v>
      </c>
      <c r="D889" t="s" s="18">
        <v>5</v>
      </c>
      <c r="E889" s="19">
        <v>2829</v>
      </c>
      <c r="F889" s="19">
        <v>7025</v>
      </c>
      <c r="G889" s="19">
        <v>10658</v>
      </c>
      <c r="H889" s="20">
        <f>E889/G889</f>
        <v>0.2654344154625634</v>
      </c>
      <c r="I889" s="20">
        <f>F889/G889</f>
        <v>0.659129292550197</v>
      </c>
      <c r="J889" s="19">
        <f>E889-F889</f>
        <v>-4196</v>
      </c>
      <c r="K889" s="19">
        <f>F889-E889</f>
        <v>4196</v>
      </c>
      <c r="L889" s="20">
        <f>H889-I889</f>
        <v>-0.3936948770876337</v>
      </c>
      <c r="M889" s="20">
        <f>I889-H889</f>
        <v>0.3936948770876337</v>
      </c>
      <c r="N889" s="19">
        <v>3611</v>
      </c>
      <c r="O889" s="19">
        <v>6893</v>
      </c>
      <c r="P889" s="19">
        <v>10806</v>
      </c>
      <c r="Q889" s="20">
        <f>N889/P889</f>
        <v>0.3341662039607625</v>
      </c>
      <c r="R889" s="20">
        <f>O889/P889</f>
        <v>0.6378863594299463</v>
      </c>
      <c r="S889" s="19">
        <f>N889-O889</f>
        <v>-3282</v>
      </c>
      <c r="T889" s="20">
        <f>Q889-R889</f>
        <v>-0.3037201554691838</v>
      </c>
      <c r="U889" s="19">
        <f>E889-N889</f>
        <v>-782</v>
      </c>
      <c r="V889" s="19">
        <f>F889-O889</f>
        <v>132</v>
      </c>
      <c r="W889" s="20">
        <f>H889-Q889</f>
        <v>-0.06873178849819916</v>
      </c>
      <c r="X889" s="21">
        <f>I889-R889</f>
        <v>0.02124293312025072</v>
      </c>
      <c r="Y889" s="22">
        <v>571.76</v>
      </c>
      <c r="Z889" s="23">
        <f>C889/Y889</f>
        <v>44.78977193227928</v>
      </c>
      <c r="AA889" s="24">
        <v>20059</v>
      </c>
      <c r="AB889" t="s" s="25">
        <v>2402</v>
      </c>
      <c r="AC889" s="26">
        <v>20</v>
      </c>
      <c r="AD889" s="26">
        <v>59</v>
      </c>
      <c r="AE889" t="s" s="42">
        <v>2403</v>
      </c>
      <c r="AF889" t="s" s="43">
        <v>2339</v>
      </c>
      <c r="AG889" t="s" s="33">
        <v>2404</v>
      </c>
      <c r="AI889" t="s" s="33">
        <v>108</v>
      </c>
      <c r="AJ889" t="s" s="33">
        <v>2341</v>
      </c>
      <c r="AK889" s="33"/>
      <c r="AL889" s="33"/>
      <c r="AM889" t="s" s="44">
        <v>97</v>
      </c>
      <c r="AN889" s="36">
        <v>25992</v>
      </c>
      <c r="AO889" s="37">
        <v>58</v>
      </c>
      <c r="AP889" s="37">
        <v>9910</v>
      </c>
      <c r="AQ889" s="38">
        <v>381.268888888889</v>
      </c>
      <c r="AR889" s="37">
        <v>3590</v>
      </c>
      <c r="AS889" s="38">
        <v>138.12</v>
      </c>
      <c r="AT889" s="37">
        <v>198</v>
      </c>
      <c r="AU889" s="38">
        <v>7.62</v>
      </c>
      <c r="AV889" s="37">
        <v>4069</v>
      </c>
      <c r="AW889" s="38">
        <v>156.55</v>
      </c>
      <c r="AX889" s="37">
        <v>1350</v>
      </c>
      <c r="AY889" s="38">
        <v>51.9388888888889</v>
      </c>
      <c r="BB889" s="37">
        <v>5</v>
      </c>
      <c r="BC889" s="38">
        <v>0.19</v>
      </c>
      <c r="BJ889" s="39">
        <v>0</v>
      </c>
      <c r="BK889" s="40">
        <v>0</v>
      </c>
      <c r="BL889" s="37">
        <v>504</v>
      </c>
      <c r="BM889" s="38">
        <v>19.39</v>
      </c>
      <c r="BV889" s="39">
        <v>0</v>
      </c>
      <c r="BW889" s="40">
        <v>0</v>
      </c>
      <c r="CH889" s="39">
        <v>0</v>
      </c>
      <c r="CI889" s="40">
        <v>0</v>
      </c>
    </row>
    <row r="890" s="14" customFormat="1" ht="14.65" customHeight="1">
      <c r="A890" t="s" s="15">
        <v>2332</v>
      </c>
      <c r="B890" t="s" s="16">
        <v>2405</v>
      </c>
      <c r="C890" s="17">
        <v>37030</v>
      </c>
      <c r="D890" t="s" s="18">
        <v>5</v>
      </c>
      <c r="E890" s="19">
        <v>2569</v>
      </c>
      <c r="F890" s="19">
        <v>4116</v>
      </c>
      <c r="G890" s="19">
        <v>7129</v>
      </c>
      <c r="H890" s="20">
        <f>E890/G890</f>
        <v>0.3603590966474962</v>
      </c>
      <c r="I890" s="20">
        <f>F890/G890</f>
        <v>0.5773600785523917</v>
      </c>
      <c r="J890" s="19">
        <f>E890-F890</f>
        <v>-1547</v>
      </c>
      <c r="K890" s="19">
        <f>F890-E890</f>
        <v>1547</v>
      </c>
      <c r="L890" s="20">
        <f>H890-I890</f>
        <v>-0.2170009819048955</v>
      </c>
      <c r="M890" s="20">
        <f>I890-H890</f>
        <v>0.2170009819048955</v>
      </c>
      <c r="N890" s="19">
        <v>3158</v>
      </c>
      <c r="O890" s="19">
        <v>4242</v>
      </c>
      <c r="P890" s="19">
        <v>7526</v>
      </c>
      <c r="Q890" s="20">
        <f>N890/P890</f>
        <v>0.4196120116927983</v>
      </c>
      <c r="R890" s="20">
        <f>O890/P890</f>
        <v>0.5636460271060324</v>
      </c>
      <c r="S890" s="19">
        <f>N890-O890</f>
        <v>-1084</v>
      </c>
      <c r="T890" s="20">
        <f>Q890-R890</f>
        <v>-0.1440340154132341</v>
      </c>
      <c r="U890" s="19">
        <f>E890-N890</f>
        <v>-589</v>
      </c>
      <c r="V890" s="19">
        <f>F890-O890</f>
        <v>-126</v>
      </c>
      <c r="W890" s="20">
        <f>H890-Q890</f>
        <v>-0.05925291504530217</v>
      </c>
      <c r="X890" s="21">
        <f>I890-R890</f>
        <v>0.01371405144635929</v>
      </c>
      <c r="Y890" s="22">
        <v>384.62</v>
      </c>
      <c r="Z890" s="23">
        <f>C890/Y890</f>
        <v>96.27684467786386</v>
      </c>
      <c r="AA890" s="24">
        <v>20061</v>
      </c>
      <c r="AB890" t="s" s="25">
        <v>2406</v>
      </c>
      <c r="AC890" s="26">
        <v>20</v>
      </c>
      <c r="AD890" s="26">
        <v>61</v>
      </c>
      <c r="AE890" t="s" s="42">
        <v>2407</v>
      </c>
      <c r="AF890" t="s" s="43">
        <v>2408</v>
      </c>
      <c r="AG890" t="s" s="33">
        <v>2409</v>
      </c>
      <c r="AI890" t="s" s="33">
        <v>108</v>
      </c>
      <c r="AJ890" t="s" s="33">
        <v>2410</v>
      </c>
      <c r="AK890" s="33"/>
      <c r="AL890" s="33"/>
      <c r="AM890" t="s" s="44">
        <v>97</v>
      </c>
      <c r="AN890" s="36">
        <v>34362</v>
      </c>
      <c r="AO890" s="37">
        <v>51</v>
      </c>
      <c r="AP890" s="37">
        <v>13160</v>
      </c>
      <c r="AQ890" s="38">
        <v>382.98</v>
      </c>
      <c r="AR890" s="37">
        <v>6024</v>
      </c>
      <c r="AS890" s="38">
        <v>175.31</v>
      </c>
      <c r="AT890" s="37">
        <v>806</v>
      </c>
      <c r="AU890" s="38">
        <v>23.46</v>
      </c>
      <c r="AV890" s="37">
        <v>2818</v>
      </c>
      <c r="AW890" s="38">
        <v>82.01000000000001</v>
      </c>
      <c r="AX890" s="37">
        <v>1355</v>
      </c>
      <c r="AY890" s="38">
        <v>39.4288888888889</v>
      </c>
      <c r="BB890" s="37">
        <v>26</v>
      </c>
      <c r="BC890" s="38">
        <v>0.76</v>
      </c>
      <c r="BJ890" s="39">
        <v>0</v>
      </c>
      <c r="BK890" s="40">
        <v>0</v>
      </c>
      <c r="BL890" s="37">
        <v>1515</v>
      </c>
      <c r="BM890" s="38">
        <v>44.09</v>
      </c>
      <c r="BV890" s="39">
        <v>0</v>
      </c>
      <c r="BW890" s="40">
        <v>0</v>
      </c>
      <c r="BX890" s="37">
        <v>616</v>
      </c>
      <c r="BY890" s="38">
        <v>17.9288888888889</v>
      </c>
      <c r="CH890" s="39">
        <v>0</v>
      </c>
      <c r="CI890" s="40">
        <v>0</v>
      </c>
    </row>
    <row r="891" s="14" customFormat="1" ht="14.65" customHeight="1">
      <c r="A891" t="s" s="15">
        <v>2332</v>
      </c>
      <c r="B891" t="s" s="16">
        <v>2411</v>
      </c>
      <c r="C891" s="17">
        <v>2640</v>
      </c>
      <c r="D891" t="s" s="18">
        <v>5</v>
      </c>
      <c r="E891" s="19">
        <v>149</v>
      </c>
      <c r="F891" s="19">
        <v>1127</v>
      </c>
      <c r="G891" s="19">
        <v>1328</v>
      </c>
      <c r="H891" s="20">
        <f>E891/G891</f>
        <v>0.1121987951807229</v>
      </c>
      <c r="I891" s="20">
        <f>F891/G891</f>
        <v>0.848644578313253</v>
      </c>
      <c r="J891" s="19">
        <f>E891-F891</f>
        <v>-978</v>
      </c>
      <c r="K891" s="19">
        <f>F891-E891</f>
        <v>978</v>
      </c>
      <c r="L891" s="20">
        <f>H891-I891</f>
        <v>-0.7364457831325302</v>
      </c>
      <c r="M891" s="20">
        <f>I891-H891</f>
        <v>0.7364457831325302</v>
      </c>
      <c r="N891" s="19">
        <v>174</v>
      </c>
      <c r="O891" s="19">
        <v>1155</v>
      </c>
      <c r="P891" s="19">
        <v>1368</v>
      </c>
      <c r="Q891" s="20">
        <f>N891/P891</f>
        <v>0.1271929824561404</v>
      </c>
      <c r="R891" s="20">
        <f>O891/P891</f>
        <v>0.8442982456140351</v>
      </c>
      <c r="S891" s="19">
        <f>N891-O891</f>
        <v>-981</v>
      </c>
      <c r="T891" s="20">
        <f>Q891-R891</f>
        <v>-0.7171052631578947</v>
      </c>
      <c r="U891" s="19">
        <f>E891-N891</f>
        <v>-25</v>
      </c>
      <c r="V891" s="19">
        <f>F891-O891</f>
        <v>-28</v>
      </c>
      <c r="W891" s="20">
        <f>H891-Q891</f>
        <v>-0.01499418727541747</v>
      </c>
      <c r="X891" s="21">
        <f>I891-R891</f>
        <v>0.004346332699217914</v>
      </c>
      <c r="Y891" s="22">
        <v>1071.67</v>
      </c>
      <c r="Z891" s="23">
        <f>C891/Y891</f>
        <v>2.463444903748355</v>
      </c>
      <c r="AA891" s="24">
        <v>20063</v>
      </c>
      <c r="AB891" t="s" s="25">
        <v>2412</v>
      </c>
      <c r="AC891" s="26">
        <v>20</v>
      </c>
      <c r="AD891" s="26">
        <v>63</v>
      </c>
      <c r="AE891" s="42"/>
      <c r="AF891" s="43"/>
      <c r="AG891" s="34"/>
      <c r="AI891" s="32"/>
      <c r="AJ891" s="33"/>
      <c r="AK891" s="33"/>
      <c r="AL891" s="33"/>
      <c r="AM891" t="s" s="44">
        <v>120</v>
      </c>
      <c r="AN891" s="36">
        <v>2695</v>
      </c>
      <c r="AO891" s="37">
        <v>10</v>
      </c>
      <c r="AP891" s="37">
        <v>1539</v>
      </c>
      <c r="AQ891" s="38">
        <v>571.058888888889</v>
      </c>
      <c r="AR891" s="37">
        <v>337</v>
      </c>
      <c r="AS891" s="38">
        <v>125.048888888889</v>
      </c>
      <c r="AV891" s="37">
        <v>354</v>
      </c>
      <c r="AW891" s="38">
        <v>131.348888888889</v>
      </c>
      <c r="AX891" s="37">
        <v>848</v>
      </c>
      <c r="AY891" s="38">
        <v>314.66</v>
      </c>
      <c r="BJ891" s="39">
        <v>0</v>
      </c>
      <c r="BK891" s="40">
        <v>0</v>
      </c>
      <c r="BV891" s="39">
        <v>0</v>
      </c>
      <c r="BW891" s="40">
        <v>0</v>
      </c>
      <c r="CH891" s="39">
        <v>0</v>
      </c>
      <c r="CI891" s="40">
        <v>0</v>
      </c>
    </row>
    <row r="892" s="14" customFormat="1" ht="14.65" customHeight="1">
      <c r="A892" t="s" s="15">
        <v>2332</v>
      </c>
      <c r="B892" t="s" s="16">
        <v>312</v>
      </c>
      <c r="C892" s="17">
        <v>2591</v>
      </c>
      <c r="D892" t="s" s="18">
        <v>5</v>
      </c>
      <c r="E892" s="19">
        <v>185</v>
      </c>
      <c r="F892" s="19">
        <v>1013</v>
      </c>
      <c r="G892" s="19">
        <v>1265</v>
      </c>
      <c r="H892" s="20">
        <f>E892/G892</f>
        <v>0.1462450592885375</v>
      </c>
      <c r="I892" s="20">
        <f>F892/G892</f>
        <v>0.8007905138339921</v>
      </c>
      <c r="J892" s="19">
        <f>E892-F892</f>
        <v>-828</v>
      </c>
      <c r="K892" s="19">
        <f>F892-E892</f>
        <v>828</v>
      </c>
      <c r="L892" s="20">
        <f>H892-I892</f>
        <v>-0.6545454545454545</v>
      </c>
      <c r="M892" s="20">
        <f>I892-H892</f>
        <v>0.6545454545454545</v>
      </c>
      <c r="N892" s="19">
        <v>248</v>
      </c>
      <c r="O892" s="19">
        <v>1044</v>
      </c>
      <c r="P892" s="19">
        <v>1319</v>
      </c>
      <c r="Q892" s="20">
        <f>N892/P892</f>
        <v>0.1880212282031842</v>
      </c>
      <c r="R892" s="20">
        <f>O892/P892</f>
        <v>0.7915087187263078</v>
      </c>
      <c r="S892" s="19">
        <f>N892-O892</f>
        <v>-796</v>
      </c>
      <c r="T892" s="20">
        <f>Q892-R892</f>
        <v>-0.6034874905231236</v>
      </c>
      <c r="U892" s="19">
        <f>E892-N892</f>
        <v>-63</v>
      </c>
      <c r="V892" s="19">
        <f>F892-O892</f>
        <v>-31</v>
      </c>
      <c r="W892" s="20">
        <f>H892-Q892</f>
        <v>-0.04177616891464669</v>
      </c>
      <c r="X892" s="21">
        <f>I892-R892</f>
        <v>0.009281795107684343</v>
      </c>
      <c r="Y892" s="22">
        <v>898.52</v>
      </c>
      <c r="Z892" s="23">
        <f>C892/Y892</f>
        <v>2.883630859635846</v>
      </c>
      <c r="AA892" s="24">
        <v>20065</v>
      </c>
      <c r="AB892" t="s" s="25">
        <v>2413</v>
      </c>
      <c r="AC892" s="26">
        <v>20</v>
      </c>
      <c r="AD892" s="26">
        <v>65</v>
      </c>
      <c r="AE892" s="42"/>
      <c r="AF892" s="43"/>
      <c r="AG892" s="34"/>
      <c r="AI892" s="32"/>
      <c r="AJ892" s="33"/>
      <c r="AK892" s="33"/>
      <c r="AL892" s="33"/>
      <c r="AM892" t="s" s="44">
        <v>120</v>
      </c>
      <c r="AN892" s="36">
        <v>2597</v>
      </c>
      <c r="AO892" s="37">
        <v>13</v>
      </c>
      <c r="AP892" s="37">
        <v>1244</v>
      </c>
      <c r="AQ892" s="38">
        <v>479.008888888889</v>
      </c>
      <c r="AR892" s="37">
        <v>523</v>
      </c>
      <c r="AS892" s="38">
        <v>201.388888888889</v>
      </c>
      <c r="AV892" s="37">
        <v>444</v>
      </c>
      <c r="AW892" s="38">
        <v>170.968888888889</v>
      </c>
      <c r="AX892" s="37">
        <v>273</v>
      </c>
      <c r="AY892" s="38">
        <v>105.12</v>
      </c>
      <c r="BB892" s="37">
        <v>4</v>
      </c>
      <c r="BC892" s="38">
        <v>1.54</v>
      </c>
      <c r="BJ892" s="39">
        <v>0</v>
      </c>
      <c r="BK892" s="40">
        <v>0</v>
      </c>
      <c r="BV892" s="39">
        <v>0</v>
      </c>
      <c r="BW892" s="40">
        <v>0</v>
      </c>
      <c r="CH892" s="39">
        <v>0</v>
      </c>
      <c r="CI892" s="40">
        <v>0</v>
      </c>
    </row>
    <row r="893" s="14" customFormat="1" ht="14.65" customHeight="1">
      <c r="A893" t="s" s="15">
        <v>2332</v>
      </c>
      <c r="B893" t="s" s="16">
        <v>434</v>
      </c>
      <c r="C893" s="17">
        <v>7733</v>
      </c>
      <c r="D893" t="s" s="18">
        <v>5</v>
      </c>
      <c r="E893" s="19">
        <v>427</v>
      </c>
      <c r="F893" s="19">
        <v>1755</v>
      </c>
      <c r="G893" s="19">
        <v>2311</v>
      </c>
      <c r="H893" s="20">
        <f>E893/G893</f>
        <v>0.1847684984855041</v>
      </c>
      <c r="I893" s="20">
        <f>F893/G893</f>
        <v>0.7594115101687581</v>
      </c>
      <c r="J893" s="19">
        <f>E893-F893</f>
        <v>-1328</v>
      </c>
      <c r="K893" s="19">
        <f>F893-E893</f>
        <v>1328</v>
      </c>
      <c r="L893" s="20">
        <f>H893-I893</f>
        <v>-0.5746430116832539</v>
      </c>
      <c r="M893" s="20">
        <f>I893-H893</f>
        <v>0.5746430116832539</v>
      </c>
      <c r="N893" s="19">
        <v>437</v>
      </c>
      <c r="O893" s="19">
        <v>1742</v>
      </c>
      <c r="P893" s="19">
        <v>2215</v>
      </c>
      <c r="Q893" s="20">
        <f>N893/P893</f>
        <v>0.1972911963882618</v>
      </c>
      <c r="R893" s="20">
        <f>O893/P893</f>
        <v>0.7864559819413093</v>
      </c>
      <c r="S893" s="19">
        <f>N893-O893</f>
        <v>-1305</v>
      </c>
      <c r="T893" s="20">
        <f>Q893-R893</f>
        <v>-0.5891647855530474</v>
      </c>
      <c r="U893" s="19">
        <f>E893-N893</f>
        <v>-10</v>
      </c>
      <c r="V893" s="19">
        <f>F893-O893</f>
        <v>13</v>
      </c>
      <c r="W893" s="20">
        <f>H893-Q893</f>
        <v>-0.01252269790275773</v>
      </c>
      <c r="X893" s="21">
        <f>I893-R893</f>
        <v>-0.0270444717725512</v>
      </c>
      <c r="Y893" s="22">
        <v>574.8</v>
      </c>
      <c r="Z893" s="23">
        <f>C893/Y893</f>
        <v>13.45337508698678</v>
      </c>
      <c r="AA893" s="24">
        <v>20067</v>
      </c>
      <c r="AB893" t="s" s="25">
        <v>2414</v>
      </c>
      <c r="AC893" s="26">
        <v>20</v>
      </c>
      <c r="AD893" s="26">
        <v>67</v>
      </c>
      <c r="AE893" s="42"/>
      <c r="AF893" s="43"/>
      <c r="AG893" s="34"/>
      <c r="AI893" s="32"/>
      <c r="AJ893" s="33"/>
      <c r="AK893" s="33"/>
      <c r="AL893" s="33"/>
      <c r="AM893" t="s" s="44">
        <v>120</v>
      </c>
      <c r="AN893" s="36">
        <v>7829</v>
      </c>
      <c r="AO893" s="37">
        <v>23</v>
      </c>
      <c r="AP893" s="37">
        <v>5209</v>
      </c>
      <c r="AQ893" s="38">
        <v>665.35</v>
      </c>
      <c r="AR893" s="37">
        <v>1576</v>
      </c>
      <c r="AS893" s="38">
        <v>201.3</v>
      </c>
      <c r="AV893" s="37">
        <v>1464</v>
      </c>
      <c r="AW893" s="38">
        <v>187</v>
      </c>
      <c r="AX893" s="37">
        <v>1915</v>
      </c>
      <c r="AY893" s="38">
        <v>244.598888888889</v>
      </c>
      <c r="BJ893" s="39">
        <v>0</v>
      </c>
      <c r="BK893" s="40">
        <v>0</v>
      </c>
      <c r="BL893" s="37">
        <v>254</v>
      </c>
      <c r="BM893" s="38">
        <v>32.4388888888889</v>
      </c>
      <c r="BV893" s="39">
        <v>0</v>
      </c>
      <c r="BW893" s="40">
        <v>0</v>
      </c>
      <c r="CH893" s="39">
        <v>0</v>
      </c>
      <c r="CI893" s="40">
        <v>0</v>
      </c>
    </row>
    <row r="894" s="14" customFormat="1" ht="14.65" customHeight="1">
      <c r="A894" t="s" s="15">
        <v>2332</v>
      </c>
      <c r="B894" t="s" s="16">
        <v>2415</v>
      </c>
      <c r="C894" s="17">
        <v>6133</v>
      </c>
      <c r="D894" t="s" s="18">
        <v>5</v>
      </c>
      <c r="E894" s="19">
        <v>257</v>
      </c>
      <c r="F894" s="19">
        <v>1651</v>
      </c>
      <c r="G894" s="19">
        <v>2011</v>
      </c>
      <c r="H894" s="20">
        <f>E894/G894</f>
        <v>0.1277971158627549</v>
      </c>
      <c r="I894" s="20">
        <f>F894/G894</f>
        <v>0.8209845847836897</v>
      </c>
      <c r="J894" s="19">
        <f>E894-F894</f>
        <v>-1394</v>
      </c>
      <c r="K894" s="19">
        <f>F894-E894</f>
        <v>1394</v>
      </c>
      <c r="L894" s="20">
        <f>H894-I894</f>
        <v>-0.6931874689209349</v>
      </c>
      <c r="M894" s="20">
        <f>I894-H894</f>
        <v>0.6931874689209349</v>
      </c>
      <c r="N894" s="19">
        <v>304</v>
      </c>
      <c r="O894" s="19">
        <v>1568</v>
      </c>
      <c r="P894" s="19">
        <v>1901</v>
      </c>
      <c r="Q894" s="20">
        <f>N894/P894</f>
        <v>0.1599158337716991</v>
      </c>
      <c r="R894" s="20">
        <f>O894/P894</f>
        <v>0.8248290373487638</v>
      </c>
      <c r="S894" s="19">
        <f>N894-O894</f>
        <v>-1264</v>
      </c>
      <c r="T894" s="20">
        <f>Q894-R894</f>
        <v>-0.6649132035770646</v>
      </c>
      <c r="U894" s="19">
        <f>E894-N894</f>
        <v>-47</v>
      </c>
      <c r="V894" s="19">
        <f>F894-O894</f>
        <v>83</v>
      </c>
      <c r="W894" s="20">
        <f>H894-Q894</f>
        <v>-0.03211871790894424</v>
      </c>
      <c r="X894" s="21">
        <f>I894-R894</f>
        <v>-0.003844452565074041</v>
      </c>
      <c r="Y894" s="22">
        <v>868.87</v>
      </c>
      <c r="Z894" s="23">
        <f>C894/Y894</f>
        <v>7.058593345379631</v>
      </c>
      <c r="AA894" s="24">
        <v>20069</v>
      </c>
      <c r="AB894" t="s" s="25">
        <v>2416</v>
      </c>
      <c r="AC894" s="26">
        <v>20</v>
      </c>
      <c r="AD894" s="26">
        <v>69</v>
      </c>
      <c r="AE894" s="42"/>
      <c r="AF894" s="43"/>
      <c r="AG894" s="34"/>
      <c r="AI894" s="32"/>
      <c r="AJ894" s="33"/>
      <c r="AK894" s="33"/>
      <c r="AL894" s="33"/>
      <c r="AM894" t="s" s="44">
        <v>120</v>
      </c>
      <c r="AN894" s="36">
        <v>6006</v>
      </c>
      <c r="AO894" s="37">
        <v>19</v>
      </c>
      <c r="AP894" s="37">
        <v>3563</v>
      </c>
      <c r="AQ894" s="38">
        <v>593.24</v>
      </c>
      <c r="AR894" s="37">
        <v>2045</v>
      </c>
      <c r="AS894" s="38">
        <v>340.49</v>
      </c>
      <c r="AV894" s="37">
        <v>976</v>
      </c>
      <c r="AW894" s="38">
        <v>162.5</v>
      </c>
      <c r="AX894" s="37">
        <v>541</v>
      </c>
      <c r="AY894" s="38">
        <v>90.0788888888889</v>
      </c>
      <c r="BB894" s="37">
        <v>1</v>
      </c>
      <c r="BC894" s="38">
        <v>0.17</v>
      </c>
      <c r="BJ894" s="39">
        <v>0</v>
      </c>
      <c r="BK894" s="40">
        <v>0</v>
      </c>
      <c r="BV894" s="39">
        <v>0</v>
      </c>
      <c r="BW894" s="40">
        <v>0</v>
      </c>
      <c r="CH894" s="39">
        <v>0</v>
      </c>
      <c r="CI894" s="40">
        <v>0</v>
      </c>
    </row>
    <row r="895" s="14" customFormat="1" ht="14.65" customHeight="1">
      <c r="A895" t="s" s="15">
        <v>2332</v>
      </c>
      <c r="B895" t="s" s="16">
        <v>2417</v>
      </c>
      <c r="C895" s="17">
        <v>1330</v>
      </c>
      <c r="D895" t="s" s="18">
        <v>5</v>
      </c>
      <c r="E895" s="19">
        <v>83</v>
      </c>
      <c r="F895" s="19">
        <v>523</v>
      </c>
      <c r="G895" s="19">
        <v>639</v>
      </c>
      <c r="H895" s="20">
        <f>E895/G895</f>
        <v>0.1298904538341158</v>
      </c>
      <c r="I895" s="20">
        <f>F895/G895</f>
        <v>0.8184663536776213</v>
      </c>
      <c r="J895" s="19">
        <f>E895-F895</f>
        <v>-440</v>
      </c>
      <c r="K895" s="19">
        <f>F895-E895</f>
        <v>440</v>
      </c>
      <c r="L895" s="20">
        <f>H895-I895</f>
        <v>-0.6885758998435055</v>
      </c>
      <c r="M895" s="20">
        <f>I895-H895</f>
        <v>0.6885758998435055</v>
      </c>
      <c r="N895" s="19">
        <v>112</v>
      </c>
      <c r="O895" s="19">
        <v>539</v>
      </c>
      <c r="P895" s="19">
        <v>665</v>
      </c>
      <c r="Q895" s="20">
        <f>N895/P895</f>
        <v>0.1684210526315789</v>
      </c>
      <c r="R895" s="20">
        <f>O895/P895</f>
        <v>0.8105263157894737</v>
      </c>
      <c r="S895" s="19">
        <f>N895-O895</f>
        <v>-427</v>
      </c>
      <c r="T895" s="20">
        <f>Q895-R895</f>
        <v>-0.6421052631578947</v>
      </c>
      <c r="U895" s="19">
        <f>E895-N895</f>
        <v>-29</v>
      </c>
      <c r="V895" s="19">
        <f>F895-O895</f>
        <v>-16</v>
      </c>
      <c r="W895" s="20">
        <f>H895-Q895</f>
        <v>-0.03853059879746315</v>
      </c>
      <c r="X895" s="21">
        <f>I895-R895</f>
        <v>0.007940037888147677</v>
      </c>
      <c r="Y895" s="22">
        <v>778.45</v>
      </c>
      <c r="Z895" s="23">
        <f>C895/Y895</f>
        <v>1.708523347678078</v>
      </c>
      <c r="AA895" s="24">
        <v>20071</v>
      </c>
      <c r="AB895" t="s" s="25">
        <v>2418</v>
      </c>
      <c r="AC895" s="26">
        <v>20</v>
      </c>
      <c r="AD895" s="26">
        <v>71</v>
      </c>
      <c r="AE895" s="42"/>
      <c r="AF895" s="43"/>
      <c r="AG895" s="34"/>
      <c r="AI895" s="32"/>
      <c r="AJ895" s="33"/>
      <c r="AK895" s="33"/>
      <c r="AL895" s="33"/>
      <c r="AM895" t="s" s="44">
        <v>120</v>
      </c>
      <c r="AN895" s="36">
        <v>1247</v>
      </c>
      <c r="AO895" s="37">
        <v>7</v>
      </c>
      <c r="AP895" s="37">
        <v>836</v>
      </c>
      <c r="AQ895" s="38">
        <v>670.408888888889</v>
      </c>
      <c r="AR895" s="37">
        <v>118</v>
      </c>
      <c r="AS895" s="38">
        <v>94.62888888888889</v>
      </c>
      <c r="AV895" s="37">
        <v>322</v>
      </c>
      <c r="AW895" s="38">
        <v>258.22</v>
      </c>
      <c r="AX895" s="37">
        <v>267</v>
      </c>
      <c r="AY895" s="38">
        <v>214.11</v>
      </c>
      <c r="BB895" s="37">
        <v>1</v>
      </c>
      <c r="BC895" s="38">
        <v>0.8</v>
      </c>
      <c r="BJ895" s="39">
        <v>0</v>
      </c>
      <c r="BK895" s="40">
        <v>0</v>
      </c>
      <c r="BV895" s="39">
        <v>0</v>
      </c>
      <c r="BW895" s="40">
        <v>0</v>
      </c>
      <c r="CH895" s="39">
        <v>0</v>
      </c>
      <c r="CI895" s="40">
        <v>0</v>
      </c>
    </row>
    <row r="896" s="14" customFormat="1" ht="14.65" customHeight="1">
      <c r="A896" t="s" s="15">
        <v>2332</v>
      </c>
      <c r="B896" t="s" s="16">
        <v>2419</v>
      </c>
      <c r="C896" s="17">
        <v>6244</v>
      </c>
      <c r="D896" t="s" s="18">
        <v>5</v>
      </c>
      <c r="E896" s="19">
        <v>484</v>
      </c>
      <c r="F896" s="19">
        <v>2146</v>
      </c>
      <c r="G896" s="19">
        <v>2811</v>
      </c>
      <c r="H896" s="20">
        <f>E896/G896</f>
        <v>0.1721807186054785</v>
      </c>
      <c r="I896" s="20">
        <f>F896/G896</f>
        <v>0.7634293845606546</v>
      </c>
      <c r="J896" s="19">
        <f>E896-F896</f>
        <v>-1662</v>
      </c>
      <c r="K896" s="19">
        <f>F896-E896</f>
        <v>1662</v>
      </c>
      <c r="L896" s="20">
        <f>H896-I896</f>
        <v>-0.5912486659551761</v>
      </c>
      <c r="M896" s="20">
        <f>I896-H896</f>
        <v>0.5912486659551761</v>
      </c>
      <c r="N896" s="19">
        <v>653</v>
      </c>
      <c r="O896" s="19">
        <v>1986</v>
      </c>
      <c r="P896" s="19">
        <v>2706</v>
      </c>
      <c r="Q896" s="20">
        <f>N896/P896</f>
        <v>0.2413155949741315</v>
      </c>
      <c r="R896" s="20">
        <f>O896/P896</f>
        <v>0.7339246119733924</v>
      </c>
      <c r="S896" s="19">
        <f>N896-O896</f>
        <v>-1333</v>
      </c>
      <c r="T896" s="20">
        <f>Q896-R896</f>
        <v>-0.4926090169992609</v>
      </c>
      <c r="U896" s="19">
        <f>E896-N896</f>
        <v>-169</v>
      </c>
      <c r="V896" s="19">
        <f>F896-O896</f>
        <v>160</v>
      </c>
      <c r="W896" s="20">
        <f>H896-Q896</f>
        <v>-0.06913487636865306</v>
      </c>
      <c r="X896" s="21">
        <f>I896-R896</f>
        <v>0.02950477258726214</v>
      </c>
      <c r="Y896" s="22">
        <v>1143.3</v>
      </c>
      <c r="Z896" s="23">
        <f>C896/Y896</f>
        <v>5.461383713810899</v>
      </c>
      <c r="AA896" s="24">
        <v>20073</v>
      </c>
      <c r="AB896" t="s" s="25">
        <v>2420</v>
      </c>
      <c r="AC896" s="26">
        <v>20</v>
      </c>
      <c r="AD896" s="26">
        <v>73</v>
      </c>
      <c r="AE896" s="42"/>
      <c r="AF896" s="43"/>
      <c r="AG896" s="34"/>
      <c r="AI896" s="32"/>
      <c r="AJ896" s="33"/>
      <c r="AK896" s="33"/>
      <c r="AL896" s="33"/>
      <c r="AM896" t="s" s="44">
        <v>120</v>
      </c>
      <c r="AN896" s="36">
        <v>6689</v>
      </c>
      <c r="AO896" s="37">
        <v>32</v>
      </c>
      <c r="AP896" s="37">
        <v>3314</v>
      </c>
      <c r="AQ896" s="38">
        <v>495.438888888889</v>
      </c>
      <c r="AR896" s="37">
        <v>1546</v>
      </c>
      <c r="AS896" s="38">
        <v>231.128888888889</v>
      </c>
      <c r="AV896" s="37">
        <v>1416</v>
      </c>
      <c r="AW896" s="38">
        <v>211.688888888889</v>
      </c>
      <c r="AX896" s="37">
        <v>350</v>
      </c>
      <c r="AY896" s="38">
        <v>52.32</v>
      </c>
      <c r="BB896" s="37">
        <v>2</v>
      </c>
      <c r="BC896" s="38">
        <v>0.3</v>
      </c>
      <c r="BJ896" s="39">
        <v>0</v>
      </c>
      <c r="BK896" s="40">
        <v>0</v>
      </c>
      <c r="BV896" s="39">
        <v>0</v>
      </c>
      <c r="BW896" s="40">
        <v>0</v>
      </c>
      <c r="CH896" s="39">
        <v>0</v>
      </c>
      <c r="CI896" s="40">
        <v>0</v>
      </c>
    </row>
    <row r="897" s="14" customFormat="1" ht="14.65" customHeight="1">
      <c r="A897" t="s" s="15">
        <v>2332</v>
      </c>
      <c r="B897" t="s" s="16">
        <v>1052</v>
      </c>
      <c r="C897" s="17">
        <v>2474</v>
      </c>
      <c r="D897" t="s" s="18">
        <v>5</v>
      </c>
      <c r="E897" s="19">
        <v>114</v>
      </c>
      <c r="F897" s="19">
        <v>690</v>
      </c>
      <c r="G897" s="19">
        <v>847</v>
      </c>
      <c r="H897" s="20">
        <f>E897/G897</f>
        <v>0.1345926800472255</v>
      </c>
      <c r="I897" s="20">
        <f>F897/G897</f>
        <v>0.8146399055489965</v>
      </c>
      <c r="J897" s="19">
        <f>E897-F897</f>
        <v>-576</v>
      </c>
      <c r="K897" s="19">
        <f>F897-E897</f>
        <v>576</v>
      </c>
      <c r="L897" s="20">
        <f>H897-I897</f>
        <v>-0.680047225501771</v>
      </c>
      <c r="M897" s="20">
        <f>I897-H897</f>
        <v>0.680047225501771</v>
      </c>
      <c r="N897" s="19">
        <v>159</v>
      </c>
      <c r="O897" s="19">
        <v>678</v>
      </c>
      <c r="P897" s="19">
        <v>857</v>
      </c>
      <c r="Q897" s="20">
        <f>N897/P897</f>
        <v>0.1855309218203034</v>
      </c>
      <c r="R897" s="20">
        <f>O897/P897</f>
        <v>0.7911318553092183</v>
      </c>
      <c r="S897" s="19">
        <f>N897-O897</f>
        <v>-519</v>
      </c>
      <c r="T897" s="20">
        <f>Q897-R897</f>
        <v>-0.6056009334889149</v>
      </c>
      <c r="U897" s="19">
        <f>E897-N897</f>
        <v>-45</v>
      </c>
      <c r="V897" s="19">
        <f>F897-O897</f>
        <v>12</v>
      </c>
      <c r="W897" s="20">
        <f>H897-Q897</f>
        <v>-0.0509382417730779</v>
      </c>
      <c r="X897" s="21">
        <f>I897-R897</f>
        <v>0.0235080502397782</v>
      </c>
      <c r="Y897" s="22">
        <v>996.51</v>
      </c>
      <c r="Z897" s="23">
        <f>C897/Y897</f>
        <v>2.482664499101865</v>
      </c>
      <c r="AA897" s="24">
        <v>20075</v>
      </c>
      <c r="AB897" t="s" s="25">
        <v>2421</v>
      </c>
      <c r="AC897" s="26">
        <v>20</v>
      </c>
      <c r="AD897" s="26">
        <v>75</v>
      </c>
      <c r="AE897" s="42"/>
      <c r="AF897" s="43"/>
      <c r="AG897" s="34"/>
      <c r="AI897" s="32"/>
      <c r="AJ897" s="33"/>
      <c r="AK897" s="33"/>
      <c r="AL897" s="33"/>
      <c r="AM897" t="s" s="44">
        <v>120</v>
      </c>
      <c r="AN897" s="36">
        <v>2690</v>
      </c>
      <c r="AO897" s="37">
        <v>9</v>
      </c>
      <c r="AP897" s="37">
        <v>1306</v>
      </c>
      <c r="AQ897" s="38">
        <v>485.5</v>
      </c>
      <c r="AR897" s="37">
        <v>259</v>
      </c>
      <c r="AS897" s="38">
        <v>96.28</v>
      </c>
      <c r="AV897" s="37">
        <v>707</v>
      </c>
      <c r="AW897" s="38">
        <v>262.828888888889</v>
      </c>
      <c r="AX897" s="37">
        <v>340</v>
      </c>
      <c r="AY897" s="38">
        <v>126.39</v>
      </c>
      <c r="BJ897" s="39">
        <v>0</v>
      </c>
      <c r="BK897" s="40">
        <v>0</v>
      </c>
      <c r="BV897" s="39">
        <v>0</v>
      </c>
      <c r="BW897" s="40">
        <v>0</v>
      </c>
      <c r="CH897" s="39">
        <v>0</v>
      </c>
      <c r="CI897" s="40">
        <v>0</v>
      </c>
    </row>
    <row r="898" s="14" customFormat="1" ht="14.65" customHeight="1">
      <c r="A898" t="s" s="15">
        <v>2332</v>
      </c>
      <c r="B898" t="s" s="16">
        <v>2422</v>
      </c>
      <c r="C898" s="17">
        <v>5817</v>
      </c>
      <c r="D898" t="s" s="18">
        <v>5</v>
      </c>
      <c r="E898" s="19">
        <v>388</v>
      </c>
      <c r="F898" s="19">
        <v>1950</v>
      </c>
      <c r="G898" s="19">
        <v>2513</v>
      </c>
      <c r="H898" s="20">
        <f>E898/G898</f>
        <v>0.1543971348985277</v>
      </c>
      <c r="I898" s="20">
        <f>F898/G898</f>
        <v>0.7759649820931158</v>
      </c>
      <c r="J898" s="19">
        <f>E898-F898</f>
        <v>-1562</v>
      </c>
      <c r="K898" s="19">
        <f>F898-E898</f>
        <v>1562</v>
      </c>
      <c r="L898" s="20">
        <f>H898-I898</f>
        <v>-0.6215678471945881</v>
      </c>
      <c r="M898" s="20">
        <f>I898-H898</f>
        <v>0.6215678471945881</v>
      </c>
      <c r="N898" s="19">
        <v>536</v>
      </c>
      <c r="O898" s="19">
        <v>1723</v>
      </c>
      <c r="P898" s="19">
        <v>2335</v>
      </c>
      <c r="Q898" s="20">
        <f>N898/P898</f>
        <v>0.2295503211991435</v>
      </c>
      <c r="R898" s="20">
        <f>O898/P898</f>
        <v>0.7379014989293362</v>
      </c>
      <c r="S898" s="19">
        <f>N898-O898</f>
        <v>-1187</v>
      </c>
      <c r="T898" s="20">
        <f>Q898-R898</f>
        <v>-0.5083511777301928</v>
      </c>
      <c r="U898" s="19">
        <f>E898-N898</f>
        <v>-148</v>
      </c>
      <c r="V898" s="19">
        <f>F898-O898</f>
        <v>227</v>
      </c>
      <c r="W898" s="20">
        <f>H898-Q898</f>
        <v>-0.07515318630061582</v>
      </c>
      <c r="X898" s="21">
        <f>I898-R898</f>
        <v>0.03806348316377961</v>
      </c>
      <c r="Y898" s="22">
        <v>801.27</v>
      </c>
      <c r="Z898" s="23">
        <f>C898/Y898</f>
        <v>7.259725186266802</v>
      </c>
      <c r="AA898" s="24">
        <v>20077</v>
      </c>
      <c r="AB898" t="s" s="25">
        <v>2423</v>
      </c>
      <c r="AC898" s="26">
        <v>20</v>
      </c>
      <c r="AD898" s="26">
        <v>77</v>
      </c>
      <c r="AE898" s="42"/>
      <c r="AF898" s="43"/>
      <c r="AG898" s="34"/>
      <c r="AI898" s="32"/>
      <c r="AJ898" s="33"/>
      <c r="AK898" s="33"/>
      <c r="AL898" s="33"/>
      <c r="AM898" t="s" s="44">
        <v>120</v>
      </c>
      <c r="AN898" s="36">
        <v>6034</v>
      </c>
      <c r="AO898" s="37">
        <v>29</v>
      </c>
      <c r="AP898" s="37">
        <v>3828</v>
      </c>
      <c r="AQ898" s="38">
        <v>634.408888888889</v>
      </c>
      <c r="AR898" s="37">
        <v>1639</v>
      </c>
      <c r="AS898" s="38">
        <v>271.628888888889</v>
      </c>
      <c r="AV898" s="37">
        <v>1087</v>
      </c>
      <c r="AW898" s="38">
        <v>180.15</v>
      </c>
      <c r="AX898" s="37">
        <v>1100</v>
      </c>
      <c r="AY898" s="38">
        <v>182.3</v>
      </c>
      <c r="BB898" s="37">
        <v>2</v>
      </c>
      <c r="BC898" s="38">
        <v>0.33</v>
      </c>
      <c r="BJ898" s="39">
        <v>0</v>
      </c>
      <c r="BK898" s="40">
        <v>0</v>
      </c>
      <c r="BV898" s="39">
        <v>0</v>
      </c>
      <c r="BW898" s="40">
        <v>0</v>
      </c>
      <c r="CH898" s="39">
        <v>0</v>
      </c>
      <c r="CI898" s="40">
        <v>0</v>
      </c>
    </row>
    <row r="899" s="14" customFormat="1" ht="14.65" customHeight="1">
      <c r="A899" t="s" s="15">
        <v>2332</v>
      </c>
      <c r="B899" t="s" s="16">
        <v>2424</v>
      </c>
      <c r="C899" s="17">
        <v>35073</v>
      </c>
      <c r="D899" t="s" s="18">
        <v>5</v>
      </c>
      <c r="E899" s="19">
        <v>5006</v>
      </c>
      <c r="F899" s="19">
        <v>8503</v>
      </c>
      <c r="G899" s="19">
        <v>14540</v>
      </c>
      <c r="H899" s="20">
        <f>E899/G899</f>
        <v>0.3442916093535076</v>
      </c>
      <c r="I899" s="20">
        <f>F899/G899</f>
        <v>0.5848005502063274</v>
      </c>
      <c r="J899" s="19">
        <f>E899-F899</f>
        <v>-3497</v>
      </c>
      <c r="K899" s="19">
        <f>F899-E899</f>
        <v>3497</v>
      </c>
      <c r="L899" s="20">
        <f>H899-I899</f>
        <v>-0.2405089408528198</v>
      </c>
      <c r="M899" s="20">
        <f>I899-H899</f>
        <v>0.2405089408528198</v>
      </c>
      <c r="N899" s="19">
        <v>5162</v>
      </c>
      <c r="O899" s="19">
        <v>8352</v>
      </c>
      <c r="P899" s="19">
        <v>13805</v>
      </c>
      <c r="Q899" s="20">
        <f>N899/P899</f>
        <v>0.3739224918507787</v>
      </c>
      <c r="R899" s="20">
        <f>O899/P899</f>
        <v>0.604998189061934</v>
      </c>
      <c r="S899" s="19">
        <f>N899-O899</f>
        <v>-3190</v>
      </c>
      <c r="T899" s="20">
        <f>Q899-R899</f>
        <v>-0.2310756972111553</v>
      </c>
      <c r="U899" s="19">
        <f>E899-N899</f>
        <v>-156</v>
      </c>
      <c r="V899" s="19">
        <f>F899-O899</f>
        <v>151</v>
      </c>
      <c r="W899" s="20">
        <f>H899-Q899</f>
        <v>-0.02963088249727114</v>
      </c>
      <c r="X899" s="21">
        <f>I899-R899</f>
        <v>-0.02019763885560666</v>
      </c>
      <c r="Y899" s="22">
        <v>539.75</v>
      </c>
      <c r="Z899" s="23">
        <f>C899/Y899</f>
        <v>64.98008337193146</v>
      </c>
      <c r="AA899" s="24">
        <v>20079</v>
      </c>
      <c r="AB899" t="s" s="25">
        <v>2425</v>
      </c>
      <c r="AC899" s="26">
        <v>20</v>
      </c>
      <c r="AD899" s="26">
        <v>79</v>
      </c>
      <c r="AE899" t="s" s="42">
        <v>2352</v>
      </c>
      <c r="AF899" t="s" s="43">
        <v>2353</v>
      </c>
      <c r="AG899" t="s" s="34">
        <v>2354</v>
      </c>
      <c r="AH899" s="31">
        <v>644610</v>
      </c>
      <c r="AI899" t="s" s="32">
        <v>96</v>
      </c>
      <c r="AJ899" t="s" s="33">
        <v>2355</v>
      </c>
      <c r="AK899" s="33"/>
      <c r="AL899" s="33"/>
      <c r="AM899" t="s" s="44">
        <v>115</v>
      </c>
      <c r="AN899" s="36">
        <v>34684</v>
      </c>
      <c r="AO899" s="37">
        <v>74</v>
      </c>
      <c r="AP899" s="37">
        <v>19470</v>
      </c>
      <c r="AQ899" s="38">
        <v>561.35</v>
      </c>
      <c r="AR899" s="37">
        <v>10235</v>
      </c>
      <c r="AS899" s="38">
        <v>295.088888888889</v>
      </c>
      <c r="AT899" s="37">
        <v>124</v>
      </c>
      <c r="AU899" s="38">
        <v>3.58</v>
      </c>
      <c r="AV899" s="37">
        <v>5000</v>
      </c>
      <c r="AW899" s="38">
        <v>144.158888888889</v>
      </c>
      <c r="AX899" s="37">
        <v>3500</v>
      </c>
      <c r="AY899" s="38">
        <v>100.908888888889</v>
      </c>
      <c r="BB899" s="37">
        <v>80</v>
      </c>
      <c r="BC899" s="38">
        <v>2.31</v>
      </c>
      <c r="BJ899" s="39">
        <v>0</v>
      </c>
      <c r="BK899" s="40">
        <v>0</v>
      </c>
      <c r="BL899" s="37">
        <v>531</v>
      </c>
      <c r="BM899" s="38">
        <v>15.31</v>
      </c>
      <c r="BV899" s="39">
        <v>0</v>
      </c>
      <c r="BW899" s="40">
        <v>0</v>
      </c>
      <c r="CH899" s="39">
        <v>0</v>
      </c>
      <c r="CI899" s="40">
        <v>0</v>
      </c>
    </row>
    <row r="900" s="14" customFormat="1" ht="14.65" customHeight="1">
      <c r="A900" t="s" s="15">
        <v>2332</v>
      </c>
      <c r="B900" t="s" s="16">
        <v>2426</v>
      </c>
      <c r="C900" s="17">
        <v>4064</v>
      </c>
      <c r="D900" t="s" s="18">
        <v>5</v>
      </c>
      <c r="E900" s="19">
        <v>228</v>
      </c>
      <c r="F900" s="19">
        <v>1011</v>
      </c>
      <c r="G900" s="19">
        <v>1300</v>
      </c>
      <c r="H900" s="20">
        <f>E900/G900</f>
        <v>0.1753846153846154</v>
      </c>
      <c r="I900" s="20">
        <f>F900/G900</f>
        <v>0.7776923076923077</v>
      </c>
      <c r="J900" s="19">
        <f>E900-F900</f>
        <v>-783</v>
      </c>
      <c r="K900" s="19">
        <f>F900-E900</f>
        <v>783</v>
      </c>
      <c r="L900" s="20">
        <f>H900-I900</f>
        <v>-0.6023076923076923</v>
      </c>
      <c r="M900" s="20">
        <f>I900-H900</f>
        <v>0.6023076923076923</v>
      </c>
      <c r="N900" s="19">
        <v>202</v>
      </c>
      <c r="O900" s="19">
        <v>1131</v>
      </c>
      <c r="P900" s="19">
        <v>1355</v>
      </c>
      <c r="Q900" s="20">
        <f>N900/P900</f>
        <v>0.1490774907749078</v>
      </c>
      <c r="R900" s="20">
        <f>O900/P900</f>
        <v>0.8346863468634687</v>
      </c>
      <c r="S900" s="19">
        <f>N900-O900</f>
        <v>-929</v>
      </c>
      <c r="T900" s="20">
        <f>Q900-R900</f>
        <v>-0.6856088560885609</v>
      </c>
      <c r="U900" s="19">
        <f>E900-N900</f>
        <v>26</v>
      </c>
      <c r="V900" s="19">
        <f>F900-O900</f>
        <v>-120</v>
      </c>
      <c r="W900" s="20">
        <f>H900-Q900</f>
        <v>0.02630712460970763</v>
      </c>
      <c r="X900" s="21">
        <f>I900-R900</f>
        <v>-0.05699403917116097</v>
      </c>
      <c r="Y900" s="22">
        <v>577.52</v>
      </c>
      <c r="Z900" s="23">
        <f>C900/Y900</f>
        <v>7.036985732095858</v>
      </c>
      <c r="AA900" s="24">
        <v>20081</v>
      </c>
      <c r="AB900" t="s" s="25">
        <v>2427</v>
      </c>
      <c r="AC900" s="26">
        <v>20</v>
      </c>
      <c r="AD900" s="26">
        <v>81</v>
      </c>
      <c r="AE900" s="42"/>
      <c r="AF900" s="43"/>
      <c r="AG900" s="34"/>
      <c r="AI900" s="32"/>
      <c r="AJ900" s="33"/>
      <c r="AK900" s="33"/>
      <c r="AL900" s="33"/>
      <c r="AM900" t="s" s="44">
        <v>120</v>
      </c>
      <c r="AN900" s="36">
        <v>4256</v>
      </c>
      <c r="AO900" s="37">
        <v>11</v>
      </c>
      <c r="AP900" s="37">
        <v>2306</v>
      </c>
      <c r="AQ900" s="38">
        <v>541.8200000000001</v>
      </c>
      <c r="AR900" s="37">
        <v>1247</v>
      </c>
      <c r="AS900" s="38">
        <v>293</v>
      </c>
      <c r="AV900" s="37">
        <v>541</v>
      </c>
      <c r="AW900" s="38">
        <v>127.108888888889</v>
      </c>
      <c r="AX900" s="37">
        <v>517</v>
      </c>
      <c r="AY900" s="38">
        <v>121.48</v>
      </c>
      <c r="BB900" s="37">
        <v>1</v>
      </c>
      <c r="BC900" s="38">
        <v>0.23</v>
      </c>
      <c r="BJ900" s="39">
        <v>0</v>
      </c>
      <c r="BK900" s="40">
        <v>0</v>
      </c>
      <c r="BV900" s="39">
        <v>0</v>
      </c>
      <c r="BW900" s="40">
        <v>0</v>
      </c>
      <c r="CH900" s="39">
        <v>0</v>
      </c>
      <c r="CI900" s="40">
        <v>0</v>
      </c>
    </row>
    <row r="901" s="14" customFormat="1" ht="14.65" customHeight="1">
      <c r="A901" t="s" s="15">
        <v>2332</v>
      </c>
      <c r="B901" t="s" s="16">
        <v>2428</v>
      </c>
      <c r="C901" s="17">
        <v>1893</v>
      </c>
      <c r="D901" t="s" s="18">
        <v>5</v>
      </c>
      <c r="E901" s="19">
        <v>124</v>
      </c>
      <c r="F901" s="19">
        <v>845</v>
      </c>
      <c r="G901" s="19">
        <v>1006</v>
      </c>
      <c r="H901" s="20">
        <f>E901/G901</f>
        <v>0.1232604373757455</v>
      </c>
      <c r="I901" s="20">
        <f>F901/G901</f>
        <v>0.8399602385685885</v>
      </c>
      <c r="J901" s="19">
        <f>E901-F901</f>
        <v>-721</v>
      </c>
      <c r="K901" s="19">
        <f>F901-E901</f>
        <v>721</v>
      </c>
      <c r="L901" s="20">
        <f>H901-I901</f>
        <v>-0.7166998011928429</v>
      </c>
      <c r="M901" s="20">
        <f>I901-H901</f>
        <v>0.7166998011928429</v>
      </c>
      <c r="N901" s="19">
        <v>178</v>
      </c>
      <c r="O901" s="19">
        <v>857</v>
      </c>
      <c r="P901" s="19">
        <v>1050</v>
      </c>
      <c r="Q901" s="20">
        <f>N901/P901</f>
        <v>0.1695238095238095</v>
      </c>
      <c r="R901" s="20">
        <f>O901/P901</f>
        <v>0.8161904761904762</v>
      </c>
      <c r="S901" s="19">
        <f>N901-O901</f>
        <v>-679</v>
      </c>
      <c r="T901" s="20">
        <f>Q901-R901</f>
        <v>-0.6466666666666667</v>
      </c>
      <c r="U901" s="19">
        <f>E901-N901</f>
        <v>-54</v>
      </c>
      <c r="V901" s="19">
        <f>F901-O901</f>
        <v>-12</v>
      </c>
      <c r="W901" s="20">
        <f>H901-Q901</f>
        <v>-0.04626337214806399</v>
      </c>
      <c r="X901" s="21">
        <f>I901-R901</f>
        <v>0.02376976237811224</v>
      </c>
      <c r="Y901" s="22">
        <v>859.99</v>
      </c>
      <c r="Z901" s="23">
        <f>C901/Y901</f>
        <v>2.201188385911464</v>
      </c>
      <c r="AA901" s="24">
        <v>20083</v>
      </c>
      <c r="AB901" t="s" s="25">
        <v>2429</v>
      </c>
      <c r="AC901" s="26">
        <v>20</v>
      </c>
      <c r="AD901" s="26">
        <v>83</v>
      </c>
      <c r="AE901" s="42"/>
      <c r="AF901" s="43"/>
      <c r="AG901" s="34"/>
      <c r="AI901" s="32"/>
      <c r="AJ901" s="33"/>
      <c r="AK901" s="33"/>
      <c r="AL901" s="33"/>
      <c r="AM901" t="s" s="44">
        <v>120</v>
      </c>
      <c r="AN901" s="36">
        <v>1916</v>
      </c>
      <c r="AO901" s="37">
        <v>10</v>
      </c>
      <c r="AP901" s="37">
        <v>1281</v>
      </c>
      <c r="AQ901" s="38">
        <v>668.58</v>
      </c>
      <c r="AR901" s="37">
        <v>175</v>
      </c>
      <c r="AS901" s="38">
        <v>91.34</v>
      </c>
      <c r="AV901" s="37">
        <v>742</v>
      </c>
      <c r="AW901" s="38">
        <v>387.268888888889</v>
      </c>
      <c r="AX901" s="37">
        <v>364</v>
      </c>
      <c r="AY901" s="38">
        <v>189.978888888889</v>
      </c>
      <c r="BJ901" s="39">
        <v>0</v>
      </c>
      <c r="BK901" s="40">
        <v>0</v>
      </c>
      <c r="BV901" s="39">
        <v>0</v>
      </c>
      <c r="BW901" s="40">
        <v>0</v>
      </c>
      <c r="CH901" s="39">
        <v>0</v>
      </c>
      <c r="CI901" s="40">
        <v>0</v>
      </c>
    </row>
    <row r="902" s="14" customFormat="1" ht="14.65" customHeight="1">
      <c r="A902" t="s" s="15">
        <v>2332</v>
      </c>
      <c r="B902" t="s" s="16">
        <v>213</v>
      </c>
      <c r="C902" s="17">
        <v>13338</v>
      </c>
      <c r="D902" t="s" s="18">
        <v>5</v>
      </c>
      <c r="E902" s="19">
        <v>1489</v>
      </c>
      <c r="F902" s="19">
        <v>3888</v>
      </c>
      <c r="G902" s="19">
        <v>5727</v>
      </c>
      <c r="H902" s="20">
        <f>E902/G902</f>
        <v>0.2599965077702113</v>
      </c>
      <c r="I902" s="20">
        <f>F902/G902</f>
        <v>0.678889470927187</v>
      </c>
      <c r="J902" s="19">
        <f>E902-F902</f>
        <v>-2399</v>
      </c>
      <c r="K902" s="19">
        <f>F902-E902</f>
        <v>2399</v>
      </c>
      <c r="L902" s="20">
        <f>H902-I902</f>
        <v>-0.4188929631569757</v>
      </c>
      <c r="M902" s="20">
        <f>I902-H902</f>
        <v>0.4188929631569757</v>
      </c>
      <c r="N902" s="19">
        <v>1870</v>
      </c>
      <c r="O902" s="19">
        <v>3476</v>
      </c>
      <c r="P902" s="19">
        <v>5474</v>
      </c>
      <c r="Q902" s="20">
        <f>N902/P902</f>
        <v>0.3416149068322981</v>
      </c>
      <c r="R902" s="20">
        <f>O902/P902</f>
        <v>0.6350018268176836</v>
      </c>
      <c r="S902" s="19">
        <f>N902-O902</f>
        <v>-1606</v>
      </c>
      <c r="T902" s="20">
        <f>Q902-R902</f>
        <v>-0.2933869199853855</v>
      </c>
      <c r="U902" s="19">
        <f>E902-N902</f>
        <v>-381</v>
      </c>
      <c r="V902" s="19">
        <f>F902-O902</f>
        <v>412</v>
      </c>
      <c r="W902" s="20">
        <f>H902-Q902</f>
        <v>-0.08161839906208684</v>
      </c>
      <c r="X902" s="21">
        <f>I902-R902</f>
        <v>0.04388764410950341</v>
      </c>
      <c r="Y902" s="22">
        <v>656.22</v>
      </c>
      <c r="Z902" s="23">
        <f>C902/Y902</f>
        <v>20.32550059431288</v>
      </c>
      <c r="AA902" s="24">
        <v>20085</v>
      </c>
      <c r="AB902" t="s" s="25">
        <v>2430</v>
      </c>
      <c r="AC902" s="26">
        <v>20</v>
      </c>
      <c r="AD902" s="26">
        <v>85</v>
      </c>
      <c r="AE902" t="s" s="42">
        <v>2431</v>
      </c>
      <c r="AF902" s="43"/>
      <c r="AG902" t="s" s="34">
        <v>2432</v>
      </c>
      <c r="AH902" s="31">
        <v>233791</v>
      </c>
      <c r="AI902" t="s" s="32">
        <v>96</v>
      </c>
      <c r="AJ902" s="33"/>
      <c r="AK902" s="33"/>
      <c r="AL902" s="33"/>
      <c r="AM902" t="s" s="44">
        <v>115</v>
      </c>
      <c r="AN902" s="36">
        <v>13462</v>
      </c>
      <c r="AO902" s="37">
        <v>33</v>
      </c>
      <c r="AP902" s="37">
        <v>5699</v>
      </c>
      <c r="AQ902" s="38">
        <v>423.338888888889</v>
      </c>
      <c r="AR902" s="37">
        <v>1753</v>
      </c>
      <c r="AS902" s="38">
        <v>130.218888888889</v>
      </c>
      <c r="AV902" s="37">
        <v>2487</v>
      </c>
      <c r="AW902" s="38">
        <v>184.74</v>
      </c>
      <c r="AX902" s="37">
        <v>1261</v>
      </c>
      <c r="AY902" s="38">
        <v>93.67</v>
      </c>
      <c r="BB902" s="37">
        <v>4</v>
      </c>
      <c r="BC902" s="38">
        <v>0.3</v>
      </c>
      <c r="BJ902" s="39">
        <v>0</v>
      </c>
      <c r="BK902" s="40">
        <v>0</v>
      </c>
      <c r="BV902" s="39">
        <v>0</v>
      </c>
      <c r="BW902" s="40">
        <v>0</v>
      </c>
      <c r="CH902" s="39">
        <v>0</v>
      </c>
      <c r="CI902" s="40">
        <v>0</v>
      </c>
    </row>
    <row r="903" s="14" customFormat="1" ht="14.65" customHeight="1">
      <c r="A903" t="s" s="15">
        <v>2332</v>
      </c>
      <c r="B903" t="s" s="16">
        <v>219</v>
      </c>
      <c r="C903" s="17">
        <v>18930</v>
      </c>
      <c r="D903" t="s" s="18">
        <v>5</v>
      </c>
      <c r="E903" s="19">
        <v>2483</v>
      </c>
      <c r="F903" s="19">
        <v>5112</v>
      </c>
      <c r="G903" s="19">
        <v>8151</v>
      </c>
      <c r="H903" s="20">
        <f>E903/G903</f>
        <v>0.3046251993620415</v>
      </c>
      <c r="I903" s="20">
        <f>F903/G903</f>
        <v>0.6271623113728377</v>
      </c>
      <c r="J903" s="19">
        <f>E903-F903</f>
        <v>-2629</v>
      </c>
      <c r="K903" s="19">
        <f>F903-E903</f>
        <v>2629</v>
      </c>
      <c r="L903" s="20">
        <f>H903-I903</f>
        <v>-0.3225371120107963</v>
      </c>
      <c r="M903" s="20">
        <f>I903-H903</f>
        <v>0.3225371120107963</v>
      </c>
      <c r="N903" s="19">
        <v>2883</v>
      </c>
      <c r="O903" s="19">
        <v>4647</v>
      </c>
      <c r="P903" s="19">
        <v>7725</v>
      </c>
      <c r="Q903" s="20">
        <f>N903/P903</f>
        <v>0.3732038834951456</v>
      </c>
      <c r="R903" s="20">
        <f>O903/P903</f>
        <v>0.6015533980582525</v>
      </c>
      <c r="S903" s="19">
        <f>N903-O903</f>
        <v>-1764</v>
      </c>
      <c r="T903" s="20">
        <f>Q903-R903</f>
        <v>-0.2283495145631069</v>
      </c>
      <c r="U903" s="19">
        <f>E903-N903</f>
        <v>-400</v>
      </c>
      <c r="V903" s="19">
        <f>F903-O903</f>
        <v>465</v>
      </c>
      <c r="W903" s="20">
        <f>H903-Q903</f>
        <v>-0.06857868413310414</v>
      </c>
      <c r="X903" s="21">
        <f>I903-R903</f>
        <v>0.02560891331458526</v>
      </c>
      <c r="Y903" s="22">
        <v>532.5700000000001</v>
      </c>
      <c r="Z903" s="23">
        <f>C903/Y903</f>
        <v>35.54462324201513</v>
      </c>
      <c r="AA903" s="24">
        <v>20087</v>
      </c>
      <c r="AB903" t="s" s="25">
        <v>2433</v>
      </c>
      <c r="AC903" s="26">
        <v>20</v>
      </c>
      <c r="AD903" s="26">
        <v>87</v>
      </c>
      <c r="AE903" t="s" s="42">
        <v>2431</v>
      </c>
      <c r="AF903" s="43"/>
      <c r="AG903" t="s" s="34">
        <v>2432</v>
      </c>
      <c r="AH903" s="31">
        <v>233791</v>
      </c>
      <c r="AI903" t="s" s="32">
        <v>96</v>
      </c>
      <c r="AJ903" s="33"/>
      <c r="AK903" s="33"/>
      <c r="AL903" s="33"/>
      <c r="AM903" t="s" s="44">
        <v>115</v>
      </c>
      <c r="AN903" s="36">
        <v>19126</v>
      </c>
      <c r="AO903" s="37">
        <v>39</v>
      </c>
      <c r="AP903" s="37">
        <v>7590</v>
      </c>
      <c r="AQ903" s="38">
        <v>396.838888888889</v>
      </c>
      <c r="AR903" s="37">
        <v>2770</v>
      </c>
      <c r="AS903" s="38">
        <v>144.83</v>
      </c>
      <c r="AV903" s="37">
        <v>2988</v>
      </c>
      <c r="AW903" s="38">
        <v>156.228888888889</v>
      </c>
      <c r="AX903" s="37">
        <v>1829</v>
      </c>
      <c r="AY903" s="38">
        <v>95.62888888888889</v>
      </c>
      <c r="BB903" s="37">
        <v>3</v>
      </c>
      <c r="BC903" s="38">
        <v>0.16</v>
      </c>
      <c r="BJ903" s="39">
        <v>0</v>
      </c>
      <c r="BK903" s="40">
        <v>0</v>
      </c>
      <c r="BV903" s="39">
        <v>0</v>
      </c>
      <c r="BW903" s="40">
        <v>0</v>
      </c>
      <c r="CH903" s="39">
        <v>0</v>
      </c>
      <c r="CI903" s="40">
        <v>0</v>
      </c>
    </row>
    <row r="904" s="14" customFormat="1" ht="14.65" customHeight="1">
      <c r="A904" t="s" s="15">
        <v>2332</v>
      </c>
      <c r="B904" t="s" s="16">
        <v>2434</v>
      </c>
      <c r="C904" s="17">
        <v>2970</v>
      </c>
      <c r="D904" t="s" s="18">
        <v>5</v>
      </c>
      <c r="E904" s="19">
        <v>180</v>
      </c>
      <c r="F904" s="19">
        <v>1204</v>
      </c>
      <c r="G904" s="19">
        <v>1483</v>
      </c>
      <c r="H904" s="20">
        <f>E904/G904</f>
        <v>0.1213755900202293</v>
      </c>
      <c r="I904" s="20">
        <f>F904/G904</f>
        <v>0.8118678354686446</v>
      </c>
      <c r="J904" s="19">
        <f>E904-F904</f>
        <v>-1024</v>
      </c>
      <c r="K904" s="19">
        <f>F904-E904</f>
        <v>1024</v>
      </c>
      <c r="L904" s="20">
        <f>H904-I904</f>
        <v>-0.6904922454484154</v>
      </c>
      <c r="M904" s="20">
        <f>I904-H904</f>
        <v>0.6904922454484154</v>
      </c>
      <c r="N904" s="19">
        <v>225</v>
      </c>
      <c r="O904" s="19">
        <v>1220</v>
      </c>
      <c r="P904" s="19">
        <v>1477</v>
      </c>
      <c r="Q904" s="20">
        <f>N904/P904</f>
        <v>0.1523358158429249</v>
      </c>
      <c r="R904" s="20">
        <f>O904/P904</f>
        <v>0.8259986459038592</v>
      </c>
      <c r="S904" s="19">
        <f>N904-O904</f>
        <v>-995</v>
      </c>
      <c r="T904" s="20">
        <f>Q904-R904</f>
        <v>-0.6736628300609343</v>
      </c>
      <c r="U904" s="19">
        <f>E904-N904</f>
        <v>-45</v>
      </c>
      <c r="V904" s="19">
        <f>F904-O904</f>
        <v>-16</v>
      </c>
      <c r="W904" s="20">
        <f>H904-Q904</f>
        <v>-0.03096022582269559</v>
      </c>
      <c r="X904" s="21">
        <f>I904-R904</f>
        <v>-0.01413081043521458</v>
      </c>
      <c r="Y904" s="22">
        <v>909.78</v>
      </c>
      <c r="Z904" s="23">
        <f>C904/Y904</f>
        <v>3.264525489678824</v>
      </c>
      <c r="AA904" s="24">
        <v>20089</v>
      </c>
      <c r="AB904" t="s" s="25">
        <v>2435</v>
      </c>
      <c r="AC904" s="26">
        <v>20</v>
      </c>
      <c r="AD904" s="26">
        <v>89</v>
      </c>
      <c r="AE904" s="42"/>
      <c r="AF904" s="43"/>
      <c r="AG904" s="34"/>
      <c r="AI904" s="32"/>
      <c r="AJ904" s="33"/>
      <c r="AK904" s="33"/>
      <c r="AL904" s="33"/>
      <c r="AM904" t="s" s="44">
        <v>120</v>
      </c>
      <c r="AN904" s="36">
        <v>3077</v>
      </c>
      <c r="AO904" s="37">
        <v>20</v>
      </c>
      <c r="AP904" s="37">
        <v>1825</v>
      </c>
      <c r="AQ904" s="38">
        <v>593.11</v>
      </c>
      <c r="AR904" s="37">
        <v>612</v>
      </c>
      <c r="AS904" s="38">
        <v>198.9</v>
      </c>
      <c r="AV904" s="37">
        <v>1022</v>
      </c>
      <c r="AW904" s="38">
        <v>332.138888888889</v>
      </c>
      <c r="AX904" s="37">
        <v>191</v>
      </c>
      <c r="AY904" s="38">
        <v>62.07</v>
      </c>
      <c r="BJ904" s="39">
        <v>0</v>
      </c>
      <c r="BK904" s="40">
        <v>0</v>
      </c>
      <c r="BV904" s="39">
        <v>0</v>
      </c>
      <c r="BW904" s="40">
        <v>0</v>
      </c>
      <c r="CH904" s="39">
        <v>0</v>
      </c>
      <c r="CI904" s="40">
        <v>0</v>
      </c>
    </row>
    <row r="905" s="14" customFormat="1" ht="14.65" customHeight="1">
      <c r="A905" t="s" s="15">
        <v>2332</v>
      </c>
      <c r="B905" t="s" s="16">
        <v>457</v>
      </c>
      <c r="C905" s="17">
        <v>580159</v>
      </c>
      <c r="D905" t="s" s="18">
        <v>5</v>
      </c>
      <c r="E905" s="19">
        <v>126324</v>
      </c>
      <c r="F905" s="19">
        <v>133907</v>
      </c>
      <c r="G905" s="19">
        <v>279753</v>
      </c>
      <c r="H905" s="20">
        <f>E905/G905</f>
        <v>0.4515554792978091</v>
      </c>
      <c r="I905" s="20">
        <f>F905/G905</f>
        <v>0.478661533567111</v>
      </c>
      <c r="J905" s="19">
        <f>E905-F905</f>
        <v>-7583</v>
      </c>
      <c r="K905" s="19">
        <f>F905-E905</f>
        <v>7583</v>
      </c>
      <c r="L905" s="20">
        <f>H905-I905</f>
        <v>-0.02710605426930185</v>
      </c>
      <c r="M905" s="20">
        <f>I905-H905</f>
        <v>0.02710605426930185</v>
      </c>
      <c r="N905" s="19">
        <v>107651</v>
      </c>
      <c r="O905" s="19">
        <v>155442</v>
      </c>
      <c r="P905" s="19">
        <v>268145</v>
      </c>
      <c r="Q905" s="20">
        <f>N905/P905</f>
        <v>0.4014656249417293</v>
      </c>
      <c r="R905" s="20">
        <f>O905/P905</f>
        <v>0.579693822372224</v>
      </c>
      <c r="S905" s="19">
        <f>N905-O905</f>
        <v>-47791</v>
      </c>
      <c r="T905" s="20">
        <f>Q905-R905</f>
        <v>-0.1782281974304947</v>
      </c>
      <c r="U905" s="19">
        <f>E905-N905</f>
        <v>18673</v>
      </c>
      <c r="V905" s="19">
        <f>F905-O905</f>
        <v>-21535</v>
      </c>
      <c r="W905" s="20">
        <f>H905-Q905</f>
        <v>0.05008985435607988</v>
      </c>
      <c r="X905" s="21">
        <f>I905-R905</f>
        <v>-0.101032288805113</v>
      </c>
      <c r="Y905" s="22">
        <v>473.38</v>
      </c>
      <c r="Z905" s="23">
        <f>C905/Y905</f>
        <v>1225.567197600237</v>
      </c>
      <c r="AA905" s="24">
        <v>20091</v>
      </c>
      <c r="AB905" t="s" s="25">
        <v>2436</v>
      </c>
      <c r="AC905" s="26">
        <v>20</v>
      </c>
      <c r="AD905" s="26">
        <v>91</v>
      </c>
      <c r="AE905" t="s" s="42">
        <v>2437</v>
      </c>
      <c r="AF905" t="s" s="43">
        <v>2339</v>
      </c>
      <c r="AG905" t="s" s="34">
        <v>2438</v>
      </c>
      <c r="AH905" s="31">
        <v>2087471</v>
      </c>
      <c r="AI905" t="s" s="32">
        <v>96</v>
      </c>
      <c r="AJ905" t="s" s="33">
        <v>2341</v>
      </c>
      <c r="AK905" s="33"/>
      <c r="AL905" s="33"/>
      <c r="AM905" t="s" s="44">
        <v>97</v>
      </c>
      <c r="AN905" s="36">
        <v>544179</v>
      </c>
      <c r="AO905" s="37">
        <v>350</v>
      </c>
      <c r="AP905" s="37">
        <v>296689</v>
      </c>
      <c r="AQ905" s="38">
        <v>545.2</v>
      </c>
      <c r="AR905" s="37">
        <v>99699</v>
      </c>
      <c r="AS905" s="38">
        <v>183.21</v>
      </c>
      <c r="AT905" s="37">
        <v>642</v>
      </c>
      <c r="AU905" s="38">
        <v>1.17888888888889</v>
      </c>
      <c r="AV905" s="37">
        <v>71068</v>
      </c>
      <c r="AW905" s="38">
        <v>130.598888888889</v>
      </c>
      <c r="AX905" s="37">
        <v>102131</v>
      </c>
      <c r="AY905" s="38">
        <v>187.68</v>
      </c>
      <c r="AZ905" s="37">
        <v>1505</v>
      </c>
      <c r="BA905" s="38">
        <v>2.77</v>
      </c>
      <c r="BB905" s="37">
        <v>144</v>
      </c>
      <c r="BC905" s="38">
        <v>0.26</v>
      </c>
      <c r="BD905" s="37">
        <v>3269</v>
      </c>
      <c r="BE905" s="38">
        <v>6.00721453786346</v>
      </c>
      <c r="BF905" s="37">
        <v>343</v>
      </c>
      <c r="BG905" s="38">
        <v>0.630307306970684</v>
      </c>
      <c r="BJ905" s="39">
        <v>3612</v>
      </c>
      <c r="BK905" s="40">
        <v>6.637521844834144</v>
      </c>
      <c r="BL905" s="37">
        <v>4966</v>
      </c>
      <c r="BM905" s="38">
        <v>9.130000000000001</v>
      </c>
      <c r="BN905" s="37">
        <v>350</v>
      </c>
      <c r="BO905" s="38">
        <v>0.6431707213986571</v>
      </c>
      <c r="BP905" s="37">
        <v>92</v>
      </c>
      <c r="BQ905" s="38">
        <v>0.169062018196219</v>
      </c>
      <c r="BT905" s="37">
        <v>1200</v>
      </c>
      <c r="BU905" s="38">
        <v>2.20515675908111</v>
      </c>
      <c r="BV905" s="39">
        <v>1642</v>
      </c>
      <c r="BW905" s="40">
        <v>3.017389498675986</v>
      </c>
      <c r="BX905" s="37">
        <v>2616</v>
      </c>
      <c r="BY905" s="38">
        <v>4.80888888888889</v>
      </c>
      <c r="BZ905" s="37">
        <v>2354</v>
      </c>
      <c r="CA905" s="38">
        <v>4.33</v>
      </c>
      <c r="CB905" s="37">
        <v>500</v>
      </c>
      <c r="CC905" s="38">
        <v>0.92</v>
      </c>
      <c r="CF905" s="37">
        <v>4598</v>
      </c>
      <c r="CG905" s="38">
        <v>8.44888888888889</v>
      </c>
      <c r="CH905" s="39">
        <v>7452</v>
      </c>
      <c r="CI905" s="40">
        <v>13.69888888888889</v>
      </c>
      <c r="CJ905" s="37">
        <v>430</v>
      </c>
      <c r="CK905" s="38">
        <v>0.79</v>
      </c>
      <c r="CL905" s="37">
        <v>6</v>
      </c>
      <c r="CM905" s="41">
        <v>0.008888888888888891</v>
      </c>
    </row>
    <row r="906" s="14" customFormat="1" ht="14.65" customHeight="1">
      <c r="A906" t="s" s="15">
        <v>2332</v>
      </c>
      <c r="B906" t="s" s="16">
        <v>2439</v>
      </c>
      <c r="C906" s="17">
        <v>3956</v>
      </c>
      <c r="D906" t="s" s="18">
        <v>5</v>
      </c>
      <c r="E906" s="19">
        <v>224</v>
      </c>
      <c r="F906" s="19">
        <v>1048</v>
      </c>
      <c r="G906" s="19">
        <v>1325</v>
      </c>
      <c r="H906" s="20">
        <f>E906/G906</f>
        <v>0.1690566037735849</v>
      </c>
      <c r="I906" s="20">
        <f>F906/G906</f>
        <v>0.7909433962264151</v>
      </c>
      <c r="J906" s="19">
        <f>E906-F906</f>
        <v>-824</v>
      </c>
      <c r="K906" s="19">
        <f>F906-E906</f>
        <v>824</v>
      </c>
      <c r="L906" s="20">
        <f>H906-I906</f>
        <v>-0.6218867924528302</v>
      </c>
      <c r="M906" s="20">
        <f>I906-H906</f>
        <v>0.6218867924528302</v>
      </c>
      <c r="N906" s="19">
        <v>261</v>
      </c>
      <c r="O906" s="19">
        <v>1060</v>
      </c>
      <c r="P906" s="19">
        <v>1341</v>
      </c>
      <c r="Q906" s="20">
        <f>N906/P906</f>
        <v>0.1946308724832215</v>
      </c>
      <c r="R906" s="20">
        <f>O906/P906</f>
        <v>0.790454884414616</v>
      </c>
      <c r="S906" s="19">
        <f>N906-O906</f>
        <v>-799</v>
      </c>
      <c r="T906" s="20">
        <f>Q906-R906</f>
        <v>-0.5958240119313944</v>
      </c>
      <c r="U906" s="19">
        <f>E906-N906</f>
        <v>-37</v>
      </c>
      <c r="V906" s="19">
        <f>F906-O906</f>
        <v>-12</v>
      </c>
      <c r="W906" s="20">
        <f>H906-Q906</f>
        <v>-0.02557426870963656</v>
      </c>
      <c r="X906" s="21">
        <f>I906-R906</f>
        <v>0.0004885118117990972</v>
      </c>
      <c r="Y906" s="22">
        <v>870.54</v>
      </c>
      <c r="Z906" s="23">
        <f>C906/Y906</f>
        <v>4.544305833161027</v>
      </c>
      <c r="AA906" s="24">
        <v>20093</v>
      </c>
      <c r="AB906" t="s" s="25">
        <v>2440</v>
      </c>
      <c r="AC906" s="26">
        <v>20</v>
      </c>
      <c r="AD906" s="26">
        <v>93</v>
      </c>
      <c r="AE906" t="s" s="42">
        <v>2397</v>
      </c>
      <c r="AF906" s="43"/>
      <c r="AG906" t="s" s="33">
        <v>2398</v>
      </c>
      <c r="AI906" t="s" s="33">
        <v>108</v>
      </c>
      <c r="AJ906" s="33"/>
      <c r="AK906" s="33"/>
      <c r="AL906" s="33"/>
      <c r="AM906" t="s" s="44">
        <v>115</v>
      </c>
      <c r="AN906" s="36">
        <v>3977</v>
      </c>
      <c r="AO906" s="37">
        <v>12</v>
      </c>
      <c r="AP906" s="37">
        <v>2838</v>
      </c>
      <c r="AQ906" s="38">
        <v>713.6</v>
      </c>
      <c r="AR906" s="37">
        <v>693</v>
      </c>
      <c r="AS906" s="38">
        <v>174.25</v>
      </c>
      <c r="AV906" s="37">
        <v>980</v>
      </c>
      <c r="AW906" s="38">
        <v>246.418888888889</v>
      </c>
      <c r="AX906" s="37">
        <v>1165</v>
      </c>
      <c r="AY906" s="38">
        <v>292.93</v>
      </c>
      <c r="BJ906" s="39">
        <v>0</v>
      </c>
      <c r="BK906" s="40">
        <v>0</v>
      </c>
      <c r="BV906" s="39">
        <v>0</v>
      </c>
      <c r="BW906" s="40">
        <v>0</v>
      </c>
      <c r="CH906" s="39">
        <v>0</v>
      </c>
      <c r="CI906" s="40">
        <v>0</v>
      </c>
    </row>
    <row r="907" s="14" customFormat="1" ht="14.65" customHeight="1">
      <c r="A907" t="s" s="15">
        <v>2332</v>
      </c>
      <c r="B907" t="s" s="16">
        <v>2441</v>
      </c>
      <c r="C907" s="17">
        <v>7687</v>
      </c>
      <c r="D907" t="s" s="18">
        <v>5</v>
      </c>
      <c r="E907" s="19">
        <v>594</v>
      </c>
      <c r="F907" s="19">
        <v>2507</v>
      </c>
      <c r="G907" s="19">
        <v>3281</v>
      </c>
      <c r="H907" s="20">
        <f>E907/G907</f>
        <v>0.1810423651325815</v>
      </c>
      <c r="I907" s="20">
        <f>F907/G907</f>
        <v>0.7640963120999695</v>
      </c>
      <c r="J907" s="19">
        <f>E907-F907</f>
        <v>-1913</v>
      </c>
      <c r="K907" s="19">
        <f>F907-E907</f>
        <v>1913</v>
      </c>
      <c r="L907" s="20">
        <f>H907-I907</f>
        <v>-0.583053946967388</v>
      </c>
      <c r="M907" s="20">
        <f>I907-H907</f>
        <v>0.583053946967388</v>
      </c>
      <c r="N907" s="19">
        <v>731</v>
      </c>
      <c r="O907" s="19">
        <v>2371</v>
      </c>
      <c r="P907" s="19">
        <v>3199</v>
      </c>
      <c r="Q907" s="20">
        <f>N907/P907</f>
        <v>0.2285089090340731</v>
      </c>
      <c r="R907" s="20">
        <f>O907/P907</f>
        <v>0.7411691153485465</v>
      </c>
      <c r="S907" s="19">
        <f>N907-O907</f>
        <v>-1640</v>
      </c>
      <c r="T907" s="20">
        <f>Q907-R907</f>
        <v>-0.5126602063144733</v>
      </c>
      <c r="U907" s="19">
        <f>E907-N907</f>
        <v>-137</v>
      </c>
      <c r="V907" s="19">
        <f>F907-O907</f>
        <v>136</v>
      </c>
      <c r="W907" s="20">
        <f>H907-Q907</f>
        <v>-0.0474665439014916</v>
      </c>
      <c r="X907" s="21">
        <f>I907-R907</f>
        <v>0.02292719675142307</v>
      </c>
      <c r="Y907" s="22">
        <v>863.36</v>
      </c>
      <c r="Z907" s="23">
        <f>C907/Y907</f>
        <v>8.903585989621941</v>
      </c>
      <c r="AA907" s="24">
        <v>20095</v>
      </c>
      <c r="AB907" t="s" s="25">
        <v>2442</v>
      </c>
      <c r="AC907" s="26">
        <v>20</v>
      </c>
      <c r="AD907" s="26">
        <v>95</v>
      </c>
      <c r="AE907" t="s" s="42">
        <v>2352</v>
      </c>
      <c r="AF907" t="s" s="43">
        <v>2353</v>
      </c>
      <c r="AG907" t="s" s="34">
        <v>2354</v>
      </c>
      <c r="AH907" s="31">
        <v>644610</v>
      </c>
      <c r="AI907" t="s" s="32">
        <v>96</v>
      </c>
      <c r="AJ907" t="s" s="33">
        <v>2355</v>
      </c>
      <c r="AK907" s="33"/>
      <c r="AL907" s="33"/>
      <c r="AM907" t="s" s="44">
        <v>115</v>
      </c>
      <c r="AN907" s="36">
        <v>7858</v>
      </c>
      <c r="AO907" s="37">
        <v>29</v>
      </c>
      <c r="AP907" s="37">
        <v>4959</v>
      </c>
      <c r="AQ907" s="38">
        <v>631.08</v>
      </c>
      <c r="AR907" s="37">
        <v>823</v>
      </c>
      <c r="AS907" s="38">
        <v>104.73</v>
      </c>
      <c r="AV907" s="37">
        <v>2036</v>
      </c>
      <c r="AW907" s="38">
        <v>259.1</v>
      </c>
      <c r="AX907" s="37">
        <v>2100</v>
      </c>
      <c r="AY907" s="38">
        <v>267.24</v>
      </c>
      <c r="BJ907" s="39">
        <v>0</v>
      </c>
      <c r="BK907" s="40">
        <v>0</v>
      </c>
      <c r="BV907" s="39">
        <v>0</v>
      </c>
      <c r="BW907" s="40">
        <v>0</v>
      </c>
      <c r="CH907" s="39">
        <v>0</v>
      </c>
      <c r="CI907" s="40">
        <v>0</v>
      </c>
    </row>
    <row r="908" s="14" customFormat="1" ht="14.65" customHeight="1">
      <c r="A908" t="s" s="15">
        <v>2332</v>
      </c>
      <c r="B908" t="s" s="16">
        <v>827</v>
      </c>
      <c r="C908" s="17">
        <v>2564</v>
      </c>
      <c r="D908" t="s" s="18">
        <v>5</v>
      </c>
      <c r="E908" s="19">
        <v>111</v>
      </c>
      <c r="F908" s="19">
        <v>855</v>
      </c>
      <c r="G908" s="19">
        <v>1023</v>
      </c>
      <c r="H908" s="20">
        <f>E908/G908</f>
        <v>0.1085043988269795</v>
      </c>
      <c r="I908" s="20">
        <f>F908/G908</f>
        <v>0.8357771260997068</v>
      </c>
      <c r="J908" s="19">
        <f>E908-F908</f>
        <v>-744</v>
      </c>
      <c r="K908" s="19">
        <f>F908-E908</f>
        <v>744</v>
      </c>
      <c r="L908" s="20">
        <f>H908-I908</f>
        <v>-0.7272727272727273</v>
      </c>
      <c r="M908" s="20">
        <f>I908-H908</f>
        <v>0.7272727272727273</v>
      </c>
      <c r="N908" s="19">
        <v>160</v>
      </c>
      <c r="O908" s="19">
        <v>970</v>
      </c>
      <c r="P908" s="19">
        <v>1133</v>
      </c>
      <c r="Q908" s="20">
        <f>N908/P908</f>
        <v>0.1412180052956752</v>
      </c>
      <c r="R908" s="20">
        <f>O908/P908</f>
        <v>0.8561341571050309</v>
      </c>
      <c r="S908" s="19">
        <f>N908-O908</f>
        <v>-810</v>
      </c>
      <c r="T908" s="20">
        <f>Q908-R908</f>
        <v>-0.7149161518093557</v>
      </c>
      <c r="U908" s="19">
        <f>E908-N908</f>
        <v>-49</v>
      </c>
      <c r="V908" s="19">
        <f>F908-O908</f>
        <v>-115</v>
      </c>
      <c r="W908" s="20">
        <f>H908-Q908</f>
        <v>-0.03271360646869571</v>
      </c>
      <c r="X908" s="21">
        <f>I908-R908</f>
        <v>-0.02035703100532416</v>
      </c>
      <c r="Y908" s="22">
        <v>722.64</v>
      </c>
      <c r="Z908" s="23">
        <f>C908/Y908</f>
        <v>3.548101405955939</v>
      </c>
      <c r="AA908" s="24">
        <v>20097</v>
      </c>
      <c r="AB908" t="s" s="25">
        <v>2443</v>
      </c>
      <c r="AC908" s="26">
        <v>20</v>
      </c>
      <c r="AD908" s="26">
        <v>97</v>
      </c>
      <c r="AE908" s="42"/>
      <c r="AF908" s="43"/>
      <c r="AG908" s="34"/>
      <c r="AI908" s="32"/>
      <c r="AJ908" s="33"/>
      <c r="AK908" s="33"/>
      <c r="AL908" s="33"/>
      <c r="AM908" t="s" s="44">
        <v>120</v>
      </c>
      <c r="AN908" s="36">
        <v>2553</v>
      </c>
      <c r="AO908" s="37">
        <v>13</v>
      </c>
      <c r="AP908" s="37">
        <v>2087</v>
      </c>
      <c r="AQ908" s="38">
        <v>817.47</v>
      </c>
      <c r="AR908" s="37">
        <v>997</v>
      </c>
      <c r="AS908" s="38">
        <v>390.518888888889</v>
      </c>
      <c r="AV908" s="37">
        <v>932</v>
      </c>
      <c r="AW908" s="38">
        <v>365.06</v>
      </c>
      <c r="AX908" s="37">
        <v>157</v>
      </c>
      <c r="AY908" s="38">
        <v>61.5</v>
      </c>
      <c r="BB908" s="37">
        <v>1</v>
      </c>
      <c r="BC908" s="38">
        <v>0.39</v>
      </c>
      <c r="BJ908" s="39">
        <v>0</v>
      </c>
      <c r="BK908" s="40">
        <v>0</v>
      </c>
      <c r="BV908" s="39">
        <v>0</v>
      </c>
      <c r="BW908" s="40">
        <v>0</v>
      </c>
      <c r="CH908" s="39">
        <v>0</v>
      </c>
      <c r="CI908" s="40">
        <v>0</v>
      </c>
    </row>
    <row r="909" s="14" customFormat="1" ht="14.65" customHeight="1">
      <c r="A909" t="s" s="15">
        <v>2332</v>
      </c>
      <c r="B909" t="s" s="16">
        <v>2444</v>
      </c>
      <c r="C909" s="17">
        <v>20803</v>
      </c>
      <c r="D909" t="s" s="18">
        <v>5</v>
      </c>
      <c r="E909" s="19">
        <v>2234</v>
      </c>
      <c r="F909" s="19">
        <v>5232</v>
      </c>
      <c r="G909" s="19">
        <v>7919</v>
      </c>
      <c r="H909" s="20">
        <f>E909/G909</f>
        <v>0.2821063265563834</v>
      </c>
      <c r="I909" s="20">
        <f>F909/G909</f>
        <v>0.6606894809950752</v>
      </c>
      <c r="J909" s="19">
        <f>E909-F909</f>
        <v>-2998</v>
      </c>
      <c r="K909" s="19">
        <f>F909-E909</f>
        <v>2998</v>
      </c>
      <c r="L909" s="20">
        <f>H909-I909</f>
        <v>-0.3785831544386918</v>
      </c>
      <c r="M909" s="20">
        <f>I909-H909</f>
        <v>0.3785831544386918</v>
      </c>
      <c r="N909" s="19">
        <v>3074</v>
      </c>
      <c r="O909" s="19">
        <v>4668</v>
      </c>
      <c r="P909" s="19">
        <v>7907</v>
      </c>
      <c r="Q909" s="20">
        <f>N909/P909</f>
        <v>0.3887694447957506</v>
      </c>
      <c r="R909" s="20">
        <f>O909/P909</f>
        <v>0.5903629695206779</v>
      </c>
      <c r="S909" s="19">
        <f>N909-O909</f>
        <v>-1594</v>
      </c>
      <c r="T909" s="20">
        <f>Q909-R909</f>
        <v>-0.2015935247249273</v>
      </c>
      <c r="U909" s="19">
        <f>E909-N909</f>
        <v>-840</v>
      </c>
      <c r="V909" s="19">
        <f>F909-O909</f>
        <v>564</v>
      </c>
      <c r="W909" s="20">
        <f>H909-Q909</f>
        <v>-0.1066631182393672</v>
      </c>
      <c r="X909" s="21">
        <f>I909-R909</f>
        <v>0.07032651147439728</v>
      </c>
      <c r="Y909" s="22">
        <v>645.3</v>
      </c>
      <c r="Z909" s="23">
        <f>C909/Y909</f>
        <v>32.23771889043856</v>
      </c>
      <c r="AA909" s="24">
        <v>20099</v>
      </c>
      <c r="AB909" t="s" s="25">
        <v>2445</v>
      </c>
      <c r="AC909" s="26">
        <v>20</v>
      </c>
      <c r="AD909" s="26">
        <v>99</v>
      </c>
      <c r="AE909" t="s" s="42">
        <v>2446</v>
      </c>
      <c r="AF909" s="43"/>
      <c r="AG909" t="s" s="33">
        <v>2447</v>
      </c>
      <c r="AI909" t="s" s="33">
        <v>108</v>
      </c>
      <c r="AJ909" s="33"/>
      <c r="AK909" s="33"/>
      <c r="AL909" s="33"/>
      <c r="AM909" t="s" s="44">
        <v>97</v>
      </c>
      <c r="AN909" s="36">
        <v>21607</v>
      </c>
      <c r="AO909" s="37">
        <v>64</v>
      </c>
      <c r="AP909" s="37">
        <v>10874</v>
      </c>
      <c r="AQ909" s="38">
        <v>503.258888888889</v>
      </c>
      <c r="AR909" s="37">
        <v>4780</v>
      </c>
      <c r="AS909" s="38">
        <v>221.218888888889</v>
      </c>
      <c r="AT909" s="37">
        <v>123</v>
      </c>
      <c r="AU909" s="38">
        <v>5.69</v>
      </c>
      <c r="AV909" s="37">
        <v>4713</v>
      </c>
      <c r="AW909" s="38">
        <v>218.12</v>
      </c>
      <c r="AX909" s="37">
        <v>1000</v>
      </c>
      <c r="AY909" s="38">
        <v>46.28</v>
      </c>
      <c r="BB909" s="37">
        <v>2</v>
      </c>
      <c r="BC909" s="38">
        <v>0.08888888888888891</v>
      </c>
      <c r="BJ909" s="39">
        <v>0</v>
      </c>
      <c r="BK909" s="40">
        <v>0</v>
      </c>
      <c r="BL909" s="37">
        <v>256</v>
      </c>
      <c r="BM909" s="38">
        <v>11.8488888888889</v>
      </c>
      <c r="BV909" s="39">
        <v>0</v>
      </c>
      <c r="BW909" s="40">
        <v>0</v>
      </c>
      <c r="CH909" s="39">
        <v>0</v>
      </c>
      <c r="CI909" s="40">
        <v>0</v>
      </c>
    </row>
    <row r="910" s="14" customFormat="1" ht="14.65" customHeight="1">
      <c r="A910" t="s" s="15">
        <v>2332</v>
      </c>
      <c r="B910" t="s" s="16">
        <v>2448</v>
      </c>
      <c r="C910" s="17">
        <v>1670</v>
      </c>
      <c r="D910" t="s" s="18">
        <v>5</v>
      </c>
      <c r="E910" s="19">
        <v>104</v>
      </c>
      <c r="F910" s="19">
        <v>684</v>
      </c>
      <c r="G910" s="19">
        <v>831</v>
      </c>
      <c r="H910" s="20">
        <f>E910/G910</f>
        <v>0.1251504211793021</v>
      </c>
      <c r="I910" s="20">
        <f>F910/G910</f>
        <v>0.8231046931407943</v>
      </c>
      <c r="J910" s="19">
        <f>E910-F910</f>
        <v>-580</v>
      </c>
      <c r="K910" s="19">
        <f>F910-E910</f>
        <v>580</v>
      </c>
      <c r="L910" s="20">
        <f>H910-I910</f>
        <v>-0.6979542719614922</v>
      </c>
      <c r="M910" s="20">
        <f>I910-H910</f>
        <v>0.6979542719614922</v>
      </c>
      <c r="N910" s="19">
        <v>170</v>
      </c>
      <c r="O910" s="19">
        <v>732</v>
      </c>
      <c r="P910" s="19">
        <v>917</v>
      </c>
      <c r="Q910" s="20">
        <f>N910/P910</f>
        <v>0.1853871319520174</v>
      </c>
      <c r="R910" s="20">
        <f>O910/P910</f>
        <v>0.7982551799345693</v>
      </c>
      <c r="S910" s="19">
        <f>N910-O910</f>
        <v>-562</v>
      </c>
      <c r="T910" s="20">
        <f>Q910-R910</f>
        <v>-0.6128680479825519</v>
      </c>
      <c r="U910" s="19">
        <f>E910-N910</f>
        <v>-66</v>
      </c>
      <c r="V910" s="19">
        <f>F910-O910</f>
        <v>-48</v>
      </c>
      <c r="W910" s="20">
        <f>H910-Q910</f>
        <v>-0.06023671077271539</v>
      </c>
      <c r="X910" s="21">
        <f>I910-R910</f>
        <v>0.02484951320622497</v>
      </c>
      <c r="Y910" s="22">
        <v>717.46</v>
      </c>
      <c r="Z910" s="23">
        <f>C910/Y910</f>
        <v>2.327655897192875</v>
      </c>
      <c r="AA910" s="24">
        <v>20101</v>
      </c>
      <c r="AB910" t="s" s="25">
        <v>2449</v>
      </c>
      <c r="AC910" s="26">
        <v>20</v>
      </c>
      <c r="AD910" s="26">
        <v>101</v>
      </c>
      <c r="AE910" s="42"/>
      <c r="AF910" s="43"/>
      <c r="AG910" s="34"/>
      <c r="AI910" s="32"/>
      <c r="AJ910" s="33"/>
      <c r="AK910" s="33"/>
      <c r="AL910" s="33"/>
      <c r="AM910" t="s" s="44">
        <v>120</v>
      </c>
      <c r="AN910" s="36">
        <v>1750</v>
      </c>
      <c r="AO910" s="37">
        <v>6</v>
      </c>
      <c r="AP910" s="37">
        <v>1576</v>
      </c>
      <c r="AQ910" s="38">
        <v>900.5700000000001</v>
      </c>
      <c r="AR910" s="37">
        <v>226</v>
      </c>
      <c r="AS910" s="38">
        <v>129.138888888889</v>
      </c>
      <c r="AV910" s="37">
        <v>1033</v>
      </c>
      <c r="AW910" s="38">
        <v>590.288888888889</v>
      </c>
      <c r="AX910" s="37">
        <v>317</v>
      </c>
      <c r="AY910" s="38">
        <v>181.138888888889</v>
      </c>
      <c r="BJ910" s="39">
        <v>0</v>
      </c>
      <c r="BK910" s="40">
        <v>0</v>
      </c>
      <c r="BV910" s="39">
        <v>0</v>
      </c>
      <c r="BW910" s="40">
        <v>0</v>
      </c>
      <c r="CH910" s="39">
        <v>0</v>
      </c>
      <c r="CI910" s="40">
        <v>0</v>
      </c>
    </row>
    <row r="911" s="14" customFormat="1" ht="14.65" customHeight="1">
      <c r="A911" t="s" s="15">
        <v>2332</v>
      </c>
      <c r="B911" t="s" s="16">
        <v>2450</v>
      </c>
      <c r="C911" s="17">
        <v>79315</v>
      </c>
      <c r="D911" t="s" s="18">
        <v>5</v>
      </c>
      <c r="E911" s="19">
        <v>10064</v>
      </c>
      <c r="F911" s="19">
        <v>17387</v>
      </c>
      <c r="G911" s="19">
        <v>29676</v>
      </c>
      <c r="H911" s="20">
        <f>E911/G911</f>
        <v>0.3391292627038685</v>
      </c>
      <c r="I911" s="20">
        <f>F911/G911</f>
        <v>0.5858943253807791</v>
      </c>
      <c r="J911" s="19">
        <f>E911-F911</f>
        <v>-7323</v>
      </c>
      <c r="K911" s="19">
        <f>F911-E911</f>
        <v>7323</v>
      </c>
      <c r="L911" s="20">
        <f>H911-I911</f>
        <v>-0.2467650626769107</v>
      </c>
      <c r="M911" s="20">
        <f>I911-H911</f>
        <v>0.2467650626769107</v>
      </c>
      <c r="N911" s="19">
        <v>11072</v>
      </c>
      <c r="O911" s="19">
        <v>16825</v>
      </c>
      <c r="P911" s="19">
        <v>28532</v>
      </c>
      <c r="Q911" s="20">
        <f>N911/P911</f>
        <v>0.3880555166129258</v>
      </c>
      <c r="R911" s="20">
        <f>O911/P911</f>
        <v>0.5896887705032946</v>
      </c>
      <c r="S911" s="19">
        <f>N911-O911</f>
        <v>-5753</v>
      </c>
      <c r="T911" s="20">
        <f>Q911-R911</f>
        <v>-0.2016332538903688</v>
      </c>
      <c r="U911" s="19">
        <f>E911-N911</f>
        <v>-1008</v>
      </c>
      <c r="V911" s="19">
        <f>F911-O911</f>
        <v>562</v>
      </c>
      <c r="W911" s="20">
        <f>H911-Q911</f>
        <v>-0.04892625390905736</v>
      </c>
      <c r="X911" s="21">
        <f>I911-R911</f>
        <v>-0.003794445122515477</v>
      </c>
      <c r="Y911" s="22">
        <v>462.83</v>
      </c>
      <c r="Z911" s="23">
        <f>C911/Y911</f>
        <v>171.3696173541041</v>
      </c>
      <c r="AA911" s="24">
        <v>20103</v>
      </c>
      <c r="AB911" t="s" s="25">
        <v>2451</v>
      </c>
      <c r="AC911" s="26">
        <v>20</v>
      </c>
      <c r="AD911" s="26">
        <v>103</v>
      </c>
      <c r="AE911" t="s" s="42">
        <v>2437</v>
      </c>
      <c r="AF911" t="s" s="43">
        <v>2339</v>
      </c>
      <c r="AG911" t="s" s="34">
        <v>2438</v>
      </c>
      <c r="AH911" s="31">
        <v>2087471</v>
      </c>
      <c r="AI911" t="s" s="32">
        <v>96</v>
      </c>
      <c r="AJ911" t="s" s="33">
        <v>2341</v>
      </c>
      <c r="AK911" s="33"/>
      <c r="AL911" s="33"/>
      <c r="AM911" t="s" s="44">
        <v>115</v>
      </c>
      <c r="AN911" s="36">
        <v>76227</v>
      </c>
      <c r="AO911" s="37">
        <v>82</v>
      </c>
      <c r="AP911" s="37">
        <v>24816</v>
      </c>
      <c r="AQ911" s="38">
        <v>325.55</v>
      </c>
      <c r="AR911" s="37">
        <v>7953</v>
      </c>
      <c r="AS911" s="38">
        <v>104.328888888889</v>
      </c>
      <c r="AT911" s="37">
        <v>579</v>
      </c>
      <c r="AU911" s="38">
        <v>7.59888888888889</v>
      </c>
      <c r="AV911" s="37">
        <v>5094</v>
      </c>
      <c r="AW911" s="38">
        <v>66.8288888888889</v>
      </c>
      <c r="AX911" s="37">
        <v>9321</v>
      </c>
      <c r="AY911" s="38">
        <v>122.28</v>
      </c>
      <c r="BB911" s="37">
        <v>8</v>
      </c>
      <c r="BC911" s="38">
        <v>0.1</v>
      </c>
      <c r="BJ911" s="39">
        <v>0</v>
      </c>
      <c r="BK911" s="40">
        <v>0</v>
      </c>
      <c r="BL911" s="37">
        <v>1165</v>
      </c>
      <c r="BM911" s="38">
        <v>15.2788888888889</v>
      </c>
      <c r="BV911" s="39">
        <v>0</v>
      </c>
      <c r="BW911" s="40">
        <v>0</v>
      </c>
      <c r="BX911" s="37">
        <v>308</v>
      </c>
      <c r="BY911" s="38">
        <v>4.04</v>
      </c>
      <c r="CH911" s="39">
        <v>0</v>
      </c>
      <c r="CI911" s="40">
        <v>0</v>
      </c>
    </row>
    <row r="912" s="14" customFormat="1" ht="14.65" customHeight="1">
      <c r="A912" t="s" s="15">
        <v>2332</v>
      </c>
      <c r="B912" t="s" s="16">
        <v>463</v>
      </c>
      <c r="C912" s="17">
        <v>3105</v>
      </c>
      <c r="D912" t="s" s="18">
        <v>5</v>
      </c>
      <c r="E912" s="19">
        <v>214</v>
      </c>
      <c r="F912" s="19">
        <v>1168</v>
      </c>
      <c r="G912" s="19">
        <v>1448</v>
      </c>
      <c r="H912" s="20">
        <f>E912/G912</f>
        <v>0.1477900552486188</v>
      </c>
      <c r="I912" s="20">
        <f>F912/G912</f>
        <v>0.8066298342541437</v>
      </c>
      <c r="J912" s="19">
        <f>E912-F912</f>
        <v>-954</v>
      </c>
      <c r="K912" s="19">
        <f>F912-E912</f>
        <v>954</v>
      </c>
      <c r="L912" s="20">
        <f>H912-I912</f>
        <v>-0.6588397790055249</v>
      </c>
      <c r="M912" s="20">
        <f>I912-H912</f>
        <v>0.6588397790055249</v>
      </c>
      <c r="N912" s="19">
        <v>284</v>
      </c>
      <c r="O912" s="19">
        <v>1148</v>
      </c>
      <c r="P912" s="19">
        <v>1459</v>
      </c>
      <c r="Q912" s="20">
        <f>N912/P912</f>
        <v>0.1946538725154215</v>
      </c>
      <c r="R912" s="20">
        <f>O912/P912</f>
        <v>0.7868403015764222</v>
      </c>
      <c r="S912" s="19">
        <f>N912-O912</f>
        <v>-864</v>
      </c>
      <c r="T912" s="20">
        <f>Q912-R912</f>
        <v>-0.5921864290610006</v>
      </c>
      <c r="U912" s="19">
        <f>E912-N912</f>
        <v>-70</v>
      </c>
      <c r="V912" s="19">
        <f>F912-O912</f>
        <v>20</v>
      </c>
      <c r="W912" s="20">
        <f>H912-Q912</f>
        <v>-0.04686381726680272</v>
      </c>
      <c r="X912" s="21">
        <f>I912-R912</f>
        <v>0.01978953267772154</v>
      </c>
      <c r="Y912" s="22">
        <v>719.4</v>
      </c>
      <c r="Z912" s="23">
        <f>C912/Y912</f>
        <v>4.316096747289408</v>
      </c>
      <c r="AA912" s="24">
        <v>20105</v>
      </c>
      <c r="AB912" t="s" s="25">
        <v>2452</v>
      </c>
      <c r="AC912" s="26">
        <v>20</v>
      </c>
      <c r="AD912" s="26">
        <v>105</v>
      </c>
      <c r="AE912" s="42"/>
      <c r="AF912" s="43"/>
      <c r="AG912" s="34"/>
      <c r="AI912" s="32"/>
      <c r="AJ912" s="33"/>
      <c r="AK912" s="33"/>
      <c r="AL912" s="33"/>
      <c r="AM912" t="s" s="44">
        <v>120</v>
      </c>
      <c r="AN912" s="36">
        <v>3241</v>
      </c>
      <c r="AO912" s="37">
        <v>13</v>
      </c>
      <c r="AP912" s="37">
        <v>1882</v>
      </c>
      <c r="AQ912" s="38">
        <v>580.678888888889</v>
      </c>
      <c r="AR912" s="37">
        <v>1333</v>
      </c>
      <c r="AS912" s="38">
        <v>411.29</v>
      </c>
      <c r="AV912" s="37">
        <v>343</v>
      </c>
      <c r="AW912" s="38">
        <v>105.828888888889</v>
      </c>
      <c r="AX912" s="37">
        <v>204</v>
      </c>
      <c r="AY912" s="38">
        <v>62.9388888888889</v>
      </c>
      <c r="BB912" s="37">
        <v>2</v>
      </c>
      <c r="BC912" s="38">
        <v>0.62</v>
      </c>
      <c r="BJ912" s="39">
        <v>0</v>
      </c>
      <c r="BK912" s="40">
        <v>0</v>
      </c>
      <c r="BV912" s="39">
        <v>0</v>
      </c>
      <c r="BW912" s="40">
        <v>0</v>
      </c>
      <c r="CH912" s="39">
        <v>0</v>
      </c>
      <c r="CI912" s="40">
        <v>0</v>
      </c>
    </row>
    <row r="913" s="14" customFormat="1" ht="14.65" customHeight="1">
      <c r="A913" t="s" s="15">
        <v>2332</v>
      </c>
      <c r="B913" t="s" s="16">
        <v>2247</v>
      </c>
      <c r="C913" s="17">
        <v>9536</v>
      </c>
      <c r="D913" t="s" s="18">
        <v>5</v>
      </c>
      <c r="E913" s="19">
        <v>721</v>
      </c>
      <c r="F913" s="19">
        <v>3377</v>
      </c>
      <c r="G913" s="19">
        <v>4279</v>
      </c>
      <c r="H913" s="20">
        <f>E913/G913</f>
        <v>0.1684973124561814</v>
      </c>
      <c r="I913" s="20">
        <f>F913/G913</f>
        <v>0.7892030848329049</v>
      </c>
      <c r="J913" s="19">
        <f>E913-F913</f>
        <v>-2656</v>
      </c>
      <c r="K913" s="19">
        <f>F913-E913</f>
        <v>2656</v>
      </c>
      <c r="L913" s="20">
        <f>H913-I913</f>
        <v>-0.6207057723767235</v>
      </c>
      <c r="M913" s="20">
        <f>I913-H913</f>
        <v>0.6207057723767235</v>
      </c>
      <c r="N913" s="19">
        <v>1108</v>
      </c>
      <c r="O913" s="19">
        <v>3079</v>
      </c>
      <c r="P913" s="19">
        <v>4294</v>
      </c>
      <c r="Q913" s="20">
        <f>N913/P913</f>
        <v>0.2580344666977177</v>
      </c>
      <c r="R913" s="20">
        <f>O913/P913</f>
        <v>0.7170470423847228</v>
      </c>
      <c r="S913" s="19">
        <f>N913-O913</f>
        <v>-1971</v>
      </c>
      <c r="T913" s="20">
        <f>Q913-R913</f>
        <v>-0.4590125756870051</v>
      </c>
      <c r="U913" s="19">
        <f>E913-N913</f>
        <v>-387</v>
      </c>
      <c r="V913" s="19">
        <f>F913-O913</f>
        <v>298</v>
      </c>
      <c r="W913" s="20">
        <f>H913-Q913</f>
        <v>-0.08953715424153638</v>
      </c>
      <c r="X913" s="21">
        <f>I913-R913</f>
        <v>0.07215604244818208</v>
      </c>
      <c r="Y913" s="22">
        <v>594.0599999999999</v>
      </c>
      <c r="Z913" s="23">
        <f>C913/Y913</f>
        <v>16.05225061441605</v>
      </c>
      <c r="AA913" s="24">
        <v>20107</v>
      </c>
      <c r="AB913" t="s" s="25">
        <v>2453</v>
      </c>
      <c r="AC913" s="26">
        <v>20</v>
      </c>
      <c r="AD913" s="26">
        <v>107</v>
      </c>
      <c r="AE913" t="s" s="42">
        <v>2437</v>
      </c>
      <c r="AF913" t="s" s="43">
        <v>2339</v>
      </c>
      <c r="AG913" t="s" s="34">
        <v>2438</v>
      </c>
      <c r="AH913" s="31">
        <v>2087471</v>
      </c>
      <c r="AI913" t="s" s="32">
        <v>96</v>
      </c>
      <c r="AJ913" t="s" s="33">
        <v>2341</v>
      </c>
      <c r="AK913" s="33"/>
      <c r="AL913" s="33"/>
      <c r="AM913" t="s" s="44">
        <v>115</v>
      </c>
      <c r="AN913" s="36">
        <v>9656</v>
      </c>
      <c r="AO913" s="37">
        <v>25</v>
      </c>
      <c r="AP913" s="37">
        <v>2802</v>
      </c>
      <c r="AQ913" s="38">
        <v>290.18</v>
      </c>
      <c r="AR913" s="37">
        <v>1460</v>
      </c>
      <c r="AS913" s="38">
        <v>151.198888888889</v>
      </c>
      <c r="AV913" s="37">
        <v>828</v>
      </c>
      <c r="AW913" s="38">
        <v>85.75</v>
      </c>
      <c r="AX913" s="37">
        <v>380</v>
      </c>
      <c r="AY913" s="38">
        <v>39.35</v>
      </c>
      <c r="BJ913" s="39">
        <v>0</v>
      </c>
      <c r="BK913" s="40">
        <v>0</v>
      </c>
      <c r="BL913" s="37">
        <v>134</v>
      </c>
      <c r="BM913" s="38">
        <v>13.88</v>
      </c>
      <c r="BV913" s="39">
        <v>0</v>
      </c>
      <c r="BW913" s="40">
        <v>0</v>
      </c>
      <c r="CH913" s="39">
        <v>0</v>
      </c>
      <c r="CI913" s="40">
        <v>0</v>
      </c>
    </row>
    <row r="914" s="14" customFormat="1" ht="14.65" customHeight="1">
      <c r="A914" t="s" s="15">
        <v>2332</v>
      </c>
      <c r="B914" t="s" s="16">
        <v>469</v>
      </c>
      <c r="C914" s="17">
        <v>2825</v>
      </c>
      <c r="D914" t="s" s="18">
        <v>5</v>
      </c>
      <c r="E914" s="19">
        <v>149</v>
      </c>
      <c r="F914" s="19">
        <v>1124</v>
      </c>
      <c r="G914" s="19">
        <v>1348</v>
      </c>
      <c r="H914" s="20">
        <f>E914/G914</f>
        <v>0.1105341246290801</v>
      </c>
      <c r="I914" s="20">
        <f>F914/G914</f>
        <v>0.8338278931750742</v>
      </c>
      <c r="J914" s="19">
        <f>E914-F914</f>
        <v>-975</v>
      </c>
      <c r="K914" s="19">
        <f>F914-E914</f>
        <v>975</v>
      </c>
      <c r="L914" s="20">
        <f>H914-I914</f>
        <v>-0.7232937685459941</v>
      </c>
      <c r="M914" s="20">
        <f>I914-H914</f>
        <v>0.7232937685459941</v>
      </c>
      <c r="N914" s="19">
        <v>194</v>
      </c>
      <c r="O914" s="19">
        <v>1084</v>
      </c>
      <c r="P914" s="19">
        <v>1302</v>
      </c>
      <c r="Q914" s="20">
        <f>N914/P914</f>
        <v>0.1490015360983103</v>
      </c>
      <c r="R914" s="20">
        <f>O914/P914</f>
        <v>0.8325652841781874</v>
      </c>
      <c r="S914" s="19">
        <f>N914-O914</f>
        <v>-890</v>
      </c>
      <c r="T914" s="20">
        <f>Q914-R914</f>
        <v>-0.6835637480798771</v>
      </c>
      <c r="U914" s="19">
        <f>E914-N914</f>
        <v>-45</v>
      </c>
      <c r="V914" s="19">
        <f>F914-O914</f>
        <v>40</v>
      </c>
      <c r="W914" s="20">
        <f>H914-Q914</f>
        <v>-0.03846741146923018</v>
      </c>
      <c r="X914" s="21">
        <f>I914-R914</f>
        <v>0.001262608996886794</v>
      </c>
      <c r="Y914" s="22">
        <v>1072.99</v>
      </c>
      <c r="Z914" s="23">
        <f>C914/Y914</f>
        <v>2.632829756102107</v>
      </c>
      <c r="AA914" s="24">
        <v>20109</v>
      </c>
      <c r="AB914" t="s" s="25">
        <v>2454</v>
      </c>
      <c r="AC914" s="26">
        <v>20</v>
      </c>
      <c r="AD914" s="26">
        <v>109</v>
      </c>
      <c r="AE914" s="42"/>
      <c r="AF914" s="43"/>
      <c r="AG914" s="34"/>
      <c r="AI914" s="32"/>
      <c r="AJ914" s="33"/>
      <c r="AK914" s="33"/>
      <c r="AL914" s="33"/>
      <c r="AM914" t="s" s="44">
        <v>120</v>
      </c>
      <c r="AN914" s="36">
        <v>2756</v>
      </c>
      <c r="AO914" s="37">
        <v>12</v>
      </c>
      <c r="AP914" s="37">
        <v>2286</v>
      </c>
      <c r="AQ914" s="38">
        <v>829.46</v>
      </c>
      <c r="AR914" s="37">
        <v>1084</v>
      </c>
      <c r="AS914" s="38">
        <v>393.318888888889</v>
      </c>
      <c r="AV914" s="37">
        <v>625</v>
      </c>
      <c r="AW914" s="38">
        <v>226.78</v>
      </c>
      <c r="AX914" s="37">
        <v>577</v>
      </c>
      <c r="AY914" s="38">
        <v>209.36</v>
      </c>
      <c r="BJ914" s="39">
        <v>0</v>
      </c>
      <c r="BK914" s="40">
        <v>0</v>
      </c>
      <c r="BV914" s="39">
        <v>0</v>
      </c>
      <c r="BW914" s="40">
        <v>0</v>
      </c>
      <c r="CH914" s="39">
        <v>0</v>
      </c>
      <c r="CI914" s="40">
        <v>0</v>
      </c>
    </row>
    <row r="915" s="14" customFormat="1" ht="14.65" customHeight="1">
      <c r="A915" t="s" s="15">
        <v>2332</v>
      </c>
      <c r="B915" t="s" s="16">
        <v>2253</v>
      </c>
      <c r="C915" s="17">
        <v>33339</v>
      </c>
      <c r="D915" t="s" s="18">
        <v>5</v>
      </c>
      <c r="E915" s="19">
        <v>4456</v>
      </c>
      <c r="F915" s="19">
        <v>6354</v>
      </c>
      <c r="G915" s="19">
        <v>11745</v>
      </c>
      <c r="H915" s="20">
        <f>E915/G915</f>
        <v>0.3793954874414645</v>
      </c>
      <c r="I915" s="20">
        <f>F915/G915</f>
        <v>0.5409961685823754</v>
      </c>
      <c r="J915" s="19">
        <f>E915-F915</f>
        <v>-1898</v>
      </c>
      <c r="K915" s="19">
        <f>F915-E915</f>
        <v>1898</v>
      </c>
      <c r="L915" s="20">
        <f>H915-I915</f>
        <v>-0.161600681140911</v>
      </c>
      <c r="M915" s="20">
        <f>I915-H915</f>
        <v>0.161600681140911</v>
      </c>
      <c r="N915" s="19">
        <v>4972</v>
      </c>
      <c r="O915" s="19">
        <v>6358</v>
      </c>
      <c r="P915" s="19">
        <v>11614</v>
      </c>
      <c r="Q915" s="20">
        <f>N915/P915</f>
        <v>0.428104012398829</v>
      </c>
      <c r="R915" s="20">
        <f>O915/P915</f>
        <v>0.5474427415188565</v>
      </c>
      <c r="S915" s="19">
        <f>N915-O915</f>
        <v>-1386</v>
      </c>
      <c r="T915" s="20">
        <f>Q915-R915</f>
        <v>-0.1193387291200275</v>
      </c>
      <c r="U915" s="19">
        <f>E915-N915</f>
        <v>-516</v>
      </c>
      <c r="V915" s="19">
        <f>F915-O915</f>
        <v>-4</v>
      </c>
      <c r="W915" s="20">
        <f>H915-Q915</f>
        <v>-0.04870852495736455</v>
      </c>
      <c r="X915" s="21">
        <f>I915-R915</f>
        <v>-0.006446572936481099</v>
      </c>
      <c r="Y915" s="22">
        <v>847.47</v>
      </c>
      <c r="Z915" s="23">
        <f>C915/Y915</f>
        <v>39.33944564409359</v>
      </c>
      <c r="AA915" s="24">
        <v>20111</v>
      </c>
      <c r="AB915" t="s" s="25">
        <v>2455</v>
      </c>
      <c r="AC915" s="26">
        <v>20</v>
      </c>
      <c r="AD915" s="26">
        <v>111</v>
      </c>
      <c r="AE915" t="s" s="42">
        <v>2456</v>
      </c>
      <c r="AF915" s="43"/>
      <c r="AG915" t="s" s="33">
        <v>2457</v>
      </c>
      <c r="AI915" t="s" s="33">
        <v>108</v>
      </c>
      <c r="AJ915" s="33"/>
      <c r="AK915" s="33"/>
      <c r="AL915" s="33"/>
      <c r="AM915" t="s" s="44">
        <v>97</v>
      </c>
      <c r="AN915" s="36">
        <v>33690</v>
      </c>
      <c r="AO915" s="37">
        <v>62</v>
      </c>
      <c r="AP915" s="37">
        <v>14842</v>
      </c>
      <c r="AQ915" s="38">
        <v>440.55</v>
      </c>
      <c r="AR915" s="37">
        <v>5098</v>
      </c>
      <c r="AS915" s="38">
        <v>151.318888888889</v>
      </c>
      <c r="AT915" s="37">
        <v>246</v>
      </c>
      <c r="AU915" s="38">
        <v>7.29888888888889</v>
      </c>
      <c r="AV915" s="37">
        <v>5282</v>
      </c>
      <c r="AW915" s="38">
        <v>156.78</v>
      </c>
      <c r="AX915" s="37">
        <v>3344</v>
      </c>
      <c r="AY915" s="38">
        <v>99.26000000000001</v>
      </c>
      <c r="BB915" s="37">
        <v>16</v>
      </c>
      <c r="BC915" s="38">
        <v>0.47</v>
      </c>
      <c r="BJ915" s="39">
        <v>0</v>
      </c>
      <c r="BK915" s="40">
        <v>0</v>
      </c>
      <c r="BL915" s="37">
        <v>548</v>
      </c>
      <c r="BM915" s="38">
        <v>16.2688888888889</v>
      </c>
      <c r="BV915" s="39">
        <v>0</v>
      </c>
      <c r="BW915" s="40">
        <v>0</v>
      </c>
      <c r="BX915" s="37">
        <v>308</v>
      </c>
      <c r="BY915" s="38">
        <v>9.140000000000001</v>
      </c>
      <c r="CH915" s="39">
        <v>0</v>
      </c>
      <c r="CI915" s="40">
        <v>0</v>
      </c>
    </row>
    <row r="916" s="14" customFormat="1" ht="14.65" customHeight="1">
      <c r="A916" t="s" s="15">
        <v>2332</v>
      </c>
      <c r="B916" t="s" s="16">
        <v>2458</v>
      </c>
      <c r="C916" s="17">
        <v>28941</v>
      </c>
      <c r="D916" t="s" s="18">
        <v>5</v>
      </c>
      <c r="E916" s="19">
        <v>3183</v>
      </c>
      <c r="F916" s="19">
        <v>8407</v>
      </c>
      <c r="G916" s="19">
        <v>12443</v>
      </c>
      <c r="H916" s="20">
        <f>E916/G916</f>
        <v>0.2558064775375714</v>
      </c>
      <c r="I916" s="20">
        <f>F916/G916</f>
        <v>0.6756409226070883</v>
      </c>
      <c r="J916" s="19">
        <f>E916-F916</f>
        <v>-5224</v>
      </c>
      <c r="K916" s="19">
        <f>F916-E916</f>
        <v>5224</v>
      </c>
      <c r="L916" s="20">
        <f>H916-I916</f>
        <v>-0.4198344450695169</v>
      </c>
      <c r="M916" s="20">
        <f>I916-H916</f>
        <v>0.4198344450695169</v>
      </c>
      <c r="N916" s="19">
        <v>3384</v>
      </c>
      <c r="O916" s="19">
        <v>8399</v>
      </c>
      <c r="P916" s="19">
        <v>12060</v>
      </c>
      <c r="Q916" s="20">
        <f>N916/P916</f>
        <v>0.2805970149253731</v>
      </c>
      <c r="R916" s="20">
        <f>O916/P916</f>
        <v>0.6964344941956883</v>
      </c>
      <c r="S916" s="19">
        <f>N916-O916</f>
        <v>-5015</v>
      </c>
      <c r="T916" s="20">
        <f>Q916-R916</f>
        <v>-0.4158374792703151</v>
      </c>
      <c r="U916" s="19">
        <f>E916-N916</f>
        <v>-201</v>
      </c>
      <c r="V916" s="19">
        <f>F916-O916</f>
        <v>8</v>
      </c>
      <c r="W916" s="20">
        <f>H916-Q916</f>
        <v>-0.02479053738780179</v>
      </c>
      <c r="X916" s="21">
        <f>I916-R916</f>
        <v>-0.02079357158859996</v>
      </c>
      <c r="Y916" s="22">
        <v>898.27</v>
      </c>
      <c r="Z916" s="23">
        <f>C916/Y916</f>
        <v>32.21859797165663</v>
      </c>
      <c r="AA916" s="24">
        <v>20113</v>
      </c>
      <c r="AB916" t="s" s="25">
        <v>2459</v>
      </c>
      <c r="AC916" s="26">
        <v>20</v>
      </c>
      <c r="AD916" s="26">
        <v>113</v>
      </c>
      <c r="AE916" t="s" s="42">
        <v>2460</v>
      </c>
      <c r="AF916" s="43"/>
      <c r="AG916" t="s" s="33">
        <v>2461</v>
      </c>
      <c r="AI916" t="s" s="33">
        <v>108</v>
      </c>
      <c r="AJ916" s="33"/>
      <c r="AK916" s="33"/>
      <c r="AL916" s="33"/>
      <c r="AM916" t="s" s="44">
        <v>97</v>
      </c>
      <c r="AN916" s="36">
        <v>29180</v>
      </c>
      <c r="AO916" s="37">
        <v>75</v>
      </c>
      <c r="AP916" s="37">
        <v>18196</v>
      </c>
      <c r="AQ916" s="38">
        <v>623.58</v>
      </c>
      <c r="AR916" s="37">
        <v>9497</v>
      </c>
      <c r="AS916" s="38">
        <v>325.458888888889</v>
      </c>
      <c r="AV916" s="37">
        <v>7791</v>
      </c>
      <c r="AW916" s="38">
        <v>267</v>
      </c>
      <c r="AX916" s="37">
        <v>900</v>
      </c>
      <c r="AY916" s="38">
        <v>30.84</v>
      </c>
      <c r="BB916" s="37">
        <v>8</v>
      </c>
      <c r="BC916" s="38">
        <v>0.27</v>
      </c>
      <c r="BJ916" s="39">
        <v>0</v>
      </c>
      <c r="BK916" s="40">
        <v>0</v>
      </c>
      <c r="BV916" s="39">
        <v>0</v>
      </c>
      <c r="BW916" s="40">
        <v>0</v>
      </c>
      <c r="CH916" s="39">
        <v>0</v>
      </c>
      <c r="CI916" s="40">
        <v>0</v>
      </c>
    </row>
    <row r="917" s="14" customFormat="1" ht="14.65" customHeight="1">
      <c r="A917" t="s" s="15">
        <v>2332</v>
      </c>
      <c r="B917" t="s" s="16">
        <v>245</v>
      </c>
      <c r="C917" s="17">
        <v>12103</v>
      </c>
      <c r="D917" t="s" s="18">
        <v>5</v>
      </c>
      <c r="E917" s="19">
        <v>1177</v>
      </c>
      <c r="F917" s="19">
        <v>3928</v>
      </c>
      <c r="G917" s="19">
        <v>5465</v>
      </c>
      <c r="H917" s="20">
        <f>E917/G917</f>
        <v>0.2153705397987191</v>
      </c>
      <c r="I917" s="20">
        <f>F917/G917</f>
        <v>0.7187557182067703</v>
      </c>
      <c r="J917" s="19">
        <f>E917-F917</f>
        <v>-2751</v>
      </c>
      <c r="K917" s="19">
        <f>F917-E917</f>
        <v>2751</v>
      </c>
      <c r="L917" s="20">
        <f>H917-I917</f>
        <v>-0.5033851784080512</v>
      </c>
      <c r="M917" s="20">
        <f>I917-H917</f>
        <v>0.5033851784080512</v>
      </c>
      <c r="N917" s="19">
        <v>1371</v>
      </c>
      <c r="O917" s="19">
        <v>3865</v>
      </c>
      <c r="P917" s="19">
        <v>5368</v>
      </c>
      <c r="Q917" s="20">
        <f>N917/P917</f>
        <v>0.2554023845007451</v>
      </c>
      <c r="R917" s="20">
        <f>O917/P917</f>
        <v>0.7200074515648286</v>
      </c>
      <c r="S917" s="19">
        <f>N917-O917</f>
        <v>-2494</v>
      </c>
      <c r="T917" s="20">
        <f>Q917-R917</f>
        <v>-0.4646050670640834</v>
      </c>
      <c r="U917" s="19">
        <f>E917-N917</f>
        <v>-194</v>
      </c>
      <c r="V917" s="19">
        <f>F917-O917</f>
        <v>63</v>
      </c>
      <c r="W917" s="20">
        <f>H917-Q917</f>
        <v>-0.04003184470202603</v>
      </c>
      <c r="X917" s="21">
        <f>I917-R917</f>
        <v>-0.001251733358058282</v>
      </c>
      <c r="Y917" s="22">
        <v>944.29</v>
      </c>
      <c r="Z917" s="23">
        <f>C917/Y917</f>
        <v>12.8170371390145</v>
      </c>
      <c r="AA917" s="24">
        <v>20115</v>
      </c>
      <c r="AB917" t="s" s="25">
        <v>2462</v>
      </c>
      <c r="AC917" s="26">
        <v>20</v>
      </c>
      <c r="AD917" s="26">
        <v>115</v>
      </c>
      <c r="AE917" s="42"/>
      <c r="AF917" s="43"/>
      <c r="AG917" s="34"/>
      <c r="AI917" s="32"/>
      <c r="AJ917" s="33"/>
      <c r="AK917" s="33"/>
      <c r="AL917" s="33"/>
      <c r="AM917" t="s" s="44">
        <v>120</v>
      </c>
      <c r="AN917" s="36">
        <v>12660</v>
      </c>
      <c r="AO917" s="37">
        <v>37</v>
      </c>
      <c r="AP917" s="37">
        <v>7048</v>
      </c>
      <c r="AQ917" s="38">
        <v>556.71</v>
      </c>
      <c r="AR917" s="37">
        <v>4813</v>
      </c>
      <c r="AS917" s="38">
        <v>380.17</v>
      </c>
      <c r="AV917" s="37">
        <v>2036</v>
      </c>
      <c r="AW917" s="38">
        <v>160.818888888889</v>
      </c>
      <c r="AX917" s="37">
        <v>160</v>
      </c>
      <c r="AY917" s="38">
        <v>12.64</v>
      </c>
      <c r="AZ917" s="37">
        <v>35</v>
      </c>
      <c r="BA917" s="38">
        <v>2.75888888888889</v>
      </c>
      <c r="BB917" s="37">
        <v>4</v>
      </c>
      <c r="BC917" s="38">
        <v>0.32</v>
      </c>
      <c r="BJ917" s="39">
        <v>0</v>
      </c>
      <c r="BK917" s="40">
        <v>0</v>
      </c>
      <c r="BV917" s="39">
        <v>0</v>
      </c>
      <c r="BW917" s="40">
        <v>0</v>
      </c>
      <c r="CH917" s="39">
        <v>0</v>
      </c>
      <c r="CI917" s="40">
        <v>0</v>
      </c>
    </row>
    <row r="918" s="14" customFormat="1" ht="14.65" customHeight="1">
      <c r="A918" t="s" s="15">
        <v>2332</v>
      </c>
      <c r="B918" t="s" s="16">
        <v>247</v>
      </c>
      <c r="C918" s="17">
        <v>9936</v>
      </c>
      <c r="D918" t="s" s="18">
        <v>5</v>
      </c>
      <c r="E918" s="19">
        <v>1060</v>
      </c>
      <c r="F918" s="19">
        <v>3250</v>
      </c>
      <c r="G918" s="19">
        <v>4578</v>
      </c>
      <c r="H918" s="20">
        <f>E918/G918</f>
        <v>0.2315421581476627</v>
      </c>
      <c r="I918" s="20">
        <f>F918/G918</f>
        <v>0.709916994320664</v>
      </c>
      <c r="J918" s="19">
        <f>E918-F918</f>
        <v>-2190</v>
      </c>
      <c r="K918" s="19">
        <f>F918-E918</f>
        <v>2190</v>
      </c>
      <c r="L918" s="20">
        <f>H918-I918</f>
        <v>-0.4783748361730012</v>
      </c>
      <c r="M918" s="20">
        <f>I918-H918</f>
        <v>0.4783748361730012</v>
      </c>
      <c r="N918" s="19">
        <v>1451</v>
      </c>
      <c r="O918" s="19">
        <v>3123</v>
      </c>
      <c r="P918" s="19">
        <v>4679</v>
      </c>
      <c r="Q918" s="20">
        <f>N918/P918</f>
        <v>0.3101089976490703</v>
      </c>
      <c r="R918" s="20">
        <f>O918/P918</f>
        <v>0.6674503098952768</v>
      </c>
      <c r="S918" s="19">
        <f>N918-O918</f>
        <v>-1672</v>
      </c>
      <c r="T918" s="20">
        <f>Q918-R918</f>
        <v>-0.3573413122462065</v>
      </c>
      <c r="U918" s="19">
        <f>E918-N918</f>
        <v>-391</v>
      </c>
      <c r="V918" s="19">
        <f>F918-O918</f>
        <v>127</v>
      </c>
      <c r="W918" s="20">
        <f>H918-Q918</f>
        <v>-0.07856683950140755</v>
      </c>
      <c r="X918" s="21">
        <f>I918-R918</f>
        <v>0.04246668442538726</v>
      </c>
      <c r="Y918" s="22">
        <v>900.1799999999999</v>
      </c>
      <c r="Z918" s="23">
        <f>C918/Y918</f>
        <v>11.0377924415117</v>
      </c>
      <c r="AA918" s="24">
        <v>20117</v>
      </c>
      <c r="AB918" t="s" s="25">
        <v>2463</v>
      </c>
      <c r="AC918" s="26">
        <v>20</v>
      </c>
      <c r="AD918" s="26">
        <v>117</v>
      </c>
      <c r="AE918" s="42"/>
      <c r="AF918" s="43"/>
      <c r="AG918" s="34"/>
      <c r="AI918" s="32"/>
      <c r="AJ918" s="33"/>
      <c r="AK918" s="33"/>
      <c r="AL918" s="33"/>
      <c r="AM918" t="s" s="44">
        <v>120</v>
      </c>
      <c r="AN918" s="36">
        <v>10117</v>
      </c>
      <c r="AO918" s="37">
        <v>43</v>
      </c>
      <c r="AP918" s="37">
        <v>6444</v>
      </c>
      <c r="AQ918" s="38">
        <v>636.95</v>
      </c>
      <c r="AR918" s="37">
        <v>1760</v>
      </c>
      <c r="AS918" s="38">
        <v>173.96</v>
      </c>
      <c r="AV918" s="37">
        <v>2502</v>
      </c>
      <c r="AW918" s="38">
        <v>247.31</v>
      </c>
      <c r="AX918" s="37">
        <v>2072</v>
      </c>
      <c r="AY918" s="38">
        <v>204.8</v>
      </c>
      <c r="BB918" s="37">
        <v>1</v>
      </c>
      <c r="BC918" s="38">
        <v>0.1</v>
      </c>
      <c r="BJ918" s="39">
        <v>0</v>
      </c>
      <c r="BK918" s="40">
        <v>0</v>
      </c>
      <c r="BL918" s="37">
        <v>109</v>
      </c>
      <c r="BM918" s="38">
        <v>10.7688888888889</v>
      </c>
      <c r="BV918" s="39">
        <v>0</v>
      </c>
      <c r="BW918" s="40">
        <v>0</v>
      </c>
      <c r="CH918" s="39">
        <v>0</v>
      </c>
      <c r="CI918" s="40">
        <v>0</v>
      </c>
    </row>
    <row r="919" s="14" customFormat="1" ht="14.65" customHeight="1">
      <c r="A919" t="s" s="15">
        <v>2332</v>
      </c>
      <c r="B919" t="s" s="16">
        <v>2464</v>
      </c>
      <c r="C919" s="17">
        <v>4330</v>
      </c>
      <c r="D919" t="s" s="18">
        <v>5</v>
      </c>
      <c r="E919" s="19">
        <v>206</v>
      </c>
      <c r="F919" s="19">
        <v>1390</v>
      </c>
      <c r="G919" s="19">
        <v>1675</v>
      </c>
      <c r="H919" s="20">
        <f>E919/G919</f>
        <v>0.1229850746268657</v>
      </c>
      <c r="I919" s="20">
        <f>F919/G919</f>
        <v>0.8298507462686567</v>
      </c>
      <c r="J919" s="19">
        <f>E919-F919</f>
        <v>-1184</v>
      </c>
      <c r="K919" s="19">
        <f>F919-E919</f>
        <v>1184</v>
      </c>
      <c r="L919" s="20">
        <f>H919-I919</f>
        <v>-0.706865671641791</v>
      </c>
      <c r="M919" s="20">
        <f>I919-H919</f>
        <v>0.706865671641791</v>
      </c>
      <c r="N919" s="19">
        <v>254</v>
      </c>
      <c r="O919" s="19">
        <v>1394</v>
      </c>
      <c r="P919" s="19">
        <v>1648</v>
      </c>
      <c r="Q919" s="20">
        <f>N919/P919</f>
        <v>0.154126213592233</v>
      </c>
      <c r="R919" s="20">
        <f>O919/P919</f>
        <v>0.845873786407767</v>
      </c>
      <c r="S919" s="19">
        <f>N919-O919</f>
        <v>-1140</v>
      </c>
      <c r="T919" s="20">
        <f>Q919-R919</f>
        <v>-0.691747572815534</v>
      </c>
      <c r="U919" s="19">
        <f>E919-N919</f>
        <v>-48</v>
      </c>
      <c r="V919" s="19">
        <f>F919-O919</f>
        <v>-4</v>
      </c>
      <c r="W919" s="20">
        <f>H919-Q919</f>
        <v>-0.03114113896536733</v>
      </c>
      <c r="X919" s="21">
        <f>I919-R919</f>
        <v>-0.01602304013911027</v>
      </c>
      <c r="Y919" s="22">
        <v>978.09</v>
      </c>
      <c r="Z919" s="23">
        <f>C919/Y919</f>
        <v>4.426995470764449</v>
      </c>
      <c r="AA919" s="24">
        <v>20119</v>
      </c>
      <c r="AB919" t="s" s="25">
        <v>2465</v>
      </c>
      <c r="AC919" s="26">
        <v>20</v>
      </c>
      <c r="AD919" s="26">
        <v>119</v>
      </c>
      <c r="AE919" s="42"/>
      <c r="AF919" s="43"/>
      <c r="AG919" s="34"/>
      <c r="AI919" s="32"/>
      <c r="AJ919" s="33"/>
      <c r="AK919" s="33"/>
      <c r="AL919" s="33"/>
      <c r="AM919" t="s" s="44">
        <v>120</v>
      </c>
      <c r="AN919" s="36">
        <v>4575</v>
      </c>
      <c r="AO919" s="37">
        <v>21</v>
      </c>
      <c r="AP919" s="37">
        <v>3332</v>
      </c>
      <c r="AQ919" s="38">
        <v>728.308888888889</v>
      </c>
      <c r="AR919" s="37">
        <v>1420</v>
      </c>
      <c r="AS919" s="38">
        <v>310.378888888889</v>
      </c>
      <c r="AV919" s="37">
        <v>1078</v>
      </c>
      <c r="AW919" s="38">
        <v>235.628888888889</v>
      </c>
      <c r="AX919" s="37">
        <v>834</v>
      </c>
      <c r="AY919" s="38">
        <v>182.3</v>
      </c>
      <c r="BJ919" s="39">
        <v>0</v>
      </c>
      <c r="BK919" s="40">
        <v>0</v>
      </c>
      <c r="BV919" s="39">
        <v>0</v>
      </c>
      <c r="BW919" s="40">
        <v>0</v>
      </c>
      <c r="CH919" s="39">
        <v>0</v>
      </c>
      <c r="CI919" s="40">
        <v>0</v>
      </c>
    </row>
    <row r="920" s="14" customFormat="1" ht="14.65" customHeight="1">
      <c r="A920" t="s" s="15">
        <v>2332</v>
      </c>
      <c r="B920" t="s" s="16">
        <v>2049</v>
      </c>
      <c r="C920" s="17">
        <v>32553</v>
      </c>
      <c r="D920" t="s" s="18">
        <v>5</v>
      </c>
      <c r="E920" s="19">
        <v>3949</v>
      </c>
      <c r="F920" s="19">
        <v>9839</v>
      </c>
      <c r="G920" s="19">
        <v>14712</v>
      </c>
      <c r="H920" s="20">
        <f>E920/G920</f>
        <v>0.2684203371397499</v>
      </c>
      <c r="I920" s="20">
        <f>F920/G920</f>
        <v>0.6687737901033171</v>
      </c>
      <c r="J920" s="19">
        <f>E920-F920</f>
        <v>-5890</v>
      </c>
      <c r="K920" s="19">
        <f>F920-E920</f>
        <v>5890</v>
      </c>
      <c r="L920" s="20">
        <f>H920-I920</f>
        <v>-0.4003534529635672</v>
      </c>
      <c r="M920" s="20">
        <f>I920-H920</f>
        <v>0.4003534529635672</v>
      </c>
      <c r="N920" s="19">
        <v>4635</v>
      </c>
      <c r="O920" s="19">
        <v>9726</v>
      </c>
      <c r="P920" s="19">
        <v>14642</v>
      </c>
      <c r="Q920" s="20">
        <f>N920/P920</f>
        <v>0.3165551154213905</v>
      </c>
      <c r="R920" s="20">
        <f>O920/P920</f>
        <v>0.6642535172790602</v>
      </c>
      <c r="S920" s="19">
        <f>N920-O920</f>
        <v>-5091</v>
      </c>
      <c r="T920" s="20">
        <f>Q920-R920</f>
        <v>-0.3476984018576697</v>
      </c>
      <c r="U920" s="19">
        <f>E920-N920</f>
        <v>-686</v>
      </c>
      <c r="V920" s="19">
        <f>F920-O920</f>
        <v>113</v>
      </c>
      <c r="W920" s="20">
        <f>H920-Q920</f>
        <v>-0.04813477828164064</v>
      </c>
      <c r="X920" s="21">
        <f>I920-R920</f>
        <v>0.004520272824256821</v>
      </c>
      <c r="Y920" s="22">
        <v>575.66</v>
      </c>
      <c r="Z920" s="23">
        <f>C920/Y920</f>
        <v>56.5490046207831</v>
      </c>
      <c r="AA920" s="24">
        <v>20121</v>
      </c>
      <c r="AB920" t="s" s="25">
        <v>2466</v>
      </c>
      <c r="AC920" s="26">
        <v>20</v>
      </c>
      <c r="AD920" s="26">
        <v>121</v>
      </c>
      <c r="AE920" t="s" s="42">
        <v>2437</v>
      </c>
      <c r="AF920" t="s" s="43">
        <v>2339</v>
      </c>
      <c r="AG920" t="s" s="34">
        <v>2438</v>
      </c>
      <c r="AH920" s="31">
        <v>2087471</v>
      </c>
      <c r="AI920" t="s" s="32">
        <v>96</v>
      </c>
      <c r="AJ920" t="s" s="33">
        <v>2341</v>
      </c>
      <c r="AK920" s="33"/>
      <c r="AL920" s="33"/>
      <c r="AM920" t="s" s="44">
        <v>115</v>
      </c>
      <c r="AN920" s="36">
        <v>32787</v>
      </c>
      <c r="AO920" s="37">
        <v>62</v>
      </c>
      <c r="AP920" s="37">
        <v>16091</v>
      </c>
      <c r="AQ920" s="38">
        <v>490.768888888889</v>
      </c>
      <c r="AR920" s="37">
        <v>5378</v>
      </c>
      <c r="AS920" s="38">
        <v>164.03</v>
      </c>
      <c r="AT920" s="37">
        <v>35</v>
      </c>
      <c r="AU920" s="38">
        <v>1.07</v>
      </c>
      <c r="AV920" s="37">
        <v>3800</v>
      </c>
      <c r="AW920" s="38">
        <v>115.9</v>
      </c>
      <c r="AX920" s="37">
        <v>5850</v>
      </c>
      <c r="AY920" s="38">
        <v>178.418888888889</v>
      </c>
      <c r="BB920" s="37">
        <v>7</v>
      </c>
      <c r="BC920" s="38">
        <v>0.21</v>
      </c>
      <c r="BJ920" s="39">
        <v>0</v>
      </c>
      <c r="BK920" s="40">
        <v>0</v>
      </c>
      <c r="BL920" s="37">
        <v>827</v>
      </c>
      <c r="BM920" s="38">
        <v>25.2188888888889</v>
      </c>
      <c r="BV920" s="39">
        <v>0</v>
      </c>
      <c r="BW920" s="40">
        <v>0</v>
      </c>
      <c r="CH920" s="39">
        <v>0</v>
      </c>
      <c r="CI920" s="40">
        <v>0</v>
      </c>
    </row>
    <row r="921" s="14" customFormat="1" ht="14.65" customHeight="1">
      <c r="A921" t="s" s="15">
        <v>2332</v>
      </c>
      <c r="B921" t="s" s="16">
        <v>1394</v>
      </c>
      <c r="C921" s="17">
        <v>6282</v>
      </c>
      <c r="D921" t="s" s="18">
        <v>5</v>
      </c>
      <c r="E921" s="19">
        <v>469</v>
      </c>
      <c r="F921" s="19">
        <v>2216</v>
      </c>
      <c r="G921" s="19">
        <v>2824</v>
      </c>
      <c r="H921" s="20">
        <f>E921/G921</f>
        <v>0.1660764872521246</v>
      </c>
      <c r="I921" s="20">
        <f>F921/G921</f>
        <v>0.7847025495750708</v>
      </c>
      <c r="J921" s="19">
        <f>E921-F921</f>
        <v>-1747</v>
      </c>
      <c r="K921" s="19">
        <f>F921-E921</f>
        <v>1747</v>
      </c>
      <c r="L921" s="20">
        <f>H921-I921</f>
        <v>-0.6186260623229461</v>
      </c>
      <c r="M921" s="20">
        <f>I921-H921</f>
        <v>0.6186260623229461</v>
      </c>
      <c r="N921" s="19">
        <v>576</v>
      </c>
      <c r="O921" s="19">
        <v>2293</v>
      </c>
      <c r="P921" s="19">
        <v>2923</v>
      </c>
      <c r="Q921" s="20">
        <f>N921/P921</f>
        <v>0.1970578173109819</v>
      </c>
      <c r="R921" s="20">
        <f>O921/P921</f>
        <v>0.7844680123161136</v>
      </c>
      <c r="S921" s="19">
        <f>N921-O921</f>
        <v>-1717</v>
      </c>
      <c r="T921" s="20">
        <f>Q921-R921</f>
        <v>-0.5874101950051318</v>
      </c>
      <c r="U921" s="19">
        <f>E921-N921</f>
        <v>-107</v>
      </c>
      <c r="V921" s="19">
        <f>F921-O921</f>
        <v>-77</v>
      </c>
      <c r="W921" s="20">
        <f>H921-Q921</f>
        <v>-0.03098133005885723</v>
      </c>
      <c r="X921" s="21">
        <f>I921-R921</f>
        <v>0.0002345372589571681</v>
      </c>
      <c r="Y921" s="22">
        <v>701.79</v>
      </c>
      <c r="Z921" s="23">
        <f>C921/Y921</f>
        <v>8.951395716667379</v>
      </c>
      <c r="AA921" s="24">
        <v>20123</v>
      </c>
      <c r="AB921" t="s" s="25">
        <v>2467</v>
      </c>
      <c r="AC921" s="26">
        <v>20</v>
      </c>
      <c r="AD921" s="26">
        <v>123</v>
      </c>
      <c r="AE921" s="42"/>
      <c r="AF921" s="43"/>
      <c r="AG921" s="34"/>
      <c r="AI921" s="32"/>
      <c r="AJ921" s="33"/>
      <c r="AK921" s="33"/>
      <c r="AL921" s="33"/>
      <c r="AM921" t="s" s="44">
        <v>120</v>
      </c>
      <c r="AN921" s="36">
        <v>6373</v>
      </c>
      <c r="AO921" s="37">
        <v>22</v>
      </c>
      <c r="AP921" s="37">
        <v>5048</v>
      </c>
      <c r="AQ921" s="38">
        <v>792.09</v>
      </c>
      <c r="AR921" s="37">
        <v>1738</v>
      </c>
      <c r="AS921" s="38">
        <v>272.708888888889</v>
      </c>
      <c r="AV921" s="37">
        <v>1300</v>
      </c>
      <c r="AW921" s="38">
        <v>203.99</v>
      </c>
      <c r="AX921" s="37">
        <v>2010</v>
      </c>
      <c r="AY921" s="38">
        <v>315.388888888889</v>
      </c>
      <c r="BJ921" s="39">
        <v>0</v>
      </c>
      <c r="BK921" s="40">
        <v>0</v>
      </c>
      <c r="BV921" s="39">
        <v>0</v>
      </c>
      <c r="BW921" s="40">
        <v>0</v>
      </c>
      <c r="CH921" s="39">
        <v>0</v>
      </c>
      <c r="CI921" s="40">
        <v>0</v>
      </c>
    </row>
    <row r="922" s="14" customFormat="1" ht="14.65" customHeight="1">
      <c r="A922" t="s" s="15">
        <v>2332</v>
      </c>
      <c r="B922" t="s" s="16">
        <v>257</v>
      </c>
      <c r="C922" s="17">
        <v>33314</v>
      </c>
      <c r="D922" t="s" s="18">
        <v>5</v>
      </c>
      <c r="E922" s="19">
        <v>2557</v>
      </c>
      <c r="F922" s="19">
        <v>8466</v>
      </c>
      <c r="G922" s="19">
        <v>11623</v>
      </c>
      <c r="H922" s="20">
        <f>E922/G922</f>
        <v>0.2199948378215607</v>
      </c>
      <c r="I922" s="20">
        <f>F922/G922</f>
        <v>0.7283833777854255</v>
      </c>
      <c r="J922" s="19">
        <f>E922-F922</f>
        <v>-5909</v>
      </c>
      <c r="K922" s="19">
        <f>F922-E922</f>
        <v>5909</v>
      </c>
      <c r="L922" s="20">
        <f>H922-I922</f>
        <v>-0.5083885399638648</v>
      </c>
      <c r="M922" s="20">
        <f>I922-H922</f>
        <v>0.5083885399638648</v>
      </c>
      <c r="N922" s="19">
        <v>3406</v>
      </c>
      <c r="O922" s="19">
        <v>8417</v>
      </c>
      <c r="P922" s="19">
        <v>12093</v>
      </c>
      <c r="Q922" s="20">
        <f>N922/P922</f>
        <v>0.281650541635657</v>
      </c>
      <c r="R922" s="20">
        <f>O922/P922</f>
        <v>0.6960224923509468</v>
      </c>
      <c r="S922" s="19">
        <f>N922-O922</f>
        <v>-5011</v>
      </c>
      <c r="T922" s="20">
        <f>Q922-R922</f>
        <v>-0.4143719507152898</v>
      </c>
      <c r="U922" s="19">
        <f>E922-N922</f>
        <v>-849</v>
      </c>
      <c r="V922" s="19">
        <f>F922-O922</f>
        <v>49</v>
      </c>
      <c r="W922" s="20">
        <f>H922-Q922</f>
        <v>-0.0616557038140963</v>
      </c>
      <c r="X922" s="21">
        <f>I922-R922</f>
        <v>0.03236088543447868</v>
      </c>
      <c r="Y922" s="22">
        <v>643.53</v>
      </c>
      <c r="Z922" s="23">
        <f>C922/Y922</f>
        <v>51.76759436234519</v>
      </c>
      <c r="AA922" s="24">
        <v>20125</v>
      </c>
      <c r="AB922" t="s" s="25">
        <v>2468</v>
      </c>
      <c r="AC922" s="26">
        <v>20</v>
      </c>
      <c r="AD922" s="26">
        <v>125</v>
      </c>
      <c r="AE922" t="s" s="42">
        <v>2469</v>
      </c>
      <c r="AF922" s="43"/>
      <c r="AG922" t="s" s="33">
        <v>2470</v>
      </c>
      <c r="AI922" t="s" s="33">
        <v>108</v>
      </c>
      <c r="AJ922" s="33"/>
      <c r="AK922" s="33"/>
      <c r="AL922" s="33"/>
      <c r="AM922" t="s" s="44">
        <v>97</v>
      </c>
      <c r="AN922" s="36">
        <v>35471</v>
      </c>
      <c r="AO922" s="37">
        <v>99</v>
      </c>
      <c r="AP922" s="37">
        <v>19144</v>
      </c>
      <c r="AQ922" s="38">
        <v>539.71</v>
      </c>
      <c r="AR922" s="37">
        <v>10083</v>
      </c>
      <c r="AS922" s="38">
        <v>284.258888888889</v>
      </c>
      <c r="AT922" s="37">
        <v>431</v>
      </c>
      <c r="AU922" s="38">
        <v>12.15</v>
      </c>
      <c r="AV922" s="37">
        <v>4904</v>
      </c>
      <c r="AW922" s="38">
        <v>138.25</v>
      </c>
      <c r="AX922" s="37">
        <v>2900</v>
      </c>
      <c r="AY922" s="38">
        <v>81.76000000000001</v>
      </c>
      <c r="BB922" s="37">
        <v>27</v>
      </c>
      <c r="BC922" s="38">
        <v>0.76</v>
      </c>
      <c r="BJ922" s="39">
        <v>0</v>
      </c>
      <c r="BK922" s="40">
        <v>0</v>
      </c>
      <c r="BL922" s="37">
        <v>664</v>
      </c>
      <c r="BM922" s="38">
        <v>18.7188888888889</v>
      </c>
      <c r="BV922" s="39">
        <v>0</v>
      </c>
      <c r="BW922" s="40">
        <v>0</v>
      </c>
      <c r="CH922" s="39">
        <v>0</v>
      </c>
      <c r="CI922" s="40">
        <v>0</v>
      </c>
    </row>
    <row r="923" s="14" customFormat="1" ht="14.65" customHeight="1">
      <c r="A923" t="s" s="15">
        <v>2332</v>
      </c>
      <c r="B923" t="s" s="16">
        <v>2471</v>
      </c>
      <c r="C923" s="17">
        <v>5645</v>
      </c>
      <c r="D923" t="s" s="18">
        <v>5</v>
      </c>
      <c r="E923" s="19">
        <v>586</v>
      </c>
      <c r="F923" s="19">
        <v>1790</v>
      </c>
      <c r="G923" s="19">
        <v>2568</v>
      </c>
      <c r="H923" s="20">
        <f>E923/G923</f>
        <v>0.2281931464174455</v>
      </c>
      <c r="I923" s="20">
        <f>F923/G923</f>
        <v>0.6970404984423676</v>
      </c>
      <c r="J923" s="19">
        <f>E923-F923</f>
        <v>-1204</v>
      </c>
      <c r="K923" s="19">
        <f>F923-E923</f>
        <v>1204</v>
      </c>
      <c r="L923" s="20">
        <f>H923-I923</f>
        <v>-0.4688473520249221</v>
      </c>
      <c r="M923" s="20">
        <f>I923-H923</f>
        <v>0.4688473520249221</v>
      </c>
      <c r="N923" s="19">
        <v>705</v>
      </c>
      <c r="O923" s="19">
        <v>1750</v>
      </c>
      <c r="P923" s="19">
        <v>2526</v>
      </c>
      <c r="Q923" s="20">
        <f>N923/P923</f>
        <v>0.2790973871733967</v>
      </c>
      <c r="R923" s="20">
        <f>O923/P923</f>
        <v>0.6927949326999209</v>
      </c>
      <c r="S923" s="19">
        <f>N923-O923</f>
        <v>-1045</v>
      </c>
      <c r="T923" s="20">
        <f>Q923-R923</f>
        <v>-0.4136975455265242</v>
      </c>
      <c r="U923" s="19">
        <f>E923-N923</f>
        <v>-119</v>
      </c>
      <c r="V923" s="19">
        <f>F923-O923</f>
        <v>40</v>
      </c>
      <c r="W923" s="20">
        <f>H923-Q923</f>
        <v>-0.05090424075595118</v>
      </c>
      <c r="X923" s="21">
        <f>I923-R923</f>
        <v>0.004245565742446722</v>
      </c>
      <c r="Y923" s="22">
        <v>695.28</v>
      </c>
      <c r="Z923" s="23">
        <f>C923/Y923</f>
        <v>8.1190311816822</v>
      </c>
      <c r="AA923" s="24">
        <v>20127</v>
      </c>
      <c r="AB923" t="s" s="25">
        <v>2472</v>
      </c>
      <c r="AC923" s="26">
        <v>20</v>
      </c>
      <c r="AD923" s="26">
        <v>127</v>
      </c>
      <c r="AE923" s="42"/>
      <c r="AF923" s="43"/>
      <c r="AG923" s="34"/>
      <c r="AI923" s="32"/>
      <c r="AJ923" s="33"/>
      <c r="AK923" s="33"/>
      <c r="AL923" s="33"/>
      <c r="AM923" t="s" s="44">
        <v>120</v>
      </c>
      <c r="AN923" s="36">
        <v>5923</v>
      </c>
      <c r="AO923" s="37">
        <v>19</v>
      </c>
      <c r="AP923" s="37">
        <v>3421</v>
      </c>
      <c r="AQ923" s="38">
        <v>577.58</v>
      </c>
      <c r="AR923" s="37">
        <v>949</v>
      </c>
      <c r="AS923" s="38">
        <v>160.218888888889</v>
      </c>
      <c r="AV923" s="37">
        <v>1572</v>
      </c>
      <c r="AW923" s="38">
        <v>265.41</v>
      </c>
      <c r="AX923" s="37">
        <v>900</v>
      </c>
      <c r="AY923" s="38">
        <v>151.948888888889</v>
      </c>
      <c r="BJ923" s="39">
        <v>0</v>
      </c>
      <c r="BK923" s="40">
        <v>0</v>
      </c>
      <c r="BV923" s="39">
        <v>0</v>
      </c>
      <c r="BW923" s="40">
        <v>0</v>
      </c>
      <c r="CH923" s="39">
        <v>0</v>
      </c>
      <c r="CI923" s="40">
        <v>0</v>
      </c>
    </row>
    <row r="924" s="14" customFormat="1" ht="14.65" customHeight="1">
      <c r="A924" t="s" s="15">
        <v>2332</v>
      </c>
      <c r="B924" t="s" s="16">
        <v>2473</v>
      </c>
      <c r="C924" s="17">
        <v>3007</v>
      </c>
      <c r="D924" t="s" s="18">
        <v>5</v>
      </c>
      <c r="E924" s="19">
        <v>145</v>
      </c>
      <c r="F924" s="19">
        <v>970</v>
      </c>
      <c r="G924" s="19">
        <v>1160</v>
      </c>
      <c r="H924" s="20">
        <f>E924/G924</f>
        <v>0.125</v>
      </c>
      <c r="I924" s="20">
        <f>F924/G924</f>
        <v>0.8362068965517241</v>
      </c>
      <c r="J924" s="19">
        <f>E924-F924</f>
        <v>-825</v>
      </c>
      <c r="K924" s="19">
        <f>F924-E924</f>
        <v>825</v>
      </c>
      <c r="L924" s="20">
        <f>H924-I924</f>
        <v>-0.7112068965517241</v>
      </c>
      <c r="M924" s="20">
        <f>I924-H924</f>
        <v>0.7112068965517241</v>
      </c>
      <c r="N924" s="19">
        <v>180</v>
      </c>
      <c r="O924" s="19">
        <v>1050</v>
      </c>
      <c r="P924" s="19">
        <v>1247</v>
      </c>
      <c r="Q924" s="20">
        <f>N924/P924</f>
        <v>0.1443464314354451</v>
      </c>
      <c r="R924" s="20">
        <f>O924/P924</f>
        <v>0.8420208500400962</v>
      </c>
      <c r="S924" s="19">
        <f>N924-O924</f>
        <v>-870</v>
      </c>
      <c r="T924" s="20">
        <f>Q924-R924</f>
        <v>-0.6976744186046511</v>
      </c>
      <c r="U924" s="19">
        <f>E924-N924</f>
        <v>-35</v>
      </c>
      <c r="V924" s="19">
        <f>F924-O924</f>
        <v>-80</v>
      </c>
      <c r="W924" s="20">
        <f>H924-Q924</f>
        <v>-0.01934643143544507</v>
      </c>
      <c r="X924" s="21">
        <f>I924-R924</f>
        <v>-0.005813953488372103</v>
      </c>
      <c r="Y924" s="22">
        <v>729.73</v>
      </c>
      <c r="Z924" s="23">
        <f>C924/Y924</f>
        <v>4.120702177517712</v>
      </c>
      <c r="AA924" s="24">
        <v>20129</v>
      </c>
      <c r="AB924" t="s" s="25">
        <v>2474</v>
      </c>
      <c r="AC924" s="26">
        <v>20</v>
      </c>
      <c r="AD924" s="26">
        <v>129</v>
      </c>
      <c r="AE924" s="42"/>
      <c r="AF924" s="43"/>
      <c r="AG924" s="34"/>
      <c r="AI924" s="32"/>
      <c r="AJ924" s="33"/>
      <c r="AK924" s="33"/>
      <c r="AL924" s="33"/>
      <c r="AM924" t="s" s="44">
        <v>120</v>
      </c>
      <c r="AN924" s="36">
        <v>3233</v>
      </c>
      <c r="AO924" s="37">
        <v>14</v>
      </c>
      <c r="AP924" s="37">
        <v>1645</v>
      </c>
      <c r="AQ924" s="38">
        <v>508.818888888889</v>
      </c>
      <c r="AR924" s="37">
        <v>643</v>
      </c>
      <c r="AS924" s="38">
        <v>198.888888888889</v>
      </c>
      <c r="AV924" s="37">
        <v>412</v>
      </c>
      <c r="AW924" s="38">
        <v>127.438888888889</v>
      </c>
      <c r="AX924" s="37">
        <v>434</v>
      </c>
      <c r="AY924" s="38">
        <v>134.24</v>
      </c>
      <c r="BJ924" s="39">
        <v>0</v>
      </c>
      <c r="BK924" s="40">
        <v>0</v>
      </c>
      <c r="BV924" s="39">
        <v>0</v>
      </c>
      <c r="BW924" s="40">
        <v>0</v>
      </c>
      <c r="CH924" s="39">
        <v>0</v>
      </c>
      <c r="CI924" s="40">
        <v>0</v>
      </c>
    </row>
    <row r="925" s="14" customFormat="1" ht="14.65" customHeight="1">
      <c r="A925" t="s" s="15">
        <v>2332</v>
      </c>
      <c r="B925" t="s" s="16">
        <v>2475</v>
      </c>
      <c r="C925" s="17">
        <v>10227</v>
      </c>
      <c r="D925" t="s" s="18">
        <v>5</v>
      </c>
      <c r="E925" s="19">
        <v>714</v>
      </c>
      <c r="F925" s="19">
        <v>4066</v>
      </c>
      <c r="G925" s="19">
        <v>5025</v>
      </c>
      <c r="H925" s="20">
        <f>E925/G925</f>
        <v>0.142089552238806</v>
      </c>
      <c r="I925" s="20">
        <f>F925/G925</f>
        <v>0.8091542288557214</v>
      </c>
      <c r="J925" s="19">
        <f>E925-F925</f>
        <v>-3352</v>
      </c>
      <c r="K925" s="19">
        <f>F925-E925</f>
        <v>3352</v>
      </c>
      <c r="L925" s="20">
        <f>H925-I925</f>
        <v>-0.6670646766169155</v>
      </c>
      <c r="M925" s="20">
        <f>I925-H925</f>
        <v>0.6670646766169155</v>
      </c>
      <c r="N925" s="19">
        <v>988</v>
      </c>
      <c r="O925" s="19">
        <v>3878</v>
      </c>
      <c r="P925" s="19">
        <v>4959</v>
      </c>
      <c r="Q925" s="20">
        <f>N925/P925</f>
        <v>0.1992337164750958</v>
      </c>
      <c r="R925" s="20">
        <f>O925/P925</f>
        <v>0.7820125025206695</v>
      </c>
      <c r="S925" s="19">
        <f>N925-O925</f>
        <v>-2890</v>
      </c>
      <c r="T925" s="20">
        <f>Q925-R925</f>
        <v>-0.5827787860455736</v>
      </c>
      <c r="U925" s="19">
        <f>E925-N925</f>
        <v>-274</v>
      </c>
      <c r="V925" s="19">
        <f>F925-O925</f>
        <v>188</v>
      </c>
      <c r="W925" s="20">
        <f>H925-Q925</f>
        <v>-0.05714416423628979</v>
      </c>
      <c r="X925" s="21">
        <f>I925-R925</f>
        <v>0.02714172633505196</v>
      </c>
      <c r="Y925" s="22">
        <v>717.4299999999999</v>
      </c>
      <c r="Z925" s="23">
        <f>C925/Y925</f>
        <v>14.25504927309982</v>
      </c>
      <c r="AA925" s="24">
        <v>20131</v>
      </c>
      <c r="AB925" t="s" s="25">
        <v>2476</v>
      </c>
      <c r="AC925" s="26">
        <v>20</v>
      </c>
      <c r="AD925" s="26">
        <v>131</v>
      </c>
      <c r="AE925" s="42"/>
      <c r="AF925" s="43"/>
      <c r="AG925" s="34"/>
      <c r="AI925" s="32"/>
      <c r="AJ925" s="33"/>
      <c r="AK925" s="33"/>
      <c r="AL925" s="33"/>
      <c r="AM925" t="s" s="44">
        <v>120</v>
      </c>
      <c r="AN925" s="36">
        <v>10178</v>
      </c>
      <c r="AO925" s="37">
        <v>29</v>
      </c>
      <c r="AP925" s="37">
        <v>7728</v>
      </c>
      <c r="AQ925" s="38">
        <v>759.278888888889</v>
      </c>
      <c r="AR925" s="37">
        <v>1937</v>
      </c>
      <c r="AS925" s="38">
        <v>190.31</v>
      </c>
      <c r="AT925" s="37">
        <v>125</v>
      </c>
      <c r="AU925" s="38">
        <v>12.2788888888889</v>
      </c>
      <c r="AV925" s="37">
        <v>1499</v>
      </c>
      <c r="AW925" s="38">
        <v>147.28</v>
      </c>
      <c r="AX925" s="37">
        <v>4166</v>
      </c>
      <c r="AY925" s="38">
        <v>409.31</v>
      </c>
      <c r="BB925" s="37">
        <v>1</v>
      </c>
      <c r="BC925" s="38">
        <v>0.1</v>
      </c>
      <c r="BJ925" s="39">
        <v>0</v>
      </c>
      <c r="BK925" s="40">
        <v>0</v>
      </c>
      <c r="BV925" s="39">
        <v>0</v>
      </c>
      <c r="BW925" s="40">
        <v>0</v>
      </c>
      <c r="CH925" s="39">
        <v>0</v>
      </c>
      <c r="CI925" s="40">
        <v>0</v>
      </c>
    </row>
    <row r="926" s="14" customFormat="1" ht="14.65" customHeight="1">
      <c r="A926" t="s" s="15">
        <v>2332</v>
      </c>
      <c r="B926" t="s" s="16">
        <v>2477</v>
      </c>
      <c r="C926" s="17">
        <v>16346</v>
      </c>
      <c r="D926" t="s" s="18">
        <v>5</v>
      </c>
      <c r="E926" s="19">
        <v>1464</v>
      </c>
      <c r="F926" s="19">
        <v>4340</v>
      </c>
      <c r="G926" s="19">
        <v>6151</v>
      </c>
      <c r="H926" s="20">
        <f>E926/G926</f>
        <v>0.2380100796618436</v>
      </c>
      <c r="I926" s="20">
        <f>F926/G926</f>
        <v>0.7055763290521866</v>
      </c>
      <c r="J926" s="19">
        <f>E926-F926</f>
        <v>-2876</v>
      </c>
      <c r="K926" s="19">
        <f>F926-E926</f>
        <v>2876</v>
      </c>
      <c r="L926" s="20">
        <f>H926-I926</f>
        <v>-0.467566249390343</v>
      </c>
      <c r="M926" s="20">
        <f>I926-H926</f>
        <v>0.467566249390343</v>
      </c>
      <c r="N926" s="19">
        <v>2012</v>
      </c>
      <c r="O926" s="19">
        <v>4193</v>
      </c>
      <c r="P926" s="19">
        <v>6359</v>
      </c>
      <c r="Q926" s="20">
        <f>N926/P926</f>
        <v>0.3164019499921371</v>
      </c>
      <c r="R926" s="20">
        <f>O926/P926</f>
        <v>0.6593804057241704</v>
      </c>
      <c r="S926" s="19">
        <f>N926-O926</f>
        <v>-2181</v>
      </c>
      <c r="T926" s="20">
        <f>Q926-R926</f>
        <v>-0.3429784557320333</v>
      </c>
      <c r="U926" s="19">
        <f>E926-N926</f>
        <v>-548</v>
      </c>
      <c r="V926" s="19">
        <f>F926-O926</f>
        <v>147</v>
      </c>
      <c r="W926" s="20">
        <f>H926-Q926</f>
        <v>-0.07839187033029352</v>
      </c>
      <c r="X926" s="21">
        <f>I926-R926</f>
        <v>0.04619592332801614</v>
      </c>
      <c r="Y926" s="22">
        <v>571.47</v>
      </c>
      <c r="Z926" s="23">
        <f>C926/Y926</f>
        <v>28.60342625159676</v>
      </c>
      <c r="AA926" s="24">
        <v>20133</v>
      </c>
      <c r="AB926" t="s" s="25">
        <v>2478</v>
      </c>
      <c r="AC926" s="26">
        <v>20</v>
      </c>
      <c r="AD926" s="26">
        <v>133</v>
      </c>
      <c r="AE926" s="42"/>
      <c r="AF926" s="43"/>
      <c r="AG926" s="34"/>
      <c r="AI926" s="32"/>
      <c r="AJ926" s="33"/>
      <c r="AK926" s="33"/>
      <c r="AL926" s="33"/>
      <c r="AM926" t="s" s="44">
        <v>120</v>
      </c>
      <c r="AN926" s="36">
        <v>16512</v>
      </c>
      <c r="AO926" s="37">
        <v>42</v>
      </c>
      <c r="AP926" s="37">
        <v>9419</v>
      </c>
      <c r="AQ926" s="38">
        <v>570.428888888889</v>
      </c>
      <c r="AR926" s="37">
        <v>3000</v>
      </c>
      <c r="AS926" s="38">
        <v>181.688888888889</v>
      </c>
      <c r="AT926" s="37">
        <v>309</v>
      </c>
      <c r="AU926" s="38">
        <v>18.71</v>
      </c>
      <c r="AV926" s="37">
        <v>3475</v>
      </c>
      <c r="AW926" s="38">
        <v>210.448888888889</v>
      </c>
      <c r="AX926" s="37">
        <v>2500</v>
      </c>
      <c r="AY926" s="38">
        <v>151.408888888889</v>
      </c>
      <c r="BJ926" s="39">
        <v>0</v>
      </c>
      <c r="BK926" s="40">
        <v>0</v>
      </c>
      <c r="BV926" s="39">
        <v>0</v>
      </c>
      <c r="BW926" s="40">
        <v>0</v>
      </c>
      <c r="CH926" s="39">
        <v>0</v>
      </c>
      <c r="CI926" s="40">
        <v>0</v>
      </c>
    </row>
    <row r="927" s="14" customFormat="1" ht="14.65" customHeight="1">
      <c r="A927" t="s" s="15">
        <v>2332</v>
      </c>
      <c r="B927" t="s" s="16">
        <v>2479</v>
      </c>
      <c r="C927" s="17">
        <v>3005</v>
      </c>
      <c r="D927" t="s" s="18">
        <v>5</v>
      </c>
      <c r="E927" s="19">
        <v>160</v>
      </c>
      <c r="F927" s="19">
        <v>1216</v>
      </c>
      <c r="G927" s="19">
        <v>1435</v>
      </c>
      <c r="H927" s="20">
        <f>E927/G927</f>
        <v>0.1114982578397213</v>
      </c>
      <c r="I927" s="20">
        <f>F927/G927</f>
        <v>0.8473867595818816</v>
      </c>
      <c r="J927" s="19">
        <f>E927-F927</f>
        <v>-1056</v>
      </c>
      <c r="K927" s="19">
        <f>F927-E927</f>
        <v>1056</v>
      </c>
      <c r="L927" s="20">
        <f>H927-I927</f>
        <v>-0.7358885017421604</v>
      </c>
      <c r="M927" s="20">
        <f>I927-H927</f>
        <v>0.7358885017421604</v>
      </c>
      <c r="N927" s="19">
        <v>211</v>
      </c>
      <c r="O927" s="19">
        <v>1190</v>
      </c>
      <c r="P927" s="19">
        <v>1417</v>
      </c>
      <c r="Q927" s="20">
        <f>N927/P927</f>
        <v>0.1489061397318278</v>
      </c>
      <c r="R927" s="20">
        <f>O927/P927</f>
        <v>0.839802399435427</v>
      </c>
      <c r="S927" s="19">
        <f>N927-O927</f>
        <v>-979</v>
      </c>
      <c r="T927" s="20">
        <f>Q927-R927</f>
        <v>-0.6908962597035992</v>
      </c>
      <c r="U927" s="19">
        <f>E927-N927</f>
        <v>-51</v>
      </c>
      <c r="V927" s="19">
        <f>F927-O927</f>
        <v>26</v>
      </c>
      <c r="W927" s="20">
        <f>H927-Q927</f>
        <v>-0.03740788189210656</v>
      </c>
      <c r="X927" s="21">
        <f>I927-R927</f>
        <v>0.007584360146454583</v>
      </c>
      <c r="Y927" s="22">
        <v>1074.75</v>
      </c>
      <c r="Z927" s="23">
        <f>C927/Y927</f>
        <v>2.795999069551058</v>
      </c>
      <c r="AA927" s="24">
        <v>20135</v>
      </c>
      <c r="AB927" t="s" s="25">
        <v>2480</v>
      </c>
      <c r="AC927" s="26">
        <v>20</v>
      </c>
      <c r="AD927" s="26">
        <v>135</v>
      </c>
      <c r="AE927" s="42"/>
      <c r="AF927" s="43"/>
      <c r="AG927" s="34"/>
      <c r="AI927" s="32"/>
      <c r="AJ927" s="33"/>
      <c r="AK927" s="33"/>
      <c r="AL927" s="33"/>
      <c r="AM927" t="s" s="44">
        <v>120</v>
      </c>
      <c r="AN927" s="36">
        <v>3107</v>
      </c>
      <c r="AO927" s="37">
        <v>18</v>
      </c>
      <c r="AP927" s="37">
        <v>2956</v>
      </c>
      <c r="AQ927" s="38">
        <v>951.398888888889</v>
      </c>
      <c r="AR927" s="37">
        <v>278</v>
      </c>
      <c r="AS927" s="38">
        <v>89.48</v>
      </c>
      <c r="AV927" s="37">
        <v>1367</v>
      </c>
      <c r="AW927" s="38">
        <v>439.97</v>
      </c>
      <c r="AX927" s="37">
        <v>1311</v>
      </c>
      <c r="AY927" s="38">
        <v>421.948888888889</v>
      </c>
      <c r="BJ927" s="39">
        <v>0</v>
      </c>
      <c r="BK927" s="40">
        <v>0</v>
      </c>
      <c r="BV927" s="39">
        <v>0</v>
      </c>
      <c r="BW927" s="40">
        <v>0</v>
      </c>
      <c r="CH927" s="39">
        <v>0</v>
      </c>
      <c r="CI927" s="40">
        <v>0</v>
      </c>
    </row>
    <row r="928" s="14" customFormat="1" ht="14.65" customHeight="1">
      <c r="A928" t="s" s="15">
        <v>2332</v>
      </c>
      <c r="B928" t="s" s="16">
        <v>2481</v>
      </c>
      <c r="C928" s="17">
        <v>5550</v>
      </c>
      <c r="D928" t="s" s="18">
        <v>5</v>
      </c>
      <c r="E928" s="19">
        <v>277</v>
      </c>
      <c r="F928" s="19">
        <v>1808</v>
      </c>
      <c r="G928" s="19">
        <v>2190</v>
      </c>
      <c r="H928" s="20">
        <f>E928/G928</f>
        <v>0.1264840182648402</v>
      </c>
      <c r="I928" s="20">
        <f>F928/G928</f>
        <v>0.8255707762557077</v>
      </c>
      <c r="J928" s="19">
        <f>E928-F928</f>
        <v>-1531</v>
      </c>
      <c r="K928" s="19">
        <f>F928-E928</f>
        <v>1531</v>
      </c>
      <c r="L928" s="20">
        <f>H928-I928</f>
        <v>-0.6990867579908675</v>
      </c>
      <c r="M928" s="20">
        <f>I928-H928</f>
        <v>0.6990867579908675</v>
      </c>
      <c r="N928" s="19">
        <v>393</v>
      </c>
      <c r="O928" s="19">
        <v>1855</v>
      </c>
      <c r="P928" s="19">
        <v>2296</v>
      </c>
      <c r="Q928" s="20">
        <f>N928/P928</f>
        <v>0.1711672473867596</v>
      </c>
      <c r="R928" s="20">
        <f>O928/P928</f>
        <v>0.8079268292682927</v>
      </c>
      <c r="S928" s="19">
        <f>N928-O928</f>
        <v>-1462</v>
      </c>
      <c r="T928" s="20">
        <f>Q928-R928</f>
        <v>-0.6367595818815331</v>
      </c>
      <c r="U928" s="19">
        <f>E928-N928</f>
        <v>-116</v>
      </c>
      <c r="V928" s="19">
        <f>F928-O928</f>
        <v>-47</v>
      </c>
      <c r="W928" s="20">
        <f>H928-Q928</f>
        <v>-0.04468322912191941</v>
      </c>
      <c r="X928" s="21">
        <f>I928-R928</f>
        <v>0.017643946987415</v>
      </c>
      <c r="Y928" s="22">
        <v>878.13</v>
      </c>
      <c r="Z928" s="23">
        <f>C928/Y928</f>
        <v>6.320248710327628</v>
      </c>
      <c r="AA928" s="24">
        <v>20137</v>
      </c>
      <c r="AB928" t="s" s="25">
        <v>2482</v>
      </c>
      <c r="AC928" s="26">
        <v>20</v>
      </c>
      <c r="AD928" s="26">
        <v>137</v>
      </c>
      <c r="AE928" s="42"/>
      <c r="AF928" s="43"/>
      <c r="AG928" s="34"/>
      <c r="AI928" s="32"/>
      <c r="AJ928" s="33"/>
      <c r="AK928" s="33"/>
      <c r="AL928" s="33"/>
      <c r="AM928" t="s" s="44">
        <v>120</v>
      </c>
      <c r="AN928" s="36">
        <v>5671</v>
      </c>
      <c r="AO928" s="37">
        <v>19</v>
      </c>
      <c r="AP928" s="37">
        <v>3279</v>
      </c>
      <c r="AQ928" s="38">
        <v>578.2</v>
      </c>
      <c r="AR928" s="37">
        <v>1851</v>
      </c>
      <c r="AS928" s="38">
        <v>326.398888888889</v>
      </c>
      <c r="AV928" s="37">
        <v>807</v>
      </c>
      <c r="AW928" s="38">
        <v>142.3</v>
      </c>
      <c r="AX928" s="37">
        <v>617</v>
      </c>
      <c r="AY928" s="38">
        <v>108.798888888889</v>
      </c>
      <c r="BB928" s="37">
        <v>4</v>
      </c>
      <c r="BC928" s="38">
        <v>0.71</v>
      </c>
      <c r="BJ928" s="39">
        <v>0</v>
      </c>
      <c r="BK928" s="40">
        <v>0</v>
      </c>
      <c r="BV928" s="39">
        <v>0</v>
      </c>
      <c r="BW928" s="40">
        <v>0</v>
      </c>
      <c r="CH928" s="39">
        <v>0</v>
      </c>
      <c r="CI928" s="40">
        <v>0</v>
      </c>
    </row>
    <row r="929" s="14" customFormat="1" ht="14.65" customHeight="1">
      <c r="A929" t="s" s="15">
        <v>2332</v>
      </c>
      <c r="B929" t="s" s="16">
        <v>2483</v>
      </c>
      <c r="C929" s="17">
        <v>15847</v>
      </c>
      <c r="D929" t="s" s="18">
        <v>5</v>
      </c>
      <c r="E929" s="19">
        <v>1730</v>
      </c>
      <c r="F929" s="19">
        <v>4713</v>
      </c>
      <c r="G929" s="19">
        <v>6894</v>
      </c>
      <c r="H929" s="20">
        <f>E929/G929</f>
        <v>0.250942848854076</v>
      </c>
      <c r="I929" s="20">
        <f>F929/G929</f>
        <v>0.6836379460400348</v>
      </c>
      <c r="J929" s="19">
        <f>E929-F929</f>
        <v>-2983</v>
      </c>
      <c r="K929" s="19">
        <f>F929-E929</f>
        <v>2983</v>
      </c>
      <c r="L929" s="20">
        <f>H929-I929</f>
        <v>-0.4326950971859588</v>
      </c>
      <c r="M929" s="20">
        <f>I929-H929</f>
        <v>0.4326950971859588</v>
      </c>
      <c r="N929" s="19">
        <v>2228</v>
      </c>
      <c r="O929" s="19">
        <v>4336</v>
      </c>
      <c r="P929" s="19">
        <v>6771</v>
      </c>
      <c r="Q929" s="20">
        <f>N929/P929</f>
        <v>0.3290503618372471</v>
      </c>
      <c r="R929" s="20">
        <f>O929/P929</f>
        <v>0.6403780830010338</v>
      </c>
      <c r="S929" s="19">
        <f>N929-O929</f>
        <v>-2108</v>
      </c>
      <c r="T929" s="20">
        <f>Q929-R929</f>
        <v>-0.3113277211637868</v>
      </c>
      <c r="U929" s="19">
        <f>E929-N929</f>
        <v>-498</v>
      </c>
      <c r="V929" s="19">
        <f>F929-O929</f>
        <v>377</v>
      </c>
      <c r="W929" s="20">
        <f>H929-Q929</f>
        <v>-0.07810751298317103</v>
      </c>
      <c r="X929" s="21">
        <f>I929-R929</f>
        <v>0.04325986303900098</v>
      </c>
      <c r="Y929" s="22">
        <v>705.52</v>
      </c>
      <c r="Z929" s="23">
        <f>C929/Y929</f>
        <v>22.46144687606305</v>
      </c>
      <c r="AA929" s="24">
        <v>20139</v>
      </c>
      <c r="AB929" t="s" s="25">
        <v>2484</v>
      </c>
      <c r="AC929" s="26">
        <v>20</v>
      </c>
      <c r="AD929" s="26">
        <v>139</v>
      </c>
      <c r="AE929" t="s" s="42">
        <v>2431</v>
      </c>
      <c r="AF929" s="43"/>
      <c r="AG929" t="s" s="34">
        <v>2432</v>
      </c>
      <c r="AH929" s="31">
        <v>233791</v>
      </c>
      <c r="AI929" t="s" s="32">
        <v>96</v>
      </c>
      <c r="AJ929" s="33"/>
      <c r="AK929" s="33"/>
      <c r="AL929" s="33"/>
      <c r="AM929" t="s" s="44">
        <v>115</v>
      </c>
      <c r="AN929" s="36">
        <v>16295</v>
      </c>
      <c r="AO929" s="37">
        <v>34</v>
      </c>
      <c r="AP929" s="37">
        <v>6725</v>
      </c>
      <c r="AQ929" s="38">
        <v>412.698888888889</v>
      </c>
      <c r="AR929" s="37">
        <v>2573</v>
      </c>
      <c r="AS929" s="38">
        <v>157.9</v>
      </c>
      <c r="AV929" s="37">
        <v>3187</v>
      </c>
      <c r="AW929" s="38">
        <v>195.58</v>
      </c>
      <c r="AX929" s="37">
        <v>958</v>
      </c>
      <c r="AY929" s="38">
        <v>58.7888888888889</v>
      </c>
      <c r="BB929" s="37">
        <v>7</v>
      </c>
      <c r="BC929" s="38">
        <v>0.43</v>
      </c>
      <c r="BJ929" s="39">
        <v>0</v>
      </c>
      <c r="BK929" s="40">
        <v>0</v>
      </c>
      <c r="BV929" s="39">
        <v>0</v>
      </c>
      <c r="BW929" s="40">
        <v>0</v>
      </c>
      <c r="CH929" s="39">
        <v>0</v>
      </c>
      <c r="CI929" s="40">
        <v>0</v>
      </c>
    </row>
    <row r="930" s="14" customFormat="1" ht="14.65" customHeight="1">
      <c r="A930" t="s" s="15">
        <v>2332</v>
      </c>
      <c r="B930" t="s" s="16">
        <v>2485</v>
      </c>
      <c r="C930" s="17">
        <v>3683</v>
      </c>
      <c r="D930" t="s" s="18">
        <v>5</v>
      </c>
      <c r="E930" s="19">
        <v>231</v>
      </c>
      <c r="F930" s="19">
        <v>1437</v>
      </c>
      <c r="G930" s="19">
        <v>1753</v>
      </c>
      <c r="H930" s="20">
        <f>E930/G930</f>
        <v>0.1317741015402168</v>
      </c>
      <c r="I930" s="20">
        <f>F930/G930</f>
        <v>0.8197375926982317</v>
      </c>
      <c r="J930" s="19">
        <f>E930-F930</f>
        <v>-1206</v>
      </c>
      <c r="K930" s="19">
        <f>F930-E930</f>
        <v>1206</v>
      </c>
      <c r="L930" s="20">
        <f>H930-I930</f>
        <v>-0.6879634911580149</v>
      </c>
      <c r="M930" s="20">
        <f>I930-H930</f>
        <v>0.6879634911580149</v>
      </c>
      <c r="N930" s="19">
        <v>320</v>
      </c>
      <c r="O930" s="19">
        <v>1448</v>
      </c>
      <c r="P930" s="19">
        <v>1802</v>
      </c>
      <c r="Q930" s="20">
        <f>N930/P930</f>
        <v>0.1775804661487236</v>
      </c>
      <c r="R930" s="20">
        <f>O930/P930</f>
        <v>0.8035516093229744</v>
      </c>
      <c r="S930" s="19">
        <f>N930-O930</f>
        <v>-1128</v>
      </c>
      <c r="T930" s="20">
        <f>Q930-R930</f>
        <v>-0.6259711431742507</v>
      </c>
      <c r="U930" s="19">
        <f>E930-N930</f>
        <v>-89</v>
      </c>
      <c r="V930" s="19">
        <f>F930-O930</f>
        <v>-11</v>
      </c>
      <c r="W930" s="20">
        <f>H930-Q930</f>
        <v>-0.04580636460850687</v>
      </c>
      <c r="X930" s="21">
        <f>I930-R930</f>
        <v>0.01618598337525723</v>
      </c>
      <c r="Y930" s="22">
        <v>892.5</v>
      </c>
      <c r="Z930" s="23">
        <f>C930/Y930</f>
        <v>4.126610644257704</v>
      </c>
      <c r="AA930" s="24">
        <v>20141</v>
      </c>
      <c r="AB930" t="s" s="25">
        <v>2486</v>
      </c>
      <c r="AC930" s="26">
        <v>20</v>
      </c>
      <c r="AD930" s="26">
        <v>141</v>
      </c>
      <c r="AE930" s="42"/>
      <c r="AF930" s="43"/>
      <c r="AG930" s="34"/>
      <c r="AI930" s="32"/>
      <c r="AJ930" s="33"/>
      <c r="AK930" s="33"/>
      <c r="AL930" s="33"/>
      <c r="AM930" t="s" s="44">
        <v>120</v>
      </c>
      <c r="AN930" s="36">
        <v>3858</v>
      </c>
      <c r="AO930" s="37">
        <v>20</v>
      </c>
      <c r="AP930" s="37">
        <v>2276</v>
      </c>
      <c r="AQ930" s="38">
        <v>589.9400000000001</v>
      </c>
      <c r="AR930" s="37">
        <v>884</v>
      </c>
      <c r="AS930" s="38">
        <v>229.128888888889</v>
      </c>
      <c r="AV930" s="37">
        <v>1024</v>
      </c>
      <c r="AW930" s="38">
        <v>265.42</v>
      </c>
      <c r="AX930" s="37">
        <v>368</v>
      </c>
      <c r="AY930" s="38">
        <v>95.39</v>
      </c>
      <c r="BJ930" s="39">
        <v>0</v>
      </c>
      <c r="BK930" s="40">
        <v>0</v>
      </c>
      <c r="BV930" s="39">
        <v>0</v>
      </c>
      <c r="BW930" s="40">
        <v>0</v>
      </c>
      <c r="CH930" s="39">
        <v>0</v>
      </c>
      <c r="CI930" s="40">
        <v>0</v>
      </c>
    </row>
    <row r="931" s="14" customFormat="1" ht="14.65" customHeight="1">
      <c r="A931" t="s" s="15">
        <v>2332</v>
      </c>
      <c r="B931" t="s" s="16">
        <v>2487</v>
      </c>
      <c r="C931" s="17">
        <v>5975</v>
      </c>
      <c r="D931" t="s" s="18">
        <v>5</v>
      </c>
      <c r="E931" s="19">
        <v>424</v>
      </c>
      <c r="F931" s="19">
        <v>2261</v>
      </c>
      <c r="G931" s="19">
        <v>2866</v>
      </c>
      <c r="H931" s="20">
        <f>E931/G931</f>
        <v>0.1479413817166783</v>
      </c>
      <c r="I931" s="20">
        <f>F931/G931</f>
        <v>0.7889043963712491</v>
      </c>
      <c r="J931" s="19">
        <f>E931-F931</f>
        <v>-1837</v>
      </c>
      <c r="K931" s="19">
        <f>F931-E931</f>
        <v>1837</v>
      </c>
      <c r="L931" s="20">
        <f>H931-I931</f>
        <v>-0.6409630146545708</v>
      </c>
      <c r="M931" s="20">
        <f>I931-H931</f>
        <v>0.6409630146545708</v>
      </c>
      <c r="N931" s="19">
        <v>548</v>
      </c>
      <c r="O931" s="19">
        <v>2260</v>
      </c>
      <c r="P931" s="19">
        <v>2888</v>
      </c>
      <c r="Q931" s="20">
        <f>N931/P931</f>
        <v>0.1897506925207756</v>
      </c>
      <c r="R931" s="20">
        <f>O931/P931</f>
        <v>0.7825484764542936</v>
      </c>
      <c r="S931" s="19">
        <f>N931-O931</f>
        <v>-1712</v>
      </c>
      <c r="T931" s="20">
        <f>Q931-R931</f>
        <v>-0.592797783933518</v>
      </c>
      <c r="U931" s="19">
        <f>E931-N931</f>
        <v>-124</v>
      </c>
      <c r="V931" s="19">
        <f>F931-O931</f>
        <v>1</v>
      </c>
      <c r="W931" s="20">
        <f>H931-Q931</f>
        <v>-0.0418093108040973</v>
      </c>
      <c r="X931" s="21">
        <f>I931-R931</f>
        <v>0.006355919916955499</v>
      </c>
      <c r="Y931" s="22">
        <v>720.73</v>
      </c>
      <c r="Z931" s="23">
        <f>C931/Y931</f>
        <v>8.290205763600794</v>
      </c>
      <c r="AA931" s="24">
        <v>20143</v>
      </c>
      <c r="AB931" t="s" s="25">
        <v>2488</v>
      </c>
      <c r="AC931" s="26">
        <v>20</v>
      </c>
      <c r="AD931" s="26">
        <v>143</v>
      </c>
      <c r="AE931" t="s" s="42">
        <v>2489</v>
      </c>
      <c r="AF931" s="43"/>
      <c r="AG931" t="s" s="33">
        <v>2490</v>
      </c>
      <c r="AI931" t="s" s="33">
        <v>108</v>
      </c>
      <c r="AJ931" s="33"/>
      <c r="AK931" s="33"/>
      <c r="AL931" s="33"/>
      <c r="AM931" t="s" s="44">
        <v>115</v>
      </c>
      <c r="AN931" s="36">
        <v>6091</v>
      </c>
      <c r="AO931" s="37">
        <v>24</v>
      </c>
      <c r="AP931" s="37">
        <v>2467</v>
      </c>
      <c r="AQ931" s="38">
        <v>405.018888888889</v>
      </c>
      <c r="AR931" s="37">
        <v>624</v>
      </c>
      <c r="AS931" s="38">
        <v>102.45</v>
      </c>
      <c r="AV931" s="37">
        <v>1399</v>
      </c>
      <c r="AW931" s="38">
        <v>229.68</v>
      </c>
      <c r="AX931" s="37">
        <v>443</v>
      </c>
      <c r="AY931" s="38">
        <v>72.73</v>
      </c>
      <c r="BB931" s="37">
        <v>1</v>
      </c>
      <c r="BC931" s="38">
        <v>0.16</v>
      </c>
      <c r="BJ931" s="39">
        <v>0</v>
      </c>
      <c r="BK931" s="40">
        <v>0</v>
      </c>
      <c r="BV931" s="39">
        <v>0</v>
      </c>
      <c r="BW931" s="40">
        <v>0</v>
      </c>
      <c r="CH931" s="39">
        <v>0</v>
      </c>
      <c r="CI931" s="40">
        <v>0</v>
      </c>
    </row>
    <row r="932" s="14" customFormat="1" ht="14.65" customHeight="1">
      <c r="A932" t="s" s="15">
        <v>2332</v>
      </c>
      <c r="B932" t="s" s="16">
        <v>2491</v>
      </c>
      <c r="C932" s="17">
        <v>6838</v>
      </c>
      <c r="D932" t="s" s="18">
        <v>5</v>
      </c>
      <c r="E932" s="19">
        <v>567</v>
      </c>
      <c r="F932" s="19">
        <v>1872</v>
      </c>
      <c r="G932" s="19">
        <v>2602</v>
      </c>
      <c r="H932" s="20">
        <f>E932/G932</f>
        <v>0.2179093005380477</v>
      </c>
      <c r="I932" s="20">
        <f>F932/G932</f>
        <v>0.7194465795541891</v>
      </c>
      <c r="J932" s="19">
        <f>E932-F932</f>
        <v>-1305</v>
      </c>
      <c r="K932" s="19">
        <f>F932-E932</f>
        <v>1305</v>
      </c>
      <c r="L932" s="20">
        <f>H932-I932</f>
        <v>-0.5015372790161414</v>
      </c>
      <c r="M932" s="20">
        <f>I932-H932</f>
        <v>0.5015372790161414</v>
      </c>
      <c r="N932" s="19">
        <v>704</v>
      </c>
      <c r="O932" s="19">
        <v>1808</v>
      </c>
      <c r="P932" s="19">
        <v>2565</v>
      </c>
      <c r="Q932" s="20">
        <f>N932/P932</f>
        <v>0.2744639376218324</v>
      </c>
      <c r="R932" s="20">
        <f>O932/P932</f>
        <v>0.7048732943469785</v>
      </c>
      <c r="S932" s="19">
        <f>N932-O932</f>
        <v>-1104</v>
      </c>
      <c r="T932" s="20">
        <f>Q932-R932</f>
        <v>-0.4304093567251462</v>
      </c>
      <c r="U932" s="19">
        <f>E932-N932</f>
        <v>-137</v>
      </c>
      <c r="V932" s="19">
        <f>F932-O932</f>
        <v>64</v>
      </c>
      <c r="W932" s="20">
        <f>H932-Q932</f>
        <v>-0.05655463708378469</v>
      </c>
      <c r="X932" s="21">
        <f>I932-R932</f>
        <v>0.01457328520721057</v>
      </c>
      <c r="Y932" s="22">
        <v>754.26</v>
      </c>
      <c r="Z932" s="23">
        <f>C932/Y932</f>
        <v>9.065839365735954</v>
      </c>
      <c r="AA932" s="24">
        <v>20145</v>
      </c>
      <c r="AB932" t="s" s="25">
        <v>2492</v>
      </c>
      <c r="AC932" s="26">
        <v>20</v>
      </c>
      <c r="AD932" s="26">
        <v>145</v>
      </c>
      <c r="AE932" s="42"/>
      <c r="AF932" s="43"/>
      <c r="AG932" s="34"/>
      <c r="AI932" s="32"/>
      <c r="AJ932" s="33"/>
      <c r="AK932" s="33"/>
      <c r="AL932" s="33"/>
      <c r="AM932" t="s" s="44">
        <v>120</v>
      </c>
      <c r="AN932" s="36">
        <v>6973</v>
      </c>
      <c r="AO932" s="37">
        <v>20</v>
      </c>
      <c r="AP932" s="37">
        <v>3815</v>
      </c>
      <c r="AQ932" s="38">
        <v>547.11</v>
      </c>
      <c r="AR932" s="37">
        <v>1012</v>
      </c>
      <c r="AS932" s="38">
        <v>145.128888888889</v>
      </c>
      <c r="AT932" s="37">
        <v>119</v>
      </c>
      <c r="AU932" s="38">
        <v>17.07</v>
      </c>
      <c r="AV932" s="37">
        <v>1513</v>
      </c>
      <c r="AW932" s="38">
        <v>216.978888888889</v>
      </c>
      <c r="AX932" s="37">
        <v>1168</v>
      </c>
      <c r="AY932" s="38">
        <v>167.5</v>
      </c>
      <c r="BB932" s="37">
        <v>3</v>
      </c>
      <c r="BC932" s="38">
        <v>0.43</v>
      </c>
      <c r="BJ932" s="39">
        <v>0</v>
      </c>
      <c r="BK932" s="40">
        <v>0</v>
      </c>
      <c r="BV932" s="39">
        <v>0</v>
      </c>
      <c r="BW932" s="40">
        <v>0</v>
      </c>
      <c r="CH932" s="39">
        <v>0</v>
      </c>
      <c r="CI932" s="40">
        <v>0</v>
      </c>
    </row>
    <row r="933" s="14" customFormat="1" ht="14.65" customHeight="1">
      <c r="A933" t="s" s="15">
        <v>2332</v>
      </c>
      <c r="B933" t="s" s="16">
        <v>490</v>
      </c>
      <c r="C933" s="17">
        <v>5428</v>
      </c>
      <c r="D933" t="s" s="18">
        <v>5</v>
      </c>
      <c r="E933" s="19">
        <v>296</v>
      </c>
      <c r="F933" s="19">
        <v>2200</v>
      </c>
      <c r="G933" s="19">
        <v>2611</v>
      </c>
      <c r="H933" s="20">
        <f>E933/G933</f>
        <v>0.1133665262351589</v>
      </c>
      <c r="I933" s="20">
        <f>F933/G933</f>
        <v>0.8425890463423975</v>
      </c>
      <c r="J933" s="19">
        <f>E933-F933</f>
        <v>-1904</v>
      </c>
      <c r="K933" s="19">
        <f>F933-E933</f>
        <v>1904</v>
      </c>
      <c r="L933" s="20">
        <f>H933-I933</f>
        <v>-0.7292225201072385</v>
      </c>
      <c r="M933" s="20">
        <f>I933-H933</f>
        <v>0.7292225201072385</v>
      </c>
      <c r="N933" s="19">
        <v>376</v>
      </c>
      <c r="O933" s="19">
        <v>2116</v>
      </c>
      <c r="P933" s="19">
        <v>2537</v>
      </c>
      <c r="Q933" s="20">
        <f>N933/P933</f>
        <v>0.148206543161214</v>
      </c>
      <c r="R933" s="20">
        <f>O933/P933</f>
        <v>0.8340559716200237</v>
      </c>
      <c r="S933" s="19">
        <f>N933-O933</f>
        <v>-1740</v>
      </c>
      <c r="T933" s="20">
        <f>Q933-R933</f>
        <v>-0.6858494284588096</v>
      </c>
      <c r="U933" s="19">
        <f>E933-N933</f>
        <v>-80</v>
      </c>
      <c r="V933" s="19">
        <f>F933-O933</f>
        <v>84</v>
      </c>
      <c r="W933" s="20">
        <f>H933-Q933</f>
        <v>-0.0348400169260551</v>
      </c>
      <c r="X933" s="21">
        <f>I933-R933</f>
        <v>0.008533074722373857</v>
      </c>
      <c r="Y933" s="22">
        <v>885.88</v>
      </c>
      <c r="Z933" s="23">
        <f>C933/Y933</f>
        <v>6.127240709802682</v>
      </c>
      <c r="AA933" s="24">
        <v>20147</v>
      </c>
      <c r="AB933" t="s" s="25">
        <v>2493</v>
      </c>
      <c r="AC933" s="26">
        <v>20</v>
      </c>
      <c r="AD933" s="26">
        <v>147</v>
      </c>
      <c r="AE933" s="42"/>
      <c r="AF933" s="43"/>
      <c r="AG933" s="34"/>
      <c r="AI933" s="32"/>
      <c r="AJ933" s="33"/>
      <c r="AK933" s="33"/>
      <c r="AL933" s="33"/>
      <c r="AM933" t="s" s="44">
        <v>120</v>
      </c>
      <c r="AN933" s="36">
        <v>5642</v>
      </c>
      <c r="AO933" s="37">
        <v>31</v>
      </c>
      <c r="AP933" s="37">
        <v>4171</v>
      </c>
      <c r="AQ933" s="38">
        <v>739.278888888889</v>
      </c>
      <c r="AR933" s="37">
        <v>1528</v>
      </c>
      <c r="AS933" s="38">
        <v>270.828888888889</v>
      </c>
      <c r="AV933" s="37">
        <v>1953</v>
      </c>
      <c r="AW933" s="38">
        <v>346.148888888889</v>
      </c>
      <c r="AX933" s="37">
        <v>433</v>
      </c>
      <c r="AY933" s="38">
        <v>76.75</v>
      </c>
      <c r="BJ933" s="39">
        <v>0</v>
      </c>
      <c r="BK933" s="40">
        <v>0</v>
      </c>
      <c r="BL933" s="37">
        <v>257</v>
      </c>
      <c r="BM933" s="38">
        <v>45.5488888888889</v>
      </c>
      <c r="BV933" s="39">
        <v>0</v>
      </c>
      <c r="BW933" s="40">
        <v>0</v>
      </c>
      <c r="CH933" s="39">
        <v>0</v>
      </c>
      <c r="CI933" s="40">
        <v>0</v>
      </c>
    </row>
    <row r="934" s="14" customFormat="1" ht="14.65" customHeight="1">
      <c r="A934" t="s" s="15">
        <v>2332</v>
      </c>
      <c r="B934" t="s" s="16">
        <v>2494</v>
      </c>
      <c r="C934" s="17">
        <v>23298</v>
      </c>
      <c r="D934" t="s" s="18">
        <v>5</v>
      </c>
      <c r="E934" s="19">
        <v>2191</v>
      </c>
      <c r="F934" s="19">
        <v>7451</v>
      </c>
      <c r="G934" s="19">
        <v>10359</v>
      </c>
      <c r="H934" s="20">
        <f>E934/G934</f>
        <v>0.2115069022106381</v>
      </c>
      <c r="I934" s="20">
        <f>F934/G934</f>
        <v>0.7192779225793996</v>
      </c>
      <c r="J934" s="19">
        <f>E934-F934</f>
        <v>-5260</v>
      </c>
      <c r="K934" s="19">
        <f>F934-E934</f>
        <v>5260</v>
      </c>
      <c r="L934" s="20">
        <f>H934-I934</f>
        <v>-0.5077710203687615</v>
      </c>
      <c r="M934" s="20">
        <f>I934-H934</f>
        <v>0.5077710203687615</v>
      </c>
      <c r="N934" s="19">
        <v>2291</v>
      </c>
      <c r="O934" s="19">
        <v>6692</v>
      </c>
      <c r="P934" s="19">
        <v>9303</v>
      </c>
      <c r="Q934" s="20">
        <f>N934/P934</f>
        <v>0.2462646458131786</v>
      </c>
      <c r="R934" s="20">
        <f>O934/P934</f>
        <v>0.7193378480060195</v>
      </c>
      <c r="S934" s="19">
        <f>N934-O934</f>
        <v>-4401</v>
      </c>
      <c r="T934" s="20">
        <f>Q934-R934</f>
        <v>-0.473073202192841</v>
      </c>
      <c r="U934" s="19">
        <f>E934-N934</f>
        <v>-100</v>
      </c>
      <c r="V934" s="19">
        <f>F934-O934</f>
        <v>759</v>
      </c>
      <c r="W934" s="20">
        <f>H934-Q934</f>
        <v>-0.03475774360254047</v>
      </c>
      <c r="X934" s="21">
        <f>I934-R934</f>
        <v>-5.992542661992228e-05</v>
      </c>
      <c r="Y934" s="22">
        <v>841.02</v>
      </c>
      <c r="Z934" s="23">
        <f>C934/Y934</f>
        <v>27.70207605051009</v>
      </c>
      <c r="AA934" s="24">
        <v>20149</v>
      </c>
      <c r="AB934" t="s" s="25">
        <v>2495</v>
      </c>
      <c r="AC934" s="26">
        <v>20</v>
      </c>
      <c r="AD934" s="26">
        <v>149</v>
      </c>
      <c r="AE934" t="s" s="42">
        <v>2496</v>
      </c>
      <c r="AF934" t="s" s="43">
        <v>2408</v>
      </c>
      <c r="AG934" t="s" s="34">
        <v>2497</v>
      </c>
      <c r="AH934" s="31">
        <v>98545</v>
      </c>
      <c r="AI934" t="s" s="32">
        <v>96</v>
      </c>
      <c r="AJ934" t="s" s="33">
        <v>2410</v>
      </c>
      <c r="AK934" s="33"/>
      <c r="AL934" s="33"/>
      <c r="AM934" t="s" s="44">
        <v>115</v>
      </c>
      <c r="AN934" s="36">
        <v>21604</v>
      </c>
      <c r="AO934" s="37">
        <v>39</v>
      </c>
      <c r="AP934" s="37">
        <v>7476</v>
      </c>
      <c r="AQ934" s="38">
        <v>346.05</v>
      </c>
      <c r="AR934" s="37">
        <v>1989</v>
      </c>
      <c r="AS934" s="38">
        <v>92.06888888888891</v>
      </c>
      <c r="AV934" s="37">
        <v>2664</v>
      </c>
      <c r="AW934" s="38">
        <v>123.31</v>
      </c>
      <c r="AX934" s="37">
        <v>2821</v>
      </c>
      <c r="AY934" s="38">
        <v>130.58</v>
      </c>
      <c r="BB934" s="37">
        <v>2</v>
      </c>
      <c r="BC934" s="38">
        <v>0.08888888888888891</v>
      </c>
      <c r="BJ934" s="39">
        <v>0</v>
      </c>
      <c r="BK934" s="40">
        <v>0</v>
      </c>
      <c r="BV934" s="39">
        <v>0</v>
      </c>
      <c r="BW934" s="40">
        <v>0</v>
      </c>
      <c r="CH934" s="39">
        <v>0</v>
      </c>
      <c r="CI934" s="40">
        <v>0</v>
      </c>
    </row>
    <row r="935" s="14" customFormat="1" ht="14.65" customHeight="1">
      <c r="A935" t="s" s="15">
        <v>2332</v>
      </c>
      <c r="B935" t="s" s="16">
        <v>2498</v>
      </c>
      <c r="C935" s="17">
        <v>9691</v>
      </c>
      <c r="D935" t="s" s="18">
        <v>5</v>
      </c>
      <c r="E935" s="19">
        <v>769</v>
      </c>
      <c r="F935" s="19">
        <v>2824</v>
      </c>
      <c r="G935" s="19">
        <v>3806</v>
      </c>
      <c r="H935" s="20">
        <f>E935/G935</f>
        <v>0.2020493956910142</v>
      </c>
      <c r="I935" s="20">
        <f>F935/G935</f>
        <v>0.7419863373620599</v>
      </c>
      <c r="J935" s="19">
        <f>E935-F935</f>
        <v>-2055</v>
      </c>
      <c r="K935" s="19">
        <f>F935-E935</f>
        <v>2055</v>
      </c>
      <c r="L935" s="20">
        <f>H935-I935</f>
        <v>-0.5399369416710457</v>
      </c>
      <c r="M935" s="20">
        <f>I935-H935</f>
        <v>0.5399369416710457</v>
      </c>
      <c r="N935" s="19">
        <v>974</v>
      </c>
      <c r="O935" s="19">
        <v>2730</v>
      </c>
      <c r="P935" s="19">
        <v>3752</v>
      </c>
      <c r="Q935" s="20">
        <f>N935/P935</f>
        <v>0.2595948827292111</v>
      </c>
      <c r="R935" s="20">
        <f>O935/P935</f>
        <v>0.7276119402985075</v>
      </c>
      <c r="S935" s="19">
        <f>N935-O935</f>
        <v>-1756</v>
      </c>
      <c r="T935" s="20">
        <f>Q935-R935</f>
        <v>-0.4680170575692964</v>
      </c>
      <c r="U935" s="19">
        <f>E935-N935</f>
        <v>-205</v>
      </c>
      <c r="V935" s="19">
        <f>F935-O935</f>
        <v>94</v>
      </c>
      <c r="W935" s="20">
        <f>H935-Q935</f>
        <v>-0.05754548703819692</v>
      </c>
      <c r="X935" s="21">
        <f>I935-R935</f>
        <v>0.01437439706355237</v>
      </c>
      <c r="Y935" s="22">
        <v>735.05</v>
      </c>
      <c r="Z935" s="23">
        <f>C935/Y935</f>
        <v>13.18413713352833</v>
      </c>
      <c r="AA935" s="24">
        <v>20151</v>
      </c>
      <c r="AB935" t="s" s="25">
        <v>2499</v>
      </c>
      <c r="AC935" s="26">
        <v>20</v>
      </c>
      <c r="AD935" s="26">
        <v>151</v>
      </c>
      <c r="AE935" s="42"/>
      <c r="AF935" s="43"/>
      <c r="AG935" s="34"/>
      <c r="AI935" s="32"/>
      <c r="AJ935" s="33"/>
      <c r="AK935" s="33"/>
      <c r="AL935" s="33"/>
      <c r="AM935" t="s" s="44">
        <v>120</v>
      </c>
      <c r="AN935" s="36">
        <v>9656</v>
      </c>
      <c r="AO935" s="37">
        <v>27</v>
      </c>
      <c r="AP935" s="37">
        <v>5301</v>
      </c>
      <c r="AQ935" s="38">
        <v>548.99</v>
      </c>
      <c r="AR935" s="37">
        <v>1524</v>
      </c>
      <c r="AS935" s="38">
        <v>157.83</v>
      </c>
      <c r="AV935" s="37">
        <v>1955</v>
      </c>
      <c r="AW935" s="38">
        <v>202.46</v>
      </c>
      <c r="AX935" s="37">
        <v>1655</v>
      </c>
      <c r="AY935" s="38">
        <v>171.4</v>
      </c>
      <c r="BB935" s="37">
        <v>1</v>
      </c>
      <c r="BC935" s="38">
        <v>0.1</v>
      </c>
      <c r="BJ935" s="39">
        <v>0</v>
      </c>
      <c r="BK935" s="40">
        <v>0</v>
      </c>
      <c r="BL935" s="37">
        <v>166</v>
      </c>
      <c r="BM935" s="38">
        <v>17.19</v>
      </c>
      <c r="BV935" s="39">
        <v>0</v>
      </c>
      <c r="BW935" s="40">
        <v>0</v>
      </c>
      <c r="CH935" s="39">
        <v>0</v>
      </c>
      <c r="CI935" s="40">
        <v>0</v>
      </c>
    </row>
    <row r="936" s="14" customFormat="1" ht="14.65" customHeight="1">
      <c r="A936" t="s" s="15">
        <v>2332</v>
      </c>
      <c r="B936" t="s" s="16">
        <v>2500</v>
      </c>
      <c r="C936" s="17">
        <v>2506</v>
      </c>
      <c r="D936" t="s" s="18">
        <v>5</v>
      </c>
      <c r="E936" s="19">
        <v>160</v>
      </c>
      <c r="F936" s="19">
        <v>1209</v>
      </c>
      <c r="G936" s="19">
        <v>1448</v>
      </c>
      <c r="H936" s="20">
        <f>E936/G936</f>
        <v>0.1104972375690608</v>
      </c>
      <c r="I936" s="20">
        <f>F936/G936</f>
        <v>0.8349447513812155</v>
      </c>
      <c r="J936" s="19">
        <f>E936-F936</f>
        <v>-1049</v>
      </c>
      <c r="K936" s="19">
        <f>F936-E936</f>
        <v>1049</v>
      </c>
      <c r="L936" s="20">
        <f>H936-I936</f>
        <v>-0.7244475138121547</v>
      </c>
      <c r="M936" s="20">
        <f>I936-H936</f>
        <v>0.7244475138121547</v>
      </c>
      <c r="N936" s="19">
        <v>184</v>
      </c>
      <c r="O936" s="19">
        <v>1207</v>
      </c>
      <c r="P936" s="19">
        <v>1420</v>
      </c>
      <c r="Q936" s="20">
        <f>N936/P936</f>
        <v>0.1295774647887324</v>
      </c>
      <c r="R936" s="20">
        <f>O936/P936</f>
        <v>0.85</v>
      </c>
      <c r="S936" s="19">
        <f>N936-O936</f>
        <v>-1023</v>
      </c>
      <c r="T936" s="20">
        <f>Q936-R936</f>
        <v>-0.7204225352112676</v>
      </c>
      <c r="U936" s="19">
        <f>E936-N936</f>
        <v>-24</v>
      </c>
      <c r="V936" s="19">
        <f>F936-O936</f>
        <v>2</v>
      </c>
      <c r="W936" s="20">
        <f>H936-Q936</f>
        <v>-0.01908022721967162</v>
      </c>
      <c r="X936" s="21">
        <f>I936-R936</f>
        <v>-0.01505524861878449</v>
      </c>
      <c r="Y936" s="22">
        <v>1069.42</v>
      </c>
      <c r="Z936" s="23">
        <f>C936/Y936</f>
        <v>2.343326289016476</v>
      </c>
      <c r="AA936" s="24">
        <v>20153</v>
      </c>
      <c r="AB936" t="s" s="25">
        <v>2501</v>
      </c>
      <c r="AC936" s="26">
        <v>20</v>
      </c>
      <c r="AD936" s="26">
        <v>153</v>
      </c>
      <c r="AE936" s="42"/>
      <c r="AF936" s="43"/>
      <c r="AG936" s="34"/>
      <c r="AI936" s="32"/>
      <c r="AJ936" s="33"/>
      <c r="AK936" s="33"/>
      <c r="AL936" s="33"/>
      <c r="AM936" t="s" s="44">
        <v>120</v>
      </c>
      <c r="AN936" s="36">
        <v>2519</v>
      </c>
      <c r="AO936" s="37">
        <v>10</v>
      </c>
      <c r="AP936" s="37">
        <v>1596</v>
      </c>
      <c r="AQ936" s="38">
        <v>633.58</v>
      </c>
      <c r="AR936" s="37">
        <v>477</v>
      </c>
      <c r="AS936" s="38">
        <v>189.36</v>
      </c>
      <c r="AV936" s="37">
        <v>497</v>
      </c>
      <c r="AW936" s="38">
        <v>197.3</v>
      </c>
      <c r="AX936" s="37">
        <v>622</v>
      </c>
      <c r="AY936" s="38">
        <v>246.918888888889</v>
      </c>
      <c r="BJ936" s="39">
        <v>0</v>
      </c>
      <c r="BK936" s="40">
        <v>0</v>
      </c>
      <c r="BV936" s="39">
        <v>0</v>
      </c>
      <c r="BW936" s="40">
        <v>0</v>
      </c>
      <c r="CH936" s="39">
        <v>0</v>
      </c>
      <c r="CI936" s="40">
        <v>0</v>
      </c>
    </row>
    <row r="937" s="14" customFormat="1" ht="14.65" customHeight="1">
      <c r="A937" t="s" s="15">
        <v>2332</v>
      </c>
      <c r="B937" t="s" s="16">
        <v>2502</v>
      </c>
      <c r="C937" s="17">
        <v>63718</v>
      </c>
      <c r="D937" t="s" s="18">
        <v>5</v>
      </c>
      <c r="E937" s="19">
        <v>6670</v>
      </c>
      <c r="F937" s="19">
        <v>15100</v>
      </c>
      <c r="G937" s="19">
        <v>23448</v>
      </c>
      <c r="H937" s="20">
        <f>E937/G937</f>
        <v>0.2844592289321051</v>
      </c>
      <c r="I937" s="20">
        <f>F937/G937</f>
        <v>0.6439781644489935</v>
      </c>
      <c r="J937" s="19">
        <f>E937-F937</f>
        <v>-8430</v>
      </c>
      <c r="K937" s="19">
        <f>F937-E937</f>
        <v>8430</v>
      </c>
      <c r="L937" s="20">
        <f>H937-I937</f>
        <v>-0.3595189355168884</v>
      </c>
      <c r="M937" s="20">
        <f>I937-H937</f>
        <v>0.3595189355168884</v>
      </c>
      <c r="N937" s="19">
        <v>7888</v>
      </c>
      <c r="O937" s="19">
        <v>15398</v>
      </c>
      <c r="P937" s="19">
        <v>23869</v>
      </c>
      <c r="Q937" s="20">
        <f>N937/P937</f>
        <v>0.3304704847291466</v>
      </c>
      <c r="R937" s="20">
        <f>O937/P937</f>
        <v>0.6451045288868407</v>
      </c>
      <c r="S937" s="19">
        <f>N937-O937</f>
        <v>-7510</v>
      </c>
      <c r="T937" s="20">
        <f>Q937-R937</f>
        <v>-0.3146340441576941</v>
      </c>
      <c r="U937" s="19">
        <f>E937-N937</f>
        <v>-1218</v>
      </c>
      <c r="V937" s="19">
        <f>F937-O937</f>
        <v>-298</v>
      </c>
      <c r="W937" s="20">
        <f>H937-Q937</f>
        <v>-0.04601125579704152</v>
      </c>
      <c r="X937" s="21">
        <f>I937-R937</f>
        <v>-0.001126364437847194</v>
      </c>
      <c r="Y937" s="22">
        <v>1255.35</v>
      </c>
      <c r="Z937" s="23">
        <f>C937/Y937</f>
        <v>50.75715935794798</v>
      </c>
      <c r="AA937" s="24">
        <v>20155</v>
      </c>
      <c r="AB937" t="s" s="25">
        <v>2503</v>
      </c>
      <c r="AC937" s="26">
        <v>20</v>
      </c>
      <c r="AD937" s="26">
        <v>155</v>
      </c>
      <c r="AE937" t="s" s="42">
        <v>2504</v>
      </c>
      <c r="AF937" s="43"/>
      <c r="AG937" t="s" s="33">
        <v>2505</v>
      </c>
      <c r="AI937" t="s" s="33">
        <v>108</v>
      </c>
      <c r="AJ937" s="33"/>
      <c r="AK937" s="33"/>
      <c r="AL937" s="33"/>
      <c r="AM937" t="s" s="44">
        <v>97</v>
      </c>
      <c r="AN937" s="36">
        <v>64511</v>
      </c>
      <c r="AO937" s="37">
        <v>113</v>
      </c>
      <c r="AP937" s="37">
        <v>34135</v>
      </c>
      <c r="AQ937" s="38">
        <v>529.128888888889</v>
      </c>
      <c r="AR937" s="37">
        <v>16408</v>
      </c>
      <c r="AS937" s="38">
        <v>254.34</v>
      </c>
      <c r="AT937" s="37">
        <v>617</v>
      </c>
      <c r="AU937" s="38">
        <v>9.56</v>
      </c>
      <c r="AV937" s="37">
        <v>9107</v>
      </c>
      <c r="AW937" s="38">
        <v>141.168888888889</v>
      </c>
      <c r="AX937" s="37">
        <v>7000</v>
      </c>
      <c r="AY937" s="38">
        <v>108.51</v>
      </c>
      <c r="BB937" s="37">
        <v>41</v>
      </c>
      <c r="BC937" s="38">
        <v>0.64</v>
      </c>
      <c r="BJ937" s="39">
        <v>0</v>
      </c>
      <c r="BK937" s="40">
        <v>0</v>
      </c>
      <c r="BL937" s="37">
        <v>768</v>
      </c>
      <c r="BM937" s="38">
        <v>11.9</v>
      </c>
      <c r="BV937" s="39">
        <v>0</v>
      </c>
      <c r="BW937" s="40">
        <v>0</v>
      </c>
      <c r="CH937" s="39">
        <v>0</v>
      </c>
      <c r="CI937" s="40">
        <v>0</v>
      </c>
    </row>
    <row r="938" s="14" customFormat="1" ht="14.65" customHeight="1">
      <c r="A938" t="s" s="15">
        <v>2332</v>
      </c>
      <c r="B938" t="s" s="16">
        <v>2506</v>
      </c>
      <c r="C938" s="17">
        <v>4725</v>
      </c>
      <c r="D938" t="s" s="18">
        <v>5</v>
      </c>
      <c r="E938" s="19">
        <v>370</v>
      </c>
      <c r="F938" s="19">
        <v>1993</v>
      </c>
      <c r="G938" s="19">
        <v>2484</v>
      </c>
      <c r="H938" s="20">
        <f>E938/G938</f>
        <v>0.1489533011272142</v>
      </c>
      <c r="I938" s="20">
        <f>F938/G938</f>
        <v>0.8023349436392915</v>
      </c>
      <c r="J938" s="19">
        <f>E938-F938</f>
        <v>-1623</v>
      </c>
      <c r="K938" s="19">
        <f>F938-E938</f>
        <v>1623</v>
      </c>
      <c r="L938" s="20">
        <f>H938-I938</f>
        <v>-0.6533816425120773</v>
      </c>
      <c r="M938" s="20">
        <f>I938-H938</f>
        <v>0.6533816425120773</v>
      </c>
      <c r="N938" s="19">
        <v>470</v>
      </c>
      <c r="O938" s="19">
        <v>2098</v>
      </c>
      <c r="P938" s="19">
        <v>2640</v>
      </c>
      <c r="Q938" s="20">
        <f>N938/P938</f>
        <v>0.178030303030303</v>
      </c>
      <c r="R938" s="20">
        <f>O938/P938</f>
        <v>0.7946969696969697</v>
      </c>
      <c r="S938" s="19">
        <f>N938-O938</f>
        <v>-1628</v>
      </c>
      <c r="T938" s="20">
        <f>Q938-R938</f>
        <v>-0.6166666666666667</v>
      </c>
      <c r="U938" s="19">
        <f>E938-N938</f>
        <v>-100</v>
      </c>
      <c r="V938" s="19">
        <f>F938-O938</f>
        <v>-105</v>
      </c>
      <c r="W938" s="20">
        <f>H938-Q938</f>
        <v>-0.02907700190308887</v>
      </c>
      <c r="X938" s="21">
        <f>I938-R938</f>
        <v>0.007637973942321796</v>
      </c>
      <c r="Y938" s="22">
        <v>717.37</v>
      </c>
      <c r="Z938" s="23">
        <f>C938/Y938</f>
        <v>6.586559237213711</v>
      </c>
      <c r="AA938" s="24">
        <v>20157</v>
      </c>
      <c r="AB938" t="s" s="25">
        <v>2507</v>
      </c>
      <c r="AC938" s="26">
        <v>20</v>
      </c>
      <c r="AD938" s="26">
        <v>157</v>
      </c>
      <c r="AE938" s="42"/>
      <c r="AF938" s="43"/>
      <c r="AG938" s="34"/>
      <c r="AI938" s="32"/>
      <c r="AJ938" s="33"/>
      <c r="AK938" s="33"/>
      <c r="AL938" s="33"/>
      <c r="AM938" t="s" s="44">
        <v>120</v>
      </c>
      <c r="AN938" s="36">
        <v>4980</v>
      </c>
      <c r="AO938" s="37">
        <v>24</v>
      </c>
      <c r="AP938" s="37">
        <v>3177</v>
      </c>
      <c r="AQ938" s="38">
        <v>637.95</v>
      </c>
      <c r="AR938" s="37">
        <v>663</v>
      </c>
      <c r="AS938" s="38">
        <v>133.128888888889</v>
      </c>
      <c r="AV938" s="37">
        <v>2077</v>
      </c>
      <c r="AW938" s="38">
        <v>417.068888888889</v>
      </c>
      <c r="AX938" s="37">
        <v>437</v>
      </c>
      <c r="AY938" s="38">
        <v>87.75</v>
      </c>
      <c r="BJ938" s="39">
        <v>0</v>
      </c>
      <c r="BK938" s="40">
        <v>0</v>
      </c>
      <c r="BV938" s="39">
        <v>0</v>
      </c>
      <c r="BW938" s="40">
        <v>0</v>
      </c>
      <c r="CH938" s="39">
        <v>0</v>
      </c>
      <c r="CI938" s="40">
        <v>0</v>
      </c>
    </row>
    <row r="939" s="14" customFormat="1" ht="14.65" customHeight="1">
      <c r="A939" t="s" s="15">
        <v>2332</v>
      </c>
      <c r="B939" t="s" s="16">
        <v>2508</v>
      </c>
      <c r="C939" s="17">
        <v>9977</v>
      </c>
      <c r="D939" t="s" s="18">
        <v>5</v>
      </c>
      <c r="E939" s="19">
        <v>668</v>
      </c>
      <c r="F939" s="19">
        <v>2652</v>
      </c>
      <c r="G939" s="19">
        <v>3567</v>
      </c>
      <c r="H939" s="20">
        <f>E939/G939</f>
        <v>0.1872722175497617</v>
      </c>
      <c r="I939" s="20">
        <f>F939/G939</f>
        <v>0.7434819175777965</v>
      </c>
      <c r="J939" s="19">
        <f>E939-F939</f>
        <v>-1984</v>
      </c>
      <c r="K939" s="19">
        <f>F939-E939</f>
        <v>1984</v>
      </c>
      <c r="L939" s="20">
        <f>H939-I939</f>
        <v>-0.5562097000280348</v>
      </c>
      <c r="M939" s="20">
        <f>I939-H939</f>
        <v>0.5562097000280348</v>
      </c>
      <c r="N939" s="19">
        <v>899</v>
      </c>
      <c r="O939" s="19">
        <v>2631</v>
      </c>
      <c r="P939" s="19">
        <v>3622</v>
      </c>
      <c r="Q939" s="20">
        <f>N939/P939</f>
        <v>0.248205411374931</v>
      </c>
      <c r="R939" s="20">
        <f>O939/P939</f>
        <v>0.7263942573163997</v>
      </c>
      <c r="S939" s="19">
        <f>N939-O939</f>
        <v>-1732</v>
      </c>
      <c r="T939" s="20">
        <f>Q939-R939</f>
        <v>-0.4781888459414687</v>
      </c>
      <c r="U939" s="19">
        <f>E939-N939</f>
        <v>-231</v>
      </c>
      <c r="V939" s="19">
        <f>F939-O939</f>
        <v>21</v>
      </c>
      <c r="W939" s="20">
        <f>H939-Q939</f>
        <v>-0.06093319382516929</v>
      </c>
      <c r="X939" s="21">
        <f>I939-R939</f>
        <v>0.01708766026139674</v>
      </c>
      <c r="Y939" s="22">
        <v>726.24</v>
      </c>
      <c r="Z939" s="23">
        <f>C939/Y939</f>
        <v>13.73788279356686</v>
      </c>
      <c r="AA939" s="24">
        <v>20159</v>
      </c>
      <c r="AB939" t="s" s="25">
        <v>2509</v>
      </c>
      <c r="AC939" s="26">
        <v>20</v>
      </c>
      <c r="AD939" s="26">
        <v>159</v>
      </c>
      <c r="AE939" s="42"/>
      <c r="AF939" s="43"/>
      <c r="AG939" s="34"/>
      <c r="AI939" s="32"/>
      <c r="AJ939" s="33"/>
      <c r="AK939" s="33"/>
      <c r="AL939" s="33"/>
      <c r="AM939" t="s" s="44">
        <v>120</v>
      </c>
      <c r="AN939" s="36">
        <v>10083</v>
      </c>
      <c r="AO939" s="37">
        <v>36</v>
      </c>
      <c r="AP939" s="37">
        <v>5937</v>
      </c>
      <c r="AQ939" s="38">
        <v>588.808888888889</v>
      </c>
      <c r="AR939" s="37">
        <v>1344</v>
      </c>
      <c r="AS939" s="38">
        <v>133.288888888889</v>
      </c>
      <c r="AT939" s="37">
        <v>245</v>
      </c>
      <c r="AU939" s="38">
        <v>24.3</v>
      </c>
      <c r="AV939" s="37">
        <v>3244</v>
      </c>
      <c r="AW939" s="38">
        <v>321.73</v>
      </c>
      <c r="AX939" s="37">
        <v>1100</v>
      </c>
      <c r="AY939" s="38">
        <v>109.09</v>
      </c>
      <c r="BB939" s="37">
        <v>4</v>
      </c>
      <c r="BC939" s="38">
        <v>0.4</v>
      </c>
      <c r="BJ939" s="39">
        <v>0</v>
      </c>
      <c r="BK939" s="40">
        <v>0</v>
      </c>
      <c r="BV939" s="39">
        <v>0</v>
      </c>
      <c r="BW939" s="40">
        <v>0</v>
      </c>
      <c r="CH939" s="39">
        <v>0</v>
      </c>
      <c r="CI939" s="40">
        <v>0</v>
      </c>
    </row>
    <row r="940" s="14" customFormat="1" ht="14.65" customHeight="1">
      <c r="A940" t="s" s="15">
        <v>2332</v>
      </c>
      <c r="B940" t="s" s="16">
        <v>2510</v>
      </c>
      <c r="C940" s="17">
        <v>75247</v>
      </c>
      <c r="D940" t="s" s="18">
        <v>5</v>
      </c>
      <c r="E940" s="19">
        <v>8892</v>
      </c>
      <c r="F940" s="19">
        <v>9817</v>
      </c>
      <c r="G940" s="19">
        <v>20475</v>
      </c>
      <c r="H940" s="20">
        <f>E940/G940</f>
        <v>0.4342857142857143</v>
      </c>
      <c r="I940" s="20">
        <f>F940/G940</f>
        <v>0.4794627594627595</v>
      </c>
      <c r="J940" s="19">
        <f>E940-F940</f>
        <v>-925</v>
      </c>
      <c r="K940" s="19">
        <f>F940-E940</f>
        <v>925</v>
      </c>
      <c r="L940" s="20">
        <f>H940-I940</f>
        <v>-0.04517704517704518</v>
      </c>
      <c r="M940" s="20">
        <f>I940-H940</f>
        <v>0.04517704517704518</v>
      </c>
      <c r="N940" s="19">
        <v>8587</v>
      </c>
      <c r="O940" s="19">
        <v>11157</v>
      </c>
      <c r="P940" s="19">
        <v>20266</v>
      </c>
      <c r="Q940" s="20">
        <f>N940/P940</f>
        <v>0.4237145958748643</v>
      </c>
      <c r="R940" s="20">
        <f>O940/P940</f>
        <v>0.5505279778940096</v>
      </c>
      <c r="S940" s="19">
        <f>N940-O940</f>
        <v>-2570</v>
      </c>
      <c r="T940" s="20">
        <f>Q940-R940</f>
        <v>-0.1268133820191453</v>
      </c>
      <c r="U940" s="19">
        <f>E940-N940</f>
        <v>305</v>
      </c>
      <c r="V940" s="19">
        <f>F940-O940</f>
        <v>-1340</v>
      </c>
      <c r="W940" s="20">
        <f>H940-Q940</f>
        <v>0.01057111841084996</v>
      </c>
      <c r="X940" s="21">
        <f>I940-R940</f>
        <v>-0.07106521843125019</v>
      </c>
      <c r="Y940" s="22">
        <v>609.77</v>
      </c>
      <c r="Z940" s="23">
        <f>C940/Y940</f>
        <v>123.4022664283254</v>
      </c>
      <c r="AA940" s="24">
        <v>20161</v>
      </c>
      <c r="AB940" t="s" s="25">
        <v>2511</v>
      </c>
      <c r="AC940" s="26">
        <v>20</v>
      </c>
      <c r="AD940" s="26">
        <v>161</v>
      </c>
      <c r="AE940" t="s" s="42">
        <v>2496</v>
      </c>
      <c r="AF940" t="s" s="43">
        <v>2408</v>
      </c>
      <c r="AG940" t="s" s="34">
        <v>2497</v>
      </c>
      <c r="AH940" s="31">
        <v>98545</v>
      </c>
      <c r="AI940" t="s" s="32">
        <v>96</v>
      </c>
      <c r="AJ940" t="s" s="33">
        <v>2410</v>
      </c>
      <c r="AK940" s="33"/>
      <c r="AL940" s="33"/>
      <c r="AM940" t="s" s="44">
        <v>97</v>
      </c>
      <c r="AN940" s="36">
        <v>71115</v>
      </c>
      <c r="AO940" s="37">
        <v>84</v>
      </c>
      <c r="AP940" s="37">
        <v>24935</v>
      </c>
      <c r="AQ940" s="38">
        <v>350.628888888889</v>
      </c>
      <c r="AR940" s="37">
        <v>9144</v>
      </c>
      <c r="AS940" s="38">
        <v>128.58</v>
      </c>
      <c r="AT940" s="37">
        <v>301</v>
      </c>
      <c r="AU940" s="38">
        <v>4.23</v>
      </c>
      <c r="AV940" s="37">
        <v>7522</v>
      </c>
      <c r="AW940" s="38">
        <v>105.768888888889</v>
      </c>
      <c r="AX940" s="37">
        <v>5964</v>
      </c>
      <c r="AY940" s="38">
        <v>83.8588888888889</v>
      </c>
      <c r="AZ940" s="37">
        <v>25</v>
      </c>
      <c r="BA940" s="38">
        <v>0.35</v>
      </c>
      <c r="BB940" s="37">
        <v>23</v>
      </c>
      <c r="BC940" s="38">
        <v>0.32</v>
      </c>
      <c r="BJ940" s="39">
        <v>0</v>
      </c>
      <c r="BK940" s="40">
        <v>0</v>
      </c>
      <c r="BL940" s="37">
        <v>1312</v>
      </c>
      <c r="BM940" s="38">
        <v>18.4488888888889</v>
      </c>
      <c r="BP940" s="37">
        <v>16</v>
      </c>
      <c r="BQ940" s="38">
        <v>0.224987695985376</v>
      </c>
      <c r="BV940" s="39">
        <v>16</v>
      </c>
      <c r="BW940" s="40">
        <v>0.224987695985376</v>
      </c>
      <c r="BX940" s="37">
        <v>308</v>
      </c>
      <c r="BY940" s="38">
        <v>4.33</v>
      </c>
      <c r="CH940" s="39">
        <v>0</v>
      </c>
      <c r="CI940" s="40">
        <v>0</v>
      </c>
      <c r="CJ940" s="37">
        <v>126</v>
      </c>
      <c r="CK940" s="38">
        <v>1.77</v>
      </c>
    </row>
    <row r="941" s="14" customFormat="1" ht="14.65" customHeight="1">
      <c r="A941" t="s" s="15">
        <v>2332</v>
      </c>
      <c r="B941" t="s" s="16">
        <v>2512</v>
      </c>
      <c r="C941" s="17">
        <v>5174</v>
      </c>
      <c r="D941" t="s" s="18">
        <v>5</v>
      </c>
      <c r="E941" s="19">
        <v>273</v>
      </c>
      <c r="F941" s="19">
        <v>1999</v>
      </c>
      <c r="G941" s="19">
        <v>2378</v>
      </c>
      <c r="H941" s="20">
        <f>E941/G941</f>
        <v>0.1148023549201009</v>
      </c>
      <c r="I941" s="20">
        <f>F941/G941</f>
        <v>0.8406223717409588</v>
      </c>
      <c r="J941" s="19">
        <f>E941-F941</f>
        <v>-1726</v>
      </c>
      <c r="K941" s="19">
        <f>F941-E941</f>
        <v>1726</v>
      </c>
      <c r="L941" s="20">
        <f>H941-I941</f>
        <v>-0.7258200168208578</v>
      </c>
      <c r="M941" s="20">
        <f>I941-H941</f>
        <v>0.7258200168208578</v>
      </c>
      <c r="N941" s="19">
        <v>398</v>
      </c>
      <c r="O941" s="19">
        <v>2159</v>
      </c>
      <c r="P941" s="19">
        <v>2625</v>
      </c>
      <c r="Q941" s="20">
        <f>N941/P941</f>
        <v>0.1516190476190476</v>
      </c>
      <c r="R941" s="20">
        <f>O941/P941</f>
        <v>0.8224761904761905</v>
      </c>
      <c r="S941" s="19">
        <f>N941-O941</f>
        <v>-1761</v>
      </c>
      <c r="T941" s="20">
        <f>Q941-R941</f>
        <v>-0.6708571428571428</v>
      </c>
      <c r="U941" s="19">
        <f>E941-N941</f>
        <v>-125</v>
      </c>
      <c r="V941" s="19">
        <f>F941-O941</f>
        <v>-160</v>
      </c>
      <c r="W941" s="20">
        <f>H941-Q941</f>
        <v>-0.0368166926989467</v>
      </c>
      <c r="X941" s="21">
        <f>I941-R941</f>
        <v>0.0181461812647683</v>
      </c>
      <c r="Y941" s="22">
        <v>890.53</v>
      </c>
      <c r="Z941" s="23">
        <f>C941/Y941</f>
        <v>5.810023244584686</v>
      </c>
      <c r="AA941" s="24">
        <v>20163</v>
      </c>
      <c r="AB941" t="s" s="25">
        <v>2513</v>
      </c>
      <c r="AC941" s="26">
        <v>20</v>
      </c>
      <c r="AD941" s="26">
        <v>163</v>
      </c>
      <c r="AE941" s="42"/>
      <c r="AF941" s="43"/>
      <c r="AG941" s="34"/>
      <c r="AI941" s="32"/>
      <c r="AJ941" s="33"/>
      <c r="AK941" s="33"/>
      <c r="AL941" s="33"/>
      <c r="AM941" t="s" s="44">
        <v>120</v>
      </c>
      <c r="AN941" s="36">
        <v>5181</v>
      </c>
      <c r="AO941" s="37">
        <v>18</v>
      </c>
      <c r="AP941" s="37">
        <v>3563</v>
      </c>
      <c r="AQ941" s="38">
        <v>687.71</v>
      </c>
      <c r="AR941" s="37">
        <v>1375</v>
      </c>
      <c r="AS941" s="38">
        <v>265.388888888889</v>
      </c>
      <c r="AV941" s="37">
        <v>968</v>
      </c>
      <c r="AW941" s="38">
        <v>186.84</v>
      </c>
      <c r="AX941" s="37">
        <v>1219</v>
      </c>
      <c r="AY941" s="38">
        <v>235.28</v>
      </c>
      <c r="BB941" s="37">
        <v>1</v>
      </c>
      <c r="BC941" s="38">
        <v>0.19</v>
      </c>
      <c r="BJ941" s="39">
        <v>0</v>
      </c>
      <c r="BK941" s="40">
        <v>0</v>
      </c>
      <c r="BV941" s="39">
        <v>0</v>
      </c>
      <c r="BW941" s="40">
        <v>0</v>
      </c>
      <c r="CH941" s="39">
        <v>0</v>
      </c>
      <c r="CI941" s="40">
        <v>0</v>
      </c>
    </row>
    <row r="942" s="14" customFormat="1" ht="14.65" customHeight="1">
      <c r="A942" t="s" s="15">
        <v>2332</v>
      </c>
      <c r="B942" t="s" s="16">
        <v>2085</v>
      </c>
      <c r="C942" s="17">
        <v>3130</v>
      </c>
      <c r="D942" t="s" s="18">
        <v>5</v>
      </c>
      <c r="E942" s="19">
        <v>227</v>
      </c>
      <c r="F942" s="19">
        <v>1177</v>
      </c>
      <c r="G942" s="19">
        <v>1474</v>
      </c>
      <c r="H942" s="20">
        <f>E942/G942</f>
        <v>0.1540027137042062</v>
      </c>
      <c r="I942" s="20">
        <f>F942/G942</f>
        <v>0.7985074626865671</v>
      </c>
      <c r="J942" s="19">
        <f>E942-F942</f>
        <v>-950</v>
      </c>
      <c r="K942" s="19">
        <f>F942-E942</f>
        <v>950</v>
      </c>
      <c r="L942" s="20">
        <f>H942-I942</f>
        <v>-0.6445047489823609</v>
      </c>
      <c r="M942" s="20">
        <f>I942-H942</f>
        <v>0.6445047489823609</v>
      </c>
      <c r="N942" s="19">
        <v>361</v>
      </c>
      <c r="O942" s="19">
        <v>1151</v>
      </c>
      <c r="P942" s="19">
        <v>1549</v>
      </c>
      <c r="Q942" s="20">
        <f>N942/P942</f>
        <v>0.2330535829567463</v>
      </c>
      <c r="R942" s="20">
        <f>O942/P942</f>
        <v>0.7430600387346675</v>
      </c>
      <c r="S942" s="19">
        <f>N942-O942</f>
        <v>-790</v>
      </c>
      <c r="T942" s="20">
        <f>Q942-R942</f>
        <v>-0.5100064557779213</v>
      </c>
      <c r="U942" s="19">
        <f>E942-N942</f>
        <v>-134</v>
      </c>
      <c r="V942" s="19">
        <f>F942-O942</f>
        <v>26</v>
      </c>
      <c r="W942" s="20">
        <f>H942-Q942</f>
        <v>-0.07905086925254004</v>
      </c>
      <c r="X942" s="21">
        <f>I942-R942</f>
        <v>0.05544742395189961</v>
      </c>
      <c r="Y942" s="22">
        <v>717.76</v>
      </c>
      <c r="Z942" s="23">
        <f>C942/Y942</f>
        <v>4.360789121711993</v>
      </c>
      <c r="AA942" s="24">
        <v>20165</v>
      </c>
      <c r="AB942" t="s" s="25">
        <v>2514</v>
      </c>
      <c r="AC942" s="26">
        <v>20</v>
      </c>
      <c r="AD942" s="26">
        <v>165</v>
      </c>
      <c r="AE942" s="42"/>
      <c r="AF942" s="43"/>
      <c r="AG942" s="34"/>
      <c r="AI942" s="32"/>
      <c r="AJ942" s="33"/>
      <c r="AK942" s="33"/>
      <c r="AL942" s="33"/>
      <c r="AM942" t="s" s="44">
        <v>120</v>
      </c>
      <c r="AN942" s="36">
        <v>3307</v>
      </c>
      <c r="AO942" s="37">
        <v>15</v>
      </c>
      <c r="AP942" s="37">
        <v>2529</v>
      </c>
      <c r="AQ942" s="38">
        <v>764.74</v>
      </c>
      <c r="AR942" s="37">
        <v>240</v>
      </c>
      <c r="AS942" s="38">
        <v>72.56888888888891</v>
      </c>
      <c r="AV942" s="37">
        <v>1111</v>
      </c>
      <c r="AW942" s="38">
        <v>335.948888888889</v>
      </c>
      <c r="AX942" s="37">
        <v>1178</v>
      </c>
      <c r="AY942" s="38">
        <v>356.208888888889</v>
      </c>
      <c r="BJ942" s="39">
        <v>0</v>
      </c>
      <c r="BK942" s="40">
        <v>0</v>
      </c>
      <c r="BV942" s="39">
        <v>0</v>
      </c>
      <c r="BW942" s="40">
        <v>0</v>
      </c>
      <c r="CH942" s="39">
        <v>0</v>
      </c>
      <c r="CI942" s="40">
        <v>0</v>
      </c>
    </row>
    <row r="943" s="14" customFormat="1" ht="14.65" customHeight="1">
      <c r="A943" t="s" s="15">
        <v>2332</v>
      </c>
      <c r="B943" t="s" s="16">
        <v>271</v>
      </c>
      <c r="C943" s="17">
        <v>7039</v>
      </c>
      <c r="D943" t="s" s="18">
        <v>5</v>
      </c>
      <c r="E943" s="19">
        <v>454</v>
      </c>
      <c r="F943" s="19">
        <v>2544</v>
      </c>
      <c r="G943" s="19">
        <v>3148</v>
      </c>
      <c r="H943" s="20">
        <f>E943/G943</f>
        <v>0.1442185514612452</v>
      </c>
      <c r="I943" s="20">
        <f>F943/G943</f>
        <v>0.8081321473951716</v>
      </c>
      <c r="J943" s="19">
        <f>E943-F943</f>
        <v>-2090</v>
      </c>
      <c r="K943" s="19">
        <f>F943-E943</f>
        <v>2090</v>
      </c>
      <c r="L943" s="20">
        <f>H943-I943</f>
        <v>-0.6639135959339264</v>
      </c>
      <c r="M943" s="20">
        <f>I943-H943</f>
        <v>0.6639135959339264</v>
      </c>
      <c r="N943" s="19">
        <v>584</v>
      </c>
      <c r="O943" s="19">
        <v>2505</v>
      </c>
      <c r="P943" s="19">
        <v>3140</v>
      </c>
      <c r="Q943" s="20">
        <f>N943/P943</f>
        <v>0.1859872611464968</v>
      </c>
      <c r="R943" s="20">
        <f>O943/P943</f>
        <v>0.7977707006369427</v>
      </c>
      <c r="S943" s="19">
        <f>N943-O943</f>
        <v>-1921</v>
      </c>
      <c r="T943" s="20">
        <f>Q943-R943</f>
        <v>-0.6117834394904459</v>
      </c>
      <c r="U943" s="19">
        <f>E943-N943</f>
        <v>-130</v>
      </c>
      <c r="V943" s="19">
        <f>F943-O943</f>
        <v>39</v>
      </c>
      <c r="W943" s="20">
        <f>H943-Q943</f>
        <v>-0.04176870968525156</v>
      </c>
      <c r="X943" s="21">
        <f>I943-R943</f>
        <v>0.01036144675822892</v>
      </c>
      <c r="Y943" s="22">
        <v>886.26</v>
      </c>
      <c r="Z943" s="23">
        <f>C943/Y943</f>
        <v>7.942364543136326</v>
      </c>
      <c r="AA943" s="24">
        <v>20167</v>
      </c>
      <c r="AB943" t="s" s="25">
        <v>2515</v>
      </c>
      <c r="AC943" s="26">
        <v>20</v>
      </c>
      <c r="AD943" s="26">
        <v>167</v>
      </c>
      <c r="AE943" s="42"/>
      <c r="AF943" s="43"/>
      <c r="AG943" s="34"/>
      <c r="AI943" s="32"/>
      <c r="AJ943" s="33"/>
      <c r="AK943" s="33"/>
      <c r="AL943" s="33"/>
      <c r="AM943" t="s" s="44">
        <v>120</v>
      </c>
      <c r="AN943" s="36">
        <v>6970</v>
      </c>
      <c r="AO943" s="37">
        <v>29</v>
      </c>
      <c r="AP943" s="37">
        <v>4228</v>
      </c>
      <c r="AQ943" s="38">
        <v>606.6</v>
      </c>
      <c r="AR943" s="37">
        <v>345</v>
      </c>
      <c r="AS943" s="38">
        <v>49.5</v>
      </c>
      <c r="AV943" s="37">
        <v>2854</v>
      </c>
      <c r="AW943" s="38">
        <v>409.47</v>
      </c>
      <c r="AX943" s="37">
        <v>1028</v>
      </c>
      <c r="AY943" s="38">
        <v>147.49</v>
      </c>
      <c r="BB943" s="37">
        <v>1</v>
      </c>
      <c r="BC943" s="38">
        <v>0.14</v>
      </c>
      <c r="BJ943" s="39">
        <v>0</v>
      </c>
      <c r="BK943" s="40">
        <v>0</v>
      </c>
      <c r="BV943" s="39">
        <v>0</v>
      </c>
      <c r="BW943" s="40">
        <v>0</v>
      </c>
      <c r="CH943" s="39">
        <v>0</v>
      </c>
      <c r="CI943" s="40">
        <v>0</v>
      </c>
    </row>
    <row r="944" s="14" customFormat="1" ht="14.65" customHeight="1">
      <c r="A944" t="s" s="15">
        <v>2332</v>
      </c>
      <c r="B944" t="s" s="16">
        <v>512</v>
      </c>
      <c r="C944" s="17">
        <v>55691</v>
      </c>
      <c r="D944" t="s" s="18">
        <v>5</v>
      </c>
      <c r="E944" s="19">
        <v>6084</v>
      </c>
      <c r="F944" s="19">
        <v>13367</v>
      </c>
      <c r="G944" s="19">
        <v>21206</v>
      </c>
      <c r="H944" s="20">
        <f>E944/G944</f>
        <v>0.2868999339809488</v>
      </c>
      <c r="I944" s="20">
        <f>F944/G944</f>
        <v>0.6303404696783929</v>
      </c>
      <c r="J944" s="19">
        <f>E944-F944</f>
        <v>-7283</v>
      </c>
      <c r="K944" s="19">
        <f>F944-E944</f>
        <v>7283</v>
      </c>
      <c r="L944" s="20">
        <f>H944-I944</f>
        <v>-0.3434405356974441</v>
      </c>
      <c r="M944" s="20">
        <f>I944-H944</f>
        <v>0.3434405356974441</v>
      </c>
      <c r="N944" s="19">
        <v>6910</v>
      </c>
      <c r="O944" s="19">
        <v>13697</v>
      </c>
      <c r="P944" s="19">
        <v>21102</v>
      </c>
      <c r="Q944" s="20">
        <f>N944/P944</f>
        <v>0.3274571130698512</v>
      </c>
      <c r="R944" s="20">
        <f>O944/P944</f>
        <v>0.6490853947493128</v>
      </c>
      <c r="S944" s="19">
        <f>N944-O944</f>
        <v>-6787</v>
      </c>
      <c r="T944" s="20">
        <f>Q944-R944</f>
        <v>-0.3216282816794616</v>
      </c>
      <c r="U944" s="19">
        <f>E944-N944</f>
        <v>-826</v>
      </c>
      <c r="V944" s="19">
        <f>F944-O944</f>
        <v>-330</v>
      </c>
      <c r="W944" s="20">
        <f>H944-Q944</f>
        <v>-0.04055717908890244</v>
      </c>
      <c r="X944" s="21">
        <f>I944-R944</f>
        <v>-0.01874492507091996</v>
      </c>
      <c r="Y944" s="22">
        <v>720.23</v>
      </c>
      <c r="Z944" s="23">
        <f>C944/Y944</f>
        <v>77.32391041750552</v>
      </c>
      <c r="AA944" s="24">
        <v>20169</v>
      </c>
      <c r="AB944" t="s" s="25">
        <v>2516</v>
      </c>
      <c r="AC944" s="26">
        <v>20</v>
      </c>
      <c r="AD944" s="26">
        <v>169</v>
      </c>
      <c r="AE944" t="s" s="42">
        <v>2489</v>
      </c>
      <c r="AF944" s="43"/>
      <c r="AG944" t="s" s="33">
        <v>2490</v>
      </c>
      <c r="AI944" t="s" s="33">
        <v>108</v>
      </c>
      <c r="AJ944" s="33"/>
      <c r="AK944" s="33"/>
      <c r="AL944" s="33"/>
      <c r="AM944" t="s" s="44">
        <v>97</v>
      </c>
      <c r="AN944" s="36">
        <v>55606</v>
      </c>
      <c r="AO944" s="37">
        <v>86</v>
      </c>
      <c r="AP944" s="37">
        <v>27513</v>
      </c>
      <c r="AQ944" s="38">
        <v>494.778888888889</v>
      </c>
      <c r="AR944" s="37">
        <v>8088</v>
      </c>
      <c r="AS944" s="38">
        <v>145.448888888889</v>
      </c>
      <c r="AT944" s="37">
        <v>744</v>
      </c>
      <c r="AU944" s="38">
        <v>13.38</v>
      </c>
      <c r="AV944" s="37">
        <v>9813</v>
      </c>
      <c r="AW944" s="38">
        <v>176.468888888889</v>
      </c>
      <c r="AX944" s="37">
        <v>7305</v>
      </c>
      <c r="AY944" s="38">
        <v>131.37</v>
      </c>
      <c r="AZ944" s="37">
        <v>78</v>
      </c>
      <c r="BA944" s="38">
        <v>1.39888888888889</v>
      </c>
      <c r="BB944" s="37">
        <v>17</v>
      </c>
      <c r="BC944" s="38">
        <v>0.31</v>
      </c>
      <c r="BJ944" s="39">
        <v>0</v>
      </c>
      <c r="BK944" s="40">
        <v>0</v>
      </c>
      <c r="BL944" s="37">
        <v>905</v>
      </c>
      <c r="BM944" s="38">
        <v>16.28</v>
      </c>
      <c r="BV944" s="39">
        <v>0</v>
      </c>
      <c r="BW944" s="40">
        <v>0</v>
      </c>
      <c r="BX944" s="37">
        <v>308</v>
      </c>
      <c r="BY944" s="38">
        <v>5.54</v>
      </c>
      <c r="CH944" s="39">
        <v>0</v>
      </c>
      <c r="CI944" s="40">
        <v>0</v>
      </c>
      <c r="CJ944" s="37">
        <v>61</v>
      </c>
      <c r="CK944" s="38">
        <v>1.1</v>
      </c>
    </row>
    <row r="945" s="14" customFormat="1" ht="14.65" customHeight="1">
      <c r="A945" t="s" s="15">
        <v>2332</v>
      </c>
      <c r="B945" t="s" s="16">
        <v>514</v>
      </c>
      <c r="C945" s="17">
        <v>4964</v>
      </c>
      <c r="D945" t="s" s="18">
        <v>5</v>
      </c>
      <c r="E945" s="19">
        <v>232</v>
      </c>
      <c r="F945" s="19">
        <v>1832</v>
      </c>
      <c r="G945" s="19">
        <v>2159</v>
      </c>
      <c r="H945" s="20">
        <f>E945/G945</f>
        <v>0.1074571560907828</v>
      </c>
      <c r="I945" s="20">
        <f>F945/G945</f>
        <v>0.8485409911996294</v>
      </c>
      <c r="J945" s="19">
        <f>E945-F945</f>
        <v>-1600</v>
      </c>
      <c r="K945" s="19">
        <f>F945-E945</f>
        <v>1600</v>
      </c>
      <c r="L945" s="20">
        <f>H945-I945</f>
        <v>-0.7410838351088467</v>
      </c>
      <c r="M945" s="20">
        <f>I945-H945</f>
        <v>0.7410838351088467</v>
      </c>
      <c r="N945" s="19">
        <v>271</v>
      </c>
      <c r="O945" s="19">
        <v>1702</v>
      </c>
      <c r="P945" s="19">
        <v>2019</v>
      </c>
      <c r="Q945" s="20">
        <f>N945/P945</f>
        <v>0.1342248637939574</v>
      </c>
      <c r="R945" s="20">
        <f>O945/P945</f>
        <v>0.8429915799900941</v>
      </c>
      <c r="S945" s="19">
        <f>N945-O945</f>
        <v>-1431</v>
      </c>
      <c r="T945" s="20">
        <f>Q945-R945</f>
        <v>-0.7087667161961367</v>
      </c>
      <c r="U945" s="19">
        <f>E945-N945</f>
        <v>-39</v>
      </c>
      <c r="V945" s="19">
        <f>F945-O945</f>
        <v>130</v>
      </c>
      <c r="W945" s="20">
        <f>H945-Q945</f>
        <v>-0.02676770770317463</v>
      </c>
      <c r="X945" s="21">
        <f>I945-R945</f>
        <v>0.005549411209535338</v>
      </c>
      <c r="Y945" s="22">
        <v>717.54</v>
      </c>
      <c r="Z945" s="23">
        <f>C945/Y945</f>
        <v>6.918081221952783</v>
      </c>
      <c r="AA945" s="24">
        <v>20171</v>
      </c>
      <c r="AB945" t="s" s="25">
        <v>2517</v>
      </c>
      <c r="AC945" s="26">
        <v>20</v>
      </c>
      <c r="AD945" s="26">
        <v>171</v>
      </c>
      <c r="AE945" s="42"/>
      <c r="AF945" s="43"/>
      <c r="AG945" s="34"/>
      <c r="AI945" s="32"/>
      <c r="AJ945" s="33"/>
      <c r="AK945" s="33"/>
      <c r="AL945" s="33"/>
      <c r="AM945" t="s" s="44">
        <v>120</v>
      </c>
      <c r="AN945" s="36">
        <v>4936</v>
      </c>
      <c r="AO945" s="37">
        <v>15</v>
      </c>
      <c r="AP945" s="37">
        <v>4289</v>
      </c>
      <c r="AQ945" s="38">
        <v>868.918888888889</v>
      </c>
      <c r="AR945" s="37">
        <v>814</v>
      </c>
      <c r="AS945" s="38">
        <v>164.908888888889</v>
      </c>
      <c r="AV945" s="37">
        <v>2510</v>
      </c>
      <c r="AW945" s="38">
        <v>508.508888888889</v>
      </c>
      <c r="AX945" s="37">
        <v>767</v>
      </c>
      <c r="AY945" s="38">
        <v>155.388888888889</v>
      </c>
      <c r="BB945" s="37">
        <v>1</v>
      </c>
      <c r="BC945" s="38">
        <v>0.2</v>
      </c>
      <c r="BJ945" s="39">
        <v>0</v>
      </c>
      <c r="BK945" s="40">
        <v>0</v>
      </c>
      <c r="BL945" s="37">
        <v>197</v>
      </c>
      <c r="BM945" s="38">
        <v>39.9088888888889</v>
      </c>
      <c r="BV945" s="39">
        <v>0</v>
      </c>
      <c r="BW945" s="40">
        <v>0</v>
      </c>
      <c r="CH945" s="39">
        <v>0</v>
      </c>
      <c r="CI945" s="40">
        <v>0</v>
      </c>
    </row>
    <row r="946" s="14" customFormat="1" ht="14.65" customHeight="1">
      <c r="A946" t="s" s="15">
        <v>2332</v>
      </c>
      <c r="B946" t="s" s="16">
        <v>896</v>
      </c>
      <c r="C946" s="17">
        <v>511574</v>
      </c>
      <c r="D946" t="s" s="18">
        <v>5</v>
      </c>
      <c r="E946" s="19">
        <v>66716</v>
      </c>
      <c r="F946" s="19">
        <v>101319</v>
      </c>
      <c r="G946" s="19">
        <v>180750</v>
      </c>
      <c r="H946" s="20">
        <f>E946/G946</f>
        <v>0.3691065006915629</v>
      </c>
      <c r="I946" s="20">
        <f>F946/G946</f>
        <v>0.5605477178423236</v>
      </c>
      <c r="J946" s="19">
        <f>E946-F946</f>
        <v>-34603</v>
      </c>
      <c r="K946" s="19">
        <f>F946-E946</f>
        <v>34603</v>
      </c>
      <c r="L946" s="20">
        <f>H946-I946</f>
        <v>-0.1914412171507607</v>
      </c>
      <c r="M946" s="20">
        <f>I946-H946</f>
        <v>0.1914412171507607</v>
      </c>
      <c r="N946" s="19">
        <v>69373</v>
      </c>
      <c r="O946" s="19">
        <v>104411</v>
      </c>
      <c r="P946" s="19">
        <v>177852</v>
      </c>
      <c r="Q946" s="20">
        <f>N946/P946</f>
        <v>0.3900602748352563</v>
      </c>
      <c r="R946" s="20">
        <f>O946/P946</f>
        <v>0.5870667746215955</v>
      </c>
      <c r="S946" s="19">
        <f>N946-O946</f>
        <v>-35038</v>
      </c>
      <c r="T946" s="20">
        <f>Q946-R946</f>
        <v>-0.1970064997863392</v>
      </c>
      <c r="U946" s="19">
        <f>E946-N946</f>
        <v>-2657</v>
      </c>
      <c r="V946" s="19">
        <f>F946-O946</f>
        <v>-3092</v>
      </c>
      <c r="W946" s="20">
        <f>H946-Q946</f>
        <v>-0.02095377414369337</v>
      </c>
      <c r="X946" s="21">
        <f>I946-R946</f>
        <v>-0.02651905677927191</v>
      </c>
      <c r="Y946" s="22">
        <v>997.51</v>
      </c>
      <c r="Z946" s="23">
        <f>C946/Y946</f>
        <v>512.8509989874789</v>
      </c>
      <c r="AA946" s="24">
        <v>20173</v>
      </c>
      <c r="AB946" t="s" s="25">
        <v>2518</v>
      </c>
      <c r="AC946" s="26">
        <v>20</v>
      </c>
      <c r="AD946" s="26">
        <v>173</v>
      </c>
      <c r="AE946" t="s" s="42">
        <v>2352</v>
      </c>
      <c r="AF946" t="s" s="43">
        <v>2353</v>
      </c>
      <c r="AG946" t="s" s="34">
        <v>2354</v>
      </c>
      <c r="AH946" s="31">
        <v>644610</v>
      </c>
      <c r="AI946" t="s" s="32">
        <v>96</v>
      </c>
      <c r="AJ946" t="s" s="33">
        <v>2355</v>
      </c>
      <c r="AK946" s="33"/>
      <c r="AL946" s="33"/>
      <c r="AM946" t="s" s="44">
        <v>97</v>
      </c>
      <c r="AN946" s="36">
        <v>498365</v>
      </c>
      <c r="AO946" s="37">
        <v>546</v>
      </c>
      <c r="AP946" s="37">
        <v>254423</v>
      </c>
      <c r="AQ946" s="38">
        <v>510.518888888889</v>
      </c>
      <c r="AR946" s="37">
        <v>104418</v>
      </c>
      <c r="AS946" s="38">
        <v>209.52</v>
      </c>
      <c r="AT946" s="37">
        <v>11312</v>
      </c>
      <c r="AU946" s="38">
        <v>22.6988888888889</v>
      </c>
      <c r="AV946" s="37">
        <v>49200</v>
      </c>
      <c r="AW946" s="38">
        <v>98.7188888888889</v>
      </c>
      <c r="AX946" s="37">
        <v>74600</v>
      </c>
      <c r="AY946" s="38">
        <v>149.688888888889</v>
      </c>
      <c r="AZ946" s="37">
        <v>1361</v>
      </c>
      <c r="BA946" s="38">
        <v>2.73</v>
      </c>
      <c r="BB946" s="37">
        <v>391</v>
      </c>
      <c r="BC946" s="38">
        <v>0.78</v>
      </c>
      <c r="BD946" s="37">
        <v>2062</v>
      </c>
      <c r="BE946" s="38">
        <v>4.13752972219157</v>
      </c>
      <c r="BF946" s="37">
        <v>1071</v>
      </c>
      <c r="BG946" s="38">
        <v>2.14902731933422</v>
      </c>
      <c r="BH946" s="37">
        <v>563</v>
      </c>
      <c r="BI946" s="38">
        <v>1.12969409970604</v>
      </c>
      <c r="BJ946" s="39">
        <v>3696</v>
      </c>
      <c r="BK946" s="40">
        <v>7.416251141231831</v>
      </c>
      <c r="BL946" s="37">
        <v>6746</v>
      </c>
      <c r="BM946" s="38">
        <v>13.5388888888889</v>
      </c>
      <c r="BN946" s="37">
        <v>250</v>
      </c>
      <c r="BO946" s="38">
        <v>0.501640363990248</v>
      </c>
      <c r="BP946" s="37">
        <v>77</v>
      </c>
      <c r="BQ946" s="38">
        <v>0.154505232108996</v>
      </c>
      <c r="BT946" s="37">
        <v>350</v>
      </c>
      <c r="BU946" s="38">
        <v>0.702296509586347</v>
      </c>
      <c r="BV946" s="39">
        <v>677</v>
      </c>
      <c r="BW946" s="40">
        <v>1.358442105685591</v>
      </c>
      <c r="BX946" s="37">
        <v>1232</v>
      </c>
      <c r="BY946" s="38">
        <v>2.47</v>
      </c>
      <c r="CH946" s="39">
        <v>0</v>
      </c>
      <c r="CI946" s="40">
        <v>0</v>
      </c>
      <c r="CJ946" s="37">
        <v>205</v>
      </c>
      <c r="CK946" s="38">
        <v>0.41</v>
      </c>
      <c r="CL946" s="37">
        <v>3</v>
      </c>
      <c r="CM946" s="41">
        <v>0.008888888888888891</v>
      </c>
    </row>
    <row r="947" s="14" customFormat="1" ht="14.65" customHeight="1">
      <c r="A947" t="s" s="15">
        <v>2332</v>
      </c>
      <c r="B947" t="s" s="16">
        <v>2519</v>
      </c>
      <c r="C947" s="17">
        <v>23152</v>
      </c>
      <c r="D947" t="s" s="18">
        <v>5</v>
      </c>
      <c r="E947" s="19">
        <v>1491</v>
      </c>
      <c r="F947" s="19">
        <v>3025</v>
      </c>
      <c r="G947" s="19">
        <v>4743</v>
      </c>
      <c r="H947" s="20">
        <f>E947/G947</f>
        <v>0.3143580012650221</v>
      </c>
      <c r="I947" s="20">
        <f>F947/G947</f>
        <v>0.6377819945182374</v>
      </c>
      <c r="J947" s="19">
        <f>E947-F947</f>
        <v>-1534</v>
      </c>
      <c r="K947" s="19">
        <f>F947-E947</f>
        <v>1534</v>
      </c>
      <c r="L947" s="20">
        <f>H947-I947</f>
        <v>-0.3234239932532152</v>
      </c>
      <c r="M947" s="20">
        <f>I947-H947</f>
        <v>0.3234239932532152</v>
      </c>
      <c r="N947" s="19">
        <v>1393</v>
      </c>
      <c r="O947" s="19">
        <v>3495</v>
      </c>
      <c r="P947" s="19">
        <v>4955</v>
      </c>
      <c r="Q947" s="20">
        <f>N947/P947</f>
        <v>0.2811301715438951</v>
      </c>
      <c r="R947" s="20">
        <f>O947/P947</f>
        <v>0.7053481331987891</v>
      </c>
      <c r="S947" s="19">
        <f>N947-O947</f>
        <v>-2102</v>
      </c>
      <c r="T947" s="20">
        <f>Q947-R947</f>
        <v>-0.424217961654894</v>
      </c>
      <c r="U947" s="19">
        <f>E947-N947</f>
        <v>98</v>
      </c>
      <c r="V947" s="19">
        <f>F947-O947</f>
        <v>-470</v>
      </c>
      <c r="W947" s="20">
        <f>H947-Q947</f>
        <v>0.03322782972112703</v>
      </c>
      <c r="X947" s="21">
        <f>I947-R947</f>
        <v>-0.06756613868055172</v>
      </c>
      <c r="Y947" s="22">
        <v>639.5</v>
      </c>
      <c r="Z947" s="23">
        <f>C947/Y947</f>
        <v>36.20328381548084</v>
      </c>
      <c r="AA947" s="24">
        <v>20175</v>
      </c>
      <c r="AB947" t="s" s="25">
        <v>2520</v>
      </c>
      <c r="AC947" s="26">
        <v>20</v>
      </c>
      <c r="AD947" s="26">
        <v>175</v>
      </c>
      <c r="AE947" t="s" s="42">
        <v>2521</v>
      </c>
      <c r="AF947" s="43"/>
      <c r="AG947" t="s" s="33">
        <v>2522</v>
      </c>
      <c r="AI947" t="s" s="33">
        <v>108</v>
      </c>
      <c r="AJ947" s="33"/>
      <c r="AK947" s="33"/>
      <c r="AL947" s="33"/>
      <c r="AM947" t="s" s="44">
        <v>97</v>
      </c>
      <c r="AN947" s="36">
        <v>22952</v>
      </c>
      <c r="AO947" s="37">
        <v>40</v>
      </c>
      <c r="AP947" s="37">
        <v>10541</v>
      </c>
      <c r="AQ947" s="38">
        <v>459.258888888889</v>
      </c>
      <c r="AR947" s="37">
        <v>3512</v>
      </c>
      <c r="AS947" s="38">
        <v>153.008888888889</v>
      </c>
      <c r="AT947" s="37">
        <v>201</v>
      </c>
      <c r="AU947" s="38">
        <v>8.75888888888889</v>
      </c>
      <c r="AV947" s="37">
        <v>1040</v>
      </c>
      <c r="AW947" s="38">
        <v>45.31</v>
      </c>
      <c r="AX947" s="37">
        <v>5246</v>
      </c>
      <c r="AY947" s="38">
        <v>228.56</v>
      </c>
      <c r="BB947" s="37">
        <v>5</v>
      </c>
      <c r="BC947" s="38">
        <v>0.22</v>
      </c>
      <c r="BJ947" s="39">
        <v>0</v>
      </c>
      <c r="BK947" s="40">
        <v>0</v>
      </c>
      <c r="BL947" s="37">
        <v>381</v>
      </c>
      <c r="BM947" s="38">
        <v>16.6</v>
      </c>
      <c r="BV947" s="39">
        <v>0</v>
      </c>
      <c r="BW947" s="40">
        <v>0</v>
      </c>
      <c r="CH947" s="39">
        <v>0</v>
      </c>
      <c r="CI947" s="40">
        <v>0</v>
      </c>
    </row>
    <row r="948" s="14" customFormat="1" ht="14.65" customHeight="1">
      <c r="A948" t="s" s="15">
        <v>2332</v>
      </c>
      <c r="B948" t="s" s="16">
        <v>2523</v>
      </c>
      <c r="C948" s="17">
        <v>178725</v>
      </c>
      <c r="D948" t="s" s="18">
        <v>5</v>
      </c>
      <c r="E948" s="19">
        <v>33270</v>
      </c>
      <c r="F948" s="19">
        <v>35349</v>
      </c>
      <c r="G948" s="19">
        <v>73648</v>
      </c>
      <c r="H948" s="20">
        <f>E948/G948</f>
        <v>0.4517434281990007</v>
      </c>
      <c r="I948" s="20">
        <f>F948/G948</f>
        <v>0.4799723006734738</v>
      </c>
      <c r="J948" s="19">
        <f>E948-F948</f>
        <v>-2079</v>
      </c>
      <c r="K948" s="19">
        <f>F948-E948</f>
        <v>2079</v>
      </c>
      <c r="L948" s="20">
        <f>H948-I948</f>
        <v>-0.02822887247447314</v>
      </c>
      <c r="M948" s="20">
        <f>I948-H948</f>
        <v>0.02822887247447314</v>
      </c>
      <c r="N948" s="19">
        <v>35959</v>
      </c>
      <c r="O948" s="19">
        <v>37226</v>
      </c>
      <c r="P948" s="19">
        <v>74844</v>
      </c>
      <c r="Q948" s="20">
        <f>N948/P948</f>
        <v>0.4804526748971193</v>
      </c>
      <c r="R948" s="20">
        <f>O948/P948</f>
        <v>0.4973812196034418</v>
      </c>
      <c r="S948" s="19">
        <f>N948-O948</f>
        <v>-1267</v>
      </c>
      <c r="T948" s="20">
        <f>Q948-R948</f>
        <v>-0.01692854470632249</v>
      </c>
      <c r="U948" s="19">
        <f>E948-N948</f>
        <v>-2689</v>
      </c>
      <c r="V948" s="19">
        <f>F948-O948</f>
        <v>-1877</v>
      </c>
      <c r="W948" s="20">
        <f>H948-Q948</f>
        <v>-0.0287092466981187</v>
      </c>
      <c r="X948" s="21">
        <f>I948-R948</f>
        <v>-0.01740891892996804</v>
      </c>
      <c r="Y948" s="22">
        <v>544.02</v>
      </c>
      <c r="Z948" s="23">
        <f>C948/Y948</f>
        <v>328.5265247601191</v>
      </c>
      <c r="AA948" s="24">
        <v>20177</v>
      </c>
      <c r="AB948" t="s" s="25">
        <v>2524</v>
      </c>
      <c r="AC948" s="26">
        <v>20</v>
      </c>
      <c r="AD948" s="26">
        <v>177</v>
      </c>
      <c r="AE948" t="s" s="42">
        <v>2431</v>
      </c>
      <c r="AF948" s="43"/>
      <c r="AG948" t="s" s="34">
        <v>2432</v>
      </c>
      <c r="AH948" s="31">
        <v>233791</v>
      </c>
      <c r="AI948" t="s" s="32">
        <v>96</v>
      </c>
      <c r="AJ948" s="33"/>
      <c r="AK948" s="33"/>
      <c r="AL948" s="33"/>
      <c r="AM948" t="s" s="44">
        <v>97</v>
      </c>
      <c r="AN948" s="36">
        <v>177934</v>
      </c>
      <c r="AO948" s="37">
        <v>227</v>
      </c>
      <c r="AP948" s="37">
        <v>84485</v>
      </c>
      <c r="AQ948" s="38">
        <v>474.81</v>
      </c>
      <c r="AR948" s="37">
        <v>28038</v>
      </c>
      <c r="AS948" s="38">
        <v>157.58</v>
      </c>
      <c r="AT948" s="37">
        <v>6534</v>
      </c>
      <c r="AU948" s="38">
        <v>36.7188888888889</v>
      </c>
      <c r="AV948" s="37">
        <v>20586</v>
      </c>
      <c r="AW948" s="38">
        <v>115.688888888889</v>
      </c>
      <c r="AX948" s="37">
        <v>25280</v>
      </c>
      <c r="AY948" s="38">
        <v>142.08</v>
      </c>
      <c r="AZ948" s="37">
        <v>75</v>
      </c>
      <c r="BA948" s="38">
        <v>0.42</v>
      </c>
      <c r="BB948" s="37">
        <v>81</v>
      </c>
      <c r="BC948" s="38">
        <v>0.46</v>
      </c>
      <c r="BJ948" s="39">
        <v>0</v>
      </c>
      <c r="BK948" s="40">
        <v>0</v>
      </c>
      <c r="BL948" s="37">
        <v>3010</v>
      </c>
      <c r="BM948" s="38">
        <v>16.92</v>
      </c>
      <c r="BP948" s="37">
        <v>10</v>
      </c>
      <c r="BQ948" s="38">
        <v>0.0562006137107017</v>
      </c>
      <c r="BV948" s="39">
        <v>10</v>
      </c>
      <c r="BW948" s="40">
        <v>0.0562006137107017</v>
      </c>
      <c r="BX948" s="37">
        <v>150</v>
      </c>
      <c r="BY948" s="38">
        <v>0.84</v>
      </c>
      <c r="CF948" s="37">
        <v>284</v>
      </c>
      <c r="CG948" s="38">
        <v>1.6</v>
      </c>
      <c r="CH948" s="39">
        <v>284</v>
      </c>
      <c r="CI948" s="40">
        <v>1.6</v>
      </c>
      <c r="CJ948" s="37">
        <v>243</v>
      </c>
      <c r="CK948" s="38">
        <v>1.37</v>
      </c>
    </row>
    <row r="949" s="14" customFormat="1" ht="14.65" customHeight="1">
      <c r="A949" t="s" s="15">
        <v>2332</v>
      </c>
      <c r="B949" t="s" s="16">
        <v>2525</v>
      </c>
      <c r="C949" s="17">
        <v>2512</v>
      </c>
      <c r="D949" t="s" s="18">
        <v>5</v>
      </c>
      <c r="E949" s="19">
        <v>126</v>
      </c>
      <c r="F949" s="19">
        <v>1186</v>
      </c>
      <c r="G949" s="19">
        <v>1362</v>
      </c>
      <c r="H949" s="20">
        <f>E949/G949</f>
        <v>0.09251101321585903</v>
      </c>
      <c r="I949" s="20">
        <f>F949/G949</f>
        <v>0.8707782672540382</v>
      </c>
      <c r="J949" s="19">
        <f>E949-F949</f>
        <v>-1060</v>
      </c>
      <c r="K949" s="19">
        <f>F949-E949</f>
        <v>1060</v>
      </c>
      <c r="L949" s="20">
        <f>H949-I949</f>
        <v>-0.7782672540381792</v>
      </c>
      <c r="M949" s="20">
        <f>I949-H949</f>
        <v>0.7782672540381792</v>
      </c>
      <c r="N949" s="19">
        <v>165</v>
      </c>
      <c r="O949" s="19">
        <v>1136</v>
      </c>
      <c r="P949" s="19">
        <v>1320</v>
      </c>
      <c r="Q949" s="20">
        <f>N949/P949</f>
        <v>0.125</v>
      </c>
      <c r="R949" s="20">
        <f>O949/P949</f>
        <v>0.8606060606060606</v>
      </c>
      <c r="S949" s="19">
        <f>N949-O949</f>
        <v>-971</v>
      </c>
      <c r="T949" s="20">
        <f>Q949-R949</f>
        <v>-0.7356060606060606</v>
      </c>
      <c r="U949" s="19">
        <f>E949-N949</f>
        <v>-39</v>
      </c>
      <c r="V949" s="19">
        <f>F949-O949</f>
        <v>50</v>
      </c>
      <c r="W949" s="20">
        <f>H949-Q949</f>
        <v>-0.03248898678414097</v>
      </c>
      <c r="X949" s="21">
        <f>I949-R949</f>
        <v>0.01017220664797758</v>
      </c>
      <c r="Y949" s="22">
        <v>895.96</v>
      </c>
      <c r="Z949" s="23">
        <f>C949/Y949</f>
        <v>2.803696593597929</v>
      </c>
      <c r="AA949" s="24">
        <v>20179</v>
      </c>
      <c r="AB949" t="s" s="25">
        <v>2526</v>
      </c>
      <c r="AC949" s="26">
        <v>20</v>
      </c>
      <c r="AD949" s="26">
        <v>179</v>
      </c>
      <c r="AE949" s="42"/>
      <c r="AF949" s="43"/>
      <c r="AG949" s="34"/>
      <c r="AI949" s="32"/>
      <c r="AJ949" s="33"/>
      <c r="AK949" s="33"/>
      <c r="AL949" s="33"/>
      <c r="AM949" t="s" s="44">
        <v>120</v>
      </c>
      <c r="AN949" s="36">
        <v>2556</v>
      </c>
      <c r="AO949" s="37">
        <v>14</v>
      </c>
      <c r="AP949" s="37">
        <v>1918</v>
      </c>
      <c r="AQ949" s="38">
        <v>750.388888888889</v>
      </c>
      <c r="AR949" s="37">
        <v>453</v>
      </c>
      <c r="AS949" s="38">
        <v>177.228888888889</v>
      </c>
      <c r="AV949" s="37">
        <v>643</v>
      </c>
      <c r="AW949" s="38">
        <v>251.56</v>
      </c>
      <c r="AX949" s="37">
        <v>821</v>
      </c>
      <c r="AY949" s="38">
        <v>321.208888888889</v>
      </c>
      <c r="BB949" s="37">
        <v>1</v>
      </c>
      <c r="BC949" s="38">
        <v>0.39</v>
      </c>
      <c r="BJ949" s="39">
        <v>0</v>
      </c>
      <c r="BK949" s="40">
        <v>0</v>
      </c>
      <c r="BV949" s="39">
        <v>0</v>
      </c>
      <c r="BW949" s="40">
        <v>0</v>
      </c>
      <c r="CH949" s="39">
        <v>0</v>
      </c>
      <c r="CI949" s="40">
        <v>0</v>
      </c>
    </row>
    <row r="950" s="14" customFormat="1" ht="14.65" customHeight="1">
      <c r="A950" t="s" s="15">
        <v>2332</v>
      </c>
      <c r="B950" t="s" s="16">
        <v>2527</v>
      </c>
      <c r="C950" s="17">
        <v>5983</v>
      </c>
      <c r="D950" t="s" s="18">
        <v>5</v>
      </c>
      <c r="E950" s="19">
        <v>340</v>
      </c>
      <c r="F950" s="19">
        <v>2043</v>
      </c>
      <c r="G950" s="19">
        <v>2537</v>
      </c>
      <c r="H950" s="20">
        <f>E950/G950</f>
        <v>0.1340165549862042</v>
      </c>
      <c r="I950" s="20">
        <f>F950/G950</f>
        <v>0.8052818289318092</v>
      </c>
      <c r="J950" s="19">
        <f>E950-F950</f>
        <v>-1703</v>
      </c>
      <c r="K950" s="19">
        <f>F950-E950</f>
        <v>1703</v>
      </c>
      <c r="L950" s="20">
        <f>H950-I950</f>
        <v>-0.6712652739456051</v>
      </c>
      <c r="M950" s="20">
        <f>I950-H950</f>
        <v>0.6712652739456051</v>
      </c>
      <c r="N950" s="19">
        <v>575</v>
      </c>
      <c r="O950" s="19">
        <v>1967</v>
      </c>
      <c r="P950" s="19">
        <v>2606</v>
      </c>
      <c r="Q950" s="20">
        <f>N950/P950</f>
        <v>0.2206446661550269</v>
      </c>
      <c r="R950" s="20">
        <f>O950/P950</f>
        <v>0.7547966231772832</v>
      </c>
      <c r="S950" s="19">
        <f>N950-O950</f>
        <v>-1392</v>
      </c>
      <c r="T950" s="20">
        <f>Q950-R950</f>
        <v>-0.5341519570222564</v>
      </c>
      <c r="U950" s="19">
        <f>E950-N950</f>
        <v>-235</v>
      </c>
      <c r="V950" s="19">
        <f>F950-O950</f>
        <v>76</v>
      </c>
      <c r="W950" s="20">
        <f>H950-Q950</f>
        <v>-0.08662811116882269</v>
      </c>
      <c r="X950" s="21">
        <f>I950-R950</f>
        <v>0.05048520575452597</v>
      </c>
      <c r="Y950" s="22">
        <v>1056.07</v>
      </c>
      <c r="Z950" s="23">
        <f>C950/Y950</f>
        <v>5.66534415332317</v>
      </c>
      <c r="AA950" s="24">
        <v>20181</v>
      </c>
      <c r="AB950" t="s" s="25">
        <v>2528</v>
      </c>
      <c r="AC950" s="26">
        <v>20</v>
      </c>
      <c r="AD950" s="26">
        <v>181</v>
      </c>
      <c r="AE950" s="42"/>
      <c r="AF950" s="43"/>
      <c r="AG950" s="34"/>
      <c r="AI950" s="32"/>
      <c r="AJ950" s="33"/>
      <c r="AK950" s="33"/>
      <c r="AL950" s="33"/>
      <c r="AM950" t="s" s="44">
        <v>120</v>
      </c>
      <c r="AN950" s="36">
        <v>6010</v>
      </c>
      <c r="AO950" s="37">
        <v>18</v>
      </c>
      <c r="AP950" s="37">
        <v>3155</v>
      </c>
      <c r="AQ950" s="38">
        <v>524.96</v>
      </c>
      <c r="AR950" s="37">
        <v>1074</v>
      </c>
      <c r="AS950" s="38">
        <v>178.698888888889</v>
      </c>
      <c r="AV950" s="37">
        <v>1450</v>
      </c>
      <c r="AW950" s="38">
        <v>241.258888888889</v>
      </c>
      <c r="AX950" s="37">
        <v>631</v>
      </c>
      <c r="AY950" s="38">
        <v>104.988888888889</v>
      </c>
      <c r="BJ950" s="39">
        <v>0</v>
      </c>
      <c r="BK950" s="40">
        <v>0</v>
      </c>
      <c r="BV950" s="39">
        <v>0</v>
      </c>
      <c r="BW950" s="40">
        <v>0</v>
      </c>
      <c r="CH950" s="39">
        <v>0</v>
      </c>
      <c r="CI950" s="40">
        <v>0</v>
      </c>
    </row>
    <row r="951" s="14" customFormat="1" ht="14.65" customHeight="1">
      <c r="A951" t="s" s="15">
        <v>2332</v>
      </c>
      <c r="B951" t="s" s="16">
        <v>2529</v>
      </c>
      <c r="C951" s="17">
        <v>3704</v>
      </c>
      <c r="D951" t="s" s="18">
        <v>5</v>
      </c>
      <c r="E951" s="19">
        <v>295</v>
      </c>
      <c r="F951" s="19">
        <v>1635</v>
      </c>
      <c r="G951" s="19">
        <v>2014</v>
      </c>
      <c r="H951" s="20">
        <f>E951/G951</f>
        <v>0.1464746772591857</v>
      </c>
      <c r="I951" s="20">
        <f>F951/G951</f>
        <v>0.8118172790466733</v>
      </c>
      <c r="J951" s="19">
        <f>E951-F951</f>
        <v>-1340</v>
      </c>
      <c r="K951" s="19">
        <f>F951-E951</f>
        <v>1340</v>
      </c>
      <c r="L951" s="20">
        <f>H951-I951</f>
        <v>-0.6653426017874876</v>
      </c>
      <c r="M951" s="20">
        <f>I951-H951</f>
        <v>0.6653426017874876</v>
      </c>
      <c r="N951" s="19">
        <v>345</v>
      </c>
      <c r="O951" s="19">
        <v>1598</v>
      </c>
      <c r="P951" s="19">
        <v>1983</v>
      </c>
      <c r="Q951" s="20">
        <f>N951/P951</f>
        <v>0.1739788199697428</v>
      </c>
      <c r="R951" s="20">
        <f>O951/P951</f>
        <v>0.8058497226424609</v>
      </c>
      <c r="S951" s="19">
        <f>N951-O951</f>
        <v>-1253</v>
      </c>
      <c r="T951" s="20">
        <f>Q951-R951</f>
        <v>-0.6318709026727181</v>
      </c>
      <c r="U951" s="19">
        <f>E951-N951</f>
        <v>-50</v>
      </c>
      <c r="V951" s="19">
        <f>F951-O951</f>
        <v>37</v>
      </c>
      <c r="W951" s="20">
        <f>H951-Q951</f>
        <v>-0.02750414271055712</v>
      </c>
      <c r="X951" s="21">
        <f>I951-R951</f>
        <v>0.005967556404212426</v>
      </c>
      <c r="Y951" s="22">
        <v>895.47</v>
      </c>
      <c r="Z951" s="23">
        <f>C951/Y951</f>
        <v>4.136375311289044</v>
      </c>
      <c r="AA951" s="24">
        <v>20183</v>
      </c>
      <c r="AB951" t="s" s="25">
        <v>2530</v>
      </c>
      <c r="AC951" s="26">
        <v>20</v>
      </c>
      <c r="AD951" s="26">
        <v>183</v>
      </c>
      <c r="AE951" s="42"/>
      <c r="AF951" s="43"/>
      <c r="AG951" s="34"/>
      <c r="AI951" s="32"/>
      <c r="AJ951" s="33"/>
      <c r="AK951" s="33"/>
      <c r="AL951" s="33"/>
      <c r="AM951" t="s" s="44">
        <v>120</v>
      </c>
      <c r="AN951" s="36">
        <v>3853</v>
      </c>
      <c r="AO951" s="37">
        <v>22</v>
      </c>
      <c r="AP951" s="37">
        <v>2998</v>
      </c>
      <c r="AQ951" s="38">
        <v>778.09</v>
      </c>
      <c r="AR951" s="37">
        <v>1165</v>
      </c>
      <c r="AS951" s="38">
        <v>302.36</v>
      </c>
      <c r="AV951" s="37">
        <v>1682</v>
      </c>
      <c r="AW951" s="38">
        <v>436.54</v>
      </c>
      <c r="AX951" s="37">
        <v>151</v>
      </c>
      <c r="AY951" s="38">
        <v>39.1888888888889</v>
      </c>
      <c r="BJ951" s="39">
        <v>0</v>
      </c>
      <c r="BK951" s="40">
        <v>0</v>
      </c>
      <c r="BV951" s="39">
        <v>0</v>
      </c>
      <c r="BW951" s="40">
        <v>0</v>
      </c>
      <c r="CH951" s="39">
        <v>0</v>
      </c>
      <c r="CI951" s="40">
        <v>0</v>
      </c>
    </row>
    <row r="952" s="14" customFormat="1" ht="14.65" customHeight="1">
      <c r="A952" t="s" s="15">
        <v>2332</v>
      </c>
      <c r="B952" t="s" s="16">
        <v>2531</v>
      </c>
      <c r="C952" s="17">
        <v>4236</v>
      </c>
      <c r="D952" t="s" s="18">
        <v>5</v>
      </c>
      <c r="E952" s="19">
        <v>303</v>
      </c>
      <c r="F952" s="19">
        <v>1485</v>
      </c>
      <c r="G952" s="19">
        <v>1884</v>
      </c>
      <c r="H952" s="20">
        <f>E952/G952</f>
        <v>0.160828025477707</v>
      </c>
      <c r="I952" s="20">
        <f>F952/G952</f>
        <v>0.7882165605095541</v>
      </c>
      <c r="J952" s="19">
        <f>E952-F952</f>
        <v>-1182</v>
      </c>
      <c r="K952" s="19">
        <f>F952-E952</f>
        <v>1182</v>
      </c>
      <c r="L952" s="20">
        <f>H952-I952</f>
        <v>-0.6273885350318471</v>
      </c>
      <c r="M952" s="20">
        <f>I952-H952</f>
        <v>0.6273885350318471</v>
      </c>
      <c r="N952" s="19">
        <v>403</v>
      </c>
      <c r="O952" s="19">
        <v>1382</v>
      </c>
      <c r="P952" s="19">
        <v>1833</v>
      </c>
      <c r="Q952" s="20">
        <f>N952/P952</f>
        <v>0.2198581560283688</v>
      </c>
      <c r="R952" s="20">
        <f>O952/P952</f>
        <v>0.7539552645935624</v>
      </c>
      <c r="S952" s="19">
        <f>N952-O952</f>
        <v>-979</v>
      </c>
      <c r="T952" s="20">
        <f>Q952-R952</f>
        <v>-0.5340971085651937</v>
      </c>
      <c r="U952" s="19">
        <f>E952-N952</f>
        <v>-100</v>
      </c>
      <c r="V952" s="19">
        <f>F952-O952</f>
        <v>103</v>
      </c>
      <c r="W952" s="20">
        <f>H952-Q952</f>
        <v>-0.05903013055066181</v>
      </c>
      <c r="X952" s="21">
        <f>I952-R952</f>
        <v>0.0342612959159917</v>
      </c>
      <c r="Y952" s="22">
        <v>792.05</v>
      </c>
      <c r="Z952" s="23">
        <f>C952/Y952</f>
        <v>5.348147212928477</v>
      </c>
      <c r="AA952" s="24">
        <v>20185</v>
      </c>
      <c r="AB952" t="s" s="25">
        <v>2532</v>
      </c>
      <c r="AC952" s="26">
        <v>20</v>
      </c>
      <c r="AD952" s="26">
        <v>185</v>
      </c>
      <c r="AE952" s="42"/>
      <c r="AF952" s="43"/>
      <c r="AG952" s="34"/>
      <c r="AI952" s="32"/>
      <c r="AJ952" s="33"/>
      <c r="AK952" s="33"/>
      <c r="AL952" s="33"/>
      <c r="AM952" t="s" s="44">
        <v>120</v>
      </c>
      <c r="AN952" s="36">
        <v>4437</v>
      </c>
      <c r="AO952" s="37">
        <v>19</v>
      </c>
      <c r="AP952" s="37">
        <v>2521</v>
      </c>
      <c r="AQ952" s="38">
        <v>568.178888888889</v>
      </c>
      <c r="AR952" s="37">
        <v>836</v>
      </c>
      <c r="AS952" s="38">
        <v>188.418888888889</v>
      </c>
      <c r="AV952" s="37">
        <v>1357</v>
      </c>
      <c r="AW952" s="38">
        <v>305.838888888889</v>
      </c>
      <c r="AX952" s="37">
        <v>327</v>
      </c>
      <c r="AY952" s="38">
        <v>73.7</v>
      </c>
      <c r="BB952" s="37">
        <v>1</v>
      </c>
      <c r="BC952" s="38">
        <v>0.23</v>
      </c>
      <c r="BJ952" s="39">
        <v>0</v>
      </c>
      <c r="BK952" s="40">
        <v>0</v>
      </c>
      <c r="BV952" s="39">
        <v>0</v>
      </c>
      <c r="BW952" s="40">
        <v>0</v>
      </c>
      <c r="CH952" s="39">
        <v>0</v>
      </c>
      <c r="CI952" s="40">
        <v>0</v>
      </c>
    </row>
    <row r="953" s="14" customFormat="1" ht="14.65" customHeight="1">
      <c r="A953" t="s" s="15">
        <v>2332</v>
      </c>
      <c r="B953" t="s" s="16">
        <v>2533</v>
      </c>
      <c r="C953" s="17">
        <v>2072</v>
      </c>
      <c r="D953" t="s" s="18">
        <v>5</v>
      </c>
      <c r="E953" s="19">
        <v>132</v>
      </c>
      <c r="F953" s="19">
        <v>580</v>
      </c>
      <c r="G953" s="19">
        <v>742</v>
      </c>
      <c r="H953" s="20">
        <f>E953/G953</f>
        <v>0.1778975741239892</v>
      </c>
      <c r="I953" s="20">
        <f>F953/G953</f>
        <v>0.7816711590296496</v>
      </c>
      <c r="J953" s="19">
        <f>E953-F953</f>
        <v>-448</v>
      </c>
      <c r="K953" s="19">
        <f>F953-E953</f>
        <v>448</v>
      </c>
      <c r="L953" s="20">
        <f>H953-I953</f>
        <v>-0.6037735849056604</v>
      </c>
      <c r="M953" s="20">
        <f>I953-H953</f>
        <v>0.6037735849056604</v>
      </c>
      <c r="N953" s="19">
        <v>135</v>
      </c>
      <c r="O953" s="19">
        <v>571</v>
      </c>
      <c r="P953" s="19">
        <v>713</v>
      </c>
      <c r="Q953" s="20">
        <f>N953/P953</f>
        <v>0.1893408134642356</v>
      </c>
      <c r="R953" s="20">
        <f>O953/P953</f>
        <v>0.8008415147265077</v>
      </c>
      <c r="S953" s="19">
        <f>N953-O953</f>
        <v>-436</v>
      </c>
      <c r="T953" s="20">
        <f>Q953-R953</f>
        <v>-0.6115007012622721</v>
      </c>
      <c r="U953" s="19">
        <f>E953-N953</f>
        <v>-3</v>
      </c>
      <c r="V953" s="19">
        <f>F953-O953</f>
        <v>9</v>
      </c>
      <c r="W953" s="20">
        <f>H953-Q953</f>
        <v>-0.01144323934024641</v>
      </c>
      <c r="X953" s="21">
        <f>I953-R953</f>
        <v>-0.0191703556968581</v>
      </c>
      <c r="Y953" s="22">
        <v>680.35</v>
      </c>
      <c r="Z953" s="23">
        <f>C953/Y953</f>
        <v>3.045491291247152</v>
      </c>
      <c r="AA953" s="24">
        <v>20187</v>
      </c>
      <c r="AB953" t="s" s="25">
        <v>2534</v>
      </c>
      <c r="AC953" s="26">
        <v>20</v>
      </c>
      <c r="AD953" s="26">
        <v>187</v>
      </c>
      <c r="AE953" s="42"/>
      <c r="AF953" s="43"/>
      <c r="AG953" s="34"/>
      <c r="AI953" s="32"/>
      <c r="AJ953" s="33"/>
      <c r="AK953" s="33"/>
      <c r="AL953" s="33"/>
      <c r="AM953" t="s" s="44">
        <v>120</v>
      </c>
      <c r="AN953" s="36">
        <v>2235</v>
      </c>
      <c r="AO953" s="37">
        <v>8</v>
      </c>
      <c r="AP953" s="37">
        <v>1436</v>
      </c>
      <c r="AQ953" s="38">
        <v>642.508888888889</v>
      </c>
      <c r="AR953" s="37">
        <v>370</v>
      </c>
      <c r="AS953" s="38">
        <v>165.55</v>
      </c>
      <c r="AV953" s="37">
        <v>612</v>
      </c>
      <c r="AW953" s="38">
        <v>273.828888888889</v>
      </c>
      <c r="AX953" s="37">
        <v>454</v>
      </c>
      <c r="AY953" s="38">
        <v>203.128888888889</v>
      </c>
      <c r="BJ953" s="39">
        <v>0</v>
      </c>
      <c r="BK953" s="40">
        <v>0</v>
      </c>
      <c r="BV953" s="39">
        <v>0</v>
      </c>
      <c r="BW953" s="40">
        <v>0</v>
      </c>
      <c r="CH953" s="39">
        <v>0</v>
      </c>
      <c r="CI953" s="40">
        <v>0</v>
      </c>
    </row>
    <row r="954" s="14" customFormat="1" ht="14.65" customHeight="1">
      <c r="A954" t="s" s="15">
        <v>2332</v>
      </c>
      <c r="B954" t="s" s="16">
        <v>2535</v>
      </c>
      <c r="C954" s="17">
        <v>5806</v>
      </c>
      <c r="D954" t="s" s="18">
        <v>5</v>
      </c>
      <c r="E954" s="19">
        <v>215</v>
      </c>
      <c r="F954" s="19">
        <v>1564</v>
      </c>
      <c r="G954" s="19">
        <v>1853</v>
      </c>
      <c r="H954" s="20">
        <f>E954/G954</f>
        <v>0.1160280626011873</v>
      </c>
      <c r="I954" s="20">
        <f>F954/G954</f>
        <v>0.8440366972477065</v>
      </c>
      <c r="J954" s="19">
        <f>E954-F954</f>
        <v>-1349</v>
      </c>
      <c r="K954" s="19">
        <f>F954-E954</f>
        <v>1349</v>
      </c>
      <c r="L954" s="20">
        <f>H954-I954</f>
        <v>-0.7280086346465192</v>
      </c>
      <c r="M954" s="20">
        <f>I954-H954</f>
        <v>0.7280086346465192</v>
      </c>
      <c r="N954" s="19">
        <v>241</v>
      </c>
      <c r="O954" s="19">
        <v>1724</v>
      </c>
      <c r="P954" s="19">
        <v>1998</v>
      </c>
      <c r="Q954" s="20">
        <f>N954/P954</f>
        <v>0.1206206206206206</v>
      </c>
      <c r="R954" s="20">
        <f>O954/P954</f>
        <v>0.8628628628628628</v>
      </c>
      <c r="S954" s="19">
        <f>N954-O954</f>
        <v>-1483</v>
      </c>
      <c r="T954" s="20">
        <f>Q954-R954</f>
        <v>-0.7422422422422422</v>
      </c>
      <c r="U954" s="19">
        <f>E954-N954</f>
        <v>-26</v>
      </c>
      <c r="V954" s="19">
        <f>F954-O954</f>
        <v>-160</v>
      </c>
      <c r="W954" s="20">
        <f>H954-Q954</f>
        <v>-0.004592558019433354</v>
      </c>
      <c r="X954" s="21">
        <f>I954-R954</f>
        <v>-0.01882616561515638</v>
      </c>
      <c r="Y954" s="22">
        <v>727.29</v>
      </c>
      <c r="Z954" s="23">
        <f>C954/Y954</f>
        <v>7.983060402315445</v>
      </c>
      <c r="AA954" s="24">
        <v>20189</v>
      </c>
      <c r="AB954" t="s" s="25">
        <v>2536</v>
      </c>
      <c r="AC954" s="26">
        <v>20</v>
      </c>
      <c r="AD954" s="26">
        <v>189</v>
      </c>
      <c r="AE954" s="42"/>
      <c r="AF954" s="43"/>
      <c r="AG954" s="34"/>
      <c r="AI954" s="32"/>
      <c r="AJ954" s="33"/>
      <c r="AK954" s="33"/>
      <c r="AL954" s="33"/>
      <c r="AM954" t="s" s="44">
        <v>120</v>
      </c>
      <c r="AN954" s="36">
        <v>5724</v>
      </c>
      <c r="AO954" s="37">
        <v>19</v>
      </c>
      <c r="AP954" s="37">
        <v>3624</v>
      </c>
      <c r="AQ954" s="38">
        <v>633.12</v>
      </c>
      <c r="AR954" s="37">
        <v>1920</v>
      </c>
      <c r="AS954" s="38">
        <v>335.43</v>
      </c>
      <c r="AV954" s="37">
        <v>551</v>
      </c>
      <c r="AW954" s="38">
        <v>96.26000000000001</v>
      </c>
      <c r="AX954" s="37">
        <v>1034</v>
      </c>
      <c r="AY954" s="38">
        <v>180.638888888889</v>
      </c>
      <c r="BJ954" s="39">
        <v>0</v>
      </c>
      <c r="BK954" s="40">
        <v>0</v>
      </c>
      <c r="BL954" s="37">
        <v>119</v>
      </c>
      <c r="BM954" s="38">
        <v>20.7888888888889</v>
      </c>
      <c r="BV954" s="39">
        <v>0</v>
      </c>
      <c r="BW954" s="40">
        <v>0</v>
      </c>
      <c r="CH954" s="39">
        <v>0</v>
      </c>
      <c r="CI954" s="40">
        <v>0</v>
      </c>
    </row>
    <row r="955" s="14" customFormat="1" ht="14.65" customHeight="1">
      <c r="A955" t="s" s="15">
        <v>2332</v>
      </c>
      <c r="B955" t="s" s="16">
        <v>2537</v>
      </c>
      <c r="C955" s="17">
        <v>23535</v>
      </c>
      <c r="D955" t="s" s="18">
        <v>5</v>
      </c>
      <c r="E955" s="19">
        <v>2039</v>
      </c>
      <c r="F955" s="19">
        <v>6844</v>
      </c>
      <c r="G955" s="19">
        <v>9494</v>
      </c>
      <c r="H955" s="20">
        <f>E955/G955</f>
        <v>0.2147672214029914</v>
      </c>
      <c r="I955" s="20">
        <f>F955/G955</f>
        <v>0.7208763429534443</v>
      </c>
      <c r="J955" s="19">
        <f>E955-F955</f>
        <v>-4805</v>
      </c>
      <c r="K955" s="19">
        <f>F955-E955</f>
        <v>4805</v>
      </c>
      <c r="L955" s="20">
        <f>H955-I955</f>
        <v>-0.506109121550453</v>
      </c>
      <c r="M955" s="20">
        <f>I955-H955</f>
        <v>0.506109121550453</v>
      </c>
      <c r="N955" s="19">
        <v>2617</v>
      </c>
      <c r="O955" s="19">
        <v>6162</v>
      </c>
      <c r="P955" s="19">
        <v>8989</v>
      </c>
      <c r="Q955" s="20">
        <f>N955/P955</f>
        <v>0.2911336077427967</v>
      </c>
      <c r="R955" s="20">
        <f>O955/P955</f>
        <v>0.6855045055067305</v>
      </c>
      <c r="S955" s="19">
        <f>N955-O955</f>
        <v>-3545</v>
      </c>
      <c r="T955" s="20">
        <f>Q955-R955</f>
        <v>-0.3943708977639337</v>
      </c>
      <c r="U955" s="19">
        <f>E955-N955</f>
        <v>-578</v>
      </c>
      <c r="V955" s="19">
        <f>F955-O955</f>
        <v>682</v>
      </c>
      <c r="W955" s="20">
        <f>H955-Q955</f>
        <v>-0.07636638633980536</v>
      </c>
      <c r="X955" s="21">
        <f>I955-R955</f>
        <v>0.03537183744671379</v>
      </c>
      <c r="Y955" s="22">
        <v>1181.94</v>
      </c>
      <c r="Z955" s="23">
        <f>C955/Y955</f>
        <v>19.91217828316158</v>
      </c>
      <c r="AA955" s="24">
        <v>20191</v>
      </c>
      <c r="AB955" t="s" s="25">
        <v>2538</v>
      </c>
      <c r="AC955" s="26">
        <v>20</v>
      </c>
      <c r="AD955" s="26">
        <v>191</v>
      </c>
      <c r="AE955" t="s" s="42">
        <v>2352</v>
      </c>
      <c r="AF955" t="s" s="43">
        <v>2353</v>
      </c>
      <c r="AG955" t="s" s="34">
        <v>2354</v>
      </c>
      <c r="AH955" s="31">
        <v>644610</v>
      </c>
      <c r="AI955" t="s" s="32">
        <v>96</v>
      </c>
      <c r="AJ955" t="s" s="33">
        <v>2355</v>
      </c>
      <c r="AK955" s="33"/>
      <c r="AL955" s="33"/>
      <c r="AM955" t="s" s="44">
        <v>115</v>
      </c>
      <c r="AN955" s="36">
        <v>24132</v>
      </c>
      <c r="AO955" s="37">
        <v>63</v>
      </c>
      <c r="AP955" s="37">
        <v>14841</v>
      </c>
      <c r="AQ955" s="38">
        <v>614.99</v>
      </c>
      <c r="AR955" s="37">
        <v>3731</v>
      </c>
      <c r="AS955" s="38">
        <v>154.61</v>
      </c>
      <c r="AT955" s="37">
        <v>187</v>
      </c>
      <c r="AU955" s="38">
        <v>7.75</v>
      </c>
      <c r="AV955" s="37">
        <v>6073</v>
      </c>
      <c r="AW955" s="38">
        <v>251.658888888889</v>
      </c>
      <c r="AX955" s="37">
        <v>4500</v>
      </c>
      <c r="AY955" s="38">
        <v>186.468888888889</v>
      </c>
      <c r="BB955" s="37">
        <v>9</v>
      </c>
      <c r="BC955" s="38">
        <v>0.37</v>
      </c>
      <c r="BJ955" s="39">
        <v>0</v>
      </c>
      <c r="BK955" s="40">
        <v>0</v>
      </c>
      <c r="BL955" s="37">
        <v>341</v>
      </c>
      <c r="BM955" s="38">
        <v>14.13</v>
      </c>
      <c r="BV955" s="39">
        <v>0</v>
      </c>
      <c r="BW955" s="40">
        <v>0</v>
      </c>
      <c r="CH955" s="39">
        <v>0</v>
      </c>
      <c r="CI955" s="40">
        <v>0</v>
      </c>
    </row>
    <row r="956" s="14" customFormat="1" ht="14.65" customHeight="1">
      <c r="A956" t="s" s="15">
        <v>2332</v>
      </c>
      <c r="B956" t="s" s="16">
        <v>1463</v>
      </c>
      <c r="C956" s="17">
        <v>7904</v>
      </c>
      <c r="D956" t="s" s="18">
        <v>5</v>
      </c>
      <c r="E956" s="19">
        <v>467</v>
      </c>
      <c r="F956" s="19">
        <v>2832</v>
      </c>
      <c r="G956" s="19">
        <v>3483</v>
      </c>
      <c r="H956" s="20">
        <f>E956/G956</f>
        <v>0.1340798162503589</v>
      </c>
      <c r="I956" s="20">
        <f>F956/G956</f>
        <v>0.8130921619293713</v>
      </c>
      <c r="J956" s="19">
        <f>E956-F956</f>
        <v>-2365</v>
      </c>
      <c r="K956" s="19">
        <f>F956-E956</f>
        <v>2365</v>
      </c>
      <c r="L956" s="20">
        <f>H956-I956</f>
        <v>-0.6790123456790124</v>
      </c>
      <c r="M956" s="20">
        <f>I956-H956</f>
        <v>0.6790123456790124</v>
      </c>
      <c r="N956" s="19">
        <v>576</v>
      </c>
      <c r="O956" s="19">
        <v>2729</v>
      </c>
      <c r="P956" s="19">
        <v>3388</v>
      </c>
      <c r="Q956" s="20">
        <f>N956/P956</f>
        <v>0.1700118063754427</v>
      </c>
      <c r="R956" s="20">
        <f>O956/P956</f>
        <v>0.8054899645808736</v>
      </c>
      <c r="S956" s="19">
        <f>N956-O956</f>
        <v>-2153</v>
      </c>
      <c r="T956" s="20">
        <f>Q956-R956</f>
        <v>-0.6354781582054309</v>
      </c>
      <c r="U956" s="19">
        <f>E956-N956</f>
        <v>-109</v>
      </c>
      <c r="V956" s="19">
        <f>F956-O956</f>
        <v>103</v>
      </c>
      <c r="W956" s="20">
        <f>H956-Q956</f>
        <v>-0.03593199012508386</v>
      </c>
      <c r="X956" s="21">
        <f>I956-R956</f>
        <v>0.007602197348497652</v>
      </c>
      <c r="Y956" s="22">
        <v>1074.69</v>
      </c>
      <c r="Z956" s="23">
        <f>C956/Y956</f>
        <v>7.354679023718467</v>
      </c>
      <c r="AA956" s="24">
        <v>20193</v>
      </c>
      <c r="AB956" t="s" s="25">
        <v>2539</v>
      </c>
      <c r="AC956" s="26">
        <v>20</v>
      </c>
      <c r="AD956" s="26">
        <v>193</v>
      </c>
      <c r="AE956" s="42"/>
      <c r="AF956" s="43"/>
      <c r="AG956" s="34"/>
      <c r="AI956" s="32"/>
      <c r="AJ956" s="33"/>
      <c r="AK956" s="33"/>
      <c r="AL956" s="33"/>
      <c r="AM956" t="s" s="44">
        <v>120</v>
      </c>
      <c r="AN956" s="36">
        <v>7900</v>
      </c>
      <c r="AO956" s="37">
        <v>19</v>
      </c>
      <c r="AP956" s="37">
        <v>4185</v>
      </c>
      <c r="AQ956" s="38">
        <v>529.75</v>
      </c>
      <c r="AR956" s="37">
        <v>1034</v>
      </c>
      <c r="AS956" s="38">
        <v>130.888888888889</v>
      </c>
      <c r="AV956" s="37">
        <v>1621</v>
      </c>
      <c r="AW956" s="38">
        <v>205.188888888889</v>
      </c>
      <c r="AX956" s="37">
        <v>1394</v>
      </c>
      <c r="AY956" s="38">
        <v>176.46</v>
      </c>
      <c r="BB956" s="37">
        <v>2</v>
      </c>
      <c r="BC956" s="38">
        <v>0.25</v>
      </c>
      <c r="BJ956" s="39">
        <v>0</v>
      </c>
      <c r="BK956" s="40">
        <v>0</v>
      </c>
      <c r="BL956" s="37">
        <v>134</v>
      </c>
      <c r="BM956" s="38">
        <v>16.96</v>
      </c>
      <c r="BV956" s="39">
        <v>0</v>
      </c>
      <c r="BW956" s="40">
        <v>0</v>
      </c>
      <c r="CH956" s="39">
        <v>0</v>
      </c>
      <c r="CI956" s="40">
        <v>0</v>
      </c>
    </row>
    <row r="957" s="14" customFormat="1" ht="14.65" customHeight="1">
      <c r="A957" t="s" s="15">
        <v>2332</v>
      </c>
      <c r="B957" t="s" s="16">
        <v>2540</v>
      </c>
      <c r="C957" s="17">
        <v>2927</v>
      </c>
      <c r="D957" t="s" s="18">
        <v>5</v>
      </c>
      <c r="E957" s="19">
        <v>193</v>
      </c>
      <c r="F957" s="19">
        <v>1211</v>
      </c>
      <c r="G957" s="19">
        <v>1459</v>
      </c>
      <c r="H957" s="20">
        <f>E957/G957</f>
        <v>0.1322823851953393</v>
      </c>
      <c r="I957" s="20">
        <f>F957/G957</f>
        <v>0.8300205620287868</v>
      </c>
      <c r="J957" s="19">
        <f>E957-F957</f>
        <v>-1018</v>
      </c>
      <c r="K957" s="19">
        <f>F957-E957</f>
        <v>1018</v>
      </c>
      <c r="L957" s="20">
        <f>H957-I957</f>
        <v>-0.6977381768334475</v>
      </c>
      <c r="M957" s="20">
        <f>I957-H957</f>
        <v>0.6977381768334475</v>
      </c>
      <c r="N957" s="19">
        <v>289</v>
      </c>
      <c r="O957" s="19">
        <v>1230</v>
      </c>
      <c r="P957" s="19">
        <v>1544</v>
      </c>
      <c r="Q957" s="20">
        <f>N957/P957</f>
        <v>0.1871761658031088</v>
      </c>
      <c r="R957" s="20">
        <f>O957/P957</f>
        <v>0.7966321243523317</v>
      </c>
      <c r="S957" s="19">
        <f>N957-O957</f>
        <v>-941</v>
      </c>
      <c r="T957" s="20">
        <f>Q957-R957</f>
        <v>-0.6094559585492229</v>
      </c>
      <c r="U957" s="19">
        <f>E957-N957</f>
        <v>-96</v>
      </c>
      <c r="V957" s="19">
        <f>F957-O957</f>
        <v>-19</v>
      </c>
      <c r="W957" s="20">
        <f>H957-Q957</f>
        <v>-0.05489378060776953</v>
      </c>
      <c r="X957" s="21">
        <f>I957-R957</f>
        <v>0.03338843767645516</v>
      </c>
      <c r="Y957" s="22">
        <v>889.48</v>
      </c>
      <c r="Z957" s="23">
        <f>C957/Y957</f>
        <v>3.290686693348923</v>
      </c>
      <c r="AA957" s="24">
        <v>20195</v>
      </c>
      <c r="AB957" t="s" s="25">
        <v>2541</v>
      </c>
      <c r="AC957" s="26">
        <v>20</v>
      </c>
      <c r="AD957" s="26">
        <v>195</v>
      </c>
      <c r="AE957" s="42"/>
      <c r="AF957" s="43"/>
      <c r="AG957" s="34"/>
      <c r="AI957" s="32"/>
      <c r="AJ957" s="33"/>
      <c r="AK957" s="33"/>
      <c r="AL957" s="33"/>
      <c r="AM957" t="s" s="44">
        <v>120</v>
      </c>
      <c r="AN957" s="36">
        <v>3001</v>
      </c>
      <c r="AO957" s="37">
        <v>13</v>
      </c>
      <c r="AP957" s="37">
        <v>1922</v>
      </c>
      <c r="AQ957" s="38">
        <v>640.45</v>
      </c>
      <c r="AR957" s="37">
        <v>410</v>
      </c>
      <c r="AS957" s="38">
        <v>136.62</v>
      </c>
      <c r="AV957" s="37">
        <v>861</v>
      </c>
      <c r="AW957" s="38">
        <v>286.898888888889</v>
      </c>
      <c r="AX957" s="37">
        <v>648</v>
      </c>
      <c r="AY957" s="38">
        <v>215.93</v>
      </c>
      <c r="BB957" s="37">
        <v>3</v>
      </c>
      <c r="BC957" s="38">
        <v>1</v>
      </c>
      <c r="BJ957" s="39">
        <v>0</v>
      </c>
      <c r="BK957" s="40">
        <v>0</v>
      </c>
      <c r="BV957" s="39">
        <v>0</v>
      </c>
      <c r="BW957" s="40">
        <v>0</v>
      </c>
      <c r="CH957" s="39">
        <v>0</v>
      </c>
      <c r="CI957" s="40">
        <v>0</v>
      </c>
    </row>
    <row r="958" s="14" customFormat="1" ht="14.65" customHeight="1">
      <c r="A958" t="s" s="15">
        <v>2332</v>
      </c>
      <c r="B958" t="s" s="16">
        <v>2542</v>
      </c>
      <c r="C958" s="17">
        <v>6951</v>
      </c>
      <c r="D958" t="s" s="18">
        <v>5</v>
      </c>
      <c r="E958" s="19">
        <v>773</v>
      </c>
      <c r="F958" s="19">
        <v>2358</v>
      </c>
      <c r="G958" s="19">
        <v>3340</v>
      </c>
      <c r="H958" s="20">
        <f>E958/G958</f>
        <v>0.231437125748503</v>
      </c>
      <c r="I958" s="20">
        <f>F958/G958</f>
        <v>0.7059880239520958</v>
      </c>
      <c r="J958" s="19">
        <f>E958-F958</f>
        <v>-1585</v>
      </c>
      <c r="K958" s="19">
        <f>F958-E958</f>
        <v>1585</v>
      </c>
      <c r="L958" s="20">
        <f>H958-I958</f>
        <v>-0.4745508982035928</v>
      </c>
      <c r="M958" s="20">
        <f>I958-H958</f>
        <v>0.4745508982035928</v>
      </c>
      <c r="N958" s="19">
        <v>908</v>
      </c>
      <c r="O958" s="19">
        <v>2230</v>
      </c>
      <c r="P958" s="19">
        <v>3229</v>
      </c>
      <c r="Q958" s="20">
        <f>N958/P958</f>
        <v>0.2812016104056984</v>
      </c>
      <c r="R958" s="20">
        <f>O958/P958</f>
        <v>0.6906162898730257</v>
      </c>
      <c r="S958" s="19">
        <f>N958-O958</f>
        <v>-1322</v>
      </c>
      <c r="T958" s="20">
        <f>Q958-R958</f>
        <v>-0.4094146794673273</v>
      </c>
      <c r="U958" s="19">
        <f>E958-N958</f>
        <v>-135</v>
      </c>
      <c r="V958" s="19">
        <f>F958-O958</f>
        <v>128</v>
      </c>
      <c r="W958" s="20">
        <f>H958-Q958</f>
        <v>-0.04976448465719535</v>
      </c>
      <c r="X958" s="21">
        <f>I958-R958</f>
        <v>0.01537173407907011</v>
      </c>
      <c r="Y958" s="22">
        <v>794.3</v>
      </c>
      <c r="Z958" s="23">
        <f>C958/Y958</f>
        <v>8.751101598892106</v>
      </c>
      <c r="AA958" s="24">
        <v>20197</v>
      </c>
      <c r="AB958" t="s" s="25">
        <v>2543</v>
      </c>
      <c r="AC958" s="26">
        <v>20</v>
      </c>
      <c r="AD958" s="26">
        <v>197</v>
      </c>
      <c r="AE958" t="s" s="42">
        <v>2431</v>
      </c>
      <c r="AF958" s="43"/>
      <c r="AG958" t="s" s="34">
        <v>2432</v>
      </c>
      <c r="AH958" s="31">
        <v>233791</v>
      </c>
      <c r="AI958" t="s" s="32">
        <v>96</v>
      </c>
      <c r="AJ958" s="33"/>
      <c r="AK958" s="33"/>
      <c r="AL958" s="33"/>
      <c r="AM958" t="s" s="44">
        <v>115</v>
      </c>
      <c r="AN958" s="36">
        <v>7053</v>
      </c>
      <c r="AO958" s="37">
        <v>20</v>
      </c>
      <c r="AP958" s="37">
        <v>2599</v>
      </c>
      <c r="AQ958" s="38">
        <v>368.5</v>
      </c>
      <c r="AR958" s="37">
        <v>1177</v>
      </c>
      <c r="AS958" s="38">
        <v>166.878888888889</v>
      </c>
      <c r="AV958" s="37">
        <v>843</v>
      </c>
      <c r="AW958" s="38">
        <v>119.518888888889</v>
      </c>
      <c r="AX958" s="37">
        <v>579</v>
      </c>
      <c r="AY958" s="38">
        <v>82.09</v>
      </c>
      <c r="BJ958" s="39">
        <v>0</v>
      </c>
      <c r="BK958" s="40">
        <v>0</v>
      </c>
      <c r="BV958" s="39">
        <v>0</v>
      </c>
      <c r="BW958" s="40">
        <v>0</v>
      </c>
      <c r="CH958" s="39">
        <v>0</v>
      </c>
      <c r="CI958" s="40">
        <v>0</v>
      </c>
    </row>
    <row r="959" s="14" customFormat="1" ht="14.65" customHeight="1">
      <c r="A959" t="s" s="15">
        <v>2332</v>
      </c>
      <c r="B959" t="s" s="16">
        <v>2544</v>
      </c>
      <c r="C959" s="17">
        <v>1518</v>
      </c>
      <c r="D959" t="s" s="18">
        <v>5</v>
      </c>
      <c r="E959" s="19">
        <v>45</v>
      </c>
      <c r="F959" s="19">
        <v>711</v>
      </c>
      <c r="G959" s="19">
        <v>779</v>
      </c>
      <c r="H959" s="20">
        <f>E959/G959</f>
        <v>0.05776636713735558</v>
      </c>
      <c r="I959" s="20">
        <f>F959/G959</f>
        <v>0.9127086007702182</v>
      </c>
      <c r="J959" s="19">
        <f>E959-F959</f>
        <v>-666</v>
      </c>
      <c r="K959" s="19">
        <f>F959-E959</f>
        <v>666</v>
      </c>
      <c r="L959" s="20">
        <f>H959-I959</f>
        <v>-0.8549422336328626</v>
      </c>
      <c r="M959" s="20">
        <f>I959-H959</f>
        <v>0.8549422336328626</v>
      </c>
      <c r="N959" s="19">
        <v>68</v>
      </c>
      <c r="O959" s="19">
        <v>702</v>
      </c>
      <c r="P959" s="19">
        <v>781</v>
      </c>
      <c r="Q959" s="20">
        <f>N959/P959</f>
        <v>0.08706786171574904</v>
      </c>
      <c r="R959" s="20">
        <f>O959/P959</f>
        <v>0.8988476312419974</v>
      </c>
      <c r="S959" s="19">
        <f>N959-O959</f>
        <v>-634</v>
      </c>
      <c r="T959" s="20">
        <f>Q959-R959</f>
        <v>-0.8117797695262483</v>
      </c>
      <c r="U959" s="19">
        <f>E959-N959</f>
        <v>-23</v>
      </c>
      <c r="V959" s="19">
        <f>F959-O959</f>
        <v>9</v>
      </c>
      <c r="W959" s="20">
        <f>H959-Q959</f>
        <v>-0.02930149457839346</v>
      </c>
      <c r="X959" s="21">
        <f>I959-R959</f>
        <v>0.0138609695282208</v>
      </c>
      <c r="Y959" s="22">
        <v>913.65</v>
      </c>
      <c r="Z959" s="23">
        <f>C959/Y959</f>
        <v>1.661467739287473</v>
      </c>
      <c r="AA959" s="24">
        <v>20199</v>
      </c>
      <c r="AB959" t="s" s="25">
        <v>2545</v>
      </c>
      <c r="AC959" s="26">
        <v>20</v>
      </c>
      <c r="AD959" s="26">
        <v>199</v>
      </c>
      <c r="AE959" s="42"/>
      <c r="AF959" s="43"/>
      <c r="AG959" s="34"/>
      <c r="AI959" s="32"/>
      <c r="AJ959" s="33"/>
      <c r="AK959" s="33"/>
      <c r="AL959" s="33"/>
      <c r="AM959" t="s" s="44">
        <v>120</v>
      </c>
      <c r="AN959" s="36">
        <v>1485</v>
      </c>
      <c r="AO959" s="37">
        <v>9</v>
      </c>
      <c r="AP959" s="37">
        <v>998</v>
      </c>
      <c r="AQ959" s="38">
        <v>672.048888888889</v>
      </c>
      <c r="AR959" s="37">
        <v>274</v>
      </c>
      <c r="AS959" s="38">
        <v>184.508888888889</v>
      </c>
      <c r="AV959" s="37">
        <v>492</v>
      </c>
      <c r="AW959" s="38">
        <v>331.31</v>
      </c>
      <c r="AX959" s="37">
        <v>232</v>
      </c>
      <c r="AY959" s="38">
        <v>156.228888888889</v>
      </c>
      <c r="BJ959" s="39">
        <v>0</v>
      </c>
      <c r="BK959" s="40">
        <v>0</v>
      </c>
      <c r="BV959" s="39">
        <v>0</v>
      </c>
      <c r="BW959" s="40">
        <v>0</v>
      </c>
      <c r="CH959" s="39">
        <v>0</v>
      </c>
      <c r="CI959" s="40">
        <v>0</v>
      </c>
    </row>
    <row r="960" s="14" customFormat="1" ht="14.65" customHeight="1">
      <c r="A960" t="s" s="15">
        <v>2332</v>
      </c>
      <c r="B960" t="s" s="16">
        <v>291</v>
      </c>
      <c r="C960" s="17">
        <v>5598</v>
      </c>
      <c r="D960" t="s" s="18">
        <v>5</v>
      </c>
      <c r="E960" s="19">
        <v>378</v>
      </c>
      <c r="F960" s="19">
        <v>2136</v>
      </c>
      <c r="G960" s="19">
        <v>2677</v>
      </c>
      <c r="H960" s="20">
        <f>E960/G960</f>
        <v>0.1412028389988793</v>
      </c>
      <c r="I960" s="20">
        <f>F960/G960</f>
        <v>0.7979081060889055</v>
      </c>
      <c r="J960" s="19">
        <f>E960-F960</f>
        <v>-1758</v>
      </c>
      <c r="K960" s="19">
        <f>F960-E960</f>
        <v>1758</v>
      </c>
      <c r="L960" s="20">
        <f>H960-I960</f>
        <v>-0.6567052670900262</v>
      </c>
      <c r="M960" s="20">
        <f>I960-H960</f>
        <v>0.6567052670900262</v>
      </c>
      <c r="N960" s="19">
        <v>515</v>
      </c>
      <c r="O960" s="19">
        <v>2300</v>
      </c>
      <c r="P960" s="19">
        <v>2863</v>
      </c>
      <c r="Q960" s="20">
        <f>N960/P960</f>
        <v>0.1798812434509256</v>
      </c>
      <c r="R960" s="20">
        <f>O960/P960</f>
        <v>0.8033531260915124</v>
      </c>
      <c r="S960" s="19">
        <f>N960-O960</f>
        <v>-1785</v>
      </c>
      <c r="T960" s="20">
        <f>Q960-R960</f>
        <v>-0.6234718826405868</v>
      </c>
      <c r="U960" s="19">
        <f>E960-N960</f>
        <v>-137</v>
      </c>
      <c r="V960" s="19">
        <f>F960-O960</f>
        <v>-164</v>
      </c>
      <c r="W960" s="20">
        <f>H960-Q960</f>
        <v>-0.03867840445204626</v>
      </c>
      <c r="X960" s="21">
        <f>I960-R960</f>
        <v>-0.005445020002606937</v>
      </c>
      <c r="Y960" s="22">
        <v>894.76</v>
      </c>
      <c r="Z960" s="23">
        <f>C960/Y960</f>
        <v>6.25642630426036</v>
      </c>
      <c r="AA960" s="24">
        <v>20201</v>
      </c>
      <c r="AB960" t="s" s="25">
        <v>2546</v>
      </c>
      <c r="AC960" s="26">
        <v>20</v>
      </c>
      <c r="AD960" s="26">
        <v>201</v>
      </c>
      <c r="AE960" s="42"/>
      <c r="AF960" s="43"/>
      <c r="AG960" s="34"/>
      <c r="AI960" s="32"/>
      <c r="AJ960" s="33"/>
      <c r="AK960" s="33"/>
      <c r="AL960" s="33"/>
      <c r="AM960" t="s" s="44">
        <v>120</v>
      </c>
      <c r="AN960" s="36">
        <v>5799</v>
      </c>
      <c r="AO960" s="37">
        <v>33</v>
      </c>
      <c r="AP960" s="37">
        <v>4898</v>
      </c>
      <c r="AQ960" s="38">
        <v>844.628888888889</v>
      </c>
      <c r="AR960" s="37">
        <v>2388</v>
      </c>
      <c r="AS960" s="38">
        <v>411.8</v>
      </c>
      <c r="AV960" s="37">
        <v>1222</v>
      </c>
      <c r="AW960" s="38">
        <v>210.728888888889</v>
      </c>
      <c r="AX960" s="37">
        <v>1287</v>
      </c>
      <c r="AY960" s="38">
        <v>221.93</v>
      </c>
      <c r="BB960" s="37">
        <v>1</v>
      </c>
      <c r="BC960" s="38">
        <v>0.17</v>
      </c>
      <c r="BJ960" s="39">
        <v>0</v>
      </c>
      <c r="BK960" s="40">
        <v>0</v>
      </c>
      <c r="BV960" s="39">
        <v>0</v>
      </c>
      <c r="BW960" s="40">
        <v>0</v>
      </c>
      <c r="CH960" s="39">
        <v>0</v>
      </c>
      <c r="CI960" s="40">
        <v>0</v>
      </c>
    </row>
    <row r="961" s="14" customFormat="1" ht="14.65" customHeight="1">
      <c r="A961" t="s" s="15">
        <v>2332</v>
      </c>
      <c r="B961" t="s" s="16">
        <v>2547</v>
      </c>
      <c r="C961" s="17">
        <v>2157</v>
      </c>
      <c r="D961" t="s" s="18">
        <v>5</v>
      </c>
      <c r="E961" s="19">
        <v>139</v>
      </c>
      <c r="F961" s="19">
        <v>765</v>
      </c>
      <c r="G961" s="19">
        <v>934</v>
      </c>
      <c r="H961" s="20">
        <f>E961/G961</f>
        <v>0.1488222698072805</v>
      </c>
      <c r="I961" s="20">
        <f>F961/G961</f>
        <v>0.8190578158458244</v>
      </c>
      <c r="J961" s="19">
        <f>E961-F961</f>
        <v>-626</v>
      </c>
      <c r="K961" s="19">
        <f>F961-E961</f>
        <v>626</v>
      </c>
      <c r="L961" s="20">
        <f>H961-I961</f>
        <v>-0.6702355460385439</v>
      </c>
      <c r="M961" s="20">
        <f>I961-H961</f>
        <v>0.6702355460385439</v>
      </c>
      <c r="N961" s="19">
        <v>157</v>
      </c>
      <c r="O961" s="19">
        <v>821</v>
      </c>
      <c r="P961" s="19">
        <v>987</v>
      </c>
      <c r="Q961" s="20">
        <f>N961/P961</f>
        <v>0.1590678824721378</v>
      </c>
      <c r="R961" s="20">
        <f>O961/P961</f>
        <v>0.8318135764944276</v>
      </c>
      <c r="S961" s="19">
        <f>N961-O961</f>
        <v>-664</v>
      </c>
      <c r="T961" s="20">
        <f>Q961-R961</f>
        <v>-0.6727456940222898</v>
      </c>
      <c r="U961" s="19">
        <f>E961-N961</f>
        <v>-18</v>
      </c>
      <c r="V961" s="19">
        <f>F961-O961</f>
        <v>-56</v>
      </c>
      <c r="W961" s="20">
        <f>H961-Q961</f>
        <v>-0.01024561266485727</v>
      </c>
      <c r="X961" s="21">
        <f>I961-R961</f>
        <v>-0.01275576064860318</v>
      </c>
      <c r="Y961" s="22">
        <v>718.5700000000001</v>
      </c>
      <c r="Z961" s="23">
        <f>C961/Y961</f>
        <v>3.001795232197281</v>
      </c>
      <c r="AA961" s="24">
        <v>20203</v>
      </c>
      <c r="AB961" t="s" s="25">
        <v>2548</v>
      </c>
      <c r="AC961" s="26">
        <v>20</v>
      </c>
      <c r="AD961" s="26">
        <v>203</v>
      </c>
      <c r="AE961" s="42"/>
      <c r="AF961" s="43"/>
      <c r="AG961" s="34"/>
      <c r="AI961" s="32"/>
      <c r="AJ961" s="33"/>
      <c r="AK961" s="33"/>
      <c r="AL961" s="33"/>
      <c r="AM961" t="s" s="44">
        <v>120</v>
      </c>
      <c r="AN961" s="36">
        <v>2234</v>
      </c>
      <c r="AO961" s="37">
        <v>10</v>
      </c>
      <c r="AP961" s="37">
        <v>1443</v>
      </c>
      <c r="AQ961" s="38">
        <v>645.928888888889</v>
      </c>
      <c r="AR961" s="37">
        <v>260</v>
      </c>
      <c r="AS961" s="38">
        <v>116.378888888889</v>
      </c>
      <c r="AV961" s="37">
        <v>502</v>
      </c>
      <c r="AW961" s="38">
        <v>224.71</v>
      </c>
      <c r="AX961" s="37">
        <v>681</v>
      </c>
      <c r="AY961" s="38">
        <v>304.828888888889</v>
      </c>
      <c r="BJ961" s="39">
        <v>0</v>
      </c>
      <c r="BK961" s="40">
        <v>0</v>
      </c>
      <c r="BV961" s="39">
        <v>0</v>
      </c>
      <c r="BW961" s="40">
        <v>0</v>
      </c>
      <c r="CH961" s="39">
        <v>0</v>
      </c>
      <c r="CI961" s="40">
        <v>0</v>
      </c>
    </row>
    <row r="962" s="14" customFormat="1" ht="14.65" customHeight="1">
      <c r="A962" t="s" s="15">
        <v>2332</v>
      </c>
      <c r="B962" t="s" s="16">
        <v>2549</v>
      </c>
      <c r="C962" s="17">
        <v>8856</v>
      </c>
      <c r="D962" t="s" s="18">
        <v>5</v>
      </c>
      <c r="E962" s="19">
        <v>550</v>
      </c>
      <c r="F962" s="19">
        <v>2747</v>
      </c>
      <c r="G962" s="19">
        <v>3482</v>
      </c>
      <c r="H962" s="20">
        <f>E962/G962</f>
        <v>0.1579551981619759</v>
      </c>
      <c r="I962" s="20">
        <f>F962/G962</f>
        <v>0.7889144170017232</v>
      </c>
      <c r="J962" s="19">
        <f>E962-F962</f>
        <v>-2197</v>
      </c>
      <c r="K962" s="19">
        <f>F962-E962</f>
        <v>2197</v>
      </c>
      <c r="L962" s="20">
        <f>H962-I962</f>
        <v>-0.6309592188397473</v>
      </c>
      <c r="M962" s="20">
        <f>I962-H962</f>
        <v>0.6309592188397473</v>
      </c>
      <c r="N962" s="19">
        <v>813</v>
      </c>
      <c r="O962" s="19">
        <v>2812</v>
      </c>
      <c r="P962" s="19">
        <v>3699</v>
      </c>
      <c r="Q962" s="20">
        <f>N962/P962</f>
        <v>0.2197891321978913</v>
      </c>
      <c r="R962" s="20">
        <f>O962/P962</f>
        <v>0.760205460935388</v>
      </c>
      <c r="S962" s="19">
        <f>N962-O962</f>
        <v>-1999</v>
      </c>
      <c r="T962" s="20">
        <f>Q962-R962</f>
        <v>-0.5404163287374967</v>
      </c>
      <c r="U962" s="19">
        <f>E962-N962</f>
        <v>-263</v>
      </c>
      <c r="V962" s="19">
        <f>F962-O962</f>
        <v>-65</v>
      </c>
      <c r="W962" s="20">
        <f>H962-Q962</f>
        <v>-0.06183393403591544</v>
      </c>
      <c r="X962" s="21">
        <f>I962-R962</f>
        <v>0.02870895606633517</v>
      </c>
      <c r="Y962" s="22">
        <v>570.42</v>
      </c>
      <c r="Z962" s="23">
        <f>C962/Y962</f>
        <v>15.52540233512149</v>
      </c>
      <c r="AA962" s="24">
        <v>20205</v>
      </c>
      <c r="AB962" t="s" s="25">
        <v>2550</v>
      </c>
      <c r="AC962" s="26">
        <v>20</v>
      </c>
      <c r="AD962" s="26">
        <v>205</v>
      </c>
      <c r="AE962" s="42"/>
      <c r="AF962" s="43"/>
      <c r="AG962" s="34"/>
      <c r="AI962" s="32"/>
      <c r="AJ962" s="33"/>
      <c r="AK962" s="33"/>
      <c r="AL962" s="33"/>
      <c r="AM962" t="s" s="44">
        <v>120</v>
      </c>
      <c r="AN962" s="36">
        <v>9409</v>
      </c>
      <c r="AO962" s="37">
        <v>34</v>
      </c>
      <c r="AP962" s="37">
        <v>4718</v>
      </c>
      <c r="AQ962" s="38">
        <v>501.43</v>
      </c>
      <c r="AR962" s="37">
        <v>2207</v>
      </c>
      <c r="AS962" s="38">
        <v>234.56</v>
      </c>
      <c r="AV962" s="37">
        <v>1711</v>
      </c>
      <c r="AW962" s="38">
        <v>181.848888888889</v>
      </c>
      <c r="AX962" s="37">
        <v>800</v>
      </c>
      <c r="AY962" s="38">
        <v>85.0188888888889</v>
      </c>
      <c r="BJ962" s="39">
        <v>0</v>
      </c>
      <c r="BK962" s="40">
        <v>0</v>
      </c>
      <c r="BV962" s="39">
        <v>0</v>
      </c>
      <c r="BW962" s="40">
        <v>0</v>
      </c>
      <c r="CH962" s="39">
        <v>0</v>
      </c>
      <c r="CI962" s="40">
        <v>0</v>
      </c>
    </row>
    <row r="963" s="14" customFormat="1" ht="14.65" customHeight="1">
      <c r="A963" t="s" s="15">
        <v>2332</v>
      </c>
      <c r="B963" t="s" s="16">
        <v>2551</v>
      </c>
      <c r="C963" s="17">
        <v>3115</v>
      </c>
      <c r="D963" t="s" s="18">
        <v>5</v>
      </c>
      <c r="E963" s="19">
        <v>270</v>
      </c>
      <c r="F963" s="19">
        <v>1063</v>
      </c>
      <c r="G963" s="19">
        <v>1420</v>
      </c>
      <c r="H963" s="20">
        <f>E963/G963</f>
        <v>0.1901408450704225</v>
      </c>
      <c r="I963" s="20">
        <f>F963/G963</f>
        <v>0.7485915492957746</v>
      </c>
      <c r="J963" s="19">
        <f>E963-F963</f>
        <v>-793</v>
      </c>
      <c r="K963" s="19">
        <f>F963-E963</f>
        <v>793</v>
      </c>
      <c r="L963" s="20">
        <f>H963-I963</f>
        <v>-0.5584507042253521</v>
      </c>
      <c r="M963" s="20">
        <f>I963-H963</f>
        <v>0.5584507042253521</v>
      </c>
      <c r="N963" s="19">
        <v>377</v>
      </c>
      <c r="O963" s="19">
        <v>1030</v>
      </c>
      <c r="P963" s="19">
        <v>1435</v>
      </c>
      <c r="Q963" s="20">
        <f>N963/P963</f>
        <v>0.2627177700348432</v>
      </c>
      <c r="R963" s="20">
        <f>O963/P963</f>
        <v>0.7177700348432056</v>
      </c>
      <c r="S963" s="19">
        <f>N963-O963</f>
        <v>-653</v>
      </c>
      <c r="T963" s="20">
        <f>Q963-R963</f>
        <v>-0.4550522648083624</v>
      </c>
      <c r="U963" s="19">
        <f>E963-N963</f>
        <v>-107</v>
      </c>
      <c r="V963" s="19">
        <f>F963-O963</f>
        <v>33</v>
      </c>
      <c r="W963" s="20">
        <f>H963-Q963</f>
        <v>-0.07257692496442067</v>
      </c>
      <c r="X963" s="21">
        <f>I963-R963</f>
        <v>0.03082151445256909</v>
      </c>
      <c r="Y963" s="22">
        <v>497.82</v>
      </c>
      <c r="Z963" s="23">
        <f>C963/Y963</f>
        <v>6.257281748423125</v>
      </c>
      <c r="AA963" s="24">
        <v>20207</v>
      </c>
      <c r="AB963" t="s" s="25">
        <v>2552</v>
      </c>
      <c r="AC963" s="26">
        <v>20</v>
      </c>
      <c r="AD963" s="26">
        <v>207</v>
      </c>
      <c r="AE963" s="42"/>
      <c r="AF963" s="43"/>
      <c r="AG963" s="34"/>
      <c r="AI963" s="32"/>
      <c r="AJ963" s="33"/>
      <c r="AK963" s="33"/>
      <c r="AL963" s="33"/>
      <c r="AM963" t="s" s="44">
        <v>120</v>
      </c>
      <c r="AN963" s="36">
        <v>3309</v>
      </c>
      <c r="AO963" s="37">
        <v>13</v>
      </c>
      <c r="AP963" s="37">
        <v>1722</v>
      </c>
      <c r="AQ963" s="38">
        <v>520.398888888889</v>
      </c>
      <c r="AR963" s="37">
        <v>574</v>
      </c>
      <c r="AS963" s="38">
        <v>173.468888888889</v>
      </c>
      <c r="AV963" s="37">
        <v>748</v>
      </c>
      <c r="AW963" s="38">
        <v>226.05</v>
      </c>
      <c r="AX963" s="37">
        <v>400</v>
      </c>
      <c r="AY963" s="38">
        <v>120.878888888889</v>
      </c>
      <c r="BJ963" s="39">
        <v>0</v>
      </c>
      <c r="BK963" s="40">
        <v>0</v>
      </c>
      <c r="BV963" s="39">
        <v>0</v>
      </c>
      <c r="BW963" s="40">
        <v>0</v>
      </c>
      <c r="CH963" s="39">
        <v>0</v>
      </c>
      <c r="CI963" s="40">
        <v>0</v>
      </c>
    </row>
    <row r="964" s="14" customFormat="1" ht="14.65" customHeight="1">
      <c r="A964" t="s" s="15">
        <v>2332</v>
      </c>
      <c r="B964" t="s" s="16">
        <v>2553</v>
      </c>
      <c r="C964" s="17">
        <v>163369</v>
      </c>
      <c r="D964" t="s" s="18">
        <v>5</v>
      </c>
      <c r="E964" s="19">
        <v>29346</v>
      </c>
      <c r="F964" s="19">
        <v>15520</v>
      </c>
      <c r="G964" s="19">
        <v>47467</v>
      </c>
      <c r="H964" s="20">
        <f>E964/G964</f>
        <v>0.6182400404491541</v>
      </c>
      <c r="I964" s="20">
        <f>F964/G964</f>
        <v>0.3269639960393537</v>
      </c>
      <c r="J964" s="19">
        <f>E964-F964</f>
        <v>13826</v>
      </c>
      <c r="K964" s="19">
        <f>F964-E964</f>
        <v>-13826</v>
      </c>
      <c r="L964" s="20">
        <f>H964-I964</f>
        <v>0.2912760444098005</v>
      </c>
      <c r="M964" s="20">
        <f>I964-H964</f>
        <v>-0.2912760444098005</v>
      </c>
      <c r="N964" s="19">
        <v>33265</v>
      </c>
      <c r="O964" s="19">
        <v>15273</v>
      </c>
      <c r="P964" s="19">
        <v>49422</v>
      </c>
      <c r="Q964" s="20">
        <f>N964/P964</f>
        <v>0.6730808142122942</v>
      </c>
      <c r="R964" s="20">
        <f>O964/P964</f>
        <v>0.3090324147140949</v>
      </c>
      <c r="S964" s="19">
        <f>N964-O964</f>
        <v>17992</v>
      </c>
      <c r="T964" s="20">
        <f>Q964-R964</f>
        <v>0.3640483994981992</v>
      </c>
      <c r="U964" s="19">
        <f>E964-N964</f>
        <v>-3919</v>
      </c>
      <c r="V964" s="19">
        <f>F964-O964</f>
        <v>247</v>
      </c>
      <c r="W964" s="20">
        <f>H964-Q964</f>
        <v>-0.05484077376314</v>
      </c>
      <c r="X964" s="21">
        <f>I964-R964</f>
        <v>0.01793158132525874</v>
      </c>
      <c r="Y964" s="22">
        <v>151.6</v>
      </c>
      <c r="Z964" s="23">
        <f>C964/Y964</f>
        <v>1077.631926121372</v>
      </c>
      <c r="AA964" s="24">
        <v>20209</v>
      </c>
      <c r="AB964" t="s" s="25">
        <v>2554</v>
      </c>
      <c r="AC964" s="26">
        <v>20</v>
      </c>
      <c r="AD964" s="26">
        <v>209</v>
      </c>
      <c r="AE964" t="s" s="42">
        <v>2437</v>
      </c>
      <c r="AF964" t="s" s="43">
        <v>2339</v>
      </c>
      <c r="AG964" t="s" s="34">
        <v>2438</v>
      </c>
      <c r="AH964" s="31">
        <v>2087471</v>
      </c>
      <c r="AI964" t="s" s="32">
        <v>96</v>
      </c>
      <c r="AJ964" t="s" s="33">
        <v>2341</v>
      </c>
      <c r="AK964" s="33"/>
      <c r="AL964" s="33"/>
      <c r="AM964" t="s" s="44">
        <v>97</v>
      </c>
      <c r="AN964" s="36">
        <v>157505</v>
      </c>
      <c r="AO964" s="37">
        <v>285</v>
      </c>
      <c r="AP964" s="37">
        <v>77249</v>
      </c>
      <c r="AQ964" s="38">
        <v>490.448888888889</v>
      </c>
      <c r="AR964" s="37">
        <v>24572</v>
      </c>
      <c r="AS964" s="38">
        <v>156.008888888889</v>
      </c>
      <c r="AT964" s="37">
        <v>15670</v>
      </c>
      <c r="AU964" s="38">
        <v>99.48888888888889</v>
      </c>
      <c r="AV964" s="37">
        <v>8426</v>
      </c>
      <c r="AW964" s="38">
        <v>53.5</v>
      </c>
      <c r="AX964" s="37">
        <v>24812</v>
      </c>
      <c r="AY964" s="38">
        <v>157.53</v>
      </c>
      <c r="AZ964" s="37">
        <v>237</v>
      </c>
      <c r="BA964" s="38">
        <v>1.5</v>
      </c>
      <c r="BB964" s="37">
        <v>95</v>
      </c>
      <c r="BC964" s="38">
        <v>0.6</v>
      </c>
      <c r="BD964" s="37">
        <v>57</v>
      </c>
      <c r="BE964" s="38">
        <v>0.361893273229421</v>
      </c>
      <c r="BJ964" s="39">
        <v>57</v>
      </c>
      <c r="BK964" s="40">
        <v>0.361893273229421</v>
      </c>
      <c r="BL964" s="37">
        <v>2152</v>
      </c>
      <c r="BM964" s="38">
        <v>13.66</v>
      </c>
      <c r="BP964" s="37">
        <v>25</v>
      </c>
      <c r="BQ964" s="38">
        <v>0.158725119837465</v>
      </c>
      <c r="BV964" s="39">
        <v>25</v>
      </c>
      <c r="BW964" s="40">
        <v>0.158725119837465</v>
      </c>
      <c r="BX964" s="37">
        <v>616</v>
      </c>
      <c r="BY964" s="38">
        <v>3.91</v>
      </c>
      <c r="CH964" s="39">
        <v>0</v>
      </c>
      <c r="CI964" s="40">
        <v>0</v>
      </c>
      <c r="CL964" s="37">
        <v>5</v>
      </c>
      <c r="CM964" s="41">
        <v>0.0288888888888889</v>
      </c>
    </row>
    <row r="965" s="14" customFormat="1" ht="14.65" customHeight="1">
      <c r="A965" t="s" s="15">
        <v>2555</v>
      </c>
      <c r="B965" t="s" s="16">
        <v>2132</v>
      </c>
      <c r="C965" s="17">
        <v>19027</v>
      </c>
      <c r="D965" t="s" s="18">
        <v>5</v>
      </c>
      <c r="E965" s="19">
        <v>1323</v>
      </c>
      <c r="F965" s="19">
        <v>6637</v>
      </c>
      <c r="G965" s="19">
        <v>8228</v>
      </c>
      <c r="H965" s="20">
        <f>E965/G965</f>
        <v>0.1607924161400097</v>
      </c>
      <c r="I965" s="20">
        <f>F965/G965</f>
        <v>0.8066358774914925</v>
      </c>
      <c r="J965" s="19">
        <f>E965-F965</f>
        <v>-5314</v>
      </c>
      <c r="K965" s="19">
        <f>F965-E965</f>
        <v>5314</v>
      </c>
      <c r="L965" s="20">
        <f>H965-I965</f>
        <v>-0.6458434613514827</v>
      </c>
      <c r="M965" s="20">
        <f>I965-H965</f>
        <v>0.6458434613514827</v>
      </c>
      <c r="N965" s="19">
        <v>1660</v>
      </c>
      <c r="O965" s="19">
        <v>5841</v>
      </c>
      <c r="P965" s="19">
        <v>7600</v>
      </c>
      <c r="Q965" s="20">
        <f>N965/P965</f>
        <v>0.218421052631579</v>
      </c>
      <c r="R965" s="20">
        <f>O965/P965</f>
        <v>0.7685526315789474</v>
      </c>
      <c r="S965" s="19">
        <f>N965-O965</f>
        <v>-4181</v>
      </c>
      <c r="T965" s="20">
        <f>Q965-R965</f>
        <v>-0.5501315789473684</v>
      </c>
      <c r="U965" s="19">
        <f>E965-N965</f>
        <v>-337</v>
      </c>
      <c r="V965" s="19">
        <f>F965-O965</f>
        <v>796</v>
      </c>
      <c r="W965" s="20">
        <f>H965-Q965</f>
        <v>-0.05762863649156924</v>
      </c>
      <c r="X965" s="21">
        <f>I965-R965</f>
        <v>0.03808324591254508</v>
      </c>
      <c r="Y965" s="22">
        <v>405.28</v>
      </c>
      <c r="Z965" s="23">
        <f>C965/Y965</f>
        <v>46.94778918278721</v>
      </c>
      <c r="AA965" s="24">
        <v>21001</v>
      </c>
      <c r="AB965" t="s" s="25">
        <v>2556</v>
      </c>
      <c r="AC965" s="26">
        <v>21</v>
      </c>
      <c r="AD965" s="26">
        <v>1</v>
      </c>
      <c r="AE965" s="42"/>
      <c r="AF965" s="43"/>
      <c r="AG965" s="34"/>
      <c r="AI965" s="32"/>
      <c r="AJ965" s="33"/>
      <c r="AK965" s="33"/>
      <c r="AL965" s="33"/>
      <c r="AM965" t="s" s="44">
        <v>120</v>
      </c>
      <c r="AN965" s="36">
        <v>18656</v>
      </c>
      <c r="AO965" s="37">
        <v>52</v>
      </c>
      <c r="AP965" s="37">
        <v>6631</v>
      </c>
      <c r="AQ965" s="38">
        <v>355.438888888889</v>
      </c>
      <c r="AR965" s="37">
        <v>4478</v>
      </c>
      <c r="AS965" s="38">
        <v>240.03</v>
      </c>
      <c r="AV965" s="37">
        <v>2011</v>
      </c>
      <c r="AW965" s="38">
        <v>107.79</v>
      </c>
      <c r="AX965" s="37">
        <v>140</v>
      </c>
      <c r="AY965" s="38">
        <v>7.5</v>
      </c>
      <c r="BB965" s="37">
        <v>2</v>
      </c>
      <c r="BC965" s="38">
        <v>0.108888888888889</v>
      </c>
      <c r="BJ965" s="39">
        <v>0</v>
      </c>
      <c r="BK965" s="40">
        <v>0</v>
      </c>
      <c r="BV965" s="39">
        <v>0</v>
      </c>
      <c r="BW965" s="40">
        <v>0</v>
      </c>
      <c r="CH965" s="39">
        <v>0</v>
      </c>
      <c r="CI965" s="40">
        <v>0</v>
      </c>
    </row>
    <row r="966" s="14" customFormat="1" ht="14.65" customHeight="1">
      <c r="A966" t="s" s="15">
        <v>2555</v>
      </c>
      <c r="B966" t="s" s="16">
        <v>1907</v>
      </c>
      <c r="C966" s="17">
        <v>20640</v>
      </c>
      <c r="D966" t="s" s="18">
        <v>5</v>
      </c>
      <c r="E966" s="19">
        <v>1349</v>
      </c>
      <c r="F966" s="19">
        <v>6466</v>
      </c>
      <c r="G966" s="19">
        <v>8085</v>
      </c>
      <c r="H966" s="20">
        <f>E966/G966</f>
        <v>0.166852195423624</v>
      </c>
      <c r="I966" s="20">
        <f>F966/G966</f>
        <v>0.7997526283240569</v>
      </c>
      <c r="J966" s="19">
        <f>E966-F966</f>
        <v>-5117</v>
      </c>
      <c r="K966" s="19">
        <f>F966-E966</f>
        <v>5117</v>
      </c>
      <c r="L966" s="20">
        <f>H966-I966</f>
        <v>-0.6329004329004329</v>
      </c>
      <c r="M966" s="20">
        <f>I966-H966</f>
        <v>0.6329004329004329</v>
      </c>
      <c r="N966" s="19">
        <v>1808</v>
      </c>
      <c r="O966" s="19">
        <v>5184</v>
      </c>
      <c r="P966" s="19">
        <v>7099</v>
      </c>
      <c r="Q966" s="20">
        <f>N966/P966</f>
        <v>0.2546837582758135</v>
      </c>
      <c r="R966" s="20">
        <f>O966/P966</f>
        <v>0.7302436962952529</v>
      </c>
      <c r="S966" s="19">
        <f>N966-O966</f>
        <v>-3376</v>
      </c>
      <c r="T966" s="20">
        <f>Q966-R966</f>
        <v>-0.4755599380194394</v>
      </c>
      <c r="U966" s="19">
        <f>E966-N966</f>
        <v>-459</v>
      </c>
      <c r="V966" s="19">
        <f>F966-O966</f>
        <v>1282</v>
      </c>
      <c r="W966" s="20">
        <f>H966-Q966</f>
        <v>-0.08783156285218952</v>
      </c>
      <c r="X966" s="21">
        <f>I966-R966</f>
        <v>0.06950893202880404</v>
      </c>
      <c r="Y966" s="22">
        <v>344.34</v>
      </c>
      <c r="Z966" s="23">
        <f>C966/Y966</f>
        <v>59.94075622930825</v>
      </c>
      <c r="AA966" s="24">
        <v>21003</v>
      </c>
      <c r="AB966" t="s" s="25">
        <v>2557</v>
      </c>
      <c r="AC966" s="26">
        <v>21</v>
      </c>
      <c r="AD966" s="26">
        <v>3</v>
      </c>
      <c r="AE966" t="s" s="42">
        <v>2558</v>
      </c>
      <c r="AF966" t="s" s="43">
        <v>2559</v>
      </c>
      <c r="AG966" t="s" s="34">
        <v>2560</v>
      </c>
      <c r="AH966" s="31">
        <v>168436</v>
      </c>
      <c r="AI966" t="s" s="32">
        <v>96</v>
      </c>
      <c r="AJ966" t="s" s="33">
        <v>2561</v>
      </c>
      <c r="AK966" s="33"/>
      <c r="AL966" s="33"/>
      <c r="AM966" t="s" s="44">
        <v>115</v>
      </c>
      <c r="AN966" s="36">
        <v>19956</v>
      </c>
      <c r="AO966" s="37">
        <v>37</v>
      </c>
      <c r="AP966" s="37">
        <v>6213</v>
      </c>
      <c r="AQ966" s="38">
        <v>311.328888888889</v>
      </c>
      <c r="AR966" s="37">
        <v>4602</v>
      </c>
      <c r="AS966" s="38">
        <v>230.61</v>
      </c>
      <c r="AT966" s="37">
        <v>123</v>
      </c>
      <c r="AU966" s="38">
        <v>6.16</v>
      </c>
      <c r="AV966" s="37">
        <v>1383</v>
      </c>
      <c r="AW966" s="38">
        <v>69.2988888888889</v>
      </c>
      <c r="AX966" s="37">
        <v>102</v>
      </c>
      <c r="AY966" s="38">
        <v>5.11</v>
      </c>
      <c r="BB966" s="37">
        <v>3</v>
      </c>
      <c r="BC966" s="38">
        <v>0.15</v>
      </c>
      <c r="BJ966" s="39">
        <v>0</v>
      </c>
      <c r="BK966" s="40">
        <v>0</v>
      </c>
      <c r="BV966" s="39">
        <v>0</v>
      </c>
      <c r="BW966" s="40">
        <v>0</v>
      </c>
      <c r="CH966" s="39">
        <v>0</v>
      </c>
      <c r="CI966" s="40">
        <v>0</v>
      </c>
    </row>
    <row r="967" s="14" customFormat="1" ht="14.65" customHeight="1">
      <c r="A967" t="s" s="15">
        <v>2555</v>
      </c>
      <c r="B967" t="s" s="16">
        <v>2334</v>
      </c>
      <c r="C967" s="17">
        <v>21979</v>
      </c>
      <c r="D967" t="s" s="18">
        <v>5</v>
      </c>
      <c r="E967" s="19">
        <v>2634</v>
      </c>
      <c r="F967" s="19">
        <v>8242</v>
      </c>
      <c r="G967" s="19">
        <v>11414</v>
      </c>
      <c r="H967" s="20">
        <f>E967/G967</f>
        <v>0.2307692307692308</v>
      </c>
      <c r="I967" s="20">
        <f>F967/G967</f>
        <v>0.7220956719817767</v>
      </c>
      <c r="J967" s="19">
        <f>E967-F967</f>
        <v>-5608</v>
      </c>
      <c r="K967" s="19">
        <f>F967-E967</f>
        <v>5608</v>
      </c>
      <c r="L967" s="20">
        <f>H967-I967</f>
        <v>-0.4913264412125459</v>
      </c>
      <c r="M967" s="20">
        <f>I967-H967</f>
        <v>0.4913264412125459</v>
      </c>
      <c r="N967" s="19">
        <v>3315</v>
      </c>
      <c r="O967" s="19">
        <v>6822</v>
      </c>
      <c r="P967" s="19">
        <v>10318</v>
      </c>
      <c r="Q967" s="20">
        <f>N967/P967</f>
        <v>0.3212831944175228</v>
      </c>
      <c r="R967" s="20">
        <f>O967/P967</f>
        <v>0.6611746462492731</v>
      </c>
      <c r="S967" s="19">
        <f>N967-O967</f>
        <v>-3507</v>
      </c>
      <c r="T967" s="20">
        <f>Q967-R967</f>
        <v>-0.3398914518317503</v>
      </c>
      <c r="U967" s="19">
        <f>E967-N967</f>
        <v>-681</v>
      </c>
      <c r="V967" s="19">
        <f>F967-O967</f>
        <v>1420</v>
      </c>
      <c r="W967" s="20">
        <f>H967-Q967</f>
        <v>-0.09051396364829201</v>
      </c>
      <c r="X967" s="21">
        <f>I967-R967</f>
        <v>0.06092102573250358</v>
      </c>
      <c r="Y967" s="22">
        <v>201.83</v>
      </c>
      <c r="Z967" s="23">
        <f>C967/Y967</f>
        <v>108.8985780111975</v>
      </c>
      <c r="AA967" s="24">
        <v>21005</v>
      </c>
      <c r="AB967" t="s" s="25">
        <v>2562</v>
      </c>
      <c r="AC967" s="26">
        <v>21</v>
      </c>
      <c r="AD967" s="26">
        <v>5</v>
      </c>
      <c r="AE967" t="s" s="42">
        <v>2563</v>
      </c>
      <c r="AF967" t="s" s="43">
        <v>2564</v>
      </c>
      <c r="AG967" t="s" s="33">
        <v>2565</v>
      </c>
      <c r="AI967" t="s" s="33">
        <v>108</v>
      </c>
      <c r="AJ967" t="s" s="33">
        <v>2566</v>
      </c>
      <c r="AK967" s="33"/>
      <c r="AL967" s="33"/>
      <c r="AM967" t="s" s="44">
        <v>115</v>
      </c>
      <c r="AN967" s="36">
        <v>21421</v>
      </c>
      <c r="AO967" s="37">
        <v>46</v>
      </c>
      <c r="AP967" s="37">
        <v>12827</v>
      </c>
      <c r="AQ967" s="38">
        <v>598.798888888889</v>
      </c>
      <c r="AR967" s="37">
        <v>9471</v>
      </c>
      <c r="AS967" s="38">
        <v>442.138888888889</v>
      </c>
      <c r="AT967" s="37">
        <v>620</v>
      </c>
      <c r="AU967" s="38">
        <v>28.94</v>
      </c>
      <c r="AV967" s="37">
        <v>1881</v>
      </c>
      <c r="AW967" s="38">
        <v>87.81</v>
      </c>
      <c r="AX967" s="37">
        <v>850</v>
      </c>
      <c r="AY967" s="38">
        <v>39.6788888888889</v>
      </c>
      <c r="BB967" s="37">
        <v>5</v>
      </c>
      <c r="BC967" s="38">
        <v>0.23</v>
      </c>
      <c r="BJ967" s="39">
        <v>0</v>
      </c>
      <c r="BK967" s="40">
        <v>0</v>
      </c>
      <c r="BV967" s="39">
        <v>0</v>
      </c>
      <c r="BW967" s="40">
        <v>0</v>
      </c>
      <c r="CH967" s="39">
        <v>0</v>
      </c>
      <c r="CI967" s="40">
        <v>0</v>
      </c>
    </row>
    <row r="968" s="14" customFormat="1" ht="14.65" customHeight="1">
      <c r="A968" t="s" s="15">
        <v>2555</v>
      </c>
      <c r="B968" t="s" s="16">
        <v>2567</v>
      </c>
      <c r="C968" s="17">
        <v>8212</v>
      </c>
      <c r="D968" t="s" s="18">
        <v>5</v>
      </c>
      <c r="E968" s="19">
        <v>816</v>
      </c>
      <c r="F968" s="19">
        <v>3161</v>
      </c>
      <c r="G968" s="19">
        <v>4097</v>
      </c>
      <c r="H968" s="20">
        <f>E968/G968</f>
        <v>0.1991701244813278</v>
      </c>
      <c r="I968" s="20">
        <f>F968/G968</f>
        <v>0.7715401513302417</v>
      </c>
      <c r="J968" s="19">
        <f>E968-F968</f>
        <v>-2345</v>
      </c>
      <c r="K968" s="19">
        <f>F968-E968</f>
        <v>2345</v>
      </c>
      <c r="L968" s="20">
        <f>H968-I968</f>
        <v>-0.5723700268489139</v>
      </c>
      <c r="M968" s="20">
        <f>I968-H968</f>
        <v>0.5723700268489139</v>
      </c>
      <c r="N968" s="19">
        <v>1189</v>
      </c>
      <c r="O968" s="19">
        <v>2647</v>
      </c>
      <c r="P968" s="19">
        <v>3895</v>
      </c>
      <c r="Q968" s="20">
        <f>N968/P968</f>
        <v>0.3052631578947368</v>
      </c>
      <c r="R968" s="20">
        <f>O968/P968</f>
        <v>0.679589216944801</v>
      </c>
      <c r="S968" s="19">
        <f>N968-O968</f>
        <v>-1458</v>
      </c>
      <c r="T968" s="20">
        <f>Q968-R968</f>
        <v>-0.3743260590500642</v>
      </c>
      <c r="U968" s="19">
        <f>E968-N968</f>
        <v>-373</v>
      </c>
      <c r="V968" s="19">
        <f>F968-O968</f>
        <v>514</v>
      </c>
      <c r="W968" s="20">
        <f>H968-Q968</f>
        <v>-0.1060930334134091</v>
      </c>
      <c r="X968" s="21">
        <f>I968-R968</f>
        <v>0.09195093438544066</v>
      </c>
      <c r="Y968" s="22">
        <v>246.66</v>
      </c>
      <c r="Z968" s="23">
        <f>C968/Y968</f>
        <v>33.29279169707289</v>
      </c>
      <c r="AA968" s="24">
        <v>21007</v>
      </c>
      <c r="AB968" t="s" s="25">
        <v>2568</v>
      </c>
      <c r="AC968" s="26">
        <v>21</v>
      </c>
      <c r="AD968" s="26">
        <v>7</v>
      </c>
      <c r="AE968" t="s" s="42">
        <v>1827</v>
      </c>
      <c r="AF968" t="s" s="43">
        <v>1828</v>
      </c>
      <c r="AG968" t="s" s="33">
        <v>1829</v>
      </c>
      <c r="AI968" t="s" s="33">
        <v>108</v>
      </c>
      <c r="AJ968" t="s" s="33">
        <v>1830</v>
      </c>
      <c r="AK968" s="33"/>
      <c r="AL968" s="33"/>
      <c r="AM968" t="s" s="44">
        <v>115</v>
      </c>
      <c r="AN968" s="36">
        <v>8249</v>
      </c>
      <c r="AO968" s="37">
        <v>32</v>
      </c>
      <c r="AP968" s="37">
        <v>6788</v>
      </c>
      <c r="AQ968" s="38">
        <v>822.888888888889</v>
      </c>
      <c r="AR968" s="37">
        <v>5841</v>
      </c>
      <c r="AS968" s="38">
        <v>708.09</v>
      </c>
      <c r="AV968" s="37">
        <v>772</v>
      </c>
      <c r="AW968" s="38">
        <v>93.59</v>
      </c>
      <c r="AX968" s="37">
        <v>175</v>
      </c>
      <c r="AY968" s="38">
        <v>21.21</v>
      </c>
      <c r="BJ968" s="39">
        <v>0</v>
      </c>
      <c r="BK968" s="40">
        <v>0</v>
      </c>
      <c r="BV968" s="39">
        <v>0</v>
      </c>
      <c r="BW968" s="40">
        <v>0</v>
      </c>
      <c r="CH968" s="39">
        <v>0</v>
      </c>
      <c r="CI968" s="40">
        <v>0</v>
      </c>
    </row>
    <row r="969" s="14" customFormat="1" ht="14.65" customHeight="1">
      <c r="A969" t="s" s="15">
        <v>2555</v>
      </c>
      <c r="B969" t="s" s="16">
        <v>2569</v>
      </c>
      <c r="C969" s="17">
        <v>43570</v>
      </c>
      <c r="D969" t="s" s="18">
        <v>5</v>
      </c>
      <c r="E969" s="19">
        <v>4275</v>
      </c>
      <c r="F969" s="19">
        <v>13483</v>
      </c>
      <c r="G969" s="19">
        <v>18473</v>
      </c>
      <c r="H969" s="20">
        <f>E969/G969</f>
        <v>0.2314188274779408</v>
      </c>
      <c r="I969" s="20">
        <f>F969/G969</f>
        <v>0.7298760352947545</v>
      </c>
      <c r="J969" s="19">
        <f>E969-F969</f>
        <v>-9208</v>
      </c>
      <c r="K969" s="19">
        <f>F969-E969</f>
        <v>9208</v>
      </c>
      <c r="L969" s="20">
        <f>H969-I969</f>
        <v>-0.4984572078168137</v>
      </c>
      <c r="M969" s="20">
        <f>I969-H969</f>
        <v>0.4984572078168137</v>
      </c>
      <c r="N969" s="19">
        <v>5400</v>
      </c>
      <c r="O969" s="19">
        <v>10922</v>
      </c>
      <c r="P969" s="19">
        <v>16565</v>
      </c>
      <c r="Q969" s="20">
        <f>N969/P969</f>
        <v>0.3259885300332026</v>
      </c>
      <c r="R969" s="20">
        <f>O969/P969</f>
        <v>0.6593419861153034</v>
      </c>
      <c r="S969" s="19">
        <f>N969-O969</f>
        <v>-5522</v>
      </c>
      <c r="T969" s="20">
        <f>Q969-R969</f>
        <v>-0.3333534560821008</v>
      </c>
      <c r="U969" s="19">
        <f>E969-N969</f>
        <v>-1125</v>
      </c>
      <c r="V969" s="19">
        <f>F969-O969</f>
        <v>2561</v>
      </c>
      <c r="W969" s="20">
        <f>H969-Q969</f>
        <v>-0.09456970255526176</v>
      </c>
      <c r="X969" s="21">
        <f>I969-R969</f>
        <v>0.07053404917945116</v>
      </c>
      <c r="Y969" s="22">
        <v>487.54</v>
      </c>
      <c r="Z969" s="23">
        <f>C969/Y969</f>
        <v>89.36702629527834</v>
      </c>
      <c r="AA969" s="24">
        <v>21009</v>
      </c>
      <c r="AB969" t="s" s="25">
        <v>2570</v>
      </c>
      <c r="AC969" s="26">
        <v>21</v>
      </c>
      <c r="AD969" s="26">
        <v>9</v>
      </c>
      <c r="AE969" t="s" s="42">
        <v>2571</v>
      </c>
      <c r="AF969" t="s" s="43">
        <v>2559</v>
      </c>
      <c r="AG969" t="s" s="33">
        <v>2572</v>
      </c>
      <c r="AI969" t="s" s="33">
        <v>108</v>
      </c>
      <c r="AJ969" t="s" s="33">
        <v>2561</v>
      </c>
      <c r="AK969" s="33"/>
      <c r="AL969" s="33"/>
      <c r="AM969" t="s" s="44">
        <v>97</v>
      </c>
      <c r="AN969" s="36">
        <v>42173</v>
      </c>
      <c r="AO969" s="37">
        <v>82</v>
      </c>
      <c r="AP969" s="37">
        <v>20101</v>
      </c>
      <c r="AQ969" s="38">
        <v>476.628888888889</v>
      </c>
      <c r="AR969" s="37">
        <v>15741</v>
      </c>
      <c r="AS969" s="38">
        <v>373.25</v>
      </c>
      <c r="AT969" s="37">
        <v>307</v>
      </c>
      <c r="AU969" s="38">
        <v>7.28</v>
      </c>
      <c r="AV969" s="37">
        <v>2965</v>
      </c>
      <c r="AW969" s="38">
        <v>70.31</v>
      </c>
      <c r="AX969" s="37">
        <v>704</v>
      </c>
      <c r="AY969" s="38">
        <v>16.69</v>
      </c>
      <c r="BB969" s="37">
        <v>2</v>
      </c>
      <c r="BC969" s="38">
        <v>0.05</v>
      </c>
      <c r="BJ969" s="39">
        <v>0</v>
      </c>
      <c r="BK969" s="40">
        <v>0</v>
      </c>
      <c r="BL969" s="37">
        <v>382</v>
      </c>
      <c r="BM969" s="38">
        <v>9.06</v>
      </c>
      <c r="BV969" s="39">
        <v>0</v>
      </c>
      <c r="BW969" s="40">
        <v>0</v>
      </c>
      <c r="CH969" s="39">
        <v>0</v>
      </c>
      <c r="CI969" s="40">
        <v>0</v>
      </c>
    </row>
    <row r="970" s="14" customFormat="1" ht="14.65" customHeight="1">
      <c r="A970" t="s" s="15">
        <v>2555</v>
      </c>
      <c r="B970" t="s" s="16">
        <v>2573</v>
      </c>
      <c r="C970" s="17">
        <v>12228</v>
      </c>
      <c r="D970" t="s" s="18">
        <v>5</v>
      </c>
      <c r="E970" s="19">
        <v>1361</v>
      </c>
      <c r="F970" s="19">
        <v>3082</v>
      </c>
      <c r="G970" s="19">
        <v>4577</v>
      </c>
      <c r="H970" s="20">
        <f>E970/G970</f>
        <v>0.2973563469521521</v>
      </c>
      <c r="I970" s="20">
        <f>F970/G970</f>
        <v>0.6733668341708543</v>
      </c>
      <c r="J970" s="19">
        <f>E970-F970</f>
        <v>-1721</v>
      </c>
      <c r="K970" s="19">
        <f>F970-E970</f>
        <v>1721</v>
      </c>
      <c r="L970" s="20">
        <f>H970-I970</f>
        <v>-0.3760104872187022</v>
      </c>
      <c r="M970" s="20">
        <f>I970-H970</f>
        <v>0.3760104872187022</v>
      </c>
      <c r="N970" s="19">
        <v>1770</v>
      </c>
      <c r="O970" s="19">
        <v>2275</v>
      </c>
      <c r="P970" s="19">
        <v>4122</v>
      </c>
      <c r="Q970" s="20">
        <f>N970/P970</f>
        <v>0.4294032023289665</v>
      </c>
      <c r="R970" s="20">
        <f>O970/P970</f>
        <v>0.5519165453663271</v>
      </c>
      <c r="S970" s="19">
        <f>N970-O970</f>
        <v>-505</v>
      </c>
      <c r="T970" s="20">
        <f>Q970-R970</f>
        <v>-0.1225133430373606</v>
      </c>
      <c r="U970" s="19">
        <f>E970-N970</f>
        <v>-409</v>
      </c>
      <c r="V970" s="19">
        <f>F970-O970</f>
        <v>807</v>
      </c>
      <c r="W970" s="20">
        <f>H970-Q970</f>
        <v>-0.1320468553768144</v>
      </c>
      <c r="X970" s="21">
        <f>I970-R970</f>
        <v>0.1214502888045272</v>
      </c>
      <c r="Y970" s="22">
        <v>278.79</v>
      </c>
      <c r="Z970" s="23">
        <f>C970/Y970</f>
        <v>43.8609706230496</v>
      </c>
      <c r="AA970" s="24">
        <v>21011</v>
      </c>
      <c r="AB970" t="s" s="25">
        <v>2574</v>
      </c>
      <c r="AC970" s="26">
        <v>21</v>
      </c>
      <c r="AD970" s="26">
        <v>11</v>
      </c>
      <c r="AE970" t="s" s="42">
        <v>2575</v>
      </c>
      <c r="AF970" t="s" s="43">
        <v>2564</v>
      </c>
      <c r="AG970" t="s" s="33">
        <v>2576</v>
      </c>
      <c r="AI970" t="s" s="33">
        <v>108</v>
      </c>
      <c r="AJ970" t="s" s="33">
        <v>2566</v>
      </c>
      <c r="AK970" s="33"/>
      <c r="AL970" s="33"/>
      <c r="AM970" t="s" s="44">
        <v>115</v>
      </c>
      <c r="AN970" s="36">
        <v>11591</v>
      </c>
      <c r="AO970" s="37">
        <v>42</v>
      </c>
      <c r="AP970" s="37">
        <v>4970</v>
      </c>
      <c r="AQ970" s="38">
        <v>428.778888888889</v>
      </c>
      <c r="AR970" s="37">
        <v>3158</v>
      </c>
      <c r="AS970" s="38">
        <v>272.448888888889</v>
      </c>
      <c r="AV970" s="37">
        <v>1103</v>
      </c>
      <c r="AW970" s="38">
        <v>95.1588888888889</v>
      </c>
      <c r="AX970" s="37">
        <v>33</v>
      </c>
      <c r="AY970" s="38">
        <v>2.85</v>
      </c>
      <c r="BB970" s="37">
        <v>2</v>
      </c>
      <c r="BC970" s="38">
        <v>0.17</v>
      </c>
      <c r="BJ970" s="39">
        <v>0</v>
      </c>
      <c r="BK970" s="40">
        <v>0</v>
      </c>
      <c r="BL970" s="37">
        <v>674</v>
      </c>
      <c r="BM970" s="38">
        <v>58.1488888888889</v>
      </c>
      <c r="BV970" s="39">
        <v>0</v>
      </c>
      <c r="BW970" s="40">
        <v>0</v>
      </c>
      <c r="CH970" s="39">
        <v>0</v>
      </c>
      <c r="CI970" s="40">
        <v>0</v>
      </c>
    </row>
    <row r="971" s="14" customFormat="1" ht="14.65" customHeight="1">
      <c r="A971" t="s" s="15">
        <v>2555</v>
      </c>
      <c r="B971" t="s" s="16">
        <v>2577</v>
      </c>
      <c r="C971" s="17">
        <v>27337</v>
      </c>
      <c r="D971" t="s" s="18">
        <v>5</v>
      </c>
      <c r="E971" s="19">
        <v>1720</v>
      </c>
      <c r="F971" s="19">
        <v>7764</v>
      </c>
      <c r="G971" s="19">
        <v>9714</v>
      </c>
      <c r="H971" s="20">
        <f>E971/G971</f>
        <v>0.1770640312950381</v>
      </c>
      <c r="I971" s="20">
        <f>F971/G971</f>
        <v>0.7992588017294626</v>
      </c>
      <c r="J971" s="19">
        <f>E971-F971</f>
        <v>-6044</v>
      </c>
      <c r="K971" s="19">
        <f>F971-E971</f>
        <v>6044</v>
      </c>
      <c r="L971" s="20">
        <f>H971-I971</f>
        <v>-0.6221947704344245</v>
      </c>
      <c r="M971" s="20">
        <f>I971-H971</f>
        <v>0.6221947704344245</v>
      </c>
      <c r="N971" s="19">
        <v>2224</v>
      </c>
      <c r="O971" s="19">
        <v>7127</v>
      </c>
      <c r="P971" s="19">
        <v>9482</v>
      </c>
      <c r="Q971" s="20">
        <f>N971/P971</f>
        <v>0.2345496730647543</v>
      </c>
      <c r="R971" s="20">
        <f>O971/P971</f>
        <v>0.7516346762286438</v>
      </c>
      <c r="S971" s="19">
        <f>N971-O971</f>
        <v>-4903</v>
      </c>
      <c r="T971" s="20">
        <f>Q971-R971</f>
        <v>-0.5170850031638895</v>
      </c>
      <c r="U971" s="19">
        <f>E971-N971</f>
        <v>-504</v>
      </c>
      <c r="V971" s="19">
        <f>F971-O971</f>
        <v>637</v>
      </c>
      <c r="W971" s="20">
        <f>H971-Q971</f>
        <v>-0.05748564176971618</v>
      </c>
      <c r="X971" s="21">
        <f>I971-R971</f>
        <v>0.04762412550081885</v>
      </c>
      <c r="Y971" s="22">
        <v>359</v>
      </c>
      <c r="Z971" s="23">
        <f>C971/Y971</f>
        <v>76.14763231197772</v>
      </c>
      <c r="AA971" s="24">
        <v>21013</v>
      </c>
      <c r="AB971" t="s" s="25">
        <v>2578</v>
      </c>
      <c r="AC971" s="26">
        <v>21</v>
      </c>
      <c r="AD971" s="26">
        <v>13</v>
      </c>
      <c r="AE971" t="s" s="42">
        <v>2579</v>
      </c>
      <c r="AF971" s="43"/>
      <c r="AG971" t="s" s="33">
        <v>2580</v>
      </c>
      <c r="AI971" t="s" s="33">
        <v>108</v>
      </c>
      <c r="AJ971" s="33"/>
      <c r="AK971" s="33"/>
      <c r="AL971" s="33"/>
      <c r="AM971" t="s" s="44">
        <v>97</v>
      </c>
      <c r="AN971" s="36">
        <v>28691</v>
      </c>
      <c r="AO971" s="37">
        <v>79</v>
      </c>
      <c r="AP971" s="37">
        <v>21041</v>
      </c>
      <c r="AQ971" s="38">
        <v>733.37</v>
      </c>
      <c r="AR971" s="37">
        <v>17897</v>
      </c>
      <c r="AS971" s="38">
        <v>623.778888888889</v>
      </c>
      <c r="AT971" s="37">
        <v>119</v>
      </c>
      <c r="AU971" s="38">
        <v>4.15</v>
      </c>
      <c r="AV971" s="37">
        <v>2651</v>
      </c>
      <c r="AW971" s="38">
        <v>92.40000000000001</v>
      </c>
      <c r="AX971" s="37">
        <v>372</v>
      </c>
      <c r="AY971" s="38">
        <v>12.97</v>
      </c>
      <c r="BB971" s="37">
        <v>2</v>
      </c>
      <c r="BC971" s="38">
        <v>0.07000000000000001</v>
      </c>
      <c r="BJ971" s="39">
        <v>0</v>
      </c>
      <c r="BK971" s="40">
        <v>0</v>
      </c>
      <c r="BV971" s="39">
        <v>0</v>
      </c>
      <c r="BW971" s="40">
        <v>0</v>
      </c>
      <c r="CH971" s="39">
        <v>0</v>
      </c>
      <c r="CI971" s="40">
        <v>0</v>
      </c>
    </row>
    <row r="972" s="14" customFormat="1" ht="14.65" customHeight="1">
      <c r="A972" t="s" s="15">
        <v>2555</v>
      </c>
      <c r="B972" t="s" s="16">
        <v>367</v>
      </c>
      <c r="C972" s="17">
        <v>127712</v>
      </c>
      <c r="D972" t="s" s="18">
        <v>5</v>
      </c>
      <c r="E972" s="19">
        <v>15026</v>
      </c>
      <c r="F972" s="19">
        <v>39082</v>
      </c>
      <c r="G972" s="19">
        <v>57550</v>
      </c>
      <c r="H972" s="20">
        <f>E972/G972</f>
        <v>0.2610947002606429</v>
      </c>
      <c r="I972" s="20">
        <f>F972/G972</f>
        <v>0.6790964378801042</v>
      </c>
      <c r="J972" s="19">
        <f>E972-F972</f>
        <v>-24056</v>
      </c>
      <c r="K972" s="19">
        <f>F972-E972</f>
        <v>24056</v>
      </c>
      <c r="L972" s="20">
        <f>H972-I972</f>
        <v>-0.4180017376194613</v>
      </c>
      <c r="M972" s="20">
        <f>I972-H972</f>
        <v>0.4180017376194613</v>
      </c>
      <c r="N972" s="19">
        <v>15628</v>
      </c>
      <c r="O972" s="19">
        <v>35920</v>
      </c>
      <c r="P972" s="19">
        <v>52495</v>
      </c>
      <c r="Q972" s="20">
        <f>N972/P972</f>
        <v>0.2977045432898371</v>
      </c>
      <c r="R972" s="20">
        <f>O972/P972</f>
        <v>0.684255643394609</v>
      </c>
      <c r="S972" s="19">
        <f>N972-O972</f>
        <v>-20292</v>
      </c>
      <c r="T972" s="20">
        <f>Q972-R972</f>
        <v>-0.3865511001047718</v>
      </c>
      <c r="U972" s="19">
        <f>E972-N972</f>
        <v>-602</v>
      </c>
      <c r="V972" s="19">
        <f>F972-O972</f>
        <v>3162</v>
      </c>
      <c r="W972" s="20">
        <f>H972-Q972</f>
        <v>-0.03660984302919423</v>
      </c>
      <c r="X972" s="21">
        <f>I972-R972</f>
        <v>-0.005159205514504772</v>
      </c>
      <c r="Y972" s="22">
        <v>246.36</v>
      </c>
      <c r="Z972" s="23">
        <f>C972/Y972</f>
        <v>518.3958434810845</v>
      </c>
      <c r="AA972" s="24">
        <v>21015</v>
      </c>
      <c r="AB972" t="s" s="25">
        <v>2581</v>
      </c>
      <c r="AC972" s="26">
        <v>21</v>
      </c>
      <c r="AD972" s="26">
        <v>15</v>
      </c>
      <c r="AE972" t="s" s="42">
        <v>1950</v>
      </c>
      <c r="AF972" t="s" s="43">
        <v>1951</v>
      </c>
      <c r="AG972" t="s" s="34">
        <v>1952</v>
      </c>
      <c r="AH972" s="31">
        <v>2157719</v>
      </c>
      <c r="AI972" t="s" s="32">
        <v>96</v>
      </c>
      <c r="AJ972" t="s" s="33">
        <v>1953</v>
      </c>
      <c r="AK972" s="33"/>
      <c r="AL972" s="33"/>
      <c r="AM972" t="s" s="44">
        <v>97</v>
      </c>
      <c r="AN972" s="36">
        <v>118811</v>
      </c>
      <c r="AO972" s="37">
        <v>76</v>
      </c>
      <c r="AP972" s="37">
        <v>59315</v>
      </c>
      <c r="AQ972" s="38">
        <v>499.24</v>
      </c>
      <c r="AR972" s="37">
        <v>34355</v>
      </c>
      <c r="AS972" s="38">
        <v>289.16</v>
      </c>
      <c r="AV972" s="37">
        <v>4674</v>
      </c>
      <c r="AW972" s="38">
        <v>39.34</v>
      </c>
      <c r="AX972" s="37">
        <v>19500</v>
      </c>
      <c r="AY972" s="38">
        <v>164.128888888889</v>
      </c>
      <c r="AZ972" s="37">
        <v>3</v>
      </c>
      <c r="BA972" s="38">
        <v>0.0288888888888889</v>
      </c>
      <c r="BB972" s="37">
        <v>17</v>
      </c>
      <c r="BC972" s="38">
        <v>0.14</v>
      </c>
      <c r="BJ972" s="39">
        <v>0</v>
      </c>
      <c r="BK972" s="40">
        <v>0</v>
      </c>
      <c r="BV972" s="39">
        <v>0</v>
      </c>
      <c r="BW972" s="40">
        <v>0</v>
      </c>
      <c r="BX972" s="37">
        <v>766</v>
      </c>
      <c r="BY972" s="38">
        <v>6.45</v>
      </c>
      <c r="CH972" s="39">
        <v>0</v>
      </c>
      <c r="CI972" s="40">
        <v>0</v>
      </c>
    </row>
    <row r="973" s="14" customFormat="1" ht="14.65" customHeight="1">
      <c r="A973" t="s" s="15">
        <v>2555</v>
      </c>
      <c r="B973" t="s" s="16">
        <v>2348</v>
      </c>
      <c r="C973" s="17">
        <v>20116</v>
      </c>
      <c r="D973" t="s" s="18">
        <v>5</v>
      </c>
      <c r="E973" s="19">
        <v>2791</v>
      </c>
      <c r="F973" s="19">
        <v>5569</v>
      </c>
      <c r="G973" s="19">
        <v>8791</v>
      </c>
      <c r="H973" s="20">
        <f>E973/G973</f>
        <v>0.3174837902400182</v>
      </c>
      <c r="I973" s="20">
        <f>F973/G973</f>
        <v>0.6334887953588898</v>
      </c>
      <c r="J973" s="19">
        <f>E973-F973</f>
        <v>-2778</v>
      </c>
      <c r="K973" s="19">
        <f>F973-E973</f>
        <v>2778</v>
      </c>
      <c r="L973" s="20">
        <f>H973-I973</f>
        <v>-0.3160050051188716</v>
      </c>
      <c r="M973" s="20">
        <f>I973-H973</f>
        <v>0.3160050051188716</v>
      </c>
      <c r="N973" s="19">
        <v>3075</v>
      </c>
      <c r="O973" s="19">
        <v>4692</v>
      </c>
      <c r="P973" s="19">
        <v>7909</v>
      </c>
      <c r="Q973" s="20">
        <f>N973/P973</f>
        <v>0.3887975723858895</v>
      </c>
      <c r="R973" s="20">
        <f>O973/P973</f>
        <v>0.5932481982551524</v>
      </c>
      <c r="S973" s="19">
        <f>N973-O973</f>
        <v>-1617</v>
      </c>
      <c r="T973" s="20">
        <f>Q973-R973</f>
        <v>-0.2044506258692629</v>
      </c>
      <c r="U973" s="19">
        <f>E973-N973</f>
        <v>-284</v>
      </c>
      <c r="V973" s="19">
        <f>F973-O973</f>
        <v>877</v>
      </c>
      <c r="W973" s="20">
        <f>H973-Q973</f>
        <v>-0.07131378214587125</v>
      </c>
      <c r="X973" s="21">
        <f>I973-R973</f>
        <v>0.0402405971037374</v>
      </c>
      <c r="Y973" s="22">
        <v>289.72</v>
      </c>
      <c r="Z973" s="23">
        <f>C973/Y973</f>
        <v>69.43255557089603</v>
      </c>
      <c r="AA973" s="24">
        <v>21017</v>
      </c>
      <c r="AB973" t="s" s="25">
        <v>2582</v>
      </c>
      <c r="AC973" s="26">
        <v>21</v>
      </c>
      <c r="AD973" s="26">
        <v>17</v>
      </c>
      <c r="AE973" t="s" s="42">
        <v>2583</v>
      </c>
      <c r="AF973" t="s" s="43">
        <v>2564</v>
      </c>
      <c r="AG973" t="s" s="34">
        <v>2584</v>
      </c>
      <c r="AH973" s="31">
        <v>500535</v>
      </c>
      <c r="AI973" t="s" s="32">
        <v>96</v>
      </c>
      <c r="AJ973" t="s" s="33">
        <v>2566</v>
      </c>
      <c r="AK973" s="33"/>
      <c r="AL973" s="33"/>
      <c r="AM973" t="s" s="44">
        <v>115</v>
      </c>
      <c r="AN973" s="36">
        <v>19985</v>
      </c>
      <c r="AO973" s="37">
        <v>46</v>
      </c>
      <c r="AP973" s="37">
        <v>11110</v>
      </c>
      <c r="AQ973" s="38">
        <v>555.918888888889</v>
      </c>
      <c r="AR973" s="37">
        <v>5932</v>
      </c>
      <c r="AS973" s="38">
        <v>296.818888888889</v>
      </c>
      <c r="AT973" s="37">
        <v>550</v>
      </c>
      <c r="AU973" s="38">
        <v>27.5188888888889</v>
      </c>
      <c r="AV973" s="37">
        <v>3298</v>
      </c>
      <c r="AW973" s="38">
        <v>165.02</v>
      </c>
      <c r="AX973" s="37">
        <v>893</v>
      </c>
      <c r="AY973" s="38">
        <v>44.6788888888889</v>
      </c>
      <c r="BB973" s="37">
        <v>1</v>
      </c>
      <c r="BC973" s="38">
        <v>0.05</v>
      </c>
      <c r="BJ973" s="39">
        <v>0</v>
      </c>
      <c r="BK973" s="40">
        <v>0</v>
      </c>
      <c r="BL973" s="37">
        <v>436</v>
      </c>
      <c r="BM973" s="38">
        <v>21.82</v>
      </c>
      <c r="BV973" s="39">
        <v>0</v>
      </c>
      <c r="BW973" s="40">
        <v>0</v>
      </c>
      <c r="CH973" s="39">
        <v>0</v>
      </c>
      <c r="CI973" s="40">
        <v>0</v>
      </c>
    </row>
    <row r="974" s="14" customFormat="1" ht="14.65" customHeight="1">
      <c r="A974" t="s" s="15">
        <v>2555</v>
      </c>
      <c r="B974" t="s" s="16">
        <v>2585</v>
      </c>
      <c r="C974" s="17">
        <v>48325</v>
      </c>
      <c r="D974" t="s" s="18">
        <v>5</v>
      </c>
      <c r="E974" s="19">
        <v>6021</v>
      </c>
      <c r="F974" s="19">
        <v>13591</v>
      </c>
      <c r="G974" s="19">
        <v>20443</v>
      </c>
      <c r="H974" s="20">
        <f>E974/G974</f>
        <v>0.2945262437020007</v>
      </c>
      <c r="I974" s="20">
        <f>F974/G974</f>
        <v>0.6648241451841707</v>
      </c>
      <c r="J974" s="19">
        <f>E974-F974</f>
        <v>-7570</v>
      </c>
      <c r="K974" s="19">
        <f>F974-E974</f>
        <v>7570</v>
      </c>
      <c r="L974" s="20">
        <f>H974-I974</f>
        <v>-0.37029790148217</v>
      </c>
      <c r="M974" s="20">
        <f>I974-H974</f>
        <v>0.37029790148217</v>
      </c>
      <c r="N974" s="19">
        <v>7776</v>
      </c>
      <c r="O974" s="19">
        <v>10883</v>
      </c>
      <c r="P974" s="19">
        <v>19040</v>
      </c>
      <c r="Q974" s="20">
        <f>N974/P974</f>
        <v>0.4084033613445378</v>
      </c>
      <c r="R974" s="20">
        <f>O974/P974</f>
        <v>0.5715861344537815</v>
      </c>
      <c r="S974" s="19">
        <f>N974-O974</f>
        <v>-3107</v>
      </c>
      <c r="T974" s="20">
        <f>Q974-R974</f>
        <v>-0.1631827731092437</v>
      </c>
      <c r="U974" s="19">
        <f>E974-N974</f>
        <v>-1755</v>
      </c>
      <c r="V974" s="19">
        <f>F974-O974</f>
        <v>2708</v>
      </c>
      <c r="W974" s="20">
        <f>H974-Q974</f>
        <v>-0.1138771176425371</v>
      </c>
      <c r="X974" s="21">
        <f>I974-R974</f>
        <v>0.09323801073038918</v>
      </c>
      <c r="Y974" s="22">
        <v>159.86</v>
      </c>
      <c r="Z974" s="23">
        <f>C974/Y974</f>
        <v>302.2957587889403</v>
      </c>
      <c r="AA974" s="24">
        <v>21019</v>
      </c>
      <c r="AB974" t="s" s="25">
        <v>2586</v>
      </c>
      <c r="AC974" s="26">
        <v>21</v>
      </c>
      <c r="AD974" s="26">
        <v>19</v>
      </c>
      <c r="AE974" t="s" s="42">
        <v>2587</v>
      </c>
      <c r="AF974" t="s" s="43">
        <v>2588</v>
      </c>
      <c r="AG974" t="s" s="34">
        <v>2589</v>
      </c>
      <c r="AH974" s="31">
        <v>361580</v>
      </c>
      <c r="AI974" t="s" s="32">
        <v>96</v>
      </c>
      <c r="AJ974" t="s" s="33">
        <v>2590</v>
      </c>
      <c r="AK974" s="33"/>
      <c r="AL974" s="33"/>
      <c r="AM974" t="s" s="44">
        <v>97</v>
      </c>
      <c r="AN974" s="36">
        <v>49542</v>
      </c>
      <c r="AO974" s="37">
        <v>109</v>
      </c>
      <c r="AP974" s="37">
        <v>29012</v>
      </c>
      <c r="AQ974" s="38">
        <v>585.6</v>
      </c>
      <c r="AR974" s="37">
        <v>21279</v>
      </c>
      <c r="AS974" s="38">
        <v>429.508888888889</v>
      </c>
      <c r="AT974" s="37">
        <v>120</v>
      </c>
      <c r="AU974" s="38">
        <v>2.42</v>
      </c>
      <c r="AV974" s="37">
        <v>5660</v>
      </c>
      <c r="AW974" s="38">
        <v>114.25</v>
      </c>
      <c r="AX974" s="37">
        <v>1950</v>
      </c>
      <c r="AY974" s="38">
        <v>39.3588888888889</v>
      </c>
      <c r="BB974" s="37">
        <v>3</v>
      </c>
      <c r="BC974" s="38">
        <v>0.0588888888888889</v>
      </c>
      <c r="BJ974" s="39">
        <v>0</v>
      </c>
      <c r="BK974" s="40">
        <v>0</v>
      </c>
      <c r="BV974" s="39">
        <v>0</v>
      </c>
      <c r="BW974" s="40">
        <v>0</v>
      </c>
      <c r="CH974" s="39">
        <v>0</v>
      </c>
      <c r="CI974" s="40">
        <v>0</v>
      </c>
    </row>
    <row r="975" s="14" customFormat="1" ht="14.65" customHeight="1">
      <c r="A975" t="s" s="15">
        <v>2555</v>
      </c>
      <c r="B975" t="s" s="16">
        <v>2591</v>
      </c>
      <c r="C975" s="17">
        <v>29809</v>
      </c>
      <c r="D975" t="s" s="18">
        <v>5</v>
      </c>
      <c r="E975" s="19">
        <v>4281</v>
      </c>
      <c r="F975" s="19">
        <v>8040</v>
      </c>
      <c r="G975" s="19">
        <v>12928</v>
      </c>
      <c r="H975" s="20">
        <f>E975/G975</f>
        <v>0.3311417079207921</v>
      </c>
      <c r="I975" s="20">
        <f>F975/G975</f>
        <v>0.6219059405940595</v>
      </c>
      <c r="J975" s="19">
        <f>E975-F975</f>
        <v>-3759</v>
      </c>
      <c r="K975" s="19">
        <f>F975-E975</f>
        <v>3759</v>
      </c>
      <c r="L975" s="20">
        <f>H975-I975</f>
        <v>-0.2907642326732674</v>
      </c>
      <c r="M975" s="20">
        <f>I975-H975</f>
        <v>0.2907642326732674</v>
      </c>
      <c r="N975" s="19">
        <v>4471</v>
      </c>
      <c r="O975" s="19">
        <v>7703</v>
      </c>
      <c r="P975" s="19">
        <v>12368</v>
      </c>
      <c r="Q975" s="20">
        <f>N975/P975</f>
        <v>0.3614974126778784</v>
      </c>
      <c r="R975" s="20">
        <f>O975/P975</f>
        <v>0.6228169469598965</v>
      </c>
      <c r="S975" s="19">
        <f>N975-O975</f>
        <v>-3232</v>
      </c>
      <c r="T975" s="20">
        <f>Q975-R975</f>
        <v>-0.2613195342820182</v>
      </c>
      <c r="U975" s="19">
        <f>E975-N975</f>
        <v>-190</v>
      </c>
      <c r="V975" s="19">
        <f>F975-O975</f>
        <v>337</v>
      </c>
      <c r="W975" s="20">
        <f>H975-Q975</f>
        <v>-0.03035570475708632</v>
      </c>
      <c r="X975" s="21">
        <f>I975-R975</f>
        <v>-0.0009110063658370748</v>
      </c>
      <c r="Y975" s="22">
        <v>180.17</v>
      </c>
      <c r="Z975" s="23">
        <f>C975/Y975</f>
        <v>165.4492978853305</v>
      </c>
      <c r="AA975" s="24">
        <v>21021</v>
      </c>
      <c r="AB975" t="s" s="25">
        <v>2592</v>
      </c>
      <c r="AC975" s="26">
        <v>21</v>
      </c>
      <c r="AD975" s="26">
        <v>21</v>
      </c>
      <c r="AE975" t="s" s="42">
        <v>2593</v>
      </c>
      <c r="AF975" s="43"/>
      <c r="AG975" t="s" s="33">
        <v>2594</v>
      </c>
      <c r="AI975" t="s" s="33">
        <v>108</v>
      </c>
      <c r="AJ975" s="33"/>
      <c r="AK975" s="33"/>
      <c r="AL975" s="33"/>
      <c r="AM975" t="s" s="44">
        <v>97</v>
      </c>
      <c r="AN975" s="36">
        <v>28432</v>
      </c>
      <c r="AO975" s="37">
        <v>70</v>
      </c>
      <c r="AP975" s="37">
        <v>23769</v>
      </c>
      <c r="AQ975" s="38">
        <v>835.99</v>
      </c>
      <c r="AR975" s="37">
        <v>17762</v>
      </c>
      <c r="AS975" s="38">
        <v>624.72</v>
      </c>
      <c r="AT975" s="37">
        <v>1253</v>
      </c>
      <c r="AU975" s="38">
        <v>44.07</v>
      </c>
      <c r="AV975" s="37">
        <v>2992</v>
      </c>
      <c r="AW975" s="38">
        <v>105.23</v>
      </c>
      <c r="AX975" s="37">
        <v>1439</v>
      </c>
      <c r="AY975" s="38">
        <v>50.6088888888889</v>
      </c>
      <c r="BB975" s="37">
        <v>15</v>
      </c>
      <c r="BC975" s="38">
        <v>0.53</v>
      </c>
      <c r="BJ975" s="39">
        <v>0</v>
      </c>
      <c r="BK975" s="40">
        <v>0</v>
      </c>
      <c r="BV975" s="39">
        <v>0</v>
      </c>
      <c r="BW975" s="40">
        <v>0</v>
      </c>
      <c r="BX975" s="37">
        <v>308</v>
      </c>
      <c r="BY975" s="38">
        <v>10.83</v>
      </c>
      <c r="CH975" s="39">
        <v>0</v>
      </c>
      <c r="CI975" s="40">
        <v>0</v>
      </c>
    </row>
    <row r="976" s="14" customFormat="1" ht="14.65" customHeight="1">
      <c r="A976" t="s" s="15">
        <v>2555</v>
      </c>
      <c r="B976" t="s" s="16">
        <v>2595</v>
      </c>
      <c r="C976" s="17">
        <v>8321</v>
      </c>
      <c r="D976" t="s" s="18">
        <v>5</v>
      </c>
      <c r="E976" s="19">
        <v>705</v>
      </c>
      <c r="F976" s="19">
        <v>2711</v>
      </c>
      <c r="G976" s="19">
        <v>3522</v>
      </c>
      <c r="H976" s="20">
        <f>E976/G976</f>
        <v>0.2001703577512777</v>
      </c>
      <c r="I976" s="20">
        <f>F976/G976</f>
        <v>0.769733106189665</v>
      </c>
      <c r="J976" s="19">
        <f>E976-F976</f>
        <v>-2006</v>
      </c>
      <c r="K976" s="19">
        <f>F976-E976</f>
        <v>2006</v>
      </c>
      <c r="L976" s="20">
        <f>H976-I976</f>
        <v>-0.5695627484383873</v>
      </c>
      <c r="M976" s="20">
        <f>I976-H976</f>
        <v>0.5695627484383873</v>
      </c>
      <c r="N976" s="19">
        <v>1147</v>
      </c>
      <c r="O976" s="19">
        <v>2029</v>
      </c>
      <c r="P976" s="19">
        <v>3230</v>
      </c>
      <c r="Q976" s="20">
        <f>N976/P976</f>
        <v>0.3551083591331269</v>
      </c>
      <c r="R976" s="20">
        <f>O976/P976</f>
        <v>0.628173374613003</v>
      </c>
      <c r="S976" s="19">
        <f>N976-O976</f>
        <v>-882</v>
      </c>
      <c r="T976" s="20">
        <f>Q976-R976</f>
        <v>-0.2730650154798761</v>
      </c>
      <c r="U976" s="19">
        <f>E976-N976</f>
        <v>-442</v>
      </c>
      <c r="V976" s="19">
        <f>F976-O976</f>
        <v>682</v>
      </c>
      <c r="W976" s="20">
        <f>H976-Q976</f>
        <v>-0.1549380013818493</v>
      </c>
      <c r="X976" s="21">
        <f>I976-R976</f>
        <v>0.1415597315766619</v>
      </c>
      <c r="Y976" s="22">
        <v>205.61</v>
      </c>
      <c r="Z976" s="23">
        <f>C976/Y976</f>
        <v>40.46982150673605</v>
      </c>
      <c r="AA976" s="24">
        <v>21023</v>
      </c>
      <c r="AB976" t="s" s="25">
        <v>2596</v>
      </c>
      <c r="AC976" s="26">
        <v>21</v>
      </c>
      <c r="AD976" s="26">
        <v>23</v>
      </c>
      <c r="AE976" t="s" s="42">
        <v>1950</v>
      </c>
      <c r="AF976" t="s" s="43">
        <v>1951</v>
      </c>
      <c r="AG976" t="s" s="34">
        <v>1952</v>
      </c>
      <c r="AH976" s="31">
        <v>2157719</v>
      </c>
      <c r="AI976" t="s" s="32">
        <v>96</v>
      </c>
      <c r="AJ976" t="s" s="33">
        <v>1953</v>
      </c>
      <c r="AK976" s="33"/>
      <c r="AL976" s="33"/>
      <c r="AM976" t="s" s="44">
        <v>115</v>
      </c>
      <c r="AN976" s="36">
        <v>8488</v>
      </c>
      <c r="AO976" s="37">
        <v>36</v>
      </c>
      <c r="AP976" s="37">
        <v>4479</v>
      </c>
      <c r="AQ976" s="38">
        <v>527.6900000000001</v>
      </c>
      <c r="AR976" s="37">
        <v>2890</v>
      </c>
      <c r="AS976" s="38">
        <v>340.48</v>
      </c>
      <c r="AV976" s="37">
        <v>834</v>
      </c>
      <c r="AW976" s="38">
        <v>98.26000000000001</v>
      </c>
      <c r="AX976" s="37">
        <v>755</v>
      </c>
      <c r="AY976" s="38">
        <v>88.95</v>
      </c>
      <c r="BJ976" s="39">
        <v>0</v>
      </c>
      <c r="BK976" s="40">
        <v>0</v>
      </c>
      <c r="BV976" s="39">
        <v>0</v>
      </c>
      <c r="BW976" s="40">
        <v>0</v>
      </c>
      <c r="CH976" s="39">
        <v>0</v>
      </c>
      <c r="CI976" s="40">
        <v>0</v>
      </c>
    </row>
    <row r="977" s="14" customFormat="1" ht="14.65" customHeight="1">
      <c r="A977" t="s" s="15">
        <v>2555</v>
      </c>
      <c r="B977" t="s" s="16">
        <v>2597</v>
      </c>
      <c r="C977" s="17">
        <v>13484</v>
      </c>
      <c r="D977" t="s" s="18">
        <v>5</v>
      </c>
      <c r="E977" s="19">
        <v>1537</v>
      </c>
      <c r="F977" s="19">
        <v>3991</v>
      </c>
      <c r="G977" s="19">
        <v>5728</v>
      </c>
      <c r="H977" s="20">
        <f>E977/G977</f>
        <v>0.2683310055865922</v>
      </c>
      <c r="I977" s="20">
        <f>F977/G977</f>
        <v>0.6967527932960894</v>
      </c>
      <c r="J977" s="19">
        <f>E977-F977</f>
        <v>-2454</v>
      </c>
      <c r="K977" s="19">
        <f>F977-E977</f>
        <v>2454</v>
      </c>
      <c r="L977" s="20">
        <f>H977-I977</f>
        <v>-0.4284217877094972</v>
      </c>
      <c r="M977" s="20">
        <f>I977-H977</f>
        <v>0.4284217877094972</v>
      </c>
      <c r="N977" s="19">
        <v>1562</v>
      </c>
      <c r="O977" s="19">
        <v>3318</v>
      </c>
      <c r="P977" s="19">
        <v>5008</v>
      </c>
      <c r="Q977" s="20">
        <f>N977/P977</f>
        <v>0.3119009584664537</v>
      </c>
      <c r="R977" s="20">
        <f>O977/P977</f>
        <v>0.6625399361022364</v>
      </c>
      <c r="S977" s="19">
        <f>N977-O977</f>
        <v>-1756</v>
      </c>
      <c r="T977" s="20">
        <f>Q977-R977</f>
        <v>-0.3506389776357827</v>
      </c>
      <c r="U977" s="19">
        <f>E977-N977</f>
        <v>-25</v>
      </c>
      <c r="V977" s="19">
        <f>F977-O977</f>
        <v>673</v>
      </c>
      <c r="W977" s="20">
        <f>H977-Q977</f>
        <v>-0.04356995287986148</v>
      </c>
      <c r="X977" s="21">
        <f>I977-R977</f>
        <v>0.03421285719385303</v>
      </c>
      <c r="Y977" s="22">
        <v>492.41</v>
      </c>
      <c r="Z977" s="23">
        <f>C977/Y977</f>
        <v>27.38368432810056</v>
      </c>
      <c r="AA977" s="24">
        <v>21025</v>
      </c>
      <c r="AB977" t="s" s="25">
        <v>2598</v>
      </c>
      <c r="AC977" s="26">
        <v>21</v>
      </c>
      <c r="AD977" s="26">
        <v>25</v>
      </c>
      <c r="AE977" s="42"/>
      <c r="AF977" s="43"/>
      <c r="AG977" s="34"/>
      <c r="AI977" s="32"/>
      <c r="AJ977" s="33"/>
      <c r="AK977" s="33"/>
      <c r="AL977" s="33"/>
      <c r="AM977" t="s" s="44">
        <v>120</v>
      </c>
      <c r="AN977" s="36">
        <v>13878</v>
      </c>
      <c r="AO977" s="37">
        <v>28</v>
      </c>
      <c r="AP977" s="37">
        <v>2049</v>
      </c>
      <c r="AQ977" s="38">
        <v>147.638888888889</v>
      </c>
      <c r="AR977" s="37">
        <v>1563</v>
      </c>
      <c r="AS977" s="38">
        <v>112.62</v>
      </c>
      <c r="AV977" s="37">
        <v>448</v>
      </c>
      <c r="AW977" s="38">
        <v>32.28</v>
      </c>
      <c r="AX977" s="37">
        <v>35</v>
      </c>
      <c r="AY977" s="38">
        <v>2.52</v>
      </c>
      <c r="BB977" s="37">
        <v>3</v>
      </c>
      <c r="BC977" s="38">
        <v>0.22</v>
      </c>
      <c r="BJ977" s="39">
        <v>0</v>
      </c>
      <c r="BK977" s="40">
        <v>0</v>
      </c>
      <c r="BV977" s="39">
        <v>0</v>
      </c>
      <c r="BW977" s="40">
        <v>0</v>
      </c>
      <c r="CH977" s="39">
        <v>0</v>
      </c>
      <c r="CI977" s="40">
        <v>0</v>
      </c>
    </row>
    <row r="978" s="14" customFormat="1" ht="14.65" customHeight="1">
      <c r="A978" t="s" s="15">
        <v>2555</v>
      </c>
      <c r="B978" t="s" s="16">
        <v>2599</v>
      </c>
      <c r="C978" s="17">
        <v>20018</v>
      </c>
      <c r="D978" t="s" s="18">
        <v>5</v>
      </c>
      <c r="E978" s="19">
        <v>1960</v>
      </c>
      <c r="F978" s="19">
        <v>6484</v>
      </c>
      <c r="G978" s="19">
        <v>8765</v>
      </c>
      <c r="H978" s="20">
        <f>E978/G978</f>
        <v>0.2236166571591557</v>
      </c>
      <c r="I978" s="20">
        <f>F978/G978</f>
        <v>0.7397604107244723</v>
      </c>
      <c r="J978" s="19">
        <f>E978-F978</f>
        <v>-4524</v>
      </c>
      <c r="K978" s="19">
        <f>F978-E978</f>
        <v>4524</v>
      </c>
      <c r="L978" s="20">
        <f>H978-I978</f>
        <v>-0.5161437535653166</v>
      </c>
      <c r="M978" s="20">
        <f>I978-H978</f>
        <v>0.5161437535653166</v>
      </c>
      <c r="N978" s="19">
        <v>2825</v>
      </c>
      <c r="O978" s="19">
        <v>5025</v>
      </c>
      <c r="P978" s="19">
        <v>7967</v>
      </c>
      <c r="Q978" s="20">
        <f>N978/P978</f>
        <v>0.354587674155893</v>
      </c>
      <c r="R978" s="20">
        <f>O978/P978</f>
        <v>0.6307267478348186</v>
      </c>
      <c r="S978" s="19">
        <f>N978-O978</f>
        <v>-2200</v>
      </c>
      <c r="T978" s="20">
        <f>Q978-R978</f>
        <v>-0.2761390736789256</v>
      </c>
      <c r="U978" s="19">
        <f>E978-N978</f>
        <v>-865</v>
      </c>
      <c r="V978" s="19">
        <f>F978-O978</f>
        <v>1459</v>
      </c>
      <c r="W978" s="20">
        <f>H978-Q978</f>
        <v>-0.1309710169967373</v>
      </c>
      <c r="X978" s="21">
        <f>I978-R978</f>
        <v>0.1090336628896537</v>
      </c>
      <c r="Y978" s="22">
        <v>567.17</v>
      </c>
      <c r="Z978" s="23">
        <f>C978/Y978</f>
        <v>35.2945325034822</v>
      </c>
      <c r="AA978" s="24">
        <v>21027</v>
      </c>
      <c r="AB978" t="s" s="25">
        <v>2600</v>
      </c>
      <c r="AC978" s="26">
        <v>21</v>
      </c>
      <c r="AD978" s="26">
        <v>27</v>
      </c>
      <c r="AE978" s="42"/>
      <c r="AF978" s="43"/>
      <c r="AG978" s="34"/>
      <c r="AI978" s="32"/>
      <c r="AJ978" s="33"/>
      <c r="AK978" s="33"/>
      <c r="AL978" s="33"/>
      <c r="AM978" t="s" s="44">
        <v>120</v>
      </c>
      <c r="AN978" s="36">
        <v>20059</v>
      </c>
      <c r="AO978" s="37">
        <v>62</v>
      </c>
      <c r="AP978" s="37">
        <v>10538</v>
      </c>
      <c r="AQ978" s="38">
        <v>525.35</v>
      </c>
      <c r="AR978" s="37">
        <v>6220</v>
      </c>
      <c r="AS978" s="38">
        <v>310.088888888889</v>
      </c>
      <c r="AV978" s="37">
        <v>1695</v>
      </c>
      <c r="AW978" s="38">
        <v>84.5</v>
      </c>
      <c r="AX978" s="37">
        <v>2622</v>
      </c>
      <c r="AY978" s="38">
        <v>130.71</v>
      </c>
      <c r="BB978" s="37">
        <v>1</v>
      </c>
      <c r="BC978" s="38">
        <v>0.05</v>
      </c>
      <c r="BJ978" s="39">
        <v>0</v>
      </c>
      <c r="BK978" s="40">
        <v>0</v>
      </c>
      <c r="BV978" s="39">
        <v>0</v>
      </c>
      <c r="BW978" s="40">
        <v>0</v>
      </c>
      <c r="CH978" s="39">
        <v>0</v>
      </c>
      <c r="CI978" s="40">
        <v>0</v>
      </c>
    </row>
    <row r="979" s="14" customFormat="1" ht="14.65" customHeight="1">
      <c r="A979" t="s" s="15">
        <v>2555</v>
      </c>
      <c r="B979" t="s" s="16">
        <v>2601</v>
      </c>
      <c r="C979" s="17">
        <v>78702</v>
      </c>
      <c r="D979" t="s" s="18">
        <v>5</v>
      </c>
      <c r="E979" s="19">
        <v>8255</v>
      </c>
      <c r="F979" s="19">
        <v>26210</v>
      </c>
      <c r="G979" s="19">
        <v>36036</v>
      </c>
      <c r="H979" s="20">
        <f>E979/G979</f>
        <v>0.2290764790764791</v>
      </c>
      <c r="I979" s="20">
        <f>F979/G979</f>
        <v>0.7273282273282273</v>
      </c>
      <c r="J979" s="19">
        <f>E979-F979</f>
        <v>-17955</v>
      </c>
      <c r="K979" s="19">
        <f>F979-E979</f>
        <v>17955</v>
      </c>
      <c r="L979" s="20">
        <f>H979-I979</f>
        <v>-0.4982517482517482</v>
      </c>
      <c r="M979" s="20">
        <f>I979-H979</f>
        <v>0.4982517482517482</v>
      </c>
      <c r="N979" s="19">
        <v>9971</v>
      </c>
      <c r="O979" s="19">
        <v>21306</v>
      </c>
      <c r="P979" s="19">
        <v>31775</v>
      </c>
      <c r="Q979" s="20">
        <f>N979/P979</f>
        <v>0.3138001573564123</v>
      </c>
      <c r="R979" s="20">
        <f>O979/P979</f>
        <v>0.6705271439811172</v>
      </c>
      <c r="S979" s="19">
        <f>N979-O979</f>
        <v>-11335</v>
      </c>
      <c r="T979" s="20">
        <f>Q979-R979</f>
        <v>-0.356726986624705</v>
      </c>
      <c r="U979" s="19">
        <f>E979-N979</f>
        <v>-1716</v>
      </c>
      <c r="V979" s="19">
        <f>F979-O979</f>
        <v>4904</v>
      </c>
      <c r="W979" s="20">
        <f>H979-Q979</f>
        <v>-0.08472367827993318</v>
      </c>
      <c r="X979" s="21">
        <f>I979-R979</f>
        <v>0.05680108334711009</v>
      </c>
      <c r="Y979" s="22">
        <v>297.02</v>
      </c>
      <c r="Z979" s="23">
        <f>C979/Y979</f>
        <v>264.9720557538213</v>
      </c>
      <c r="AA979" s="24">
        <v>21029</v>
      </c>
      <c r="AB979" t="s" s="25">
        <v>2602</v>
      </c>
      <c r="AC979" s="26">
        <v>21</v>
      </c>
      <c r="AD979" s="26">
        <v>29</v>
      </c>
      <c r="AE979" t="s" s="42">
        <v>1933</v>
      </c>
      <c r="AF979" t="s" s="43">
        <v>1934</v>
      </c>
      <c r="AG979" t="s" s="34">
        <v>1935</v>
      </c>
      <c r="AH979" s="31">
        <v>1278413</v>
      </c>
      <c r="AI979" t="s" s="32">
        <v>96</v>
      </c>
      <c r="AJ979" t="s" s="33">
        <v>1936</v>
      </c>
      <c r="AK979" s="33"/>
      <c r="AL979" s="33"/>
      <c r="AM979" t="s" s="44">
        <v>97</v>
      </c>
      <c r="AN979" s="36">
        <v>74319</v>
      </c>
      <c r="AO979" s="37">
        <v>79</v>
      </c>
      <c r="AP979" s="37">
        <v>24707</v>
      </c>
      <c r="AQ979" s="38">
        <v>332.448888888889</v>
      </c>
      <c r="AR979" s="37">
        <v>19239</v>
      </c>
      <c r="AS979" s="38">
        <v>258.87</v>
      </c>
      <c r="AV979" s="37">
        <v>2123</v>
      </c>
      <c r="AW979" s="38">
        <v>28.57</v>
      </c>
      <c r="AX979" s="37">
        <v>3054</v>
      </c>
      <c r="AY979" s="38">
        <v>41.09</v>
      </c>
      <c r="BB979" s="37">
        <v>5</v>
      </c>
      <c r="BC979" s="38">
        <v>0.07000000000000001</v>
      </c>
      <c r="BJ979" s="39">
        <v>0</v>
      </c>
      <c r="BK979" s="40">
        <v>0</v>
      </c>
      <c r="BL979" s="37">
        <v>286</v>
      </c>
      <c r="BM979" s="38">
        <v>3.85</v>
      </c>
      <c r="BV979" s="39">
        <v>0</v>
      </c>
      <c r="BW979" s="40">
        <v>0</v>
      </c>
      <c r="CH979" s="39">
        <v>0</v>
      </c>
      <c r="CI979" s="40">
        <v>0</v>
      </c>
    </row>
    <row r="980" s="14" customFormat="1" ht="14.65" customHeight="1">
      <c r="A980" t="s" s="15">
        <v>2555</v>
      </c>
      <c r="B980" t="s" s="16">
        <v>121</v>
      </c>
      <c r="C980" s="17">
        <v>12938</v>
      </c>
      <c r="D980" t="s" s="18">
        <v>5</v>
      </c>
      <c r="E980" s="19">
        <v>947</v>
      </c>
      <c r="F980" s="19">
        <v>4428</v>
      </c>
      <c r="G980" s="19">
        <v>5575</v>
      </c>
      <c r="H980" s="20">
        <f>E980/G980</f>
        <v>0.1698654708520179</v>
      </c>
      <c r="I980" s="20">
        <f>F980/G980</f>
        <v>0.7942600896860986</v>
      </c>
      <c r="J980" s="19">
        <f>E980-F980</f>
        <v>-3481</v>
      </c>
      <c r="K980" s="19">
        <f>F980-E980</f>
        <v>3481</v>
      </c>
      <c r="L980" s="20">
        <f>H980-I980</f>
        <v>-0.6243946188340807</v>
      </c>
      <c r="M980" s="20">
        <f>I980-H980</f>
        <v>0.6243946188340807</v>
      </c>
      <c r="N980" s="19">
        <v>1293</v>
      </c>
      <c r="O980" s="19">
        <v>3716</v>
      </c>
      <c r="P980" s="19">
        <v>5058</v>
      </c>
      <c r="Q980" s="20">
        <f>N980/P980</f>
        <v>0.2556346381969158</v>
      </c>
      <c r="R980" s="20">
        <f>O980/P980</f>
        <v>0.7346777382364571</v>
      </c>
      <c r="S980" s="19">
        <f>N980-O980</f>
        <v>-2423</v>
      </c>
      <c r="T980" s="20">
        <f>Q980-R980</f>
        <v>-0.4790431000395413</v>
      </c>
      <c r="U980" s="19">
        <f>E980-N980</f>
        <v>-346</v>
      </c>
      <c r="V980" s="19">
        <f>F980-O980</f>
        <v>712</v>
      </c>
      <c r="W980" s="20">
        <f>H980-Q980</f>
        <v>-0.08576916734489784</v>
      </c>
      <c r="X980" s="21">
        <f>I980-R980</f>
        <v>0.05958235144964152</v>
      </c>
      <c r="Y980" s="22">
        <v>426.09</v>
      </c>
      <c r="Z980" s="23">
        <f>C980/Y980</f>
        <v>30.36447698842968</v>
      </c>
      <c r="AA980" s="24">
        <v>21031</v>
      </c>
      <c r="AB980" t="s" s="25">
        <v>2603</v>
      </c>
      <c r="AC980" s="26">
        <v>21</v>
      </c>
      <c r="AD980" s="26">
        <v>31</v>
      </c>
      <c r="AE980" t="s" s="42">
        <v>2558</v>
      </c>
      <c r="AF980" t="s" s="43">
        <v>2559</v>
      </c>
      <c r="AG980" t="s" s="34">
        <v>2560</v>
      </c>
      <c r="AH980" s="31">
        <v>168436</v>
      </c>
      <c r="AI980" t="s" s="32">
        <v>96</v>
      </c>
      <c r="AJ980" t="s" s="33">
        <v>2561</v>
      </c>
      <c r="AK980" s="33"/>
      <c r="AL980" s="33"/>
      <c r="AM980" t="s" s="44">
        <v>115</v>
      </c>
      <c r="AN980" s="36">
        <v>12690</v>
      </c>
      <c r="AO980" s="37">
        <v>51</v>
      </c>
      <c r="AP980" s="37">
        <v>8749</v>
      </c>
      <c r="AQ980" s="38">
        <v>689.4400000000001</v>
      </c>
      <c r="AR980" s="37">
        <v>8255</v>
      </c>
      <c r="AS980" s="38">
        <v>650.508888888889</v>
      </c>
      <c r="AV980" s="37">
        <v>169</v>
      </c>
      <c r="AW980" s="38">
        <v>13.32</v>
      </c>
      <c r="AX980" s="37">
        <v>95</v>
      </c>
      <c r="AY980" s="38">
        <v>7.49</v>
      </c>
      <c r="BJ980" s="39">
        <v>0</v>
      </c>
      <c r="BK980" s="40">
        <v>0</v>
      </c>
      <c r="BL980" s="37">
        <v>230</v>
      </c>
      <c r="BM980" s="38">
        <v>18.12</v>
      </c>
      <c r="BV980" s="39">
        <v>0</v>
      </c>
      <c r="BW980" s="40">
        <v>0</v>
      </c>
      <c r="CH980" s="39">
        <v>0</v>
      </c>
      <c r="CI980" s="40">
        <v>0</v>
      </c>
    </row>
    <row r="981" s="14" customFormat="1" ht="14.65" customHeight="1">
      <c r="A981" t="s" s="15">
        <v>2555</v>
      </c>
      <c r="B981" t="s" s="16">
        <v>2604</v>
      </c>
      <c r="C981" s="17">
        <v>12681</v>
      </c>
      <c r="D981" t="s" s="18">
        <v>5</v>
      </c>
      <c r="E981" s="19">
        <v>1260</v>
      </c>
      <c r="F981" s="19">
        <v>4507</v>
      </c>
      <c r="G981" s="19">
        <v>5972</v>
      </c>
      <c r="H981" s="20">
        <f>E981/G981</f>
        <v>0.2109845947756196</v>
      </c>
      <c r="I981" s="20">
        <f>F981/G981</f>
        <v>0.7546885465505693</v>
      </c>
      <c r="J981" s="19">
        <f>E981-F981</f>
        <v>-3247</v>
      </c>
      <c r="K981" s="19">
        <f>F981-E981</f>
        <v>3247</v>
      </c>
      <c r="L981" s="20">
        <f>H981-I981</f>
        <v>-0.5437039517749497</v>
      </c>
      <c r="M981" s="20">
        <f>I981-H981</f>
        <v>0.5437039517749497</v>
      </c>
      <c r="N981" s="19">
        <v>1852</v>
      </c>
      <c r="O981" s="19">
        <v>3904</v>
      </c>
      <c r="P981" s="19">
        <v>5860</v>
      </c>
      <c r="Q981" s="20">
        <f>N981/P981</f>
        <v>0.3160409556313993</v>
      </c>
      <c r="R981" s="20">
        <f>O981/P981</f>
        <v>0.6662116040955631</v>
      </c>
      <c r="S981" s="19">
        <f>N981-O981</f>
        <v>-2052</v>
      </c>
      <c r="T981" s="20">
        <f>Q981-R981</f>
        <v>-0.3501706484641638</v>
      </c>
      <c r="U981" s="19">
        <f>E981-N981</f>
        <v>-592</v>
      </c>
      <c r="V981" s="19">
        <f>F981-O981</f>
        <v>603</v>
      </c>
      <c r="W981" s="20">
        <f>H981-Q981</f>
        <v>-0.1050563608557798</v>
      </c>
      <c r="X981" s="21">
        <f>I981-R981</f>
        <v>0.08847694245500615</v>
      </c>
      <c r="Y981" s="22">
        <v>344.79</v>
      </c>
      <c r="Z981" s="23">
        <f>C981/Y981</f>
        <v>36.77890890107022</v>
      </c>
      <c r="AA981" s="24">
        <v>21033</v>
      </c>
      <c r="AB981" t="s" s="25">
        <v>2605</v>
      </c>
      <c r="AC981" s="26">
        <v>21</v>
      </c>
      <c r="AD981" s="26">
        <v>33</v>
      </c>
      <c r="AE981" s="42"/>
      <c r="AF981" s="43"/>
      <c r="AG981" s="34"/>
      <c r="AI981" s="32"/>
      <c r="AJ981" s="33"/>
      <c r="AK981" s="33"/>
      <c r="AL981" s="33"/>
      <c r="AM981" t="s" s="44">
        <v>120</v>
      </c>
      <c r="AN981" s="36">
        <v>12984</v>
      </c>
      <c r="AO981" s="37">
        <v>43</v>
      </c>
      <c r="AP981" s="37">
        <v>11815</v>
      </c>
      <c r="AQ981" s="38">
        <v>909.97</v>
      </c>
      <c r="AR981" s="37">
        <v>10221</v>
      </c>
      <c r="AS981" s="38">
        <v>787.2</v>
      </c>
      <c r="AT981" s="37">
        <v>120</v>
      </c>
      <c r="AU981" s="38">
        <v>9.24</v>
      </c>
      <c r="AV981" s="37">
        <v>1042</v>
      </c>
      <c r="AW981" s="38">
        <v>80.25</v>
      </c>
      <c r="AX981" s="37">
        <v>124</v>
      </c>
      <c r="AY981" s="38">
        <v>9.550000000000001</v>
      </c>
      <c r="BJ981" s="39">
        <v>0</v>
      </c>
      <c r="BK981" s="40">
        <v>0</v>
      </c>
      <c r="BL981" s="37">
        <v>308</v>
      </c>
      <c r="BM981" s="38">
        <v>23.7188888888889</v>
      </c>
      <c r="BV981" s="39">
        <v>0</v>
      </c>
      <c r="BW981" s="40">
        <v>0</v>
      </c>
      <c r="CH981" s="39">
        <v>0</v>
      </c>
      <c r="CI981" s="40">
        <v>0</v>
      </c>
    </row>
    <row r="982" s="14" customFormat="1" ht="14.65" customHeight="1">
      <c r="A982" t="s" s="15">
        <v>2555</v>
      </c>
      <c r="B982" t="s" s="16">
        <v>2606</v>
      </c>
      <c r="C982" s="17">
        <v>38343</v>
      </c>
      <c r="D982" t="s" s="18">
        <v>5</v>
      </c>
      <c r="E982" s="19">
        <v>4749</v>
      </c>
      <c r="F982" s="19">
        <v>10367</v>
      </c>
      <c r="G982" s="19">
        <v>16039</v>
      </c>
      <c r="H982" s="20">
        <f>E982/G982</f>
        <v>0.2960907787268533</v>
      </c>
      <c r="I982" s="20">
        <f>F982/G982</f>
        <v>0.6463619926429328</v>
      </c>
      <c r="J982" s="19">
        <f>E982-F982</f>
        <v>-5618</v>
      </c>
      <c r="K982" s="19">
        <f>F982-E982</f>
        <v>5618</v>
      </c>
      <c r="L982" s="20">
        <f>H982-I982</f>
        <v>-0.3502712139160795</v>
      </c>
      <c r="M982" s="20">
        <f>I982-H982</f>
        <v>0.3502712139160795</v>
      </c>
      <c r="N982" s="19">
        <v>5314</v>
      </c>
      <c r="O982" s="19">
        <v>9438</v>
      </c>
      <c r="P982" s="19">
        <v>15064</v>
      </c>
      <c r="Q982" s="20">
        <f>N982/P982</f>
        <v>0.352761550716941</v>
      </c>
      <c r="R982" s="20">
        <f>O982/P982</f>
        <v>0.626526818906001</v>
      </c>
      <c r="S982" s="19">
        <f>N982-O982</f>
        <v>-4124</v>
      </c>
      <c r="T982" s="20">
        <f>Q982-R982</f>
        <v>-0.27376526818906</v>
      </c>
      <c r="U982" s="19">
        <f>E982-N982</f>
        <v>-565</v>
      </c>
      <c r="V982" s="19">
        <f>F982-O982</f>
        <v>929</v>
      </c>
      <c r="W982" s="20">
        <f>H982-Q982</f>
        <v>-0.05667077199008774</v>
      </c>
      <c r="X982" s="21">
        <f>I982-R982</f>
        <v>0.01983517373693178</v>
      </c>
      <c r="Y982" s="22">
        <v>385.02</v>
      </c>
      <c r="Z982" s="23">
        <f>C982/Y982</f>
        <v>99.58703443976937</v>
      </c>
      <c r="AA982" s="24">
        <v>21035</v>
      </c>
      <c r="AB982" t="s" s="25">
        <v>2607</v>
      </c>
      <c r="AC982" s="26">
        <v>21</v>
      </c>
      <c r="AD982" s="26">
        <v>35</v>
      </c>
      <c r="AE982" t="s" s="42">
        <v>2608</v>
      </c>
      <c r="AF982" s="43"/>
      <c r="AG982" t="s" s="33">
        <v>2609</v>
      </c>
      <c r="AI982" t="s" s="33">
        <v>108</v>
      </c>
      <c r="AJ982" s="33"/>
      <c r="AK982" s="33"/>
      <c r="AL982" s="33"/>
      <c r="AM982" t="s" s="44">
        <v>97</v>
      </c>
      <c r="AN982" s="36">
        <v>37191</v>
      </c>
      <c r="AO982" s="37">
        <v>88</v>
      </c>
      <c r="AP982" s="37">
        <v>22018</v>
      </c>
      <c r="AQ982" s="38">
        <v>592.018888888889</v>
      </c>
      <c r="AR982" s="37">
        <v>16535</v>
      </c>
      <c r="AS982" s="38">
        <v>444.6</v>
      </c>
      <c r="AT982" s="37">
        <v>290</v>
      </c>
      <c r="AU982" s="38">
        <v>7.79888888888889</v>
      </c>
      <c r="AV982" s="37">
        <v>3880</v>
      </c>
      <c r="AW982" s="38">
        <v>104.328888888889</v>
      </c>
      <c r="AX982" s="37">
        <v>862</v>
      </c>
      <c r="AY982" s="38">
        <v>23.1788888888889</v>
      </c>
      <c r="BB982" s="37">
        <v>11</v>
      </c>
      <c r="BC982" s="38">
        <v>0.3</v>
      </c>
      <c r="BJ982" s="39">
        <v>0</v>
      </c>
      <c r="BK982" s="40">
        <v>0</v>
      </c>
      <c r="BL982" s="37">
        <v>440</v>
      </c>
      <c r="BM982" s="38">
        <v>11.83</v>
      </c>
      <c r="BV982" s="39">
        <v>0</v>
      </c>
      <c r="BW982" s="40">
        <v>0</v>
      </c>
      <c r="CH982" s="39">
        <v>0</v>
      </c>
      <c r="CI982" s="40">
        <v>0</v>
      </c>
    </row>
    <row r="983" s="14" customFormat="1" ht="14.65" customHeight="1">
      <c r="A983" t="s" s="15">
        <v>2555</v>
      </c>
      <c r="B983" t="s" s="16">
        <v>2610</v>
      </c>
      <c r="C983" s="17">
        <v>92066</v>
      </c>
      <c r="D983" t="s" s="18">
        <v>5</v>
      </c>
      <c r="E983" s="19">
        <v>14658</v>
      </c>
      <c r="F983" s="19">
        <v>25050</v>
      </c>
      <c r="G983" s="19">
        <v>42471</v>
      </c>
      <c r="H983" s="20">
        <f>E983/G983</f>
        <v>0.3451296178568906</v>
      </c>
      <c r="I983" s="20">
        <f>F983/G983</f>
        <v>0.5898142261778625</v>
      </c>
      <c r="J983" s="19">
        <f>E983-F983</f>
        <v>-10392</v>
      </c>
      <c r="K983" s="19">
        <f>F983-E983</f>
        <v>10392</v>
      </c>
      <c r="L983" s="20">
        <f>H983-I983</f>
        <v>-0.2446846083209719</v>
      </c>
      <c r="M983" s="20">
        <f>I983-H983</f>
        <v>0.2446846083209719</v>
      </c>
      <c r="N983" s="19">
        <v>15080</v>
      </c>
      <c r="O983" s="19">
        <v>24240</v>
      </c>
      <c r="P983" s="19">
        <v>40173</v>
      </c>
      <c r="Q983" s="20">
        <f>N983/P983</f>
        <v>0.3753764966519802</v>
      </c>
      <c r="R983" s="20">
        <f>O983/P983</f>
        <v>0.6033903367933687</v>
      </c>
      <c r="S983" s="19">
        <f>N983-O983</f>
        <v>-9160</v>
      </c>
      <c r="T983" s="20">
        <f>Q983-R983</f>
        <v>-0.2280138401413885</v>
      </c>
      <c r="U983" s="19">
        <f>E983-N983</f>
        <v>-422</v>
      </c>
      <c r="V983" s="19">
        <f>F983-O983</f>
        <v>810</v>
      </c>
      <c r="W983" s="20">
        <f>H983-Q983</f>
        <v>-0.03024687879508964</v>
      </c>
      <c r="X983" s="21">
        <f>I983-R983</f>
        <v>-0.01357611061550623</v>
      </c>
      <c r="Y983" s="22">
        <v>151.31</v>
      </c>
      <c r="Z983" s="23">
        <f>C983/Y983</f>
        <v>608.4594541008526</v>
      </c>
      <c r="AA983" s="24">
        <v>21037</v>
      </c>
      <c r="AB983" t="s" s="25">
        <v>2611</v>
      </c>
      <c r="AC983" s="26">
        <v>21</v>
      </c>
      <c r="AD983" s="26">
        <v>37</v>
      </c>
      <c r="AE983" t="s" s="42">
        <v>1950</v>
      </c>
      <c r="AF983" t="s" s="43">
        <v>1951</v>
      </c>
      <c r="AG983" t="s" s="34">
        <v>1952</v>
      </c>
      <c r="AH983" s="31">
        <v>2157719</v>
      </c>
      <c r="AI983" t="s" s="32">
        <v>96</v>
      </c>
      <c r="AJ983" t="s" s="33">
        <v>1953</v>
      </c>
      <c r="AK983" s="33"/>
      <c r="AL983" s="33"/>
      <c r="AM983" t="s" s="44">
        <v>97</v>
      </c>
      <c r="AN983" s="36">
        <v>90336</v>
      </c>
      <c r="AO983" s="37">
        <v>88</v>
      </c>
      <c r="AP983" s="37">
        <v>44442</v>
      </c>
      <c r="AQ983" s="38">
        <v>491.958888888889</v>
      </c>
      <c r="AR983" s="37">
        <v>13703</v>
      </c>
      <c r="AS983" s="38">
        <v>151.688888888889</v>
      </c>
      <c r="AV983" s="37">
        <v>6231</v>
      </c>
      <c r="AW983" s="38">
        <v>68.98</v>
      </c>
      <c r="AX983" s="37">
        <v>24500</v>
      </c>
      <c r="AY983" s="38">
        <v>271.208888888889</v>
      </c>
      <c r="BB983" s="37">
        <v>8</v>
      </c>
      <c r="BC983" s="38">
        <v>0.08888888888888891</v>
      </c>
      <c r="BJ983" s="39">
        <v>0</v>
      </c>
      <c r="BK983" s="40">
        <v>0</v>
      </c>
      <c r="BV983" s="39">
        <v>0</v>
      </c>
      <c r="BW983" s="40">
        <v>0</v>
      </c>
      <c r="CH983" s="39">
        <v>0</v>
      </c>
      <c r="CI983" s="40">
        <v>0</v>
      </c>
    </row>
    <row r="984" s="14" customFormat="1" ht="14.65" customHeight="1">
      <c r="A984" t="s" s="15">
        <v>2555</v>
      </c>
      <c r="B984" t="s" s="16">
        <v>2612</v>
      </c>
      <c r="C984" s="17">
        <v>4874</v>
      </c>
      <c r="D984" t="s" s="18">
        <v>5</v>
      </c>
      <c r="E984" s="19">
        <v>432</v>
      </c>
      <c r="F984" s="19">
        <v>2094</v>
      </c>
      <c r="G984" s="19">
        <v>2599</v>
      </c>
      <c r="H984" s="20">
        <f>E984/G984</f>
        <v>0.1662177760677183</v>
      </c>
      <c r="I984" s="20">
        <f>F984/G984</f>
        <v>0.8056944978838014</v>
      </c>
      <c r="J984" s="19">
        <f>E984-F984</f>
        <v>-1662</v>
      </c>
      <c r="K984" s="19">
        <f>F984-E984</f>
        <v>1662</v>
      </c>
      <c r="L984" s="20">
        <f>H984-I984</f>
        <v>-0.6394767218160831</v>
      </c>
      <c r="M984" s="20">
        <f>I984-H984</f>
        <v>0.6394767218160831</v>
      </c>
      <c r="N984" s="19">
        <v>750</v>
      </c>
      <c r="O984" s="19">
        <v>1835</v>
      </c>
      <c r="P984" s="19">
        <v>2619</v>
      </c>
      <c r="Q984" s="20">
        <f>N984/P984</f>
        <v>0.286368843069874</v>
      </c>
      <c r="R984" s="20">
        <f>O984/P984</f>
        <v>0.7006491027109584</v>
      </c>
      <c r="S984" s="19">
        <f>N984-O984</f>
        <v>-1085</v>
      </c>
      <c r="T984" s="20">
        <f>Q984-R984</f>
        <v>-0.4142802596410844</v>
      </c>
      <c r="U984" s="19">
        <f>E984-N984</f>
        <v>-318</v>
      </c>
      <c r="V984" s="19">
        <f>F984-O984</f>
        <v>259</v>
      </c>
      <c r="W984" s="20">
        <f>H984-Q984</f>
        <v>-0.1201510670021556</v>
      </c>
      <c r="X984" s="21">
        <f>I984-R984</f>
        <v>0.1050453951728431</v>
      </c>
      <c r="Y984" s="22">
        <v>189.43</v>
      </c>
      <c r="Z984" s="23">
        <f>C984/Y984</f>
        <v>25.72982104207359</v>
      </c>
      <c r="AA984" s="24">
        <v>21039</v>
      </c>
      <c r="AB984" t="s" s="25">
        <v>2613</v>
      </c>
      <c r="AC984" s="26">
        <v>21</v>
      </c>
      <c r="AD984" s="26">
        <v>39</v>
      </c>
      <c r="AE984" s="42"/>
      <c r="AF984" s="43"/>
      <c r="AG984" s="34"/>
      <c r="AI984" s="32"/>
      <c r="AJ984" s="33"/>
      <c r="AK984" s="33"/>
      <c r="AL984" s="33"/>
      <c r="AM984" t="s" s="44">
        <v>120</v>
      </c>
      <c r="AN984" s="36">
        <v>5104</v>
      </c>
      <c r="AO984" s="37">
        <v>17</v>
      </c>
      <c r="AP984" s="37">
        <v>2773</v>
      </c>
      <c r="AQ984" s="38">
        <v>543.298888888889</v>
      </c>
      <c r="AR984" s="37">
        <v>1979</v>
      </c>
      <c r="AS984" s="38">
        <v>387.74</v>
      </c>
      <c r="AT984" s="37">
        <v>181</v>
      </c>
      <c r="AU984" s="38">
        <v>35.46</v>
      </c>
      <c r="AV984" s="37">
        <v>409</v>
      </c>
      <c r="AW984" s="38">
        <v>80.12888888888889</v>
      </c>
      <c r="AX984" s="37">
        <v>204</v>
      </c>
      <c r="AY984" s="38">
        <v>39.9688888888889</v>
      </c>
      <c r="BJ984" s="39">
        <v>0</v>
      </c>
      <c r="BK984" s="40">
        <v>0</v>
      </c>
      <c r="BV984" s="39">
        <v>0</v>
      </c>
      <c r="BW984" s="40">
        <v>0</v>
      </c>
      <c r="CH984" s="39">
        <v>0</v>
      </c>
      <c r="CI984" s="40">
        <v>0</v>
      </c>
    </row>
    <row r="985" s="14" customFormat="1" ht="14.65" customHeight="1">
      <c r="A985" t="s" s="15">
        <v>2555</v>
      </c>
      <c r="B985" t="s" s="16">
        <v>376</v>
      </c>
      <c r="C985" s="17">
        <v>10699</v>
      </c>
      <c r="D985" t="s" s="18">
        <v>5</v>
      </c>
      <c r="E985" s="19">
        <v>1106</v>
      </c>
      <c r="F985" s="19">
        <v>2588</v>
      </c>
      <c r="G985" s="19">
        <v>3851</v>
      </c>
      <c r="H985" s="20">
        <f>E985/G985</f>
        <v>0.2871981303557518</v>
      </c>
      <c r="I985" s="20">
        <f>F985/G985</f>
        <v>0.6720332381199688</v>
      </c>
      <c r="J985" s="19">
        <f>E985-F985</f>
        <v>-1482</v>
      </c>
      <c r="K985" s="19">
        <f>F985-E985</f>
        <v>1482</v>
      </c>
      <c r="L985" s="20">
        <f>H985-I985</f>
        <v>-0.3848351077642171</v>
      </c>
      <c r="M985" s="20">
        <f>I985-H985</f>
        <v>0.3848351077642171</v>
      </c>
      <c r="N985" s="19">
        <v>1629</v>
      </c>
      <c r="O985" s="19">
        <v>1999</v>
      </c>
      <c r="P985" s="19">
        <v>3680</v>
      </c>
      <c r="Q985" s="20">
        <f>N985/P985</f>
        <v>0.4426630434782609</v>
      </c>
      <c r="R985" s="20">
        <f>O985/P985</f>
        <v>0.5432065217391304</v>
      </c>
      <c r="S985" s="19">
        <f>N985-O985</f>
        <v>-370</v>
      </c>
      <c r="T985" s="20">
        <f>Q985-R985</f>
        <v>-0.1005434782608696</v>
      </c>
      <c r="U985" s="19">
        <f>E985-N985</f>
        <v>-523</v>
      </c>
      <c r="V985" s="19">
        <f>F985-O985</f>
        <v>589</v>
      </c>
      <c r="W985" s="20">
        <f>H985-Q985</f>
        <v>-0.1554649131225091</v>
      </c>
      <c r="X985" s="21">
        <f>I985-R985</f>
        <v>0.1288267163808384</v>
      </c>
      <c r="Y985" s="22">
        <v>128.57</v>
      </c>
      <c r="Z985" s="23">
        <f>C985/Y985</f>
        <v>83.21536905965623</v>
      </c>
      <c r="AA985" s="24">
        <v>21041</v>
      </c>
      <c r="AB985" t="s" s="25">
        <v>2614</v>
      </c>
      <c r="AC985" s="26">
        <v>21</v>
      </c>
      <c r="AD985" s="26">
        <v>41</v>
      </c>
      <c r="AE985" s="42"/>
      <c r="AF985" s="43"/>
      <c r="AG985" s="34"/>
      <c r="AI985" s="32"/>
      <c r="AJ985" s="33"/>
      <c r="AK985" s="33"/>
      <c r="AL985" s="33"/>
      <c r="AM985" t="s" s="44">
        <v>120</v>
      </c>
      <c r="AN985" s="36">
        <v>10811</v>
      </c>
      <c r="AO985" s="37">
        <v>27</v>
      </c>
      <c r="AP985" s="37">
        <v>5149</v>
      </c>
      <c r="AQ985" s="38">
        <v>476.268888888889</v>
      </c>
      <c r="AR985" s="37">
        <v>3575</v>
      </c>
      <c r="AS985" s="38">
        <v>330.68</v>
      </c>
      <c r="AV985" s="37">
        <v>902</v>
      </c>
      <c r="AW985" s="38">
        <v>83.43000000000001</v>
      </c>
      <c r="AX985" s="37">
        <v>550</v>
      </c>
      <c r="AY985" s="38">
        <v>50.8688888888889</v>
      </c>
      <c r="BB985" s="37">
        <v>2</v>
      </c>
      <c r="BC985" s="38">
        <v>0.18</v>
      </c>
      <c r="BJ985" s="39">
        <v>0</v>
      </c>
      <c r="BK985" s="40">
        <v>0</v>
      </c>
      <c r="BL985" s="37">
        <v>120</v>
      </c>
      <c r="BM985" s="38">
        <v>11.0988888888889</v>
      </c>
      <c r="BV985" s="39">
        <v>0</v>
      </c>
      <c r="BW985" s="40">
        <v>0</v>
      </c>
      <c r="CH985" s="39">
        <v>0</v>
      </c>
      <c r="CI985" s="40">
        <v>0</v>
      </c>
    </row>
    <row r="986" s="14" customFormat="1" ht="14.65" customHeight="1">
      <c r="A986" t="s" s="15">
        <v>2555</v>
      </c>
      <c r="B986" t="s" s="16">
        <v>2615</v>
      </c>
      <c r="C986" s="17">
        <v>27158</v>
      </c>
      <c r="D986" t="s" s="18">
        <v>5</v>
      </c>
      <c r="E986" s="19">
        <v>2276</v>
      </c>
      <c r="F986" s="19">
        <v>7587</v>
      </c>
      <c r="G986" s="19">
        <v>10267</v>
      </c>
      <c r="H986" s="20">
        <f>E986/G986</f>
        <v>0.2216811142495373</v>
      </c>
      <c r="I986" s="20">
        <f>F986/G986</f>
        <v>0.738969513976819</v>
      </c>
      <c r="J986" s="19">
        <f>E986-F986</f>
        <v>-5311</v>
      </c>
      <c r="K986" s="19">
        <f>F986-E986</f>
        <v>5311</v>
      </c>
      <c r="L986" s="20">
        <f>H986-I986</f>
        <v>-0.5172883997272817</v>
      </c>
      <c r="M986" s="20">
        <f>I986-H986</f>
        <v>0.5172883997272817</v>
      </c>
      <c r="N986" s="19">
        <v>3383</v>
      </c>
      <c r="O986" s="19">
        <v>5279</v>
      </c>
      <c r="P986" s="19">
        <v>8906</v>
      </c>
      <c r="Q986" s="20">
        <f>N986/P986</f>
        <v>0.3798562766674152</v>
      </c>
      <c r="R986" s="20">
        <f>O986/P986</f>
        <v>0.5927464630586121</v>
      </c>
      <c r="S986" s="19">
        <f>N986-O986</f>
        <v>-1896</v>
      </c>
      <c r="T986" s="20">
        <f>Q986-R986</f>
        <v>-0.2128901863911969</v>
      </c>
      <c r="U986" s="19">
        <f>E986-N986</f>
        <v>-1107</v>
      </c>
      <c r="V986" s="19">
        <f>F986-O986</f>
        <v>2308</v>
      </c>
      <c r="W986" s="20">
        <f>H986-Q986</f>
        <v>-0.1581751624178779</v>
      </c>
      <c r="X986" s="21">
        <f>I986-R986</f>
        <v>0.1462230509182069</v>
      </c>
      <c r="Y986" s="22">
        <v>409.5</v>
      </c>
      <c r="Z986" s="23">
        <f>C986/Y986</f>
        <v>66.31990231990233</v>
      </c>
      <c r="AA986" s="24">
        <v>21043</v>
      </c>
      <c r="AB986" t="s" s="25">
        <v>2616</v>
      </c>
      <c r="AC986" s="26">
        <v>21</v>
      </c>
      <c r="AD986" s="26">
        <v>43</v>
      </c>
      <c r="AE986" s="42"/>
      <c r="AF986" s="43"/>
      <c r="AG986" s="34"/>
      <c r="AI986" s="32"/>
      <c r="AJ986" s="33"/>
      <c r="AK986" s="33"/>
      <c r="AL986" s="33"/>
      <c r="AM986" t="s" s="44">
        <v>120</v>
      </c>
      <c r="AN986" s="36">
        <v>27720</v>
      </c>
      <c r="AO986" s="37">
        <v>61</v>
      </c>
      <c r="AP986" s="37">
        <v>7377</v>
      </c>
      <c r="AQ986" s="38">
        <v>266.128888888889</v>
      </c>
      <c r="AR986" s="37">
        <v>6269</v>
      </c>
      <c r="AS986" s="38">
        <v>226.15</v>
      </c>
      <c r="AT986" s="37">
        <v>183</v>
      </c>
      <c r="AU986" s="38">
        <v>6.59888888888889</v>
      </c>
      <c r="AV986" s="37">
        <v>666</v>
      </c>
      <c r="AW986" s="38">
        <v>24.03</v>
      </c>
      <c r="AX986" s="37">
        <v>102</v>
      </c>
      <c r="AY986" s="38">
        <v>3.68</v>
      </c>
      <c r="BB986" s="37">
        <v>2</v>
      </c>
      <c r="BC986" s="38">
        <v>0.07000000000000001</v>
      </c>
      <c r="BJ986" s="39">
        <v>0</v>
      </c>
      <c r="BK986" s="40">
        <v>0</v>
      </c>
      <c r="BL986" s="37">
        <v>155</v>
      </c>
      <c r="BM986" s="38">
        <v>5.58888888888889</v>
      </c>
      <c r="BV986" s="39">
        <v>0</v>
      </c>
      <c r="BW986" s="40">
        <v>0</v>
      </c>
      <c r="CH986" s="39">
        <v>0</v>
      </c>
      <c r="CI986" s="40">
        <v>0</v>
      </c>
    </row>
    <row r="987" s="14" customFormat="1" ht="14.65" customHeight="1">
      <c r="A987" t="s" s="15">
        <v>2555</v>
      </c>
      <c r="B987" t="s" s="16">
        <v>2617</v>
      </c>
      <c r="C987" s="17">
        <v>15808</v>
      </c>
      <c r="D987" t="s" s="18">
        <v>5</v>
      </c>
      <c r="E987" s="19">
        <v>767</v>
      </c>
      <c r="F987" s="19">
        <v>5482</v>
      </c>
      <c r="G987" s="19">
        <v>6438</v>
      </c>
      <c r="H987" s="20">
        <f>E987/G987</f>
        <v>0.1191363777570674</v>
      </c>
      <c r="I987" s="20">
        <f>F987/G987</f>
        <v>0.851506679092886</v>
      </c>
      <c r="J987" s="19">
        <f>E987-F987</f>
        <v>-4715</v>
      </c>
      <c r="K987" s="19">
        <f>F987-E987</f>
        <v>4715</v>
      </c>
      <c r="L987" s="20">
        <f>H987-I987</f>
        <v>-0.7323703013358186</v>
      </c>
      <c r="M987" s="20">
        <f>I987-H987</f>
        <v>0.7323703013358186</v>
      </c>
      <c r="N987" s="19">
        <v>1086</v>
      </c>
      <c r="O987" s="19">
        <v>4904</v>
      </c>
      <c r="P987" s="19">
        <v>6091</v>
      </c>
      <c r="Q987" s="20">
        <f>N987/P987</f>
        <v>0.1782958463306518</v>
      </c>
      <c r="R987" s="20">
        <f>O987/P987</f>
        <v>0.8051223116072894</v>
      </c>
      <c r="S987" s="19">
        <f>N987-O987</f>
        <v>-3818</v>
      </c>
      <c r="T987" s="20">
        <f>Q987-R987</f>
        <v>-0.6268264652766377</v>
      </c>
      <c r="U987" s="19">
        <f>E987-N987</f>
        <v>-319</v>
      </c>
      <c r="V987" s="19">
        <f>F987-O987</f>
        <v>578</v>
      </c>
      <c r="W987" s="20">
        <f>H987-Q987</f>
        <v>-0.05915946857358438</v>
      </c>
      <c r="X987" s="21">
        <f>I987-R987</f>
        <v>0.0463843674855966</v>
      </c>
      <c r="Y987" s="22">
        <v>444.23</v>
      </c>
      <c r="Z987" s="23">
        <f>C987/Y987</f>
        <v>35.58516984444994</v>
      </c>
      <c r="AA987" s="24">
        <v>21045</v>
      </c>
      <c r="AB987" t="s" s="25">
        <v>2618</v>
      </c>
      <c r="AC987" s="26">
        <v>21</v>
      </c>
      <c r="AD987" s="26">
        <v>45</v>
      </c>
      <c r="AE987" s="42"/>
      <c r="AF987" s="43"/>
      <c r="AG987" s="34"/>
      <c r="AI987" s="32"/>
      <c r="AJ987" s="33"/>
      <c r="AK987" s="33"/>
      <c r="AL987" s="33"/>
      <c r="AM987" t="s" s="44">
        <v>120</v>
      </c>
      <c r="AN987" s="36">
        <v>15955</v>
      </c>
      <c r="AO987" s="37">
        <v>61</v>
      </c>
      <c r="AP987" s="37">
        <v>7338</v>
      </c>
      <c r="AQ987" s="38">
        <v>459.92</v>
      </c>
      <c r="AR987" s="37">
        <v>5470</v>
      </c>
      <c r="AS987" s="38">
        <v>342.838888888889</v>
      </c>
      <c r="AV987" s="37">
        <v>1554</v>
      </c>
      <c r="AW987" s="38">
        <v>97.40000000000001</v>
      </c>
      <c r="AX987" s="37">
        <v>312</v>
      </c>
      <c r="AY987" s="38">
        <v>19.55</v>
      </c>
      <c r="BB987" s="37">
        <v>2</v>
      </c>
      <c r="BC987" s="38">
        <v>0.13</v>
      </c>
      <c r="BJ987" s="39">
        <v>0</v>
      </c>
      <c r="BK987" s="40">
        <v>0</v>
      </c>
      <c r="BV987" s="39">
        <v>0</v>
      </c>
      <c r="BW987" s="40">
        <v>0</v>
      </c>
      <c r="CH987" s="39">
        <v>0</v>
      </c>
      <c r="CI987" s="40">
        <v>0</v>
      </c>
    </row>
    <row r="988" s="14" customFormat="1" ht="14.65" customHeight="1">
      <c r="A988" t="s" s="15">
        <v>2555</v>
      </c>
      <c r="B988" t="s" s="16">
        <v>1689</v>
      </c>
      <c r="C988" s="17">
        <v>73309</v>
      </c>
      <c r="D988" t="s" s="18">
        <v>5</v>
      </c>
      <c r="E988" s="19">
        <v>7188</v>
      </c>
      <c r="F988" s="19">
        <v>14108</v>
      </c>
      <c r="G988" s="19">
        <v>22069</v>
      </c>
      <c r="H988" s="20">
        <f>E988/G988</f>
        <v>0.3257057410847796</v>
      </c>
      <c r="I988" s="20">
        <f>F988/G988</f>
        <v>0.6392677511441388</v>
      </c>
      <c r="J988" s="19">
        <f>E988-F988</f>
        <v>-6920</v>
      </c>
      <c r="K988" s="19">
        <f>F988-E988</f>
        <v>6920</v>
      </c>
      <c r="L988" s="20">
        <f>H988-I988</f>
        <v>-0.3135620100593592</v>
      </c>
      <c r="M988" s="20">
        <f>I988-H988</f>
        <v>0.3135620100593592</v>
      </c>
      <c r="N988" s="19">
        <v>8252</v>
      </c>
      <c r="O988" s="19">
        <v>13475</v>
      </c>
      <c r="P988" s="19">
        <v>21953</v>
      </c>
      <c r="Q988" s="20">
        <f>N988/P988</f>
        <v>0.3758939552680727</v>
      </c>
      <c r="R988" s="20">
        <f>O988/P988</f>
        <v>0.6138113241925933</v>
      </c>
      <c r="S988" s="19">
        <f>N988-O988</f>
        <v>-5223</v>
      </c>
      <c r="T988" s="20">
        <f>Q988-R988</f>
        <v>-0.2379173689245206</v>
      </c>
      <c r="U988" s="19">
        <f>E988-N988</f>
        <v>-1064</v>
      </c>
      <c r="V988" s="19">
        <f>F988-O988</f>
        <v>633</v>
      </c>
      <c r="W988" s="20">
        <f>H988-Q988</f>
        <v>-0.05018821418329311</v>
      </c>
      <c r="X988" s="21">
        <f>I988-R988</f>
        <v>0.02545642695154549</v>
      </c>
      <c r="Y988" s="22">
        <v>717.5</v>
      </c>
      <c r="Z988" s="23">
        <f>C988/Y988</f>
        <v>102.1728222996516</v>
      </c>
      <c r="AA988" s="24">
        <v>21047</v>
      </c>
      <c r="AB988" t="s" s="25">
        <v>2619</v>
      </c>
      <c r="AC988" s="26">
        <v>21</v>
      </c>
      <c r="AD988" s="26">
        <v>47</v>
      </c>
      <c r="AE988" t="s" s="42">
        <v>2620</v>
      </c>
      <c r="AF988" s="43"/>
      <c r="AG988" t="s" s="34">
        <v>2621</v>
      </c>
      <c r="AH988" s="31">
        <v>281021</v>
      </c>
      <c r="AI988" t="s" s="32">
        <v>96</v>
      </c>
      <c r="AJ988" s="33"/>
      <c r="AK988" s="33"/>
      <c r="AL988" s="33"/>
      <c r="AM988" t="s" s="44">
        <v>115</v>
      </c>
      <c r="AN988" s="36">
        <v>73955</v>
      </c>
      <c r="AO988" s="37">
        <v>130</v>
      </c>
      <c r="AP988" s="37">
        <v>39673</v>
      </c>
      <c r="AQ988" s="38">
        <v>536.45</v>
      </c>
      <c r="AR988" s="37">
        <v>27647</v>
      </c>
      <c r="AS988" s="38">
        <v>373.838888888889</v>
      </c>
      <c r="AT988" s="37">
        <v>2278</v>
      </c>
      <c r="AU988" s="38">
        <v>30.8</v>
      </c>
      <c r="AV988" s="37">
        <v>5863</v>
      </c>
      <c r="AW988" s="38">
        <v>79.28</v>
      </c>
      <c r="AX988" s="37">
        <v>3233</v>
      </c>
      <c r="AY988" s="38">
        <v>43.7188888888889</v>
      </c>
      <c r="BB988" s="37">
        <v>10</v>
      </c>
      <c r="BC988" s="38">
        <v>0.14</v>
      </c>
      <c r="BJ988" s="39">
        <v>0</v>
      </c>
      <c r="BK988" s="40">
        <v>0</v>
      </c>
      <c r="BL988" s="37">
        <v>617</v>
      </c>
      <c r="BM988" s="38">
        <v>8.33888888888889</v>
      </c>
      <c r="BV988" s="39">
        <v>0</v>
      </c>
      <c r="BW988" s="40">
        <v>0</v>
      </c>
      <c r="CH988" s="39">
        <v>0</v>
      </c>
      <c r="CI988" s="40">
        <v>0</v>
      </c>
      <c r="CJ988" s="37">
        <v>25</v>
      </c>
      <c r="CK988" s="38">
        <v>0.34</v>
      </c>
    </row>
    <row r="989" s="14" customFormat="1" ht="14.65" customHeight="1">
      <c r="A989" t="s" s="15">
        <v>2555</v>
      </c>
      <c r="B989" t="s" s="16">
        <v>380</v>
      </c>
      <c r="C989" s="17">
        <v>35757</v>
      </c>
      <c r="D989" t="s" s="18">
        <v>5</v>
      </c>
      <c r="E989" s="19">
        <v>4706</v>
      </c>
      <c r="F989" s="19">
        <v>10710</v>
      </c>
      <c r="G989" s="19">
        <v>16193</v>
      </c>
      <c r="H989" s="20">
        <f>E989/G989</f>
        <v>0.2906194034459335</v>
      </c>
      <c r="I989" s="20">
        <f>F989/G989</f>
        <v>0.6613968998950164</v>
      </c>
      <c r="J989" s="19">
        <f>E989-F989</f>
        <v>-6004</v>
      </c>
      <c r="K989" s="19">
        <f>F989-E989</f>
        <v>6004</v>
      </c>
      <c r="L989" s="20">
        <f>H989-I989</f>
        <v>-0.3707774964490829</v>
      </c>
      <c r="M989" s="20">
        <f>I989-H989</f>
        <v>0.3707774964490829</v>
      </c>
      <c r="N989" s="19">
        <v>5228</v>
      </c>
      <c r="O989" s="19">
        <v>9931</v>
      </c>
      <c r="P989" s="19">
        <v>15410</v>
      </c>
      <c r="Q989" s="20">
        <f>N989/P989</f>
        <v>0.3392602206359507</v>
      </c>
      <c r="R989" s="20">
        <f>O989/P989</f>
        <v>0.6444516547696301</v>
      </c>
      <c r="S989" s="19">
        <f>N989-O989</f>
        <v>-4703</v>
      </c>
      <c r="T989" s="20">
        <f>Q989-R989</f>
        <v>-0.3051914341336794</v>
      </c>
      <c r="U989" s="19">
        <f>E989-N989</f>
        <v>-522</v>
      </c>
      <c r="V989" s="19">
        <f>F989-O989</f>
        <v>779</v>
      </c>
      <c r="W989" s="20">
        <f>H989-Q989</f>
        <v>-0.04864081719001723</v>
      </c>
      <c r="X989" s="21">
        <f>I989-R989</f>
        <v>0.01694524512538631</v>
      </c>
      <c r="Y989" s="22">
        <v>252.46</v>
      </c>
      <c r="Z989" s="23">
        <f>C989/Y989</f>
        <v>141.6343183078507</v>
      </c>
      <c r="AA989" s="24">
        <v>21049</v>
      </c>
      <c r="AB989" t="s" s="25">
        <v>2622</v>
      </c>
      <c r="AC989" s="26">
        <v>21</v>
      </c>
      <c r="AD989" s="26">
        <v>49</v>
      </c>
      <c r="AE989" t="s" s="42">
        <v>2583</v>
      </c>
      <c r="AF989" t="s" s="43">
        <v>2564</v>
      </c>
      <c r="AG989" t="s" s="34">
        <v>2584</v>
      </c>
      <c r="AH989" s="31">
        <v>500535</v>
      </c>
      <c r="AI989" t="s" s="32">
        <v>96</v>
      </c>
      <c r="AJ989" t="s" s="33">
        <v>2566</v>
      </c>
      <c r="AK989" s="33"/>
      <c r="AL989" s="33"/>
      <c r="AM989" t="s" s="44">
        <v>115</v>
      </c>
      <c r="AN989" s="36">
        <v>35613</v>
      </c>
      <c r="AO989" s="37">
        <v>71</v>
      </c>
      <c r="AP989" s="37">
        <v>18611</v>
      </c>
      <c r="AQ989" s="38">
        <v>522.59</v>
      </c>
      <c r="AR989" s="37">
        <v>12912</v>
      </c>
      <c r="AS989" s="38">
        <v>362.56</v>
      </c>
      <c r="AT989" s="37">
        <v>793</v>
      </c>
      <c r="AU989" s="38">
        <v>22.2688888888889</v>
      </c>
      <c r="AV989" s="37">
        <v>3657</v>
      </c>
      <c r="AW989" s="38">
        <v>102.688888888889</v>
      </c>
      <c r="AX989" s="37">
        <v>730</v>
      </c>
      <c r="AY989" s="38">
        <v>20.5</v>
      </c>
      <c r="BB989" s="37">
        <v>12</v>
      </c>
      <c r="BC989" s="38">
        <v>0.34</v>
      </c>
      <c r="BJ989" s="39">
        <v>0</v>
      </c>
      <c r="BK989" s="40">
        <v>0</v>
      </c>
      <c r="BL989" s="37">
        <v>507</v>
      </c>
      <c r="BM989" s="38">
        <v>14.24</v>
      </c>
      <c r="BV989" s="39">
        <v>0</v>
      </c>
      <c r="BW989" s="40">
        <v>0</v>
      </c>
      <c r="CH989" s="39">
        <v>0</v>
      </c>
      <c r="CI989" s="40">
        <v>0</v>
      </c>
    </row>
    <row r="990" s="14" customFormat="1" ht="14.65" customHeight="1">
      <c r="A990" t="s" s="15">
        <v>2555</v>
      </c>
      <c r="B990" t="s" s="16">
        <v>141</v>
      </c>
      <c r="C990" s="17">
        <v>21013</v>
      </c>
      <c r="D990" t="s" s="18">
        <v>5</v>
      </c>
      <c r="E990" s="19">
        <v>752</v>
      </c>
      <c r="F990" s="19">
        <v>5861</v>
      </c>
      <c r="G990" s="19">
        <v>6762</v>
      </c>
      <c r="H990" s="20">
        <f>E990/G990</f>
        <v>0.1112097012718131</v>
      </c>
      <c r="I990" s="20">
        <f>F990/G990</f>
        <v>0.8667553978112984</v>
      </c>
      <c r="J990" s="19">
        <f>E990-F990</f>
        <v>-5109</v>
      </c>
      <c r="K990" s="19">
        <f>F990-E990</f>
        <v>5109</v>
      </c>
      <c r="L990" s="20">
        <f>H990-I990</f>
        <v>-0.7555456965394853</v>
      </c>
      <c r="M990" s="20">
        <f>I990-H990</f>
        <v>0.7555456965394853</v>
      </c>
      <c r="N990" s="19">
        <v>1111</v>
      </c>
      <c r="O990" s="19">
        <v>6176</v>
      </c>
      <c r="P990" s="19">
        <v>7383</v>
      </c>
      <c r="Q990" s="20">
        <f>N990/P990</f>
        <v>0.1504808343491806</v>
      </c>
      <c r="R990" s="20">
        <f>O990/P990</f>
        <v>0.8365163212786131</v>
      </c>
      <c r="S990" s="19">
        <f>N990-O990</f>
        <v>-5065</v>
      </c>
      <c r="T990" s="20">
        <f>Q990-R990</f>
        <v>-0.6860354869294325</v>
      </c>
      <c r="U990" s="19">
        <f>E990-N990</f>
        <v>-359</v>
      </c>
      <c r="V990" s="19">
        <f>F990-O990</f>
        <v>-315</v>
      </c>
      <c r="W990" s="20">
        <f>H990-Q990</f>
        <v>-0.03927113307736749</v>
      </c>
      <c r="X990" s="21">
        <f>I990-R990</f>
        <v>0.03023907653268532</v>
      </c>
      <c r="Y990" s="22">
        <v>469.25</v>
      </c>
      <c r="Z990" s="23">
        <f>C990/Y990</f>
        <v>44.77996803409696</v>
      </c>
      <c r="AA990" s="24">
        <v>21051</v>
      </c>
      <c r="AB990" t="s" s="25">
        <v>2623</v>
      </c>
      <c r="AC990" s="26">
        <v>21</v>
      </c>
      <c r="AD990" s="26">
        <v>51</v>
      </c>
      <c r="AE990" s="42"/>
      <c r="AF990" s="43"/>
      <c r="AG990" s="34"/>
      <c r="AI990" s="32"/>
      <c r="AJ990" s="33"/>
      <c r="AK990" s="33"/>
      <c r="AL990" s="33"/>
      <c r="AM990" t="s" s="44">
        <v>120</v>
      </c>
      <c r="AN990" s="36">
        <v>21730</v>
      </c>
      <c r="AO990" s="37">
        <v>50</v>
      </c>
      <c r="AP990" s="37">
        <v>9624</v>
      </c>
      <c r="AQ990" s="38">
        <v>442.888888888889</v>
      </c>
      <c r="AR990" s="37">
        <v>8920</v>
      </c>
      <c r="AS990" s="38">
        <v>410.49</v>
      </c>
      <c r="AT990" s="37">
        <v>119</v>
      </c>
      <c r="AU990" s="38">
        <v>5.48</v>
      </c>
      <c r="AV990" s="37">
        <v>516</v>
      </c>
      <c r="AW990" s="38">
        <v>23.75</v>
      </c>
      <c r="AX990" s="37">
        <v>69</v>
      </c>
      <c r="AY990" s="38">
        <v>3.18</v>
      </c>
      <c r="BJ990" s="39">
        <v>0</v>
      </c>
      <c r="BK990" s="40">
        <v>0</v>
      </c>
      <c r="BV990" s="39">
        <v>0</v>
      </c>
      <c r="BW990" s="40">
        <v>0</v>
      </c>
      <c r="CH990" s="39">
        <v>0</v>
      </c>
      <c r="CI990" s="40">
        <v>0</v>
      </c>
    </row>
    <row r="991" s="14" customFormat="1" ht="14.65" customHeight="1">
      <c r="A991" t="s" s="15">
        <v>2555</v>
      </c>
      <c r="B991" t="s" s="16">
        <v>1697</v>
      </c>
      <c r="C991" s="17">
        <v>10174</v>
      </c>
      <c r="D991" t="s" s="18">
        <v>5</v>
      </c>
      <c r="E991" s="19">
        <v>547</v>
      </c>
      <c r="F991" s="19">
        <v>3809</v>
      </c>
      <c r="G991" s="19">
        <v>4454</v>
      </c>
      <c r="H991" s="20">
        <f>E991/G991</f>
        <v>0.1228109564436462</v>
      </c>
      <c r="I991" s="20">
        <f>F991/G991</f>
        <v>0.8551863493488998</v>
      </c>
      <c r="J991" s="19">
        <f>E991-F991</f>
        <v>-3262</v>
      </c>
      <c r="K991" s="19">
        <f>F991-E991</f>
        <v>3262</v>
      </c>
      <c r="L991" s="20">
        <f>H991-I991</f>
        <v>-0.7323753929052537</v>
      </c>
      <c r="M991" s="20">
        <f>I991-H991</f>
        <v>0.7323753929052537</v>
      </c>
      <c r="N991" s="19">
        <v>752</v>
      </c>
      <c r="O991" s="19">
        <v>3569</v>
      </c>
      <c r="P991" s="19">
        <v>4393</v>
      </c>
      <c r="Q991" s="20">
        <f>N991/P991</f>
        <v>0.1711814249943091</v>
      </c>
      <c r="R991" s="20">
        <f>O991/P991</f>
        <v>0.8124288641019805</v>
      </c>
      <c r="S991" s="19">
        <f>N991-O991</f>
        <v>-2817</v>
      </c>
      <c r="T991" s="20">
        <f>Q991-R991</f>
        <v>-0.6412474391076713</v>
      </c>
      <c r="U991" s="19">
        <f>E991-N991</f>
        <v>-205</v>
      </c>
      <c r="V991" s="19">
        <f>F991-O991</f>
        <v>240</v>
      </c>
      <c r="W991" s="20">
        <f>H991-Q991</f>
        <v>-0.04837046855066297</v>
      </c>
      <c r="X991" s="21">
        <f>I991-R991</f>
        <v>0.04275748524691936</v>
      </c>
      <c r="Y991" s="22">
        <v>197.25</v>
      </c>
      <c r="Z991" s="23">
        <f>C991/Y991</f>
        <v>51.57921419518377</v>
      </c>
      <c r="AA991" s="24">
        <v>21053</v>
      </c>
      <c r="AB991" t="s" s="25">
        <v>2624</v>
      </c>
      <c r="AC991" s="26">
        <v>21</v>
      </c>
      <c r="AD991" s="26">
        <v>53</v>
      </c>
      <c r="AE991" s="42"/>
      <c r="AF991" s="43"/>
      <c r="AG991" s="34"/>
      <c r="AI991" s="32"/>
      <c r="AJ991" s="33"/>
      <c r="AK991" s="33"/>
      <c r="AL991" s="33"/>
      <c r="AM991" t="s" s="44">
        <v>120</v>
      </c>
      <c r="AN991" s="36">
        <v>10272</v>
      </c>
      <c r="AO991" s="37">
        <v>29</v>
      </c>
      <c r="AP991" s="37">
        <v>5032</v>
      </c>
      <c r="AQ991" s="38">
        <v>489.878888888889</v>
      </c>
      <c r="AR991" s="37">
        <v>3590</v>
      </c>
      <c r="AS991" s="38">
        <v>349.49</v>
      </c>
      <c r="AV991" s="37">
        <v>1377</v>
      </c>
      <c r="AW991" s="38">
        <v>134.05</v>
      </c>
      <c r="AX991" s="37">
        <v>65</v>
      </c>
      <c r="AY991" s="38">
        <v>6.33</v>
      </c>
      <c r="BJ991" s="39">
        <v>0</v>
      </c>
      <c r="BK991" s="40">
        <v>0</v>
      </c>
      <c r="BV991" s="39">
        <v>0</v>
      </c>
      <c r="BW991" s="40">
        <v>0</v>
      </c>
      <c r="CH991" s="39">
        <v>0</v>
      </c>
      <c r="CI991" s="40">
        <v>0</v>
      </c>
    </row>
    <row r="992" s="14" customFormat="1" ht="14.65" customHeight="1">
      <c r="A992" t="s" s="15">
        <v>2555</v>
      </c>
      <c r="B992" t="s" s="16">
        <v>408</v>
      </c>
      <c r="C992" s="17">
        <v>9183</v>
      </c>
      <c r="D992" t="s" s="18">
        <v>5</v>
      </c>
      <c r="E992" s="19">
        <v>617</v>
      </c>
      <c r="F992" s="19">
        <v>3290</v>
      </c>
      <c r="G992" s="19">
        <v>4036</v>
      </c>
      <c r="H992" s="20">
        <f>E992/G992</f>
        <v>0.1528741328047572</v>
      </c>
      <c r="I992" s="20">
        <f>F992/G992</f>
        <v>0.8151635282457879</v>
      </c>
      <c r="J992" s="19">
        <f>E992-F992</f>
        <v>-2673</v>
      </c>
      <c r="K992" s="19">
        <f>F992-E992</f>
        <v>2673</v>
      </c>
      <c r="L992" s="20">
        <f>H992-I992</f>
        <v>-0.6622893954410307</v>
      </c>
      <c r="M992" s="20">
        <f>I992-H992</f>
        <v>0.6622893954410307</v>
      </c>
      <c r="N992" s="19">
        <v>960</v>
      </c>
      <c r="O992" s="19">
        <v>2839</v>
      </c>
      <c r="P992" s="19">
        <v>3854</v>
      </c>
      <c r="Q992" s="20">
        <f>N992/P992</f>
        <v>0.2490918526206539</v>
      </c>
      <c r="R992" s="20">
        <f>O992/P992</f>
        <v>0.7366372599896212</v>
      </c>
      <c r="S992" s="19">
        <f>N992-O992</f>
        <v>-1879</v>
      </c>
      <c r="T992" s="20">
        <f>Q992-R992</f>
        <v>-0.4875454073689673</v>
      </c>
      <c r="U992" s="19">
        <f>E992-N992</f>
        <v>-343</v>
      </c>
      <c r="V992" s="19">
        <f>F992-O992</f>
        <v>451</v>
      </c>
      <c r="W992" s="20">
        <f>H992-Q992</f>
        <v>-0.09621771981589669</v>
      </c>
      <c r="X992" s="21">
        <f>I992-R992</f>
        <v>0.07852626825616671</v>
      </c>
      <c r="Y992" s="22">
        <v>359.95</v>
      </c>
      <c r="Z992" s="23">
        <f>C992/Y992</f>
        <v>25.51187664953466</v>
      </c>
      <c r="AA992" s="24">
        <v>21055</v>
      </c>
      <c r="AB992" t="s" s="25">
        <v>2625</v>
      </c>
      <c r="AC992" s="26">
        <v>21</v>
      </c>
      <c r="AD992" s="26">
        <v>55</v>
      </c>
      <c r="AE992" s="42"/>
      <c r="AF992" s="43"/>
      <c r="AG992" s="34"/>
      <c r="AI992" s="32"/>
      <c r="AJ992" s="33"/>
      <c r="AK992" s="33"/>
      <c r="AL992" s="33"/>
      <c r="AM992" t="s" s="44">
        <v>120</v>
      </c>
      <c r="AN992" s="36">
        <v>9315</v>
      </c>
      <c r="AO992" s="37">
        <v>37</v>
      </c>
      <c r="AP992" s="37">
        <v>6029</v>
      </c>
      <c r="AQ992" s="38">
        <v>647.24</v>
      </c>
      <c r="AR992" s="37">
        <v>5193</v>
      </c>
      <c r="AS992" s="38">
        <v>557.49</v>
      </c>
      <c r="AV992" s="37">
        <v>598</v>
      </c>
      <c r="AW992" s="38">
        <v>64.2</v>
      </c>
      <c r="AX992" s="37">
        <v>238</v>
      </c>
      <c r="AY992" s="38">
        <v>25.55</v>
      </c>
      <c r="BJ992" s="39">
        <v>0</v>
      </c>
      <c r="BK992" s="40">
        <v>0</v>
      </c>
      <c r="BV992" s="39">
        <v>0</v>
      </c>
      <c r="BW992" s="40">
        <v>0</v>
      </c>
      <c r="CH992" s="39">
        <v>0</v>
      </c>
      <c r="CI992" s="40">
        <v>0</v>
      </c>
    </row>
    <row r="993" s="14" customFormat="1" ht="14.65" customHeight="1">
      <c r="A993" t="s" s="15">
        <v>2555</v>
      </c>
      <c r="B993" t="s" s="16">
        <v>1709</v>
      </c>
      <c r="C993" s="17">
        <v>6759</v>
      </c>
      <c r="D993" t="s" s="18">
        <v>5</v>
      </c>
      <c r="E993" s="19">
        <v>459</v>
      </c>
      <c r="F993" s="19">
        <v>2502</v>
      </c>
      <c r="G993" s="19">
        <v>3061</v>
      </c>
      <c r="H993" s="20">
        <f>E993/G993</f>
        <v>0.1499509964064031</v>
      </c>
      <c r="I993" s="20">
        <f>F993/G993</f>
        <v>0.8173799411956877</v>
      </c>
      <c r="J993" s="19">
        <f>E993-F993</f>
        <v>-2043</v>
      </c>
      <c r="K993" s="19">
        <f>F993-E993</f>
        <v>2043</v>
      </c>
      <c r="L993" s="20">
        <f>H993-I993</f>
        <v>-0.6674289447892845</v>
      </c>
      <c r="M993" s="20">
        <f>I993-H993</f>
        <v>0.6674289447892845</v>
      </c>
      <c r="N993" s="19">
        <v>599</v>
      </c>
      <c r="O993" s="19">
        <v>2216</v>
      </c>
      <c r="P993" s="19">
        <v>2853</v>
      </c>
      <c r="Q993" s="20">
        <f>N993/P993</f>
        <v>0.2099544339291973</v>
      </c>
      <c r="R993" s="20">
        <f>O993/P993</f>
        <v>0.7767262530669471</v>
      </c>
      <c r="S993" s="19">
        <f>N993-O993</f>
        <v>-1617</v>
      </c>
      <c r="T993" s="20">
        <f>Q993-R993</f>
        <v>-0.5667718191377498</v>
      </c>
      <c r="U993" s="19">
        <f>E993-N993</f>
        <v>-140</v>
      </c>
      <c r="V993" s="19">
        <f>F993-O993</f>
        <v>286</v>
      </c>
      <c r="W993" s="20">
        <f>H993-Q993</f>
        <v>-0.06000343752279419</v>
      </c>
      <c r="X993" s="21">
        <f>I993-R993</f>
        <v>0.04065368812874059</v>
      </c>
      <c r="Y993" s="22">
        <v>305.18</v>
      </c>
      <c r="Z993" s="23">
        <f>C993/Y993</f>
        <v>22.14758503178452</v>
      </c>
      <c r="AA993" s="24">
        <v>21057</v>
      </c>
      <c r="AB993" t="s" s="25">
        <v>2626</v>
      </c>
      <c r="AC993" s="26">
        <v>21</v>
      </c>
      <c r="AD993" s="26">
        <v>57</v>
      </c>
      <c r="AE993" s="42"/>
      <c r="AF993" s="43"/>
      <c r="AG993" s="34"/>
      <c r="AI993" s="32"/>
      <c r="AJ993" s="33"/>
      <c r="AK993" s="33"/>
      <c r="AL993" s="33"/>
      <c r="AM993" t="s" s="44">
        <v>120</v>
      </c>
      <c r="AN993" s="36">
        <v>6856</v>
      </c>
      <c r="AO993" s="37">
        <v>41</v>
      </c>
      <c r="AP993" s="37">
        <v>2850</v>
      </c>
      <c r="AQ993" s="38">
        <v>415.688888888889</v>
      </c>
      <c r="AR993" s="37">
        <v>1479</v>
      </c>
      <c r="AS993" s="38">
        <v>215.718888888889</v>
      </c>
      <c r="AT993" s="37">
        <v>120</v>
      </c>
      <c r="AU993" s="38">
        <v>17.5</v>
      </c>
      <c r="AV993" s="37">
        <v>1186</v>
      </c>
      <c r="AW993" s="38">
        <v>172.99</v>
      </c>
      <c r="AX993" s="37">
        <v>65</v>
      </c>
      <c r="AY993" s="38">
        <v>9.48</v>
      </c>
      <c r="BJ993" s="39">
        <v>0</v>
      </c>
      <c r="BK993" s="40">
        <v>0</v>
      </c>
      <c r="BV993" s="39">
        <v>0</v>
      </c>
      <c r="BW993" s="40">
        <v>0</v>
      </c>
      <c r="CH993" s="39">
        <v>0</v>
      </c>
      <c r="CI993" s="40">
        <v>0</v>
      </c>
    </row>
    <row r="994" s="14" customFormat="1" ht="14.65" customHeight="1">
      <c r="A994" t="s" s="15">
        <v>2555</v>
      </c>
      <c r="B994" t="s" s="16">
        <v>1944</v>
      </c>
      <c r="C994" s="17">
        <v>99259</v>
      </c>
      <c r="D994" t="s" s="18">
        <v>5</v>
      </c>
      <c r="E994" s="19">
        <v>14163</v>
      </c>
      <c r="F994" s="19">
        <v>28907</v>
      </c>
      <c r="G994" s="19">
        <v>45752</v>
      </c>
      <c r="H994" s="20">
        <f>E994/G994</f>
        <v>0.3095602378038119</v>
      </c>
      <c r="I994" s="20">
        <f>F994/G994</f>
        <v>0.6318193740164364</v>
      </c>
      <c r="J994" s="19">
        <f>E994-F994</f>
        <v>-14744</v>
      </c>
      <c r="K994" s="19">
        <f>F994-E994</f>
        <v>14744</v>
      </c>
      <c r="L994" s="20">
        <f>H994-I994</f>
        <v>-0.3222591362126245</v>
      </c>
      <c r="M994" s="20">
        <f>I994-H994</f>
        <v>0.3222591362126245</v>
      </c>
      <c r="N994" s="19">
        <v>16208</v>
      </c>
      <c r="O994" s="19">
        <v>25092</v>
      </c>
      <c r="P994" s="19">
        <v>42079</v>
      </c>
      <c r="Q994" s="20">
        <f>N994/P994</f>
        <v>0.3851802561847953</v>
      </c>
      <c r="R994" s="20">
        <f>O994/P994</f>
        <v>0.5963069464578531</v>
      </c>
      <c r="S994" s="19">
        <f>N994-O994</f>
        <v>-8884</v>
      </c>
      <c r="T994" s="20">
        <f>Q994-R994</f>
        <v>-0.2111266902730578</v>
      </c>
      <c r="U994" s="19">
        <f>E994-N994</f>
        <v>-2045</v>
      </c>
      <c r="V994" s="19">
        <f>F994-O994</f>
        <v>3815</v>
      </c>
      <c r="W994" s="20">
        <f>H994-Q994</f>
        <v>-0.07562001838098342</v>
      </c>
      <c r="X994" s="21">
        <f>I994-R994</f>
        <v>0.0355124275585833</v>
      </c>
      <c r="Y994" s="22">
        <v>458.35</v>
      </c>
      <c r="Z994" s="23">
        <f>C994/Y994</f>
        <v>216.5572161012327</v>
      </c>
      <c r="AA994" s="24">
        <v>21059</v>
      </c>
      <c r="AB994" t="s" s="25">
        <v>2627</v>
      </c>
      <c r="AC994" s="26">
        <v>21</v>
      </c>
      <c r="AD994" s="26">
        <v>59</v>
      </c>
      <c r="AE994" t="s" s="42">
        <v>2628</v>
      </c>
      <c r="AF994" s="43"/>
      <c r="AG994" t="s" s="34">
        <v>2629</v>
      </c>
      <c r="AH994" s="31">
        <v>117463</v>
      </c>
      <c r="AI994" t="s" s="32">
        <v>96</v>
      </c>
      <c r="AJ994" s="33"/>
      <c r="AK994" s="33"/>
      <c r="AL994" s="33"/>
      <c r="AM994" t="s" s="44">
        <v>97</v>
      </c>
      <c r="AN994" s="36">
        <v>96656</v>
      </c>
      <c r="AO994" s="37">
        <v>149</v>
      </c>
      <c r="AP994" s="37">
        <v>67549</v>
      </c>
      <c r="AQ994" s="38">
        <v>698.86</v>
      </c>
      <c r="AR994" s="37">
        <v>40335</v>
      </c>
      <c r="AS994" s="38">
        <v>417.3</v>
      </c>
      <c r="AT994" s="37">
        <v>232</v>
      </c>
      <c r="AU994" s="38">
        <v>2.39888888888889</v>
      </c>
      <c r="AV994" s="37">
        <v>7556</v>
      </c>
      <c r="AW994" s="38">
        <v>78.17</v>
      </c>
      <c r="AX994" s="37">
        <v>18454</v>
      </c>
      <c r="AY994" s="38">
        <v>190.918888888889</v>
      </c>
      <c r="BB994" s="37">
        <v>10</v>
      </c>
      <c r="BC994" s="38">
        <v>0.1</v>
      </c>
      <c r="BJ994" s="39">
        <v>0</v>
      </c>
      <c r="BK994" s="40">
        <v>0</v>
      </c>
      <c r="BL994" s="37">
        <v>557</v>
      </c>
      <c r="BM994" s="38">
        <v>5.75888888888889</v>
      </c>
      <c r="BV994" s="39">
        <v>0</v>
      </c>
      <c r="BW994" s="40">
        <v>0</v>
      </c>
      <c r="BX994" s="37">
        <v>308</v>
      </c>
      <c r="BY994" s="38">
        <v>3.18888888888889</v>
      </c>
      <c r="CF994" s="37">
        <v>38</v>
      </c>
      <c r="CG994" s="38">
        <v>0.39</v>
      </c>
      <c r="CH994" s="39">
        <v>38</v>
      </c>
      <c r="CI994" s="40">
        <v>0.39</v>
      </c>
      <c r="CJ994" s="37">
        <v>59</v>
      </c>
      <c r="CK994" s="38">
        <v>0.61</v>
      </c>
    </row>
    <row r="995" s="14" customFormat="1" ht="14.65" customHeight="1">
      <c r="A995" t="s" s="15">
        <v>2555</v>
      </c>
      <c r="B995" t="s" s="16">
        <v>2630</v>
      </c>
      <c r="C995" s="17">
        <v>12007</v>
      </c>
      <c r="D995" t="s" s="18">
        <v>5</v>
      </c>
      <c r="E995" s="19">
        <v>979</v>
      </c>
      <c r="F995" s="19">
        <v>4135</v>
      </c>
      <c r="G995" s="19">
        <v>5239</v>
      </c>
      <c r="H995" s="20">
        <f>E995/G995</f>
        <v>0.1868677228478717</v>
      </c>
      <c r="I995" s="20">
        <f>F995/G995</f>
        <v>0.7892727619774766</v>
      </c>
      <c r="J995" s="19">
        <f>E995-F995</f>
        <v>-3156</v>
      </c>
      <c r="K995" s="19">
        <f>F995-E995</f>
        <v>3156</v>
      </c>
      <c r="L995" s="20">
        <f>H995-I995</f>
        <v>-0.602405039129605</v>
      </c>
      <c r="M995" s="20">
        <f>I995-H995</f>
        <v>0.602405039129605</v>
      </c>
      <c r="N995" s="19">
        <v>1374</v>
      </c>
      <c r="O995" s="19">
        <v>3232</v>
      </c>
      <c r="P995" s="19">
        <v>4664</v>
      </c>
      <c r="Q995" s="20">
        <f>N995/P995</f>
        <v>0.2945969125214408</v>
      </c>
      <c r="R995" s="20">
        <f>O995/P995</f>
        <v>0.692967409948542</v>
      </c>
      <c r="S995" s="19">
        <f>N995-O995</f>
        <v>-1858</v>
      </c>
      <c r="T995" s="20">
        <f>Q995-R995</f>
        <v>-0.3983704974271012</v>
      </c>
      <c r="U995" s="19">
        <f>E995-N995</f>
        <v>-395</v>
      </c>
      <c r="V995" s="19">
        <f>F995-O995</f>
        <v>903</v>
      </c>
      <c r="W995" s="20">
        <f>H995-Q995</f>
        <v>-0.1077291896735691</v>
      </c>
      <c r="X995" s="21">
        <f>I995-R995</f>
        <v>0.09630535202893464</v>
      </c>
      <c r="Y995" s="22">
        <v>302.88</v>
      </c>
      <c r="Z995" s="23">
        <f>C995/Y995</f>
        <v>39.64276281035394</v>
      </c>
      <c r="AA995" s="24">
        <v>21061</v>
      </c>
      <c r="AB995" t="s" s="25">
        <v>2631</v>
      </c>
      <c r="AC995" s="26">
        <v>21</v>
      </c>
      <c r="AD995" s="26">
        <v>61</v>
      </c>
      <c r="AE995" t="s" s="42">
        <v>2558</v>
      </c>
      <c r="AF995" t="s" s="43">
        <v>2559</v>
      </c>
      <c r="AG995" t="s" s="34">
        <v>2560</v>
      </c>
      <c r="AH995" s="31">
        <v>168436</v>
      </c>
      <c r="AI995" t="s" s="32">
        <v>96</v>
      </c>
      <c r="AJ995" t="s" s="33">
        <v>2561</v>
      </c>
      <c r="AK995" s="33"/>
      <c r="AL995" s="33"/>
      <c r="AM995" t="s" s="44">
        <v>115</v>
      </c>
      <c r="AN995" s="36">
        <v>12161</v>
      </c>
      <c r="AO995" s="37">
        <v>13</v>
      </c>
      <c r="AP995" s="37">
        <v>1800</v>
      </c>
      <c r="AQ995" s="38">
        <v>148.008888888889</v>
      </c>
      <c r="AR995" s="37">
        <v>1737</v>
      </c>
      <c r="AS995" s="38">
        <v>142.83</v>
      </c>
      <c r="AX995" s="37">
        <v>63</v>
      </c>
      <c r="AY995" s="38">
        <v>5.17888888888889</v>
      </c>
      <c r="BJ995" s="39">
        <v>0</v>
      </c>
      <c r="BK995" s="40">
        <v>0</v>
      </c>
      <c r="BV995" s="39">
        <v>0</v>
      </c>
      <c r="BW995" s="40">
        <v>0</v>
      </c>
      <c r="CH995" s="39">
        <v>0</v>
      </c>
      <c r="CI995" s="40">
        <v>0</v>
      </c>
    </row>
    <row r="996" s="14" customFormat="1" ht="14.65" customHeight="1">
      <c r="A996" t="s" s="15">
        <v>2555</v>
      </c>
      <c r="B996" t="s" s="16">
        <v>2632</v>
      </c>
      <c r="C996" s="17">
        <v>7648</v>
      </c>
      <c r="D996" t="s" s="18">
        <v>5</v>
      </c>
      <c r="E996" s="19">
        <v>740</v>
      </c>
      <c r="F996" s="19">
        <v>2000</v>
      </c>
      <c r="G996" s="19">
        <v>2847</v>
      </c>
      <c r="H996" s="20">
        <f>E996/G996</f>
        <v>0.2599227256761503</v>
      </c>
      <c r="I996" s="20">
        <f>F996/G996</f>
        <v>0.7024938531787847</v>
      </c>
      <c r="J996" s="19">
        <f>E996-F996</f>
        <v>-1260</v>
      </c>
      <c r="K996" s="19">
        <f>F996-E996</f>
        <v>1260</v>
      </c>
      <c r="L996" s="20">
        <f>H996-I996</f>
        <v>-0.4425711275026343</v>
      </c>
      <c r="M996" s="20">
        <f>I996-H996</f>
        <v>0.4425711275026343</v>
      </c>
      <c r="N996" s="19">
        <v>1186</v>
      </c>
      <c r="O996" s="19">
        <v>1126</v>
      </c>
      <c r="P996" s="19">
        <v>2399</v>
      </c>
      <c r="Q996" s="20">
        <f>N996/P996</f>
        <v>0.4943726552730304</v>
      </c>
      <c r="R996" s="20">
        <f>O996/P996</f>
        <v>0.4693622342642768</v>
      </c>
      <c r="S996" s="19">
        <f>N996-O996</f>
        <v>60</v>
      </c>
      <c r="T996" s="20">
        <f>Q996-R996</f>
        <v>0.02501042100875367</v>
      </c>
      <c r="U996" s="19">
        <f>E996-N996</f>
        <v>-446</v>
      </c>
      <c r="V996" s="19">
        <f>F996-O996</f>
        <v>874</v>
      </c>
      <c r="W996" s="20">
        <f>H996-Q996</f>
        <v>-0.2344499295968801</v>
      </c>
      <c r="X996" s="21">
        <f>I996-R996</f>
        <v>0.2331316189145079</v>
      </c>
      <c r="Y996" s="22">
        <v>234.32</v>
      </c>
      <c r="Z996" s="23">
        <f>C996/Y996</f>
        <v>32.63912598156367</v>
      </c>
      <c r="AA996" s="24">
        <v>21063</v>
      </c>
      <c r="AB996" t="s" s="25">
        <v>2633</v>
      </c>
      <c r="AC996" s="26">
        <v>21</v>
      </c>
      <c r="AD996" s="26">
        <v>63</v>
      </c>
      <c r="AE996" s="42"/>
      <c r="AF996" s="43"/>
      <c r="AG996" s="34"/>
      <c r="AI996" s="32"/>
      <c r="AJ996" s="33"/>
      <c r="AK996" s="33"/>
      <c r="AL996" s="33"/>
      <c r="AM996" t="s" s="44">
        <v>120</v>
      </c>
      <c r="AN996" s="36">
        <v>7852</v>
      </c>
      <c r="AO996" s="37">
        <v>8</v>
      </c>
      <c r="AP996" s="37">
        <v>403</v>
      </c>
      <c r="AQ996" s="38">
        <v>51.32</v>
      </c>
      <c r="AR996" s="37">
        <v>158</v>
      </c>
      <c r="AS996" s="38">
        <v>20.12</v>
      </c>
      <c r="AV996" s="37">
        <v>245</v>
      </c>
      <c r="AW996" s="38">
        <v>31.1988888888889</v>
      </c>
      <c r="BJ996" s="39">
        <v>0</v>
      </c>
      <c r="BK996" s="40">
        <v>0</v>
      </c>
      <c r="BV996" s="39">
        <v>0</v>
      </c>
      <c r="BW996" s="40">
        <v>0</v>
      </c>
      <c r="CH996" s="39">
        <v>0</v>
      </c>
      <c r="CI996" s="40">
        <v>0</v>
      </c>
    </row>
    <row r="997" s="14" customFormat="1" ht="14.65" customHeight="1">
      <c r="A997" t="s" s="15">
        <v>2555</v>
      </c>
      <c r="B997" t="s" s="16">
        <v>2634</v>
      </c>
      <c r="C997" s="17">
        <v>14375</v>
      </c>
      <c r="D997" t="s" s="18">
        <v>5</v>
      </c>
      <c r="E997" s="19">
        <v>1108</v>
      </c>
      <c r="F997" s="19">
        <v>4236</v>
      </c>
      <c r="G997" s="19">
        <v>5538</v>
      </c>
      <c r="H997" s="20">
        <f>E997/G997</f>
        <v>0.2000722282412423</v>
      </c>
      <c r="I997" s="20">
        <f>F997/G997</f>
        <v>0.7648970747562297</v>
      </c>
      <c r="J997" s="19">
        <f>E997-F997</f>
        <v>-3128</v>
      </c>
      <c r="K997" s="19">
        <f>F997-E997</f>
        <v>3128</v>
      </c>
      <c r="L997" s="20">
        <f>H997-I997</f>
        <v>-0.5648248465149874</v>
      </c>
      <c r="M997" s="20">
        <f>I997-H997</f>
        <v>0.5648248465149874</v>
      </c>
      <c r="N997" s="19">
        <v>1356</v>
      </c>
      <c r="O997" s="19">
        <v>3749</v>
      </c>
      <c r="P997" s="19">
        <v>5184</v>
      </c>
      <c r="Q997" s="20">
        <f>N997/P997</f>
        <v>0.2615740740740741</v>
      </c>
      <c r="R997" s="20">
        <f>O997/P997</f>
        <v>0.7231867283950617</v>
      </c>
      <c r="S997" s="19">
        <f>N997-O997</f>
        <v>-2393</v>
      </c>
      <c r="T997" s="20">
        <f>Q997-R997</f>
        <v>-0.4616126543209876</v>
      </c>
      <c r="U997" s="19">
        <f>E997-N997</f>
        <v>-248</v>
      </c>
      <c r="V997" s="19">
        <f>F997-O997</f>
        <v>487</v>
      </c>
      <c r="W997" s="20">
        <f>H997-Q997</f>
        <v>-0.06150184583283175</v>
      </c>
      <c r="X997" s="21">
        <f>I997-R997</f>
        <v>0.04171034636116799</v>
      </c>
      <c r="Y997" s="22">
        <v>253.08</v>
      </c>
      <c r="Z997" s="23">
        <f>C997/Y997</f>
        <v>56.80022127390548</v>
      </c>
      <c r="AA997" s="24">
        <v>21065</v>
      </c>
      <c r="AB997" t="s" s="25">
        <v>2635</v>
      </c>
      <c r="AC997" s="26">
        <v>21</v>
      </c>
      <c r="AD997" s="26">
        <v>65</v>
      </c>
      <c r="AE997" s="42"/>
      <c r="AF997" s="43"/>
      <c r="AG997" s="34"/>
      <c r="AI997" s="32"/>
      <c r="AJ997" s="33"/>
      <c r="AK997" s="33"/>
      <c r="AL997" s="33"/>
      <c r="AM997" t="s" s="44">
        <v>120</v>
      </c>
      <c r="AN997" s="36">
        <v>14672</v>
      </c>
      <c r="AO997" s="37">
        <v>42</v>
      </c>
      <c r="AP997" s="37">
        <v>6396</v>
      </c>
      <c r="AQ997" s="38">
        <v>435.93</v>
      </c>
      <c r="AR997" s="37">
        <v>5423</v>
      </c>
      <c r="AS997" s="38">
        <v>369.62</v>
      </c>
      <c r="AV997" s="37">
        <v>897</v>
      </c>
      <c r="AW997" s="38">
        <v>61.14</v>
      </c>
      <c r="AX997" s="37">
        <v>73</v>
      </c>
      <c r="AY997" s="38">
        <v>4.98</v>
      </c>
      <c r="BB997" s="37">
        <v>3</v>
      </c>
      <c r="BC997" s="38">
        <v>0.2</v>
      </c>
      <c r="BJ997" s="39">
        <v>0</v>
      </c>
      <c r="BK997" s="40">
        <v>0</v>
      </c>
      <c r="BV997" s="39">
        <v>0</v>
      </c>
      <c r="BW997" s="40">
        <v>0</v>
      </c>
      <c r="CH997" s="39">
        <v>0</v>
      </c>
      <c r="CI997" s="40">
        <v>0</v>
      </c>
    </row>
    <row r="998" s="14" customFormat="1" ht="14.65" customHeight="1">
      <c r="A998" t="s" s="15">
        <v>2555</v>
      </c>
      <c r="B998" t="s" s="16">
        <v>195</v>
      </c>
      <c r="C998" s="17">
        <v>314488</v>
      </c>
      <c r="D998" t="s" s="18">
        <v>5</v>
      </c>
      <c r="E998" s="19">
        <v>69776</v>
      </c>
      <c r="F998" s="19">
        <v>56890</v>
      </c>
      <c r="G998" s="19">
        <v>136112</v>
      </c>
      <c r="H998" s="20">
        <f>E998/G998</f>
        <v>0.5126366521688022</v>
      </c>
      <c r="I998" s="20">
        <f>F998/G998</f>
        <v>0.4179646173739274</v>
      </c>
      <c r="J998" s="19">
        <f>E998-F998</f>
        <v>12886</v>
      </c>
      <c r="K998" s="19">
        <f>F998-E998</f>
        <v>-12886</v>
      </c>
      <c r="L998" s="20">
        <f>H998-I998</f>
        <v>0.09467203479487479</v>
      </c>
      <c r="M998" s="20">
        <f>I998-H998</f>
        <v>-0.09467203479487479</v>
      </c>
      <c r="N998" s="19">
        <v>62078</v>
      </c>
      <c r="O998" s="19">
        <v>60793</v>
      </c>
      <c r="P998" s="19">
        <v>125821</v>
      </c>
      <c r="Q998" s="20">
        <f>N998/P998</f>
        <v>0.4933834574514588</v>
      </c>
      <c r="R998" s="20">
        <f>O998/P998</f>
        <v>0.4831705359200769</v>
      </c>
      <c r="S998" s="19">
        <f>N998-O998</f>
        <v>1285</v>
      </c>
      <c r="T998" s="20">
        <f>Q998-R998</f>
        <v>0.01021292153138192</v>
      </c>
      <c r="U998" s="19">
        <f>E998-N998</f>
        <v>7698</v>
      </c>
      <c r="V998" s="19">
        <f>F998-O998</f>
        <v>-3903</v>
      </c>
      <c r="W998" s="20">
        <f>H998-Q998</f>
        <v>0.01925319471734332</v>
      </c>
      <c r="X998" s="21">
        <f>I998-R998</f>
        <v>-0.06520591854614954</v>
      </c>
      <c r="Y998" s="22">
        <v>283.65</v>
      </c>
      <c r="Z998" s="23">
        <f>C998/Y998</f>
        <v>1108.718491098184</v>
      </c>
      <c r="AA998" s="24">
        <v>21067</v>
      </c>
      <c r="AB998" t="s" s="25">
        <v>2636</v>
      </c>
      <c r="AC998" s="26">
        <v>21</v>
      </c>
      <c r="AD998" s="26">
        <v>67</v>
      </c>
      <c r="AE998" t="s" s="42">
        <v>2583</v>
      </c>
      <c r="AF998" t="s" s="43">
        <v>2564</v>
      </c>
      <c r="AG998" t="s" s="34">
        <v>2584</v>
      </c>
      <c r="AH998" s="31">
        <v>500535</v>
      </c>
      <c r="AI998" t="s" s="32">
        <v>96</v>
      </c>
      <c r="AJ998" t="s" s="33">
        <v>2566</v>
      </c>
      <c r="AK998" s="33"/>
      <c r="AL998" s="33"/>
      <c r="AM998" t="s" s="44">
        <v>97</v>
      </c>
      <c r="AN998" s="36">
        <v>295803</v>
      </c>
      <c r="AO998" s="37">
        <v>266</v>
      </c>
      <c r="AP998" s="37">
        <v>154462</v>
      </c>
      <c r="AQ998" s="38">
        <v>522.178888888889</v>
      </c>
      <c r="AR998" s="37">
        <v>83924</v>
      </c>
      <c r="AS998" s="38">
        <v>283.72</v>
      </c>
      <c r="AT998" s="37">
        <v>7281</v>
      </c>
      <c r="AU998" s="38">
        <v>24.6088888888889</v>
      </c>
      <c r="AV998" s="37">
        <v>31144</v>
      </c>
      <c r="AW998" s="38">
        <v>105.29</v>
      </c>
      <c r="AX998" s="37">
        <v>25882</v>
      </c>
      <c r="AY998" s="38">
        <v>87.5</v>
      </c>
      <c r="AZ998" s="37">
        <v>780</v>
      </c>
      <c r="BA998" s="38">
        <v>2.64</v>
      </c>
      <c r="BB998" s="37">
        <v>81</v>
      </c>
      <c r="BC998" s="38">
        <v>0.27</v>
      </c>
      <c r="BD998" s="37">
        <v>282</v>
      </c>
      <c r="BE998" s="38">
        <v>0.953337187249622</v>
      </c>
      <c r="BH998" s="37">
        <v>52</v>
      </c>
      <c r="BI998" s="38">
        <v>0.175792672826171</v>
      </c>
      <c r="BJ998" s="39">
        <v>334</v>
      </c>
      <c r="BK998" s="40">
        <v>1.129129860075793</v>
      </c>
      <c r="BL998" s="37">
        <v>2209</v>
      </c>
      <c r="BM998" s="38">
        <v>7.46888888888889</v>
      </c>
      <c r="BP998" s="37">
        <v>60</v>
      </c>
      <c r="BQ998" s="38">
        <v>0.202837699414813</v>
      </c>
      <c r="BT998" s="37">
        <v>250</v>
      </c>
      <c r="BU998" s="38">
        <v>0.845157080895055</v>
      </c>
      <c r="BV998" s="39">
        <v>310</v>
      </c>
      <c r="BW998" s="40">
        <v>1.047994780309868</v>
      </c>
      <c r="BX998" s="37">
        <v>533</v>
      </c>
      <c r="BY998" s="38">
        <v>1.8</v>
      </c>
      <c r="BZ998" s="37">
        <v>500</v>
      </c>
      <c r="CA998" s="38">
        <v>1.69</v>
      </c>
      <c r="CF998" s="37">
        <v>940</v>
      </c>
      <c r="CG998" s="38">
        <v>3.18</v>
      </c>
      <c r="CH998" s="39">
        <v>1440</v>
      </c>
      <c r="CI998" s="40">
        <v>4.87</v>
      </c>
      <c r="CJ998" s="37">
        <v>437</v>
      </c>
      <c r="CK998" s="38">
        <v>1.48</v>
      </c>
      <c r="CL998" s="37">
        <v>4</v>
      </c>
      <c r="CM998" s="41">
        <v>0.008888888888888891</v>
      </c>
    </row>
    <row r="999" s="14" customFormat="1" ht="14.65" customHeight="1">
      <c r="A999" t="s" s="15">
        <v>2555</v>
      </c>
      <c r="B999" t="s" s="16">
        <v>2637</v>
      </c>
      <c r="C999" s="17">
        <v>14637</v>
      </c>
      <c r="D999" t="s" s="18">
        <v>5</v>
      </c>
      <c r="E999" s="19">
        <v>1348</v>
      </c>
      <c r="F999" s="19">
        <v>4722</v>
      </c>
      <c r="G999" s="19">
        <v>6250</v>
      </c>
      <c r="H999" s="20">
        <f>E999/G999</f>
        <v>0.21568</v>
      </c>
      <c r="I999" s="20">
        <f>F999/G999</f>
        <v>0.75552</v>
      </c>
      <c r="J999" s="19">
        <f>E999-F999</f>
        <v>-3374</v>
      </c>
      <c r="K999" s="19">
        <f>F999-E999</f>
        <v>3374</v>
      </c>
      <c r="L999" s="20">
        <f>H999-I999</f>
        <v>-0.53984</v>
      </c>
      <c r="M999" s="20">
        <f>I999-H999</f>
        <v>0.53984</v>
      </c>
      <c r="N999" s="19">
        <v>1911</v>
      </c>
      <c r="O999" s="19">
        <v>3780</v>
      </c>
      <c r="P999" s="19">
        <v>5782</v>
      </c>
      <c r="Q999" s="20">
        <f>N999/P999</f>
        <v>0.3305084745762712</v>
      </c>
      <c r="R999" s="20">
        <f>O999/P999</f>
        <v>0.6537530266343826</v>
      </c>
      <c r="S999" s="19">
        <f>N999-O999</f>
        <v>-1869</v>
      </c>
      <c r="T999" s="20">
        <f>Q999-R999</f>
        <v>-0.3232445520581114</v>
      </c>
      <c r="U999" s="19">
        <f>E999-N999</f>
        <v>-563</v>
      </c>
      <c r="V999" s="19">
        <f>F999-O999</f>
        <v>942</v>
      </c>
      <c r="W999" s="20">
        <f>H999-Q999</f>
        <v>-0.1148284745762712</v>
      </c>
      <c r="X999" s="21">
        <f>I999-R999</f>
        <v>0.1017669733656174</v>
      </c>
      <c r="Y999" s="22">
        <v>348.54</v>
      </c>
      <c r="Z999" s="23">
        <f>C999/Y999</f>
        <v>41.99517989326906</v>
      </c>
      <c r="AA999" s="24">
        <v>21069</v>
      </c>
      <c r="AB999" t="s" s="25">
        <v>2638</v>
      </c>
      <c r="AC999" s="26">
        <v>21</v>
      </c>
      <c r="AD999" s="26">
        <v>69</v>
      </c>
      <c r="AE999" s="42"/>
      <c r="AF999" s="43"/>
      <c r="AG999" s="34"/>
      <c r="AI999" s="32"/>
      <c r="AJ999" s="33"/>
      <c r="AK999" s="33"/>
      <c r="AL999" s="33"/>
      <c r="AM999" t="s" s="44">
        <v>120</v>
      </c>
      <c r="AN999" s="36">
        <v>14348</v>
      </c>
      <c r="AO999" s="37">
        <v>52</v>
      </c>
      <c r="AP999" s="37">
        <v>5181</v>
      </c>
      <c r="AQ999" s="38">
        <v>361.1</v>
      </c>
      <c r="AR999" s="37">
        <v>3313</v>
      </c>
      <c r="AS999" s="38">
        <v>230.9</v>
      </c>
      <c r="AV999" s="37">
        <v>1708</v>
      </c>
      <c r="AW999" s="38">
        <v>119.04</v>
      </c>
      <c r="AX999" s="37">
        <v>160</v>
      </c>
      <c r="AY999" s="38">
        <v>11.15</v>
      </c>
      <c r="BJ999" s="39">
        <v>0</v>
      </c>
      <c r="BK999" s="40">
        <v>0</v>
      </c>
      <c r="BV999" s="39">
        <v>0</v>
      </c>
      <c r="BW999" s="40">
        <v>0</v>
      </c>
      <c r="CH999" s="39">
        <v>0</v>
      </c>
      <c r="CI999" s="40">
        <v>0</v>
      </c>
    </row>
    <row r="1000" s="14" customFormat="1" ht="14.65" customHeight="1">
      <c r="A1000" t="s" s="15">
        <v>2555</v>
      </c>
      <c r="B1000" t="s" s="16">
        <v>1307</v>
      </c>
      <c r="C1000" s="17">
        <v>37756</v>
      </c>
      <c r="D1000" t="s" s="18">
        <v>5</v>
      </c>
      <c r="E1000" s="19">
        <v>4015</v>
      </c>
      <c r="F1000" s="19">
        <v>11993</v>
      </c>
      <c r="G1000" s="19">
        <v>16521</v>
      </c>
      <c r="H1000" s="20">
        <f>E1000/G1000</f>
        <v>0.2430240300223957</v>
      </c>
      <c r="I1000" s="20">
        <f>F1000/G1000</f>
        <v>0.7259245808365111</v>
      </c>
      <c r="J1000" s="19">
        <f>E1000-F1000</f>
        <v>-7978</v>
      </c>
      <c r="K1000" s="19">
        <f>F1000-E1000</f>
        <v>7978</v>
      </c>
      <c r="L1000" s="20">
        <f>H1000-I1000</f>
        <v>-0.4829005508141154</v>
      </c>
      <c r="M1000" s="20">
        <f>I1000-H1000</f>
        <v>0.4829005508141154</v>
      </c>
      <c r="N1000" s="19">
        <v>4733</v>
      </c>
      <c r="O1000" s="19">
        <v>9784</v>
      </c>
      <c r="P1000" s="19">
        <v>14890</v>
      </c>
      <c r="Q1000" s="20">
        <f>N1000/P1000</f>
        <v>0.3178643384822028</v>
      </c>
      <c r="R1000" s="20">
        <f>O1000/P1000</f>
        <v>0.6570852921423774</v>
      </c>
      <c r="S1000" s="19">
        <f>N1000-O1000</f>
        <v>-5051</v>
      </c>
      <c r="T1000" s="20">
        <f>Q1000-R1000</f>
        <v>-0.3392209536601746</v>
      </c>
      <c r="U1000" s="19">
        <f>E1000-N1000</f>
        <v>-718</v>
      </c>
      <c r="V1000" s="19">
        <f>F1000-O1000</f>
        <v>2209</v>
      </c>
      <c r="W1000" s="20">
        <f>H1000-Q1000</f>
        <v>-0.07484030845980708</v>
      </c>
      <c r="X1000" s="21">
        <f>I1000-R1000</f>
        <v>0.06883928869413369</v>
      </c>
      <c r="Y1000" s="22">
        <v>393.35</v>
      </c>
      <c r="Z1000" s="23">
        <f>C1000/Y1000</f>
        <v>95.98576331511376</v>
      </c>
      <c r="AA1000" s="24">
        <v>21071</v>
      </c>
      <c r="AB1000" t="s" s="25">
        <v>2639</v>
      </c>
      <c r="AC1000" s="26">
        <v>21</v>
      </c>
      <c r="AD1000" s="26">
        <v>71</v>
      </c>
      <c r="AE1000" s="42"/>
      <c r="AF1000" s="43"/>
      <c r="AG1000" s="34"/>
      <c r="AI1000" s="32"/>
      <c r="AJ1000" s="33"/>
      <c r="AK1000" s="33"/>
      <c r="AL1000" s="33"/>
      <c r="AM1000" t="s" s="44">
        <v>120</v>
      </c>
      <c r="AN1000" s="36">
        <v>39451</v>
      </c>
      <c r="AO1000" s="37">
        <v>81</v>
      </c>
      <c r="AP1000" s="37">
        <v>12453</v>
      </c>
      <c r="AQ1000" s="38">
        <v>315.66</v>
      </c>
      <c r="AR1000" s="37">
        <v>8911</v>
      </c>
      <c r="AS1000" s="38">
        <v>225.878888888889</v>
      </c>
      <c r="AV1000" s="37">
        <v>2614</v>
      </c>
      <c r="AW1000" s="38">
        <v>66.26000000000001</v>
      </c>
      <c r="AX1000" s="37">
        <v>229</v>
      </c>
      <c r="AY1000" s="38">
        <v>5.79888888888889</v>
      </c>
      <c r="BJ1000" s="39">
        <v>0</v>
      </c>
      <c r="BK1000" s="40">
        <v>0</v>
      </c>
      <c r="BL1000" s="37">
        <v>391</v>
      </c>
      <c r="BM1000" s="38">
        <v>9.91</v>
      </c>
      <c r="BV1000" s="39">
        <v>0</v>
      </c>
      <c r="BW1000" s="40">
        <v>0</v>
      </c>
      <c r="BX1000" s="37">
        <v>308</v>
      </c>
      <c r="BY1000" s="38">
        <v>7.80888888888889</v>
      </c>
      <c r="CH1000" s="39">
        <v>0</v>
      </c>
      <c r="CI1000" s="40">
        <v>0</v>
      </c>
    </row>
    <row r="1001" s="14" customFormat="1" ht="14.65" customHeight="1">
      <c r="A1001" t="s" s="15">
        <v>2555</v>
      </c>
      <c r="B1001" t="s" s="16">
        <v>197</v>
      </c>
      <c r="C1001" s="17">
        <v>50375</v>
      </c>
      <c r="D1001" t="s" s="18">
        <v>5</v>
      </c>
      <c r="E1001" s="19">
        <v>10717</v>
      </c>
      <c r="F1001" s="19">
        <v>11819</v>
      </c>
      <c r="G1001" s="19">
        <v>23840</v>
      </c>
      <c r="H1001" s="20">
        <f>E1001/G1001</f>
        <v>0.4495385906040268</v>
      </c>
      <c r="I1001" s="20">
        <f>F1001/G1001</f>
        <v>0.4957634228187919</v>
      </c>
      <c r="J1001" s="19">
        <f>E1001-F1001</f>
        <v>-1102</v>
      </c>
      <c r="K1001" s="19">
        <f>F1001-E1001</f>
        <v>1102</v>
      </c>
      <c r="L1001" s="20">
        <f>H1001-I1001</f>
        <v>-0.04622483221476509</v>
      </c>
      <c r="M1001" s="20">
        <f>I1001-H1001</f>
        <v>0.04622483221476509</v>
      </c>
      <c r="N1001" s="19">
        <v>11535</v>
      </c>
      <c r="O1001" s="19">
        <v>11345</v>
      </c>
      <c r="P1001" s="19">
        <v>23337</v>
      </c>
      <c r="Q1001" s="20">
        <f>N1001/P1001</f>
        <v>0.494279470368942</v>
      </c>
      <c r="R1001" s="20">
        <f>O1001/P1001</f>
        <v>0.4861378926168745</v>
      </c>
      <c r="S1001" s="19">
        <f>N1001-O1001</f>
        <v>190</v>
      </c>
      <c r="T1001" s="20">
        <f>Q1001-R1001</f>
        <v>0.00814157775206753</v>
      </c>
      <c r="U1001" s="19">
        <f>E1001-N1001</f>
        <v>-818</v>
      </c>
      <c r="V1001" s="19">
        <f>F1001-O1001</f>
        <v>474</v>
      </c>
      <c r="W1001" s="20">
        <f>H1001-Q1001</f>
        <v>-0.0447408797649152</v>
      </c>
      <c r="X1001" s="21">
        <f>I1001-R1001</f>
        <v>0.00962553020191742</v>
      </c>
      <c r="Y1001" s="22">
        <v>207.75</v>
      </c>
      <c r="Z1001" s="23">
        <f>C1001/Y1001</f>
        <v>242.4789410348977</v>
      </c>
      <c r="AA1001" s="24">
        <v>21073</v>
      </c>
      <c r="AB1001" t="s" s="25">
        <v>2640</v>
      </c>
      <c r="AC1001" s="26">
        <v>21</v>
      </c>
      <c r="AD1001" s="26">
        <v>73</v>
      </c>
      <c r="AE1001" t="s" s="42">
        <v>2563</v>
      </c>
      <c r="AF1001" t="s" s="43">
        <v>2564</v>
      </c>
      <c r="AG1001" t="s" s="33">
        <v>2565</v>
      </c>
      <c r="AI1001" t="s" s="33">
        <v>108</v>
      </c>
      <c r="AJ1001" t="s" s="33">
        <v>2566</v>
      </c>
      <c r="AK1001" s="33"/>
      <c r="AL1001" s="33"/>
      <c r="AM1001" t="s" s="44">
        <v>97</v>
      </c>
      <c r="AN1001" s="36">
        <v>49285</v>
      </c>
      <c r="AO1001" s="37">
        <v>77</v>
      </c>
      <c r="AP1001" s="37">
        <v>28208</v>
      </c>
      <c r="AQ1001" s="38">
        <v>572.34</v>
      </c>
      <c r="AR1001" s="37">
        <v>19409</v>
      </c>
      <c r="AS1001" s="38">
        <v>393.81</v>
      </c>
      <c r="AT1001" s="37">
        <v>432</v>
      </c>
      <c r="AU1001" s="38">
        <v>8.76888888888889</v>
      </c>
      <c r="AV1001" s="37">
        <v>5783</v>
      </c>
      <c r="AW1001" s="38">
        <v>117.34</v>
      </c>
      <c r="AX1001" s="37">
        <v>1911</v>
      </c>
      <c r="AY1001" s="38">
        <v>38.77</v>
      </c>
      <c r="BB1001" s="37">
        <v>39</v>
      </c>
      <c r="BC1001" s="38">
        <v>0.79</v>
      </c>
      <c r="BJ1001" s="39">
        <v>0</v>
      </c>
      <c r="BK1001" s="40">
        <v>0</v>
      </c>
      <c r="BL1001" s="37">
        <v>514</v>
      </c>
      <c r="BM1001" s="38">
        <v>10.4288888888889</v>
      </c>
      <c r="BV1001" s="39">
        <v>0</v>
      </c>
      <c r="BW1001" s="40">
        <v>0</v>
      </c>
      <c r="BX1001" s="37">
        <v>120</v>
      </c>
      <c r="BY1001" s="38">
        <v>2.43</v>
      </c>
      <c r="CH1001" s="39">
        <v>0</v>
      </c>
      <c r="CI1001" s="40">
        <v>0</v>
      </c>
    </row>
    <row r="1002" s="14" customFormat="1" ht="14.65" customHeight="1">
      <c r="A1002" t="s" s="15">
        <v>2555</v>
      </c>
      <c r="B1002" t="s" s="16">
        <v>426</v>
      </c>
      <c r="C1002" s="17">
        <v>6238</v>
      </c>
      <c r="D1002" t="s" s="18">
        <v>5</v>
      </c>
      <c r="E1002" s="19">
        <v>774</v>
      </c>
      <c r="F1002" s="19">
        <v>1549</v>
      </c>
      <c r="G1002" s="19">
        <v>2381</v>
      </c>
      <c r="H1002" s="20">
        <f>E1002/G1002</f>
        <v>0.3250734985300294</v>
      </c>
      <c r="I1002" s="20">
        <f>F1002/G1002</f>
        <v>0.6505669886602268</v>
      </c>
      <c r="J1002" s="19">
        <f>E1002-F1002</f>
        <v>-775</v>
      </c>
      <c r="K1002" s="19">
        <f>F1002-E1002</f>
        <v>775</v>
      </c>
      <c r="L1002" s="20">
        <f>H1002-I1002</f>
        <v>-0.3254934901301973</v>
      </c>
      <c r="M1002" s="20">
        <f>I1002-H1002</f>
        <v>0.3254934901301973</v>
      </c>
      <c r="N1002" s="19">
        <v>1022</v>
      </c>
      <c r="O1002" s="19">
        <v>1425</v>
      </c>
      <c r="P1002" s="19">
        <v>2481</v>
      </c>
      <c r="Q1002" s="20">
        <f>N1002/P1002</f>
        <v>0.4119306731156792</v>
      </c>
      <c r="R1002" s="20">
        <f>O1002/P1002</f>
        <v>0.5743651753325272</v>
      </c>
      <c r="S1002" s="19">
        <f>N1002-O1002</f>
        <v>-403</v>
      </c>
      <c r="T1002" s="20">
        <f>Q1002-R1002</f>
        <v>-0.162434502216848</v>
      </c>
      <c r="U1002" s="19">
        <f>E1002-N1002</f>
        <v>-248</v>
      </c>
      <c r="V1002" s="19">
        <f>F1002-O1002</f>
        <v>124</v>
      </c>
      <c r="W1002" s="20">
        <f>H1002-Q1002</f>
        <v>-0.08685717458564973</v>
      </c>
      <c r="X1002" s="21">
        <f>I1002-R1002</f>
        <v>0.0762018133276996</v>
      </c>
      <c r="Y1002" s="22">
        <v>205.5</v>
      </c>
      <c r="Z1002" s="23">
        <f>C1002/Y1002</f>
        <v>30.35523114355231</v>
      </c>
      <c r="AA1002" s="24">
        <v>21075</v>
      </c>
      <c r="AB1002" t="s" s="25">
        <v>2641</v>
      </c>
      <c r="AC1002" s="26">
        <v>21</v>
      </c>
      <c r="AD1002" s="26">
        <v>75</v>
      </c>
      <c r="AE1002" t="s" s="42">
        <v>2642</v>
      </c>
      <c r="AF1002" t="s" s="43">
        <v>2643</v>
      </c>
      <c r="AG1002" t="s" s="33">
        <v>2644</v>
      </c>
      <c r="AI1002" t="s" s="33">
        <v>108</v>
      </c>
      <c r="AJ1002" t="s" s="33">
        <v>2645</v>
      </c>
      <c r="AK1002" s="33"/>
      <c r="AL1002" s="33"/>
      <c r="AM1002" t="s" s="44">
        <v>115</v>
      </c>
      <c r="AN1002" s="36">
        <v>6813</v>
      </c>
      <c r="AO1002" s="37">
        <v>36</v>
      </c>
      <c r="AP1002" s="37">
        <v>6162</v>
      </c>
      <c r="AQ1002" s="38">
        <v>904.45</v>
      </c>
      <c r="AR1002" s="37">
        <v>4032</v>
      </c>
      <c r="AS1002" s="38">
        <v>591.808888888889</v>
      </c>
      <c r="AT1002" s="37">
        <v>474</v>
      </c>
      <c r="AU1002" s="38">
        <v>69.56888888888891</v>
      </c>
      <c r="AV1002" s="37">
        <v>1025</v>
      </c>
      <c r="AW1002" s="38">
        <v>150.448888888889</v>
      </c>
      <c r="AX1002" s="37">
        <v>223</v>
      </c>
      <c r="AY1002" s="38">
        <v>32.7288888888889</v>
      </c>
      <c r="BJ1002" s="39">
        <v>0</v>
      </c>
      <c r="BK1002" s="40">
        <v>0</v>
      </c>
      <c r="BL1002" s="37">
        <v>408</v>
      </c>
      <c r="BM1002" s="38">
        <v>59.89</v>
      </c>
      <c r="BV1002" s="39">
        <v>0</v>
      </c>
      <c r="BW1002" s="40">
        <v>0</v>
      </c>
      <c r="CH1002" s="39">
        <v>0</v>
      </c>
      <c r="CI1002" s="40">
        <v>0</v>
      </c>
    </row>
    <row r="1003" s="14" customFormat="1" ht="14.65" customHeight="1">
      <c r="A1003" t="s" s="15">
        <v>2555</v>
      </c>
      <c r="B1003" t="s" s="16">
        <v>1739</v>
      </c>
      <c r="C1003" s="17">
        <v>8636</v>
      </c>
      <c r="D1003" t="s" s="18">
        <v>5</v>
      </c>
      <c r="E1003" s="19">
        <v>749</v>
      </c>
      <c r="F1003" s="19">
        <v>2443</v>
      </c>
      <c r="G1003" s="19">
        <v>3334</v>
      </c>
      <c r="H1003" s="20">
        <f>E1003/G1003</f>
        <v>0.2246550689862028</v>
      </c>
      <c r="I1003" s="20">
        <f>F1003/G1003</f>
        <v>0.732753449310138</v>
      </c>
      <c r="J1003" s="19">
        <f>E1003-F1003</f>
        <v>-1694</v>
      </c>
      <c r="K1003" s="19">
        <f>F1003-E1003</f>
        <v>1694</v>
      </c>
      <c r="L1003" s="20">
        <f>H1003-I1003</f>
        <v>-0.5080983803239352</v>
      </c>
      <c r="M1003" s="20">
        <f>I1003-H1003</f>
        <v>0.5080983803239352</v>
      </c>
      <c r="N1003" s="19">
        <v>1238</v>
      </c>
      <c r="O1003" s="19">
        <v>1758</v>
      </c>
      <c r="P1003" s="19">
        <v>3060</v>
      </c>
      <c r="Q1003" s="20">
        <f>N1003/P1003</f>
        <v>0.4045751633986928</v>
      </c>
      <c r="R1003" s="20">
        <f>O1003/P1003</f>
        <v>0.5745098039215686</v>
      </c>
      <c r="S1003" s="19">
        <f>N1003-O1003</f>
        <v>-520</v>
      </c>
      <c r="T1003" s="20">
        <f>Q1003-R1003</f>
        <v>-0.1699346405228758</v>
      </c>
      <c r="U1003" s="19">
        <f>E1003-N1003</f>
        <v>-489</v>
      </c>
      <c r="V1003" s="19">
        <f>F1003-O1003</f>
        <v>685</v>
      </c>
      <c r="W1003" s="20">
        <f>H1003-Q1003</f>
        <v>-0.17992009441249</v>
      </c>
      <c r="X1003" s="21">
        <f>I1003-R1003</f>
        <v>0.1582436453885694</v>
      </c>
      <c r="Y1003" s="22">
        <v>101.23</v>
      </c>
      <c r="Z1003" s="23">
        <f>C1003/Y1003</f>
        <v>85.31067865257334</v>
      </c>
      <c r="AA1003" s="24">
        <v>21077</v>
      </c>
      <c r="AB1003" t="s" s="25">
        <v>2646</v>
      </c>
      <c r="AC1003" s="26">
        <v>21</v>
      </c>
      <c r="AD1003" s="26">
        <v>77</v>
      </c>
      <c r="AE1003" t="s" s="42">
        <v>1950</v>
      </c>
      <c r="AF1003" t="s" s="43">
        <v>1951</v>
      </c>
      <c r="AG1003" t="s" s="34">
        <v>1952</v>
      </c>
      <c r="AH1003" s="31">
        <v>2157719</v>
      </c>
      <c r="AI1003" t="s" s="32">
        <v>96</v>
      </c>
      <c r="AJ1003" t="s" s="33">
        <v>1953</v>
      </c>
      <c r="AK1003" s="33"/>
      <c r="AL1003" s="33"/>
      <c r="AM1003" t="s" s="44">
        <v>115</v>
      </c>
      <c r="AN1003" s="36">
        <v>8589</v>
      </c>
      <c r="AO1003" s="37">
        <v>16</v>
      </c>
      <c r="AP1003" s="37">
        <v>3841</v>
      </c>
      <c r="AQ1003" s="38">
        <v>447.198888888889</v>
      </c>
      <c r="AR1003" s="37">
        <v>2960</v>
      </c>
      <c r="AS1003" s="38">
        <v>344.628888888889</v>
      </c>
      <c r="AV1003" s="37">
        <v>503</v>
      </c>
      <c r="AW1003" s="38">
        <v>58.56</v>
      </c>
      <c r="AX1003" s="37">
        <v>378</v>
      </c>
      <c r="AY1003" s="38">
        <v>44.0088888888889</v>
      </c>
      <c r="BJ1003" s="39">
        <v>0</v>
      </c>
      <c r="BK1003" s="40">
        <v>0</v>
      </c>
      <c r="BV1003" s="39">
        <v>0</v>
      </c>
      <c r="BW1003" s="40">
        <v>0</v>
      </c>
      <c r="CH1003" s="39">
        <v>0</v>
      </c>
      <c r="CI1003" s="40">
        <v>0</v>
      </c>
    </row>
    <row r="1004" s="14" customFormat="1" ht="14.65" customHeight="1">
      <c r="A1004" t="s" s="15">
        <v>2555</v>
      </c>
      <c r="B1004" t="s" s="16">
        <v>2647</v>
      </c>
      <c r="C1004" s="17">
        <v>17237</v>
      </c>
      <c r="D1004" t="s" s="18">
        <v>5</v>
      </c>
      <c r="E1004" s="19">
        <v>1453</v>
      </c>
      <c r="F1004" s="19">
        <v>5904</v>
      </c>
      <c r="G1004" s="19">
        <v>7613</v>
      </c>
      <c r="H1004" s="20">
        <f>E1004/G1004</f>
        <v>0.1908577433337712</v>
      </c>
      <c r="I1004" s="20">
        <f>F1004/G1004</f>
        <v>0.7755155654800998</v>
      </c>
      <c r="J1004" s="19">
        <f>E1004-F1004</f>
        <v>-4451</v>
      </c>
      <c r="K1004" s="19">
        <f>F1004-E1004</f>
        <v>4451</v>
      </c>
      <c r="L1004" s="20">
        <f>H1004-I1004</f>
        <v>-0.5846578221463287</v>
      </c>
      <c r="M1004" s="20">
        <f>I1004-H1004</f>
        <v>0.5846578221463287</v>
      </c>
      <c r="N1004" s="19">
        <v>1661</v>
      </c>
      <c r="O1004" s="19">
        <v>5310</v>
      </c>
      <c r="P1004" s="19">
        <v>7077</v>
      </c>
      <c r="Q1004" s="20">
        <f>N1004/P1004</f>
        <v>0.2347039706090151</v>
      </c>
      <c r="R1004" s="20">
        <f>O1004/P1004</f>
        <v>0.7503179313268334</v>
      </c>
      <c r="S1004" s="19">
        <f>N1004-O1004</f>
        <v>-3649</v>
      </c>
      <c r="T1004" s="20">
        <f>Q1004-R1004</f>
        <v>-0.5156139607178183</v>
      </c>
      <c r="U1004" s="19">
        <f>E1004-N1004</f>
        <v>-208</v>
      </c>
      <c r="V1004" s="19">
        <f>F1004-O1004</f>
        <v>594</v>
      </c>
      <c r="W1004" s="20">
        <f>H1004-Q1004</f>
        <v>-0.04384622727524395</v>
      </c>
      <c r="X1004" s="21">
        <f>I1004-R1004</f>
        <v>0.02519763415326637</v>
      </c>
      <c r="Y1004" s="22">
        <v>230.08</v>
      </c>
      <c r="Z1004" s="23">
        <f>C1004/Y1004</f>
        <v>74.91742002781641</v>
      </c>
      <c r="AA1004" s="24">
        <v>21079</v>
      </c>
      <c r="AB1004" t="s" s="25">
        <v>2648</v>
      </c>
      <c r="AC1004" s="26">
        <v>21</v>
      </c>
      <c r="AD1004" s="26">
        <v>79</v>
      </c>
      <c r="AE1004" s="42"/>
      <c r="AF1004" s="43"/>
      <c r="AG1004" s="34"/>
      <c r="AI1004" s="32"/>
      <c r="AJ1004" s="33"/>
      <c r="AK1004" s="33"/>
      <c r="AL1004" s="33"/>
      <c r="AM1004" t="s" s="44">
        <v>120</v>
      </c>
      <c r="AN1004" s="36">
        <v>16912</v>
      </c>
      <c r="AO1004" s="37">
        <v>34</v>
      </c>
      <c r="AP1004" s="37">
        <v>8821</v>
      </c>
      <c r="AQ1004" s="38">
        <v>521.58</v>
      </c>
      <c r="AR1004" s="37">
        <v>7702</v>
      </c>
      <c r="AS1004" s="38">
        <v>455.42</v>
      </c>
      <c r="AV1004" s="37">
        <v>973</v>
      </c>
      <c r="AW1004" s="38">
        <v>57.53</v>
      </c>
      <c r="AX1004" s="37">
        <v>131</v>
      </c>
      <c r="AY1004" s="38">
        <v>7.75</v>
      </c>
      <c r="BB1004" s="37">
        <v>15</v>
      </c>
      <c r="BC1004" s="38">
        <v>0.89</v>
      </c>
      <c r="BJ1004" s="39">
        <v>0</v>
      </c>
      <c r="BK1004" s="40">
        <v>0</v>
      </c>
      <c r="BV1004" s="39">
        <v>0</v>
      </c>
      <c r="BW1004" s="40">
        <v>0</v>
      </c>
      <c r="CH1004" s="39">
        <v>0</v>
      </c>
      <c r="CI1004" s="40">
        <v>0</v>
      </c>
    </row>
    <row r="1005" s="14" customFormat="1" ht="14.65" customHeight="1">
      <c r="A1005" t="s" s="15">
        <v>2555</v>
      </c>
      <c r="B1005" t="s" s="16">
        <v>434</v>
      </c>
      <c r="C1005" s="17">
        <v>24757</v>
      </c>
      <c r="D1005" t="s" s="18">
        <v>5</v>
      </c>
      <c r="E1005" s="19">
        <v>1910</v>
      </c>
      <c r="F1005" s="19">
        <v>7268</v>
      </c>
      <c r="G1005" s="19">
        <v>9551</v>
      </c>
      <c r="H1005" s="20">
        <f>E1005/G1005</f>
        <v>0.1999790597843158</v>
      </c>
      <c r="I1005" s="20">
        <f>F1005/G1005</f>
        <v>0.7609674379646111</v>
      </c>
      <c r="J1005" s="19">
        <f>E1005-F1005</f>
        <v>-5358</v>
      </c>
      <c r="K1005" s="19">
        <f>F1005-E1005</f>
        <v>5358</v>
      </c>
      <c r="L1005" s="20">
        <f>H1005-I1005</f>
        <v>-0.5609883781802953</v>
      </c>
      <c r="M1005" s="20">
        <f>I1005-H1005</f>
        <v>0.5609883781802953</v>
      </c>
      <c r="N1005" s="19">
        <v>2810</v>
      </c>
      <c r="O1005" s="19">
        <v>5664</v>
      </c>
      <c r="P1005" s="19">
        <v>8606</v>
      </c>
      <c r="Q1005" s="20">
        <f>N1005/P1005</f>
        <v>0.3265163839181966</v>
      </c>
      <c r="R1005" s="20">
        <f>O1005/P1005</f>
        <v>0.6581454798977457</v>
      </c>
      <c r="S1005" s="19">
        <f>N1005-O1005</f>
        <v>-2854</v>
      </c>
      <c r="T1005" s="20">
        <f>Q1005-R1005</f>
        <v>-0.3316290959795491</v>
      </c>
      <c r="U1005" s="19">
        <f>E1005-N1005</f>
        <v>-900</v>
      </c>
      <c r="V1005" s="19">
        <f>F1005-O1005</f>
        <v>1604</v>
      </c>
      <c r="W1005" s="20">
        <f>H1005-Q1005</f>
        <v>-0.1265373241338808</v>
      </c>
      <c r="X1005" s="21">
        <f>I1005-R1005</f>
        <v>0.1028219580668653</v>
      </c>
      <c r="Y1005" s="22">
        <v>257.97</v>
      </c>
      <c r="Z1005" s="23">
        <f>C1005/Y1005</f>
        <v>95.96852347172151</v>
      </c>
      <c r="AA1005" s="24">
        <v>21081</v>
      </c>
      <c r="AB1005" t="s" s="25">
        <v>2649</v>
      </c>
      <c r="AC1005" s="26">
        <v>21</v>
      </c>
      <c r="AD1005" s="26">
        <v>81</v>
      </c>
      <c r="AE1005" t="s" s="42">
        <v>1950</v>
      </c>
      <c r="AF1005" t="s" s="43">
        <v>1951</v>
      </c>
      <c r="AG1005" t="s" s="34">
        <v>1952</v>
      </c>
      <c r="AH1005" s="31">
        <v>2157719</v>
      </c>
      <c r="AI1005" t="s" s="32">
        <v>96</v>
      </c>
      <c r="AJ1005" t="s" s="33">
        <v>1953</v>
      </c>
      <c r="AK1005" s="33"/>
      <c r="AL1005" s="33"/>
      <c r="AM1005" t="s" s="44">
        <v>115</v>
      </c>
      <c r="AN1005" s="36">
        <v>24662</v>
      </c>
      <c r="AO1005" s="37">
        <v>49</v>
      </c>
      <c r="AP1005" s="37">
        <v>13137</v>
      </c>
      <c r="AQ1005" s="38">
        <v>532.678888888889</v>
      </c>
      <c r="AR1005" s="37">
        <v>11327</v>
      </c>
      <c r="AS1005" s="38">
        <v>459.29</v>
      </c>
      <c r="AV1005" s="37">
        <v>1055</v>
      </c>
      <c r="AW1005" s="38">
        <v>42.78</v>
      </c>
      <c r="AX1005" s="37">
        <v>575</v>
      </c>
      <c r="AY1005" s="38">
        <v>23.32</v>
      </c>
      <c r="BJ1005" s="39">
        <v>0</v>
      </c>
      <c r="BK1005" s="40">
        <v>0</v>
      </c>
      <c r="BL1005" s="37">
        <v>180</v>
      </c>
      <c r="BM1005" s="38">
        <v>7.29888888888889</v>
      </c>
      <c r="BV1005" s="39">
        <v>0</v>
      </c>
      <c r="BW1005" s="40">
        <v>0</v>
      </c>
      <c r="CH1005" s="39">
        <v>0</v>
      </c>
      <c r="CI1005" s="40">
        <v>0</v>
      </c>
    </row>
    <row r="1006" s="14" customFormat="1" ht="14.65" customHeight="1">
      <c r="A1006" t="s" s="15">
        <v>2555</v>
      </c>
      <c r="B1006" t="s" s="16">
        <v>2650</v>
      </c>
      <c r="C1006" s="17">
        <v>37421</v>
      </c>
      <c r="D1006" t="s" s="18">
        <v>5</v>
      </c>
      <c r="E1006" s="19">
        <v>3308</v>
      </c>
      <c r="F1006" s="19">
        <v>12671</v>
      </c>
      <c r="G1006" s="19">
        <v>16582</v>
      </c>
      <c r="H1006" s="20">
        <f>E1006/G1006</f>
        <v>0.1994934266071644</v>
      </c>
      <c r="I1006" s="20">
        <f>F1006/G1006</f>
        <v>0.764141840549994</v>
      </c>
      <c r="J1006" s="19">
        <f>E1006-F1006</f>
        <v>-9363</v>
      </c>
      <c r="K1006" s="19">
        <f>F1006-E1006</f>
        <v>9363</v>
      </c>
      <c r="L1006" s="20">
        <f>H1006-I1006</f>
        <v>-0.5646484139428296</v>
      </c>
      <c r="M1006" s="20">
        <f>I1006-H1006</f>
        <v>0.5646484139428296</v>
      </c>
      <c r="N1006" s="19">
        <v>4547</v>
      </c>
      <c r="O1006" s="19">
        <v>10699</v>
      </c>
      <c r="P1006" s="19">
        <v>15493</v>
      </c>
      <c r="Q1006" s="20">
        <f>N1006/P1006</f>
        <v>0.2934873813980508</v>
      </c>
      <c r="R1006" s="20">
        <f>O1006/P1006</f>
        <v>0.6905699348092686</v>
      </c>
      <c r="S1006" s="19">
        <f>N1006-O1006</f>
        <v>-6152</v>
      </c>
      <c r="T1006" s="20">
        <f>Q1006-R1006</f>
        <v>-0.3970825534112179</v>
      </c>
      <c r="U1006" s="19">
        <f>E1006-N1006</f>
        <v>-1239</v>
      </c>
      <c r="V1006" s="19">
        <f>F1006-O1006</f>
        <v>1972</v>
      </c>
      <c r="W1006" s="20">
        <f>H1006-Q1006</f>
        <v>-0.09399395479088635</v>
      </c>
      <c r="X1006" s="21">
        <f>I1006-R1006</f>
        <v>0.07357190574072536</v>
      </c>
      <c r="Y1006" s="22">
        <v>551.74</v>
      </c>
      <c r="Z1006" s="23">
        <f>C1006/Y1006</f>
        <v>67.82361257113858</v>
      </c>
      <c r="AA1006" s="24">
        <v>21083</v>
      </c>
      <c r="AB1006" t="s" s="25">
        <v>2651</v>
      </c>
      <c r="AC1006" s="26">
        <v>21</v>
      </c>
      <c r="AD1006" s="26">
        <v>83</v>
      </c>
      <c r="AE1006" t="s" s="42">
        <v>2652</v>
      </c>
      <c r="AF1006" t="s" s="43">
        <v>1828</v>
      </c>
      <c r="AG1006" t="s" s="33">
        <v>2653</v>
      </c>
      <c r="AI1006" t="s" s="33">
        <v>108</v>
      </c>
      <c r="AJ1006" t="s" s="33">
        <v>1830</v>
      </c>
      <c r="AK1006" s="33"/>
      <c r="AL1006" s="33"/>
      <c r="AM1006" t="s" s="44">
        <v>97</v>
      </c>
      <c r="AN1006" s="36">
        <v>37121</v>
      </c>
      <c r="AO1006" s="37">
        <v>113</v>
      </c>
      <c r="AP1006" s="37">
        <v>28151</v>
      </c>
      <c r="AQ1006" s="38">
        <v>758.36</v>
      </c>
      <c r="AR1006" s="37">
        <v>22543</v>
      </c>
      <c r="AS1006" s="38">
        <v>607.278888888889</v>
      </c>
      <c r="AT1006" s="37">
        <v>678</v>
      </c>
      <c r="AU1006" s="38">
        <v>18.26</v>
      </c>
      <c r="AV1006" s="37">
        <v>2403</v>
      </c>
      <c r="AW1006" s="38">
        <v>64.73</v>
      </c>
      <c r="AX1006" s="37">
        <v>2196</v>
      </c>
      <c r="AY1006" s="38">
        <v>59.1588888888889</v>
      </c>
      <c r="BJ1006" s="39">
        <v>0</v>
      </c>
      <c r="BK1006" s="40">
        <v>0</v>
      </c>
      <c r="BL1006" s="37">
        <v>175</v>
      </c>
      <c r="BM1006" s="38">
        <v>4.71</v>
      </c>
      <c r="BV1006" s="39">
        <v>0</v>
      </c>
      <c r="BW1006" s="40">
        <v>0</v>
      </c>
      <c r="CH1006" s="39">
        <v>0</v>
      </c>
      <c r="CI1006" s="40">
        <v>0</v>
      </c>
    </row>
    <row r="1007" s="14" customFormat="1" ht="14.65" customHeight="1">
      <c r="A1007" t="s" s="15">
        <v>2555</v>
      </c>
      <c r="B1007" t="s" s="16">
        <v>2654</v>
      </c>
      <c r="C1007" s="17">
        <v>26221</v>
      </c>
      <c r="D1007" t="s" s="18">
        <v>5</v>
      </c>
      <c r="E1007" s="19">
        <v>1959</v>
      </c>
      <c r="F1007" s="19">
        <v>8219</v>
      </c>
      <c r="G1007" s="19">
        <v>10564</v>
      </c>
      <c r="H1007" s="20">
        <f>E1007/G1007</f>
        <v>0.1854411207875805</v>
      </c>
      <c r="I1007" s="20">
        <f>F1007/G1007</f>
        <v>0.7780196895115487</v>
      </c>
      <c r="J1007" s="19">
        <f>E1007-F1007</f>
        <v>-6260</v>
      </c>
      <c r="K1007" s="19">
        <f>F1007-E1007</f>
        <v>6260</v>
      </c>
      <c r="L1007" s="20">
        <f>H1007-I1007</f>
        <v>-0.5925785687239682</v>
      </c>
      <c r="M1007" s="20">
        <f>I1007-H1007</f>
        <v>0.5925785687239682</v>
      </c>
      <c r="N1007" s="19">
        <v>2744</v>
      </c>
      <c r="O1007" s="19">
        <v>6404</v>
      </c>
      <c r="P1007" s="19">
        <v>9269</v>
      </c>
      <c r="Q1007" s="20">
        <f>N1007/P1007</f>
        <v>0.2960405653252778</v>
      </c>
      <c r="R1007" s="20">
        <f>O1007/P1007</f>
        <v>0.6909051677635127</v>
      </c>
      <c r="S1007" s="19">
        <f>N1007-O1007</f>
        <v>-3660</v>
      </c>
      <c r="T1007" s="20">
        <f>Q1007-R1007</f>
        <v>-0.394864602438235</v>
      </c>
      <c r="U1007" s="19">
        <f>E1007-N1007</f>
        <v>-785</v>
      </c>
      <c r="V1007" s="19">
        <f>F1007-O1007</f>
        <v>1815</v>
      </c>
      <c r="W1007" s="20">
        <f>H1007-Q1007</f>
        <v>-0.1105994445376973</v>
      </c>
      <c r="X1007" s="21">
        <f>I1007-R1007</f>
        <v>0.08711452174803591</v>
      </c>
      <c r="Y1007" s="22">
        <v>496.7</v>
      </c>
      <c r="Z1007" s="23">
        <f>C1007/Y1007</f>
        <v>52.79041675055365</v>
      </c>
      <c r="AA1007" s="24">
        <v>21085</v>
      </c>
      <c r="AB1007" t="s" s="25">
        <v>2655</v>
      </c>
      <c r="AC1007" s="26">
        <v>21</v>
      </c>
      <c r="AD1007" s="26">
        <v>85</v>
      </c>
      <c r="AE1007" s="42"/>
      <c r="AF1007" s="43"/>
      <c r="AG1007" s="34"/>
      <c r="AI1007" s="32"/>
      <c r="AJ1007" s="33"/>
      <c r="AK1007" s="33"/>
      <c r="AL1007" s="33"/>
      <c r="AM1007" t="s" s="44">
        <v>120</v>
      </c>
      <c r="AN1007" s="36">
        <v>25746</v>
      </c>
      <c r="AO1007" s="37">
        <v>65</v>
      </c>
      <c r="AP1007" s="37">
        <v>10657</v>
      </c>
      <c r="AQ1007" s="38">
        <v>413.93</v>
      </c>
      <c r="AR1007" s="37">
        <v>7693</v>
      </c>
      <c r="AS1007" s="38">
        <v>298.8</v>
      </c>
      <c r="AV1007" s="37">
        <v>787</v>
      </c>
      <c r="AW1007" s="38">
        <v>30.57</v>
      </c>
      <c r="AX1007" s="37">
        <v>2100</v>
      </c>
      <c r="AY1007" s="38">
        <v>81.56888888888891</v>
      </c>
      <c r="BB1007" s="37">
        <v>3</v>
      </c>
      <c r="BC1007" s="38">
        <v>0.12</v>
      </c>
      <c r="BJ1007" s="39">
        <v>0</v>
      </c>
      <c r="BK1007" s="40">
        <v>0</v>
      </c>
      <c r="BL1007" s="37">
        <v>74</v>
      </c>
      <c r="BM1007" s="38">
        <v>2.87</v>
      </c>
      <c r="BV1007" s="39">
        <v>0</v>
      </c>
      <c r="BW1007" s="40">
        <v>0</v>
      </c>
      <c r="CH1007" s="39">
        <v>0</v>
      </c>
      <c r="CI1007" s="40">
        <v>0</v>
      </c>
    </row>
    <row r="1008" s="14" customFormat="1" ht="14.65" customHeight="1">
      <c r="A1008" t="s" s="15">
        <v>2555</v>
      </c>
      <c r="B1008" t="s" s="16">
        <v>2656</v>
      </c>
      <c r="C1008" s="17">
        <v>11010</v>
      </c>
      <c r="D1008" t="s" s="18">
        <v>5</v>
      </c>
      <c r="E1008" s="19">
        <v>832</v>
      </c>
      <c r="F1008" s="19">
        <v>4372</v>
      </c>
      <c r="G1008" s="19">
        <v>5331</v>
      </c>
      <c r="H1008" s="20">
        <f>E1008/G1008</f>
        <v>0.1560682798724442</v>
      </c>
      <c r="I1008" s="20">
        <f>F1008/G1008</f>
        <v>0.8201087975989495</v>
      </c>
      <c r="J1008" s="19">
        <f>E1008-F1008</f>
        <v>-3540</v>
      </c>
      <c r="K1008" s="19">
        <f>F1008-E1008</f>
        <v>3540</v>
      </c>
      <c r="L1008" s="20">
        <f>H1008-I1008</f>
        <v>-0.6640405177265053</v>
      </c>
      <c r="M1008" s="20">
        <f>I1008-H1008</f>
        <v>0.6640405177265053</v>
      </c>
      <c r="N1008" s="19">
        <v>1165</v>
      </c>
      <c r="O1008" s="19">
        <v>3634</v>
      </c>
      <c r="P1008" s="19">
        <v>4856</v>
      </c>
      <c r="Q1008" s="20">
        <f>N1008/P1008</f>
        <v>0.2399093904448105</v>
      </c>
      <c r="R1008" s="20">
        <f>O1008/P1008</f>
        <v>0.7483525535420099</v>
      </c>
      <c r="S1008" s="19">
        <f>N1008-O1008</f>
        <v>-2469</v>
      </c>
      <c r="T1008" s="20">
        <f>Q1008-R1008</f>
        <v>-0.5084431630971994</v>
      </c>
      <c r="U1008" s="19">
        <f>E1008-N1008</f>
        <v>-333</v>
      </c>
      <c r="V1008" s="19">
        <f>F1008-O1008</f>
        <v>738</v>
      </c>
      <c r="W1008" s="20">
        <f>H1008-Q1008</f>
        <v>-0.08384111057236635</v>
      </c>
      <c r="X1008" s="21">
        <f>I1008-R1008</f>
        <v>0.07175624405693959</v>
      </c>
      <c r="Y1008" s="22">
        <v>286.03</v>
      </c>
      <c r="Z1008" s="23">
        <f>C1008/Y1008</f>
        <v>38.49246582526309</v>
      </c>
      <c r="AA1008" s="24">
        <v>21087</v>
      </c>
      <c r="AB1008" t="s" s="25">
        <v>2657</v>
      </c>
      <c r="AC1008" s="26">
        <v>21</v>
      </c>
      <c r="AD1008" s="26">
        <v>87</v>
      </c>
      <c r="AE1008" s="42"/>
      <c r="AF1008" s="43"/>
      <c r="AG1008" s="34"/>
      <c r="AI1008" s="32"/>
      <c r="AJ1008" s="33"/>
      <c r="AK1008" s="33"/>
      <c r="AL1008" s="33"/>
      <c r="AM1008" t="s" s="44">
        <v>120</v>
      </c>
      <c r="AN1008" s="36">
        <v>11258</v>
      </c>
      <c r="AO1008" s="37">
        <v>51</v>
      </c>
      <c r="AP1008" s="37">
        <v>9796</v>
      </c>
      <c r="AQ1008" s="38">
        <v>870.138888888889</v>
      </c>
      <c r="AR1008" s="37">
        <v>8358</v>
      </c>
      <c r="AS1008" s="38">
        <v>742.408888888889</v>
      </c>
      <c r="AV1008" s="37">
        <v>1376</v>
      </c>
      <c r="AW1008" s="38">
        <v>122.218888888889</v>
      </c>
      <c r="AX1008" s="37">
        <v>62</v>
      </c>
      <c r="AY1008" s="38">
        <v>5.50888888888889</v>
      </c>
      <c r="BJ1008" s="39">
        <v>0</v>
      </c>
      <c r="BK1008" s="40">
        <v>0</v>
      </c>
      <c r="BV1008" s="39">
        <v>0</v>
      </c>
      <c r="BW1008" s="40">
        <v>0</v>
      </c>
      <c r="CH1008" s="39">
        <v>0</v>
      </c>
      <c r="CI1008" s="40">
        <v>0</v>
      </c>
    </row>
    <row r="1009" s="14" customFormat="1" ht="14.65" customHeight="1">
      <c r="A1009" t="s" s="15">
        <v>2555</v>
      </c>
      <c r="B1009" t="s" s="16">
        <v>2658</v>
      </c>
      <c r="C1009" s="17">
        <v>36068</v>
      </c>
      <c r="D1009" t="s" s="18">
        <v>5</v>
      </c>
      <c r="E1009" s="19">
        <v>4146</v>
      </c>
      <c r="F1009" s="19">
        <v>11546</v>
      </c>
      <c r="G1009" s="19">
        <v>16265</v>
      </c>
      <c r="H1009" s="20">
        <f>E1009/G1009</f>
        <v>0.2549031663080233</v>
      </c>
      <c r="I1009" s="20">
        <f>F1009/G1009</f>
        <v>0.7098678143252383</v>
      </c>
      <c r="J1009" s="19">
        <f>E1009-F1009</f>
        <v>-7400</v>
      </c>
      <c r="K1009" s="19">
        <f>F1009-E1009</f>
        <v>7400</v>
      </c>
      <c r="L1009" s="20">
        <f>H1009-I1009</f>
        <v>-0.4549646480172149</v>
      </c>
      <c r="M1009" s="20">
        <f>I1009-H1009</f>
        <v>0.4549646480172149</v>
      </c>
      <c r="N1009" s="19">
        <v>6027</v>
      </c>
      <c r="O1009" s="19">
        <v>8855</v>
      </c>
      <c r="P1009" s="19">
        <v>15159</v>
      </c>
      <c r="Q1009" s="20">
        <f>N1009/P1009</f>
        <v>0.3975855927171977</v>
      </c>
      <c r="R1009" s="20">
        <f>O1009/P1009</f>
        <v>0.5841414341315391</v>
      </c>
      <c r="S1009" s="19">
        <f>N1009-O1009</f>
        <v>-2828</v>
      </c>
      <c r="T1009" s="20">
        <f>Q1009-R1009</f>
        <v>-0.1865558414143414</v>
      </c>
      <c r="U1009" s="19">
        <f>E1009-N1009</f>
        <v>-1881</v>
      </c>
      <c r="V1009" s="19">
        <f>F1009-O1009</f>
        <v>2691</v>
      </c>
      <c r="W1009" s="20">
        <f>H1009-Q1009</f>
        <v>-0.1426824264091743</v>
      </c>
      <c r="X1009" s="21">
        <f>I1009-R1009</f>
        <v>0.1257263801936992</v>
      </c>
      <c r="Y1009" s="22">
        <v>344.4</v>
      </c>
      <c r="Z1009" s="23">
        <f>C1009/Y1009</f>
        <v>104.7270615563299</v>
      </c>
      <c r="AA1009" s="24">
        <v>21089</v>
      </c>
      <c r="AB1009" t="s" s="25">
        <v>2659</v>
      </c>
      <c r="AC1009" s="26">
        <v>21</v>
      </c>
      <c r="AD1009" s="26">
        <v>89</v>
      </c>
      <c r="AE1009" t="s" s="42">
        <v>2587</v>
      </c>
      <c r="AF1009" t="s" s="43">
        <v>2588</v>
      </c>
      <c r="AG1009" t="s" s="34">
        <v>2589</v>
      </c>
      <c r="AH1009" s="31">
        <v>361580</v>
      </c>
      <c r="AI1009" t="s" s="32">
        <v>96</v>
      </c>
      <c r="AJ1009" t="s" s="33">
        <v>2590</v>
      </c>
      <c r="AK1009" s="33"/>
      <c r="AL1009" s="33"/>
      <c r="AM1009" t="s" s="44">
        <v>97</v>
      </c>
      <c r="AN1009" s="36">
        <v>36910</v>
      </c>
      <c r="AO1009" s="37">
        <v>82</v>
      </c>
      <c r="AP1009" s="37">
        <v>15449</v>
      </c>
      <c r="AQ1009" s="38">
        <v>418.56</v>
      </c>
      <c r="AR1009" s="37">
        <v>11804</v>
      </c>
      <c r="AS1009" s="38">
        <v>319.8</v>
      </c>
      <c r="AT1009" s="37">
        <v>483</v>
      </c>
      <c r="AU1009" s="38">
        <v>13.0888888888889</v>
      </c>
      <c r="AV1009" s="37">
        <v>2368</v>
      </c>
      <c r="AW1009" s="38">
        <v>64.1588888888889</v>
      </c>
      <c r="AX1009" s="37">
        <v>43</v>
      </c>
      <c r="AY1009" s="38">
        <v>1.15888888888889</v>
      </c>
      <c r="BB1009" s="37">
        <v>2</v>
      </c>
      <c r="BC1009" s="38">
        <v>0.05</v>
      </c>
      <c r="BJ1009" s="39">
        <v>0</v>
      </c>
      <c r="BK1009" s="40">
        <v>0</v>
      </c>
      <c r="BL1009" s="37">
        <v>749</v>
      </c>
      <c r="BM1009" s="38">
        <v>20.2888888888889</v>
      </c>
      <c r="BV1009" s="39">
        <v>0</v>
      </c>
      <c r="BW1009" s="40">
        <v>0</v>
      </c>
      <c r="CH1009" s="39">
        <v>0</v>
      </c>
      <c r="CI1009" s="40">
        <v>0</v>
      </c>
    </row>
    <row r="1010" s="14" customFormat="1" ht="14.65" customHeight="1">
      <c r="A1010" t="s" s="15">
        <v>2555</v>
      </c>
      <c r="B1010" t="s" s="16">
        <v>1338</v>
      </c>
      <c r="C1010" s="17">
        <v>8692</v>
      </c>
      <c r="D1010" t="s" s="18">
        <v>5</v>
      </c>
      <c r="E1010" s="19">
        <v>1244</v>
      </c>
      <c r="F1010" s="19">
        <v>2788</v>
      </c>
      <c r="G1010" s="19">
        <v>4292</v>
      </c>
      <c r="H1010" s="20">
        <f>E1010/G1010</f>
        <v>0.2898415657036347</v>
      </c>
      <c r="I1010" s="20">
        <f>F1010/G1010</f>
        <v>0.6495806150978565</v>
      </c>
      <c r="J1010" s="19">
        <f>E1010-F1010</f>
        <v>-1544</v>
      </c>
      <c r="K1010" s="19">
        <f>F1010-E1010</f>
        <v>1544</v>
      </c>
      <c r="L1010" s="20">
        <f>H1010-I1010</f>
        <v>-0.3597390493942218</v>
      </c>
      <c r="M1010" s="20">
        <f>I1010-H1010</f>
        <v>0.3597390493942218</v>
      </c>
      <c r="N1010" s="19">
        <v>1833</v>
      </c>
      <c r="O1010" s="19">
        <v>2212</v>
      </c>
      <c r="P1010" s="19">
        <v>4133</v>
      </c>
      <c r="Q1010" s="20">
        <f>N1010/P1010</f>
        <v>0.4435035083474474</v>
      </c>
      <c r="R1010" s="20">
        <f>O1010/P1010</f>
        <v>0.5352044519719332</v>
      </c>
      <c r="S1010" s="19">
        <f>N1010-O1010</f>
        <v>-379</v>
      </c>
      <c r="T1010" s="20">
        <f>Q1010-R1010</f>
        <v>-0.09170094362448583</v>
      </c>
      <c r="U1010" s="19">
        <f>E1010-N1010</f>
        <v>-589</v>
      </c>
      <c r="V1010" s="19">
        <f>F1010-O1010</f>
        <v>576</v>
      </c>
      <c r="W1010" s="20">
        <f>H1010-Q1010</f>
        <v>-0.1536619426438127</v>
      </c>
      <c r="X1010" s="21">
        <f>I1010-R1010</f>
        <v>0.1143761631259232</v>
      </c>
      <c r="Y1010" s="22">
        <v>187.65</v>
      </c>
      <c r="Z1010" s="23">
        <f>C1010/Y1010</f>
        <v>46.32027711164402</v>
      </c>
      <c r="AA1010" s="24">
        <v>21091</v>
      </c>
      <c r="AB1010" t="s" s="25">
        <v>2660</v>
      </c>
      <c r="AC1010" s="26">
        <v>21</v>
      </c>
      <c r="AD1010" s="26">
        <v>91</v>
      </c>
      <c r="AE1010" t="s" s="42">
        <v>2628</v>
      </c>
      <c r="AF1010" s="43"/>
      <c r="AG1010" t="s" s="34">
        <v>2629</v>
      </c>
      <c r="AH1010" s="31">
        <v>117463</v>
      </c>
      <c r="AI1010" t="s" s="32">
        <v>96</v>
      </c>
      <c r="AJ1010" s="33"/>
      <c r="AK1010" s="33"/>
      <c r="AL1010" s="33"/>
      <c r="AM1010" t="s" s="44">
        <v>115</v>
      </c>
      <c r="AN1010" s="36">
        <v>8565</v>
      </c>
      <c r="AO1010" s="37">
        <v>25</v>
      </c>
      <c r="AP1010" s="37">
        <v>8388</v>
      </c>
      <c r="AQ1010" s="38">
        <v>979.33</v>
      </c>
      <c r="AR1010" s="37">
        <v>6628</v>
      </c>
      <c r="AS1010" s="38">
        <v>773.85</v>
      </c>
      <c r="AV1010" s="37">
        <v>1027</v>
      </c>
      <c r="AW1010" s="38">
        <v>119.908888888889</v>
      </c>
      <c r="AX1010" s="37">
        <v>733</v>
      </c>
      <c r="AY1010" s="38">
        <v>85.5788888888889</v>
      </c>
      <c r="BJ1010" s="39">
        <v>0</v>
      </c>
      <c r="BK1010" s="40">
        <v>0</v>
      </c>
      <c r="BV1010" s="39">
        <v>0</v>
      </c>
      <c r="BW1010" s="40">
        <v>0</v>
      </c>
      <c r="CH1010" s="39">
        <v>0</v>
      </c>
      <c r="CI1010" s="40">
        <v>0</v>
      </c>
    </row>
    <row r="1011" s="14" customFormat="1" ht="14.65" customHeight="1">
      <c r="A1011" t="s" s="15">
        <v>2555</v>
      </c>
      <c r="B1011" t="s" s="16">
        <v>1748</v>
      </c>
      <c r="C1011" s="17">
        <v>106439</v>
      </c>
      <c r="D1011" t="s" s="18">
        <v>5</v>
      </c>
      <c r="E1011" s="19">
        <v>13944</v>
      </c>
      <c r="F1011" s="19">
        <v>26970</v>
      </c>
      <c r="G1011" s="19">
        <v>43113</v>
      </c>
      <c r="H1011" s="20">
        <f>E1011/G1011</f>
        <v>0.3234291281052119</v>
      </c>
      <c r="I1011" s="20">
        <f>F1011/G1011</f>
        <v>0.6255653747129636</v>
      </c>
      <c r="J1011" s="19">
        <f>E1011-F1011</f>
        <v>-13026</v>
      </c>
      <c r="K1011" s="19">
        <f>F1011-E1011</f>
        <v>13026</v>
      </c>
      <c r="L1011" s="20">
        <f>H1011-I1011</f>
        <v>-0.3021362466077517</v>
      </c>
      <c r="M1011" s="20">
        <f>I1011-H1011</f>
        <v>0.3021362466077517</v>
      </c>
      <c r="N1011" s="19">
        <v>15214</v>
      </c>
      <c r="O1011" s="19">
        <v>23357</v>
      </c>
      <c r="P1011" s="19">
        <v>39212</v>
      </c>
      <c r="Q1011" s="20">
        <f>N1011/P1011</f>
        <v>0.3879934713863103</v>
      </c>
      <c r="R1011" s="20">
        <f>O1011/P1011</f>
        <v>0.5956594919922473</v>
      </c>
      <c r="S1011" s="19">
        <f>N1011-O1011</f>
        <v>-8143</v>
      </c>
      <c r="T1011" s="20">
        <f>Q1011-R1011</f>
        <v>-0.207666020605937</v>
      </c>
      <c r="U1011" s="19">
        <f>E1011-N1011</f>
        <v>-1270</v>
      </c>
      <c r="V1011" s="19">
        <f>F1011-O1011</f>
        <v>3613</v>
      </c>
      <c r="W1011" s="20">
        <f>H1011-Q1011</f>
        <v>-0.06456434328109839</v>
      </c>
      <c r="X1011" s="21">
        <f>I1011-R1011</f>
        <v>0.02990588272071626</v>
      </c>
      <c r="Y1011" s="22">
        <v>623.28</v>
      </c>
      <c r="Z1011" s="23">
        <f>C1011/Y1011</f>
        <v>170.7723655499936</v>
      </c>
      <c r="AA1011" s="24">
        <v>21093</v>
      </c>
      <c r="AB1011" t="s" s="25">
        <v>2661</v>
      </c>
      <c r="AC1011" s="26">
        <v>21</v>
      </c>
      <c r="AD1011" s="26">
        <v>93</v>
      </c>
      <c r="AE1011" t="s" s="42">
        <v>2662</v>
      </c>
      <c r="AF1011" t="s" s="43">
        <v>1934</v>
      </c>
      <c r="AG1011" t="s" s="34">
        <v>2663</v>
      </c>
      <c r="AH1011" s="31">
        <v>148604</v>
      </c>
      <c r="AI1011" t="s" s="32">
        <v>96</v>
      </c>
      <c r="AJ1011" t="s" s="33">
        <v>1936</v>
      </c>
      <c r="AK1011" s="33"/>
      <c r="AL1011" s="33"/>
      <c r="AM1011" t="s" s="44">
        <v>97</v>
      </c>
      <c r="AN1011" s="36">
        <v>105543</v>
      </c>
      <c r="AO1011" s="37">
        <v>153</v>
      </c>
      <c r="AP1011" s="37">
        <v>50284</v>
      </c>
      <c r="AQ1011" s="38">
        <v>476.43</v>
      </c>
      <c r="AR1011" s="37">
        <v>36503</v>
      </c>
      <c r="AS1011" s="38">
        <v>345.86</v>
      </c>
      <c r="AT1011" s="37">
        <v>439</v>
      </c>
      <c r="AU1011" s="38">
        <v>4.16</v>
      </c>
      <c r="AV1011" s="37">
        <v>4993</v>
      </c>
      <c r="AW1011" s="38">
        <v>47.31</v>
      </c>
      <c r="AX1011" s="37">
        <v>6986</v>
      </c>
      <c r="AY1011" s="38">
        <v>66.1888888888889</v>
      </c>
      <c r="BB1011" s="37">
        <v>23</v>
      </c>
      <c r="BC1011" s="38">
        <v>0.22</v>
      </c>
      <c r="BJ1011" s="39">
        <v>0</v>
      </c>
      <c r="BK1011" s="40">
        <v>0</v>
      </c>
      <c r="BL1011" s="37">
        <v>1340</v>
      </c>
      <c r="BM1011" s="38">
        <v>12.6988888888889</v>
      </c>
      <c r="BV1011" s="39">
        <v>0</v>
      </c>
      <c r="BW1011" s="40">
        <v>0</v>
      </c>
      <c r="CH1011" s="39">
        <v>0</v>
      </c>
      <c r="CI1011" s="40">
        <v>0</v>
      </c>
    </row>
    <row r="1012" s="14" customFormat="1" ht="14.65" customHeight="1">
      <c r="A1012" t="s" s="15">
        <v>2555</v>
      </c>
      <c r="B1012" t="s" s="16">
        <v>2664</v>
      </c>
      <c r="C1012" s="17">
        <v>27703</v>
      </c>
      <c r="D1012" t="s" s="18">
        <v>5</v>
      </c>
      <c r="E1012" s="19">
        <v>1372</v>
      </c>
      <c r="F1012" s="19">
        <v>9129</v>
      </c>
      <c r="G1012" s="19">
        <v>10744</v>
      </c>
      <c r="H1012" s="20">
        <f>E1012/G1012</f>
        <v>0.1276991809381981</v>
      </c>
      <c r="I1012" s="20">
        <f>F1012/G1012</f>
        <v>0.8496835443037974</v>
      </c>
      <c r="J1012" s="19">
        <f>E1012-F1012</f>
        <v>-7757</v>
      </c>
      <c r="K1012" s="19">
        <f>F1012-E1012</f>
        <v>7757</v>
      </c>
      <c r="L1012" s="20">
        <f>H1012-I1012</f>
        <v>-0.7219843633655993</v>
      </c>
      <c r="M1012" s="20">
        <f>I1012-H1012</f>
        <v>0.7219843633655993</v>
      </c>
      <c r="N1012" s="19">
        <v>1830</v>
      </c>
      <c r="O1012" s="19">
        <v>8653</v>
      </c>
      <c r="P1012" s="19">
        <v>10658</v>
      </c>
      <c r="Q1012" s="20">
        <f>N1012/P1012</f>
        <v>0.1717020078814036</v>
      </c>
      <c r="R1012" s="20">
        <f>O1012/P1012</f>
        <v>0.8118784012009758</v>
      </c>
      <c r="S1012" s="19">
        <f>N1012-O1012</f>
        <v>-6823</v>
      </c>
      <c r="T1012" s="20">
        <f>Q1012-R1012</f>
        <v>-0.6401763933195721</v>
      </c>
      <c r="U1012" s="19">
        <f>E1012-N1012</f>
        <v>-458</v>
      </c>
      <c r="V1012" s="19">
        <f>F1012-O1012</f>
        <v>476</v>
      </c>
      <c r="W1012" s="20">
        <f>H1012-Q1012</f>
        <v>-0.04400282694320556</v>
      </c>
      <c r="X1012" s="21">
        <f>I1012-R1012</f>
        <v>0.03780514310282168</v>
      </c>
      <c r="Y1012" s="22">
        <v>465.83</v>
      </c>
      <c r="Z1012" s="23">
        <f>C1012/Y1012</f>
        <v>59.4701929888586</v>
      </c>
      <c r="AA1012" s="24">
        <v>21095</v>
      </c>
      <c r="AB1012" t="s" s="25">
        <v>2665</v>
      </c>
      <c r="AC1012" s="26">
        <v>21</v>
      </c>
      <c r="AD1012" s="26">
        <v>95</v>
      </c>
      <c r="AE1012" s="42"/>
      <c r="AF1012" s="43"/>
      <c r="AG1012" s="34"/>
      <c r="AI1012" s="32"/>
      <c r="AJ1012" s="33"/>
      <c r="AK1012" s="33"/>
      <c r="AL1012" s="33"/>
      <c r="AM1012" t="s" s="44">
        <v>120</v>
      </c>
      <c r="AN1012" s="36">
        <v>29278</v>
      </c>
      <c r="AO1012" s="37">
        <v>116</v>
      </c>
      <c r="AP1012" s="37">
        <v>15002</v>
      </c>
      <c r="AQ1012" s="38">
        <v>512.398888888889</v>
      </c>
      <c r="AR1012" s="37">
        <v>12152</v>
      </c>
      <c r="AS1012" s="38">
        <v>415.06</v>
      </c>
      <c r="AT1012" s="37">
        <v>968</v>
      </c>
      <c r="AU1012" s="38">
        <v>33.06</v>
      </c>
      <c r="AV1012" s="37">
        <v>1524</v>
      </c>
      <c r="AW1012" s="38">
        <v>52.0488888888889</v>
      </c>
      <c r="AX1012" s="37">
        <v>207</v>
      </c>
      <c r="AY1012" s="38">
        <v>7.07</v>
      </c>
      <c r="BB1012" s="37">
        <v>1</v>
      </c>
      <c r="BC1012" s="38">
        <v>0.0288888888888889</v>
      </c>
      <c r="BJ1012" s="39">
        <v>0</v>
      </c>
      <c r="BK1012" s="40">
        <v>0</v>
      </c>
      <c r="BL1012" s="37">
        <v>150</v>
      </c>
      <c r="BM1012" s="38">
        <v>5.12</v>
      </c>
      <c r="BV1012" s="39">
        <v>0</v>
      </c>
      <c r="BW1012" s="40">
        <v>0</v>
      </c>
      <c r="CH1012" s="39">
        <v>0</v>
      </c>
      <c r="CI1012" s="40">
        <v>0</v>
      </c>
    </row>
    <row r="1013" s="14" customFormat="1" ht="14.65" customHeight="1">
      <c r="A1013" t="s" s="15">
        <v>2555</v>
      </c>
      <c r="B1013" t="s" s="16">
        <v>1992</v>
      </c>
      <c r="C1013" s="17">
        <v>18763</v>
      </c>
      <c r="D1013" t="s" s="18">
        <v>5</v>
      </c>
      <c r="E1013" s="19">
        <v>2031</v>
      </c>
      <c r="F1013" s="19">
        <v>5435</v>
      </c>
      <c r="G1013" s="19">
        <v>7774</v>
      </c>
      <c r="H1013" s="20">
        <f>E1013/G1013</f>
        <v>0.2612554669410856</v>
      </c>
      <c r="I1013" s="20">
        <f>F1013/G1013</f>
        <v>0.6991252894262928</v>
      </c>
      <c r="J1013" s="19">
        <f>E1013-F1013</f>
        <v>-3404</v>
      </c>
      <c r="K1013" s="19">
        <f>F1013-E1013</f>
        <v>3404</v>
      </c>
      <c r="L1013" s="20">
        <f>H1013-I1013</f>
        <v>-0.4378698224852072</v>
      </c>
      <c r="M1013" s="20">
        <f>I1013-H1013</f>
        <v>0.4378698224852072</v>
      </c>
      <c r="N1013" s="19">
        <v>2471</v>
      </c>
      <c r="O1013" s="19">
        <v>4556</v>
      </c>
      <c r="P1013" s="19">
        <v>7163</v>
      </c>
      <c r="Q1013" s="20">
        <f>N1013/P1013</f>
        <v>0.3449671925171018</v>
      </c>
      <c r="R1013" s="20">
        <f>O1013/P1013</f>
        <v>0.6360463492949882</v>
      </c>
      <c r="S1013" s="19">
        <f>N1013-O1013</f>
        <v>-2085</v>
      </c>
      <c r="T1013" s="20">
        <f>Q1013-R1013</f>
        <v>-0.2910791567778864</v>
      </c>
      <c r="U1013" s="19">
        <f>E1013-N1013</f>
        <v>-440</v>
      </c>
      <c r="V1013" s="19">
        <f>F1013-O1013</f>
        <v>879</v>
      </c>
      <c r="W1013" s="20">
        <f>H1013-Q1013</f>
        <v>-0.08371172557601614</v>
      </c>
      <c r="X1013" s="21">
        <f>I1013-R1013</f>
        <v>0.06307894013130466</v>
      </c>
      <c r="Y1013" s="22">
        <v>306.36</v>
      </c>
      <c r="Z1013" s="23">
        <f>C1013/Y1013</f>
        <v>61.24494059276667</v>
      </c>
      <c r="AA1013" s="24">
        <v>21097</v>
      </c>
      <c r="AB1013" t="s" s="25">
        <v>2666</v>
      </c>
      <c r="AC1013" s="26">
        <v>21</v>
      </c>
      <c r="AD1013" s="26">
        <v>97</v>
      </c>
      <c r="AE1013" s="42"/>
      <c r="AF1013" s="43"/>
      <c r="AG1013" s="34"/>
      <c r="AI1013" s="32"/>
      <c r="AJ1013" s="33"/>
      <c r="AK1013" s="33"/>
      <c r="AL1013" s="33"/>
      <c r="AM1013" t="s" s="44">
        <v>120</v>
      </c>
      <c r="AN1013" s="36">
        <v>18846</v>
      </c>
      <c r="AO1013" s="37">
        <v>54</v>
      </c>
      <c r="AP1013" s="37">
        <v>10396</v>
      </c>
      <c r="AQ1013" s="38">
        <v>551.628888888889</v>
      </c>
      <c r="AR1013" s="37">
        <v>6773</v>
      </c>
      <c r="AS1013" s="38">
        <v>359.388888888889</v>
      </c>
      <c r="AT1013" s="37">
        <v>232</v>
      </c>
      <c r="AU1013" s="38">
        <v>12.31</v>
      </c>
      <c r="AV1013" s="37">
        <v>2691</v>
      </c>
      <c r="AW1013" s="38">
        <v>142.788888888889</v>
      </c>
      <c r="AX1013" s="37">
        <v>700</v>
      </c>
      <c r="AY1013" s="38">
        <v>37.14</v>
      </c>
      <c r="BJ1013" s="39">
        <v>0</v>
      </c>
      <c r="BK1013" s="40">
        <v>0</v>
      </c>
      <c r="BV1013" s="39">
        <v>0</v>
      </c>
      <c r="BW1013" s="40">
        <v>0</v>
      </c>
      <c r="CH1013" s="39">
        <v>0</v>
      </c>
      <c r="CI1013" s="40">
        <v>0</v>
      </c>
    </row>
    <row r="1014" s="14" customFormat="1" ht="14.65" customHeight="1">
      <c r="A1014" t="s" s="15">
        <v>2555</v>
      </c>
      <c r="B1014" t="s" s="16">
        <v>1344</v>
      </c>
      <c r="C1014" s="17">
        <v>18454</v>
      </c>
      <c r="D1014" t="s" s="18">
        <v>5</v>
      </c>
      <c r="E1014" s="19">
        <v>1730</v>
      </c>
      <c r="F1014" s="19">
        <v>5320</v>
      </c>
      <c r="G1014" s="19">
        <v>7261</v>
      </c>
      <c r="H1014" s="20">
        <f>E1014/G1014</f>
        <v>0.2382591929486297</v>
      </c>
      <c r="I1014" s="20">
        <f>F1014/G1014</f>
        <v>0.7326814488362484</v>
      </c>
      <c r="J1014" s="19">
        <f>E1014-F1014</f>
        <v>-3590</v>
      </c>
      <c r="K1014" s="19">
        <f>F1014-E1014</f>
        <v>3590</v>
      </c>
      <c r="L1014" s="20">
        <f>H1014-I1014</f>
        <v>-0.4944222558876188</v>
      </c>
      <c r="M1014" s="20">
        <f>I1014-H1014</f>
        <v>0.4944222558876188</v>
      </c>
      <c r="N1014" s="19">
        <v>2283</v>
      </c>
      <c r="O1014" s="19">
        <v>4256</v>
      </c>
      <c r="P1014" s="19">
        <v>6621</v>
      </c>
      <c r="Q1014" s="20">
        <f>N1014/P1014</f>
        <v>0.3448119619392841</v>
      </c>
      <c r="R1014" s="20">
        <f>O1014/P1014</f>
        <v>0.6428032019332427</v>
      </c>
      <c r="S1014" s="19">
        <f>N1014-O1014</f>
        <v>-1973</v>
      </c>
      <c r="T1014" s="20">
        <f>Q1014-R1014</f>
        <v>-0.2979912399939586</v>
      </c>
      <c r="U1014" s="19">
        <f>E1014-N1014</f>
        <v>-553</v>
      </c>
      <c r="V1014" s="19">
        <f>F1014-O1014</f>
        <v>1064</v>
      </c>
      <c r="W1014" s="20">
        <f>H1014-Q1014</f>
        <v>-0.1065527689906544</v>
      </c>
      <c r="X1014" s="21">
        <f>I1014-R1014</f>
        <v>0.08987824690300572</v>
      </c>
      <c r="Y1014" s="22">
        <v>412.09</v>
      </c>
      <c r="Z1014" s="23">
        <f>C1014/Y1014</f>
        <v>44.78147977383581</v>
      </c>
      <c r="AA1014" s="24">
        <v>21099</v>
      </c>
      <c r="AB1014" t="s" s="25">
        <v>2667</v>
      </c>
      <c r="AC1014" s="26">
        <v>21</v>
      </c>
      <c r="AD1014" s="26">
        <v>99</v>
      </c>
      <c r="AE1014" s="42"/>
      <c r="AF1014" s="43"/>
      <c r="AG1014" s="34"/>
      <c r="AI1014" s="32"/>
      <c r="AJ1014" s="33"/>
      <c r="AK1014" s="33"/>
      <c r="AL1014" s="33"/>
      <c r="AM1014" t="s" s="44">
        <v>120</v>
      </c>
      <c r="AN1014" s="36">
        <v>18199</v>
      </c>
      <c r="AO1014" s="37">
        <v>65</v>
      </c>
      <c r="AP1014" s="37">
        <v>9192</v>
      </c>
      <c r="AQ1014" s="38">
        <v>505.078888888889</v>
      </c>
      <c r="AR1014" s="37">
        <v>7710</v>
      </c>
      <c r="AS1014" s="38">
        <v>423.648888888889</v>
      </c>
      <c r="AV1014" s="37">
        <v>1277</v>
      </c>
      <c r="AW1014" s="38">
        <v>70.17</v>
      </c>
      <c r="AX1014" s="37">
        <v>205</v>
      </c>
      <c r="AY1014" s="38">
        <v>11.2588888888889</v>
      </c>
      <c r="BJ1014" s="39">
        <v>0</v>
      </c>
      <c r="BK1014" s="40">
        <v>0</v>
      </c>
      <c r="BV1014" s="39">
        <v>0</v>
      </c>
      <c r="BW1014" s="40">
        <v>0</v>
      </c>
      <c r="CH1014" s="39">
        <v>0</v>
      </c>
      <c r="CI1014" s="40">
        <v>0</v>
      </c>
    </row>
    <row r="1015" s="14" customFormat="1" ht="14.65" customHeight="1">
      <c r="A1015" t="s" s="15">
        <v>2555</v>
      </c>
      <c r="B1015" t="s" s="16">
        <v>1750</v>
      </c>
      <c r="C1015" s="17">
        <v>46407</v>
      </c>
      <c r="D1015" t="s" s="18">
        <v>5</v>
      </c>
      <c r="E1015" s="19">
        <v>6707</v>
      </c>
      <c r="F1015" s="19">
        <v>12159</v>
      </c>
      <c r="G1015" s="19">
        <v>19692</v>
      </c>
      <c r="H1015" s="20">
        <f>E1015/G1015</f>
        <v>0.3405951655494617</v>
      </c>
      <c r="I1015" s="20">
        <f>F1015/G1015</f>
        <v>0.6174588665447898</v>
      </c>
      <c r="J1015" s="19">
        <f>E1015-F1015</f>
        <v>-5452</v>
      </c>
      <c r="K1015" s="19">
        <f>F1015-E1015</f>
        <v>5452</v>
      </c>
      <c r="L1015" s="20">
        <f>H1015-I1015</f>
        <v>-0.276863700995328</v>
      </c>
      <c r="M1015" s="20">
        <f>I1015-H1015</f>
        <v>0.276863700995328</v>
      </c>
      <c r="N1015" s="19">
        <v>8091</v>
      </c>
      <c r="O1015" s="19">
        <v>10296</v>
      </c>
      <c r="P1015" s="19">
        <v>18614</v>
      </c>
      <c r="Q1015" s="20">
        <f>N1015/P1015</f>
        <v>0.4346728269044805</v>
      </c>
      <c r="R1015" s="20">
        <f>O1015/P1015</f>
        <v>0.5531320511443</v>
      </c>
      <c r="S1015" s="19">
        <f>N1015-O1015</f>
        <v>-2205</v>
      </c>
      <c r="T1015" s="20">
        <f>Q1015-R1015</f>
        <v>-0.1184592242398195</v>
      </c>
      <c r="U1015" s="19">
        <f>E1015-N1015</f>
        <v>-1384</v>
      </c>
      <c r="V1015" s="19">
        <f>F1015-O1015</f>
        <v>1863</v>
      </c>
      <c r="W1015" s="20">
        <f>H1015-Q1015</f>
        <v>-0.09407766135501877</v>
      </c>
      <c r="X1015" s="21">
        <f>I1015-R1015</f>
        <v>0.06432681540048979</v>
      </c>
      <c r="Y1015" s="22">
        <v>436.67</v>
      </c>
      <c r="Z1015" s="23">
        <f>C1015/Y1015</f>
        <v>106.2747612613644</v>
      </c>
      <c r="AA1015" s="24">
        <v>21101</v>
      </c>
      <c r="AB1015" t="s" s="25">
        <v>2668</v>
      </c>
      <c r="AC1015" s="26">
        <v>21</v>
      </c>
      <c r="AD1015" s="26">
        <v>101</v>
      </c>
      <c r="AE1015" t="s" s="42">
        <v>2078</v>
      </c>
      <c r="AF1015" s="43"/>
      <c r="AG1015" t="s" s="34">
        <v>2079</v>
      </c>
      <c r="AH1015" s="31">
        <v>315693</v>
      </c>
      <c r="AI1015" t="s" s="32">
        <v>96</v>
      </c>
      <c r="AJ1015" s="33"/>
      <c r="AK1015" s="33"/>
      <c r="AL1015" s="33"/>
      <c r="AM1015" t="s" s="44">
        <v>97</v>
      </c>
      <c r="AN1015" s="36">
        <v>46250</v>
      </c>
      <c r="AO1015" s="37">
        <v>67</v>
      </c>
      <c r="AP1015" s="37">
        <v>26633</v>
      </c>
      <c r="AQ1015" s="38">
        <v>575.85</v>
      </c>
      <c r="AR1015" s="37">
        <v>17331</v>
      </c>
      <c r="AS1015" s="38">
        <v>374.72</v>
      </c>
      <c r="AT1015" s="37">
        <v>244</v>
      </c>
      <c r="AU1015" s="38">
        <v>5.28</v>
      </c>
      <c r="AV1015" s="37">
        <v>4434</v>
      </c>
      <c r="AW1015" s="38">
        <v>95.87</v>
      </c>
      <c r="AX1015" s="37">
        <v>4288</v>
      </c>
      <c r="AY1015" s="38">
        <v>92.70888888888889</v>
      </c>
      <c r="BB1015" s="37">
        <v>3</v>
      </c>
      <c r="BC1015" s="38">
        <v>0.0588888888888889</v>
      </c>
      <c r="BJ1015" s="39">
        <v>0</v>
      </c>
      <c r="BK1015" s="40">
        <v>0</v>
      </c>
      <c r="BL1015" s="37">
        <v>333</v>
      </c>
      <c r="BM1015" s="38">
        <v>7.2</v>
      </c>
      <c r="BV1015" s="39">
        <v>0</v>
      </c>
      <c r="BW1015" s="40">
        <v>0</v>
      </c>
      <c r="CH1015" s="39">
        <v>0</v>
      </c>
      <c r="CI1015" s="40">
        <v>0</v>
      </c>
    </row>
    <row r="1016" s="14" customFormat="1" ht="14.65" customHeight="1">
      <c r="A1016" t="s" s="15">
        <v>2555</v>
      </c>
      <c r="B1016" t="s" s="16">
        <v>209</v>
      </c>
      <c r="C1016" s="17">
        <v>15620</v>
      </c>
      <c r="D1016" t="s" s="18">
        <v>5</v>
      </c>
      <c r="E1016" s="19">
        <v>1828</v>
      </c>
      <c r="F1016" s="19">
        <v>4944</v>
      </c>
      <c r="G1016" s="19">
        <v>7142</v>
      </c>
      <c r="H1016" s="20">
        <f>E1016/G1016</f>
        <v>0.2559507140856903</v>
      </c>
      <c r="I1016" s="20">
        <f>F1016/G1016</f>
        <v>0.6922430691683003</v>
      </c>
      <c r="J1016" s="19">
        <f>E1016-F1016</f>
        <v>-3116</v>
      </c>
      <c r="K1016" s="19">
        <f>F1016-E1016</f>
        <v>3116</v>
      </c>
      <c r="L1016" s="20">
        <f>H1016-I1016</f>
        <v>-0.43629235508261</v>
      </c>
      <c r="M1016" s="20">
        <f>I1016-H1016</f>
        <v>0.43629235508261</v>
      </c>
      <c r="N1016" s="19">
        <v>2529</v>
      </c>
      <c r="O1016" s="19">
        <v>3940</v>
      </c>
      <c r="P1016" s="19">
        <v>6584</v>
      </c>
      <c r="Q1016" s="20">
        <f>N1016/P1016</f>
        <v>0.3841130012150668</v>
      </c>
      <c r="R1016" s="20">
        <f>O1016/P1016</f>
        <v>0.5984204131227218</v>
      </c>
      <c r="S1016" s="19">
        <f>N1016-O1016</f>
        <v>-1411</v>
      </c>
      <c r="T1016" s="20">
        <f>Q1016-R1016</f>
        <v>-0.214307411907655</v>
      </c>
      <c r="U1016" s="19">
        <f>E1016-N1016</f>
        <v>-701</v>
      </c>
      <c r="V1016" s="19">
        <f>F1016-O1016</f>
        <v>1004</v>
      </c>
      <c r="W1016" s="20">
        <f>H1016-Q1016</f>
        <v>-0.1281622871293766</v>
      </c>
      <c r="X1016" s="21">
        <f>I1016-R1016</f>
        <v>0.09382265604557849</v>
      </c>
      <c r="Y1016" s="22">
        <v>286.28</v>
      </c>
      <c r="Z1016" s="23">
        <f>C1016/Y1016</f>
        <v>54.56196730473663</v>
      </c>
      <c r="AA1016" s="24">
        <v>21103</v>
      </c>
      <c r="AB1016" t="s" s="25">
        <v>2669</v>
      </c>
      <c r="AC1016" s="26">
        <v>21</v>
      </c>
      <c r="AD1016" s="26">
        <v>103</v>
      </c>
      <c r="AE1016" t="s" s="42">
        <v>1933</v>
      </c>
      <c r="AF1016" t="s" s="43">
        <v>1934</v>
      </c>
      <c r="AG1016" t="s" s="34">
        <v>1935</v>
      </c>
      <c r="AH1016" s="31">
        <v>1278413</v>
      </c>
      <c r="AI1016" t="s" s="32">
        <v>96</v>
      </c>
      <c r="AJ1016" t="s" s="33">
        <v>1936</v>
      </c>
      <c r="AK1016" s="33"/>
      <c r="AL1016" s="33"/>
      <c r="AM1016" t="s" s="44">
        <v>115</v>
      </c>
      <c r="AN1016" s="36">
        <v>15416</v>
      </c>
      <c r="AO1016" s="37">
        <v>44</v>
      </c>
      <c r="AP1016" s="37">
        <v>8305</v>
      </c>
      <c r="AQ1016" s="38">
        <v>538.73</v>
      </c>
      <c r="AR1016" s="37">
        <v>5663</v>
      </c>
      <c r="AS1016" s="38">
        <v>367.35</v>
      </c>
      <c r="AT1016" s="37">
        <v>841</v>
      </c>
      <c r="AU1016" s="38">
        <v>54.5488888888889</v>
      </c>
      <c r="AV1016" s="37">
        <v>1595</v>
      </c>
      <c r="AW1016" s="38">
        <v>103.458888888889</v>
      </c>
      <c r="AX1016" s="37">
        <v>206</v>
      </c>
      <c r="AY1016" s="38">
        <v>13.3588888888889</v>
      </c>
      <c r="BJ1016" s="39">
        <v>0</v>
      </c>
      <c r="BK1016" s="40">
        <v>0</v>
      </c>
      <c r="BV1016" s="39">
        <v>0</v>
      </c>
      <c r="BW1016" s="40">
        <v>0</v>
      </c>
      <c r="CH1016" s="39">
        <v>0</v>
      </c>
      <c r="CI1016" s="40">
        <v>0</v>
      </c>
    </row>
    <row r="1017" s="14" customFormat="1" ht="14.65" customHeight="1">
      <c r="A1017" t="s" s="15">
        <v>2555</v>
      </c>
      <c r="B1017" t="s" s="16">
        <v>2670</v>
      </c>
      <c r="C1017" s="17">
        <v>4612</v>
      </c>
      <c r="D1017" t="s" s="18">
        <v>5</v>
      </c>
      <c r="E1017" s="19">
        <v>449</v>
      </c>
      <c r="F1017" s="19">
        <v>1657</v>
      </c>
      <c r="G1017" s="19">
        <v>2157</v>
      </c>
      <c r="H1017" s="20">
        <f>E1017/G1017</f>
        <v>0.2081594807603153</v>
      </c>
      <c r="I1017" s="20">
        <f>F1017/G1017</f>
        <v>0.7681965693092258</v>
      </c>
      <c r="J1017" s="19">
        <f>E1017-F1017</f>
        <v>-1208</v>
      </c>
      <c r="K1017" s="19">
        <f>F1017-E1017</f>
        <v>1208</v>
      </c>
      <c r="L1017" s="20">
        <f>H1017-I1017</f>
        <v>-0.5600370885489105</v>
      </c>
      <c r="M1017" s="20">
        <f>I1017-H1017</f>
        <v>0.5600370885489105</v>
      </c>
      <c r="N1017" s="19">
        <v>686</v>
      </c>
      <c r="O1017" s="19">
        <v>1431</v>
      </c>
      <c r="P1017" s="19">
        <v>2139</v>
      </c>
      <c r="Q1017" s="20">
        <f>N1017/P1017</f>
        <v>0.3207106124357176</v>
      </c>
      <c r="R1017" s="20">
        <f>O1017/P1017</f>
        <v>0.6690042075736325</v>
      </c>
      <c r="S1017" s="19">
        <f>N1017-O1017</f>
        <v>-745</v>
      </c>
      <c r="T1017" s="20">
        <f>Q1017-R1017</f>
        <v>-0.3482935951379149</v>
      </c>
      <c r="U1017" s="19">
        <f>E1017-N1017</f>
        <v>-237</v>
      </c>
      <c r="V1017" s="19">
        <f>F1017-O1017</f>
        <v>226</v>
      </c>
      <c r="W1017" s="20">
        <f>H1017-Q1017</f>
        <v>-0.1125511316754024</v>
      </c>
      <c r="X1017" s="21">
        <f>I1017-R1017</f>
        <v>0.0991923617355932</v>
      </c>
      <c r="Y1017" s="22">
        <v>242.27</v>
      </c>
      <c r="Z1017" s="23">
        <f>C1017/Y1017</f>
        <v>19.03661204441326</v>
      </c>
      <c r="AA1017" s="24">
        <v>21105</v>
      </c>
      <c r="AB1017" t="s" s="25">
        <v>2671</v>
      </c>
      <c r="AC1017" s="26">
        <v>21</v>
      </c>
      <c r="AD1017" s="26">
        <v>105</v>
      </c>
      <c r="AE1017" s="42"/>
      <c r="AF1017" s="43"/>
      <c r="AG1017" s="34"/>
      <c r="AI1017" s="32"/>
      <c r="AJ1017" s="33"/>
      <c r="AK1017" s="33"/>
      <c r="AL1017" s="33"/>
      <c r="AM1017" t="s" s="44">
        <v>120</v>
      </c>
      <c r="AN1017" s="36">
        <v>4902</v>
      </c>
      <c r="AO1017" s="37">
        <v>32</v>
      </c>
      <c r="AP1017" s="37">
        <v>5223</v>
      </c>
      <c r="AQ1017" s="38">
        <v>1065.48</v>
      </c>
      <c r="AR1017" s="37">
        <v>4297</v>
      </c>
      <c r="AS1017" s="38">
        <v>876.58</v>
      </c>
      <c r="AT1017" s="37">
        <v>179</v>
      </c>
      <c r="AU1017" s="38">
        <v>36.52</v>
      </c>
      <c r="AV1017" s="37">
        <v>559</v>
      </c>
      <c r="AW1017" s="38">
        <v>114.04</v>
      </c>
      <c r="AX1017" s="37">
        <v>183</v>
      </c>
      <c r="AY1017" s="38">
        <v>37.3288888888889</v>
      </c>
      <c r="BB1017" s="37">
        <v>5</v>
      </c>
      <c r="BC1017" s="38">
        <v>1.02</v>
      </c>
      <c r="BJ1017" s="39">
        <v>0</v>
      </c>
      <c r="BK1017" s="40">
        <v>0</v>
      </c>
      <c r="BV1017" s="39">
        <v>0</v>
      </c>
      <c r="BW1017" s="40">
        <v>0</v>
      </c>
      <c r="CH1017" s="39">
        <v>0</v>
      </c>
      <c r="CI1017" s="40">
        <v>0</v>
      </c>
    </row>
    <row r="1018" s="14" customFormat="1" ht="14.65" customHeight="1">
      <c r="A1018" t="s" s="15">
        <v>2555</v>
      </c>
      <c r="B1018" t="s" s="16">
        <v>2672</v>
      </c>
      <c r="C1018" s="17">
        <v>46222</v>
      </c>
      <c r="D1018" t="s" s="18">
        <v>5</v>
      </c>
      <c r="E1018" s="19">
        <v>4310</v>
      </c>
      <c r="F1018" s="19">
        <v>15277</v>
      </c>
      <c r="G1018" s="19">
        <v>20325</v>
      </c>
      <c r="H1018" s="20">
        <f>E1018/G1018</f>
        <v>0.2120541205412054</v>
      </c>
      <c r="I1018" s="20">
        <f>F1018/G1018</f>
        <v>0.7516359163591636</v>
      </c>
      <c r="J1018" s="19">
        <f>E1018-F1018</f>
        <v>-10967</v>
      </c>
      <c r="K1018" s="19">
        <f>F1018-E1018</f>
        <v>10967</v>
      </c>
      <c r="L1018" s="20">
        <f>H1018-I1018</f>
        <v>-0.5395817958179582</v>
      </c>
      <c r="M1018" s="20">
        <f>I1018-H1018</f>
        <v>0.5395817958179582</v>
      </c>
      <c r="N1018" s="19">
        <v>5789</v>
      </c>
      <c r="O1018" s="19">
        <v>13681</v>
      </c>
      <c r="P1018" s="19">
        <v>19765</v>
      </c>
      <c r="Q1018" s="20">
        <f>N1018/P1018</f>
        <v>0.2928914748292436</v>
      </c>
      <c r="R1018" s="20">
        <f>O1018/P1018</f>
        <v>0.692183152036428</v>
      </c>
      <c r="S1018" s="19">
        <f>N1018-O1018</f>
        <v>-7892</v>
      </c>
      <c r="T1018" s="20">
        <f>Q1018-R1018</f>
        <v>-0.3992916772071844</v>
      </c>
      <c r="U1018" s="19">
        <f>E1018-N1018</f>
        <v>-1479</v>
      </c>
      <c r="V1018" s="19">
        <f>F1018-O1018</f>
        <v>1596</v>
      </c>
      <c r="W1018" s="20">
        <f>H1018-Q1018</f>
        <v>-0.0808373542880382</v>
      </c>
      <c r="X1018" s="21">
        <f>I1018-R1018</f>
        <v>0.05945276432273561</v>
      </c>
      <c r="Y1018" s="22">
        <v>542</v>
      </c>
      <c r="Z1018" s="23">
        <f>C1018/Y1018</f>
        <v>85.28044280442805</v>
      </c>
      <c r="AA1018" s="24">
        <v>21107</v>
      </c>
      <c r="AB1018" t="s" s="25">
        <v>2673</v>
      </c>
      <c r="AC1018" s="26">
        <v>21</v>
      </c>
      <c r="AD1018" s="26">
        <v>107</v>
      </c>
      <c r="AE1018" t="s" s="42">
        <v>2674</v>
      </c>
      <c r="AF1018" s="43"/>
      <c r="AG1018" t="s" s="33">
        <v>2675</v>
      </c>
      <c r="AI1018" t="s" s="33">
        <v>108</v>
      </c>
      <c r="AJ1018" s="33"/>
      <c r="AK1018" s="33"/>
      <c r="AL1018" s="33"/>
      <c r="AM1018" t="s" s="44">
        <v>97</v>
      </c>
      <c r="AN1018" s="36">
        <v>46920</v>
      </c>
      <c r="AO1018" s="37">
        <v>108</v>
      </c>
      <c r="AP1018" s="37">
        <v>27199</v>
      </c>
      <c r="AQ1018" s="38">
        <v>579.6900000000001</v>
      </c>
      <c r="AR1018" s="37">
        <v>20539</v>
      </c>
      <c r="AS1018" s="38">
        <v>437.75</v>
      </c>
      <c r="AT1018" s="37">
        <v>901</v>
      </c>
      <c r="AU1018" s="38">
        <v>19.1988888888889</v>
      </c>
      <c r="AV1018" s="37">
        <v>4387</v>
      </c>
      <c r="AW1018" s="38">
        <v>93.5</v>
      </c>
      <c r="AX1018" s="37">
        <v>789</v>
      </c>
      <c r="AY1018" s="38">
        <v>16.82</v>
      </c>
      <c r="BJ1018" s="39">
        <v>0</v>
      </c>
      <c r="BK1018" s="40">
        <v>0</v>
      </c>
      <c r="BL1018" s="37">
        <v>583</v>
      </c>
      <c r="BM1018" s="38">
        <v>12.4288888888889</v>
      </c>
      <c r="BV1018" s="39">
        <v>0</v>
      </c>
      <c r="BW1018" s="40">
        <v>0</v>
      </c>
      <c r="CH1018" s="39">
        <v>0</v>
      </c>
      <c r="CI1018" s="40">
        <v>0</v>
      </c>
    </row>
    <row r="1019" s="14" customFormat="1" ht="14.65" customHeight="1">
      <c r="A1019" t="s" s="15">
        <v>2555</v>
      </c>
      <c r="B1019" t="s" s="16">
        <v>213</v>
      </c>
      <c r="C1019" s="17">
        <v>13352</v>
      </c>
      <c r="D1019" t="s" s="18">
        <v>5</v>
      </c>
      <c r="E1019" s="19">
        <v>482</v>
      </c>
      <c r="F1019" s="19">
        <v>4889</v>
      </c>
      <c r="G1019" s="19">
        <v>5497</v>
      </c>
      <c r="H1019" s="20">
        <f>E1019/G1019</f>
        <v>0.08768419137711479</v>
      </c>
      <c r="I1019" s="20">
        <f>F1019/G1019</f>
        <v>0.8893942150263781</v>
      </c>
      <c r="J1019" s="19">
        <f>E1019-F1019</f>
        <v>-4407</v>
      </c>
      <c r="K1019" s="19">
        <f>F1019-E1019</f>
        <v>4407</v>
      </c>
      <c r="L1019" s="20">
        <f>H1019-I1019</f>
        <v>-0.8017100236492632</v>
      </c>
      <c r="M1019" s="20">
        <f>I1019-H1019</f>
        <v>0.8017100236492632</v>
      </c>
      <c r="N1019" s="19">
        <v>612</v>
      </c>
      <c r="O1019" s="19">
        <v>4365</v>
      </c>
      <c r="P1019" s="19">
        <v>5061</v>
      </c>
      <c r="Q1019" s="20">
        <f>N1019/P1019</f>
        <v>0.1209247184350919</v>
      </c>
      <c r="R1019" s="20">
        <f>O1019/P1019</f>
        <v>0.8624777711914642</v>
      </c>
      <c r="S1019" s="19">
        <f>N1019-O1019</f>
        <v>-3753</v>
      </c>
      <c r="T1019" s="20">
        <f>Q1019-R1019</f>
        <v>-0.7415530527563723</v>
      </c>
      <c r="U1019" s="19">
        <f>E1019-N1019</f>
        <v>-130</v>
      </c>
      <c r="V1019" s="19">
        <f>F1019-O1019</f>
        <v>524</v>
      </c>
      <c r="W1019" s="20">
        <f>H1019-Q1019</f>
        <v>-0.03324052705797709</v>
      </c>
      <c r="X1019" s="21">
        <f>I1019-R1019</f>
        <v>0.02691644383491387</v>
      </c>
      <c r="Y1019" s="22">
        <v>345.2</v>
      </c>
      <c r="Z1019" s="23">
        <f>C1019/Y1019</f>
        <v>38.67902665121669</v>
      </c>
      <c r="AA1019" s="24">
        <v>21109</v>
      </c>
      <c r="AB1019" t="s" s="25">
        <v>2676</v>
      </c>
      <c r="AC1019" s="26">
        <v>21</v>
      </c>
      <c r="AD1019" s="26">
        <v>109</v>
      </c>
      <c r="AE1019" s="42"/>
      <c r="AF1019" s="43"/>
      <c r="AG1019" s="34"/>
      <c r="AI1019" s="32"/>
      <c r="AJ1019" s="33"/>
      <c r="AK1019" s="33"/>
      <c r="AL1019" s="33"/>
      <c r="AM1019" t="s" s="44">
        <v>120</v>
      </c>
      <c r="AN1019" s="36">
        <v>13494</v>
      </c>
      <c r="AO1019" s="37">
        <v>34</v>
      </c>
      <c r="AP1019" s="37">
        <v>3564</v>
      </c>
      <c r="AQ1019" s="38">
        <v>264.12</v>
      </c>
      <c r="AR1019" s="37">
        <v>3193</v>
      </c>
      <c r="AS1019" s="38">
        <v>236.62</v>
      </c>
      <c r="AV1019" s="37">
        <v>290</v>
      </c>
      <c r="AW1019" s="38">
        <v>21.4888888888889</v>
      </c>
      <c r="AX1019" s="37">
        <v>48</v>
      </c>
      <c r="AY1019" s="38">
        <v>3.56</v>
      </c>
      <c r="BJ1019" s="39">
        <v>0</v>
      </c>
      <c r="BK1019" s="40">
        <v>0</v>
      </c>
      <c r="BL1019" s="37">
        <v>33</v>
      </c>
      <c r="BM1019" s="38">
        <v>2.45</v>
      </c>
      <c r="BV1019" s="39">
        <v>0</v>
      </c>
      <c r="BW1019" s="40">
        <v>0</v>
      </c>
      <c r="CH1019" s="39">
        <v>0</v>
      </c>
      <c r="CI1019" s="40">
        <v>0</v>
      </c>
    </row>
    <row r="1020" s="14" customFormat="1" ht="14.65" customHeight="1">
      <c r="A1020" t="s" s="15">
        <v>2555</v>
      </c>
      <c r="B1020" t="s" s="16">
        <v>219</v>
      </c>
      <c r="C1020" s="17">
        <v>763623</v>
      </c>
      <c r="D1020" t="s" s="18">
        <v>5</v>
      </c>
      <c r="E1020" s="19">
        <v>190824</v>
      </c>
      <c r="F1020" s="19">
        <v>143758</v>
      </c>
      <c r="G1020" s="19">
        <v>352778</v>
      </c>
      <c r="H1020" s="20">
        <f>E1020/G1020</f>
        <v>0.5409180844610492</v>
      </c>
      <c r="I1020" s="20">
        <f>F1020/G1020</f>
        <v>0.4075027354313477</v>
      </c>
      <c r="J1020" s="19">
        <f>E1020-F1020</f>
        <v>47066</v>
      </c>
      <c r="K1020" s="19">
        <f>F1020-E1020</f>
        <v>-47066</v>
      </c>
      <c r="L1020" s="20">
        <f>H1020-I1020</f>
        <v>0.1334153490297014</v>
      </c>
      <c r="M1020" s="20">
        <f>I1020-H1020</f>
        <v>-0.1334153490297014</v>
      </c>
      <c r="N1020" s="19">
        <v>186164</v>
      </c>
      <c r="O1020" s="19">
        <v>148415</v>
      </c>
      <c r="P1020" s="19">
        <v>339500</v>
      </c>
      <c r="Q1020" s="20">
        <f>N1020/P1020</f>
        <v>0.5483475699558173</v>
      </c>
      <c r="R1020" s="20">
        <f>O1020/P1020</f>
        <v>0.4371575846833579</v>
      </c>
      <c r="S1020" s="19">
        <f>N1020-O1020</f>
        <v>37749</v>
      </c>
      <c r="T1020" s="20">
        <f>Q1020-R1020</f>
        <v>0.1111899852724595</v>
      </c>
      <c r="U1020" s="19">
        <f>E1020-N1020</f>
        <v>4660</v>
      </c>
      <c r="V1020" s="19">
        <f>F1020-O1020</f>
        <v>-4657</v>
      </c>
      <c r="W1020" s="20">
        <f>H1020-Q1020</f>
        <v>-0.007429485494768184</v>
      </c>
      <c r="X1020" s="21">
        <f>I1020-R1020</f>
        <v>-0.02965484925201012</v>
      </c>
      <c r="Y1020" s="22">
        <v>380.42</v>
      </c>
      <c r="Z1020" s="23">
        <f>C1020/Y1020</f>
        <v>2007.315598548972</v>
      </c>
      <c r="AA1020" s="24">
        <v>21111</v>
      </c>
      <c r="AB1020" t="s" s="25">
        <v>2677</v>
      </c>
      <c r="AC1020" s="26">
        <v>21</v>
      </c>
      <c r="AD1020" s="26">
        <v>111</v>
      </c>
      <c r="AE1020" t="s" s="42">
        <v>1933</v>
      </c>
      <c r="AF1020" t="s" s="43">
        <v>1934</v>
      </c>
      <c r="AG1020" t="s" s="34">
        <v>1935</v>
      </c>
      <c r="AH1020" s="31">
        <v>1278413</v>
      </c>
      <c r="AI1020" t="s" s="32">
        <v>96</v>
      </c>
      <c r="AJ1020" t="s" s="33">
        <v>1936</v>
      </c>
      <c r="AK1020" s="33"/>
      <c r="AL1020" s="33"/>
      <c r="AM1020" t="s" s="44">
        <v>97</v>
      </c>
      <c r="AN1020" s="36">
        <v>741096</v>
      </c>
      <c r="AO1020" s="37">
        <v>704</v>
      </c>
      <c r="AP1020" s="37">
        <v>405799</v>
      </c>
      <c r="AQ1020" s="38">
        <v>547.5700000000001</v>
      </c>
      <c r="AR1020" s="37">
        <v>180149</v>
      </c>
      <c r="AS1020" s="38">
        <v>243.08</v>
      </c>
      <c r="AT1020" s="37">
        <v>35305</v>
      </c>
      <c r="AU1020" s="38">
        <v>47.64</v>
      </c>
      <c r="AV1020" s="37">
        <v>48598</v>
      </c>
      <c r="AW1020" s="38">
        <v>65.5788888888889</v>
      </c>
      <c r="AX1020" s="37">
        <v>120620</v>
      </c>
      <c r="AY1020" s="38">
        <v>162.758888888889</v>
      </c>
      <c r="AZ1020" s="37">
        <v>1180</v>
      </c>
      <c r="BA1020" s="38">
        <v>1.59</v>
      </c>
      <c r="BB1020" s="37">
        <v>250</v>
      </c>
      <c r="BC1020" s="38">
        <v>0.34</v>
      </c>
      <c r="BD1020" s="37">
        <v>2165</v>
      </c>
      <c r="BE1020" s="38">
        <v>2.92134892105746</v>
      </c>
      <c r="BH1020" s="37">
        <v>53</v>
      </c>
      <c r="BI1020" s="38">
        <v>0.0715157010697669</v>
      </c>
      <c r="BJ1020" s="39">
        <v>2218</v>
      </c>
      <c r="BK1020" s="40">
        <v>2.992864622127227</v>
      </c>
      <c r="BL1020" s="37">
        <v>4730</v>
      </c>
      <c r="BM1020" s="38">
        <v>6.37888888888889</v>
      </c>
      <c r="BP1020" s="37">
        <v>118</v>
      </c>
      <c r="BQ1020" s="38">
        <v>0.159223636344009</v>
      </c>
      <c r="BT1020" s="37">
        <v>160</v>
      </c>
      <c r="BU1020" s="38">
        <v>0.215896456059674</v>
      </c>
      <c r="BV1020" s="39">
        <v>278</v>
      </c>
      <c r="BW1020" s="40">
        <v>0.375120092403683</v>
      </c>
      <c r="BX1020" s="37">
        <v>6340</v>
      </c>
      <c r="BY1020" s="38">
        <v>8.550000000000001</v>
      </c>
      <c r="BZ1020" s="37">
        <v>2071</v>
      </c>
      <c r="CA1020" s="38">
        <v>2.79</v>
      </c>
      <c r="CB1020" s="37">
        <v>450</v>
      </c>
      <c r="CC1020" s="38">
        <v>0.61</v>
      </c>
      <c r="CF1020" s="37">
        <v>2678</v>
      </c>
      <c r="CG1020" s="38">
        <v>3.60888888888889</v>
      </c>
      <c r="CH1020" s="39">
        <v>5199</v>
      </c>
      <c r="CI1020" s="40">
        <v>7.00888888888889</v>
      </c>
      <c r="CJ1020" s="37">
        <v>613</v>
      </c>
      <c r="CK1020" s="38">
        <v>0.83</v>
      </c>
      <c r="CL1020" s="37">
        <v>10</v>
      </c>
      <c r="CM1020" s="41">
        <v>0.008888888888888891</v>
      </c>
    </row>
    <row r="1021" s="14" customFormat="1" ht="14.65" customHeight="1">
      <c r="A1021" t="s" s="15">
        <v>2555</v>
      </c>
      <c r="B1021" t="s" s="16">
        <v>2678</v>
      </c>
      <c r="C1021" s="17">
        <v>51961</v>
      </c>
      <c r="D1021" t="s" s="18">
        <v>5</v>
      </c>
      <c r="E1021" s="19">
        <v>6144</v>
      </c>
      <c r="F1021" s="19">
        <v>15474</v>
      </c>
      <c r="G1021" s="19">
        <v>23292</v>
      </c>
      <c r="H1021" s="20">
        <f>E1021/G1021</f>
        <v>0.2637815558990211</v>
      </c>
      <c r="I1021" s="20">
        <f>F1021/G1021</f>
        <v>0.6643482740855229</v>
      </c>
      <c r="J1021" s="19">
        <f>E1021-F1021</f>
        <v>-9330</v>
      </c>
      <c r="K1021" s="19">
        <f>F1021-E1021</f>
        <v>9330</v>
      </c>
      <c r="L1021" s="20">
        <f>H1021-I1021</f>
        <v>-0.4005667181865017</v>
      </c>
      <c r="M1021" s="20">
        <f>I1021-H1021</f>
        <v>0.4005667181865017</v>
      </c>
      <c r="N1021" s="19">
        <v>6001</v>
      </c>
      <c r="O1021" s="19">
        <v>14232</v>
      </c>
      <c r="P1021" s="19">
        <v>20620</v>
      </c>
      <c r="Q1021" s="20">
        <f>N1021/P1021</f>
        <v>0.2910281280310378</v>
      </c>
      <c r="R1021" s="20">
        <f>O1021/P1021</f>
        <v>0.6902036857419981</v>
      </c>
      <c r="S1021" s="19">
        <f>N1021-O1021</f>
        <v>-8231</v>
      </c>
      <c r="T1021" s="20">
        <f>Q1021-R1021</f>
        <v>-0.3991755577109602</v>
      </c>
      <c r="U1021" s="19">
        <f>E1021-N1021</f>
        <v>143</v>
      </c>
      <c r="V1021" s="19">
        <f>F1021-O1021</f>
        <v>1242</v>
      </c>
      <c r="W1021" s="20">
        <f>H1021-Q1021</f>
        <v>-0.0272465721320167</v>
      </c>
      <c r="X1021" s="21">
        <f>I1021-R1021</f>
        <v>-0.0258554116564752</v>
      </c>
      <c r="Y1021" s="22">
        <v>172.12</v>
      </c>
      <c r="Z1021" s="23">
        <f>C1021/Y1021</f>
        <v>301.8882175226586</v>
      </c>
      <c r="AA1021" s="24">
        <v>21113</v>
      </c>
      <c r="AB1021" t="s" s="25">
        <v>2679</v>
      </c>
      <c r="AC1021" s="26">
        <v>21</v>
      </c>
      <c r="AD1021" s="26">
        <v>113</v>
      </c>
      <c r="AE1021" t="s" s="42">
        <v>2583</v>
      </c>
      <c r="AF1021" t="s" s="43">
        <v>2564</v>
      </c>
      <c r="AG1021" t="s" s="34">
        <v>2584</v>
      </c>
      <c r="AH1021" s="31">
        <v>500535</v>
      </c>
      <c r="AI1021" t="s" s="32">
        <v>96</v>
      </c>
      <c r="AJ1021" t="s" s="33">
        <v>2566</v>
      </c>
      <c r="AK1021" s="33"/>
      <c r="AL1021" s="33"/>
      <c r="AM1021" t="s" s="44">
        <v>115</v>
      </c>
      <c r="AN1021" s="36">
        <v>48586</v>
      </c>
      <c r="AO1021" s="37">
        <v>53</v>
      </c>
      <c r="AP1021" s="37">
        <v>13971</v>
      </c>
      <c r="AQ1021" s="38">
        <v>287.55</v>
      </c>
      <c r="AR1021" s="37">
        <v>7679</v>
      </c>
      <c r="AS1021" s="38">
        <v>158.05</v>
      </c>
      <c r="AT1021" s="37">
        <v>626</v>
      </c>
      <c r="AU1021" s="38">
        <v>12.88</v>
      </c>
      <c r="AV1021" s="37">
        <v>3553</v>
      </c>
      <c r="AW1021" s="38">
        <v>73.12888888888889</v>
      </c>
      <c r="AX1021" s="37">
        <v>820</v>
      </c>
      <c r="AY1021" s="38">
        <v>16.8788888888889</v>
      </c>
      <c r="AZ1021" s="37">
        <v>120</v>
      </c>
      <c r="BA1021" s="38">
        <v>2.47</v>
      </c>
      <c r="BB1021" s="37">
        <v>4</v>
      </c>
      <c r="BC1021" s="38">
        <v>0.08</v>
      </c>
      <c r="BJ1021" s="39">
        <v>0</v>
      </c>
      <c r="BK1021" s="40">
        <v>0</v>
      </c>
      <c r="BL1021" s="37">
        <v>1169</v>
      </c>
      <c r="BM1021" s="38">
        <v>24.0588888888889</v>
      </c>
      <c r="BV1021" s="39">
        <v>0</v>
      </c>
      <c r="BW1021" s="40">
        <v>0</v>
      </c>
      <c r="CH1021" s="39">
        <v>0</v>
      </c>
      <c r="CI1021" s="40">
        <v>0</v>
      </c>
    </row>
    <row r="1022" s="14" customFormat="1" ht="14.65" customHeight="1">
      <c r="A1022" t="s" s="15">
        <v>2555</v>
      </c>
      <c r="B1022" t="s" s="16">
        <v>457</v>
      </c>
      <c r="C1022" s="17">
        <v>23175</v>
      </c>
      <c r="D1022" t="s" s="18">
        <v>5</v>
      </c>
      <c r="E1022" s="19">
        <v>1250</v>
      </c>
      <c r="F1022" s="19">
        <v>8043</v>
      </c>
      <c r="G1022" s="19">
        <v>9560</v>
      </c>
      <c r="H1022" s="20">
        <f>E1022/G1022</f>
        <v>0.1307531380753138</v>
      </c>
      <c r="I1022" s="20">
        <f>F1022/G1022</f>
        <v>0.8413179916317992</v>
      </c>
      <c r="J1022" s="19">
        <f>E1022-F1022</f>
        <v>-6793</v>
      </c>
      <c r="K1022" s="19">
        <f>F1022-E1022</f>
        <v>6793</v>
      </c>
      <c r="L1022" s="20">
        <f>H1022-I1022</f>
        <v>-0.7105648535564855</v>
      </c>
      <c r="M1022" s="20">
        <f>I1022-H1022</f>
        <v>0.7105648535564855</v>
      </c>
      <c r="N1022" s="19">
        <v>1723</v>
      </c>
      <c r="O1022" s="19">
        <v>7095</v>
      </c>
      <c r="P1022" s="19">
        <v>9035</v>
      </c>
      <c r="Q1022" s="20">
        <f>N1022/P1022</f>
        <v>0.1907028223574986</v>
      </c>
      <c r="R1022" s="20">
        <f>O1022/P1022</f>
        <v>0.7852794687327062</v>
      </c>
      <c r="S1022" s="19">
        <f>N1022-O1022</f>
        <v>-5372</v>
      </c>
      <c r="T1022" s="20">
        <f>Q1022-R1022</f>
        <v>-0.5945766463752076</v>
      </c>
      <c r="U1022" s="19">
        <f>E1022-N1022</f>
        <v>-473</v>
      </c>
      <c r="V1022" s="19">
        <f>F1022-O1022</f>
        <v>948</v>
      </c>
      <c r="W1022" s="20">
        <f>H1022-Q1022</f>
        <v>-0.05994968428218481</v>
      </c>
      <c r="X1022" s="21">
        <f>I1022-R1022</f>
        <v>0.05603852289909306</v>
      </c>
      <c r="Y1022" s="22">
        <v>261.95</v>
      </c>
      <c r="Z1022" s="23">
        <f>C1022/Y1022</f>
        <v>88.47108226760832</v>
      </c>
      <c r="AA1022" s="24">
        <v>21115</v>
      </c>
      <c r="AB1022" t="s" s="25">
        <v>2680</v>
      </c>
      <c r="AC1022" s="26">
        <v>21</v>
      </c>
      <c r="AD1022" s="26">
        <v>115</v>
      </c>
      <c r="AE1022" s="42"/>
      <c r="AF1022" s="43"/>
      <c r="AG1022" s="34"/>
      <c r="AI1022" s="32"/>
      <c r="AJ1022" s="33"/>
      <c r="AK1022" s="33"/>
      <c r="AL1022" s="33"/>
      <c r="AM1022" t="s" s="44">
        <v>120</v>
      </c>
      <c r="AN1022" s="36">
        <v>23356</v>
      </c>
      <c r="AO1022" s="37">
        <v>58</v>
      </c>
      <c r="AP1022" s="37">
        <v>6543</v>
      </c>
      <c r="AQ1022" s="38">
        <v>280.138888888889</v>
      </c>
      <c r="AR1022" s="37">
        <v>4977</v>
      </c>
      <c r="AS1022" s="38">
        <v>213.09</v>
      </c>
      <c r="AV1022" s="37">
        <v>925</v>
      </c>
      <c r="AW1022" s="38">
        <v>39.6</v>
      </c>
      <c r="AX1022" s="37">
        <v>325</v>
      </c>
      <c r="AY1022" s="38">
        <v>13.92</v>
      </c>
      <c r="BB1022" s="37">
        <v>3</v>
      </c>
      <c r="BC1022" s="38">
        <v>0.13</v>
      </c>
      <c r="BJ1022" s="39">
        <v>0</v>
      </c>
      <c r="BK1022" s="40">
        <v>0</v>
      </c>
      <c r="BL1022" s="37">
        <v>313</v>
      </c>
      <c r="BM1022" s="38">
        <v>13.4</v>
      </c>
      <c r="BV1022" s="39">
        <v>0</v>
      </c>
      <c r="BW1022" s="40">
        <v>0</v>
      </c>
      <c r="CH1022" s="39">
        <v>0</v>
      </c>
      <c r="CI1022" s="40">
        <v>0</v>
      </c>
    </row>
    <row r="1023" s="14" customFormat="1" ht="14.65" customHeight="1">
      <c r="A1023" t="s" s="15">
        <v>2555</v>
      </c>
      <c r="B1023" t="s" s="16">
        <v>2681</v>
      </c>
      <c r="C1023" s="17">
        <v>165012</v>
      </c>
      <c r="D1023" t="s" s="18">
        <v>5</v>
      </c>
      <c r="E1023" s="19">
        <v>24213</v>
      </c>
      <c r="F1023" s="19">
        <v>42958</v>
      </c>
      <c r="G1023" s="19">
        <v>71905</v>
      </c>
      <c r="H1023" s="20">
        <f>E1023/G1023</f>
        <v>0.3367359710729435</v>
      </c>
      <c r="I1023" s="20">
        <f>F1023/G1023</f>
        <v>0.5974271608372158</v>
      </c>
      <c r="J1023" s="19">
        <f>E1023-F1023</f>
        <v>-18745</v>
      </c>
      <c r="K1023" s="19">
        <f>F1023-E1023</f>
        <v>18745</v>
      </c>
      <c r="L1023" s="20">
        <f>H1023-I1023</f>
        <v>-0.2606911897642724</v>
      </c>
      <c r="M1023" s="20">
        <f>I1023-H1023</f>
        <v>0.2606911897642724</v>
      </c>
      <c r="N1023" s="19">
        <v>24917</v>
      </c>
      <c r="O1023" s="19">
        <v>41387</v>
      </c>
      <c r="P1023" s="19">
        <v>67679</v>
      </c>
      <c r="Q1023" s="20">
        <f>N1023/P1023</f>
        <v>0.3681644232332038</v>
      </c>
      <c r="R1023" s="20">
        <f>O1023/P1023</f>
        <v>0.6115190827287638</v>
      </c>
      <c r="S1023" s="19">
        <f>N1023-O1023</f>
        <v>-16470</v>
      </c>
      <c r="T1023" s="20">
        <f>Q1023-R1023</f>
        <v>-0.24335465949556</v>
      </c>
      <c r="U1023" s="19">
        <f>E1023-N1023</f>
        <v>-704</v>
      </c>
      <c r="V1023" s="19">
        <f>F1023-O1023</f>
        <v>1571</v>
      </c>
      <c r="W1023" s="20">
        <f>H1023-Q1023</f>
        <v>-0.03142845216026036</v>
      </c>
      <c r="X1023" s="21">
        <f>I1023-R1023</f>
        <v>-0.01409192189154795</v>
      </c>
      <c r="Y1023" s="22">
        <v>160.25</v>
      </c>
      <c r="Z1023" s="23">
        <f>C1023/Y1023</f>
        <v>1029.716068642746</v>
      </c>
      <c r="AA1023" s="24">
        <v>21117</v>
      </c>
      <c r="AB1023" t="s" s="25">
        <v>2682</v>
      </c>
      <c r="AC1023" s="26">
        <v>21</v>
      </c>
      <c r="AD1023" s="26">
        <v>117</v>
      </c>
      <c r="AE1023" t="s" s="42">
        <v>1950</v>
      </c>
      <c r="AF1023" t="s" s="43">
        <v>1951</v>
      </c>
      <c r="AG1023" t="s" s="34">
        <v>1952</v>
      </c>
      <c r="AH1023" s="31">
        <v>2157719</v>
      </c>
      <c r="AI1023" t="s" s="32">
        <v>96</v>
      </c>
      <c r="AJ1023" t="s" s="33">
        <v>1953</v>
      </c>
      <c r="AK1023" s="33"/>
      <c r="AL1023" s="33"/>
      <c r="AM1023" t="s" s="44">
        <v>97</v>
      </c>
      <c r="AN1023" s="36">
        <v>159720</v>
      </c>
      <c r="AO1023" s="37">
        <v>148</v>
      </c>
      <c r="AP1023" s="37">
        <v>77536</v>
      </c>
      <c r="AQ1023" s="38">
        <v>485.448888888889</v>
      </c>
      <c r="AR1023" s="37">
        <v>22877</v>
      </c>
      <c r="AS1023" s="38">
        <v>143.228888888889</v>
      </c>
      <c r="AT1023" s="37">
        <v>597</v>
      </c>
      <c r="AU1023" s="38">
        <v>3.74</v>
      </c>
      <c r="AV1023" s="37">
        <v>8904</v>
      </c>
      <c r="AW1023" s="38">
        <v>55.75</v>
      </c>
      <c r="AX1023" s="37">
        <v>42500</v>
      </c>
      <c r="AY1023" s="38">
        <v>266.088888888889</v>
      </c>
      <c r="BB1023" s="37">
        <v>9</v>
      </c>
      <c r="BC1023" s="38">
        <v>0.0588888888888889</v>
      </c>
      <c r="BD1023" s="37">
        <v>27</v>
      </c>
      <c r="BE1023" s="38">
        <v>0.169045830202855</v>
      </c>
      <c r="BJ1023" s="39">
        <v>27</v>
      </c>
      <c r="BK1023" s="40">
        <v>0.169045830202855</v>
      </c>
      <c r="BL1023" s="37">
        <v>2422</v>
      </c>
      <c r="BM1023" s="38">
        <v>15.16</v>
      </c>
      <c r="BV1023" s="39">
        <v>0</v>
      </c>
      <c r="BW1023" s="40">
        <v>0</v>
      </c>
      <c r="BX1023" s="37">
        <v>200</v>
      </c>
      <c r="BY1023" s="38">
        <v>1.25</v>
      </c>
      <c r="CH1023" s="39">
        <v>0</v>
      </c>
      <c r="CI1023" s="40">
        <v>0</v>
      </c>
    </row>
    <row r="1024" s="14" customFormat="1" ht="14.65" customHeight="1">
      <c r="A1024" t="s" s="15">
        <v>2555</v>
      </c>
      <c r="B1024" t="s" s="16">
        <v>2683</v>
      </c>
      <c r="C1024" s="17">
        <v>15693</v>
      </c>
      <c r="D1024" t="s" s="18">
        <v>5</v>
      </c>
      <c r="E1024" s="19">
        <v>1245</v>
      </c>
      <c r="F1024" s="19">
        <v>4357</v>
      </c>
      <c r="G1024" s="19">
        <v>5756</v>
      </c>
      <c r="H1024" s="20">
        <f>E1024/G1024</f>
        <v>0.2162960389159138</v>
      </c>
      <c r="I1024" s="20">
        <f>F1024/G1024</f>
        <v>0.7569492703266157</v>
      </c>
      <c r="J1024" s="19">
        <f>E1024-F1024</f>
        <v>-3112</v>
      </c>
      <c r="K1024" s="19">
        <f>F1024-E1024</f>
        <v>3112</v>
      </c>
      <c r="L1024" s="20">
        <f>H1024-I1024</f>
        <v>-0.5406532314107019</v>
      </c>
      <c r="M1024" s="20">
        <f>I1024-H1024</f>
        <v>0.5406532314107019</v>
      </c>
      <c r="N1024" s="19">
        <v>1420</v>
      </c>
      <c r="O1024" s="19">
        <v>4130</v>
      </c>
      <c r="P1024" s="19">
        <v>5693</v>
      </c>
      <c r="Q1024" s="20">
        <f>N1024/P1024</f>
        <v>0.2494291234849816</v>
      </c>
      <c r="R1024" s="20">
        <f>O1024/P1024</f>
        <v>0.7254523098542069</v>
      </c>
      <c r="S1024" s="19">
        <f>N1024-O1024</f>
        <v>-2710</v>
      </c>
      <c r="T1024" s="20">
        <f>Q1024-R1024</f>
        <v>-0.4760231863692254</v>
      </c>
      <c r="U1024" s="19">
        <f>E1024-N1024</f>
        <v>-175</v>
      </c>
      <c r="V1024" s="19">
        <f>F1024-O1024</f>
        <v>227</v>
      </c>
      <c r="W1024" s="20">
        <f>H1024-Q1024</f>
        <v>-0.03313308456906772</v>
      </c>
      <c r="X1024" s="21">
        <f>I1024-R1024</f>
        <v>0.0314969604724088</v>
      </c>
      <c r="Y1024" s="22">
        <v>351.52</v>
      </c>
      <c r="Z1024" s="23">
        <f>C1024/Y1024</f>
        <v>44.64326354119254</v>
      </c>
      <c r="AA1024" s="24">
        <v>21119</v>
      </c>
      <c r="AB1024" t="s" s="25">
        <v>2684</v>
      </c>
      <c r="AC1024" s="26">
        <v>21</v>
      </c>
      <c r="AD1024" s="26">
        <v>119</v>
      </c>
      <c r="AE1024" s="42"/>
      <c r="AF1024" s="43"/>
      <c r="AG1024" s="34"/>
      <c r="AI1024" s="32"/>
      <c r="AJ1024" s="33"/>
      <c r="AK1024" s="33"/>
      <c r="AL1024" s="33"/>
      <c r="AM1024" t="s" s="44">
        <v>120</v>
      </c>
      <c r="AN1024" s="36">
        <v>16346</v>
      </c>
      <c r="AO1024" s="37">
        <v>13</v>
      </c>
      <c r="AP1024" s="37">
        <v>3576</v>
      </c>
      <c r="AQ1024" s="38">
        <v>218.77</v>
      </c>
      <c r="AR1024" s="37">
        <v>3332</v>
      </c>
      <c r="AS1024" s="38">
        <v>203.84</v>
      </c>
      <c r="AV1024" s="37">
        <v>243</v>
      </c>
      <c r="AW1024" s="38">
        <v>14.8688888888889</v>
      </c>
      <c r="BB1024" s="37">
        <v>1</v>
      </c>
      <c r="BC1024" s="38">
        <v>0.0588888888888889</v>
      </c>
      <c r="BJ1024" s="39">
        <v>0</v>
      </c>
      <c r="BK1024" s="40">
        <v>0</v>
      </c>
      <c r="BV1024" s="39">
        <v>0</v>
      </c>
      <c r="BW1024" s="40">
        <v>0</v>
      </c>
      <c r="CH1024" s="39">
        <v>0</v>
      </c>
      <c r="CI1024" s="40">
        <v>0</v>
      </c>
    </row>
    <row r="1025" s="14" customFormat="1" ht="14.65" customHeight="1">
      <c r="A1025" t="s" s="15">
        <v>2555</v>
      </c>
      <c r="B1025" t="s" s="16">
        <v>1781</v>
      </c>
      <c r="C1025" s="17">
        <v>31730</v>
      </c>
      <c r="D1025" t="s" s="18">
        <v>5</v>
      </c>
      <c r="E1025" s="19">
        <v>1761</v>
      </c>
      <c r="F1025" s="19">
        <v>9885</v>
      </c>
      <c r="G1025" s="19">
        <v>12001</v>
      </c>
      <c r="H1025" s="20">
        <f>E1025/G1025</f>
        <v>0.1467377718523456</v>
      </c>
      <c r="I1025" s="20">
        <f>F1025/G1025</f>
        <v>0.8236813598866761</v>
      </c>
      <c r="J1025" s="19">
        <f>E1025-F1025</f>
        <v>-8124</v>
      </c>
      <c r="K1025" s="19">
        <f>F1025-E1025</f>
        <v>8124</v>
      </c>
      <c r="L1025" s="20">
        <f>H1025-I1025</f>
        <v>-0.6769435880343305</v>
      </c>
      <c r="M1025" s="20">
        <f>I1025-H1025</f>
        <v>0.6769435880343305</v>
      </c>
      <c r="N1025" s="19">
        <v>2484</v>
      </c>
      <c r="O1025" s="19">
        <v>8467</v>
      </c>
      <c r="P1025" s="19">
        <v>11100</v>
      </c>
      <c r="Q1025" s="20">
        <f>N1025/P1025</f>
        <v>0.2237837837837838</v>
      </c>
      <c r="R1025" s="20">
        <f>O1025/P1025</f>
        <v>0.7627927927927928</v>
      </c>
      <c r="S1025" s="19">
        <f>N1025-O1025</f>
        <v>-5983</v>
      </c>
      <c r="T1025" s="20">
        <f>Q1025-R1025</f>
        <v>-0.5390090090090089</v>
      </c>
      <c r="U1025" s="19">
        <f>E1025-N1025</f>
        <v>-723</v>
      </c>
      <c r="V1025" s="19">
        <f>F1025-O1025</f>
        <v>1418</v>
      </c>
      <c r="W1025" s="20">
        <f>H1025-Q1025</f>
        <v>-0.07704601193143815</v>
      </c>
      <c r="X1025" s="21">
        <f>I1025-R1025</f>
        <v>0.06088856709388335</v>
      </c>
      <c r="Y1025" s="22">
        <v>386.3</v>
      </c>
      <c r="Z1025" s="23">
        <f>C1025/Y1025</f>
        <v>82.13823453274657</v>
      </c>
      <c r="AA1025" s="24">
        <v>21121</v>
      </c>
      <c r="AB1025" t="s" s="25">
        <v>2685</v>
      </c>
      <c r="AC1025" s="26">
        <v>21</v>
      </c>
      <c r="AD1025" s="26">
        <v>121</v>
      </c>
      <c r="AE1025" t="s" s="42">
        <v>2686</v>
      </c>
      <c r="AF1025" s="43"/>
      <c r="AG1025" t="s" s="33">
        <v>2687</v>
      </c>
      <c r="AI1025" t="s" s="33">
        <v>108</v>
      </c>
      <c r="AJ1025" s="33"/>
      <c r="AK1025" s="33"/>
      <c r="AL1025" s="33"/>
      <c r="AM1025" t="s" s="44">
        <v>97</v>
      </c>
      <c r="AN1025" s="36">
        <v>31883</v>
      </c>
      <c r="AO1025" s="37">
        <v>65</v>
      </c>
      <c r="AP1025" s="37">
        <v>16994</v>
      </c>
      <c r="AQ1025" s="38">
        <v>533.008888888889</v>
      </c>
      <c r="AR1025" s="37">
        <v>15334</v>
      </c>
      <c r="AS1025" s="38">
        <v>480.948888888889</v>
      </c>
      <c r="AT1025" s="37">
        <v>123</v>
      </c>
      <c r="AU1025" s="38">
        <v>3.86</v>
      </c>
      <c r="AV1025" s="37">
        <v>859</v>
      </c>
      <c r="AW1025" s="38">
        <v>26.94</v>
      </c>
      <c r="AX1025" s="37">
        <v>678</v>
      </c>
      <c r="AY1025" s="38">
        <v>21.2688888888889</v>
      </c>
      <c r="BJ1025" s="39">
        <v>0</v>
      </c>
      <c r="BK1025" s="40">
        <v>0</v>
      </c>
      <c r="BV1025" s="39">
        <v>0</v>
      </c>
      <c r="BW1025" s="40">
        <v>0</v>
      </c>
      <c r="CH1025" s="39">
        <v>0</v>
      </c>
      <c r="CI1025" s="40">
        <v>0</v>
      </c>
    </row>
    <row r="1026" s="14" customFormat="1" ht="14.65" customHeight="1">
      <c r="A1026" t="s" s="15">
        <v>2555</v>
      </c>
      <c r="B1026" t="s" s="16">
        <v>2688</v>
      </c>
      <c r="C1026" s="17">
        <v>14241</v>
      </c>
      <c r="D1026" t="s" s="18">
        <v>5</v>
      </c>
      <c r="E1026" s="19">
        <v>1278</v>
      </c>
      <c r="F1026" s="19">
        <v>4799</v>
      </c>
      <c r="G1026" s="19">
        <v>6359</v>
      </c>
      <c r="H1026" s="20">
        <f>E1026/G1026</f>
        <v>0.2009749960685642</v>
      </c>
      <c r="I1026" s="20">
        <f>F1026/G1026</f>
        <v>0.7546784085548042</v>
      </c>
      <c r="J1026" s="19">
        <f>E1026-F1026</f>
        <v>-3521</v>
      </c>
      <c r="K1026" s="19">
        <f>F1026-E1026</f>
        <v>3521</v>
      </c>
      <c r="L1026" s="20">
        <f>H1026-I1026</f>
        <v>-0.5537034124862399</v>
      </c>
      <c r="M1026" s="20">
        <f>I1026-H1026</f>
        <v>0.5537034124862399</v>
      </c>
      <c r="N1026" s="19">
        <v>1733</v>
      </c>
      <c r="O1026" s="19">
        <v>3911</v>
      </c>
      <c r="P1026" s="19">
        <v>5764</v>
      </c>
      <c r="Q1026" s="20">
        <f>N1026/P1026</f>
        <v>0.3006592643997224</v>
      </c>
      <c r="R1026" s="20">
        <f>O1026/P1026</f>
        <v>0.6785218598195697</v>
      </c>
      <c r="S1026" s="19">
        <f>N1026-O1026</f>
        <v>-2178</v>
      </c>
      <c r="T1026" s="20">
        <f>Q1026-R1026</f>
        <v>-0.3778625954198473</v>
      </c>
      <c r="U1026" s="19">
        <f>E1026-N1026</f>
        <v>-455</v>
      </c>
      <c r="V1026" s="19">
        <f>F1026-O1026</f>
        <v>888</v>
      </c>
      <c r="W1026" s="20">
        <f>H1026-Q1026</f>
        <v>-0.09968426833115818</v>
      </c>
      <c r="X1026" s="21">
        <f>I1026-R1026</f>
        <v>0.07615654873523447</v>
      </c>
      <c r="Y1026" s="22">
        <v>261.52</v>
      </c>
      <c r="Z1026" s="23">
        <f>C1026/Y1026</f>
        <v>54.45472621596819</v>
      </c>
      <c r="AA1026" s="24">
        <v>21123</v>
      </c>
      <c r="AB1026" t="s" s="25">
        <v>2689</v>
      </c>
      <c r="AC1026" s="26">
        <v>21</v>
      </c>
      <c r="AD1026" s="26">
        <v>123</v>
      </c>
      <c r="AE1026" t="s" s="42">
        <v>2662</v>
      </c>
      <c r="AF1026" t="s" s="43">
        <v>1934</v>
      </c>
      <c r="AG1026" t="s" s="34">
        <v>2663</v>
      </c>
      <c r="AH1026" s="31">
        <v>148604</v>
      </c>
      <c r="AI1026" t="s" s="32">
        <v>96</v>
      </c>
      <c r="AJ1026" t="s" s="33">
        <v>1936</v>
      </c>
      <c r="AK1026" s="33"/>
      <c r="AL1026" s="33"/>
      <c r="AM1026" t="s" s="44">
        <v>115</v>
      </c>
      <c r="AN1026" s="36">
        <v>14193</v>
      </c>
      <c r="AO1026" s="37">
        <v>37</v>
      </c>
      <c r="AP1026" s="37">
        <v>7954</v>
      </c>
      <c r="AQ1026" s="38">
        <v>560.418888888889</v>
      </c>
      <c r="AR1026" s="37">
        <v>6740</v>
      </c>
      <c r="AS1026" s="38">
        <v>474.878888888889</v>
      </c>
      <c r="AT1026" s="37">
        <v>122</v>
      </c>
      <c r="AU1026" s="38">
        <v>8.59888888888889</v>
      </c>
      <c r="AV1026" s="37">
        <v>722</v>
      </c>
      <c r="AW1026" s="38">
        <v>50.8688888888889</v>
      </c>
      <c r="AX1026" s="37">
        <v>370</v>
      </c>
      <c r="AY1026" s="38">
        <v>26.07</v>
      </c>
      <c r="BJ1026" s="39">
        <v>0</v>
      </c>
      <c r="BK1026" s="40">
        <v>0</v>
      </c>
      <c r="BV1026" s="39">
        <v>0</v>
      </c>
      <c r="BW1026" s="40">
        <v>0</v>
      </c>
      <c r="CH1026" s="39">
        <v>0</v>
      </c>
      <c r="CI1026" s="40">
        <v>0</v>
      </c>
    </row>
    <row r="1027" s="14" customFormat="1" ht="14.65" customHeight="1">
      <c r="A1027" t="s" s="15">
        <v>2555</v>
      </c>
      <c r="B1027" t="s" s="16">
        <v>2690</v>
      </c>
      <c r="C1027" s="17">
        <v>60094</v>
      </c>
      <c r="D1027" t="s" s="18">
        <v>5</v>
      </c>
      <c r="E1027" s="19">
        <v>3440</v>
      </c>
      <c r="F1027" s="19">
        <v>20592</v>
      </c>
      <c r="G1027" s="19">
        <v>24811</v>
      </c>
      <c r="H1027" s="20">
        <f>E1027/G1027</f>
        <v>0.1386481802426343</v>
      </c>
      <c r="I1027" s="20">
        <f>F1027/G1027</f>
        <v>0.8299544556849784</v>
      </c>
      <c r="J1027" s="19">
        <f>E1027-F1027</f>
        <v>-17152</v>
      </c>
      <c r="K1027" s="19">
        <f>F1027-E1027</f>
        <v>17152</v>
      </c>
      <c r="L1027" s="20">
        <f>H1027-I1027</f>
        <v>-0.691306275442344</v>
      </c>
      <c r="M1027" s="20">
        <f>I1027-H1027</f>
        <v>0.691306275442344</v>
      </c>
      <c r="N1027" s="19">
        <v>3905</v>
      </c>
      <c r="O1027" s="19">
        <v>18151</v>
      </c>
      <c r="P1027" s="19">
        <v>22408</v>
      </c>
      <c r="Q1027" s="20">
        <f>N1027/P1027</f>
        <v>0.1742681185290967</v>
      </c>
      <c r="R1027" s="20">
        <f>O1027/P1027</f>
        <v>0.8100232059978579</v>
      </c>
      <c r="S1027" s="19">
        <f>N1027-O1027</f>
        <v>-14246</v>
      </c>
      <c r="T1027" s="20">
        <f>Q1027-R1027</f>
        <v>-0.6357550874687612</v>
      </c>
      <c r="U1027" s="19">
        <f>E1027-N1027</f>
        <v>-465</v>
      </c>
      <c r="V1027" s="19">
        <f>F1027-O1027</f>
        <v>2441</v>
      </c>
      <c r="W1027" s="20">
        <f>H1027-Q1027</f>
        <v>-0.03561993828646243</v>
      </c>
      <c r="X1027" s="21">
        <f>I1027-R1027</f>
        <v>0.01993124968712046</v>
      </c>
      <c r="Y1027" s="22">
        <v>433.95</v>
      </c>
      <c r="Z1027" s="23">
        <f>C1027/Y1027</f>
        <v>138.4813918654223</v>
      </c>
      <c r="AA1027" s="24">
        <v>21125</v>
      </c>
      <c r="AB1027" t="s" s="25">
        <v>2691</v>
      </c>
      <c r="AC1027" s="26">
        <v>21</v>
      </c>
      <c r="AD1027" s="26">
        <v>125</v>
      </c>
      <c r="AE1027" t="s" s="42">
        <v>2686</v>
      </c>
      <c r="AF1027" s="43"/>
      <c r="AG1027" t="s" s="33">
        <v>2687</v>
      </c>
      <c r="AI1027" t="s" s="33">
        <v>108</v>
      </c>
      <c r="AJ1027" s="33"/>
      <c r="AK1027" s="33"/>
      <c r="AL1027" s="33"/>
      <c r="AM1027" t="s" s="44">
        <v>97</v>
      </c>
      <c r="AN1027" s="36">
        <v>58849</v>
      </c>
      <c r="AO1027" s="37">
        <v>93</v>
      </c>
      <c r="AP1027" s="37">
        <v>25653</v>
      </c>
      <c r="AQ1027" s="38">
        <v>435.91</v>
      </c>
      <c r="AR1027" s="37">
        <v>22963</v>
      </c>
      <c r="AS1027" s="38">
        <v>390.198888888889</v>
      </c>
      <c r="AT1027" s="37">
        <v>290</v>
      </c>
      <c r="AU1027" s="38">
        <v>4.92888888888889</v>
      </c>
      <c r="AV1027" s="37">
        <v>1579</v>
      </c>
      <c r="AW1027" s="38">
        <v>26.8288888888889</v>
      </c>
      <c r="AX1027" s="37">
        <v>512</v>
      </c>
      <c r="AY1027" s="38">
        <v>8.69888888888889</v>
      </c>
      <c r="BB1027" s="37">
        <v>1</v>
      </c>
      <c r="BC1027" s="38">
        <v>0.0188888888888889</v>
      </c>
      <c r="BJ1027" s="39">
        <v>0</v>
      </c>
      <c r="BK1027" s="40">
        <v>0</v>
      </c>
      <c r="BV1027" s="39">
        <v>0</v>
      </c>
      <c r="BW1027" s="40">
        <v>0</v>
      </c>
      <c r="BX1027" s="37">
        <v>308</v>
      </c>
      <c r="BY1027" s="38">
        <v>5.23</v>
      </c>
      <c r="CH1027" s="39">
        <v>0</v>
      </c>
      <c r="CI1027" s="40">
        <v>0</v>
      </c>
    </row>
    <row r="1028" s="14" customFormat="1" ht="14.65" customHeight="1">
      <c r="A1028" t="s" s="15">
        <v>2555</v>
      </c>
      <c r="B1028" t="s" s="16">
        <v>225</v>
      </c>
      <c r="C1028" s="17">
        <v>15745</v>
      </c>
      <c r="D1028" t="s" s="18">
        <v>5</v>
      </c>
      <c r="E1028" s="19">
        <v>1045</v>
      </c>
      <c r="F1028" s="19">
        <v>4816</v>
      </c>
      <c r="G1028" s="19">
        <v>6037</v>
      </c>
      <c r="H1028" s="20">
        <f>E1028/G1028</f>
        <v>0.1730992214676164</v>
      </c>
      <c r="I1028" s="20">
        <f>F1028/G1028</f>
        <v>0.7977472254431008</v>
      </c>
      <c r="J1028" s="19">
        <f>E1028-F1028</f>
        <v>-3771</v>
      </c>
      <c r="K1028" s="19">
        <f>F1028-E1028</f>
        <v>3771</v>
      </c>
      <c r="L1028" s="20">
        <f>H1028-I1028</f>
        <v>-0.6246480039754845</v>
      </c>
      <c r="M1028" s="20">
        <f>I1028-H1028</f>
        <v>0.6246480039754845</v>
      </c>
      <c r="N1028" s="19">
        <v>1520</v>
      </c>
      <c r="O1028" s="19">
        <v>3995</v>
      </c>
      <c r="P1028" s="19">
        <v>5592</v>
      </c>
      <c r="Q1028" s="20">
        <f>N1028/P1028</f>
        <v>0.2718168812589413</v>
      </c>
      <c r="R1028" s="20">
        <f>O1028/P1028</f>
        <v>0.7144134477825465</v>
      </c>
      <c r="S1028" s="19">
        <f>N1028-O1028</f>
        <v>-2475</v>
      </c>
      <c r="T1028" s="20">
        <f>Q1028-R1028</f>
        <v>-0.4425965665236051</v>
      </c>
      <c r="U1028" s="19">
        <f>E1028-N1028</f>
        <v>-475</v>
      </c>
      <c r="V1028" s="19">
        <f>F1028-O1028</f>
        <v>821</v>
      </c>
      <c r="W1028" s="20">
        <f>H1028-Q1028</f>
        <v>-0.09871765979132496</v>
      </c>
      <c r="X1028" s="21">
        <f>I1028-R1028</f>
        <v>0.08333377766055439</v>
      </c>
      <c r="Y1028" s="22">
        <v>415.6</v>
      </c>
      <c r="Z1028" s="23">
        <f>C1028/Y1028</f>
        <v>37.88498556304138</v>
      </c>
      <c r="AA1028" s="24">
        <v>21127</v>
      </c>
      <c r="AB1028" t="s" s="25">
        <v>2692</v>
      </c>
      <c r="AC1028" s="26">
        <v>21</v>
      </c>
      <c r="AD1028" s="26">
        <v>127</v>
      </c>
      <c r="AE1028" s="42"/>
      <c r="AF1028" s="43"/>
      <c r="AG1028" s="34"/>
      <c r="AI1028" s="32"/>
      <c r="AJ1028" s="33"/>
      <c r="AK1028" s="33"/>
      <c r="AL1028" s="33"/>
      <c r="AM1028" t="s" s="44">
        <v>120</v>
      </c>
      <c r="AN1028" s="36">
        <v>15860</v>
      </c>
      <c r="AO1028" s="37">
        <v>44</v>
      </c>
      <c r="AP1028" s="37">
        <v>4849</v>
      </c>
      <c r="AQ1028" s="38">
        <v>305.74</v>
      </c>
      <c r="AR1028" s="37">
        <v>3892</v>
      </c>
      <c r="AS1028" s="38">
        <v>245.4</v>
      </c>
      <c r="AV1028" s="37">
        <v>870</v>
      </c>
      <c r="AW1028" s="38">
        <v>54.85</v>
      </c>
      <c r="AX1028" s="37">
        <v>86</v>
      </c>
      <c r="AY1028" s="38">
        <v>5.42</v>
      </c>
      <c r="BB1028" s="37">
        <v>1</v>
      </c>
      <c r="BC1028" s="38">
        <v>0.0588888888888889</v>
      </c>
      <c r="BJ1028" s="39">
        <v>0</v>
      </c>
      <c r="BK1028" s="40">
        <v>0</v>
      </c>
      <c r="BV1028" s="39">
        <v>0</v>
      </c>
      <c r="BW1028" s="40">
        <v>0</v>
      </c>
      <c r="CH1028" s="39">
        <v>0</v>
      </c>
      <c r="CI1028" s="40">
        <v>0</v>
      </c>
    </row>
    <row r="1029" s="14" customFormat="1" ht="14.65" customHeight="1">
      <c r="A1029" t="s" s="15">
        <v>2555</v>
      </c>
      <c r="B1029" t="s" s="16">
        <v>229</v>
      </c>
      <c r="C1029" s="17">
        <v>6752</v>
      </c>
      <c r="D1029" t="s" s="18">
        <v>5</v>
      </c>
      <c r="E1029" s="19">
        <v>444</v>
      </c>
      <c r="F1029" s="19">
        <v>2151</v>
      </c>
      <c r="G1029" s="19">
        <v>2663</v>
      </c>
      <c r="H1029" s="20">
        <f>E1029/G1029</f>
        <v>0.1667292527224934</v>
      </c>
      <c r="I1029" s="20">
        <f>F1029/G1029</f>
        <v>0.8077356365001878</v>
      </c>
      <c r="J1029" s="19">
        <f>E1029-F1029</f>
        <v>-1707</v>
      </c>
      <c r="K1029" s="19">
        <f>F1029-E1029</f>
        <v>1707</v>
      </c>
      <c r="L1029" s="20">
        <f>H1029-I1029</f>
        <v>-0.6410063837776944</v>
      </c>
      <c r="M1029" s="20">
        <f>I1029-H1029</f>
        <v>0.6410063837776944</v>
      </c>
      <c r="N1029" s="19">
        <v>595</v>
      </c>
      <c r="O1029" s="19">
        <v>1977</v>
      </c>
      <c r="P1029" s="19">
        <v>2623</v>
      </c>
      <c r="Q1029" s="20">
        <f>N1029/P1029</f>
        <v>0.2268394967594358</v>
      </c>
      <c r="R1029" s="20">
        <f>O1029/P1029</f>
        <v>0.7537171178040412</v>
      </c>
      <c r="S1029" s="19">
        <f>N1029-O1029</f>
        <v>-1382</v>
      </c>
      <c r="T1029" s="20">
        <f>Q1029-R1029</f>
        <v>-0.5268776210446053</v>
      </c>
      <c r="U1029" s="19">
        <f>E1029-N1029</f>
        <v>-151</v>
      </c>
      <c r="V1029" s="19">
        <f>F1029-O1029</f>
        <v>174</v>
      </c>
      <c r="W1029" s="20">
        <f>H1029-Q1029</f>
        <v>-0.06011024403694235</v>
      </c>
      <c r="X1029" s="21">
        <f>I1029-R1029</f>
        <v>0.0540185186961466</v>
      </c>
      <c r="Y1029" s="22">
        <v>208.86</v>
      </c>
      <c r="Z1029" s="23">
        <f>C1029/Y1029</f>
        <v>32.32787513166714</v>
      </c>
      <c r="AA1029" s="24">
        <v>21129</v>
      </c>
      <c r="AB1029" t="s" s="25">
        <v>2693</v>
      </c>
      <c r="AC1029" s="26">
        <v>21</v>
      </c>
      <c r="AD1029" s="26">
        <v>129</v>
      </c>
      <c r="AE1029" s="42"/>
      <c r="AF1029" s="43"/>
      <c r="AG1029" s="34"/>
      <c r="AI1029" s="32"/>
      <c r="AJ1029" s="33"/>
      <c r="AK1029" s="33"/>
      <c r="AL1029" s="33"/>
      <c r="AM1029" t="s" s="44">
        <v>120</v>
      </c>
      <c r="AN1029" s="36">
        <v>7887</v>
      </c>
      <c r="AO1029" s="37">
        <v>28</v>
      </c>
      <c r="AP1029" s="37">
        <v>2220</v>
      </c>
      <c r="AQ1029" s="38">
        <v>281.48</v>
      </c>
      <c r="AR1029" s="37">
        <v>1714</v>
      </c>
      <c r="AS1029" s="38">
        <v>217.318888888889</v>
      </c>
      <c r="AV1029" s="37">
        <v>248</v>
      </c>
      <c r="AW1029" s="38">
        <v>31.44</v>
      </c>
      <c r="AX1029" s="37">
        <v>116</v>
      </c>
      <c r="AY1029" s="38">
        <v>14.71</v>
      </c>
      <c r="BB1029" s="37">
        <v>2</v>
      </c>
      <c r="BC1029" s="38">
        <v>0.25</v>
      </c>
      <c r="BJ1029" s="39">
        <v>0</v>
      </c>
      <c r="BK1029" s="40">
        <v>0</v>
      </c>
      <c r="BL1029" s="37">
        <v>140</v>
      </c>
      <c r="BM1029" s="38">
        <v>17.75</v>
      </c>
      <c r="BV1029" s="39">
        <v>0</v>
      </c>
      <c r="BW1029" s="40">
        <v>0</v>
      </c>
      <c r="CH1029" s="39">
        <v>0</v>
      </c>
      <c r="CI1029" s="40">
        <v>0</v>
      </c>
    </row>
    <row r="1030" s="14" customFormat="1" ht="14.65" customHeight="1">
      <c r="A1030" t="s" s="15">
        <v>2555</v>
      </c>
      <c r="B1030" t="s" s="16">
        <v>2694</v>
      </c>
      <c r="C1030" s="17">
        <v>10711</v>
      </c>
      <c r="D1030" t="s" s="18">
        <v>5</v>
      </c>
      <c r="E1030" s="19">
        <v>400</v>
      </c>
      <c r="F1030" s="19">
        <v>4015</v>
      </c>
      <c r="G1030" s="19">
        <v>4487</v>
      </c>
      <c r="H1030" s="20">
        <f>E1030/G1030</f>
        <v>0.08914642299977714</v>
      </c>
      <c r="I1030" s="20">
        <f>F1030/G1030</f>
        <v>0.894807220860263</v>
      </c>
      <c r="J1030" s="19">
        <f>E1030-F1030</f>
        <v>-3615</v>
      </c>
      <c r="K1030" s="19">
        <f>F1030-E1030</f>
        <v>3615</v>
      </c>
      <c r="L1030" s="20">
        <f>H1030-I1030</f>
        <v>-0.8056607978604858</v>
      </c>
      <c r="M1030" s="20">
        <f>I1030-H1030</f>
        <v>0.8056607978604858</v>
      </c>
      <c r="N1030" s="19">
        <v>433</v>
      </c>
      <c r="O1030" s="19">
        <v>4439</v>
      </c>
      <c r="P1030" s="19">
        <v>4950</v>
      </c>
      <c r="Q1030" s="20">
        <f>N1030/P1030</f>
        <v>0.08747474747474747</v>
      </c>
      <c r="R1030" s="20">
        <f>O1030/P1030</f>
        <v>0.8967676767676768</v>
      </c>
      <c r="S1030" s="19">
        <f>N1030-O1030</f>
        <v>-4006</v>
      </c>
      <c r="T1030" s="20">
        <f>Q1030-R1030</f>
        <v>-0.8092929292929293</v>
      </c>
      <c r="U1030" s="19">
        <f>E1030-N1030</f>
        <v>-33</v>
      </c>
      <c r="V1030" s="19">
        <f>F1030-O1030</f>
        <v>-424</v>
      </c>
      <c r="W1030" s="20">
        <f>H1030-Q1030</f>
        <v>0.00167167552502967</v>
      </c>
      <c r="X1030" s="21">
        <f>I1030-R1030</f>
        <v>-0.001960455907413783</v>
      </c>
      <c r="Y1030" s="22">
        <v>400.84</v>
      </c>
      <c r="Z1030" s="23">
        <f>C1030/Y1030</f>
        <v>26.72138509130825</v>
      </c>
      <c r="AA1030" s="24">
        <v>21131</v>
      </c>
      <c r="AB1030" t="s" s="25">
        <v>2695</v>
      </c>
      <c r="AC1030" s="26">
        <v>21</v>
      </c>
      <c r="AD1030" s="26">
        <v>131</v>
      </c>
      <c r="AE1030" s="42"/>
      <c r="AF1030" s="43"/>
      <c r="AG1030" s="34"/>
      <c r="AI1030" s="32"/>
      <c r="AJ1030" s="33"/>
      <c r="AK1030" s="33"/>
      <c r="AL1030" s="33"/>
      <c r="AM1030" t="s" s="44">
        <v>120</v>
      </c>
      <c r="AN1030" s="36">
        <v>11310</v>
      </c>
      <c r="AO1030" s="37">
        <v>27</v>
      </c>
      <c r="AP1030" s="37">
        <v>3481</v>
      </c>
      <c r="AQ1030" s="38">
        <v>307.778888888889</v>
      </c>
      <c r="AR1030" s="37">
        <v>2724</v>
      </c>
      <c r="AS1030" s="38">
        <v>240.848888888889</v>
      </c>
      <c r="AV1030" s="37">
        <v>757</v>
      </c>
      <c r="AW1030" s="38">
        <v>66.93000000000001</v>
      </c>
      <c r="BJ1030" s="39">
        <v>0</v>
      </c>
      <c r="BK1030" s="40">
        <v>0</v>
      </c>
      <c r="BV1030" s="39">
        <v>0</v>
      </c>
      <c r="BW1030" s="40">
        <v>0</v>
      </c>
      <c r="CH1030" s="39">
        <v>0</v>
      </c>
      <c r="CI1030" s="40">
        <v>0</v>
      </c>
    </row>
    <row r="1031" s="14" customFormat="1" ht="14.65" customHeight="1">
      <c r="A1031" t="s" s="15">
        <v>2555</v>
      </c>
      <c r="B1031" t="s" s="16">
        <v>2696</v>
      </c>
      <c r="C1031" s="17">
        <v>23123</v>
      </c>
      <c r="D1031" t="s" s="18">
        <v>5</v>
      </c>
      <c r="E1031" s="19">
        <v>1542</v>
      </c>
      <c r="F1031" s="19">
        <v>7293</v>
      </c>
      <c r="G1031" s="19">
        <v>9131</v>
      </c>
      <c r="H1031" s="20">
        <f>E1031/G1031</f>
        <v>0.168875260102946</v>
      </c>
      <c r="I1031" s="20">
        <f>F1031/G1031</f>
        <v>0.7987076990472018</v>
      </c>
      <c r="J1031" s="19">
        <f>E1031-F1031</f>
        <v>-5751</v>
      </c>
      <c r="K1031" s="19">
        <f>F1031-E1031</f>
        <v>5751</v>
      </c>
      <c r="L1031" s="20">
        <f>H1031-I1031</f>
        <v>-0.6298324389442558</v>
      </c>
      <c r="M1031" s="20">
        <f>I1031-H1031</f>
        <v>0.6298324389442558</v>
      </c>
      <c r="N1031" s="19">
        <v>1702</v>
      </c>
      <c r="O1031" s="19">
        <v>6811</v>
      </c>
      <c r="P1031" s="19">
        <v>8758</v>
      </c>
      <c r="Q1031" s="20">
        <f>N1031/P1031</f>
        <v>0.1943366065311715</v>
      </c>
      <c r="R1031" s="20">
        <f>O1031/P1031</f>
        <v>0.7776889700844942</v>
      </c>
      <c r="S1031" s="19">
        <f>N1031-O1031</f>
        <v>-5109</v>
      </c>
      <c r="T1031" s="20">
        <f>Q1031-R1031</f>
        <v>-0.5833523635533228</v>
      </c>
      <c r="U1031" s="19">
        <f>E1031-N1031</f>
        <v>-160</v>
      </c>
      <c r="V1031" s="19">
        <f>F1031-O1031</f>
        <v>482</v>
      </c>
      <c r="W1031" s="20">
        <f>H1031-Q1031</f>
        <v>-0.02546134642822548</v>
      </c>
      <c r="X1031" s="21">
        <f>I1031-R1031</f>
        <v>0.02101872896270762</v>
      </c>
      <c r="Y1031" s="22">
        <v>337.91</v>
      </c>
      <c r="Z1031" s="23">
        <f>C1031/Y1031</f>
        <v>68.42946346660352</v>
      </c>
      <c r="AA1031" s="24">
        <v>21133</v>
      </c>
      <c r="AB1031" t="s" s="25">
        <v>2697</v>
      </c>
      <c r="AC1031" s="26">
        <v>21</v>
      </c>
      <c r="AD1031" s="26">
        <v>133</v>
      </c>
      <c r="AE1031" s="42"/>
      <c r="AF1031" s="43"/>
      <c r="AG1031" s="34"/>
      <c r="AI1031" s="32"/>
      <c r="AJ1031" s="33"/>
      <c r="AK1031" s="33"/>
      <c r="AL1031" s="33"/>
      <c r="AM1031" t="s" s="44">
        <v>120</v>
      </c>
      <c r="AN1031" s="36">
        <v>24519</v>
      </c>
      <c r="AO1031" s="37">
        <v>49</v>
      </c>
      <c r="AP1031" s="37">
        <v>6187</v>
      </c>
      <c r="AQ1031" s="38">
        <v>252.33</v>
      </c>
      <c r="AR1031" s="37">
        <v>5210</v>
      </c>
      <c r="AS1031" s="38">
        <v>212.49</v>
      </c>
      <c r="AV1031" s="37">
        <v>929</v>
      </c>
      <c r="AW1031" s="38">
        <v>37.89</v>
      </c>
      <c r="AX1031" s="37">
        <v>48</v>
      </c>
      <c r="AY1031" s="38">
        <v>1.96</v>
      </c>
      <c r="BJ1031" s="39">
        <v>0</v>
      </c>
      <c r="BK1031" s="40">
        <v>0</v>
      </c>
      <c r="BV1031" s="39">
        <v>0</v>
      </c>
      <c r="BW1031" s="40">
        <v>0</v>
      </c>
      <c r="CH1031" s="39">
        <v>0</v>
      </c>
      <c r="CI1031" s="40">
        <v>0</v>
      </c>
    </row>
    <row r="1032" s="14" customFormat="1" ht="14.65" customHeight="1">
      <c r="A1032" t="s" s="15">
        <v>2555</v>
      </c>
      <c r="B1032" t="s" s="16">
        <v>1619</v>
      </c>
      <c r="C1032" s="17">
        <v>13682</v>
      </c>
      <c r="D1032" t="s" s="18">
        <v>5</v>
      </c>
      <c r="E1032" s="19">
        <v>785</v>
      </c>
      <c r="F1032" s="19">
        <v>4363</v>
      </c>
      <c r="G1032" s="19">
        <v>5293</v>
      </c>
      <c r="H1032" s="20">
        <f>E1032/G1032</f>
        <v>0.1483090874740223</v>
      </c>
      <c r="I1032" s="20">
        <f>F1032/G1032</f>
        <v>0.8242962403174003</v>
      </c>
      <c r="J1032" s="19">
        <f>E1032-F1032</f>
        <v>-3578</v>
      </c>
      <c r="K1032" s="19">
        <f>F1032-E1032</f>
        <v>3578</v>
      </c>
      <c r="L1032" s="20">
        <f>H1032-I1032</f>
        <v>-0.6759871528433781</v>
      </c>
      <c r="M1032" s="20">
        <f>I1032-H1032</f>
        <v>0.6759871528433781</v>
      </c>
      <c r="N1032" s="19">
        <v>1342</v>
      </c>
      <c r="O1032" s="19">
        <v>3326</v>
      </c>
      <c r="P1032" s="19">
        <v>4769</v>
      </c>
      <c r="Q1032" s="20">
        <f>N1032/P1032</f>
        <v>0.2814007129377228</v>
      </c>
      <c r="R1032" s="20">
        <f>O1032/P1032</f>
        <v>0.6974208429440134</v>
      </c>
      <c r="S1032" s="19">
        <f>N1032-O1032</f>
        <v>-1984</v>
      </c>
      <c r="T1032" s="20">
        <f>Q1032-R1032</f>
        <v>-0.4160201300062906</v>
      </c>
      <c r="U1032" s="19">
        <f>E1032-N1032</f>
        <v>-557</v>
      </c>
      <c r="V1032" s="19">
        <f>F1032-O1032</f>
        <v>1037</v>
      </c>
      <c r="W1032" s="20">
        <f>H1032-Q1032</f>
        <v>-0.1330916254637005</v>
      </c>
      <c r="X1032" s="21">
        <f>I1032-R1032</f>
        <v>0.1268753973733869</v>
      </c>
      <c r="Y1032" s="22">
        <v>482.84</v>
      </c>
      <c r="Z1032" s="23">
        <f>C1032/Y1032</f>
        <v>28.3365089884848</v>
      </c>
      <c r="AA1032" s="24">
        <v>21135</v>
      </c>
      <c r="AB1032" t="s" s="25">
        <v>2698</v>
      </c>
      <c r="AC1032" s="26">
        <v>21</v>
      </c>
      <c r="AD1032" s="26">
        <v>135</v>
      </c>
      <c r="AE1032" s="42"/>
      <c r="AF1032" s="43"/>
      <c r="AG1032" s="34"/>
      <c r="AI1032" s="32"/>
      <c r="AJ1032" s="33"/>
      <c r="AK1032" s="33"/>
      <c r="AL1032" s="33"/>
      <c r="AM1032" t="s" s="44">
        <v>120</v>
      </c>
      <c r="AN1032" s="36">
        <v>13870</v>
      </c>
      <c r="AO1032" s="37">
        <v>33</v>
      </c>
      <c r="AP1032" s="37">
        <v>3877</v>
      </c>
      <c r="AQ1032" s="38">
        <v>279.518888888889</v>
      </c>
      <c r="AR1032" s="37">
        <v>3018</v>
      </c>
      <c r="AS1032" s="38">
        <v>217.59</v>
      </c>
      <c r="AV1032" s="37">
        <v>819</v>
      </c>
      <c r="AW1032" s="38">
        <v>59.0488888888889</v>
      </c>
      <c r="AX1032" s="37">
        <v>40</v>
      </c>
      <c r="AY1032" s="38">
        <v>2.88</v>
      </c>
      <c r="BJ1032" s="39">
        <v>0</v>
      </c>
      <c r="BK1032" s="40">
        <v>0</v>
      </c>
      <c r="BV1032" s="39">
        <v>0</v>
      </c>
      <c r="BW1032" s="40">
        <v>0</v>
      </c>
      <c r="CH1032" s="39">
        <v>0</v>
      </c>
      <c r="CI1032" s="40">
        <v>0</v>
      </c>
    </row>
    <row r="1033" s="14" customFormat="1" ht="14.65" customHeight="1">
      <c r="A1033" t="s" s="15">
        <v>2555</v>
      </c>
      <c r="B1033" t="s" s="16">
        <v>463</v>
      </c>
      <c r="C1033" s="17">
        <v>24463</v>
      </c>
      <c r="D1033" t="s" s="18">
        <v>5</v>
      </c>
      <c r="E1033" s="19">
        <v>1865</v>
      </c>
      <c r="F1033" s="19">
        <v>7338</v>
      </c>
      <c r="G1033" s="19">
        <v>9555</v>
      </c>
      <c r="H1033" s="20">
        <f>E1033/G1033</f>
        <v>0.195185766614338</v>
      </c>
      <c r="I1033" s="20">
        <f>F1033/G1033</f>
        <v>0.7679748822605965</v>
      </c>
      <c r="J1033" s="19">
        <f>E1033-F1033</f>
        <v>-5473</v>
      </c>
      <c r="K1033" s="19">
        <f>F1033-E1033</f>
        <v>5473</v>
      </c>
      <c r="L1033" s="20">
        <f>H1033-I1033</f>
        <v>-0.5727891156462585</v>
      </c>
      <c r="M1033" s="20">
        <f>I1033-H1033</f>
        <v>0.5727891156462585</v>
      </c>
      <c r="N1033" s="19">
        <v>2582</v>
      </c>
      <c r="O1033" s="19">
        <v>6416</v>
      </c>
      <c r="P1033" s="19">
        <v>9152</v>
      </c>
      <c r="Q1033" s="20">
        <f>N1033/P1033</f>
        <v>0.2821241258741259</v>
      </c>
      <c r="R1033" s="20">
        <f>O1033/P1033</f>
        <v>0.701048951048951</v>
      </c>
      <c r="S1033" s="19">
        <f>N1033-O1033</f>
        <v>-3834</v>
      </c>
      <c r="T1033" s="20">
        <f>Q1033-R1033</f>
        <v>-0.4189248251748252</v>
      </c>
      <c r="U1033" s="19">
        <f>E1033-N1033</f>
        <v>-717</v>
      </c>
      <c r="V1033" s="19">
        <f>F1033-O1033</f>
        <v>922</v>
      </c>
      <c r="W1033" s="20">
        <f>H1033-Q1033</f>
        <v>-0.08693835925978785</v>
      </c>
      <c r="X1033" s="21">
        <f>I1033-R1033</f>
        <v>0.06692593121164547</v>
      </c>
      <c r="Y1033" s="22">
        <v>334.1</v>
      </c>
      <c r="Z1033" s="23">
        <f>C1033/Y1033</f>
        <v>73.22059263693504</v>
      </c>
      <c r="AA1033" s="24">
        <v>21137</v>
      </c>
      <c r="AB1033" t="s" s="25">
        <v>2699</v>
      </c>
      <c r="AC1033" s="26">
        <v>21</v>
      </c>
      <c r="AD1033" s="26">
        <v>137</v>
      </c>
      <c r="AE1033" t="s" s="42">
        <v>2593</v>
      </c>
      <c r="AF1033" s="43"/>
      <c r="AG1033" t="s" s="33">
        <v>2594</v>
      </c>
      <c r="AI1033" t="s" s="33">
        <v>108</v>
      </c>
      <c r="AJ1033" s="33"/>
      <c r="AK1033" s="33"/>
      <c r="AL1033" s="33"/>
      <c r="AM1033" t="s" s="44">
        <v>115</v>
      </c>
      <c r="AN1033" s="36">
        <v>24742</v>
      </c>
      <c r="AO1033" s="37">
        <v>78</v>
      </c>
      <c r="AP1033" s="37">
        <v>15001</v>
      </c>
      <c r="AQ1033" s="38">
        <v>606.298888888889</v>
      </c>
      <c r="AR1033" s="37">
        <v>13149</v>
      </c>
      <c r="AS1033" s="38">
        <v>531.4400000000001</v>
      </c>
      <c r="AT1033" s="37">
        <v>370</v>
      </c>
      <c r="AU1033" s="38">
        <v>14.9488888888889</v>
      </c>
      <c r="AV1033" s="37">
        <v>1378</v>
      </c>
      <c r="AW1033" s="38">
        <v>55.6888888888889</v>
      </c>
      <c r="AX1033" s="37">
        <v>99</v>
      </c>
      <c r="AY1033" s="38">
        <v>4</v>
      </c>
      <c r="BB1033" s="37">
        <v>5</v>
      </c>
      <c r="BC1033" s="38">
        <v>0.2</v>
      </c>
      <c r="BJ1033" s="39">
        <v>0</v>
      </c>
      <c r="BK1033" s="40">
        <v>0</v>
      </c>
      <c r="BV1033" s="39">
        <v>0</v>
      </c>
      <c r="BW1033" s="40">
        <v>0</v>
      </c>
      <c r="CH1033" s="39">
        <v>0</v>
      </c>
      <c r="CI1033" s="40">
        <v>0</v>
      </c>
    </row>
    <row r="1034" s="14" customFormat="1" ht="14.65" customHeight="1">
      <c r="A1034" t="s" s="15">
        <v>2555</v>
      </c>
      <c r="B1034" t="s" s="16">
        <v>1796</v>
      </c>
      <c r="C1034" s="17">
        <v>9316</v>
      </c>
      <c r="D1034" t="s" s="18">
        <v>5</v>
      </c>
      <c r="E1034" s="19">
        <v>887</v>
      </c>
      <c r="F1034" s="19">
        <v>3570</v>
      </c>
      <c r="G1034" s="19">
        <v>4642</v>
      </c>
      <c r="H1034" s="20">
        <f>E1034/G1034</f>
        <v>0.1910814304179233</v>
      </c>
      <c r="I1034" s="20">
        <f>F1034/G1034</f>
        <v>0.7690650581645843</v>
      </c>
      <c r="J1034" s="19">
        <f>E1034-F1034</f>
        <v>-2683</v>
      </c>
      <c r="K1034" s="19">
        <f>F1034-E1034</f>
        <v>2683</v>
      </c>
      <c r="L1034" s="20">
        <f>H1034-I1034</f>
        <v>-0.577983627746661</v>
      </c>
      <c r="M1034" s="20">
        <f>I1034-H1034</f>
        <v>0.577983627746661</v>
      </c>
      <c r="N1034" s="19">
        <v>1346</v>
      </c>
      <c r="O1034" s="19">
        <v>3089</v>
      </c>
      <c r="P1034" s="19">
        <v>4511</v>
      </c>
      <c r="Q1034" s="20">
        <f>N1034/P1034</f>
        <v>0.298381733540235</v>
      </c>
      <c r="R1034" s="20">
        <f>O1034/P1034</f>
        <v>0.6847705608512525</v>
      </c>
      <c r="S1034" s="19">
        <f>N1034-O1034</f>
        <v>-1743</v>
      </c>
      <c r="T1034" s="20">
        <f>Q1034-R1034</f>
        <v>-0.3863888273110175</v>
      </c>
      <c r="U1034" s="19">
        <f>E1034-N1034</f>
        <v>-459</v>
      </c>
      <c r="V1034" s="19">
        <f>F1034-O1034</f>
        <v>481</v>
      </c>
      <c r="W1034" s="20">
        <f>H1034-Q1034</f>
        <v>-0.1073003031223117</v>
      </c>
      <c r="X1034" s="21">
        <f>I1034-R1034</f>
        <v>0.08429449731333172</v>
      </c>
      <c r="Y1034" s="22">
        <v>313.13</v>
      </c>
      <c r="Z1034" s="23">
        <f>C1034/Y1034</f>
        <v>29.75122153738064</v>
      </c>
      <c r="AA1034" s="24">
        <v>21139</v>
      </c>
      <c r="AB1034" t="s" s="25">
        <v>2700</v>
      </c>
      <c r="AC1034" s="26">
        <v>21</v>
      </c>
      <c r="AD1034" s="26">
        <v>139</v>
      </c>
      <c r="AE1034" t="s" s="42">
        <v>1827</v>
      </c>
      <c r="AF1034" t="s" s="43">
        <v>1828</v>
      </c>
      <c r="AG1034" t="s" s="33">
        <v>1829</v>
      </c>
      <c r="AI1034" t="s" s="33">
        <v>108</v>
      </c>
      <c r="AJ1034" t="s" s="33">
        <v>1830</v>
      </c>
      <c r="AK1034" s="33"/>
      <c r="AL1034" s="33"/>
      <c r="AM1034" t="s" s="44">
        <v>115</v>
      </c>
      <c r="AN1034" s="36">
        <v>9519</v>
      </c>
      <c r="AO1034" s="37">
        <v>40</v>
      </c>
      <c r="AP1034" s="37">
        <v>5586</v>
      </c>
      <c r="AQ1034" s="38">
        <v>586.83</v>
      </c>
      <c r="AR1034" s="37">
        <v>4519</v>
      </c>
      <c r="AS1034" s="38">
        <v>474.73</v>
      </c>
      <c r="AT1034" s="37">
        <v>178</v>
      </c>
      <c r="AU1034" s="38">
        <v>18.6988888888889</v>
      </c>
      <c r="AV1034" s="37">
        <v>787</v>
      </c>
      <c r="AW1034" s="38">
        <v>82.68000000000001</v>
      </c>
      <c r="AX1034" s="37">
        <v>101</v>
      </c>
      <c r="AY1034" s="38">
        <v>10.6088888888889</v>
      </c>
      <c r="BB1034" s="37">
        <v>1</v>
      </c>
      <c r="BC1034" s="38">
        <v>0.108888888888889</v>
      </c>
      <c r="BJ1034" s="39">
        <v>0</v>
      </c>
      <c r="BK1034" s="40">
        <v>0</v>
      </c>
      <c r="BV1034" s="39">
        <v>0</v>
      </c>
      <c r="BW1034" s="40">
        <v>0</v>
      </c>
      <c r="CH1034" s="39">
        <v>0</v>
      </c>
      <c r="CI1034" s="40">
        <v>0</v>
      </c>
    </row>
    <row r="1035" s="14" customFormat="1" ht="14.65" customHeight="1">
      <c r="A1035" t="s" s="15">
        <v>2555</v>
      </c>
      <c r="B1035" t="s" s="16">
        <v>469</v>
      </c>
      <c r="C1035" s="17">
        <v>26910</v>
      </c>
      <c r="D1035" t="s" s="18">
        <v>5</v>
      </c>
      <c r="E1035" s="19">
        <v>2755</v>
      </c>
      <c r="F1035" s="19">
        <v>7778</v>
      </c>
      <c r="G1035" s="19">
        <v>10896</v>
      </c>
      <c r="H1035" s="20">
        <f>E1035/G1035</f>
        <v>0.252845080763583</v>
      </c>
      <c r="I1035" s="20">
        <f>F1035/G1035</f>
        <v>0.7138399412628488</v>
      </c>
      <c r="J1035" s="19">
        <f>E1035-F1035</f>
        <v>-5023</v>
      </c>
      <c r="K1035" s="19">
        <f>F1035-E1035</f>
        <v>5023</v>
      </c>
      <c r="L1035" s="20">
        <f>H1035-I1035</f>
        <v>-0.4609948604992658</v>
      </c>
      <c r="M1035" s="20">
        <f>I1035-H1035</f>
        <v>0.4609948604992658</v>
      </c>
      <c r="N1035" s="19">
        <v>3469</v>
      </c>
      <c r="O1035" s="19">
        <v>6899</v>
      </c>
      <c r="P1035" s="19">
        <v>10509</v>
      </c>
      <c r="Q1035" s="20">
        <f>N1035/P1035</f>
        <v>0.3300980112284708</v>
      </c>
      <c r="R1035" s="20">
        <f>O1035/P1035</f>
        <v>0.6564849176895994</v>
      </c>
      <c r="S1035" s="19">
        <f>N1035-O1035</f>
        <v>-3430</v>
      </c>
      <c r="T1035" s="20">
        <f>Q1035-R1035</f>
        <v>-0.3263869064611286</v>
      </c>
      <c r="U1035" s="19">
        <f>E1035-N1035</f>
        <v>-714</v>
      </c>
      <c r="V1035" s="19">
        <f>F1035-O1035</f>
        <v>879</v>
      </c>
      <c r="W1035" s="20">
        <f>H1035-Q1035</f>
        <v>-0.07725293046488785</v>
      </c>
      <c r="X1035" s="21">
        <f>I1035-R1035</f>
        <v>0.0573550235732494</v>
      </c>
      <c r="Y1035" s="22">
        <v>552.13</v>
      </c>
      <c r="Z1035" s="23">
        <f>C1035/Y1035</f>
        <v>48.73852172495608</v>
      </c>
      <c r="AA1035" s="24">
        <v>21141</v>
      </c>
      <c r="AB1035" t="s" s="25">
        <v>2701</v>
      </c>
      <c r="AC1035" s="26">
        <v>21</v>
      </c>
      <c r="AD1035" s="26">
        <v>141</v>
      </c>
      <c r="AE1035" s="42"/>
      <c r="AF1035" s="43"/>
      <c r="AG1035" s="34"/>
      <c r="AI1035" s="32"/>
      <c r="AJ1035" s="33"/>
      <c r="AK1035" s="33"/>
      <c r="AL1035" s="33"/>
      <c r="AM1035" t="s" s="44">
        <v>120</v>
      </c>
      <c r="AN1035" s="36">
        <v>26835</v>
      </c>
      <c r="AO1035" s="37">
        <v>85</v>
      </c>
      <c r="AP1035" s="37">
        <v>17930</v>
      </c>
      <c r="AQ1035" s="38">
        <v>668.158888888889</v>
      </c>
      <c r="AR1035" s="37">
        <v>14710</v>
      </c>
      <c r="AS1035" s="38">
        <v>548.158888888889</v>
      </c>
      <c r="AT1035" s="37">
        <v>530</v>
      </c>
      <c r="AU1035" s="38">
        <v>19.75</v>
      </c>
      <c r="AV1035" s="37">
        <v>1974</v>
      </c>
      <c r="AW1035" s="38">
        <v>73.56</v>
      </c>
      <c r="AX1035" s="37">
        <v>500</v>
      </c>
      <c r="AY1035" s="38">
        <v>18.6288888888889</v>
      </c>
      <c r="BB1035" s="37">
        <v>1</v>
      </c>
      <c r="BC1035" s="38">
        <v>0.04</v>
      </c>
      <c r="BJ1035" s="39">
        <v>0</v>
      </c>
      <c r="BK1035" s="40">
        <v>0</v>
      </c>
      <c r="BL1035" s="37">
        <v>215</v>
      </c>
      <c r="BM1035" s="38">
        <v>8.00888888888889</v>
      </c>
      <c r="BV1035" s="39">
        <v>0</v>
      </c>
      <c r="BW1035" s="40">
        <v>0</v>
      </c>
      <c r="CH1035" s="39">
        <v>0</v>
      </c>
      <c r="CI1035" s="40">
        <v>0</v>
      </c>
    </row>
    <row r="1036" s="14" customFormat="1" ht="14.65" customHeight="1">
      <c r="A1036" t="s" s="15">
        <v>2555</v>
      </c>
      <c r="B1036" t="s" s="16">
        <v>2253</v>
      </c>
      <c r="C1036" s="17">
        <v>8306</v>
      </c>
      <c r="D1036" t="s" s="18">
        <v>5</v>
      </c>
      <c r="E1036" s="19">
        <v>1045</v>
      </c>
      <c r="F1036" s="19">
        <v>2789</v>
      </c>
      <c r="G1036" s="19">
        <v>3959</v>
      </c>
      <c r="H1036" s="20">
        <f>E1036/G1036</f>
        <v>0.2639555443293761</v>
      </c>
      <c r="I1036" s="20">
        <f>F1036/G1036</f>
        <v>0.7044708259661531</v>
      </c>
      <c r="J1036" s="19">
        <f>E1036-F1036</f>
        <v>-1744</v>
      </c>
      <c r="K1036" s="19">
        <f>F1036-E1036</f>
        <v>1744</v>
      </c>
      <c r="L1036" s="20">
        <f>H1036-I1036</f>
        <v>-0.4405152816367769</v>
      </c>
      <c r="M1036" s="20">
        <f>I1036-H1036</f>
        <v>0.4405152816367769</v>
      </c>
      <c r="N1036" s="19">
        <v>1373</v>
      </c>
      <c r="O1036" s="19">
        <v>2412</v>
      </c>
      <c r="P1036" s="19">
        <v>3838</v>
      </c>
      <c r="Q1036" s="20">
        <f>N1036/P1036</f>
        <v>0.3577384054194893</v>
      </c>
      <c r="R1036" s="20">
        <f>O1036/P1036</f>
        <v>0.6284523189161021</v>
      </c>
      <c r="S1036" s="19">
        <f>N1036-O1036</f>
        <v>-1039</v>
      </c>
      <c r="T1036" s="20">
        <f>Q1036-R1036</f>
        <v>-0.2707139134966128</v>
      </c>
      <c r="U1036" s="19">
        <f>E1036-N1036</f>
        <v>-328</v>
      </c>
      <c r="V1036" s="19">
        <f>F1036-O1036</f>
        <v>377</v>
      </c>
      <c r="W1036" s="20">
        <f>H1036-Q1036</f>
        <v>-0.09378286109011319</v>
      </c>
      <c r="X1036" s="21">
        <f>I1036-R1036</f>
        <v>0.07601850705005098</v>
      </c>
      <c r="Y1036" s="22">
        <v>213.84</v>
      </c>
      <c r="Z1036" s="23">
        <f>C1036/Y1036</f>
        <v>38.84212495323607</v>
      </c>
      <c r="AA1036" s="24">
        <v>21143</v>
      </c>
      <c r="AB1036" t="s" s="25">
        <v>2702</v>
      </c>
      <c r="AC1036" s="26">
        <v>21</v>
      </c>
      <c r="AD1036" s="26">
        <v>143</v>
      </c>
      <c r="AE1036" s="42"/>
      <c r="AF1036" s="43"/>
      <c r="AG1036" s="34"/>
      <c r="AI1036" s="32"/>
      <c r="AJ1036" s="33"/>
      <c r="AK1036" s="33"/>
      <c r="AL1036" s="33"/>
      <c r="AM1036" t="s" s="44">
        <v>120</v>
      </c>
      <c r="AN1036" s="36">
        <v>8314</v>
      </c>
      <c r="AO1036" s="37">
        <v>28</v>
      </c>
      <c r="AP1036" s="37">
        <v>5364</v>
      </c>
      <c r="AQ1036" s="38">
        <v>645.178888888889</v>
      </c>
      <c r="AR1036" s="37">
        <v>4209</v>
      </c>
      <c r="AS1036" s="38">
        <v>506.25</v>
      </c>
      <c r="AV1036" s="37">
        <v>1041</v>
      </c>
      <c r="AW1036" s="38">
        <v>125.208888888889</v>
      </c>
      <c r="AX1036" s="37">
        <v>113</v>
      </c>
      <c r="AY1036" s="38">
        <v>13.5888888888889</v>
      </c>
      <c r="BB1036" s="37">
        <v>1</v>
      </c>
      <c r="BC1036" s="38">
        <v>0.12</v>
      </c>
      <c r="BJ1036" s="39">
        <v>0</v>
      </c>
      <c r="BK1036" s="40">
        <v>0</v>
      </c>
      <c r="BV1036" s="39">
        <v>0</v>
      </c>
      <c r="BW1036" s="40">
        <v>0</v>
      </c>
      <c r="CH1036" s="39">
        <v>0</v>
      </c>
      <c r="CI1036" s="40">
        <v>0</v>
      </c>
    </row>
    <row r="1037" s="14" customFormat="1" ht="14.65" customHeight="1">
      <c r="A1037" t="s" s="15">
        <v>2555</v>
      </c>
      <c r="B1037" t="s" s="16">
        <v>2703</v>
      </c>
      <c r="C1037" s="17">
        <v>65018</v>
      </c>
      <c r="D1037" t="s" s="18">
        <v>5</v>
      </c>
      <c r="E1037" s="19">
        <v>9134</v>
      </c>
      <c r="F1037" s="19">
        <v>20774</v>
      </c>
      <c r="G1037" s="19">
        <v>31284</v>
      </c>
      <c r="H1037" s="20">
        <f>E1037/G1037</f>
        <v>0.2919703362741338</v>
      </c>
      <c r="I1037" s="20">
        <f>F1037/G1037</f>
        <v>0.6640455184758982</v>
      </c>
      <c r="J1037" s="19">
        <f>E1037-F1037</f>
        <v>-11640</v>
      </c>
      <c r="K1037" s="19">
        <f>F1037-E1037</f>
        <v>11640</v>
      </c>
      <c r="L1037" s="20">
        <f>H1037-I1037</f>
        <v>-0.3720751822017644</v>
      </c>
      <c r="M1037" s="20">
        <f>I1037-H1037</f>
        <v>0.3720751822017644</v>
      </c>
      <c r="N1037" s="19">
        <v>10062</v>
      </c>
      <c r="O1037" s="19">
        <v>19979</v>
      </c>
      <c r="P1037" s="19">
        <v>30540</v>
      </c>
      <c r="Q1037" s="20">
        <f>N1037/P1037</f>
        <v>0.3294695481335953</v>
      </c>
      <c r="R1037" s="20">
        <f>O1037/P1037</f>
        <v>0.6541912246234447</v>
      </c>
      <c r="S1037" s="19">
        <f>N1037-O1037</f>
        <v>-9917</v>
      </c>
      <c r="T1037" s="20">
        <f>Q1037-R1037</f>
        <v>-0.3247216764898494</v>
      </c>
      <c r="U1037" s="19">
        <f>E1037-N1037</f>
        <v>-928</v>
      </c>
      <c r="V1037" s="19">
        <f>F1037-O1037</f>
        <v>795</v>
      </c>
      <c r="W1037" s="20">
        <f>H1037-Q1037</f>
        <v>-0.03749921185946153</v>
      </c>
      <c r="X1037" s="21">
        <f>I1037-R1037</f>
        <v>0.009854293852453511</v>
      </c>
      <c r="Y1037" s="22">
        <v>248.74</v>
      </c>
      <c r="Z1037" s="23">
        <f>C1037/Y1037</f>
        <v>261.3894025890488</v>
      </c>
      <c r="AA1037" s="24">
        <v>21145</v>
      </c>
      <c r="AB1037" t="s" s="25">
        <v>2704</v>
      </c>
      <c r="AC1037" s="26">
        <v>21</v>
      </c>
      <c r="AD1037" s="26">
        <v>145</v>
      </c>
      <c r="AE1037" t="s" s="42">
        <v>1827</v>
      </c>
      <c r="AF1037" t="s" s="43">
        <v>1828</v>
      </c>
      <c r="AG1037" t="s" s="33">
        <v>1829</v>
      </c>
      <c r="AI1037" t="s" s="33">
        <v>108</v>
      </c>
      <c r="AJ1037" t="s" s="33">
        <v>1830</v>
      </c>
      <c r="AK1037" s="33"/>
      <c r="AL1037" s="33"/>
      <c r="AM1037" t="s" s="44">
        <v>97</v>
      </c>
      <c r="AN1037" s="36">
        <v>65565</v>
      </c>
      <c r="AO1037" s="37">
        <v>137</v>
      </c>
      <c r="AP1037" s="37">
        <v>47997</v>
      </c>
      <c r="AQ1037" s="38">
        <v>732.048888888889</v>
      </c>
      <c r="AR1037" s="37">
        <v>35847</v>
      </c>
      <c r="AS1037" s="38">
        <v>546.74</v>
      </c>
      <c r="AT1037" s="37">
        <v>936</v>
      </c>
      <c r="AU1037" s="38">
        <v>14.2788888888889</v>
      </c>
      <c r="AV1037" s="37">
        <v>6106</v>
      </c>
      <c r="AW1037" s="38">
        <v>93.12888888888889</v>
      </c>
      <c r="AX1037" s="37">
        <v>4308</v>
      </c>
      <c r="AY1037" s="38">
        <v>65.70888888888889</v>
      </c>
      <c r="BB1037" s="37">
        <v>9</v>
      </c>
      <c r="BC1037" s="38">
        <v>0.14</v>
      </c>
      <c r="BJ1037" s="39">
        <v>0</v>
      </c>
      <c r="BK1037" s="40">
        <v>0</v>
      </c>
      <c r="BL1037" s="37">
        <v>713</v>
      </c>
      <c r="BM1037" s="38">
        <v>10.8688888888889</v>
      </c>
      <c r="BV1037" s="39">
        <v>0</v>
      </c>
      <c r="BW1037" s="40">
        <v>0</v>
      </c>
      <c r="CF1037" s="37">
        <v>78</v>
      </c>
      <c r="CG1037" s="38">
        <v>1.18888888888889</v>
      </c>
      <c r="CH1037" s="39">
        <v>78</v>
      </c>
      <c r="CI1037" s="40">
        <v>1.18888888888889</v>
      </c>
    </row>
    <row r="1038" s="14" customFormat="1" ht="14.65" customHeight="1">
      <c r="A1038" t="s" s="15">
        <v>2555</v>
      </c>
      <c r="B1038" t="s" s="16">
        <v>2705</v>
      </c>
      <c r="C1038" s="17">
        <v>17878</v>
      </c>
      <c r="D1038" t="s" s="18">
        <v>5</v>
      </c>
      <c r="E1038" s="19">
        <v>664</v>
      </c>
      <c r="F1038" s="19">
        <v>5012</v>
      </c>
      <c r="G1038" s="19">
        <v>5772</v>
      </c>
      <c r="H1038" s="20">
        <f>E1038/G1038</f>
        <v>0.115038115038115</v>
      </c>
      <c r="I1038" s="20">
        <f>F1038/G1038</f>
        <v>0.8683298683298684</v>
      </c>
      <c r="J1038" s="19">
        <f>E1038-F1038</f>
        <v>-4348</v>
      </c>
      <c r="K1038" s="19">
        <f>F1038-E1038</f>
        <v>4348</v>
      </c>
      <c r="L1038" s="20">
        <f>H1038-I1038</f>
        <v>-0.7532917532917534</v>
      </c>
      <c r="M1038" s="20">
        <f>I1038-H1038</f>
        <v>0.7532917532917534</v>
      </c>
      <c r="N1038" s="19">
        <v>1069</v>
      </c>
      <c r="O1038" s="19">
        <v>4564</v>
      </c>
      <c r="P1038" s="19">
        <v>5704</v>
      </c>
      <c r="Q1038" s="20">
        <f>N1038/P1038</f>
        <v>0.1874123422159888</v>
      </c>
      <c r="R1038" s="20">
        <f>O1038/P1038</f>
        <v>0.800140252454418</v>
      </c>
      <c r="S1038" s="19">
        <f>N1038-O1038</f>
        <v>-3495</v>
      </c>
      <c r="T1038" s="20">
        <f>Q1038-R1038</f>
        <v>-0.6127279102384292</v>
      </c>
      <c r="U1038" s="19">
        <f>E1038-N1038</f>
        <v>-405</v>
      </c>
      <c r="V1038" s="19">
        <f>F1038-O1038</f>
        <v>448</v>
      </c>
      <c r="W1038" s="20">
        <f>H1038-Q1038</f>
        <v>-0.07237422717787376</v>
      </c>
      <c r="X1038" s="21">
        <f>I1038-R1038</f>
        <v>0.06818961587545036</v>
      </c>
      <c r="Y1038" s="22">
        <v>426.8</v>
      </c>
      <c r="Z1038" s="23">
        <f>C1038/Y1038</f>
        <v>41.88847235238988</v>
      </c>
      <c r="AA1038" s="24">
        <v>21147</v>
      </c>
      <c r="AB1038" t="s" s="25">
        <v>2706</v>
      </c>
      <c r="AC1038" s="26">
        <v>21</v>
      </c>
      <c r="AD1038" s="26">
        <v>147</v>
      </c>
      <c r="AE1038" s="42"/>
      <c r="AF1038" s="43"/>
      <c r="AG1038" s="34"/>
      <c r="AI1038" s="32"/>
      <c r="AJ1038" s="33"/>
      <c r="AK1038" s="33"/>
      <c r="AL1038" s="33"/>
      <c r="AM1038" t="s" s="44">
        <v>120</v>
      </c>
      <c r="AN1038" s="36">
        <v>18306</v>
      </c>
      <c r="AO1038" s="37">
        <v>24</v>
      </c>
      <c r="AP1038" s="37">
        <v>3969</v>
      </c>
      <c r="AQ1038" s="38">
        <v>216.81</v>
      </c>
      <c r="AR1038" s="37">
        <v>3287</v>
      </c>
      <c r="AS1038" s="38">
        <v>179.56</v>
      </c>
      <c r="AV1038" s="37">
        <v>391</v>
      </c>
      <c r="AW1038" s="38">
        <v>21.3588888888889</v>
      </c>
      <c r="AX1038" s="37">
        <v>42</v>
      </c>
      <c r="AY1038" s="38">
        <v>2.29</v>
      </c>
      <c r="BB1038" s="37">
        <v>1</v>
      </c>
      <c r="BC1038" s="38">
        <v>0.05</v>
      </c>
      <c r="BJ1038" s="39">
        <v>0</v>
      </c>
      <c r="BK1038" s="40">
        <v>0</v>
      </c>
      <c r="BL1038" s="37">
        <v>248</v>
      </c>
      <c r="BM1038" s="38">
        <v>13.55</v>
      </c>
      <c r="BV1038" s="39">
        <v>0</v>
      </c>
      <c r="BW1038" s="40">
        <v>0</v>
      </c>
      <c r="CH1038" s="39">
        <v>0</v>
      </c>
      <c r="CI1038" s="40">
        <v>0</v>
      </c>
    </row>
    <row r="1039" s="14" customFormat="1" ht="14.65" customHeight="1">
      <c r="A1039" t="s" s="15">
        <v>2555</v>
      </c>
      <c r="B1039" t="s" s="16">
        <v>1809</v>
      </c>
      <c r="C1039" s="17">
        <v>9512</v>
      </c>
      <c r="D1039" t="s" s="18">
        <v>5</v>
      </c>
      <c r="E1039" s="19">
        <v>988</v>
      </c>
      <c r="F1039" s="19">
        <v>3381</v>
      </c>
      <c r="G1039" s="19">
        <v>4565</v>
      </c>
      <c r="H1039" s="20">
        <f>E1039/G1039</f>
        <v>0.2164293537787514</v>
      </c>
      <c r="I1039" s="20">
        <f>F1039/G1039</f>
        <v>0.7406352683461117</v>
      </c>
      <c r="J1039" s="19">
        <f>E1039-F1039</f>
        <v>-2393</v>
      </c>
      <c r="K1039" s="19">
        <f>F1039-E1039</f>
        <v>2393</v>
      </c>
      <c r="L1039" s="20">
        <f>H1039-I1039</f>
        <v>-0.5242059145673603</v>
      </c>
      <c r="M1039" s="20">
        <f>I1039-H1039</f>
        <v>0.5242059145673603</v>
      </c>
      <c r="N1039" s="19">
        <v>1432</v>
      </c>
      <c r="O1039" s="19">
        <v>2705</v>
      </c>
      <c r="P1039" s="19">
        <v>4200</v>
      </c>
      <c r="Q1039" s="20">
        <f>N1039/P1039</f>
        <v>0.340952380952381</v>
      </c>
      <c r="R1039" s="20">
        <f>O1039/P1039</f>
        <v>0.6440476190476191</v>
      </c>
      <c r="S1039" s="19">
        <f>N1039-O1039</f>
        <v>-1273</v>
      </c>
      <c r="T1039" s="20">
        <f>Q1039-R1039</f>
        <v>-0.3030952380952381</v>
      </c>
      <c r="U1039" s="19">
        <f>E1039-N1039</f>
        <v>-444</v>
      </c>
      <c r="V1039" s="19">
        <f>F1039-O1039</f>
        <v>676</v>
      </c>
      <c r="W1039" s="20">
        <f>H1039-Q1039</f>
        <v>-0.1245230271736296</v>
      </c>
      <c r="X1039" s="21">
        <f>I1039-R1039</f>
        <v>0.09658764929849262</v>
      </c>
      <c r="Y1039" s="22">
        <v>252.47</v>
      </c>
      <c r="Z1039" s="23">
        <f>C1039/Y1039</f>
        <v>37.6757634570444</v>
      </c>
      <c r="AA1039" s="24">
        <v>21149</v>
      </c>
      <c r="AB1039" t="s" s="25">
        <v>2707</v>
      </c>
      <c r="AC1039" s="26">
        <v>21</v>
      </c>
      <c r="AD1039" s="26">
        <v>149</v>
      </c>
      <c r="AE1039" t="s" s="42">
        <v>2628</v>
      </c>
      <c r="AF1039" s="43"/>
      <c r="AG1039" t="s" s="34">
        <v>2629</v>
      </c>
      <c r="AH1039" s="31">
        <v>117463</v>
      </c>
      <c r="AI1039" t="s" s="32">
        <v>96</v>
      </c>
      <c r="AJ1039" s="33"/>
      <c r="AK1039" s="33"/>
      <c r="AL1039" s="33"/>
      <c r="AM1039" t="s" s="44">
        <v>115</v>
      </c>
      <c r="AN1039" s="36">
        <v>9531</v>
      </c>
      <c r="AO1039" s="37">
        <v>34</v>
      </c>
      <c r="AP1039" s="37">
        <v>6521</v>
      </c>
      <c r="AQ1039" s="38">
        <v>684.1900000000001</v>
      </c>
      <c r="AR1039" s="37">
        <v>4813</v>
      </c>
      <c r="AS1039" s="38">
        <v>504.98</v>
      </c>
      <c r="AV1039" s="37">
        <v>1463</v>
      </c>
      <c r="AW1039" s="38">
        <v>153.5</v>
      </c>
      <c r="AX1039" s="37">
        <v>245</v>
      </c>
      <c r="AY1039" s="38">
        <v>25.71</v>
      </c>
      <c r="BJ1039" s="39">
        <v>0</v>
      </c>
      <c r="BK1039" s="40">
        <v>0</v>
      </c>
      <c r="BV1039" s="39">
        <v>0</v>
      </c>
      <c r="BW1039" s="40">
        <v>0</v>
      </c>
      <c r="CH1039" s="39">
        <v>0</v>
      </c>
      <c r="CI1039" s="40">
        <v>0</v>
      </c>
    </row>
    <row r="1040" s="14" customFormat="1" ht="14.65" customHeight="1">
      <c r="A1040" t="s" s="15">
        <v>2555</v>
      </c>
      <c r="B1040" t="s" s="16">
        <v>241</v>
      </c>
      <c r="C1040" s="17">
        <v>87824</v>
      </c>
      <c r="D1040" t="s" s="18">
        <v>5</v>
      </c>
      <c r="E1040" s="19">
        <v>11793</v>
      </c>
      <c r="F1040" s="19">
        <v>23431</v>
      </c>
      <c r="G1040" s="19">
        <v>37318</v>
      </c>
      <c r="H1040" s="20">
        <f>E1040/G1040</f>
        <v>0.3160137199206817</v>
      </c>
      <c r="I1040" s="20">
        <f>F1040/G1040</f>
        <v>0.6278739482287368</v>
      </c>
      <c r="J1040" s="19">
        <f>E1040-F1040</f>
        <v>-11638</v>
      </c>
      <c r="K1040" s="19">
        <f>F1040-E1040</f>
        <v>11638</v>
      </c>
      <c r="L1040" s="20">
        <f>H1040-I1040</f>
        <v>-0.311860228308055</v>
      </c>
      <c r="M1040" s="20">
        <f>I1040-H1040</f>
        <v>0.311860228308055</v>
      </c>
      <c r="N1040" s="19">
        <v>11512</v>
      </c>
      <c r="O1040" s="19">
        <v>21128</v>
      </c>
      <c r="P1040" s="19">
        <v>33317</v>
      </c>
      <c r="Q1040" s="20">
        <f>N1040/P1040</f>
        <v>0.3455293093615872</v>
      </c>
      <c r="R1040" s="20">
        <f>O1040/P1040</f>
        <v>0.6341507338595912</v>
      </c>
      <c r="S1040" s="19">
        <f>N1040-O1040</f>
        <v>-9616</v>
      </c>
      <c r="T1040" s="20">
        <f>Q1040-R1040</f>
        <v>-0.288621424498004</v>
      </c>
      <c r="U1040" s="19">
        <f>E1040-N1040</f>
        <v>281</v>
      </c>
      <c r="V1040" s="19">
        <f>F1040-O1040</f>
        <v>2303</v>
      </c>
      <c r="W1040" s="20">
        <f>H1040-Q1040</f>
        <v>-0.02951558944090543</v>
      </c>
      <c r="X1040" s="21">
        <f>I1040-R1040</f>
        <v>-0.006276785630854431</v>
      </c>
      <c r="Y1040" s="22">
        <v>437.29</v>
      </c>
      <c r="Z1040" s="23">
        <f>C1040/Y1040</f>
        <v>200.8369731756958</v>
      </c>
      <c r="AA1040" s="24">
        <v>21151</v>
      </c>
      <c r="AB1040" t="s" s="25">
        <v>2708</v>
      </c>
      <c r="AC1040" s="26">
        <v>21</v>
      </c>
      <c r="AD1040" s="26">
        <v>151</v>
      </c>
      <c r="AE1040" t="s" s="42">
        <v>2709</v>
      </c>
      <c r="AF1040" t="s" s="43">
        <v>2564</v>
      </c>
      <c r="AG1040" t="s" s="33">
        <v>2710</v>
      </c>
      <c r="AI1040" t="s" s="33">
        <v>108</v>
      </c>
      <c r="AJ1040" t="s" s="33">
        <v>2566</v>
      </c>
      <c r="AK1040" s="33"/>
      <c r="AL1040" s="33"/>
      <c r="AM1040" t="s" s="44">
        <v>97</v>
      </c>
      <c r="AN1040" s="36">
        <v>82916</v>
      </c>
      <c r="AO1040" s="37">
        <v>114</v>
      </c>
      <c r="AP1040" s="37">
        <v>32147</v>
      </c>
      <c r="AQ1040" s="38">
        <v>387.708888888889</v>
      </c>
      <c r="AR1040" s="37">
        <v>24041</v>
      </c>
      <c r="AS1040" s="38">
        <v>289.938888888889</v>
      </c>
      <c r="AT1040" s="37">
        <v>181</v>
      </c>
      <c r="AU1040" s="38">
        <v>2.18</v>
      </c>
      <c r="AV1040" s="37">
        <v>4596</v>
      </c>
      <c r="AW1040" s="38">
        <v>55.4288888888889</v>
      </c>
      <c r="AX1040" s="37">
        <v>2005</v>
      </c>
      <c r="AY1040" s="38">
        <v>24.1788888888889</v>
      </c>
      <c r="BB1040" s="37">
        <v>56</v>
      </c>
      <c r="BC1040" s="38">
        <v>0.68</v>
      </c>
      <c r="BJ1040" s="39">
        <v>0</v>
      </c>
      <c r="BK1040" s="40">
        <v>0</v>
      </c>
      <c r="BL1040" s="37">
        <v>903</v>
      </c>
      <c r="BM1040" s="38">
        <v>10.89</v>
      </c>
      <c r="BV1040" s="39">
        <v>0</v>
      </c>
      <c r="BW1040" s="40">
        <v>0</v>
      </c>
      <c r="BX1040" s="37">
        <v>308</v>
      </c>
      <c r="BY1040" s="38">
        <v>3.71</v>
      </c>
      <c r="CH1040" s="39">
        <v>0</v>
      </c>
      <c r="CI1040" s="40">
        <v>0</v>
      </c>
      <c r="CJ1040" s="37">
        <v>57</v>
      </c>
      <c r="CK1040" s="38">
        <v>0.6899999999999999</v>
      </c>
    </row>
    <row r="1041" s="14" customFormat="1" ht="14.65" customHeight="1">
      <c r="A1041" t="s" s="15">
        <v>2555</v>
      </c>
      <c r="B1041" t="s" s="16">
        <v>2711</v>
      </c>
      <c r="C1041" s="17">
        <v>12808</v>
      </c>
      <c r="D1041" t="s" s="18">
        <v>5</v>
      </c>
      <c r="E1041" s="19">
        <v>1172</v>
      </c>
      <c r="F1041" s="19">
        <v>3824</v>
      </c>
      <c r="G1041" s="19">
        <v>5113</v>
      </c>
      <c r="H1041" s="20">
        <f>E1041/G1041</f>
        <v>0.2292196362213964</v>
      </c>
      <c r="I1041" s="20">
        <f>F1041/G1041</f>
        <v>0.7478975161353413</v>
      </c>
      <c r="J1041" s="19">
        <f>E1041-F1041</f>
        <v>-2652</v>
      </c>
      <c r="K1041" s="19">
        <f>F1041-E1041</f>
        <v>2652</v>
      </c>
      <c r="L1041" s="20">
        <f>H1041-I1041</f>
        <v>-0.5186778799139449</v>
      </c>
      <c r="M1041" s="20">
        <f>I1041-H1041</f>
        <v>0.5186778799139449</v>
      </c>
      <c r="N1041" s="19">
        <v>1433</v>
      </c>
      <c r="O1041" s="19">
        <v>3391</v>
      </c>
      <c r="P1041" s="19">
        <v>4905</v>
      </c>
      <c r="Q1041" s="20">
        <f>N1041/P1041</f>
        <v>0.2921508664627931</v>
      </c>
      <c r="R1041" s="20">
        <f>O1041/P1041</f>
        <v>0.6913353720693171</v>
      </c>
      <c r="S1041" s="19">
        <f>N1041-O1041</f>
        <v>-1958</v>
      </c>
      <c r="T1041" s="20">
        <f>Q1041-R1041</f>
        <v>-0.399184505606524</v>
      </c>
      <c r="U1041" s="19">
        <f>E1041-N1041</f>
        <v>-261</v>
      </c>
      <c r="V1041" s="19">
        <f>F1041-O1041</f>
        <v>433</v>
      </c>
      <c r="W1041" s="20">
        <f>H1041-Q1041</f>
        <v>-0.06293123024139666</v>
      </c>
      <c r="X1041" s="21">
        <f>I1041-R1041</f>
        <v>0.05656214406602422</v>
      </c>
      <c r="Y1041" s="22">
        <v>308.44</v>
      </c>
      <c r="Z1041" s="23">
        <f>C1041/Y1041</f>
        <v>41.52509402152769</v>
      </c>
      <c r="AA1041" s="24">
        <v>21153</v>
      </c>
      <c r="AB1041" t="s" s="25">
        <v>2712</v>
      </c>
      <c r="AC1041" s="26">
        <v>21</v>
      </c>
      <c r="AD1041" s="26">
        <v>153</v>
      </c>
      <c r="AE1041" s="42"/>
      <c r="AF1041" s="43"/>
      <c r="AG1041" s="34"/>
      <c r="AI1041" s="32"/>
      <c r="AJ1041" s="33"/>
      <c r="AK1041" s="33"/>
      <c r="AL1041" s="33"/>
      <c r="AM1041" t="s" s="44">
        <v>120</v>
      </c>
      <c r="AN1041" s="36">
        <v>13333</v>
      </c>
      <c r="AO1041" s="37">
        <v>23</v>
      </c>
      <c r="AP1041" s="37">
        <v>3363</v>
      </c>
      <c r="AQ1041" s="38">
        <v>252.228888888889</v>
      </c>
      <c r="AR1041" s="37">
        <v>3083</v>
      </c>
      <c r="AS1041" s="38">
        <v>231.228888888889</v>
      </c>
      <c r="AV1041" s="37">
        <v>249</v>
      </c>
      <c r="AW1041" s="38">
        <v>18.6788888888889</v>
      </c>
      <c r="AX1041" s="37">
        <v>31</v>
      </c>
      <c r="AY1041" s="38">
        <v>2.33</v>
      </c>
      <c r="BJ1041" s="39">
        <v>0</v>
      </c>
      <c r="BK1041" s="40">
        <v>0</v>
      </c>
      <c r="BV1041" s="39">
        <v>0</v>
      </c>
      <c r="BW1041" s="40">
        <v>0</v>
      </c>
      <c r="CH1041" s="39">
        <v>0</v>
      </c>
      <c r="CI1041" s="40">
        <v>0</v>
      </c>
    </row>
    <row r="1042" s="14" customFormat="1" ht="14.65" customHeight="1">
      <c r="A1042" t="s" s="15">
        <v>2555</v>
      </c>
      <c r="B1042" t="s" s="16">
        <v>245</v>
      </c>
      <c r="C1042" s="17">
        <v>19365</v>
      </c>
      <c r="D1042" t="s" s="18">
        <v>5</v>
      </c>
      <c r="E1042" s="19">
        <v>2679</v>
      </c>
      <c r="F1042" s="19">
        <v>5122</v>
      </c>
      <c r="G1042" s="19">
        <v>8108</v>
      </c>
      <c r="H1042" s="20">
        <f>E1042/G1042</f>
        <v>0.330414405525407</v>
      </c>
      <c r="I1042" s="20">
        <f>F1042/G1042</f>
        <v>0.6317217562900839</v>
      </c>
      <c r="J1042" s="19">
        <f>E1042-F1042</f>
        <v>-2443</v>
      </c>
      <c r="K1042" s="19">
        <f>F1042-E1042</f>
        <v>2443</v>
      </c>
      <c r="L1042" s="20">
        <f>H1042-I1042</f>
        <v>-0.3013073507646769</v>
      </c>
      <c r="M1042" s="20">
        <f>I1042-H1042</f>
        <v>0.3013073507646769</v>
      </c>
      <c r="N1042" s="19">
        <v>3418</v>
      </c>
      <c r="O1042" s="19">
        <v>3800</v>
      </c>
      <c r="P1042" s="19">
        <v>7316</v>
      </c>
      <c r="Q1042" s="20">
        <f>N1042/P1042</f>
        <v>0.4671951886276654</v>
      </c>
      <c r="R1042" s="20">
        <f>O1042/P1042</f>
        <v>0.519409513395298</v>
      </c>
      <c r="S1042" s="19">
        <f>N1042-O1042</f>
        <v>-382</v>
      </c>
      <c r="T1042" s="20">
        <f>Q1042-R1042</f>
        <v>-0.05221432476763255</v>
      </c>
      <c r="U1042" s="19">
        <f>E1042-N1042</f>
        <v>-739</v>
      </c>
      <c r="V1042" s="19">
        <f>F1042-O1042</f>
        <v>1322</v>
      </c>
      <c r="W1042" s="20">
        <f>H1042-Q1042</f>
        <v>-0.1367807831022584</v>
      </c>
      <c r="X1042" s="21">
        <f>I1042-R1042</f>
        <v>0.1123122428947859</v>
      </c>
      <c r="Y1042" s="22">
        <v>343.01</v>
      </c>
      <c r="Z1042" s="23">
        <f>C1042/Y1042</f>
        <v>56.45607999766771</v>
      </c>
      <c r="AA1042" s="24">
        <v>21155</v>
      </c>
      <c r="AB1042" t="s" s="25">
        <v>2713</v>
      </c>
      <c r="AC1042" s="26">
        <v>21</v>
      </c>
      <c r="AD1042" s="26">
        <v>155</v>
      </c>
      <c r="AE1042" s="42"/>
      <c r="AF1042" s="43"/>
      <c r="AG1042" s="34"/>
      <c r="AI1042" s="32"/>
      <c r="AJ1042" s="33"/>
      <c r="AK1042" s="33"/>
      <c r="AL1042" s="33"/>
      <c r="AM1042" t="s" s="44">
        <v>120</v>
      </c>
      <c r="AN1042" s="36">
        <v>19820</v>
      </c>
      <c r="AO1042" s="37">
        <v>38</v>
      </c>
      <c r="AP1042" s="37">
        <v>12532</v>
      </c>
      <c r="AQ1042" s="38">
        <v>632.288888888889</v>
      </c>
      <c r="AR1042" s="37">
        <v>4601</v>
      </c>
      <c r="AS1042" s="38">
        <v>232.138888888889</v>
      </c>
      <c r="AT1042" s="37">
        <v>163</v>
      </c>
      <c r="AU1042" s="38">
        <v>8.220000000000001</v>
      </c>
      <c r="AV1042" s="37">
        <v>988</v>
      </c>
      <c r="AW1042" s="38">
        <v>49.85</v>
      </c>
      <c r="AX1042" s="37">
        <v>6511</v>
      </c>
      <c r="AY1042" s="38">
        <v>328.508888888889</v>
      </c>
      <c r="BJ1042" s="39">
        <v>0</v>
      </c>
      <c r="BK1042" s="40">
        <v>0</v>
      </c>
      <c r="BL1042" s="37">
        <v>269</v>
      </c>
      <c r="BM1042" s="38">
        <v>13.57</v>
      </c>
      <c r="BV1042" s="39">
        <v>0</v>
      </c>
      <c r="BW1042" s="40">
        <v>0</v>
      </c>
      <c r="CH1042" s="39">
        <v>0</v>
      </c>
      <c r="CI1042" s="40">
        <v>0</v>
      </c>
    </row>
    <row r="1043" s="14" customFormat="1" ht="14.65" customHeight="1">
      <c r="A1043" t="s" s="15">
        <v>2555</v>
      </c>
      <c r="B1043" t="s" s="16">
        <v>247</v>
      </c>
      <c r="C1043" s="17">
        <v>31101</v>
      </c>
      <c r="D1043" t="s" s="18">
        <v>5</v>
      </c>
      <c r="E1043" s="19">
        <v>3672</v>
      </c>
      <c r="F1043" s="19">
        <v>12322</v>
      </c>
      <c r="G1043" s="19">
        <v>16678</v>
      </c>
      <c r="H1043" s="20">
        <f>E1043/G1043</f>
        <v>0.2201702842067394</v>
      </c>
      <c r="I1043" s="20">
        <f>F1043/G1043</f>
        <v>0.7388176040292601</v>
      </c>
      <c r="J1043" s="19">
        <f>E1043-F1043</f>
        <v>-8650</v>
      </c>
      <c r="K1043" s="19">
        <f>F1043-E1043</f>
        <v>8650</v>
      </c>
      <c r="L1043" s="20">
        <f>H1043-I1043</f>
        <v>-0.5186473198225207</v>
      </c>
      <c r="M1043" s="20">
        <f>I1043-H1043</f>
        <v>0.5186473198225207</v>
      </c>
      <c r="N1043" s="19">
        <v>5022</v>
      </c>
      <c r="O1043" s="19">
        <v>10402</v>
      </c>
      <c r="P1043" s="19">
        <v>15714</v>
      </c>
      <c r="Q1043" s="20">
        <f>N1043/P1043</f>
        <v>0.3195876288659794</v>
      </c>
      <c r="R1043" s="20">
        <f>O1043/P1043</f>
        <v>0.6619574901361843</v>
      </c>
      <c r="S1043" s="19">
        <f>N1043-O1043</f>
        <v>-5380</v>
      </c>
      <c r="T1043" s="20">
        <f>Q1043-R1043</f>
        <v>-0.342369861270205</v>
      </c>
      <c r="U1043" s="19">
        <f>E1043-N1043</f>
        <v>-1350</v>
      </c>
      <c r="V1043" s="19">
        <f>F1043-O1043</f>
        <v>1920</v>
      </c>
      <c r="W1043" s="20">
        <f>H1043-Q1043</f>
        <v>-0.09941734465923993</v>
      </c>
      <c r="X1043" s="21">
        <f>I1043-R1043</f>
        <v>0.07686011389307579</v>
      </c>
      <c r="Y1043" s="22">
        <v>301.25</v>
      </c>
      <c r="Z1043" s="23">
        <f>C1043/Y1043</f>
        <v>103.2398340248963</v>
      </c>
      <c r="AA1043" s="24">
        <v>21157</v>
      </c>
      <c r="AB1043" t="s" s="25">
        <v>2714</v>
      </c>
      <c r="AC1043" s="26">
        <v>21</v>
      </c>
      <c r="AD1043" s="26">
        <v>157</v>
      </c>
      <c r="AE1043" s="42"/>
      <c r="AF1043" s="43"/>
      <c r="AG1043" s="34"/>
      <c r="AI1043" s="32"/>
      <c r="AJ1043" s="33"/>
      <c r="AK1043" s="33"/>
      <c r="AL1043" s="33"/>
      <c r="AM1043" t="s" s="44">
        <v>120</v>
      </c>
      <c r="AN1043" s="36">
        <v>31448</v>
      </c>
      <c r="AO1043" s="37">
        <v>70</v>
      </c>
      <c r="AP1043" s="37">
        <v>18520</v>
      </c>
      <c r="AQ1043" s="38">
        <v>588.908888888889</v>
      </c>
      <c r="AR1043" s="37">
        <v>14757</v>
      </c>
      <c r="AS1043" s="38">
        <v>469.25</v>
      </c>
      <c r="AV1043" s="37">
        <v>2978</v>
      </c>
      <c r="AW1043" s="38">
        <v>94.7</v>
      </c>
      <c r="AX1043" s="37">
        <v>783</v>
      </c>
      <c r="AY1043" s="38">
        <v>24.8988888888889</v>
      </c>
      <c r="BB1043" s="37">
        <v>2</v>
      </c>
      <c r="BC1043" s="38">
        <v>0.0588888888888889</v>
      </c>
      <c r="BJ1043" s="39">
        <v>0</v>
      </c>
      <c r="BK1043" s="40">
        <v>0</v>
      </c>
      <c r="BV1043" s="39">
        <v>0</v>
      </c>
      <c r="BW1043" s="40">
        <v>0</v>
      </c>
      <c r="CH1043" s="39">
        <v>0</v>
      </c>
      <c r="CI1043" s="40">
        <v>0</v>
      </c>
    </row>
    <row r="1044" s="14" customFormat="1" ht="14.65" customHeight="1">
      <c r="A1044" t="s" s="15">
        <v>2555</v>
      </c>
      <c r="B1044" t="s" s="16">
        <v>1101</v>
      </c>
      <c r="C1044" s="17">
        <v>12307</v>
      </c>
      <c r="D1044" t="s" s="18">
        <v>5</v>
      </c>
      <c r="E1044" s="19">
        <v>363</v>
      </c>
      <c r="F1044" s="19">
        <v>3503</v>
      </c>
      <c r="G1044" s="19">
        <v>3951</v>
      </c>
      <c r="H1044" s="20">
        <f>E1044/G1044</f>
        <v>0.09187547456340167</v>
      </c>
      <c r="I1044" s="20">
        <f>F1044/G1044</f>
        <v>0.8866109845608706</v>
      </c>
      <c r="J1044" s="19">
        <f>E1044-F1044</f>
        <v>-3140</v>
      </c>
      <c r="K1044" s="19">
        <f>F1044-E1044</f>
        <v>3140</v>
      </c>
      <c r="L1044" s="20">
        <f>H1044-I1044</f>
        <v>-0.7947355099974689</v>
      </c>
      <c r="M1044" s="20">
        <f>I1044-H1044</f>
        <v>0.7947355099974689</v>
      </c>
      <c r="N1044" s="19">
        <v>574</v>
      </c>
      <c r="O1044" s="19">
        <v>3180</v>
      </c>
      <c r="P1044" s="19">
        <v>3824</v>
      </c>
      <c r="Q1044" s="20">
        <f>N1044/P1044</f>
        <v>0.1501046025104603</v>
      </c>
      <c r="R1044" s="20">
        <f>O1044/P1044</f>
        <v>0.8315899581589958</v>
      </c>
      <c r="S1044" s="19">
        <f>N1044-O1044</f>
        <v>-2606</v>
      </c>
      <c r="T1044" s="20">
        <f>Q1044-R1044</f>
        <v>-0.6814853556485356</v>
      </c>
      <c r="U1044" s="19">
        <f>E1044-N1044</f>
        <v>-211</v>
      </c>
      <c r="V1044" s="19">
        <f>F1044-O1044</f>
        <v>323</v>
      </c>
      <c r="W1044" s="20">
        <f>H1044-Q1044</f>
        <v>-0.05822912794705859</v>
      </c>
      <c r="X1044" s="21">
        <f>I1044-R1044</f>
        <v>0.05502102640187478</v>
      </c>
      <c r="Y1044" s="22">
        <v>229.61</v>
      </c>
      <c r="Z1044" s="23">
        <f>C1044/Y1044</f>
        <v>53.59958189974304</v>
      </c>
      <c r="AA1044" s="24">
        <v>21159</v>
      </c>
      <c r="AB1044" t="s" s="25">
        <v>2715</v>
      </c>
      <c r="AC1044" s="26">
        <v>21</v>
      </c>
      <c r="AD1044" s="26">
        <v>159</v>
      </c>
      <c r="AE1044" s="42"/>
      <c r="AF1044" s="43"/>
      <c r="AG1044" s="34"/>
      <c r="AI1044" s="32"/>
      <c r="AJ1044" s="33"/>
      <c r="AK1044" s="33"/>
      <c r="AL1044" s="33"/>
      <c r="AM1044" t="s" s="44">
        <v>120</v>
      </c>
      <c r="AN1044" s="36">
        <v>12929</v>
      </c>
      <c r="AO1044" s="37">
        <v>27</v>
      </c>
      <c r="AP1044" s="37">
        <v>2871</v>
      </c>
      <c r="AQ1044" s="38">
        <v>222.06</v>
      </c>
      <c r="AR1044" s="37">
        <v>2508</v>
      </c>
      <c r="AS1044" s="38">
        <v>193.978888888889</v>
      </c>
      <c r="AT1044" s="37">
        <v>179</v>
      </c>
      <c r="AU1044" s="38">
        <v>13.84</v>
      </c>
      <c r="AV1044" s="37">
        <v>171</v>
      </c>
      <c r="AW1044" s="38">
        <v>13.23</v>
      </c>
      <c r="AX1044" s="37">
        <v>13</v>
      </c>
      <c r="AY1044" s="38">
        <v>1.01</v>
      </c>
      <c r="BJ1044" s="39">
        <v>0</v>
      </c>
      <c r="BK1044" s="40">
        <v>0</v>
      </c>
      <c r="BV1044" s="39">
        <v>0</v>
      </c>
      <c r="BW1044" s="40">
        <v>0</v>
      </c>
      <c r="CH1044" s="39">
        <v>0</v>
      </c>
      <c r="CI1044" s="40">
        <v>0</v>
      </c>
    </row>
    <row r="1045" s="14" customFormat="1" ht="14.65" customHeight="1">
      <c r="A1045" t="s" s="15">
        <v>2555</v>
      </c>
      <c r="B1045" t="s" s="16">
        <v>1823</v>
      </c>
      <c r="C1045" s="17">
        <v>17099</v>
      </c>
      <c r="D1045" t="s" s="18">
        <v>5</v>
      </c>
      <c r="E1045" s="19">
        <v>1970</v>
      </c>
      <c r="F1045" s="19">
        <v>4944</v>
      </c>
      <c r="G1045" s="19">
        <v>7212</v>
      </c>
      <c r="H1045" s="20">
        <f>E1045/G1045</f>
        <v>0.2731558513588463</v>
      </c>
      <c r="I1045" s="20">
        <f>F1045/G1045</f>
        <v>0.6855241264559068</v>
      </c>
      <c r="J1045" s="19">
        <f>E1045-F1045</f>
        <v>-2974</v>
      </c>
      <c r="K1045" s="19">
        <f>F1045-E1045</f>
        <v>2974</v>
      </c>
      <c r="L1045" s="20">
        <f>H1045-I1045</f>
        <v>-0.4123682750970604</v>
      </c>
      <c r="M1045" s="20">
        <f>I1045-H1045</f>
        <v>0.4123682750970604</v>
      </c>
      <c r="N1045" s="19">
        <v>2592</v>
      </c>
      <c r="O1045" s="19">
        <v>4197</v>
      </c>
      <c r="P1045" s="19">
        <v>6879</v>
      </c>
      <c r="Q1045" s="20">
        <f>N1045/P1045</f>
        <v>0.3767989533362407</v>
      </c>
      <c r="R1045" s="20">
        <f>O1045/P1045</f>
        <v>0.6101177496729175</v>
      </c>
      <c r="S1045" s="19">
        <f>N1045-O1045</f>
        <v>-1605</v>
      </c>
      <c r="T1045" s="20">
        <f>Q1045-R1045</f>
        <v>-0.2333187963366768</v>
      </c>
      <c r="U1045" s="19">
        <f>E1045-N1045</f>
        <v>-622</v>
      </c>
      <c r="V1045" s="19">
        <f>F1045-O1045</f>
        <v>747</v>
      </c>
      <c r="W1045" s="20">
        <f>H1045-Q1045</f>
        <v>-0.1036431019773944</v>
      </c>
      <c r="X1045" s="21">
        <f>I1045-R1045</f>
        <v>0.07540637678298923</v>
      </c>
      <c r="Y1045" s="22">
        <v>240.13</v>
      </c>
      <c r="Z1045" s="23">
        <f>C1045/Y1045</f>
        <v>71.20726273268646</v>
      </c>
      <c r="AA1045" s="24">
        <v>21161</v>
      </c>
      <c r="AB1045" t="s" s="25">
        <v>2716</v>
      </c>
      <c r="AC1045" s="26">
        <v>21</v>
      </c>
      <c r="AD1045" s="26">
        <v>161</v>
      </c>
      <c r="AE1045" t="s" s="42">
        <v>2717</v>
      </c>
      <c r="AF1045" t="s" s="43">
        <v>1951</v>
      </c>
      <c r="AG1045" t="s" s="33">
        <v>2718</v>
      </c>
      <c r="AI1045" t="s" s="33">
        <v>108</v>
      </c>
      <c r="AJ1045" t="s" s="33">
        <v>1953</v>
      </c>
      <c r="AK1045" s="33"/>
      <c r="AL1045" s="33"/>
      <c r="AM1045" t="s" s="44">
        <v>97</v>
      </c>
      <c r="AN1045" s="36">
        <v>17490</v>
      </c>
      <c r="AO1045" s="37">
        <v>60</v>
      </c>
      <c r="AP1045" s="37">
        <v>10423</v>
      </c>
      <c r="AQ1045" s="38">
        <v>595.9400000000001</v>
      </c>
      <c r="AR1045" s="37">
        <v>4790</v>
      </c>
      <c r="AS1045" s="38">
        <v>273.87</v>
      </c>
      <c r="AT1045" s="37">
        <v>185</v>
      </c>
      <c r="AU1045" s="38">
        <v>10.58</v>
      </c>
      <c r="AV1045" s="37">
        <v>3822</v>
      </c>
      <c r="AW1045" s="38">
        <v>218.52</v>
      </c>
      <c r="AX1045" s="37">
        <v>1200</v>
      </c>
      <c r="AY1045" s="38">
        <v>68.6088888888889</v>
      </c>
      <c r="BB1045" s="37">
        <v>2</v>
      </c>
      <c r="BC1045" s="38">
        <v>0.108888888888889</v>
      </c>
      <c r="BJ1045" s="39">
        <v>0</v>
      </c>
      <c r="BK1045" s="40">
        <v>0</v>
      </c>
      <c r="BL1045" s="37">
        <v>424</v>
      </c>
      <c r="BM1045" s="38">
        <v>24.2388888888889</v>
      </c>
      <c r="BV1045" s="39">
        <v>0</v>
      </c>
      <c r="BW1045" s="40">
        <v>0</v>
      </c>
      <c r="CH1045" s="39">
        <v>0</v>
      </c>
      <c r="CI1045" s="40">
        <v>0</v>
      </c>
    </row>
    <row r="1046" s="14" customFormat="1" ht="14.65" customHeight="1">
      <c r="A1046" t="s" s="15">
        <v>2555</v>
      </c>
      <c r="B1046" t="s" s="16">
        <v>2464</v>
      </c>
      <c r="C1046" s="17">
        <v>27924</v>
      </c>
      <c r="D1046" t="s" s="18">
        <v>5</v>
      </c>
      <c r="E1046" s="19">
        <v>3026</v>
      </c>
      <c r="F1046" s="19">
        <v>8660</v>
      </c>
      <c r="G1046" s="19">
        <v>12223</v>
      </c>
      <c r="H1046" s="20">
        <f>E1046/G1046</f>
        <v>0.2475660639777469</v>
      </c>
      <c r="I1046" s="20">
        <f>F1046/G1046</f>
        <v>0.7085003681583899</v>
      </c>
      <c r="J1046" s="19">
        <f>E1046-F1046</f>
        <v>-5634</v>
      </c>
      <c r="K1046" s="19">
        <f>F1046-E1046</f>
        <v>5634</v>
      </c>
      <c r="L1046" s="20">
        <f>H1046-I1046</f>
        <v>-0.4609343041806431</v>
      </c>
      <c r="M1046" s="20">
        <f>I1046-H1046</f>
        <v>0.4609343041806431</v>
      </c>
      <c r="N1046" s="19">
        <v>4122</v>
      </c>
      <c r="O1046" s="19">
        <v>6606</v>
      </c>
      <c r="P1046" s="19">
        <v>10915</v>
      </c>
      <c r="Q1046" s="20">
        <f>N1046/P1046</f>
        <v>0.3776454420522217</v>
      </c>
      <c r="R1046" s="20">
        <f>O1046/P1046</f>
        <v>0.6052221713238662</v>
      </c>
      <c r="S1046" s="19">
        <f>N1046-O1046</f>
        <v>-2484</v>
      </c>
      <c r="T1046" s="20">
        <f>Q1046-R1046</f>
        <v>-0.2275767292716445</v>
      </c>
      <c r="U1046" s="19">
        <f>E1046-N1046</f>
        <v>-1096</v>
      </c>
      <c r="V1046" s="19">
        <f>F1046-O1046</f>
        <v>2054</v>
      </c>
      <c r="W1046" s="20">
        <f>H1046-Q1046</f>
        <v>-0.1300793780744749</v>
      </c>
      <c r="X1046" s="21">
        <f>I1046-R1046</f>
        <v>0.1032781968345237</v>
      </c>
      <c r="Y1046" s="22">
        <v>305.42</v>
      </c>
      <c r="Z1046" s="23">
        <f>C1046/Y1046</f>
        <v>91.42819723659223</v>
      </c>
      <c r="AA1046" s="24">
        <v>21163</v>
      </c>
      <c r="AB1046" t="s" s="25">
        <v>2719</v>
      </c>
      <c r="AC1046" s="26">
        <v>21</v>
      </c>
      <c r="AD1046" s="26">
        <v>163</v>
      </c>
      <c r="AE1046" t="s" s="42">
        <v>2662</v>
      </c>
      <c r="AF1046" t="s" s="43">
        <v>1934</v>
      </c>
      <c r="AG1046" t="s" s="34">
        <v>2663</v>
      </c>
      <c r="AH1046" s="31">
        <v>148604</v>
      </c>
      <c r="AI1046" t="s" s="32">
        <v>96</v>
      </c>
      <c r="AJ1046" t="s" s="33">
        <v>1936</v>
      </c>
      <c r="AK1046" s="33"/>
      <c r="AL1046" s="33"/>
      <c r="AM1046" t="s" s="44">
        <v>115</v>
      </c>
      <c r="AN1046" s="36">
        <v>28602</v>
      </c>
      <c r="AO1046" s="37">
        <v>39</v>
      </c>
      <c r="AP1046" s="37">
        <v>16914</v>
      </c>
      <c r="AQ1046" s="38">
        <v>591.36</v>
      </c>
      <c r="AR1046" s="37">
        <v>10566</v>
      </c>
      <c r="AS1046" s="38">
        <v>369.41</v>
      </c>
      <c r="AV1046" s="37">
        <v>1244</v>
      </c>
      <c r="AW1046" s="38">
        <v>43.49</v>
      </c>
      <c r="AX1046" s="37">
        <v>4227</v>
      </c>
      <c r="AY1046" s="38">
        <v>147.788888888889</v>
      </c>
      <c r="BB1046" s="37">
        <v>2</v>
      </c>
      <c r="BC1046" s="38">
        <v>0.07000000000000001</v>
      </c>
      <c r="BJ1046" s="39">
        <v>0</v>
      </c>
      <c r="BK1046" s="40">
        <v>0</v>
      </c>
      <c r="BL1046" s="37">
        <v>875</v>
      </c>
      <c r="BM1046" s="38">
        <v>30.5888888888889</v>
      </c>
      <c r="BV1046" s="39">
        <v>0</v>
      </c>
      <c r="BW1046" s="40">
        <v>0</v>
      </c>
      <c r="CH1046" s="39">
        <v>0</v>
      </c>
      <c r="CI1046" s="40">
        <v>0</v>
      </c>
    </row>
    <row r="1047" s="14" customFormat="1" ht="14.65" customHeight="1">
      <c r="A1047" t="s" s="15">
        <v>2555</v>
      </c>
      <c r="B1047" t="s" s="16">
        <v>2720</v>
      </c>
      <c r="C1047" s="17">
        <v>6358</v>
      </c>
      <c r="D1047" t="s" s="18">
        <v>5</v>
      </c>
      <c r="E1047" s="19">
        <v>700</v>
      </c>
      <c r="F1047" s="19">
        <v>2010</v>
      </c>
      <c r="G1047" s="19">
        <v>2779</v>
      </c>
      <c r="H1047" s="20">
        <f>E1047/G1047</f>
        <v>0.2518891687657431</v>
      </c>
      <c r="I1047" s="20">
        <f>F1047/G1047</f>
        <v>0.723281756027348</v>
      </c>
      <c r="J1047" s="19">
        <f>E1047-F1047</f>
        <v>-1310</v>
      </c>
      <c r="K1047" s="19">
        <f>F1047-E1047</f>
        <v>1310</v>
      </c>
      <c r="L1047" s="20">
        <f>H1047-I1047</f>
        <v>-0.4713925872616049</v>
      </c>
      <c r="M1047" s="20">
        <f>I1047-H1047</f>
        <v>0.4713925872616049</v>
      </c>
      <c r="N1047" s="19">
        <v>1048</v>
      </c>
      <c r="O1047" s="19">
        <v>1484</v>
      </c>
      <c r="P1047" s="19">
        <v>2598</v>
      </c>
      <c r="Q1047" s="20">
        <f>N1047/P1047</f>
        <v>0.403387220939184</v>
      </c>
      <c r="R1047" s="20">
        <f>O1047/P1047</f>
        <v>0.5712086220169361</v>
      </c>
      <c r="S1047" s="19">
        <f>N1047-O1047</f>
        <v>-436</v>
      </c>
      <c r="T1047" s="20">
        <f>Q1047-R1047</f>
        <v>-0.1678214010777521</v>
      </c>
      <c r="U1047" s="19">
        <f>E1047-N1047</f>
        <v>-348</v>
      </c>
      <c r="V1047" s="19">
        <f>F1047-O1047</f>
        <v>526</v>
      </c>
      <c r="W1047" s="20">
        <f>H1047-Q1047</f>
        <v>-0.1514980521734409</v>
      </c>
      <c r="X1047" s="21">
        <f>I1047-R1047</f>
        <v>0.1520731340104119</v>
      </c>
      <c r="Y1047" s="22">
        <v>203.59</v>
      </c>
      <c r="Z1047" s="23">
        <f>C1047/Y1047</f>
        <v>31.22943170096763</v>
      </c>
      <c r="AA1047" s="24">
        <v>21165</v>
      </c>
      <c r="AB1047" t="s" s="25">
        <v>2721</v>
      </c>
      <c r="AC1047" s="26">
        <v>21</v>
      </c>
      <c r="AD1047" s="26">
        <v>165</v>
      </c>
      <c r="AE1047" t="s" s="42">
        <v>2575</v>
      </c>
      <c r="AF1047" t="s" s="43">
        <v>2564</v>
      </c>
      <c r="AG1047" t="s" s="33">
        <v>2576</v>
      </c>
      <c r="AI1047" t="s" s="33">
        <v>108</v>
      </c>
      <c r="AJ1047" t="s" s="33">
        <v>2566</v>
      </c>
      <c r="AK1047" s="33"/>
      <c r="AL1047" s="33"/>
      <c r="AM1047" t="s" s="44">
        <v>115</v>
      </c>
      <c r="AN1047" s="36">
        <v>6306</v>
      </c>
      <c r="AO1047" s="37">
        <v>9</v>
      </c>
      <c r="AP1047" s="37">
        <v>742</v>
      </c>
      <c r="AQ1047" s="38">
        <v>117.67</v>
      </c>
      <c r="AR1047" s="37">
        <v>708</v>
      </c>
      <c r="AS1047" s="38">
        <v>112.268888888889</v>
      </c>
      <c r="AV1047" s="37">
        <v>34</v>
      </c>
      <c r="AW1047" s="38">
        <v>5.38888888888889</v>
      </c>
      <c r="BJ1047" s="39">
        <v>0</v>
      </c>
      <c r="BK1047" s="40">
        <v>0</v>
      </c>
      <c r="BV1047" s="39">
        <v>0</v>
      </c>
      <c r="BW1047" s="40">
        <v>0</v>
      </c>
      <c r="CH1047" s="39">
        <v>0</v>
      </c>
      <c r="CI1047" s="40">
        <v>0</v>
      </c>
    </row>
    <row r="1048" s="14" customFormat="1" ht="14.65" customHeight="1">
      <c r="A1048" t="s" s="15">
        <v>2555</v>
      </c>
      <c r="B1048" t="s" s="16">
        <v>1835</v>
      </c>
      <c r="C1048" s="17">
        <v>21407</v>
      </c>
      <c r="D1048" t="s" s="18">
        <v>5</v>
      </c>
      <c r="E1048" s="19">
        <v>2395</v>
      </c>
      <c r="F1048" s="19">
        <v>7740</v>
      </c>
      <c r="G1048" s="19">
        <v>10579</v>
      </c>
      <c r="H1048" s="20">
        <f>E1048/G1048</f>
        <v>0.2263919084979677</v>
      </c>
      <c r="I1048" s="20">
        <f>F1048/G1048</f>
        <v>0.7316381510539749</v>
      </c>
      <c r="J1048" s="19">
        <f>E1048-F1048</f>
        <v>-5345</v>
      </c>
      <c r="K1048" s="19">
        <f>F1048-E1048</f>
        <v>5345</v>
      </c>
      <c r="L1048" s="20">
        <f>H1048-I1048</f>
        <v>-0.5052462425560073</v>
      </c>
      <c r="M1048" s="20">
        <f>I1048-H1048</f>
        <v>0.5052462425560073</v>
      </c>
      <c r="N1048" s="19">
        <v>2966</v>
      </c>
      <c r="O1048" s="19">
        <v>6820</v>
      </c>
      <c r="P1048" s="19">
        <v>9936</v>
      </c>
      <c r="Q1048" s="20">
        <f>N1048/P1048</f>
        <v>0.2985104669887279</v>
      </c>
      <c r="R1048" s="20">
        <f>O1048/P1048</f>
        <v>0.6863929146537843</v>
      </c>
      <c r="S1048" s="19">
        <f>N1048-O1048</f>
        <v>-3854</v>
      </c>
      <c r="T1048" s="20">
        <f>Q1048-R1048</f>
        <v>-0.3878824476650564</v>
      </c>
      <c r="U1048" s="19">
        <f>E1048-N1048</f>
        <v>-571</v>
      </c>
      <c r="V1048" s="19">
        <f>F1048-O1048</f>
        <v>920</v>
      </c>
      <c r="W1048" s="20">
        <f>H1048-Q1048</f>
        <v>-0.07211855849076018</v>
      </c>
      <c r="X1048" s="21">
        <f>I1048-R1048</f>
        <v>0.04524523640019062</v>
      </c>
      <c r="Y1048" s="22">
        <v>248.8</v>
      </c>
      <c r="Z1048" s="23">
        <f>C1048/Y1048</f>
        <v>86.04099678456591</v>
      </c>
      <c r="AA1048" s="24">
        <v>21167</v>
      </c>
      <c r="AB1048" t="s" s="25">
        <v>2722</v>
      </c>
      <c r="AC1048" s="26">
        <v>21</v>
      </c>
      <c r="AD1048" s="26">
        <v>167</v>
      </c>
      <c r="AE1048" s="42"/>
      <c r="AF1048" s="43"/>
      <c r="AG1048" s="34"/>
      <c r="AI1048" s="32"/>
      <c r="AJ1048" s="33"/>
      <c r="AK1048" s="33"/>
      <c r="AL1048" s="33"/>
      <c r="AM1048" t="s" s="44">
        <v>120</v>
      </c>
      <c r="AN1048" s="36">
        <v>21331</v>
      </c>
      <c r="AO1048" s="37">
        <v>59</v>
      </c>
      <c r="AP1048" s="37">
        <v>16785</v>
      </c>
      <c r="AQ1048" s="38">
        <v>786.878888888889</v>
      </c>
      <c r="AR1048" s="37">
        <v>13549</v>
      </c>
      <c r="AS1048" s="38">
        <v>635.178888888889</v>
      </c>
      <c r="AT1048" s="37">
        <v>182</v>
      </c>
      <c r="AU1048" s="38">
        <v>8.52888888888889</v>
      </c>
      <c r="AV1048" s="37">
        <v>1703</v>
      </c>
      <c r="AW1048" s="38">
        <v>79.84</v>
      </c>
      <c r="AX1048" s="37">
        <v>848</v>
      </c>
      <c r="AY1048" s="38">
        <v>39.75</v>
      </c>
      <c r="BJ1048" s="39">
        <v>0</v>
      </c>
      <c r="BK1048" s="40">
        <v>0</v>
      </c>
      <c r="BL1048" s="37">
        <v>503</v>
      </c>
      <c r="BM1048" s="38">
        <v>23.5788888888889</v>
      </c>
      <c r="BV1048" s="39">
        <v>0</v>
      </c>
      <c r="BW1048" s="40">
        <v>0</v>
      </c>
      <c r="CH1048" s="39">
        <v>0</v>
      </c>
      <c r="CI1048" s="40">
        <v>0</v>
      </c>
    </row>
    <row r="1049" s="14" customFormat="1" ht="14.65" customHeight="1">
      <c r="A1049" t="s" s="15">
        <v>2555</v>
      </c>
      <c r="B1049" t="s" s="16">
        <v>2723</v>
      </c>
      <c r="C1049" s="17">
        <v>9909</v>
      </c>
      <c r="D1049" t="s" s="18">
        <v>5</v>
      </c>
      <c r="E1049" s="19">
        <v>976</v>
      </c>
      <c r="F1049" s="19">
        <v>3491</v>
      </c>
      <c r="G1049" s="19">
        <v>4616</v>
      </c>
      <c r="H1049" s="20">
        <f>E1049/G1049</f>
        <v>0.2114384748700173</v>
      </c>
      <c r="I1049" s="20">
        <f>F1049/G1049</f>
        <v>0.7562824956672444</v>
      </c>
      <c r="J1049" s="19">
        <f>E1049-F1049</f>
        <v>-2515</v>
      </c>
      <c r="K1049" s="19">
        <f>F1049-E1049</f>
        <v>2515</v>
      </c>
      <c r="L1049" s="20">
        <f>H1049-I1049</f>
        <v>-0.544844020797227</v>
      </c>
      <c r="M1049" s="20">
        <f>I1049-H1049</f>
        <v>0.544844020797227</v>
      </c>
      <c r="N1049" s="19">
        <v>1425</v>
      </c>
      <c r="O1049" s="19">
        <v>2676</v>
      </c>
      <c r="P1049" s="19">
        <v>4184</v>
      </c>
      <c r="Q1049" s="20">
        <f>N1049/P1049</f>
        <v>0.3405831739961759</v>
      </c>
      <c r="R1049" s="20">
        <f>O1049/P1049</f>
        <v>0.6395793499043977</v>
      </c>
      <c r="S1049" s="19">
        <f>N1049-O1049</f>
        <v>-1251</v>
      </c>
      <c r="T1049" s="20">
        <f>Q1049-R1049</f>
        <v>-0.2989961759082218</v>
      </c>
      <c r="U1049" s="19">
        <f>E1049-N1049</f>
        <v>-449</v>
      </c>
      <c r="V1049" s="19">
        <f>F1049-O1049</f>
        <v>815</v>
      </c>
      <c r="W1049" s="20">
        <f>H1049-Q1049</f>
        <v>-0.1291446991261586</v>
      </c>
      <c r="X1049" s="21">
        <f>I1049-R1049</f>
        <v>0.1167031457628467</v>
      </c>
      <c r="Y1049" s="22">
        <v>289.65</v>
      </c>
      <c r="Z1049" s="23">
        <f>C1049/Y1049</f>
        <v>34.21025375453134</v>
      </c>
      <c r="AA1049" s="24">
        <v>21169</v>
      </c>
      <c r="AB1049" t="s" s="25">
        <v>2724</v>
      </c>
      <c r="AC1049" s="26">
        <v>21</v>
      </c>
      <c r="AD1049" s="26">
        <v>169</v>
      </c>
      <c r="AE1049" t="s" s="42">
        <v>2571</v>
      </c>
      <c r="AF1049" t="s" s="43">
        <v>2559</v>
      </c>
      <c r="AG1049" t="s" s="33">
        <v>2572</v>
      </c>
      <c r="AI1049" t="s" s="33">
        <v>108</v>
      </c>
      <c r="AJ1049" t="s" s="33">
        <v>2561</v>
      </c>
      <c r="AK1049" s="33"/>
      <c r="AL1049" s="33"/>
      <c r="AM1049" t="s" s="44">
        <v>115</v>
      </c>
      <c r="AN1049" s="36">
        <v>10099</v>
      </c>
      <c r="AO1049" s="37">
        <v>41</v>
      </c>
      <c r="AP1049" s="37">
        <v>7048</v>
      </c>
      <c r="AQ1049" s="38">
        <v>697.888888888889</v>
      </c>
      <c r="AR1049" s="37">
        <v>5797</v>
      </c>
      <c r="AS1049" s="38">
        <v>574.018888888889</v>
      </c>
      <c r="AV1049" s="37">
        <v>781</v>
      </c>
      <c r="AW1049" s="38">
        <v>77.3288888888889</v>
      </c>
      <c r="AX1049" s="37">
        <v>80</v>
      </c>
      <c r="AY1049" s="38">
        <v>7.92</v>
      </c>
      <c r="BB1049" s="37">
        <v>1</v>
      </c>
      <c r="BC1049" s="38">
        <v>0.1</v>
      </c>
      <c r="BJ1049" s="39">
        <v>0</v>
      </c>
      <c r="BK1049" s="40">
        <v>0</v>
      </c>
      <c r="BL1049" s="37">
        <v>389</v>
      </c>
      <c r="BM1049" s="38">
        <v>38.52</v>
      </c>
      <c r="BV1049" s="39">
        <v>0</v>
      </c>
      <c r="BW1049" s="40">
        <v>0</v>
      </c>
      <c r="CH1049" s="39">
        <v>0</v>
      </c>
      <c r="CI1049" s="40">
        <v>0</v>
      </c>
    </row>
    <row r="1050" s="14" customFormat="1" ht="14.65" customHeight="1">
      <c r="A1050" t="s" s="15">
        <v>2555</v>
      </c>
      <c r="B1050" t="s" s="16">
        <v>255</v>
      </c>
      <c r="C1050" s="17">
        <v>10667</v>
      </c>
      <c r="D1050" t="s" s="18">
        <v>5</v>
      </c>
      <c r="E1050" s="19">
        <v>601</v>
      </c>
      <c r="F1050" s="19">
        <v>4278</v>
      </c>
      <c r="G1050" s="19">
        <v>4991</v>
      </c>
      <c r="H1050" s="20">
        <f>E1050/G1050</f>
        <v>0.1204167501502705</v>
      </c>
      <c r="I1050" s="20">
        <f>F1050/G1050</f>
        <v>0.8571428571428571</v>
      </c>
      <c r="J1050" s="19">
        <f>E1050-F1050</f>
        <v>-3677</v>
      </c>
      <c r="K1050" s="19">
        <f>F1050-E1050</f>
        <v>3677</v>
      </c>
      <c r="L1050" s="20">
        <f>H1050-I1050</f>
        <v>-0.7367261069925866</v>
      </c>
      <c r="M1050" s="20">
        <f>I1050-H1050</f>
        <v>0.7367261069925866</v>
      </c>
      <c r="N1050" s="19">
        <v>936</v>
      </c>
      <c r="O1050" s="19">
        <v>3762</v>
      </c>
      <c r="P1050" s="19">
        <v>4746</v>
      </c>
      <c r="Q1050" s="20">
        <f>N1050/P1050</f>
        <v>0.1972187104930468</v>
      </c>
      <c r="R1050" s="20">
        <f>O1050/P1050</f>
        <v>0.7926675094816688</v>
      </c>
      <c r="S1050" s="19">
        <f>N1050-O1050</f>
        <v>-2826</v>
      </c>
      <c r="T1050" s="20">
        <f>Q1050-R1050</f>
        <v>-0.5954487989886219</v>
      </c>
      <c r="U1050" s="19">
        <f>E1050-N1050</f>
        <v>-335</v>
      </c>
      <c r="V1050" s="19">
        <f>F1050-O1050</f>
        <v>516</v>
      </c>
      <c r="W1050" s="20">
        <f>H1050-Q1050</f>
        <v>-0.0768019603427763</v>
      </c>
      <c r="X1050" s="21">
        <f>I1050-R1050</f>
        <v>0.06447534766118834</v>
      </c>
      <c r="Y1050" s="22">
        <v>329.37</v>
      </c>
      <c r="Z1050" s="23">
        <f>C1050/Y1050</f>
        <v>32.38607037677991</v>
      </c>
      <c r="AA1050" s="24">
        <v>21171</v>
      </c>
      <c r="AB1050" t="s" s="25">
        <v>2725</v>
      </c>
      <c r="AC1050" s="26">
        <v>21</v>
      </c>
      <c r="AD1050" s="26">
        <v>171</v>
      </c>
      <c r="AE1050" s="42"/>
      <c r="AF1050" s="43"/>
      <c r="AG1050" s="34"/>
      <c r="AI1050" s="32"/>
      <c r="AJ1050" s="33"/>
      <c r="AK1050" s="33"/>
      <c r="AL1050" s="33"/>
      <c r="AM1050" t="s" s="44">
        <v>120</v>
      </c>
      <c r="AN1050" s="36">
        <v>10963</v>
      </c>
      <c r="AO1050" s="37">
        <v>46</v>
      </c>
      <c r="AP1050" s="37">
        <v>5622</v>
      </c>
      <c r="AQ1050" s="38">
        <v>512.8200000000001</v>
      </c>
      <c r="AR1050" s="37">
        <v>4749</v>
      </c>
      <c r="AS1050" s="38">
        <v>433.18</v>
      </c>
      <c r="AV1050" s="37">
        <v>522</v>
      </c>
      <c r="AW1050" s="38">
        <v>47.6088888888889</v>
      </c>
      <c r="AX1050" s="37">
        <v>64</v>
      </c>
      <c r="AY1050" s="38">
        <v>5.84</v>
      </c>
      <c r="BJ1050" s="39">
        <v>0</v>
      </c>
      <c r="BK1050" s="40">
        <v>0</v>
      </c>
      <c r="BL1050" s="37">
        <v>287</v>
      </c>
      <c r="BM1050" s="38">
        <v>26.1788888888889</v>
      </c>
      <c r="BV1050" s="39">
        <v>0</v>
      </c>
      <c r="BW1050" s="40">
        <v>0</v>
      </c>
      <c r="CH1050" s="39">
        <v>0</v>
      </c>
      <c r="CI1050" s="40">
        <v>0</v>
      </c>
    </row>
    <row r="1051" s="14" customFormat="1" ht="14.65" customHeight="1">
      <c r="A1051" t="s" s="15">
        <v>2555</v>
      </c>
      <c r="B1051" t="s" s="16">
        <v>257</v>
      </c>
      <c r="C1051" s="17">
        <v>27608</v>
      </c>
      <c r="D1051" t="s" s="18">
        <v>5</v>
      </c>
      <c r="E1051" s="19">
        <v>3158</v>
      </c>
      <c r="F1051" s="19">
        <v>7856</v>
      </c>
      <c r="G1051" s="19">
        <v>11437</v>
      </c>
      <c r="H1051" s="20">
        <f>E1051/G1051</f>
        <v>0.2761213604966337</v>
      </c>
      <c r="I1051" s="20">
        <f>F1051/G1051</f>
        <v>0.6868934161056222</v>
      </c>
      <c r="J1051" s="19">
        <f>E1051-F1051</f>
        <v>-4698</v>
      </c>
      <c r="K1051" s="19">
        <f>F1051-E1051</f>
        <v>4698</v>
      </c>
      <c r="L1051" s="20">
        <f>H1051-I1051</f>
        <v>-0.4107720556089884</v>
      </c>
      <c r="M1051" s="20">
        <f>I1051-H1051</f>
        <v>0.4107720556089884</v>
      </c>
      <c r="N1051" s="19">
        <v>3701</v>
      </c>
      <c r="O1051" s="19">
        <v>6398</v>
      </c>
      <c r="P1051" s="19">
        <v>10248</v>
      </c>
      <c r="Q1051" s="20">
        <f>N1051/P1051</f>
        <v>0.361143637782982</v>
      </c>
      <c r="R1051" s="20">
        <f>O1051/P1051</f>
        <v>0.6243169398907104</v>
      </c>
      <c r="S1051" s="19">
        <f>N1051-O1051</f>
        <v>-2697</v>
      </c>
      <c r="T1051" s="20">
        <f>Q1051-R1051</f>
        <v>-0.2631733021077283</v>
      </c>
      <c r="U1051" s="19">
        <f>E1051-N1051</f>
        <v>-543</v>
      </c>
      <c r="V1051" s="19">
        <f>F1051-O1051</f>
        <v>1458</v>
      </c>
      <c r="W1051" s="20">
        <f>H1051-Q1051</f>
        <v>-0.08502227728634831</v>
      </c>
      <c r="X1051" s="21">
        <f>I1051-R1051</f>
        <v>0.0625764762149118</v>
      </c>
      <c r="Y1051" s="22">
        <v>197.37</v>
      </c>
      <c r="Z1051" s="23">
        <f>C1051/Y1051</f>
        <v>139.879414298019</v>
      </c>
      <c r="AA1051" s="24">
        <v>21173</v>
      </c>
      <c r="AB1051" t="s" s="25">
        <v>2726</v>
      </c>
      <c r="AC1051" s="26">
        <v>21</v>
      </c>
      <c r="AD1051" s="26">
        <v>173</v>
      </c>
      <c r="AE1051" t="s" s="42">
        <v>2575</v>
      </c>
      <c r="AF1051" t="s" s="43">
        <v>2564</v>
      </c>
      <c r="AG1051" t="s" s="33">
        <v>2576</v>
      </c>
      <c r="AI1051" t="s" s="33">
        <v>108</v>
      </c>
      <c r="AJ1051" t="s" s="33">
        <v>2566</v>
      </c>
      <c r="AK1051" s="33"/>
      <c r="AL1051" s="33"/>
      <c r="AM1051" t="s" s="44">
        <v>97</v>
      </c>
      <c r="AN1051" s="36">
        <v>26499</v>
      </c>
      <c r="AO1051" s="37">
        <v>48</v>
      </c>
      <c r="AP1051" s="37">
        <v>9276</v>
      </c>
      <c r="AQ1051" s="38">
        <v>350.05</v>
      </c>
      <c r="AR1051" s="37">
        <v>6869</v>
      </c>
      <c r="AS1051" s="38">
        <v>259.22</v>
      </c>
      <c r="AT1051" s="37">
        <v>124</v>
      </c>
      <c r="AU1051" s="38">
        <v>4.67888888888889</v>
      </c>
      <c r="AV1051" s="37">
        <v>1989</v>
      </c>
      <c r="AW1051" s="38">
        <v>75.06</v>
      </c>
      <c r="AX1051" s="37">
        <v>293</v>
      </c>
      <c r="AY1051" s="38">
        <v>11.06</v>
      </c>
      <c r="BB1051" s="37">
        <v>1</v>
      </c>
      <c r="BC1051" s="38">
        <v>0.04</v>
      </c>
      <c r="BJ1051" s="39">
        <v>0</v>
      </c>
      <c r="BK1051" s="40">
        <v>0</v>
      </c>
      <c r="BV1051" s="39">
        <v>0</v>
      </c>
      <c r="BW1051" s="40">
        <v>0</v>
      </c>
      <c r="CH1051" s="39">
        <v>0</v>
      </c>
      <c r="CI1051" s="40">
        <v>0</v>
      </c>
    </row>
    <row r="1052" s="14" customFormat="1" ht="14.65" customHeight="1">
      <c r="A1052" t="s" s="15">
        <v>2555</v>
      </c>
      <c r="B1052" t="s" s="16">
        <v>259</v>
      </c>
      <c r="C1052" s="17">
        <v>13275</v>
      </c>
      <c r="D1052" t="s" s="18">
        <v>5</v>
      </c>
      <c r="E1052" s="19">
        <v>1006</v>
      </c>
      <c r="F1052" s="19">
        <v>3628</v>
      </c>
      <c r="G1052" s="19">
        <v>4766</v>
      </c>
      <c r="H1052" s="20">
        <f>E1052/G1052</f>
        <v>0.2110784725136383</v>
      </c>
      <c r="I1052" s="20">
        <f>F1052/G1052</f>
        <v>0.761225346202266</v>
      </c>
      <c r="J1052" s="19">
        <f>E1052-F1052</f>
        <v>-2622</v>
      </c>
      <c r="K1052" s="19">
        <f>F1052-E1052</f>
        <v>2622</v>
      </c>
      <c r="L1052" s="20">
        <f>H1052-I1052</f>
        <v>-0.5501468736886277</v>
      </c>
      <c r="M1052" s="20">
        <f>I1052-H1052</f>
        <v>0.5501468736886277</v>
      </c>
      <c r="N1052" s="19">
        <v>1369</v>
      </c>
      <c r="O1052" s="19">
        <v>3021</v>
      </c>
      <c r="P1052" s="19">
        <v>4472</v>
      </c>
      <c r="Q1052" s="20">
        <f>N1052/P1052</f>
        <v>0.3061270125223614</v>
      </c>
      <c r="R1052" s="20">
        <f>O1052/P1052</f>
        <v>0.6755366726296959</v>
      </c>
      <c r="S1052" s="19">
        <f>N1052-O1052</f>
        <v>-1652</v>
      </c>
      <c r="T1052" s="20">
        <f>Q1052-R1052</f>
        <v>-0.3694096601073345</v>
      </c>
      <c r="U1052" s="19">
        <f>E1052-N1052</f>
        <v>-363</v>
      </c>
      <c r="V1052" s="19">
        <f>F1052-O1052</f>
        <v>607</v>
      </c>
      <c r="W1052" s="20">
        <f>H1052-Q1052</f>
        <v>-0.09504854000872309</v>
      </c>
      <c r="X1052" s="21">
        <f>I1052-R1052</f>
        <v>0.08568867357257015</v>
      </c>
      <c r="Y1052" s="22">
        <v>381.13</v>
      </c>
      <c r="Z1052" s="23">
        <f>C1052/Y1052</f>
        <v>34.83063521633039</v>
      </c>
      <c r="AA1052" s="24">
        <v>21175</v>
      </c>
      <c r="AB1052" t="s" s="25">
        <v>2727</v>
      </c>
      <c r="AC1052" s="26">
        <v>21</v>
      </c>
      <c r="AD1052" s="26">
        <v>175</v>
      </c>
      <c r="AE1052" s="42"/>
      <c r="AF1052" s="43"/>
      <c r="AG1052" s="34"/>
      <c r="AI1052" s="32"/>
      <c r="AJ1052" s="33"/>
      <c r="AK1052" s="33"/>
      <c r="AL1052" s="33"/>
      <c r="AM1052" t="s" s="44">
        <v>120</v>
      </c>
      <c r="AN1052" s="36">
        <v>13923</v>
      </c>
      <c r="AO1052" s="37">
        <v>36</v>
      </c>
      <c r="AP1052" s="37">
        <v>2968</v>
      </c>
      <c r="AQ1052" s="38">
        <v>213.168888888889</v>
      </c>
      <c r="AR1052" s="37">
        <v>2600</v>
      </c>
      <c r="AS1052" s="38">
        <v>186.74</v>
      </c>
      <c r="AV1052" s="37">
        <v>315</v>
      </c>
      <c r="AW1052" s="38">
        <v>22.62</v>
      </c>
      <c r="AX1052" s="37">
        <v>52</v>
      </c>
      <c r="AY1052" s="38">
        <v>3.73</v>
      </c>
      <c r="BB1052" s="37">
        <v>1</v>
      </c>
      <c r="BC1052" s="38">
        <v>0.07000000000000001</v>
      </c>
      <c r="BJ1052" s="39">
        <v>0</v>
      </c>
      <c r="BK1052" s="40">
        <v>0</v>
      </c>
      <c r="BV1052" s="39">
        <v>0</v>
      </c>
      <c r="BW1052" s="40">
        <v>0</v>
      </c>
      <c r="CH1052" s="39">
        <v>0</v>
      </c>
      <c r="CI1052" s="40">
        <v>0</v>
      </c>
    </row>
    <row r="1053" s="14" customFormat="1" ht="14.65" customHeight="1">
      <c r="A1053" t="s" s="15">
        <v>2555</v>
      </c>
      <c r="B1053" t="s" s="16">
        <v>2728</v>
      </c>
      <c r="C1053" s="17">
        <v>31183</v>
      </c>
      <c r="D1053" t="s" s="18">
        <v>5</v>
      </c>
      <c r="E1053" s="19">
        <v>3272</v>
      </c>
      <c r="F1053" s="19">
        <v>9393</v>
      </c>
      <c r="G1053" s="19">
        <v>13046</v>
      </c>
      <c r="H1053" s="20">
        <f>E1053/G1053</f>
        <v>0.2508048443967499</v>
      </c>
      <c r="I1053" s="20">
        <f>F1053/G1053</f>
        <v>0.7199908017783229</v>
      </c>
      <c r="J1053" s="19">
        <f>E1053-F1053</f>
        <v>-6121</v>
      </c>
      <c r="K1053" s="19">
        <f>F1053-E1053</f>
        <v>6121</v>
      </c>
      <c r="L1053" s="20">
        <f>H1053-I1053</f>
        <v>-0.4691859573815729</v>
      </c>
      <c r="M1053" s="20">
        <f>I1053-H1053</f>
        <v>0.4691859573815729</v>
      </c>
      <c r="N1053" s="19">
        <v>4771</v>
      </c>
      <c r="O1053" s="19">
        <v>7762</v>
      </c>
      <c r="P1053" s="19">
        <v>12737</v>
      </c>
      <c r="Q1053" s="20">
        <f>N1053/P1053</f>
        <v>0.37457800109916</v>
      </c>
      <c r="R1053" s="20">
        <f>O1053/P1053</f>
        <v>0.6094056685247704</v>
      </c>
      <c r="S1053" s="19">
        <f>N1053-O1053</f>
        <v>-2991</v>
      </c>
      <c r="T1053" s="20">
        <f>Q1053-R1053</f>
        <v>-0.2348276674256105</v>
      </c>
      <c r="U1053" s="19">
        <f>E1053-N1053</f>
        <v>-1499</v>
      </c>
      <c r="V1053" s="19">
        <f>F1053-O1053</f>
        <v>1631</v>
      </c>
      <c r="W1053" s="20">
        <f>H1053-Q1053</f>
        <v>-0.12377315670241</v>
      </c>
      <c r="X1053" s="21">
        <f>I1053-R1053</f>
        <v>0.1105851332535525</v>
      </c>
      <c r="Y1053" s="22">
        <v>467.08</v>
      </c>
      <c r="Z1053" s="23">
        <f>C1053/Y1053</f>
        <v>66.76158259827011</v>
      </c>
      <c r="AA1053" s="24">
        <v>21177</v>
      </c>
      <c r="AB1053" t="s" s="25">
        <v>2729</v>
      </c>
      <c r="AC1053" s="26">
        <v>21</v>
      </c>
      <c r="AD1053" s="26">
        <v>177</v>
      </c>
      <c r="AE1053" t="s" s="42">
        <v>2730</v>
      </c>
      <c r="AF1053" s="43"/>
      <c r="AG1053" t="s" s="33">
        <v>2731</v>
      </c>
      <c r="AI1053" t="s" s="33">
        <v>108</v>
      </c>
      <c r="AJ1053" s="33"/>
      <c r="AK1053" s="33"/>
      <c r="AL1053" s="33"/>
      <c r="AM1053" t="s" s="44">
        <v>97</v>
      </c>
      <c r="AN1053" s="36">
        <v>31499</v>
      </c>
      <c r="AO1053" s="37">
        <v>97</v>
      </c>
      <c r="AP1053" s="37">
        <v>22509</v>
      </c>
      <c r="AQ1053" s="38">
        <v>714.59</v>
      </c>
      <c r="AR1053" s="37">
        <v>19645</v>
      </c>
      <c r="AS1053" s="38">
        <v>623.668888888889</v>
      </c>
      <c r="AT1053" s="37">
        <v>451</v>
      </c>
      <c r="AU1053" s="38">
        <v>14.32</v>
      </c>
      <c r="AV1053" s="37">
        <v>1922</v>
      </c>
      <c r="AW1053" s="38">
        <v>61.02</v>
      </c>
      <c r="AX1053" s="37">
        <v>245</v>
      </c>
      <c r="AY1053" s="38">
        <v>7.78</v>
      </c>
      <c r="BB1053" s="37">
        <v>1</v>
      </c>
      <c r="BC1053" s="38">
        <v>0.0288888888888889</v>
      </c>
      <c r="BJ1053" s="39">
        <v>0</v>
      </c>
      <c r="BK1053" s="40">
        <v>0</v>
      </c>
      <c r="BL1053" s="37">
        <v>245</v>
      </c>
      <c r="BM1053" s="38">
        <v>7.78</v>
      </c>
      <c r="BV1053" s="39">
        <v>0</v>
      </c>
      <c r="BW1053" s="40">
        <v>0</v>
      </c>
      <c r="CH1053" s="39">
        <v>0</v>
      </c>
      <c r="CI1053" s="40">
        <v>0</v>
      </c>
    </row>
    <row r="1054" s="14" customFormat="1" ht="14.65" customHeight="1">
      <c r="A1054" t="s" s="15">
        <v>2555</v>
      </c>
      <c r="B1054" t="s" s="16">
        <v>2732</v>
      </c>
      <c r="C1054" s="17">
        <v>45126</v>
      </c>
      <c r="D1054" t="s" s="18">
        <v>5</v>
      </c>
      <c r="E1054" s="19">
        <v>6434</v>
      </c>
      <c r="F1054" s="19">
        <v>13430</v>
      </c>
      <c r="G1054" s="19">
        <v>20761</v>
      </c>
      <c r="H1054" s="20">
        <f>E1054/G1054</f>
        <v>0.3099080005780068</v>
      </c>
      <c r="I1054" s="20">
        <f>F1054/G1054</f>
        <v>0.6468859881508597</v>
      </c>
      <c r="J1054" s="19">
        <f>E1054-F1054</f>
        <v>-6996</v>
      </c>
      <c r="K1054" s="19">
        <f>F1054-E1054</f>
        <v>6996</v>
      </c>
      <c r="L1054" s="20">
        <f>H1054-I1054</f>
        <v>-0.3369779875728529</v>
      </c>
      <c r="M1054" s="20">
        <f>I1054-H1054</f>
        <v>0.3369779875728529</v>
      </c>
      <c r="N1054" s="19">
        <v>7611</v>
      </c>
      <c r="O1054" s="19">
        <v>10673</v>
      </c>
      <c r="P1054" s="19">
        <v>18532</v>
      </c>
      <c r="Q1054" s="20">
        <f>N1054/P1054</f>
        <v>0.4106950140297863</v>
      </c>
      <c r="R1054" s="20">
        <f>O1054/P1054</f>
        <v>0.5759227282538312</v>
      </c>
      <c r="S1054" s="19">
        <f>N1054-O1054</f>
        <v>-3062</v>
      </c>
      <c r="T1054" s="20">
        <f>Q1054-R1054</f>
        <v>-0.1652277142240449</v>
      </c>
      <c r="U1054" s="19">
        <f>E1054-N1054</f>
        <v>-1177</v>
      </c>
      <c r="V1054" s="19">
        <f>F1054-O1054</f>
        <v>2757</v>
      </c>
      <c r="W1054" s="20">
        <f>H1054-Q1054</f>
        <v>-0.1007870134517795</v>
      </c>
      <c r="X1054" s="21">
        <f>I1054-R1054</f>
        <v>0.07096325989702856</v>
      </c>
      <c r="Y1054" s="22">
        <v>417.51</v>
      </c>
      <c r="Z1054" s="23">
        <f>C1054/Y1054</f>
        <v>108.0836387152404</v>
      </c>
      <c r="AA1054" s="24">
        <v>21179</v>
      </c>
      <c r="AB1054" t="s" s="25">
        <v>2733</v>
      </c>
      <c r="AC1054" s="26">
        <v>21</v>
      </c>
      <c r="AD1054" s="26">
        <v>179</v>
      </c>
      <c r="AE1054" t="s" s="42">
        <v>2734</v>
      </c>
      <c r="AF1054" t="s" s="43">
        <v>1934</v>
      </c>
      <c r="AG1054" t="s" s="33">
        <v>2735</v>
      </c>
      <c r="AI1054" t="s" s="33">
        <v>108</v>
      </c>
      <c r="AJ1054" t="s" s="33">
        <v>1936</v>
      </c>
      <c r="AK1054" s="33"/>
      <c r="AL1054" s="33"/>
      <c r="AM1054" t="s" s="44">
        <v>97</v>
      </c>
      <c r="AN1054" s="36">
        <v>43437</v>
      </c>
      <c r="AO1054" s="37">
        <v>67</v>
      </c>
      <c r="AP1054" s="37">
        <v>23613</v>
      </c>
      <c r="AQ1054" s="38">
        <v>543.61</v>
      </c>
      <c r="AR1054" s="37">
        <v>10421</v>
      </c>
      <c r="AS1054" s="38">
        <v>239.908888888889</v>
      </c>
      <c r="AT1054" s="37">
        <v>564</v>
      </c>
      <c r="AU1054" s="38">
        <v>12.98</v>
      </c>
      <c r="AV1054" s="37">
        <v>2387</v>
      </c>
      <c r="AW1054" s="38">
        <v>54.95</v>
      </c>
      <c r="AX1054" s="37">
        <v>10007</v>
      </c>
      <c r="AY1054" s="38">
        <v>230.378888888889</v>
      </c>
      <c r="BB1054" s="37">
        <v>1</v>
      </c>
      <c r="BC1054" s="38">
        <v>0.0188888888888889</v>
      </c>
      <c r="BJ1054" s="39">
        <v>0</v>
      </c>
      <c r="BK1054" s="40">
        <v>0</v>
      </c>
      <c r="BL1054" s="37">
        <v>233</v>
      </c>
      <c r="BM1054" s="38">
        <v>5.36</v>
      </c>
      <c r="BV1054" s="39">
        <v>0</v>
      </c>
      <c r="BW1054" s="40">
        <v>0</v>
      </c>
      <c r="CH1054" s="39">
        <v>0</v>
      </c>
      <c r="CI1054" s="40">
        <v>0</v>
      </c>
    </row>
    <row r="1055" s="14" customFormat="1" ht="14.65" customHeight="1">
      <c r="A1055" t="s" s="15">
        <v>2555</v>
      </c>
      <c r="B1055" t="s" s="16">
        <v>2736</v>
      </c>
      <c r="C1055" s="17">
        <v>7131</v>
      </c>
      <c r="D1055" t="s" s="18">
        <v>5</v>
      </c>
      <c r="E1055" s="19">
        <v>787</v>
      </c>
      <c r="F1055" s="19">
        <v>1957</v>
      </c>
      <c r="G1055" s="19">
        <v>2837</v>
      </c>
      <c r="H1055" s="20">
        <f>E1055/G1055</f>
        <v>0.2774057102573141</v>
      </c>
      <c r="I1055" s="20">
        <f>F1055/G1055</f>
        <v>0.689813182939725</v>
      </c>
      <c r="J1055" s="19">
        <f>E1055-F1055</f>
        <v>-1170</v>
      </c>
      <c r="K1055" s="19">
        <f>F1055-E1055</f>
        <v>1170</v>
      </c>
      <c r="L1055" s="20">
        <f>H1055-I1055</f>
        <v>-0.412407472682411</v>
      </c>
      <c r="M1055" s="20">
        <f>I1055-H1055</f>
        <v>0.412407472682411</v>
      </c>
      <c r="N1055" s="19">
        <v>948</v>
      </c>
      <c r="O1055" s="19">
        <v>1583</v>
      </c>
      <c r="P1055" s="19">
        <v>2580</v>
      </c>
      <c r="Q1055" s="20">
        <f>N1055/P1055</f>
        <v>0.3674418604651163</v>
      </c>
      <c r="R1055" s="20">
        <f>O1055/P1055</f>
        <v>0.6135658914728682</v>
      </c>
      <c r="S1055" s="19">
        <f>N1055-O1055</f>
        <v>-635</v>
      </c>
      <c r="T1055" s="20">
        <f>Q1055-R1055</f>
        <v>-0.2461240310077519</v>
      </c>
      <c r="U1055" s="19">
        <f>E1055-N1055</f>
        <v>-161</v>
      </c>
      <c r="V1055" s="19">
        <f>F1055-O1055</f>
        <v>374</v>
      </c>
      <c r="W1055" s="20">
        <f>H1055-Q1055</f>
        <v>-0.0900361502078022</v>
      </c>
      <c r="X1055" s="21">
        <f>I1055-R1055</f>
        <v>0.07624729146685683</v>
      </c>
      <c r="Y1055" s="22">
        <v>195.17</v>
      </c>
      <c r="Z1055" s="23">
        <f>C1055/Y1055</f>
        <v>36.53737767074858</v>
      </c>
      <c r="AA1055" s="24">
        <v>21181</v>
      </c>
      <c r="AB1055" t="s" s="25">
        <v>2737</v>
      </c>
      <c r="AC1055" s="26">
        <v>21</v>
      </c>
      <c r="AD1055" s="26">
        <v>181</v>
      </c>
      <c r="AE1055" s="42"/>
      <c r="AF1055" s="43"/>
      <c r="AG1055" s="34"/>
      <c r="AI1055" s="32"/>
      <c r="AJ1055" s="33"/>
      <c r="AK1055" s="33"/>
      <c r="AL1055" s="33"/>
      <c r="AM1055" t="s" s="44">
        <v>120</v>
      </c>
      <c r="AN1055" s="36">
        <v>7135</v>
      </c>
      <c r="AO1055" s="37">
        <v>23</v>
      </c>
      <c r="AP1055" s="37">
        <v>2742</v>
      </c>
      <c r="AQ1055" s="38">
        <v>384.3</v>
      </c>
      <c r="AR1055" s="37">
        <v>1611</v>
      </c>
      <c r="AS1055" s="38">
        <v>225.788888888889</v>
      </c>
      <c r="AV1055" s="37">
        <v>1052</v>
      </c>
      <c r="AW1055" s="38">
        <v>147.438888888889</v>
      </c>
      <c r="AX1055" s="37">
        <v>78</v>
      </c>
      <c r="AY1055" s="38">
        <v>10.9288888888889</v>
      </c>
      <c r="BB1055" s="37">
        <v>1</v>
      </c>
      <c r="BC1055" s="38">
        <v>0.14</v>
      </c>
      <c r="BJ1055" s="39">
        <v>0</v>
      </c>
      <c r="BK1055" s="40">
        <v>0</v>
      </c>
      <c r="BV1055" s="39">
        <v>0</v>
      </c>
      <c r="BW1055" s="40">
        <v>0</v>
      </c>
      <c r="CH1055" s="39">
        <v>0</v>
      </c>
      <c r="CI1055" s="40">
        <v>0</v>
      </c>
    </row>
    <row r="1056" s="14" customFormat="1" ht="14.65" customHeight="1">
      <c r="A1056" t="s" s="15">
        <v>2555</v>
      </c>
      <c r="B1056" t="s" s="16">
        <v>2065</v>
      </c>
      <c r="C1056" s="17">
        <v>24216</v>
      </c>
      <c r="D1056" t="s" s="18">
        <v>5</v>
      </c>
      <c r="E1056" s="19">
        <v>2080</v>
      </c>
      <c r="F1056" s="19">
        <v>7942</v>
      </c>
      <c r="G1056" s="19">
        <v>10398</v>
      </c>
      <c r="H1056" s="20">
        <f>E1056/G1056</f>
        <v>0.2000384689363339</v>
      </c>
      <c r="I1056" s="20">
        <f>F1056/G1056</f>
        <v>0.7638007309097904</v>
      </c>
      <c r="J1056" s="19">
        <f>E1056-F1056</f>
        <v>-5862</v>
      </c>
      <c r="K1056" s="19">
        <f>F1056-E1056</f>
        <v>5862</v>
      </c>
      <c r="L1056" s="20">
        <f>H1056-I1056</f>
        <v>-0.5637622619734565</v>
      </c>
      <c r="M1056" s="20">
        <f>I1056-H1056</f>
        <v>0.5637622619734565</v>
      </c>
      <c r="N1056" s="19">
        <v>2987</v>
      </c>
      <c r="O1056" s="19">
        <v>6470</v>
      </c>
      <c r="P1056" s="19">
        <v>9646</v>
      </c>
      <c r="Q1056" s="20">
        <f>N1056/P1056</f>
        <v>0.3096620360771304</v>
      </c>
      <c r="R1056" s="20">
        <f>O1056/P1056</f>
        <v>0.6707443499896331</v>
      </c>
      <c r="S1056" s="19">
        <f>N1056-O1056</f>
        <v>-3483</v>
      </c>
      <c r="T1056" s="20">
        <f>Q1056-R1056</f>
        <v>-0.3610823139125026</v>
      </c>
      <c r="U1056" s="19">
        <f>E1056-N1056</f>
        <v>-907</v>
      </c>
      <c r="V1056" s="19">
        <f>F1056-O1056</f>
        <v>1472</v>
      </c>
      <c r="W1056" s="20">
        <f>H1056-Q1056</f>
        <v>-0.1096235671407965</v>
      </c>
      <c r="X1056" s="21">
        <f>I1056-R1056</f>
        <v>0.09305638092015733</v>
      </c>
      <c r="Y1056" s="22">
        <v>587.27</v>
      </c>
      <c r="Z1056" s="23">
        <f>C1056/Y1056</f>
        <v>41.23486641578831</v>
      </c>
      <c r="AA1056" s="24">
        <v>21183</v>
      </c>
      <c r="AB1056" t="s" s="25">
        <v>2738</v>
      </c>
      <c r="AC1056" s="26">
        <v>21</v>
      </c>
      <c r="AD1056" s="26">
        <v>183</v>
      </c>
      <c r="AE1056" s="42"/>
      <c r="AF1056" s="43"/>
      <c r="AG1056" s="34"/>
      <c r="AI1056" s="32"/>
      <c r="AJ1056" s="33"/>
      <c r="AK1056" s="33"/>
      <c r="AL1056" s="33"/>
      <c r="AM1056" t="s" s="44">
        <v>120</v>
      </c>
      <c r="AN1056" s="36">
        <v>23842</v>
      </c>
      <c r="AO1056" s="37">
        <v>84</v>
      </c>
      <c r="AP1056" s="37">
        <v>14438</v>
      </c>
      <c r="AQ1056" s="38">
        <v>605.5700000000001</v>
      </c>
      <c r="AR1056" s="37">
        <v>12741</v>
      </c>
      <c r="AS1056" s="38">
        <v>534.388888888889</v>
      </c>
      <c r="AV1056" s="37">
        <v>1042</v>
      </c>
      <c r="AW1056" s="38">
        <v>43.7</v>
      </c>
      <c r="AX1056" s="37">
        <v>530</v>
      </c>
      <c r="AY1056" s="38">
        <v>22.23</v>
      </c>
      <c r="BJ1056" s="39">
        <v>0</v>
      </c>
      <c r="BK1056" s="40">
        <v>0</v>
      </c>
      <c r="BL1056" s="37">
        <v>125</v>
      </c>
      <c r="BM1056" s="38">
        <v>5.24</v>
      </c>
      <c r="BV1056" s="39">
        <v>0</v>
      </c>
      <c r="BW1056" s="40">
        <v>0</v>
      </c>
      <c r="CH1056" s="39">
        <v>0</v>
      </c>
      <c r="CI1056" s="40">
        <v>0</v>
      </c>
    </row>
    <row r="1057" s="14" customFormat="1" ht="14.65" customHeight="1">
      <c r="A1057" t="s" s="15">
        <v>2555</v>
      </c>
      <c r="B1057" t="s" s="16">
        <v>2739</v>
      </c>
      <c r="C1057" s="17">
        <v>64875</v>
      </c>
      <c r="D1057" t="s" s="18">
        <v>5</v>
      </c>
      <c r="E1057" s="19">
        <v>10268</v>
      </c>
      <c r="F1057" s="19">
        <v>20469</v>
      </c>
      <c r="G1057" s="19">
        <v>32838</v>
      </c>
      <c r="H1057" s="20">
        <f>E1057/G1057</f>
        <v>0.31268652171265</v>
      </c>
      <c r="I1057" s="20">
        <f>F1057/G1057</f>
        <v>0.623332724282843</v>
      </c>
      <c r="J1057" s="19">
        <f>E1057-F1057</f>
        <v>-10201</v>
      </c>
      <c r="K1057" s="19">
        <f>F1057-E1057</f>
        <v>10201</v>
      </c>
      <c r="L1057" s="20">
        <f>H1057-I1057</f>
        <v>-0.310646202570193</v>
      </c>
      <c r="M1057" s="20">
        <f>I1057-H1057</f>
        <v>0.310646202570193</v>
      </c>
      <c r="N1057" s="19">
        <v>9240</v>
      </c>
      <c r="O1057" s="19">
        <v>20179</v>
      </c>
      <c r="P1057" s="19">
        <v>29873</v>
      </c>
      <c r="Q1057" s="20">
        <f>N1057/P1057</f>
        <v>0.309309409834968</v>
      </c>
      <c r="R1057" s="20">
        <f>O1057/P1057</f>
        <v>0.675492920028119</v>
      </c>
      <c r="S1057" s="19">
        <f>N1057-O1057</f>
        <v>-10939</v>
      </c>
      <c r="T1057" s="20">
        <f>Q1057-R1057</f>
        <v>-0.366183510193151</v>
      </c>
      <c r="U1057" s="19">
        <f>E1057-N1057</f>
        <v>1028</v>
      </c>
      <c r="V1057" s="19">
        <f>F1057-O1057</f>
        <v>290</v>
      </c>
      <c r="W1057" s="20">
        <f>H1057-Q1057</f>
        <v>0.003377111877681971</v>
      </c>
      <c r="X1057" s="21">
        <f>I1057-R1057</f>
        <v>-0.05216019574527597</v>
      </c>
      <c r="Y1057" s="22">
        <v>187.22</v>
      </c>
      <c r="Z1057" s="23">
        <f>C1057/Y1057</f>
        <v>346.5174660826835</v>
      </c>
      <c r="AA1057" s="24">
        <v>21185</v>
      </c>
      <c r="AB1057" t="s" s="25">
        <v>2740</v>
      </c>
      <c r="AC1057" s="26">
        <v>21</v>
      </c>
      <c r="AD1057" s="26">
        <v>185</v>
      </c>
      <c r="AE1057" t="s" s="42">
        <v>1933</v>
      </c>
      <c r="AF1057" t="s" s="43">
        <v>1934</v>
      </c>
      <c r="AG1057" t="s" s="34">
        <v>1935</v>
      </c>
      <c r="AH1057" s="31">
        <v>1278413</v>
      </c>
      <c r="AI1057" t="s" s="32">
        <v>96</v>
      </c>
      <c r="AJ1057" t="s" s="33">
        <v>1936</v>
      </c>
      <c r="AK1057" s="33"/>
      <c r="AL1057" s="33"/>
      <c r="AM1057" t="s" s="44">
        <v>97</v>
      </c>
      <c r="AN1057" s="36">
        <v>60316</v>
      </c>
      <c r="AO1057" s="37">
        <v>63</v>
      </c>
      <c r="AP1057" s="37">
        <v>27872</v>
      </c>
      <c r="AQ1057" s="38">
        <v>462.1</v>
      </c>
      <c r="AR1057" s="37">
        <v>12266</v>
      </c>
      <c r="AS1057" s="38">
        <v>203.36</v>
      </c>
      <c r="AV1057" s="37">
        <v>6827</v>
      </c>
      <c r="AW1057" s="38">
        <v>113.188888888889</v>
      </c>
      <c r="AX1057" s="37">
        <v>7464</v>
      </c>
      <c r="AY1057" s="38">
        <v>123.75</v>
      </c>
      <c r="BB1057" s="37">
        <v>16</v>
      </c>
      <c r="BC1057" s="38">
        <v>0.27</v>
      </c>
      <c r="BJ1057" s="39">
        <v>0</v>
      </c>
      <c r="BK1057" s="40">
        <v>0</v>
      </c>
      <c r="BL1057" s="37">
        <v>1299</v>
      </c>
      <c r="BM1057" s="38">
        <v>21.5388888888889</v>
      </c>
      <c r="BV1057" s="39">
        <v>0</v>
      </c>
      <c r="BW1057" s="40">
        <v>0</v>
      </c>
      <c r="CH1057" s="39">
        <v>0</v>
      </c>
      <c r="CI1057" s="40">
        <v>0</v>
      </c>
    </row>
    <row r="1058" s="14" customFormat="1" ht="14.65" customHeight="1">
      <c r="A1058" t="s" s="15">
        <v>2555</v>
      </c>
      <c r="B1058" t="s" s="16">
        <v>2068</v>
      </c>
      <c r="C1058" s="17">
        <v>10730</v>
      </c>
      <c r="D1058" t="s" s="18">
        <v>5</v>
      </c>
      <c r="E1058" s="19">
        <v>1062</v>
      </c>
      <c r="F1058" s="19">
        <v>3745</v>
      </c>
      <c r="G1058" s="19">
        <v>4997</v>
      </c>
      <c r="H1058" s="20">
        <f>E1058/G1058</f>
        <v>0.212527516509906</v>
      </c>
      <c r="I1058" s="20">
        <f>F1058/G1058</f>
        <v>0.7494496698018811</v>
      </c>
      <c r="J1058" s="19">
        <f>E1058-F1058</f>
        <v>-2683</v>
      </c>
      <c r="K1058" s="19">
        <f>F1058-E1058</f>
        <v>2683</v>
      </c>
      <c r="L1058" s="20">
        <f>H1058-I1058</f>
        <v>-0.5369221532919751</v>
      </c>
      <c r="M1058" s="20">
        <f>I1058-H1058</f>
        <v>0.5369221532919751</v>
      </c>
      <c r="N1058" s="19">
        <v>1501</v>
      </c>
      <c r="O1058" s="19">
        <v>2971</v>
      </c>
      <c r="P1058" s="19">
        <v>4555</v>
      </c>
      <c r="Q1058" s="20">
        <f>N1058/P1058</f>
        <v>0.3295279912184413</v>
      </c>
      <c r="R1058" s="20">
        <f>O1058/P1058</f>
        <v>0.6522502744237102</v>
      </c>
      <c r="S1058" s="19">
        <f>N1058-O1058</f>
        <v>-1470</v>
      </c>
      <c r="T1058" s="20">
        <f>Q1058-R1058</f>
        <v>-0.3227222832052689</v>
      </c>
      <c r="U1058" s="19">
        <f>E1058-N1058</f>
        <v>-439</v>
      </c>
      <c r="V1058" s="19">
        <f>F1058-O1058</f>
        <v>774</v>
      </c>
      <c r="W1058" s="20">
        <f>H1058-Q1058</f>
        <v>-0.1170004747085353</v>
      </c>
      <c r="X1058" s="21">
        <f>I1058-R1058</f>
        <v>0.09719939537817091</v>
      </c>
      <c r="Y1058" s="22">
        <v>351.1</v>
      </c>
      <c r="Z1058" s="23">
        <f>C1058/Y1058</f>
        <v>30.56109370549701</v>
      </c>
      <c r="AA1058" s="24">
        <v>21187</v>
      </c>
      <c r="AB1058" t="s" s="25">
        <v>2741</v>
      </c>
      <c r="AC1058" s="26">
        <v>21</v>
      </c>
      <c r="AD1058" s="26">
        <v>187</v>
      </c>
      <c r="AE1058" s="42"/>
      <c r="AF1058" s="43"/>
      <c r="AG1058" s="34"/>
      <c r="AI1058" s="32"/>
      <c r="AJ1058" s="33"/>
      <c r="AK1058" s="33"/>
      <c r="AL1058" s="33"/>
      <c r="AM1058" t="s" s="44">
        <v>120</v>
      </c>
      <c r="AN1058" s="36">
        <v>10841</v>
      </c>
      <c r="AO1058" s="37">
        <v>36</v>
      </c>
      <c r="AP1058" s="37">
        <v>6158</v>
      </c>
      <c r="AQ1058" s="38">
        <v>568.028888888889</v>
      </c>
      <c r="AR1058" s="37">
        <v>5463</v>
      </c>
      <c r="AS1058" s="38">
        <v>503.92</v>
      </c>
      <c r="AV1058" s="37">
        <v>495</v>
      </c>
      <c r="AW1058" s="38">
        <v>45.6588888888889</v>
      </c>
      <c r="AX1058" s="37">
        <v>200</v>
      </c>
      <c r="AY1058" s="38">
        <v>18.4488888888889</v>
      </c>
      <c r="BJ1058" s="39">
        <v>0</v>
      </c>
      <c r="BK1058" s="40">
        <v>0</v>
      </c>
      <c r="BV1058" s="39">
        <v>0</v>
      </c>
      <c r="BW1058" s="40">
        <v>0</v>
      </c>
      <c r="CH1058" s="39">
        <v>0</v>
      </c>
      <c r="CI1058" s="40">
        <v>0</v>
      </c>
    </row>
    <row r="1059" s="14" customFormat="1" ht="14.65" customHeight="1">
      <c r="A1059" t="s" s="15">
        <v>2555</v>
      </c>
      <c r="B1059" t="s" s="16">
        <v>2742</v>
      </c>
      <c r="C1059" s="17">
        <v>4461</v>
      </c>
      <c r="D1059" t="s" s="18">
        <v>5</v>
      </c>
      <c r="E1059" s="19">
        <v>256</v>
      </c>
      <c r="F1059" s="19">
        <v>1474</v>
      </c>
      <c r="G1059" s="19">
        <v>1757</v>
      </c>
      <c r="H1059" s="20">
        <f>E1059/G1059</f>
        <v>0.1457029026750142</v>
      </c>
      <c r="I1059" s="20">
        <f>F1059/G1059</f>
        <v>0.8389299943084804</v>
      </c>
      <c r="J1059" s="19">
        <f>E1059-F1059</f>
        <v>-1218</v>
      </c>
      <c r="K1059" s="19">
        <f>F1059-E1059</f>
        <v>1218</v>
      </c>
      <c r="L1059" s="20">
        <f>H1059-I1059</f>
        <v>-0.6932270916334662</v>
      </c>
      <c r="M1059" s="20">
        <f>I1059-H1059</f>
        <v>0.6932270916334662</v>
      </c>
      <c r="N1059" s="19">
        <v>283</v>
      </c>
      <c r="O1059" s="19">
        <v>1279</v>
      </c>
      <c r="P1059" s="19">
        <v>1580</v>
      </c>
      <c r="Q1059" s="20">
        <f>N1059/P1059</f>
        <v>0.1791139240506329</v>
      </c>
      <c r="R1059" s="20">
        <f>O1059/P1059</f>
        <v>0.8094936708860759</v>
      </c>
      <c r="S1059" s="19">
        <f>N1059-O1059</f>
        <v>-996</v>
      </c>
      <c r="T1059" s="20">
        <f>Q1059-R1059</f>
        <v>-0.6303797468354431</v>
      </c>
      <c r="U1059" s="19">
        <f>E1059-N1059</f>
        <v>-27</v>
      </c>
      <c r="V1059" s="19">
        <f>F1059-O1059</f>
        <v>195</v>
      </c>
      <c r="W1059" s="20">
        <f>H1059-Q1059</f>
        <v>-0.03341102137561869</v>
      </c>
      <c r="X1059" s="21">
        <f>I1059-R1059</f>
        <v>0.02943632342240443</v>
      </c>
      <c r="Y1059" s="22">
        <v>197.41</v>
      </c>
      <c r="Z1059" s="23">
        <f>C1059/Y1059</f>
        <v>22.59763943062661</v>
      </c>
      <c r="AA1059" s="24">
        <v>21189</v>
      </c>
      <c r="AB1059" t="s" s="25">
        <v>2743</v>
      </c>
      <c r="AC1059" s="26">
        <v>21</v>
      </c>
      <c r="AD1059" s="26">
        <v>189</v>
      </c>
      <c r="AE1059" s="42"/>
      <c r="AF1059" s="43"/>
      <c r="AG1059" s="34"/>
      <c r="AI1059" s="32"/>
      <c r="AJ1059" s="33"/>
      <c r="AK1059" s="33"/>
      <c r="AL1059" s="33"/>
      <c r="AM1059" t="s" s="44">
        <v>120</v>
      </c>
      <c r="AN1059" s="36">
        <v>4755</v>
      </c>
      <c r="AO1059" s="37">
        <v>17</v>
      </c>
      <c r="AP1059" s="37">
        <v>1581</v>
      </c>
      <c r="AQ1059" s="38">
        <v>332.49</v>
      </c>
      <c r="AR1059" s="37">
        <v>939</v>
      </c>
      <c r="AS1059" s="38">
        <v>197.478888888889</v>
      </c>
      <c r="AV1059" s="37">
        <v>605</v>
      </c>
      <c r="AW1059" s="38">
        <v>127.23</v>
      </c>
      <c r="AX1059" s="37">
        <v>37</v>
      </c>
      <c r="AY1059" s="38">
        <v>7.78</v>
      </c>
      <c r="BJ1059" s="39">
        <v>0</v>
      </c>
      <c r="BK1059" s="40">
        <v>0</v>
      </c>
      <c r="BV1059" s="39">
        <v>0</v>
      </c>
      <c r="BW1059" s="40">
        <v>0</v>
      </c>
      <c r="CH1059" s="39">
        <v>0</v>
      </c>
      <c r="CI1059" s="40">
        <v>0</v>
      </c>
    </row>
    <row r="1060" s="14" customFormat="1" ht="14.65" customHeight="1">
      <c r="A1060" t="s" s="15">
        <v>2555</v>
      </c>
      <c r="B1060" t="s" s="16">
        <v>2744</v>
      </c>
      <c r="C1060" s="17">
        <v>14408</v>
      </c>
      <c r="D1060" t="s" s="18">
        <v>5</v>
      </c>
      <c r="E1060" s="19">
        <v>1164</v>
      </c>
      <c r="F1060" s="19">
        <v>4604</v>
      </c>
      <c r="G1060" s="19">
        <v>6006</v>
      </c>
      <c r="H1060" s="20">
        <f>E1060/G1060</f>
        <v>0.1938061938061938</v>
      </c>
      <c r="I1060" s="20">
        <f>F1060/G1060</f>
        <v>0.7665667665667666</v>
      </c>
      <c r="J1060" s="19">
        <f>E1060-F1060</f>
        <v>-3440</v>
      </c>
      <c r="K1060" s="19">
        <f>F1060-E1060</f>
        <v>3440</v>
      </c>
      <c r="L1060" s="20">
        <f>H1060-I1060</f>
        <v>-0.5727605727605728</v>
      </c>
      <c r="M1060" s="20">
        <f>I1060-H1060</f>
        <v>0.5727605727605728</v>
      </c>
      <c r="N1060" s="19">
        <v>1859</v>
      </c>
      <c r="O1060" s="19">
        <v>3556</v>
      </c>
      <c r="P1060" s="19">
        <v>5534</v>
      </c>
      <c r="Q1060" s="20">
        <f>N1060/P1060</f>
        <v>0.3359233827249729</v>
      </c>
      <c r="R1060" s="20">
        <f>O1060/P1060</f>
        <v>0.6425731839537405</v>
      </c>
      <c r="S1060" s="19">
        <f>N1060-O1060</f>
        <v>-1697</v>
      </c>
      <c r="T1060" s="20">
        <f>Q1060-R1060</f>
        <v>-0.3066498012287676</v>
      </c>
      <c r="U1060" s="19">
        <f>E1060-N1060</f>
        <v>-695</v>
      </c>
      <c r="V1060" s="19">
        <f>F1060-O1060</f>
        <v>1048</v>
      </c>
      <c r="W1060" s="20">
        <f>H1060-Q1060</f>
        <v>-0.1421171889187791</v>
      </c>
      <c r="X1060" s="21">
        <f>I1060-R1060</f>
        <v>0.1239935826130261</v>
      </c>
      <c r="Y1060" s="22">
        <v>277.16</v>
      </c>
      <c r="Z1060" s="23">
        <f>C1060/Y1060</f>
        <v>51.98441333525761</v>
      </c>
      <c r="AA1060" s="24">
        <v>21191</v>
      </c>
      <c r="AB1060" t="s" s="25">
        <v>2745</v>
      </c>
      <c r="AC1060" s="26">
        <v>21</v>
      </c>
      <c r="AD1060" s="26">
        <v>191</v>
      </c>
      <c r="AE1060" t="s" s="42">
        <v>1950</v>
      </c>
      <c r="AF1060" t="s" s="43">
        <v>1951</v>
      </c>
      <c r="AG1060" t="s" s="34">
        <v>1952</v>
      </c>
      <c r="AH1060" s="31">
        <v>2157719</v>
      </c>
      <c r="AI1060" t="s" s="32">
        <v>96</v>
      </c>
      <c r="AJ1060" t="s" s="33">
        <v>1953</v>
      </c>
      <c r="AK1060" s="33"/>
      <c r="AL1060" s="33"/>
      <c r="AM1060" t="s" s="44">
        <v>115</v>
      </c>
      <c r="AN1060" s="36">
        <v>14877</v>
      </c>
      <c r="AO1060" s="37">
        <v>44</v>
      </c>
      <c r="AP1060" s="37">
        <v>8648</v>
      </c>
      <c r="AQ1060" s="38">
        <v>581.298888888889</v>
      </c>
      <c r="AR1060" s="37">
        <v>7322</v>
      </c>
      <c r="AS1060" s="38">
        <v>492.17</v>
      </c>
      <c r="AV1060" s="37">
        <v>766</v>
      </c>
      <c r="AW1060" s="38">
        <v>51.49</v>
      </c>
      <c r="AX1060" s="37">
        <v>560</v>
      </c>
      <c r="AY1060" s="38">
        <v>37.64</v>
      </c>
      <c r="BJ1060" s="39">
        <v>0</v>
      </c>
      <c r="BK1060" s="40">
        <v>0</v>
      </c>
      <c r="BV1060" s="39">
        <v>0</v>
      </c>
      <c r="BW1060" s="40">
        <v>0</v>
      </c>
      <c r="CH1060" s="39">
        <v>0</v>
      </c>
      <c r="CI1060" s="40">
        <v>0</v>
      </c>
    </row>
    <row r="1061" s="14" customFormat="1" ht="14.65" customHeight="1">
      <c r="A1061" t="s" s="15">
        <v>2555</v>
      </c>
      <c r="B1061" t="s" s="16">
        <v>261</v>
      </c>
      <c r="C1061" s="17">
        <v>27565</v>
      </c>
      <c r="D1061" t="s" s="18">
        <v>5</v>
      </c>
      <c r="E1061" s="19">
        <v>2136</v>
      </c>
      <c r="F1061" s="19">
        <v>8158</v>
      </c>
      <c r="G1061" s="19">
        <v>10566</v>
      </c>
      <c r="H1061" s="20">
        <f>E1061/G1061</f>
        <v>0.2021578648495173</v>
      </c>
      <c r="I1061" s="20">
        <f>F1061/G1061</f>
        <v>0.7720991860685217</v>
      </c>
      <c r="J1061" s="19">
        <f>E1061-F1061</f>
        <v>-6022</v>
      </c>
      <c r="K1061" s="19">
        <f>F1061-E1061</f>
        <v>6022</v>
      </c>
      <c r="L1061" s="20">
        <f>H1061-I1061</f>
        <v>-0.5699413212190043</v>
      </c>
      <c r="M1061" s="20">
        <f>I1061-H1061</f>
        <v>0.5699413212190043</v>
      </c>
      <c r="N1061" s="19">
        <v>2047</v>
      </c>
      <c r="O1061" s="19">
        <v>8040</v>
      </c>
      <c r="P1061" s="19">
        <v>10240</v>
      </c>
      <c r="Q1061" s="20">
        <f>N1061/P1061</f>
        <v>0.199902343750</v>
      </c>
      <c r="R1061" s="20">
        <f>O1061/P1061</f>
        <v>0.78515625</v>
      </c>
      <c r="S1061" s="19">
        <f>N1061-O1061</f>
        <v>-5993</v>
      </c>
      <c r="T1061" s="20">
        <f>Q1061-R1061</f>
        <v>-0.585253906250</v>
      </c>
      <c r="U1061" s="19">
        <f>E1061-N1061</f>
        <v>89</v>
      </c>
      <c r="V1061" s="19">
        <f>F1061-O1061</f>
        <v>118</v>
      </c>
      <c r="W1061" s="20">
        <f>H1061-Q1061</f>
        <v>0.002255521099517321</v>
      </c>
      <c r="X1061" s="21">
        <f>I1061-R1061</f>
        <v>-0.01305706393147832</v>
      </c>
      <c r="Y1061" s="22">
        <v>339.67</v>
      </c>
      <c r="Z1061" s="23">
        <f>C1061/Y1061</f>
        <v>81.15229487443695</v>
      </c>
      <c r="AA1061" s="24">
        <v>21193</v>
      </c>
      <c r="AB1061" t="s" s="25">
        <v>2746</v>
      </c>
      <c r="AC1061" s="26">
        <v>21</v>
      </c>
      <c r="AD1061" s="26">
        <v>193</v>
      </c>
      <c r="AE1061" s="42"/>
      <c r="AF1061" s="43"/>
      <c r="AG1061" s="34"/>
      <c r="AI1061" s="32"/>
      <c r="AJ1061" s="33"/>
      <c r="AK1061" s="33"/>
      <c r="AL1061" s="33"/>
      <c r="AM1061" t="s" s="44">
        <v>120</v>
      </c>
      <c r="AN1061" s="36">
        <v>28712</v>
      </c>
      <c r="AO1061" s="37">
        <v>74</v>
      </c>
      <c r="AP1061" s="37">
        <v>9705</v>
      </c>
      <c r="AQ1061" s="38">
        <v>338.008888888889</v>
      </c>
      <c r="AR1061" s="37">
        <v>8245</v>
      </c>
      <c r="AS1061" s="38">
        <v>287.16</v>
      </c>
      <c r="AT1061" s="37">
        <v>180</v>
      </c>
      <c r="AU1061" s="38">
        <v>6.26888888888889</v>
      </c>
      <c r="AV1061" s="37">
        <v>791</v>
      </c>
      <c r="AW1061" s="38">
        <v>27.55</v>
      </c>
      <c r="AX1061" s="37">
        <v>188</v>
      </c>
      <c r="AY1061" s="38">
        <v>6.54888888888889</v>
      </c>
      <c r="BJ1061" s="39">
        <v>0</v>
      </c>
      <c r="BK1061" s="40">
        <v>0</v>
      </c>
      <c r="BL1061" s="37">
        <v>301</v>
      </c>
      <c r="BM1061" s="38">
        <v>10.48</v>
      </c>
      <c r="BV1061" s="39">
        <v>0</v>
      </c>
      <c r="BW1061" s="40">
        <v>0</v>
      </c>
      <c r="CH1061" s="39">
        <v>0</v>
      </c>
      <c r="CI1061" s="40">
        <v>0</v>
      </c>
    </row>
    <row r="1062" s="14" customFormat="1" ht="14.65" customHeight="1">
      <c r="A1062" t="s" s="15">
        <v>2555</v>
      </c>
      <c r="B1062" t="s" s="16">
        <v>265</v>
      </c>
      <c r="C1062" s="17">
        <v>61792</v>
      </c>
      <c r="D1062" t="s" s="18">
        <v>5</v>
      </c>
      <c r="E1062" s="19">
        <v>4277</v>
      </c>
      <c r="F1062" s="19">
        <v>19740</v>
      </c>
      <c r="G1062" s="19">
        <v>24637</v>
      </c>
      <c r="H1062" s="20">
        <f>E1062/G1062</f>
        <v>0.1736006819012055</v>
      </c>
      <c r="I1062" s="20">
        <f>F1062/G1062</f>
        <v>0.8012339164671023</v>
      </c>
      <c r="J1062" s="19">
        <f>E1062-F1062</f>
        <v>-15463</v>
      </c>
      <c r="K1062" s="19">
        <f>F1062-E1062</f>
        <v>15463</v>
      </c>
      <c r="L1062" s="20">
        <f>H1062-I1062</f>
        <v>-0.6276332345658968</v>
      </c>
      <c r="M1062" s="20">
        <f>I1062-H1062</f>
        <v>0.6276332345658968</v>
      </c>
      <c r="N1062" s="19">
        <v>5645</v>
      </c>
      <c r="O1062" s="19">
        <v>17589</v>
      </c>
      <c r="P1062" s="19">
        <v>23632</v>
      </c>
      <c r="Q1062" s="20">
        <f>N1062/P1062</f>
        <v>0.2388710223425863</v>
      </c>
      <c r="R1062" s="20">
        <f>O1062/P1062</f>
        <v>0.7442874069058903</v>
      </c>
      <c r="S1062" s="19">
        <f>N1062-O1062</f>
        <v>-11944</v>
      </c>
      <c r="T1062" s="20">
        <f>Q1062-R1062</f>
        <v>-0.505416384563304</v>
      </c>
      <c r="U1062" s="19">
        <f>E1062-N1062</f>
        <v>-1368</v>
      </c>
      <c r="V1062" s="19">
        <f>F1062-O1062</f>
        <v>2151</v>
      </c>
      <c r="W1062" s="20">
        <f>H1062-Q1062</f>
        <v>-0.06527034044138083</v>
      </c>
      <c r="X1062" s="21">
        <f>I1062-R1062</f>
        <v>0.05694650956121194</v>
      </c>
      <c r="Y1062" s="22">
        <v>786.83</v>
      </c>
      <c r="Z1062" s="23">
        <f>C1062/Y1062</f>
        <v>78.53284699363267</v>
      </c>
      <c r="AA1062" s="24">
        <v>21195</v>
      </c>
      <c r="AB1062" t="s" s="25">
        <v>2747</v>
      </c>
      <c r="AC1062" s="26">
        <v>21</v>
      </c>
      <c r="AD1062" s="26">
        <v>195</v>
      </c>
      <c r="AE1062" s="42"/>
      <c r="AF1062" s="43"/>
      <c r="AG1062" s="34"/>
      <c r="AI1062" s="32"/>
      <c r="AJ1062" s="33"/>
      <c r="AK1062" s="33"/>
      <c r="AL1062" s="33"/>
      <c r="AM1062" t="s" s="44">
        <v>120</v>
      </c>
      <c r="AN1062" s="36">
        <v>65024</v>
      </c>
      <c r="AO1062" s="37">
        <v>123</v>
      </c>
      <c r="AP1062" s="37">
        <v>20633</v>
      </c>
      <c r="AQ1062" s="38">
        <v>317.31</v>
      </c>
      <c r="AR1062" s="37">
        <v>17720</v>
      </c>
      <c r="AS1062" s="38">
        <v>272.508888888889</v>
      </c>
      <c r="AT1062" s="37">
        <v>180</v>
      </c>
      <c r="AU1062" s="38">
        <v>2.77</v>
      </c>
      <c r="AV1062" s="37">
        <v>2227</v>
      </c>
      <c r="AW1062" s="38">
        <v>34.25</v>
      </c>
      <c r="AX1062" s="37">
        <v>293</v>
      </c>
      <c r="AY1062" s="38">
        <v>4.50888888888889</v>
      </c>
      <c r="BB1062" s="37">
        <v>3</v>
      </c>
      <c r="BC1062" s="38">
        <v>0.05</v>
      </c>
      <c r="BJ1062" s="39">
        <v>0</v>
      </c>
      <c r="BK1062" s="40">
        <v>0</v>
      </c>
      <c r="BL1062" s="37">
        <v>210</v>
      </c>
      <c r="BM1062" s="38">
        <v>3.23</v>
      </c>
      <c r="BV1062" s="39">
        <v>0</v>
      </c>
      <c r="BW1062" s="40">
        <v>0</v>
      </c>
      <c r="CH1062" s="39">
        <v>0</v>
      </c>
      <c r="CI1062" s="40">
        <v>0</v>
      </c>
    </row>
    <row r="1063" s="14" customFormat="1" ht="14.65" customHeight="1">
      <c r="A1063" t="s" s="15">
        <v>2555</v>
      </c>
      <c r="B1063" t="s" s="16">
        <v>2748</v>
      </c>
      <c r="C1063" s="17">
        <v>12269</v>
      </c>
      <c r="D1063" t="s" s="18">
        <v>5</v>
      </c>
      <c r="E1063" s="19">
        <v>1272</v>
      </c>
      <c r="F1063" s="19">
        <v>3513</v>
      </c>
      <c r="G1063" s="19">
        <v>4952</v>
      </c>
      <c r="H1063" s="20">
        <f>E1063/G1063</f>
        <v>0.2568659127625202</v>
      </c>
      <c r="I1063" s="20">
        <f>F1063/G1063</f>
        <v>0.7094103392568659</v>
      </c>
      <c r="J1063" s="19">
        <f>E1063-F1063</f>
        <v>-2241</v>
      </c>
      <c r="K1063" s="19">
        <f>F1063-E1063</f>
        <v>2241</v>
      </c>
      <c r="L1063" s="20">
        <f>H1063-I1063</f>
        <v>-0.4525444264943457</v>
      </c>
      <c r="M1063" s="20">
        <f>I1063-H1063</f>
        <v>0.4525444264943457</v>
      </c>
      <c r="N1063" s="19">
        <v>1620</v>
      </c>
      <c r="O1063" s="19">
        <v>2726</v>
      </c>
      <c r="P1063" s="19">
        <v>4441</v>
      </c>
      <c r="Q1063" s="20">
        <f>N1063/P1063</f>
        <v>0.3647827065976131</v>
      </c>
      <c r="R1063" s="20">
        <f>O1063/P1063</f>
        <v>0.61382571492907</v>
      </c>
      <c r="S1063" s="19">
        <f>N1063-O1063</f>
        <v>-1106</v>
      </c>
      <c r="T1063" s="20">
        <f>Q1063-R1063</f>
        <v>-0.2490430083314569</v>
      </c>
      <c r="U1063" s="19">
        <f>E1063-N1063</f>
        <v>-348</v>
      </c>
      <c r="V1063" s="19">
        <f>F1063-O1063</f>
        <v>787</v>
      </c>
      <c r="W1063" s="20">
        <f>H1063-Q1063</f>
        <v>-0.107916793835093</v>
      </c>
      <c r="X1063" s="21">
        <f>I1063-R1063</f>
        <v>0.09558462432779591</v>
      </c>
      <c r="Y1063" s="22">
        <v>178.98</v>
      </c>
      <c r="Z1063" s="23">
        <f>C1063/Y1063</f>
        <v>68.54955860990056</v>
      </c>
      <c r="AA1063" s="24">
        <v>21197</v>
      </c>
      <c r="AB1063" t="s" s="25">
        <v>2749</v>
      </c>
      <c r="AC1063" s="26">
        <v>21</v>
      </c>
      <c r="AD1063" s="26">
        <v>197</v>
      </c>
      <c r="AE1063" s="42"/>
      <c r="AF1063" s="43"/>
      <c r="AG1063" s="34"/>
      <c r="AI1063" s="32"/>
      <c r="AJ1063" s="33"/>
      <c r="AK1063" s="33"/>
      <c r="AL1063" s="33"/>
      <c r="AM1063" t="s" s="44">
        <v>120</v>
      </c>
      <c r="AN1063" s="36">
        <v>12613</v>
      </c>
      <c r="AO1063" s="37">
        <v>30</v>
      </c>
      <c r="AP1063" s="37">
        <v>4708</v>
      </c>
      <c r="AQ1063" s="38">
        <v>373.268888888889</v>
      </c>
      <c r="AR1063" s="37">
        <v>3951</v>
      </c>
      <c r="AS1063" s="38">
        <v>313.25</v>
      </c>
      <c r="AV1063" s="37">
        <v>479</v>
      </c>
      <c r="AW1063" s="38">
        <v>37.9788888888889</v>
      </c>
      <c r="AX1063" s="37">
        <v>78</v>
      </c>
      <c r="AY1063" s="38">
        <v>6.17888888888889</v>
      </c>
      <c r="BD1063" s="37">
        <v>200</v>
      </c>
      <c r="BE1063" s="38">
        <v>15.8566558312852</v>
      </c>
      <c r="BJ1063" s="39">
        <v>200</v>
      </c>
      <c r="BK1063" s="40">
        <v>15.8566558312852</v>
      </c>
      <c r="BV1063" s="39">
        <v>0</v>
      </c>
      <c r="BW1063" s="40">
        <v>0</v>
      </c>
      <c r="CH1063" s="39">
        <v>0</v>
      </c>
      <c r="CI1063" s="40">
        <v>0</v>
      </c>
    </row>
    <row r="1064" s="14" customFormat="1" ht="14.65" customHeight="1">
      <c r="A1064" t="s" s="15">
        <v>2555</v>
      </c>
      <c r="B1064" t="s" s="16">
        <v>505</v>
      </c>
      <c r="C1064" s="17">
        <v>63782</v>
      </c>
      <c r="D1064" t="s" s="18">
        <v>5</v>
      </c>
      <c r="E1064" s="19">
        <v>4208</v>
      </c>
      <c r="F1064" s="19">
        <v>22900</v>
      </c>
      <c r="G1064" s="19">
        <v>28015</v>
      </c>
      <c r="H1064" s="20">
        <f>E1064/G1064</f>
        <v>0.1502052471890059</v>
      </c>
      <c r="I1064" s="20">
        <f>F1064/G1064</f>
        <v>0.8174192396930215</v>
      </c>
      <c r="J1064" s="19">
        <f>E1064-F1064</f>
        <v>-18692</v>
      </c>
      <c r="K1064" s="19">
        <f>F1064-E1064</f>
        <v>18692</v>
      </c>
      <c r="L1064" s="20">
        <f>H1064-I1064</f>
        <v>-0.6672139925040157</v>
      </c>
      <c r="M1064" s="20">
        <f>I1064-H1064</f>
        <v>0.6672139925040157</v>
      </c>
      <c r="N1064" s="19">
        <v>4976</v>
      </c>
      <c r="O1064" s="19">
        <v>20714</v>
      </c>
      <c r="P1064" s="19">
        <v>26003</v>
      </c>
      <c r="Q1064" s="20">
        <f>N1064/P1064</f>
        <v>0.1913625350921048</v>
      </c>
      <c r="R1064" s="20">
        <f>O1064/P1064</f>
        <v>0.7966003922624313</v>
      </c>
      <c r="S1064" s="19">
        <f>N1064-O1064</f>
        <v>-15738</v>
      </c>
      <c r="T1064" s="20">
        <f>Q1064-R1064</f>
        <v>-0.6052378571703265</v>
      </c>
      <c r="U1064" s="19">
        <f>E1064-N1064</f>
        <v>-768</v>
      </c>
      <c r="V1064" s="19">
        <f>F1064-O1064</f>
        <v>2186</v>
      </c>
      <c r="W1064" s="20">
        <f>H1064-Q1064</f>
        <v>-0.04115728790309889</v>
      </c>
      <c r="X1064" s="21">
        <f>I1064-R1064</f>
        <v>0.02081884743059026</v>
      </c>
      <c r="Y1064" s="22">
        <v>658.41</v>
      </c>
      <c r="Z1064" s="23">
        <f>C1064/Y1064</f>
        <v>96.87276924712566</v>
      </c>
      <c r="AA1064" s="24">
        <v>21199</v>
      </c>
      <c r="AB1064" t="s" s="25">
        <v>2750</v>
      </c>
      <c r="AC1064" s="26">
        <v>21</v>
      </c>
      <c r="AD1064" s="26">
        <v>199</v>
      </c>
      <c r="AE1064" t="s" s="42">
        <v>2751</v>
      </c>
      <c r="AF1064" s="43"/>
      <c r="AG1064" t="s" s="33">
        <v>2752</v>
      </c>
      <c r="AI1064" t="s" s="33">
        <v>108</v>
      </c>
      <c r="AJ1064" s="33"/>
      <c r="AK1064" s="33"/>
      <c r="AL1064" s="33"/>
      <c r="AM1064" t="s" s="44">
        <v>97</v>
      </c>
      <c r="AN1064" s="36">
        <v>63063</v>
      </c>
      <c r="AO1064" s="37">
        <v>164</v>
      </c>
      <c r="AP1064" s="37">
        <v>36986</v>
      </c>
      <c r="AQ1064" s="38">
        <v>586.49</v>
      </c>
      <c r="AR1064" s="37">
        <v>31865</v>
      </c>
      <c r="AS1064" s="38">
        <v>505.29</v>
      </c>
      <c r="AT1064" s="37">
        <v>273</v>
      </c>
      <c r="AU1064" s="38">
        <v>4.33</v>
      </c>
      <c r="AV1064" s="37">
        <v>3589</v>
      </c>
      <c r="AW1064" s="38">
        <v>56.9088888888889</v>
      </c>
      <c r="AX1064" s="37">
        <v>725</v>
      </c>
      <c r="AY1064" s="38">
        <v>11.5</v>
      </c>
      <c r="BB1064" s="37">
        <v>2</v>
      </c>
      <c r="BC1064" s="38">
        <v>0.0288888888888889</v>
      </c>
      <c r="BJ1064" s="39">
        <v>0</v>
      </c>
      <c r="BK1064" s="40">
        <v>0</v>
      </c>
      <c r="BL1064" s="37">
        <v>432</v>
      </c>
      <c r="BM1064" s="38">
        <v>6.84888888888889</v>
      </c>
      <c r="BV1064" s="39">
        <v>0</v>
      </c>
      <c r="BW1064" s="40">
        <v>0</v>
      </c>
      <c r="BX1064" s="37">
        <v>100</v>
      </c>
      <c r="BY1064" s="38">
        <v>1.59</v>
      </c>
      <c r="CH1064" s="39">
        <v>0</v>
      </c>
      <c r="CI1064" s="40">
        <v>0</v>
      </c>
    </row>
    <row r="1065" s="14" customFormat="1" ht="14.65" customHeight="1">
      <c r="A1065" t="s" s="15">
        <v>2555</v>
      </c>
      <c r="B1065" t="s" s="16">
        <v>2753</v>
      </c>
      <c r="C1065" s="17">
        <v>2138</v>
      </c>
      <c r="D1065" t="s" s="18">
        <v>5</v>
      </c>
      <c r="E1065" s="19">
        <v>222</v>
      </c>
      <c r="F1065" s="19">
        <v>759</v>
      </c>
      <c r="G1065" s="19">
        <v>1013</v>
      </c>
      <c r="H1065" s="20">
        <f>E1065/G1065</f>
        <v>0.2191510365251728</v>
      </c>
      <c r="I1065" s="20">
        <f>F1065/G1065</f>
        <v>0.7492596248766041</v>
      </c>
      <c r="J1065" s="19">
        <f>E1065-F1065</f>
        <v>-537</v>
      </c>
      <c r="K1065" s="19">
        <f>F1065-E1065</f>
        <v>537</v>
      </c>
      <c r="L1065" s="20">
        <f>H1065-I1065</f>
        <v>-0.5301085883514314</v>
      </c>
      <c r="M1065" s="20">
        <f>I1065-H1065</f>
        <v>0.5301085883514314</v>
      </c>
      <c r="N1065" s="19">
        <v>340</v>
      </c>
      <c r="O1065" s="19">
        <v>579</v>
      </c>
      <c r="P1065" s="19">
        <v>935</v>
      </c>
      <c r="Q1065" s="20">
        <f>N1065/P1065</f>
        <v>0.3636363636363636</v>
      </c>
      <c r="R1065" s="20">
        <f>O1065/P1065</f>
        <v>0.6192513368983957</v>
      </c>
      <c r="S1065" s="19">
        <f>N1065-O1065</f>
        <v>-239</v>
      </c>
      <c r="T1065" s="20">
        <f>Q1065-R1065</f>
        <v>-0.2556149732620321</v>
      </c>
      <c r="U1065" s="19">
        <f>E1065-N1065</f>
        <v>-118</v>
      </c>
      <c r="V1065" s="19">
        <f>F1065-O1065</f>
        <v>180</v>
      </c>
      <c r="W1065" s="20">
        <f>H1065-Q1065</f>
        <v>-0.1444853271111909</v>
      </c>
      <c r="X1065" s="21">
        <f>I1065-R1065</f>
        <v>0.1300082879782084</v>
      </c>
      <c r="Y1065" s="22">
        <v>99.91</v>
      </c>
      <c r="Z1065" s="23">
        <f>C1065/Y1065</f>
        <v>21.39925933340006</v>
      </c>
      <c r="AA1065" s="24">
        <v>21201</v>
      </c>
      <c r="AB1065" t="s" s="25">
        <v>2754</v>
      </c>
      <c r="AC1065" s="26">
        <v>21</v>
      </c>
      <c r="AD1065" s="26">
        <v>201</v>
      </c>
      <c r="AE1065" s="42"/>
      <c r="AF1065" s="43"/>
      <c r="AG1065" s="34"/>
      <c r="AI1065" s="32"/>
      <c r="AJ1065" s="33"/>
      <c r="AK1065" s="33"/>
      <c r="AL1065" s="33"/>
      <c r="AM1065" t="s" s="44">
        <v>120</v>
      </c>
      <c r="AN1065" s="36">
        <v>2282</v>
      </c>
      <c r="AO1065" s="37">
        <v>7</v>
      </c>
      <c r="AP1065" s="37">
        <v>527</v>
      </c>
      <c r="AQ1065" s="38">
        <v>230.938888888889</v>
      </c>
      <c r="AR1065" s="37">
        <v>355</v>
      </c>
      <c r="AS1065" s="38">
        <v>155.568888888889</v>
      </c>
      <c r="AV1065" s="37">
        <v>172</v>
      </c>
      <c r="AW1065" s="38">
        <v>75.37</v>
      </c>
      <c r="BJ1065" s="39">
        <v>0</v>
      </c>
      <c r="BK1065" s="40">
        <v>0</v>
      </c>
      <c r="BV1065" s="39">
        <v>0</v>
      </c>
      <c r="BW1065" s="40">
        <v>0</v>
      </c>
      <c r="CH1065" s="39">
        <v>0</v>
      </c>
      <c r="CI1065" s="40">
        <v>0</v>
      </c>
    </row>
    <row r="1066" s="14" customFormat="1" ht="14.65" customHeight="1">
      <c r="A1066" t="s" s="15">
        <v>2555</v>
      </c>
      <c r="B1066" t="s" s="16">
        <v>2755</v>
      </c>
      <c r="C1066" s="17">
        <v>16942</v>
      </c>
      <c r="D1066" t="s" s="18">
        <v>5</v>
      </c>
      <c r="E1066" s="19">
        <v>915</v>
      </c>
      <c r="F1066" s="19">
        <v>5609</v>
      </c>
      <c r="G1066" s="19">
        <v>6686</v>
      </c>
      <c r="H1066" s="20">
        <f>E1066/G1066</f>
        <v>0.1368531259347891</v>
      </c>
      <c r="I1066" s="20">
        <f>F1066/G1066</f>
        <v>0.8389171402931499</v>
      </c>
      <c r="J1066" s="19">
        <f>E1066-F1066</f>
        <v>-4694</v>
      </c>
      <c r="K1066" s="19">
        <f>F1066-E1066</f>
        <v>4694</v>
      </c>
      <c r="L1066" s="20">
        <f>H1066-I1066</f>
        <v>-0.7020640143583607</v>
      </c>
      <c r="M1066" s="20">
        <f>I1066-H1066</f>
        <v>0.7020640143583607</v>
      </c>
      <c r="N1066" s="19">
        <v>1097</v>
      </c>
      <c r="O1066" s="19">
        <v>5028</v>
      </c>
      <c r="P1066" s="19">
        <v>6216</v>
      </c>
      <c r="Q1066" s="20">
        <f>N1066/P1066</f>
        <v>0.1764800514800515</v>
      </c>
      <c r="R1066" s="20">
        <f>O1066/P1066</f>
        <v>0.8088803088803089</v>
      </c>
      <c r="S1066" s="19">
        <f>N1066-O1066</f>
        <v>-3931</v>
      </c>
      <c r="T1066" s="20">
        <f>Q1066-R1066</f>
        <v>-0.6324002574002574</v>
      </c>
      <c r="U1066" s="19">
        <f>E1066-N1066</f>
        <v>-182</v>
      </c>
      <c r="V1066" s="19">
        <f>F1066-O1066</f>
        <v>581</v>
      </c>
      <c r="W1066" s="20">
        <f>H1066-Q1066</f>
        <v>-0.03962692554526237</v>
      </c>
      <c r="X1066" s="21">
        <f>I1066-R1066</f>
        <v>0.03003683141284097</v>
      </c>
      <c r="Y1066" s="22">
        <v>316.55</v>
      </c>
      <c r="Z1066" s="23">
        <f>C1066/Y1066</f>
        <v>53.52077081029853</v>
      </c>
      <c r="AA1066" s="24">
        <v>21203</v>
      </c>
      <c r="AB1066" t="s" s="25">
        <v>2756</v>
      </c>
      <c r="AC1066" s="26">
        <v>21</v>
      </c>
      <c r="AD1066" s="26">
        <v>203</v>
      </c>
      <c r="AE1066" t="s" s="42">
        <v>2709</v>
      </c>
      <c r="AF1066" t="s" s="43">
        <v>2564</v>
      </c>
      <c r="AG1066" t="s" s="33">
        <v>2710</v>
      </c>
      <c r="AI1066" t="s" s="33">
        <v>108</v>
      </c>
      <c r="AJ1066" t="s" s="33">
        <v>2566</v>
      </c>
      <c r="AK1066" s="33"/>
      <c r="AL1066" s="33"/>
      <c r="AM1066" t="s" s="44">
        <v>115</v>
      </c>
      <c r="AN1066" s="36">
        <v>17056</v>
      </c>
      <c r="AO1066" s="37">
        <v>42</v>
      </c>
      <c r="AP1066" s="37">
        <v>9241</v>
      </c>
      <c r="AQ1066" s="38">
        <v>541.798888888889</v>
      </c>
      <c r="AR1066" s="37">
        <v>9193</v>
      </c>
      <c r="AS1066" s="38">
        <v>538.99</v>
      </c>
      <c r="AX1066" s="37">
        <v>48</v>
      </c>
      <c r="AY1066" s="38">
        <v>2.81</v>
      </c>
      <c r="BJ1066" s="39">
        <v>0</v>
      </c>
      <c r="BK1066" s="40">
        <v>0</v>
      </c>
      <c r="BV1066" s="39">
        <v>0</v>
      </c>
      <c r="BW1066" s="40">
        <v>0</v>
      </c>
      <c r="CH1066" s="39">
        <v>0</v>
      </c>
      <c r="CI1066" s="40">
        <v>0</v>
      </c>
    </row>
    <row r="1067" s="14" customFormat="1" ht="14.65" customHeight="1">
      <c r="A1067" t="s" s="15">
        <v>2555</v>
      </c>
      <c r="B1067" t="s" s="16">
        <v>2757</v>
      </c>
      <c r="C1067" s="17">
        <v>23892</v>
      </c>
      <c r="D1067" t="s" s="18">
        <v>5</v>
      </c>
      <c r="E1067" s="19">
        <v>3295</v>
      </c>
      <c r="F1067" s="19">
        <v>5174</v>
      </c>
      <c r="G1067" s="19">
        <v>8829</v>
      </c>
      <c r="H1067" s="20">
        <f>E1067/G1067</f>
        <v>0.3732019481254955</v>
      </c>
      <c r="I1067" s="20">
        <f>F1067/G1067</f>
        <v>0.5860233322007022</v>
      </c>
      <c r="J1067" s="19">
        <f>E1067-F1067</f>
        <v>-1879</v>
      </c>
      <c r="K1067" s="19">
        <f>F1067-E1067</f>
        <v>1879</v>
      </c>
      <c r="L1067" s="20">
        <f>H1067-I1067</f>
        <v>-0.2128213840752067</v>
      </c>
      <c r="M1067" s="20">
        <f>I1067-H1067</f>
        <v>0.2128213840752067</v>
      </c>
      <c r="N1067" s="19">
        <v>3438</v>
      </c>
      <c r="O1067" s="19">
        <v>4035</v>
      </c>
      <c r="P1067" s="19">
        <v>7641</v>
      </c>
      <c r="Q1067" s="20">
        <f>N1067/P1067</f>
        <v>0.4499411071849234</v>
      </c>
      <c r="R1067" s="20">
        <f>O1067/P1067</f>
        <v>0.5280722418531606</v>
      </c>
      <c r="S1067" s="19">
        <f>N1067-O1067</f>
        <v>-597</v>
      </c>
      <c r="T1067" s="20">
        <f>Q1067-R1067</f>
        <v>-0.07813113466823718</v>
      </c>
      <c r="U1067" s="19">
        <f>E1067-N1067</f>
        <v>-143</v>
      </c>
      <c r="V1067" s="19">
        <f>F1067-O1067</f>
        <v>1139</v>
      </c>
      <c r="W1067" s="20">
        <f>H1067-Q1067</f>
        <v>-0.07673915905942791</v>
      </c>
      <c r="X1067" s="21">
        <f>I1067-R1067</f>
        <v>0.05795109034754165</v>
      </c>
      <c r="Y1067" s="22">
        <v>279.8</v>
      </c>
      <c r="Z1067" s="23">
        <f>C1067/Y1067</f>
        <v>85.38956397426733</v>
      </c>
      <c r="AA1067" s="24">
        <v>21205</v>
      </c>
      <c r="AB1067" t="s" s="25">
        <v>2758</v>
      </c>
      <c r="AC1067" s="26">
        <v>21</v>
      </c>
      <c r="AD1067" s="26">
        <v>205</v>
      </c>
      <c r="AE1067" s="42"/>
      <c r="AF1067" s="43"/>
      <c r="AG1067" s="34"/>
      <c r="AI1067" s="32"/>
      <c r="AJ1067" s="33"/>
      <c r="AK1067" s="33"/>
      <c r="AL1067" s="33"/>
      <c r="AM1067" t="s" s="44">
        <v>120</v>
      </c>
      <c r="AN1067" s="36">
        <v>23333</v>
      </c>
      <c r="AO1067" s="37">
        <v>35</v>
      </c>
      <c r="AP1067" s="37">
        <v>4640</v>
      </c>
      <c r="AQ1067" s="38">
        <v>198.86</v>
      </c>
      <c r="AR1067" s="37">
        <v>3004</v>
      </c>
      <c r="AS1067" s="38">
        <v>128.74</v>
      </c>
      <c r="AV1067" s="37">
        <v>962</v>
      </c>
      <c r="AW1067" s="38">
        <v>41.2288888888889</v>
      </c>
      <c r="AX1067" s="37">
        <v>365</v>
      </c>
      <c r="AY1067" s="38">
        <v>15.64</v>
      </c>
      <c r="BB1067" s="37">
        <v>1</v>
      </c>
      <c r="BC1067" s="38">
        <v>0.04</v>
      </c>
      <c r="BJ1067" s="39">
        <v>0</v>
      </c>
      <c r="BK1067" s="40">
        <v>0</v>
      </c>
      <c r="BV1067" s="39">
        <v>0</v>
      </c>
      <c r="BW1067" s="40">
        <v>0</v>
      </c>
      <c r="BX1067" s="37">
        <v>308</v>
      </c>
      <c r="BY1067" s="38">
        <v>13.1988888888889</v>
      </c>
      <c r="CH1067" s="39">
        <v>0</v>
      </c>
      <c r="CI1067" s="40">
        <v>0</v>
      </c>
    </row>
    <row r="1068" s="14" customFormat="1" ht="14.65" customHeight="1">
      <c r="A1068" t="s" s="15">
        <v>2555</v>
      </c>
      <c r="B1068" t="s" s="16">
        <v>271</v>
      </c>
      <c r="C1068" s="17">
        <v>17662</v>
      </c>
      <c r="D1068" t="s" s="18">
        <v>5</v>
      </c>
      <c r="E1068" s="19">
        <v>1093</v>
      </c>
      <c r="F1068" s="19">
        <v>6863</v>
      </c>
      <c r="G1068" s="19">
        <v>8171</v>
      </c>
      <c r="H1068" s="20">
        <f>E1068/G1068</f>
        <v>0.1337657569452943</v>
      </c>
      <c r="I1068" s="20">
        <f>F1068/G1068</f>
        <v>0.8399216742136826</v>
      </c>
      <c r="J1068" s="19">
        <f>E1068-F1068</f>
        <v>-5770</v>
      </c>
      <c r="K1068" s="19">
        <f>F1068-E1068</f>
        <v>5770</v>
      </c>
      <c r="L1068" s="20">
        <f>H1068-I1068</f>
        <v>-0.7061559172683882</v>
      </c>
      <c r="M1068" s="20">
        <f>I1068-H1068</f>
        <v>0.7061559172683882</v>
      </c>
      <c r="N1068" s="19">
        <v>1445</v>
      </c>
      <c r="O1068" s="19">
        <v>6346</v>
      </c>
      <c r="P1068" s="19">
        <v>7907</v>
      </c>
      <c r="Q1068" s="20">
        <f>N1068/P1068</f>
        <v>0.1827494625015809</v>
      </c>
      <c r="R1068" s="20">
        <f>O1068/P1068</f>
        <v>0.802579992411787</v>
      </c>
      <c r="S1068" s="19">
        <f>N1068-O1068</f>
        <v>-4901</v>
      </c>
      <c r="T1068" s="20">
        <f>Q1068-R1068</f>
        <v>-0.6198305299102062</v>
      </c>
      <c r="U1068" s="19">
        <f>E1068-N1068</f>
        <v>-352</v>
      </c>
      <c r="V1068" s="19">
        <f>F1068-O1068</f>
        <v>517</v>
      </c>
      <c r="W1068" s="20">
        <f>H1068-Q1068</f>
        <v>-0.04898370555628656</v>
      </c>
      <c r="X1068" s="21">
        <f>I1068-R1068</f>
        <v>0.03734168180189557</v>
      </c>
      <c r="Y1068" s="22">
        <v>253.66</v>
      </c>
      <c r="Z1068" s="23">
        <f>C1068/Y1068</f>
        <v>69.62863675786485</v>
      </c>
      <c r="AA1068" s="24">
        <v>21207</v>
      </c>
      <c r="AB1068" t="s" s="25">
        <v>2759</v>
      </c>
      <c r="AC1068" s="26">
        <v>21</v>
      </c>
      <c r="AD1068" s="26">
        <v>207</v>
      </c>
      <c r="AE1068" s="42"/>
      <c r="AF1068" s="43"/>
      <c r="AG1068" s="34"/>
      <c r="AI1068" s="32"/>
      <c r="AJ1068" s="33"/>
      <c r="AK1068" s="33"/>
      <c r="AL1068" s="33"/>
      <c r="AM1068" t="s" s="44">
        <v>120</v>
      </c>
      <c r="AN1068" s="36">
        <v>17565</v>
      </c>
      <c r="AO1068" s="37">
        <v>54</v>
      </c>
      <c r="AP1068" s="37">
        <v>8751</v>
      </c>
      <c r="AQ1068" s="38">
        <v>498.208888888889</v>
      </c>
      <c r="AR1068" s="37">
        <v>6436</v>
      </c>
      <c r="AS1068" s="38">
        <v>366.41</v>
      </c>
      <c r="AV1068" s="37">
        <v>2148</v>
      </c>
      <c r="AW1068" s="38">
        <v>122.29</v>
      </c>
      <c r="AX1068" s="37">
        <v>167</v>
      </c>
      <c r="AY1068" s="38">
        <v>9.50888888888889</v>
      </c>
      <c r="BJ1068" s="39">
        <v>0</v>
      </c>
      <c r="BK1068" s="40">
        <v>0</v>
      </c>
      <c r="BV1068" s="39">
        <v>0</v>
      </c>
      <c r="BW1068" s="40">
        <v>0</v>
      </c>
      <c r="CH1068" s="39">
        <v>0</v>
      </c>
      <c r="CI1068" s="40">
        <v>0</v>
      </c>
    </row>
    <row r="1069" s="14" customFormat="1" ht="14.65" customHeight="1">
      <c r="A1069" t="s" s="15">
        <v>2555</v>
      </c>
      <c r="B1069" t="s" s="16">
        <v>514</v>
      </c>
      <c r="C1069" s="17">
        <v>52420</v>
      </c>
      <c r="D1069" t="s" s="18">
        <v>5</v>
      </c>
      <c r="E1069" s="19">
        <v>7713</v>
      </c>
      <c r="F1069" s="19">
        <v>15052</v>
      </c>
      <c r="G1069" s="19">
        <v>24159</v>
      </c>
      <c r="H1069" s="20">
        <f>E1069/G1069</f>
        <v>0.3192599031416863</v>
      </c>
      <c r="I1069" s="20">
        <f>F1069/G1069</f>
        <v>0.6230390330725609</v>
      </c>
      <c r="J1069" s="19">
        <f>E1069-F1069</f>
        <v>-7339</v>
      </c>
      <c r="K1069" s="19">
        <f>F1069-E1069</f>
        <v>7339</v>
      </c>
      <c r="L1069" s="20">
        <f>H1069-I1069</f>
        <v>-0.3037791299308746</v>
      </c>
      <c r="M1069" s="20">
        <f>I1069-H1069</f>
        <v>0.3037791299308746</v>
      </c>
      <c r="N1069" s="19">
        <v>7532</v>
      </c>
      <c r="O1069" s="19">
        <v>12679</v>
      </c>
      <c r="P1069" s="19">
        <v>20565</v>
      </c>
      <c r="Q1069" s="20">
        <f>N1069/P1069</f>
        <v>0.3662533430585947</v>
      </c>
      <c r="R1069" s="20">
        <f>O1069/P1069</f>
        <v>0.6165329443228786</v>
      </c>
      <c r="S1069" s="19">
        <f>N1069-O1069</f>
        <v>-5147</v>
      </c>
      <c r="T1069" s="20">
        <f>Q1069-R1069</f>
        <v>-0.2502796012642839</v>
      </c>
      <c r="U1069" s="19">
        <f>E1069-N1069</f>
        <v>181</v>
      </c>
      <c r="V1069" s="19">
        <f>F1069-O1069</f>
        <v>2373</v>
      </c>
      <c r="W1069" s="20">
        <f>H1069-Q1069</f>
        <v>-0.04699343991690835</v>
      </c>
      <c r="X1069" s="21">
        <f>I1069-R1069</f>
        <v>0.006506088749682282</v>
      </c>
      <c r="Y1069" s="22">
        <v>281.77</v>
      </c>
      <c r="Z1069" s="23">
        <f>C1069/Y1069</f>
        <v>186.0382581538134</v>
      </c>
      <c r="AA1069" s="24">
        <v>21209</v>
      </c>
      <c r="AB1069" t="s" s="25">
        <v>2760</v>
      </c>
      <c r="AC1069" s="26">
        <v>21</v>
      </c>
      <c r="AD1069" s="26">
        <v>209</v>
      </c>
      <c r="AE1069" t="s" s="42">
        <v>2583</v>
      </c>
      <c r="AF1069" t="s" s="43">
        <v>2564</v>
      </c>
      <c r="AG1069" t="s" s="34">
        <v>2584</v>
      </c>
      <c r="AH1069" s="31">
        <v>500535</v>
      </c>
      <c r="AI1069" t="s" s="32">
        <v>96</v>
      </c>
      <c r="AJ1069" t="s" s="33">
        <v>2566</v>
      </c>
      <c r="AK1069" s="33"/>
      <c r="AL1069" s="33"/>
      <c r="AM1069" t="s" s="44">
        <v>115</v>
      </c>
      <c r="AN1069" s="36">
        <v>47173</v>
      </c>
      <c r="AO1069" s="37">
        <v>73</v>
      </c>
      <c r="AP1069" s="37">
        <v>19124</v>
      </c>
      <c r="AQ1069" s="38">
        <v>405.398888888889</v>
      </c>
      <c r="AR1069" s="37">
        <v>13251</v>
      </c>
      <c r="AS1069" s="38">
        <v>280.898888888889</v>
      </c>
      <c r="AT1069" s="37">
        <v>380</v>
      </c>
      <c r="AU1069" s="38">
        <v>8.06</v>
      </c>
      <c r="AV1069" s="37">
        <v>2904</v>
      </c>
      <c r="AW1069" s="38">
        <v>61.56</v>
      </c>
      <c r="AX1069" s="37">
        <v>1991</v>
      </c>
      <c r="AY1069" s="38">
        <v>42.21</v>
      </c>
      <c r="BB1069" s="37">
        <v>1</v>
      </c>
      <c r="BC1069" s="38">
        <v>0.0188888888888889</v>
      </c>
      <c r="BJ1069" s="39">
        <v>0</v>
      </c>
      <c r="BK1069" s="40">
        <v>0</v>
      </c>
      <c r="BL1069" s="37">
        <v>597</v>
      </c>
      <c r="BM1069" s="38">
        <v>12.66</v>
      </c>
      <c r="BV1069" s="39">
        <v>0</v>
      </c>
      <c r="BW1069" s="40">
        <v>0</v>
      </c>
      <c r="CH1069" s="39">
        <v>0</v>
      </c>
      <c r="CI1069" s="40">
        <v>0</v>
      </c>
    </row>
    <row r="1070" s="14" customFormat="1" ht="14.65" customHeight="1">
      <c r="A1070" t="s" s="15">
        <v>2555</v>
      </c>
      <c r="B1070" t="s" s="16">
        <v>277</v>
      </c>
      <c r="C1070" s="17">
        <v>45632</v>
      </c>
      <c r="D1070" t="s" s="18">
        <v>5</v>
      </c>
      <c r="E1070" s="19">
        <v>6276</v>
      </c>
      <c r="F1070" s="19">
        <v>13196</v>
      </c>
      <c r="G1070" s="19">
        <v>20563</v>
      </c>
      <c r="H1070" s="20">
        <f>E1070/G1070</f>
        <v>0.3052083839906629</v>
      </c>
      <c r="I1070" s="20">
        <f>F1070/G1070</f>
        <v>0.6417351553761611</v>
      </c>
      <c r="J1070" s="19">
        <f>E1070-F1070</f>
        <v>-6920</v>
      </c>
      <c r="K1070" s="19">
        <f>F1070-E1070</f>
        <v>6920</v>
      </c>
      <c r="L1070" s="20">
        <f>H1070-I1070</f>
        <v>-0.3365267713854982</v>
      </c>
      <c r="M1070" s="20">
        <f>I1070-H1070</f>
        <v>0.3365267713854982</v>
      </c>
      <c r="N1070" s="19">
        <v>6634</v>
      </c>
      <c r="O1070" s="19">
        <v>11790</v>
      </c>
      <c r="P1070" s="19">
        <v>18659</v>
      </c>
      <c r="Q1070" s="20">
        <f>N1070/P1070</f>
        <v>0.3555388820408382</v>
      </c>
      <c r="R1070" s="20">
        <f>O1070/P1070</f>
        <v>0.6318666595208746</v>
      </c>
      <c r="S1070" s="19">
        <f>N1070-O1070</f>
        <v>-5156</v>
      </c>
      <c r="T1070" s="20">
        <f>Q1070-R1070</f>
        <v>-0.2763277774800364</v>
      </c>
      <c r="U1070" s="19">
        <f>E1070-N1070</f>
        <v>-358</v>
      </c>
      <c r="V1070" s="19">
        <f>F1070-O1070</f>
        <v>1406</v>
      </c>
      <c r="W1070" s="20">
        <f>H1070-Q1070</f>
        <v>-0.05033049805017537</v>
      </c>
      <c r="X1070" s="21">
        <f>I1070-R1070</f>
        <v>0.009868495855286485</v>
      </c>
      <c r="Y1070" s="22">
        <v>379.64</v>
      </c>
      <c r="Z1070" s="23">
        <f>C1070/Y1070</f>
        <v>120.1980823938468</v>
      </c>
      <c r="AA1070" s="24">
        <v>21211</v>
      </c>
      <c r="AB1070" t="s" s="25">
        <v>2761</v>
      </c>
      <c r="AC1070" s="26">
        <v>21</v>
      </c>
      <c r="AD1070" s="26">
        <v>211</v>
      </c>
      <c r="AE1070" t="s" s="42">
        <v>1933</v>
      </c>
      <c r="AF1070" t="s" s="43">
        <v>1934</v>
      </c>
      <c r="AG1070" t="s" s="34">
        <v>1935</v>
      </c>
      <c r="AH1070" s="31">
        <v>1278413</v>
      </c>
      <c r="AI1070" t="s" s="32">
        <v>96</v>
      </c>
      <c r="AJ1070" t="s" s="33">
        <v>1936</v>
      </c>
      <c r="AK1070" s="33"/>
      <c r="AL1070" s="33"/>
      <c r="AM1070" t="s" s="44">
        <v>115</v>
      </c>
      <c r="AN1070" s="36">
        <v>42074</v>
      </c>
      <c r="AO1070" s="37">
        <v>66</v>
      </c>
      <c r="AP1070" s="37">
        <v>23318</v>
      </c>
      <c r="AQ1070" s="38">
        <v>554.21</v>
      </c>
      <c r="AR1070" s="37">
        <v>16880</v>
      </c>
      <c r="AS1070" s="38">
        <v>401.198888888889</v>
      </c>
      <c r="AT1070" s="37">
        <v>198</v>
      </c>
      <c r="AU1070" s="38">
        <v>4.71</v>
      </c>
      <c r="AV1070" s="37">
        <v>3292</v>
      </c>
      <c r="AW1070" s="38">
        <v>78.23888888888889</v>
      </c>
      <c r="AX1070" s="37">
        <v>2350</v>
      </c>
      <c r="AY1070" s="38">
        <v>55.85</v>
      </c>
      <c r="BB1070" s="37">
        <v>13</v>
      </c>
      <c r="BC1070" s="38">
        <v>0.31</v>
      </c>
      <c r="BJ1070" s="39">
        <v>0</v>
      </c>
      <c r="BK1070" s="40">
        <v>0</v>
      </c>
      <c r="BL1070" s="37">
        <v>585</v>
      </c>
      <c r="BM1070" s="38">
        <v>13.9</v>
      </c>
      <c r="BV1070" s="39">
        <v>0</v>
      </c>
      <c r="BW1070" s="40">
        <v>0</v>
      </c>
      <c r="CH1070" s="39">
        <v>0</v>
      </c>
      <c r="CI1070" s="40">
        <v>0</v>
      </c>
    </row>
    <row r="1071" s="14" customFormat="1" ht="14.65" customHeight="1">
      <c r="A1071" t="s" s="15">
        <v>2555</v>
      </c>
      <c r="B1071" t="s" s="16">
        <v>2762</v>
      </c>
      <c r="C1071" s="17">
        <v>18006</v>
      </c>
      <c r="D1071" t="s" s="18">
        <v>5</v>
      </c>
      <c r="E1071" s="19">
        <v>2144</v>
      </c>
      <c r="F1071" s="19">
        <v>5077</v>
      </c>
      <c r="G1071" s="19">
        <v>7524</v>
      </c>
      <c r="H1071" s="20">
        <f>E1071/G1071</f>
        <v>0.2849548112706007</v>
      </c>
      <c r="I1071" s="20">
        <f>F1071/G1071</f>
        <v>0.6747740563530037</v>
      </c>
      <c r="J1071" s="19">
        <f>E1071-F1071</f>
        <v>-2933</v>
      </c>
      <c r="K1071" s="19">
        <f>F1071-E1071</f>
        <v>2933</v>
      </c>
      <c r="L1071" s="20">
        <f>H1071-I1071</f>
        <v>-0.389819245082403</v>
      </c>
      <c r="M1071" s="20">
        <f>I1071-H1071</f>
        <v>0.389819245082403</v>
      </c>
      <c r="N1071" s="19">
        <v>2650</v>
      </c>
      <c r="O1071" s="19">
        <v>4355</v>
      </c>
      <c r="P1071" s="19">
        <v>7089</v>
      </c>
      <c r="Q1071" s="20">
        <f>N1071/P1071</f>
        <v>0.3738185921850755</v>
      </c>
      <c r="R1071" s="20">
        <f>O1071/P1071</f>
        <v>0.6143320637607561</v>
      </c>
      <c r="S1071" s="19">
        <f>N1071-O1071</f>
        <v>-1705</v>
      </c>
      <c r="T1071" s="20">
        <f>Q1071-R1071</f>
        <v>-0.2405134715756806</v>
      </c>
      <c r="U1071" s="19">
        <f>E1071-N1071</f>
        <v>-506</v>
      </c>
      <c r="V1071" s="19">
        <f>F1071-O1071</f>
        <v>722</v>
      </c>
      <c r="W1071" s="20">
        <f>H1071-Q1071</f>
        <v>-0.08886378091447472</v>
      </c>
      <c r="X1071" s="21">
        <f>I1071-R1071</f>
        <v>0.06044199259224758</v>
      </c>
      <c r="Y1071" s="22">
        <v>234.2</v>
      </c>
      <c r="Z1071" s="23">
        <f>C1071/Y1071</f>
        <v>76.88300597779676</v>
      </c>
      <c r="AA1071" s="24">
        <v>21213</v>
      </c>
      <c r="AB1071" t="s" s="25">
        <v>2763</v>
      </c>
      <c r="AC1071" s="26">
        <v>21</v>
      </c>
      <c r="AD1071" s="26">
        <v>213</v>
      </c>
      <c r="AE1071" s="42"/>
      <c r="AF1071" s="43"/>
      <c r="AG1071" s="34"/>
      <c r="AI1071" s="32"/>
      <c r="AJ1071" s="33"/>
      <c r="AK1071" s="33"/>
      <c r="AL1071" s="33"/>
      <c r="AM1071" t="s" s="44">
        <v>120</v>
      </c>
      <c r="AN1071" s="36">
        <v>17327</v>
      </c>
      <c r="AO1071" s="37">
        <v>39</v>
      </c>
      <c r="AP1071" s="37">
        <v>9716</v>
      </c>
      <c r="AQ1071" s="38">
        <v>560.74</v>
      </c>
      <c r="AR1071" s="37">
        <v>7586</v>
      </c>
      <c r="AS1071" s="38">
        <v>437.81</v>
      </c>
      <c r="AT1071" s="37">
        <v>186</v>
      </c>
      <c r="AU1071" s="38">
        <v>10.73</v>
      </c>
      <c r="AV1071" s="37">
        <v>1435</v>
      </c>
      <c r="AW1071" s="38">
        <v>82.81888888888891</v>
      </c>
      <c r="AX1071" s="37">
        <v>500</v>
      </c>
      <c r="AY1071" s="38">
        <v>28.8588888888889</v>
      </c>
      <c r="BB1071" s="37">
        <v>9</v>
      </c>
      <c r="BC1071" s="38">
        <v>0.52</v>
      </c>
      <c r="BJ1071" s="39">
        <v>0</v>
      </c>
      <c r="BK1071" s="40">
        <v>0</v>
      </c>
      <c r="BV1071" s="39">
        <v>0</v>
      </c>
      <c r="BW1071" s="40">
        <v>0</v>
      </c>
      <c r="CH1071" s="39">
        <v>0</v>
      </c>
      <c r="CI1071" s="40">
        <v>0</v>
      </c>
    </row>
    <row r="1072" s="14" customFormat="1" ht="14.65" customHeight="1">
      <c r="A1072" t="s" s="15">
        <v>2555</v>
      </c>
      <c r="B1072" t="s" s="16">
        <v>2093</v>
      </c>
      <c r="C1072" s="17">
        <v>17894</v>
      </c>
      <c r="D1072" t="s" s="18">
        <v>5</v>
      </c>
      <c r="E1072" s="19">
        <v>1921</v>
      </c>
      <c r="F1072" s="19">
        <v>7196</v>
      </c>
      <c r="G1072" s="19">
        <v>9509</v>
      </c>
      <c r="H1072" s="20">
        <f>E1072/G1072</f>
        <v>0.2020191397623304</v>
      </c>
      <c r="I1072" s="20">
        <f>F1072/G1072</f>
        <v>0.7567567567567568</v>
      </c>
      <c r="J1072" s="19">
        <f>E1072-F1072</f>
        <v>-5275</v>
      </c>
      <c r="K1072" s="19">
        <f>F1072-E1072</f>
        <v>5275</v>
      </c>
      <c r="L1072" s="20">
        <f>H1072-I1072</f>
        <v>-0.5547376169944264</v>
      </c>
      <c r="M1072" s="20">
        <f>I1072-H1072</f>
        <v>0.5547376169944264</v>
      </c>
      <c r="N1072" s="19">
        <v>2549</v>
      </c>
      <c r="O1072" s="19">
        <v>5726</v>
      </c>
      <c r="P1072" s="19">
        <v>8431</v>
      </c>
      <c r="Q1072" s="20">
        <f>N1072/P1072</f>
        <v>0.3023366148736805</v>
      </c>
      <c r="R1072" s="20">
        <f>O1072/P1072</f>
        <v>0.6791602419641798</v>
      </c>
      <c r="S1072" s="19">
        <f>N1072-O1072</f>
        <v>-3177</v>
      </c>
      <c r="T1072" s="20">
        <f>Q1072-R1072</f>
        <v>-0.3768236270904993</v>
      </c>
      <c r="U1072" s="19">
        <f>E1072-N1072</f>
        <v>-628</v>
      </c>
      <c r="V1072" s="19">
        <f>F1072-O1072</f>
        <v>1470</v>
      </c>
      <c r="W1072" s="20">
        <f>H1072-Q1072</f>
        <v>-0.10031747511135</v>
      </c>
      <c r="X1072" s="21">
        <f>I1072-R1072</f>
        <v>0.07759651479257701</v>
      </c>
      <c r="Y1072" s="22">
        <v>186.68</v>
      </c>
      <c r="Z1072" s="23">
        <f>C1072/Y1072</f>
        <v>95.85386758088707</v>
      </c>
      <c r="AA1072" s="24">
        <v>21215</v>
      </c>
      <c r="AB1072" t="s" s="25">
        <v>2764</v>
      </c>
      <c r="AC1072" s="26">
        <v>21</v>
      </c>
      <c r="AD1072" s="26">
        <v>215</v>
      </c>
      <c r="AE1072" t="s" s="42">
        <v>1933</v>
      </c>
      <c r="AF1072" t="s" s="43">
        <v>1934</v>
      </c>
      <c r="AG1072" t="s" s="34">
        <v>1935</v>
      </c>
      <c r="AH1072" s="31">
        <v>1278413</v>
      </c>
      <c r="AI1072" t="s" s="32">
        <v>96</v>
      </c>
      <c r="AJ1072" t="s" s="33">
        <v>1936</v>
      </c>
      <c r="AK1072" s="33"/>
      <c r="AL1072" s="33"/>
      <c r="AM1072" t="s" s="44">
        <v>115</v>
      </c>
      <c r="AN1072" s="36">
        <v>17061</v>
      </c>
      <c r="AO1072" s="37">
        <v>23</v>
      </c>
      <c r="AP1072" s="37">
        <v>5680</v>
      </c>
      <c r="AQ1072" s="38">
        <v>332.92</v>
      </c>
      <c r="AR1072" s="37">
        <v>4831</v>
      </c>
      <c r="AS1072" s="38">
        <v>283.16</v>
      </c>
      <c r="AT1072" s="37">
        <v>124</v>
      </c>
      <c r="AU1072" s="38">
        <v>7.26888888888889</v>
      </c>
      <c r="AV1072" s="37">
        <v>304</v>
      </c>
      <c r="AW1072" s="38">
        <v>17.82</v>
      </c>
      <c r="AX1072" s="37">
        <v>420</v>
      </c>
      <c r="AY1072" s="38">
        <v>24.62</v>
      </c>
      <c r="BB1072" s="37">
        <v>1</v>
      </c>
      <c r="BC1072" s="38">
        <v>0.0588888888888889</v>
      </c>
      <c r="BJ1072" s="39">
        <v>0</v>
      </c>
      <c r="BK1072" s="40">
        <v>0</v>
      </c>
      <c r="BV1072" s="39">
        <v>0</v>
      </c>
      <c r="BW1072" s="40">
        <v>0</v>
      </c>
      <c r="CH1072" s="39">
        <v>0</v>
      </c>
      <c r="CI1072" s="40">
        <v>0</v>
      </c>
    </row>
    <row r="1073" s="14" customFormat="1" ht="14.65" customHeight="1">
      <c r="A1073" t="s" s="15">
        <v>2555</v>
      </c>
      <c r="B1073" t="s" s="16">
        <v>1155</v>
      </c>
      <c r="C1073" s="17">
        <v>25420</v>
      </c>
      <c r="D1073" t="s" s="18">
        <v>5</v>
      </c>
      <c r="E1073" s="19">
        <v>2553</v>
      </c>
      <c r="F1073" s="19">
        <v>8320</v>
      </c>
      <c r="G1073" s="19">
        <v>11301</v>
      </c>
      <c r="H1073" s="20">
        <f>E1073/G1073</f>
        <v>0.225909211574197</v>
      </c>
      <c r="I1073" s="20">
        <f>F1073/G1073</f>
        <v>0.7362180338023184</v>
      </c>
      <c r="J1073" s="19">
        <f>E1073-F1073</f>
        <v>-5767</v>
      </c>
      <c r="K1073" s="19">
        <f>F1073-E1073</f>
        <v>5767</v>
      </c>
      <c r="L1073" s="20">
        <f>H1073-I1073</f>
        <v>-0.5103088222281215</v>
      </c>
      <c r="M1073" s="20">
        <f>I1073-H1073</f>
        <v>0.5103088222281215</v>
      </c>
      <c r="N1073" s="19">
        <v>3284</v>
      </c>
      <c r="O1073" s="19">
        <v>7551</v>
      </c>
      <c r="P1073" s="19">
        <v>10946</v>
      </c>
      <c r="Q1073" s="20">
        <f>N1073/P1073</f>
        <v>0.3000182715147086</v>
      </c>
      <c r="R1073" s="20">
        <f>O1073/P1073</f>
        <v>0.6898410378220354</v>
      </c>
      <c r="S1073" s="19">
        <f>N1073-O1073</f>
        <v>-4267</v>
      </c>
      <c r="T1073" s="20">
        <f>Q1073-R1073</f>
        <v>-0.3898227663073269</v>
      </c>
      <c r="U1073" s="19">
        <f>E1073-N1073</f>
        <v>-731</v>
      </c>
      <c r="V1073" s="19">
        <f>F1073-O1073</f>
        <v>769</v>
      </c>
      <c r="W1073" s="20">
        <f>H1073-Q1073</f>
        <v>-0.07410905994051159</v>
      </c>
      <c r="X1073" s="21">
        <f>I1073-R1073</f>
        <v>0.046376995980283</v>
      </c>
      <c r="Y1073" s="22">
        <v>266.33</v>
      </c>
      <c r="Z1073" s="23">
        <f>C1073/Y1073</f>
        <v>95.4454999436789</v>
      </c>
      <c r="AA1073" s="24">
        <v>21217</v>
      </c>
      <c r="AB1073" t="s" s="25">
        <v>2765</v>
      </c>
      <c r="AC1073" s="26">
        <v>21</v>
      </c>
      <c r="AD1073" s="26">
        <v>217</v>
      </c>
      <c r="AE1073" t="s" s="42">
        <v>2766</v>
      </c>
      <c r="AF1073" s="43"/>
      <c r="AG1073" t="s" s="33">
        <v>2767</v>
      </c>
      <c r="AI1073" t="s" s="33">
        <v>108</v>
      </c>
      <c r="AJ1073" s="33"/>
      <c r="AK1073" s="33"/>
      <c r="AL1073" s="33"/>
      <c r="AM1073" t="s" s="44">
        <v>97</v>
      </c>
      <c r="AN1073" s="36">
        <v>24512</v>
      </c>
      <c r="AO1073" s="37">
        <v>72</v>
      </c>
      <c r="AP1073" s="37">
        <v>17145</v>
      </c>
      <c r="AQ1073" s="38">
        <v>699.45</v>
      </c>
      <c r="AR1073" s="37">
        <v>12317</v>
      </c>
      <c r="AS1073" s="38">
        <v>502.49</v>
      </c>
      <c r="AT1073" s="37">
        <v>546</v>
      </c>
      <c r="AU1073" s="38">
        <v>22.2688888888889</v>
      </c>
      <c r="AV1073" s="37">
        <v>3008</v>
      </c>
      <c r="AW1073" s="38">
        <v>122.718888888889</v>
      </c>
      <c r="AX1073" s="37">
        <v>1015</v>
      </c>
      <c r="AY1073" s="38">
        <v>41.4088888888889</v>
      </c>
      <c r="BB1073" s="37">
        <v>3</v>
      </c>
      <c r="BC1073" s="38">
        <v>0.12</v>
      </c>
      <c r="BJ1073" s="39">
        <v>0</v>
      </c>
      <c r="BK1073" s="40">
        <v>0</v>
      </c>
      <c r="BL1073" s="37">
        <v>256</v>
      </c>
      <c r="BM1073" s="38">
        <v>10.4388888888889</v>
      </c>
      <c r="BV1073" s="39">
        <v>0</v>
      </c>
      <c r="BW1073" s="40">
        <v>0</v>
      </c>
      <c r="CH1073" s="39">
        <v>0</v>
      </c>
      <c r="CI1073" s="40">
        <v>0</v>
      </c>
    </row>
    <row r="1074" s="14" customFormat="1" ht="14.65" customHeight="1">
      <c r="A1074" t="s" s="15">
        <v>2555</v>
      </c>
      <c r="B1074" t="s" s="16">
        <v>2768</v>
      </c>
      <c r="C1074" s="17">
        <v>12531</v>
      </c>
      <c r="D1074" t="s" s="18">
        <v>5</v>
      </c>
      <c r="E1074" s="19">
        <v>1042</v>
      </c>
      <c r="F1074" s="19">
        <v>3612</v>
      </c>
      <c r="G1074" s="19">
        <v>4771</v>
      </c>
      <c r="H1074" s="20">
        <f>E1074/G1074</f>
        <v>0.2184028505554391</v>
      </c>
      <c r="I1074" s="20">
        <f>F1074/G1074</f>
        <v>0.7570739886816181</v>
      </c>
      <c r="J1074" s="19">
        <f>E1074-F1074</f>
        <v>-2570</v>
      </c>
      <c r="K1074" s="19">
        <f>F1074-E1074</f>
        <v>2570</v>
      </c>
      <c r="L1074" s="20">
        <f>H1074-I1074</f>
        <v>-0.5386711381261791</v>
      </c>
      <c r="M1074" s="20">
        <f>I1074-H1074</f>
        <v>0.5386711381261791</v>
      </c>
      <c r="N1074" s="19">
        <v>1403</v>
      </c>
      <c r="O1074" s="19">
        <v>3247</v>
      </c>
      <c r="P1074" s="19">
        <v>4718</v>
      </c>
      <c r="Q1074" s="20">
        <f>N1074/P1074</f>
        <v>0.2973717676981772</v>
      </c>
      <c r="R1074" s="20">
        <f>O1074/P1074</f>
        <v>0.6882153454853751</v>
      </c>
      <c r="S1074" s="19">
        <f>N1074-O1074</f>
        <v>-1844</v>
      </c>
      <c r="T1074" s="20">
        <f>Q1074-R1074</f>
        <v>-0.3908435777871979</v>
      </c>
      <c r="U1074" s="19">
        <f>E1074-N1074</f>
        <v>-361</v>
      </c>
      <c r="V1074" s="19">
        <f>F1074-O1074</f>
        <v>365</v>
      </c>
      <c r="W1074" s="20">
        <f>H1074-Q1074</f>
        <v>-0.07896891714273807</v>
      </c>
      <c r="X1074" s="21">
        <f>I1074-R1074</f>
        <v>0.06885864319624302</v>
      </c>
      <c r="Y1074" s="22">
        <v>374.5</v>
      </c>
      <c r="Z1074" s="23">
        <f>C1074/Y1074</f>
        <v>33.46061415220294</v>
      </c>
      <c r="AA1074" s="24">
        <v>21219</v>
      </c>
      <c r="AB1074" t="s" s="25">
        <v>2769</v>
      </c>
      <c r="AC1074" s="26">
        <v>21</v>
      </c>
      <c r="AD1074" s="26">
        <v>219</v>
      </c>
      <c r="AE1074" s="42"/>
      <c r="AF1074" s="43"/>
      <c r="AG1074" s="34"/>
      <c r="AI1074" s="32"/>
      <c r="AJ1074" s="33"/>
      <c r="AK1074" s="33"/>
      <c r="AL1074" s="33"/>
      <c r="AM1074" t="s" s="44">
        <v>120</v>
      </c>
      <c r="AN1074" s="36">
        <v>12460</v>
      </c>
      <c r="AO1074" s="37">
        <v>54</v>
      </c>
      <c r="AP1074" s="37">
        <v>9867</v>
      </c>
      <c r="AQ1074" s="38">
        <v>791.888888888889</v>
      </c>
      <c r="AR1074" s="37">
        <v>8221</v>
      </c>
      <c r="AS1074" s="38">
        <v>659.788888888889</v>
      </c>
      <c r="AT1074" s="37">
        <v>128</v>
      </c>
      <c r="AU1074" s="38">
        <v>10.2688888888889</v>
      </c>
      <c r="AV1074" s="37">
        <v>947</v>
      </c>
      <c r="AW1074" s="38">
        <v>76</v>
      </c>
      <c r="AX1074" s="37">
        <v>373</v>
      </c>
      <c r="AY1074" s="38">
        <v>29.94</v>
      </c>
      <c r="BJ1074" s="39">
        <v>0</v>
      </c>
      <c r="BK1074" s="40">
        <v>0</v>
      </c>
      <c r="BL1074" s="37">
        <v>198</v>
      </c>
      <c r="BM1074" s="38">
        <v>15.89</v>
      </c>
      <c r="BV1074" s="39">
        <v>0</v>
      </c>
      <c r="BW1074" s="40">
        <v>0</v>
      </c>
      <c r="CH1074" s="39">
        <v>0</v>
      </c>
      <c r="CI1074" s="40">
        <v>0</v>
      </c>
    </row>
    <row r="1075" s="14" customFormat="1" ht="14.65" customHeight="1">
      <c r="A1075" t="s" s="15">
        <v>2555</v>
      </c>
      <c r="B1075" t="s" s="16">
        <v>2770</v>
      </c>
      <c r="C1075" s="17">
        <v>14233</v>
      </c>
      <c r="D1075" t="s" s="18">
        <v>5</v>
      </c>
      <c r="E1075" s="19">
        <v>1587</v>
      </c>
      <c r="F1075" s="19">
        <v>4928</v>
      </c>
      <c r="G1075" s="19">
        <v>6740</v>
      </c>
      <c r="H1075" s="20">
        <f>E1075/G1075</f>
        <v>0.235459940652819</v>
      </c>
      <c r="I1075" s="20">
        <f>F1075/G1075</f>
        <v>0.7311572700296736</v>
      </c>
      <c r="J1075" s="19">
        <f>E1075-F1075</f>
        <v>-3341</v>
      </c>
      <c r="K1075" s="19">
        <f>F1075-E1075</f>
        <v>3341</v>
      </c>
      <c r="L1075" s="20">
        <f>H1075-I1075</f>
        <v>-0.4956973293768546</v>
      </c>
      <c r="M1075" s="20">
        <f>I1075-H1075</f>
        <v>0.4956973293768546</v>
      </c>
      <c r="N1075" s="19">
        <v>2115</v>
      </c>
      <c r="O1075" s="19">
        <v>4520</v>
      </c>
      <c r="P1075" s="19">
        <v>6740</v>
      </c>
      <c r="Q1075" s="20">
        <f>N1075/P1075</f>
        <v>0.3137982195845697</v>
      </c>
      <c r="R1075" s="20">
        <f>O1075/P1075</f>
        <v>0.6706231454005934</v>
      </c>
      <c r="S1075" s="19">
        <f>N1075-O1075</f>
        <v>-2405</v>
      </c>
      <c r="T1075" s="20">
        <f>Q1075-R1075</f>
        <v>-0.3568249258160237</v>
      </c>
      <c r="U1075" s="19">
        <f>E1075-N1075</f>
        <v>-528</v>
      </c>
      <c r="V1075" s="19">
        <f>F1075-O1075</f>
        <v>408</v>
      </c>
      <c r="W1075" s="20">
        <f>H1075-Q1075</f>
        <v>-0.07833827893175072</v>
      </c>
      <c r="X1075" s="21">
        <f>I1075-R1075</f>
        <v>0.06053412462908014</v>
      </c>
      <c r="Y1075" s="22">
        <v>441.43</v>
      </c>
      <c r="Z1075" s="23">
        <f>C1075/Y1075</f>
        <v>32.24293772512063</v>
      </c>
      <c r="AA1075" s="24">
        <v>21221</v>
      </c>
      <c r="AB1075" t="s" s="25">
        <v>2771</v>
      </c>
      <c r="AC1075" s="26">
        <v>21</v>
      </c>
      <c r="AD1075" s="26">
        <v>221</v>
      </c>
      <c r="AE1075" t="s" s="42">
        <v>2620</v>
      </c>
      <c r="AF1075" s="43"/>
      <c r="AG1075" t="s" s="34">
        <v>2621</v>
      </c>
      <c r="AH1075" s="31">
        <v>281021</v>
      </c>
      <c r="AI1075" t="s" s="32">
        <v>96</v>
      </c>
      <c r="AJ1075" s="33"/>
      <c r="AK1075" s="33"/>
      <c r="AL1075" s="33"/>
      <c r="AM1075" t="s" s="44">
        <v>115</v>
      </c>
      <c r="AN1075" s="36">
        <v>14339</v>
      </c>
      <c r="AO1075" s="37">
        <v>49</v>
      </c>
      <c r="AP1075" s="37">
        <v>11205</v>
      </c>
      <c r="AQ1075" s="38">
        <v>781.4400000000001</v>
      </c>
      <c r="AR1075" s="37">
        <v>8890</v>
      </c>
      <c r="AS1075" s="38">
        <v>619.99</v>
      </c>
      <c r="AT1075" s="37">
        <v>181</v>
      </c>
      <c r="AU1075" s="38">
        <v>12.6188888888889</v>
      </c>
      <c r="AV1075" s="37">
        <v>1869</v>
      </c>
      <c r="AW1075" s="38">
        <v>130.34</v>
      </c>
      <c r="AX1075" s="37">
        <v>265</v>
      </c>
      <c r="AY1075" s="38">
        <v>18.48</v>
      </c>
      <c r="BJ1075" s="39">
        <v>0</v>
      </c>
      <c r="BK1075" s="40">
        <v>0</v>
      </c>
      <c r="BV1075" s="39">
        <v>0</v>
      </c>
      <c r="BW1075" s="40">
        <v>0</v>
      </c>
      <c r="CH1075" s="39">
        <v>0</v>
      </c>
      <c r="CI1075" s="40">
        <v>0</v>
      </c>
    </row>
    <row r="1076" s="14" customFormat="1" ht="14.65" customHeight="1">
      <c r="A1076" t="s" s="15">
        <v>2555</v>
      </c>
      <c r="B1076" t="s" s="16">
        <v>2772</v>
      </c>
      <c r="C1076" s="17">
        <v>8769</v>
      </c>
      <c r="D1076" t="s" s="18">
        <v>5</v>
      </c>
      <c r="E1076" s="19">
        <v>879</v>
      </c>
      <c r="F1076" s="19">
        <v>2771</v>
      </c>
      <c r="G1076" s="19">
        <v>3786</v>
      </c>
      <c r="H1076" s="20">
        <f>E1076/G1076</f>
        <v>0.2321711568938193</v>
      </c>
      <c r="I1076" s="20">
        <f>F1076/G1076</f>
        <v>0.7319070258848389</v>
      </c>
      <c r="J1076" s="19">
        <f>E1076-F1076</f>
        <v>-1892</v>
      </c>
      <c r="K1076" s="19">
        <f>F1076-E1076</f>
        <v>1892</v>
      </c>
      <c r="L1076" s="20">
        <f>H1076-I1076</f>
        <v>-0.4997358689910196</v>
      </c>
      <c r="M1076" s="20">
        <f>I1076-H1076</f>
        <v>0.4997358689910196</v>
      </c>
      <c r="N1076" s="19">
        <v>1355</v>
      </c>
      <c r="O1076" s="19">
        <v>2133</v>
      </c>
      <c r="P1076" s="19">
        <v>3540</v>
      </c>
      <c r="Q1076" s="20">
        <f>N1076/P1076</f>
        <v>0.3827683615819209</v>
      </c>
      <c r="R1076" s="20">
        <f>O1076/P1076</f>
        <v>0.6025423728813559</v>
      </c>
      <c r="S1076" s="19">
        <f>N1076-O1076</f>
        <v>-778</v>
      </c>
      <c r="T1076" s="20">
        <f>Q1076-R1076</f>
        <v>-0.219774011299435</v>
      </c>
      <c r="U1076" s="19">
        <f>E1076-N1076</f>
        <v>-476</v>
      </c>
      <c r="V1076" s="19">
        <f>F1076-O1076</f>
        <v>638</v>
      </c>
      <c r="W1076" s="20">
        <f>H1076-Q1076</f>
        <v>-0.1505972046881016</v>
      </c>
      <c r="X1076" s="21">
        <f>I1076-R1076</f>
        <v>0.129364653003483</v>
      </c>
      <c r="Y1076" s="22">
        <v>151.65</v>
      </c>
      <c r="Z1076" s="23">
        <f>C1076/Y1076</f>
        <v>57.82393669634025</v>
      </c>
      <c r="AA1076" s="24">
        <v>21223</v>
      </c>
      <c r="AB1076" t="s" s="25">
        <v>2773</v>
      </c>
      <c r="AC1076" s="26">
        <v>21</v>
      </c>
      <c r="AD1076" s="26">
        <v>223</v>
      </c>
      <c r="AE1076" t="s" s="42">
        <v>1933</v>
      </c>
      <c r="AF1076" t="s" s="43">
        <v>1934</v>
      </c>
      <c r="AG1076" t="s" s="34">
        <v>1935</v>
      </c>
      <c r="AH1076" s="31">
        <v>1278413</v>
      </c>
      <c r="AI1076" t="s" s="32">
        <v>96</v>
      </c>
      <c r="AJ1076" t="s" s="33">
        <v>1936</v>
      </c>
      <c r="AK1076" s="33"/>
      <c r="AL1076" s="33"/>
      <c r="AM1076" t="s" s="44">
        <v>115</v>
      </c>
      <c r="AN1076" s="36">
        <v>8809</v>
      </c>
      <c r="AO1076" s="37">
        <v>20</v>
      </c>
      <c r="AP1076" s="37">
        <v>3822</v>
      </c>
      <c r="AQ1076" s="38">
        <v>433.87</v>
      </c>
      <c r="AR1076" s="37">
        <v>2943</v>
      </c>
      <c r="AS1076" s="38">
        <v>334.088888888889</v>
      </c>
      <c r="AV1076" s="37">
        <v>879</v>
      </c>
      <c r="AW1076" s="38">
        <v>99.78</v>
      </c>
      <c r="BJ1076" s="39">
        <v>0</v>
      </c>
      <c r="BK1076" s="40">
        <v>0</v>
      </c>
      <c r="BV1076" s="39">
        <v>0</v>
      </c>
      <c r="BW1076" s="40">
        <v>0</v>
      </c>
      <c r="CH1076" s="39">
        <v>0</v>
      </c>
      <c r="CI1076" s="40">
        <v>0</v>
      </c>
    </row>
    <row r="1077" s="14" customFormat="1" ht="14.65" customHeight="1">
      <c r="A1077" t="s" s="15">
        <v>2555</v>
      </c>
      <c r="B1077" t="s" s="16">
        <v>526</v>
      </c>
      <c r="C1077" s="17">
        <v>15050</v>
      </c>
      <c r="D1077" t="s" s="18">
        <v>5</v>
      </c>
      <c r="E1077" s="19">
        <v>1331</v>
      </c>
      <c r="F1077" s="19">
        <v>4701</v>
      </c>
      <c r="G1077" s="19">
        <v>6209</v>
      </c>
      <c r="H1077" s="20">
        <f>E1077/G1077</f>
        <v>0.2143662425511355</v>
      </c>
      <c r="I1077" s="20">
        <f>F1077/G1077</f>
        <v>0.7571267514897729</v>
      </c>
      <c r="J1077" s="19">
        <f>E1077-F1077</f>
        <v>-3370</v>
      </c>
      <c r="K1077" s="19">
        <f>F1077-E1077</f>
        <v>3370</v>
      </c>
      <c r="L1077" s="20">
        <f>H1077-I1077</f>
        <v>-0.5427605089386375</v>
      </c>
      <c r="M1077" s="20">
        <f>I1077-H1077</f>
        <v>0.5427605089386375</v>
      </c>
      <c r="N1077" s="19">
        <v>1941</v>
      </c>
      <c r="O1077" s="19">
        <v>3952</v>
      </c>
      <c r="P1077" s="19">
        <v>5975</v>
      </c>
      <c r="Q1077" s="20">
        <f>N1077/P1077</f>
        <v>0.3248535564853556</v>
      </c>
      <c r="R1077" s="20">
        <f>O1077/P1077</f>
        <v>0.6614225941422595</v>
      </c>
      <c r="S1077" s="19">
        <f>N1077-O1077</f>
        <v>-2011</v>
      </c>
      <c r="T1077" s="20">
        <f>Q1077-R1077</f>
        <v>-0.3365690376569038</v>
      </c>
      <c r="U1077" s="19">
        <f>E1077-N1077</f>
        <v>-610</v>
      </c>
      <c r="V1077" s="19">
        <f>F1077-O1077</f>
        <v>749</v>
      </c>
      <c r="W1077" s="20">
        <f>H1077-Q1077</f>
        <v>-0.1104873139342202</v>
      </c>
      <c r="X1077" s="21">
        <f>I1077-R1077</f>
        <v>0.09570415734751347</v>
      </c>
      <c r="Y1077" s="22">
        <v>342.85</v>
      </c>
      <c r="Z1077" s="23">
        <f>C1077/Y1077</f>
        <v>43.89674784891351</v>
      </c>
      <c r="AA1077" s="24">
        <v>21225</v>
      </c>
      <c r="AB1077" t="s" s="25">
        <v>2774</v>
      </c>
      <c r="AC1077" s="26">
        <v>21</v>
      </c>
      <c r="AD1077" s="26">
        <v>225</v>
      </c>
      <c r="AE1077" s="42"/>
      <c r="AF1077" s="43"/>
      <c r="AG1077" s="34"/>
      <c r="AI1077" s="32"/>
      <c r="AJ1077" s="33"/>
      <c r="AK1077" s="33"/>
      <c r="AL1077" s="33"/>
      <c r="AM1077" t="s" s="44">
        <v>120</v>
      </c>
      <c r="AN1077" s="36">
        <v>15007</v>
      </c>
      <c r="AO1077" s="37">
        <v>44</v>
      </c>
      <c r="AP1077" s="37">
        <v>9589</v>
      </c>
      <c r="AQ1077" s="38">
        <v>638.97</v>
      </c>
      <c r="AR1077" s="37">
        <v>5561</v>
      </c>
      <c r="AS1077" s="38">
        <v>370.56</v>
      </c>
      <c r="AT1077" s="37">
        <v>83</v>
      </c>
      <c r="AU1077" s="38">
        <v>5.53</v>
      </c>
      <c r="AV1077" s="37">
        <v>785</v>
      </c>
      <c r="AW1077" s="38">
        <v>52.31</v>
      </c>
      <c r="AX1077" s="37">
        <v>3159</v>
      </c>
      <c r="AY1077" s="38">
        <v>210.5</v>
      </c>
      <c r="BB1077" s="37">
        <v>1</v>
      </c>
      <c r="BC1077" s="38">
        <v>0.07000000000000001</v>
      </c>
      <c r="BJ1077" s="39">
        <v>0</v>
      </c>
      <c r="BK1077" s="40">
        <v>0</v>
      </c>
      <c r="BV1077" s="39">
        <v>0</v>
      </c>
      <c r="BW1077" s="40">
        <v>0</v>
      </c>
      <c r="CH1077" s="39">
        <v>0</v>
      </c>
      <c r="CI1077" s="40">
        <v>0</v>
      </c>
    </row>
    <row r="1078" s="14" customFormat="1" ht="14.65" customHeight="1">
      <c r="A1078" t="s" s="15">
        <v>2555</v>
      </c>
      <c r="B1078" t="s" s="16">
        <v>1494</v>
      </c>
      <c r="C1078" s="17">
        <v>122851</v>
      </c>
      <c r="D1078" t="s" s="18">
        <v>5</v>
      </c>
      <c r="E1078" s="19">
        <v>16966</v>
      </c>
      <c r="F1078" s="19">
        <v>28673</v>
      </c>
      <c r="G1078" s="19">
        <v>48416</v>
      </c>
      <c r="H1078" s="20">
        <f>E1078/G1078</f>
        <v>0.3504213483146068</v>
      </c>
      <c r="I1078" s="20">
        <f>F1078/G1078</f>
        <v>0.5922215796430932</v>
      </c>
      <c r="J1078" s="19">
        <f>E1078-F1078</f>
        <v>-11707</v>
      </c>
      <c r="K1078" s="19">
        <f>F1078-E1078</f>
        <v>11707</v>
      </c>
      <c r="L1078" s="20">
        <f>H1078-I1078</f>
        <v>-0.2418002313284864</v>
      </c>
      <c r="M1078" s="20">
        <f>I1078-H1078</f>
        <v>0.2418002313284864</v>
      </c>
      <c r="N1078" s="19">
        <v>16805</v>
      </c>
      <c r="O1078" s="19">
        <v>26384</v>
      </c>
      <c r="P1078" s="19">
        <v>43889</v>
      </c>
      <c r="Q1078" s="20">
        <f>N1078/P1078</f>
        <v>0.3828977648157853</v>
      </c>
      <c r="R1078" s="20">
        <f>O1078/P1078</f>
        <v>0.6011529084736494</v>
      </c>
      <c r="S1078" s="19">
        <f>N1078-O1078</f>
        <v>-9579</v>
      </c>
      <c r="T1078" s="20">
        <f>Q1078-R1078</f>
        <v>-0.2182551436578641</v>
      </c>
      <c r="U1078" s="19">
        <f>E1078-N1078</f>
        <v>161</v>
      </c>
      <c r="V1078" s="19">
        <f>F1078-O1078</f>
        <v>2289</v>
      </c>
      <c r="W1078" s="20">
        <f>H1078-Q1078</f>
        <v>-0.03247641650117855</v>
      </c>
      <c r="X1078" s="21">
        <f>I1078-R1078</f>
        <v>-0.008931328830556251</v>
      </c>
      <c r="Y1078" s="22">
        <v>541.6</v>
      </c>
      <c r="Z1078" s="23">
        <f>C1078/Y1078</f>
        <v>226.8297636632201</v>
      </c>
      <c r="AA1078" s="24">
        <v>21227</v>
      </c>
      <c r="AB1078" t="s" s="25">
        <v>2775</v>
      </c>
      <c r="AC1078" s="26">
        <v>21</v>
      </c>
      <c r="AD1078" s="26">
        <v>227</v>
      </c>
      <c r="AE1078" t="s" s="42">
        <v>2558</v>
      </c>
      <c r="AF1078" t="s" s="43">
        <v>2559</v>
      </c>
      <c r="AG1078" t="s" s="34">
        <v>2560</v>
      </c>
      <c r="AH1078" s="31">
        <v>168436</v>
      </c>
      <c r="AI1078" t="s" s="32">
        <v>96</v>
      </c>
      <c r="AJ1078" t="s" s="33">
        <v>2561</v>
      </c>
      <c r="AK1078" s="33"/>
      <c r="AL1078" s="33"/>
      <c r="AM1078" t="s" s="44">
        <v>97</v>
      </c>
      <c r="AN1078" s="36">
        <v>113792</v>
      </c>
      <c r="AO1078" s="37">
        <v>163</v>
      </c>
      <c r="AP1078" s="37">
        <v>61638</v>
      </c>
      <c r="AQ1078" s="38">
        <v>541.668888888889</v>
      </c>
      <c r="AR1078" s="37">
        <v>45229</v>
      </c>
      <c r="AS1078" s="38">
        <v>397.47</v>
      </c>
      <c r="AT1078" s="37">
        <v>243</v>
      </c>
      <c r="AU1078" s="38">
        <v>2.14</v>
      </c>
      <c r="AV1078" s="37">
        <v>9180</v>
      </c>
      <c r="AW1078" s="38">
        <v>80.67</v>
      </c>
      <c r="AX1078" s="37">
        <v>4243</v>
      </c>
      <c r="AY1078" s="38">
        <v>37.2888888888889</v>
      </c>
      <c r="AZ1078" s="37">
        <v>50</v>
      </c>
      <c r="BA1078" s="38">
        <v>0.44</v>
      </c>
      <c r="BB1078" s="37">
        <v>13</v>
      </c>
      <c r="BC1078" s="38">
        <v>0.108888888888889</v>
      </c>
      <c r="BJ1078" s="39">
        <v>0</v>
      </c>
      <c r="BK1078" s="40">
        <v>0</v>
      </c>
      <c r="BL1078" s="37">
        <v>1250</v>
      </c>
      <c r="BM1078" s="38">
        <v>10.98</v>
      </c>
      <c r="BP1078" s="37">
        <v>16</v>
      </c>
      <c r="BQ1078" s="38">
        <v>0.140607424071991</v>
      </c>
      <c r="BV1078" s="39">
        <v>16</v>
      </c>
      <c r="BW1078" s="40">
        <v>0.140607424071991</v>
      </c>
      <c r="BX1078" s="37">
        <v>1216</v>
      </c>
      <c r="BY1078" s="38">
        <v>10.6888888888889</v>
      </c>
      <c r="CF1078" s="37">
        <v>57</v>
      </c>
      <c r="CG1078" s="38">
        <v>0.5</v>
      </c>
      <c r="CH1078" s="39">
        <v>57</v>
      </c>
      <c r="CI1078" s="40">
        <v>0.5</v>
      </c>
      <c r="CJ1078" s="37">
        <v>141</v>
      </c>
      <c r="CK1078" s="38">
        <v>1.24</v>
      </c>
    </row>
    <row r="1079" s="14" customFormat="1" ht="14.65" customHeight="1">
      <c r="A1079" t="s" s="15">
        <v>2555</v>
      </c>
      <c r="B1079" t="s" s="16">
        <v>291</v>
      </c>
      <c r="C1079" s="17">
        <v>12063</v>
      </c>
      <c r="D1079" t="s" s="18">
        <v>5</v>
      </c>
      <c r="E1079" s="19">
        <v>1420</v>
      </c>
      <c r="F1079" s="19">
        <v>4013</v>
      </c>
      <c r="G1079" s="19">
        <v>5621</v>
      </c>
      <c r="H1079" s="20">
        <f>E1079/G1079</f>
        <v>0.2526240882405266</v>
      </c>
      <c r="I1079" s="20">
        <f>F1079/G1079</f>
        <v>0.7139299057107277</v>
      </c>
      <c r="J1079" s="19">
        <f>E1079-F1079</f>
        <v>-2593</v>
      </c>
      <c r="K1079" s="19">
        <f>F1079-E1079</f>
        <v>2593</v>
      </c>
      <c r="L1079" s="20">
        <f>H1079-I1079</f>
        <v>-0.4613058174702011</v>
      </c>
      <c r="M1079" s="20">
        <f>I1079-H1079</f>
        <v>0.4613058174702011</v>
      </c>
      <c r="N1079" s="19">
        <v>1669</v>
      </c>
      <c r="O1079" s="19">
        <v>3495</v>
      </c>
      <c r="P1079" s="19">
        <v>5218</v>
      </c>
      <c r="Q1079" s="20">
        <f>N1079/P1079</f>
        <v>0.3198543503257953</v>
      </c>
      <c r="R1079" s="20">
        <f>O1079/P1079</f>
        <v>0.6697968570333461</v>
      </c>
      <c r="S1079" s="19">
        <f>N1079-O1079</f>
        <v>-1826</v>
      </c>
      <c r="T1079" s="20">
        <f>Q1079-R1079</f>
        <v>-0.3499425067075508</v>
      </c>
      <c r="U1079" s="19">
        <f>E1079-N1079</f>
        <v>-249</v>
      </c>
      <c r="V1079" s="19">
        <f>F1079-O1079</f>
        <v>518</v>
      </c>
      <c r="W1079" s="20">
        <f>H1079-Q1079</f>
        <v>-0.06723026208526872</v>
      </c>
      <c r="X1079" s="21">
        <f>I1079-R1079</f>
        <v>0.04413304867738155</v>
      </c>
      <c r="Y1079" s="22">
        <v>297.27</v>
      </c>
      <c r="Z1079" s="23">
        <f>C1079/Y1079</f>
        <v>40.57927136946211</v>
      </c>
      <c r="AA1079" s="24">
        <v>21229</v>
      </c>
      <c r="AB1079" t="s" s="25">
        <v>2776</v>
      </c>
      <c r="AC1079" s="26">
        <v>21</v>
      </c>
      <c r="AD1079" s="26">
        <v>229</v>
      </c>
      <c r="AE1079" s="42"/>
      <c r="AF1079" s="43"/>
      <c r="AG1079" s="34"/>
      <c r="AI1079" s="32"/>
      <c r="AJ1079" s="33"/>
      <c r="AK1079" s="33"/>
      <c r="AL1079" s="33"/>
      <c r="AM1079" t="s" s="44">
        <v>120</v>
      </c>
      <c r="AN1079" s="36">
        <v>11717</v>
      </c>
      <c r="AO1079" s="37">
        <v>38</v>
      </c>
      <c r="AP1079" s="37">
        <v>10261</v>
      </c>
      <c r="AQ1079" s="38">
        <v>875.74</v>
      </c>
      <c r="AR1079" s="37">
        <v>6107</v>
      </c>
      <c r="AS1079" s="38">
        <v>521.21</v>
      </c>
      <c r="AT1079" s="37">
        <v>73</v>
      </c>
      <c r="AU1079" s="38">
        <v>6.23</v>
      </c>
      <c r="AV1079" s="37">
        <v>358</v>
      </c>
      <c r="AW1079" s="38">
        <v>30.55</v>
      </c>
      <c r="AX1079" s="37">
        <v>3723</v>
      </c>
      <c r="AY1079" s="38">
        <v>317.74</v>
      </c>
      <c r="BJ1079" s="39">
        <v>0</v>
      </c>
      <c r="BK1079" s="40">
        <v>0</v>
      </c>
      <c r="BV1079" s="39">
        <v>0</v>
      </c>
      <c r="BW1079" s="40">
        <v>0</v>
      </c>
      <c r="CH1079" s="39">
        <v>0</v>
      </c>
      <c r="CI1079" s="40">
        <v>0</v>
      </c>
    </row>
    <row r="1080" s="14" customFormat="1" ht="14.65" customHeight="1">
      <c r="A1080" t="s" s="15">
        <v>2555</v>
      </c>
      <c r="B1080" t="s" s="16">
        <v>1497</v>
      </c>
      <c r="C1080" s="17">
        <v>20464</v>
      </c>
      <c r="D1080" t="s" s="18">
        <v>5</v>
      </c>
      <c r="E1080" s="19">
        <v>1431</v>
      </c>
      <c r="F1080" s="19">
        <v>6370</v>
      </c>
      <c r="G1080" s="19">
        <v>7988</v>
      </c>
      <c r="H1080" s="20">
        <f>E1080/G1080</f>
        <v>0.17914371557336</v>
      </c>
      <c r="I1080" s="20">
        <f>F1080/G1080</f>
        <v>0.7974461692538808</v>
      </c>
      <c r="J1080" s="19">
        <f>E1080-F1080</f>
        <v>-4939</v>
      </c>
      <c r="K1080" s="19">
        <f>F1080-E1080</f>
        <v>4939</v>
      </c>
      <c r="L1080" s="20">
        <f>H1080-I1080</f>
        <v>-0.6183024536805207</v>
      </c>
      <c r="M1080" s="20">
        <f>I1080-H1080</f>
        <v>0.6183024536805207</v>
      </c>
      <c r="N1080" s="19">
        <v>1855</v>
      </c>
      <c r="O1080" s="19">
        <v>5289</v>
      </c>
      <c r="P1080" s="19">
        <v>7210</v>
      </c>
      <c r="Q1080" s="20">
        <f>N1080/P1080</f>
        <v>0.2572815533980582</v>
      </c>
      <c r="R1080" s="20">
        <f>O1080/P1080</f>
        <v>0.7335644937586685</v>
      </c>
      <c r="S1080" s="19">
        <f>N1080-O1080</f>
        <v>-3434</v>
      </c>
      <c r="T1080" s="20">
        <f>Q1080-R1080</f>
        <v>-0.4762829403606103</v>
      </c>
      <c r="U1080" s="19">
        <f>E1080-N1080</f>
        <v>-424</v>
      </c>
      <c r="V1080" s="19">
        <f>F1080-O1080</f>
        <v>1081</v>
      </c>
      <c r="W1080" s="20">
        <f>H1080-Q1080</f>
        <v>-0.07813783782469821</v>
      </c>
      <c r="X1080" s="21">
        <f>I1080-R1080</f>
        <v>0.06388167549521229</v>
      </c>
      <c r="Y1080" s="22">
        <v>458.17</v>
      </c>
      <c r="Z1080" s="23">
        <f>C1080/Y1080</f>
        <v>44.66464412772552</v>
      </c>
      <c r="AA1080" s="24">
        <v>21231</v>
      </c>
      <c r="AB1080" t="s" s="25">
        <v>2777</v>
      </c>
      <c r="AC1080" s="26">
        <v>21</v>
      </c>
      <c r="AD1080" s="26">
        <v>231</v>
      </c>
      <c r="AE1080" s="42"/>
      <c r="AF1080" s="43"/>
      <c r="AG1080" s="34"/>
      <c r="AI1080" s="32"/>
      <c r="AJ1080" s="33"/>
      <c r="AK1080" s="33"/>
      <c r="AL1080" s="33"/>
      <c r="AM1080" t="s" s="44">
        <v>120</v>
      </c>
      <c r="AN1080" s="36">
        <v>20813</v>
      </c>
      <c r="AO1080" s="37">
        <v>51</v>
      </c>
      <c r="AP1080" s="37">
        <v>13688</v>
      </c>
      <c r="AQ1080" s="38">
        <v>657.668888888889</v>
      </c>
      <c r="AR1080" s="37">
        <v>12144</v>
      </c>
      <c r="AS1080" s="38">
        <v>583.48</v>
      </c>
      <c r="AT1080" s="37">
        <v>242</v>
      </c>
      <c r="AU1080" s="38">
        <v>11.63</v>
      </c>
      <c r="AV1080" s="37">
        <v>1010</v>
      </c>
      <c r="AW1080" s="38">
        <v>48.53</v>
      </c>
      <c r="AX1080" s="37">
        <v>134</v>
      </c>
      <c r="AY1080" s="38">
        <v>6.44</v>
      </c>
      <c r="BB1080" s="37">
        <v>1</v>
      </c>
      <c r="BC1080" s="38">
        <v>0.05</v>
      </c>
      <c r="BJ1080" s="39">
        <v>0</v>
      </c>
      <c r="BK1080" s="40">
        <v>0</v>
      </c>
      <c r="BL1080" s="37">
        <v>157</v>
      </c>
      <c r="BM1080" s="38">
        <v>7.54</v>
      </c>
      <c r="BV1080" s="39">
        <v>0</v>
      </c>
      <c r="BW1080" s="40">
        <v>0</v>
      </c>
      <c r="CH1080" s="39">
        <v>0</v>
      </c>
      <c r="CI1080" s="40">
        <v>0</v>
      </c>
    </row>
    <row r="1081" s="14" customFormat="1" ht="14.65" customHeight="1">
      <c r="A1081" t="s" s="15">
        <v>2555</v>
      </c>
      <c r="B1081" t="s" s="16">
        <v>1501</v>
      </c>
      <c r="C1081" s="17">
        <v>13170</v>
      </c>
      <c r="D1081" t="s" s="18">
        <v>5</v>
      </c>
      <c r="E1081" s="19">
        <v>1240</v>
      </c>
      <c r="F1081" s="19">
        <v>4397</v>
      </c>
      <c r="G1081" s="19">
        <v>5804</v>
      </c>
      <c r="H1081" s="20">
        <f>E1081/G1081</f>
        <v>0.2136457615437629</v>
      </c>
      <c r="I1081" s="20">
        <f>F1081/G1081</f>
        <v>0.7575809786354238</v>
      </c>
      <c r="J1081" s="19">
        <f>E1081-F1081</f>
        <v>-3157</v>
      </c>
      <c r="K1081" s="19">
        <f>F1081-E1081</f>
        <v>3157</v>
      </c>
      <c r="L1081" s="20">
        <f>H1081-I1081</f>
        <v>-0.5439352170916609</v>
      </c>
      <c r="M1081" s="20">
        <f>I1081-H1081</f>
        <v>0.5439352170916609</v>
      </c>
      <c r="N1081" s="19">
        <v>1765</v>
      </c>
      <c r="O1081" s="19">
        <v>3607</v>
      </c>
      <c r="P1081" s="19">
        <v>5470</v>
      </c>
      <c r="Q1081" s="20">
        <f>N1081/P1081</f>
        <v>0.3226691042047532</v>
      </c>
      <c r="R1081" s="20">
        <f>O1081/P1081</f>
        <v>0.6594149908592322</v>
      </c>
      <c r="S1081" s="19">
        <f>N1081-O1081</f>
        <v>-1842</v>
      </c>
      <c r="T1081" s="20">
        <f>Q1081-R1081</f>
        <v>-0.336745886654479</v>
      </c>
      <c r="U1081" s="19">
        <f>E1081-N1081</f>
        <v>-525</v>
      </c>
      <c r="V1081" s="19">
        <f>F1081-O1081</f>
        <v>790</v>
      </c>
      <c r="W1081" s="20">
        <f>H1081-Q1081</f>
        <v>-0.1090233426609903</v>
      </c>
      <c r="X1081" s="21">
        <f>I1081-R1081</f>
        <v>0.09816598777619168</v>
      </c>
      <c r="Y1081" s="22">
        <v>331.94</v>
      </c>
      <c r="Z1081" s="23">
        <f>C1081/Y1081</f>
        <v>39.67584503223474</v>
      </c>
      <c r="AA1081" s="24">
        <v>21233</v>
      </c>
      <c r="AB1081" t="s" s="25">
        <v>2778</v>
      </c>
      <c r="AC1081" s="26">
        <v>21</v>
      </c>
      <c r="AD1081" s="26">
        <v>233</v>
      </c>
      <c r="AE1081" s="42"/>
      <c r="AF1081" s="43"/>
      <c r="AG1081" s="34"/>
      <c r="AI1081" s="32"/>
      <c r="AJ1081" s="33"/>
      <c r="AK1081" s="33"/>
      <c r="AL1081" s="33"/>
      <c r="AM1081" t="s" s="44">
        <v>120</v>
      </c>
      <c r="AN1081" s="36">
        <v>13621</v>
      </c>
      <c r="AO1081" s="37">
        <v>47</v>
      </c>
      <c r="AP1081" s="37">
        <v>7561</v>
      </c>
      <c r="AQ1081" s="38">
        <v>555.1</v>
      </c>
      <c r="AR1081" s="37">
        <v>5593</v>
      </c>
      <c r="AS1081" s="38">
        <v>410.62</v>
      </c>
      <c r="AT1081" s="37">
        <v>31</v>
      </c>
      <c r="AU1081" s="38">
        <v>2.27888888888889</v>
      </c>
      <c r="AV1081" s="37">
        <v>1437</v>
      </c>
      <c r="AW1081" s="38">
        <v>105.5</v>
      </c>
      <c r="AX1081" s="37">
        <v>500</v>
      </c>
      <c r="AY1081" s="38">
        <v>36.71</v>
      </c>
      <c r="BJ1081" s="39">
        <v>0</v>
      </c>
      <c r="BK1081" s="40">
        <v>0</v>
      </c>
      <c r="BV1081" s="39">
        <v>0</v>
      </c>
      <c r="BW1081" s="40">
        <v>0</v>
      </c>
      <c r="CH1081" s="39">
        <v>0</v>
      </c>
      <c r="CI1081" s="40">
        <v>0</v>
      </c>
    </row>
    <row r="1082" s="14" customFormat="1" ht="14.65" customHeight="1">
      <c r="A1082" t="s" s="15">
        <v>2555</v>
      </c>
      <c r="B1082" t="s" s="16">
        <v>2129</v>
      </c>
      <c r="C1082" s="17">
        <v>36129</v>
      </c>
      <c r="D1082" t="s" s="18">
        <v>5</v>
      </c>
      <c r="E1082" s="19">
        <v>2067</v>
      </c>
      <c r="F1082" s="19">
        <v>11312</v>
      </c>
      <c r="G1082" s="19">
        <v>13765</v>
      </c>
      <c r="H1082" s="20">
        <f>E1082/G1082</f>
        <v>0.1501634580457682</v>
      </c>
      <c r="I1082" s="20">
        <f>F1082/G1082</f>
        <v>0.8217944061024337</v>
      </c>
      <c r="J1082" s="19">
        <f>E1082-F1082</f>
        <v>-9245</v>
      </c>
      <c r="K1082" s="19">
        <f>F1082-E1082</f>
        <v>9245</v>
      </c>
      <c r="L1082" s="20">
        <f>H1082-I1082</f>
        <v>-0.6716309480566655</v>
      </c>
      <c r="M1082" s="20">
        <f>I1082-H1082</f>
        <v>0.6716309480566655</v>
      </c>
      <c r="N1082" s="19">
        <v>2683</v>
      </c>
      <c r="O1082" s="19">
        <v>10232</v>
      </c>
      <c r="P1082" s="19">
        <v>13068</v>
      </c>
      <c r="Q1082" s="20">
        <f>N1082/P1082</f>
        <v>0.2053106825834098</v>
      </c>
      <c r="R1082" s="20">
        <f>O1082/P1082</f>
        <v>0.7829813284358739</v>
      </c>
      <c r="S1082" s="19">
        <f>N1082-O1082</f>
        <v>-7549</v>
      </c>
      <c r="T1082" s="20">
        <f>Q1082-R1082</f>
        <v>-0.5776706458524641</v>
      </c>
      <c r="U1082" s="19">
        <f>E1082-N1082</f>
        <v>-616</v>
      </c>
      <c r="V1082" s="19">
        <f>F1082-O1082</f>
        <v>1080</v>
      </c>
      <c r="W1082" s="20">
        <f>H1082-Q1082</f>
        <v>-0.05514722453764159</v>
      </c>
      <c r="X1082" s="21">
        <f>I1082-R1082</f>
        <v>0.03881307766655984</v>
      </c>
      <c r="Y1082" s="22">
        <v>437.83</v>
      </c>
      <c r="Z1082" s="23">
        <f>C1082/Y1082</f>
        <v>82.51832903181601</v>
      </c>
      <c r="AA1082" s="24">
        <v>21235</v>
      </c>
      <c r="AB1082" t="s" s="25">
        <v>2779</v>
      </c>
      <c r="AC1082" s="26">
        <v>21</v>
      </c>
      <c r="AD1082" s="26">
        <v>235</v>
      </c>
      <c r="AE1082" t="s" s="42">
        <v>2686</v>
      </c>
      <c r="AF1082" s="43"/>
      <c r="AG1082" t="s" s="33">
        <v>2687</v>
      </c>
      <c r="AI1082" t="s" s="33">
        <v>108</v>
      </c>
      <c r="AJ1082" s="33"/>
      <c r="AK1082" s="33"/>
      <c r="AL1082" s="33"/>
      <c r="AM1082" t="s" s="44">
        <v>97</v>
      </c>
      <c r="AN1082" s="36">
        <v>35637</v>
      </c>
      <c r="AO1082" s="37">
        <v>90</v>
      </c>
      <c r="AP1082" s="37">
        <v>23126</v>
      </c>
      <c r="AQ1082" s="38">
        <v>648.928888888889</v>
      </c>
      <c r="AR1082" s="37">
        <v>20685</v>
      </c>
      <c r="AS1082" s="38">
        <v>580.4400000000001</v>
      </c>
      <c r="AV1082" s="37">
        <v>1697</v>
      </c>
      <c r="AW1082" s="38">
        <v>47.6188888888889</v>
      </c>
      <c r="AX1082" s="37">
        <v>92</v>
      </c>
      <c r="AY1082" s="38">
        <v>2.58</v>
      </c>
      <c r="BJ1082" s="39">
        <v>0</v>
      </c>
      <c r="BK1082" s="40">
        <v>0</v>
      </c>
      <c r="BL1082" s="37">
        <v>652</v>
      </c>
      <c r="BM1082" s="38">
        <v>18.3</v>
      </c>
      <c r="BV1082" s="39">
        <v>0</v>
      </c>
      <c r="BW1082" s="40">
        <v>0</v>
      </c>
      <c r="CH1082" s="39">
        <v>0</v>
      </c>
      <c r="CI1082" s="40">
        <v>0</v>
      </c>
    </row>
    <row r="1083" s="14" customFormat="1" ht="14.65" customHeight="1">
      <c r="A1083" t="s" s="15">
        <v>2555</v>
      </c>
      <c r="B1083" t="s" s="16">
        <v>2780</v>
      </c>
      <c r="C1083" s="17">
        <v>7259</v>
      </c>
      <c r="D1083" t="s" s="18">
        <v>5</v>
      </c>
      <c r="E1083" s="19">
        <v>753</v>
      </c>
      <c r="F1083" s="19">
        <v>1804</v>
      </c>
      <c r="G1083" s="19">
        <v>2634</v>
      </c>
      <c r="H1083" s="20">
        <f>E1083/G1083</f>
        <v>0.285876993166287</v>
      </c>
      <c r="I1083" s="20">
        <f>F1083/G1083</f>
        <v>0.6848899012908124</v>
      </c>
      <c r="J1083" s="19">
        <f>E1083-F1083</f>
        <v>-1051</v>
      </c>
      <c r="K1083" s="19">
        <f>F1083-E1083</f>
        <v>1051</v>
      </c>
      <c r="L1083" s="20">
        <f>H1083-I1083</f>
        <v>-0.3990129081245254</v>
      </c>
      <c r="M1083" s="20">
        <f>I1083-H1083</f>
        <v>0.3990129081245254</v>
      </c>
      <c r="N1083" s="19">
        <v>976</v>
      </c>
      <c r="O1083" s="19">
        <v>1542</v>
      </c>
      <c r="P1083" s="19">
        <v>2559</v>
      </c>
      <c r="Q1083" s="20">
        <f>N1083/P1083</f>
        <v>0.3813989839781164</v>
      </c>
      <c r="R1083" s="20">
        <f>O1083/P1083</f>
        <v>0.6025791324736225</v>
      </c>
      <c r="S1083" s="19">
        <f>N1083-O1083</f>
        <v>-566</v>
      </c>
      <c r="T1083" s="20">
        <f>Q1083-R1083</f>
        <v>-0.221180148495506</v>
      </c>
      <c r="U1083" s="19">
        <f>E1083-N1083</f>
        <v>-223</v>
      </c>
      <c r="V1083" s="19">
        <f>F1083-O1083</f>
        <v>262</v>
      </c>
      <c r="W1083" s="20">
        <f>H1083-Q1083</f>
        <v>-0.09552199081182944</v>
      </c>
      <c r="X1083" s="21">
        <f>I1083-R1083</f>
        <v>0.08231076881718991</v>
      </c>
      <c r="Y1083" s="22">
        <v>222.17</v>
      </c>
      <c r="Z1083" s="23">
        <f>C1083/Y1083</f>
        <v>32.67317819687626</v>
      </c>
      <c r="AA1083" s="24">
        <v>21237</v>
      </c>
      <c r="AB1083" t="s" s="25">
        <v>2781</v>
      </c>
      <c r="AC1083" s="26">
        <v>21</v>
      </c>
      <c r="AD1083" s="26">
        <v>237</v>
      </c>
      <c r="AE1083" s="42"/>
      <c r="AF1083" s="43"/>
      <c r="AG1083" s="34"/>
      <c r="AI1083" s="32"/>
      <c r="AJ1083" s="33"/>
      <c r="AK1083" s="33"/>
      <c r="AL1083" s="33"/>
      <c r="AM1083" t="s" s="44">
        <v>120</v>
      </c>
      <c r="AN1083" s="36">
        <v>7355</v>
      </c>
      <c r="AO1083" s="37">
        <v>17</v>
      </c>
      <c r="AP1083" s="37">
        <v>1570</v>
      </c>
      <c r="AQ1083" s="38">
        <v>213.46</v>
      </c>
      <c r="AR1083" s="37">
        <v>1270</v>
      </c>
      <c r="AS1083" s="38">
        <v>172.668888888889</v>
      </c>
      <c r="AV1083" s="37">
        <v>257</v>
      </c>
      <c r="AW1083" s="38">
        <v>34.9388888888889</v>
      </c>
      <c r="AX1083" s="37">
        <v>42</v>
      </c>
      <c r="AY1083" s="38">
        <v>5.71</v>
      </c>
      <c r="BB1083" s="37">
        <v>1</v>
      </c>
      <c r="BC1083" s="38">
        <v>0.14</v>
      </c>
      <c r="BJ1083" s="39">
        <v>0</v>
      </c>
      <c r="BK1083" s="40">
        <v>0</v>
      </c>
      <c r="BV1083" s="39">
        <v>0</v>
      </c>
      <c r="BW1083" s="40">
        <v>0</v>
      </c>
      <c r="CH1083" s="39">
        <v>0</v>
      </c>
      <c r="CI1083" s="40">
        <v>0</v>
      </c>
    </row>
    <row r="1084" s="14" customFormat="1" ht="14.65" customHeight="1">
      <c r="A1084" t="s" s="15">
        <v>2555</v>
      </c>
      <c r="B1084" t="s" s="16">
        <v>1899</v>
      </c>
      <c r="C1084" s="17">
        <v>25793</v>
      </c>
      <c r="D1084" t="s" s="18">
        <v>5</v>
      </c>
      <c r="E1084" s="19">
        <v>4958</v>
      </c>
      <c r="F1084" s="19">
        <v>7697</v>
      </c>
      <c r="G1084" s="19">
        <v>13547</v>
      </c>
      <c r="H1084" s="20">
        <f>E1084/G1084</f>
        <v>0.3659850889495829</v>
      </c>
      <c r="I1084" s="20">
        <f>F1084/G1084</f>
        <v>0.568170074555252</v>
      </c>
      <c r="J1084" s="19">
        <f>E1084-F1084</f>
        <v>-2739</v>
      </c>
      <c r="K1084" s="19">
        <f>F1084-E1084</f>
        <v>2739</v>
      </c>
      <c r="L1084" s="20">
        <f>H1084-I1084</f>
        <v>-0.2021849856056691</v>
      </c>
      <c r="M1084" s="20">
        <f>I1084-H1084</f>
        <v>0.2021849856056691</v>
      </c>
      <c r="N1084" s="19">
        <v>4883</v>
      </c>
      <c r="O1084" s="19">
        <v>7218</v>
      </c>
      <c r="P1084" s="19">
        <v>12331</v>
      </c>
      <c r="Q1084" s="20">
        <f>N1084/P1084</f>
        <v>0.3959938366718028</v>
      </c>
      <c r="R1084" s="20">
        <f>O1084/P1084</f>
        <v>0.5853539858892223</v>
      </c>
      <c r="S1084" s="19">
        <f>N1084-O1084</f>
        <v>-2335</v>
      </c>
      <c r="T1084" s="20">
        <f>Q1084-R1084</f>
        <v>-0.1893601492174195</v>
      </c>
      <c r="U1084" s="19">
        <f>E1084-N1084</f>
        <v>75</v>
      </c>
      <c r="V1084" s="19">
        <f>F1084-O1084</f>
        <v>479</v>
      </c>
      <c r="W1084" s="20">
        <f>H1084-Q1084</f>
        <v>-0.03000874772221984</v>
      </c>
      <c r="X1084" s="21">
        <f>I1084-R1084</f>
        <v>-0.01718391133397024</v>
      </c>
      <c r="Y1084" s="22">
        <v>188.78</v>
      </c>
      <c r="Z1084" s="23">
        <f>C1084/Y1084</f>
        <v>136.6299396122471</v>
      </c>
      <c r="AA1084" s="24">
        <v>21239</v>
      </c>
      <c r="AB1084" t="s" s="25">
        <v>2782</v>
      </c>
      <c r="AC1084" s="26">
        <v>21</v>
      </c>
      <c r="AD1084" s="26">
        <v>239</v>
      </c>
      <c r="AE1084" t="s" s="42">
        <v>2583</v>
      </c>
      <c r="AF1084" t="s" s="43">
        <v>2564</v>
      </c>
      <c r="AG1084" t="s" s="34">
        <v>2584</v>
      </c>
      <c r="AH1084" s="31">
        <v>500535</v>
      </c>
      <c r="AI1084" t="s" s="32">
        <v>96</v>
      </c>
      <c r="AJ1084" t="s" s="33">
        <v>2566</v>
      </c>
      <c r="AK1084" s="33"/>
      <c r="AL1084" s="33"/>
      <c r="AM1084" t="s" s="44">
        <v>115</v>
      </c>
      <c r="AN1084" s="36">
        <v>24939</v>
      </c>
      <c r="AO1084" s="37">
        <v>49</v>
      </c>
      <c r="AP1084" s="37">
        <v>15751</v>
      </c>
      <c r="AQ1084" s="38">
        <v>631.58</v>
      </c>
      <c r="AR1084" s="37">
        <v>9907</v>
      </c>
      <c r="AS1084" s="38">
        <v>397.25</v>
      </c>
      <c r="AT1084" s="37">
        <v>244</v>
      </c>
      <c r="AU1084" s="38">
        <v>9.77888888888889</v>
      </c>
      <c r="AV1084" s="37">
        <v>3837</v>
      </c>
      <c r="AW1084" s="38">
        <v>153.86</v>
      </c>
      <c r="AX1084" s="37">
        <v>1763</v>
      </c>
      <c r="AY1084" s="38">
        <v>70.6888888888889</v>
      </c>
      <c r="BJ1084" s="39">
        <v>0</v>
      </c>
      <c r="BK1084" s="40">
        <v>0</v>
      </c>
      <c r="BV1084" s="39">
        <v>0</v>
      </c>
      <c r="BW1084" s="40">
        <v>0</v>
      </c>
      <c r="CH1084" s="39">
        <v>0</v>
      </c>
      <c r="CI1084" s="40">
        <v>0</v>
      </c>
    </row>
    <row r="1085" s="14" customFormat="1" ht="14.65" customHeight="1">
      <c r="A1085" t="s" s="15">
        <v>2783</v>
      </c>
      <c r="B1085" t="s" s="16">
        <v>2784</v>
      </c>
      <c r="C1085" s="17">
        <v>62577</v>
      </c>
      <c r="D1085" t="s" s="18">
        <v>5</v>
      </c>
      <c r="E1085" s="19">
        <v>5638</v>
      </c>
      <c r="F1085" s="19">
        <v>21159</v>
      </c>
      <c r="G1085" s="19">
        <v>27386</v>
      </c>
      <c r="H1085" s="20">
        <f>E1085/G1085</f>
        <v>0.2058716132330388</v>
      </c>
      <c r="I1085" s="20">
        <f>F1085/G1085</f>
        <v>0.7726210472504199</v>
      </c>
      <c r="J1085" s="19">
        <f>E1085-F1085</f>
        <v>-15521</v>
      </c>
      <c r="K1085" s="19">
        <f>F1085-E1085</f>
        <v>15521</v>
      </c>
      <c r="L1085" s="20">
        <f>H1085-I1085</f>
        <v>-0.5667494340173811</v>
      </c>
      <c r="M1085" s="20">
        <f>I1085-H1085</f>
        <v>0.5667494340173811</v>
      </c>
      <c r="N1085" s="19">
        <v>6559</v>
      </c>
      <c r="O1085" s="19">
        <v>19931</v>
      </c>
      <c r="P1085" s="19">
        <v>26834</v>
      </c>
      <c r="Q1085" s="20">
        <f>N1085/P1085</f>
        <v>0.2444287098457181</v>
      </c>
      <c r="R1085" s="20">
        <f>O1085/P1085</f>
        <v>0.7427517328762019</v>
      </c>
      <c r="S1085" s="19">
        <f>N1085-O1085</f>
        <v>-13372</v>
      </c>
      <c r="T1085" s="20">
        <f>Q1085-R1085</f>
        <v>-0.4983230230304838</v>
      </c>
      <c r="U1085" s="19">
        <f>E1085-N1085</f>
        <v>-921</v>
      </c>
      <c r="V1085" s="19">
        <f>F1085-O1085</f>
        <v>1228</v>
      </c>
      <c r="W1085" s="20">
        <f>H1085-Q1085</f>
        <v>-0.03855709661267934</v>
      </c>
      <c r="X1085" s="21">
        <f>I1085-R1085</f>
        <v>0.02986931437421803</v>
      </c>
      <c r="Y1085" s="22">
        <v>655.12</v>
      </c>
      <c r="Z1085" s="23">
        <f>C1085/Y1085</f>
        <v>95.51990475027476</v>
      </c>
      <c r="AA1085" s="24">
        <v>22001</v>
      </c>
      <c r="AB1085" t="s" s="25">
        <v>2785</v>
      </c>
      <c r="AC1085" s="26">
        <v>22</v>
      </c>
      <c r="AD1085" s="26">
        <v>1</v>
      </c>
      <c r="AE1085" t="s" s="42">
        <v>2786</v>
      </c>
      <c r="AF1085" t="s" s="43">
        <v>2787</v>
      </c>
      <c r="AG1085" t="s" s="34">
        <v>2788</v>
      </c>
      <c r="AH1085" s="31">
        <v>490488</v>
      </c>
      <c r="AI1085" t="s" s="32">
        <v>96</v>
      </c>
      <c r="AJ1085" t="s" s="33">
        <v>2789</v>
      </c>
      <c r="AK1085" s="33"/>
      <c r="AL1085" s="33"/>
      <c r="AM1085" t="s" s="44">
        <v>115</v>
      </c>
      <c r="AN1085" s="36">
        <v>61773</v>
      </c>
      <c r="AO1085" s="37">
        <v>79</v>
      </c>
      <c r="AP1085" s="37">
        <v>38070</v>
      </c>
      <c r="AQ1085" s="38">
        <v>616.288888888889</v>
      </c>
      <c r="AR1085" s="37">
        <v>6460</v>
      </c>
      <c r="AS1085" s="38">
        <v>104.578888888889</v>
      </c>
      <c r="AT1085" s="37">
        <v>1002</v>
      </c>
      <c r="AU1085" s="38">
        <v>16.2188888888889</v>
      </c>
      <c r="AV1085" s="37">
        <v>904</v>
      </c>
      <c r="AW1085" s="38">
        <v>14.63</v>
      </c>
      <c r="AX1085" s="37">
        <v>29701</v>
      </c>
      <c r="AY1085" s="38">
        <v>480.81</v>
      </c>
      <c r="BB1085" s="37">
        <v>3</v>
      </c>
      <c r="BC1085" s="38">
        <v>0.05</v>
      </c>
      <c r="BJ1085" s="39">
        <v>0</v>
      </c>
      <c r="BK1085" s="40">
        <v>0</v>
      </c>
      <c r="BV1085" s="39">
        <v>0</v>
      </c>
      <c r="BW1085" s="40">
        <v>0</v>
      </c>
      <c r="CH1085" s="39">
        <v>0</v>
      </c>
      <c r="CI1085" s="40">
        <v>0</v>
      </c>
    </row>
    <row r="1086" s="14" customFormat="1" ht="14.65" customHeight="1">
      <c r="A1086" t="s" s="15">
        <v>2783</v>
      </c>
      <c r="B1086" t="s" s="16">
        <v>2790</v>
      </c>
      <c r="C1086" s="17">
        <v>25683</v>
      </c>
      <c r="D1086" t="s" s="18">
        <v>5</v>
      </c>
      <c r="E1086" s="19">
        <v>2106</v>
      </c>
      <c r="F1086" s="19">
        <v>6867</v>
      </c>
      <c r="G1086" s="19">
        <v>9245</v>
      </c>
      <c r="H1086" s="20">
        <f>E1086/G1086</f>
        <v>0.2277988101676582</v>
      </c>
      <c r="I1086" s="20">
        <f>F1086/G1086</f>
        <v>0.7427798810167658</v>
      </c>
      <c r="J1086" s="19">
        <f>E1086-F1086</f>
        <v>-4761</v>
      </c>
      <c r="K1086" s="19">
        <f>F1086-E1086</f>
        <v>4761</v>
      </c>
      <c r="L1086" s="20">
        <f>H1086-I1086</f>
        <v>-0.5149810708491076</v>
      </c>
      <c r="M1086" s="20">
        <f>I1086-H1086</f>
        <v>0.5149810708491076</v>
      </c>
      <c r="N1086" s="19">
        <v>2616</v>
      </c>
      <c r="O1086" s="19">
        <v>6495</v>
      </c>
      <c r="P1086" s="19">
        <v>9306</v>
      </c>
      <c r="Q1086" s="20">
        <f>N1086/P1086</f>
        <v>0.2811089619600258</v>
      </c>
      <c r="R1086" s="20">
        <f>O1086/P1086</f>
        <v>0.6979368149580916</v>
      </c>
      <c r="S1086" s="19">
        <f>N1086-O1086</f>
        <v>-3879</v>
      </c>
      <c r="T1086" s="20">
        <f>Q1086-R1086</f>
        <v>-0.4168278529980658</v>
      </c>
      <c r="U1086" s="19">
        <f>E1086-N1086</f>
        <v>-510</v>
      </c>
      <c r="V1086" s="19">
        <f>F1086-O1086</f>
        <v>372</v>
      </c>
      <c r="W1086" s="20">
        <f>H1086-Q1086</f>
        <v>-0.05331015179236759</v>
      </c>
      <c r="X1086" s="21">
        <f>I1086-R1086</f>
        <v>0.04484306605867427</v>
      </c>
      <c r="Y1086" s="22">
        <v>761.85</v>
      </c>
      <c r="Z1086" s="23">
        <f>C1086/Y1086</f>
        <v>33.71136050403623</v>
      </c>
      <c r="AA1086" s="24">
        <v>22003</v>
      </c>
      <c r="AB1086" t="s" s="25">
        <v>2791</v>
      </c>
      <c r="AC1086" s="26">
        <v>22</v>
      </c>
      <c r="AD1086" s="26">
        <v>3</v>
      </c>
      <c r="AE1086" s="42"/>
      <c r="AF1086" s="43"/>
      <c r="AG1086" s="34"/>
      <c r="AI1086" s="32"/>
      <c r="AJ1086" s="33"/>
      <c r="AK1086" s="33"/>
      <c r="AL1086" s="33"/>
      <c r="AM1086" t="s" s="44">
        <v>120</v>
      </c>
      <c r="AN1086" s="36">
        <v>25764</v>
      </c>
      <c r="AO1086" s="37">
        <v>58</v>
      </c>
      <c r="AP1086" s="37">
        <v>12503</v>
      </c>
      <c r="AQ1086" s="38">
        <v>485.29</v>
      </c>
      <c r="AR1086" s="37">
        <v>6749</v>
      </c>
      <c r="AS1086" s="38">
        <v>261.948888888889</v>
      </c>
      <c r="AT1086" s="37">
        <v>576</v>
      </c>
      <c r="AU1086" s="38">
        <v>22.3588888888889</v>
      </c>
      <c r="AV1086" s="37">
        <v>345</v>
      </c>
      <c r="AW1086" s="38">
        <v>13.39</v>
      </c>
      <c r="AX1086" s="37">
        <v>4650</v>
      </c>
      <c r="AY1086" s="38">
        <v>180.478888888889</v>
      </c>
      <c r="BJ1086" s="39">
        <v>0</v>
      </c>
      <c r="BK1086" s="40">
        <v>0</v>
      </c>
      <c r="BL1086" s="37">
        <v>183</v>
      </c>
      <c r="BM1086" s="38">
        <v>7.09888888888889</v>
      </c>
      <c r="BV1086" s="39">
        <v>0</v>
      </c>
      <c r="BW1086" s="40">
        <v>0</v>
      </c>
      <c r="CH1086" s="39">
        <v>0</v>
      </c>
      <c r="CI1086" s="40">
        <v>0</v>
      </c>
    </row>
    <row r="1087" s="14" customFormat="1" ht="14.65" customHeight="1">
      <c r="A1087" t="s" s="15">
        <v>2783</v>
      </c>
      <c r="B1087" t="s" s="16">
        <v>2792</v>
      </c>
      <c r="C1087" s="17">
        <v>119455</v>
      </c>
      <c r="D1087" t="s" s="18">
        <v>5</v>
      </c>
      <c r="E1087" s="19">
        <v>16471</v>
      </c>
      <c r="F1087" s="19">
        <v>36135</v>
      </c>
      <c r="G1087" s="19">
        <v>54663</v>
      </c>
      <c r="H1087" s="20">
        <f>E1087/G1087</f>
        <v>0.3013189909079267</v>
      </c>
      <c r="I1087" s="20">
        <f>F1087/G1087</f>
        <v>0.6610504363097525</v>
      </c>
      <c r="J1087" s="19">
        <f>E1087-F1087</f>
        <v>-19664</v>
      </c>
      <c r="K1087" s="19">
        <f>F1087-E1087</f>
        <v>19664</v>
      </c>
      <c r="L1087" s="20">
        <f>H1087-I1087</f>
        <v>-0.3597314454018257</v>
      </c>
      <c r="M1087" s="20">
        <f>I1087-H1087</f>
        <v>0.3597314454018257</v>
      </c>
      <c r="N1087" s="19">
        <v>16343</v>
      </c>
      <c r="O1087" s="19">
        <v>33846</v>
      </c>
      <c r="P1087" s="19">
        <v>51056</v>
      </c>
      <c r="Q1087" s="20">
        <f>N1087/P1087</f>
        <v>0.3200994985897838</v>
      </c>
      <c r="R1087" s="20">
        <f>O1087/P1087</f>
        <v>0.6629191476026324</v>
      </c>
      <c r="S1087" s="19">
        <f>N1087-O1087</f>
        <v>-17503</v>
      </c>
      <c r="T1087" s="20">
        <f>Q1087-R1087</f>
        <v>-0.3428196490128486</v>
      </c>
      <c r="U1087" s="19">
        <f>E1087-N1087</f>
        <v>128</v>
      </c>
      <c r="V1087" s="19">
        <f>F1087-O1087</f>
        <v>2289</v>
      </c>
      <c r="W1087" s="20">
        <f>H1087-Q1087</f>
        <v>-0.01878050768185702</v>
      </c>
      <c r="X1087" s="21">
        <f>I1087-R1087</f>
        <v>-0.00186871129287991</v>
      </c>
      <c r="Y1087" s="22">
        <v>289.98</v>
      </c>
      <c r="Z1087" s="23">
        <f>C1087/Y1087</f>
        <v>411.9422029105455</v>
      </c>
      <c r="AA1087" s="24">
        <v>22005</v>
      </c>
      <c r="AB1087" t="s" s="25">
        <v>2793</v>
      </c>
      <c r="AC1087" s="26">
        <v>22</v>
      </c>
      <c r="AD1087" s="26">
        <v>5</v>
      </c>
      <c r="AE1087" t="s" s="42">
        <v>2794</v>
      </c>
      <c r="AF1087" s="43"/>
      <c r="AG1087" t="s" s="34">
        <v>2795</v>
      </c>
      <c r="AH1087" s="31">
        <v>830480</v>
      </c>
      <c r="AI1087" t="s" s="32">
        <v>96</v>
      </c>
      <c r="AJ1087" s="33"/>
      <c r="AK1087" s="33"/>
      <c r="AL1087" s="33"/>
      <c r="AM1087" t="s" s="44">
        <v>97</v>
      </c>
      <c r="AN1087" s="36">
        <v>107215</v>
      </c>
      <c r="AO1087" s="37">
        <v>75</v>
      </c>
      <c r="AP1087" s="37">
        <v>52017</v>
      </c>
      <c r="AQ1087" s="38">
        <v>485.17</v>
      </c>
      <c r="AR1087" s="37">
        <v>11643</v>
      </c>
      <c r="AS1087" s="38">
        <v>108.59</v>
      </c>
      <c r="AT1087" s="37">
        <v>1049</v>
      </c>
      <c r="AU1087" s="38">
        <v>9.77888888888889</v>
      </c>
      <c r="AV1087" s="37">
        <v>1849</v>
      </c>
      <c r="AW1087" s="38">
        <v>17.25</v>
      </c>
      <c r="AX1087" s="37">
        <v>36475</v>
      </c>
      <c r="AY1087" s="38">
        <v>340.198888888889</v>
      </c>
      <c r="BB1087" s="37">
        <v>13</v>
      </c>
      <c r="BC1087" s="38">
        <v>0.12</v>
      </c>
      <c r="BJ1087" s="39">
        <v>0</v>
      </c>
      <c r="BK1087" s="40">
        <v>0</v>
      </c>
      <c r="BL1087" s="37">
        <v>988</v>
      </c>
      <c r="BM1087" s="38">
        <v>9.220000000000001</v>
      </c>
      <c r="BV1087" s="39">
        <v>0</v>
      </c>
      <c r="BW1087" s="40">
        <v>0</v>
      </c>
      <c r="CH1087" s="39">
        <v>0</v>
      </c>
      <c r="CI1087" s="40">
        <v>0</v>
      </c>
    </row>
    <row r="1088" s="14" customFormat="1" ht="14.65" customHeight="1">
      <c r="A1088" t="s" s="15">
        <v>2783</v>
      </c>
      <c r="B1088" t="s" s="16">
        <v>2796</v>
      </c>
      <c r="C1088" s="17">
        <v>22842</v>
      </c>
      <c r="D1088" t="s" s="18">
        <v>5</v>
      </c>
      <c r="E1088" s="19">
        <v>3931</v>
      </c>
      <c r="F1088" s="19">
        <v>6714</v>
      </c>
      <c r="G1088" s="19">
        <v>10904</v>
      </c>
      <c r="H1088" s="20">
        <f>E1088/G1088</f>
        <v>0.360509904622157</v>
      </c>
      <c r="I1088" s="20">
        <f>F1088/G1088</f>
        <v>0.6157373440939105</v>
      </c>
      <c r="J1088" s="19">
        <f>E1088-F1088</f>
        <v>-2783</v>
      </c>
      <c r="K1088" s="19">
        <f>F1088-E1088</f>
        <v>2783</v>
      </c>
      <c r="L1088" s="20">
        <f>H1088-I1088</f>
        <v>-0.2552274394717535</v>
      </c>
      <c r="M1088" s="20">
        <f>I1088-H1088</f>
        <v>0.2552274394717535</v>
      </c>
      <c r="N1088" s="19">
        <v>4754</v>
      </c>
      <c r="O1088" s="19">
        <v>6082</v>
      </c>
      <c r="P1088" s="19">
        <v>10991</v>
      </c>
      <c r="Q1088" s="20">
        <f>N1088/P1088</f>
        <v>0.4325357110363025</v>
      </c>
      <c r="R1088" s="20">
        <f>O1088/P1088</f>
        <v>0.5533618415066873</v>
      </c>
      <c r="S1088" s="19">
        <f>N1088-O1088</f>
        <v>-1328</v>
      </c>
      <c r="T1088" s="20">
        <f>Q1088-R1088</f>
        <v>-0.1208261304703849</v>
      </c>
      <c r="U1088" s="19">
        <f>E1088-N1088</f>
        <v>-823</v>
      </c>
      <c r="V1088" s="19">
        <f>F1088-O1088</f>
        <v>632</v>
      </c>
      <c r="W1088" s="20">
        <f>H1088-Q1088</f>
        <v>-0.07202580641414547</v>
      </c>
      <c r="X1088" s="21">
        <f>I1088-R1088</f>
        <v>0.06237550258722313</v>
      </c>
      <c r="Y1088" s="22">
        <v>338.66</v>
      </c>
      <c r="Z1088" s="23">
        <f>C1088/Y1088</f>
        <v>67.44817811374239</v>
      </c>
      <c r="AA1088" s="24">
        <v>22007</v>
      </c>
      <c r="AB1088" t="s" s="25">
        <v>2797</v>
      </c>
      <c r="AC1088" s="26">
        <v>22</v>
      </c>
      <c r="AD1088" s="26">
        <v>7</v>
      </c>
      <c r="AE1088" s="42"/>
      <c r="AF1088" s="43"/>
      <c r="AG1088" s="34"/>
      <c r="AI1088" s="32"/>
      <c r="AJ1088" s="33"/>
      <c r="AK1088" s="33"/>
      <c r="AL1088" s="33"/>
      <c r="AM1088" t="s" s="44">
        <v>120</v>
      </c>
      <c r="AN1088" s="36">
        <v>23421</v>
      </c>
      <c r="AO1088" s="37">
        <v>22</v>
      </c>
      <c r="AP1088" s="37">
        <v>15429</v>
      </c>
      <c r="AQ1088" s="38">
        <v>658.768888888889</v>
      </c>
      <c r="AR1088" s="37">
        <v>1085</v>
      </c>
      <c r="AS1088" s="38">
        <v>46.3288888888889</v>
      </c>
      <c r="AT1088" s="37">
        <v>613</v>
      </c>
      <c r="AU1088" s="38">
        <v>26.17</v>
      </c>
      <c r="AV1088" s="37">
        <v>202</v>
      </c>
      <c r="AW1088" s="38">
        <v>8.61888888888889</v>
      </c>
      <c r="AX1088" s="37">
        <v>13528</v>
      </c>
      <c r="AY1088" s="38">
        <v>577.6</v>
      </c>
      <c r="BB1088" s="37">
        <v>1</v>
      </c>
      <c r="BC1088" s="38">
        <v>0.04</v>
      </c>
      <c r="BJ1088" s="39">
        <v>0</v>
      </c>
      <c r="BK1088" s="40">
        <v>0</v>
      </c>
      <c r="BV1088" s="39">
        <v>0</v>
      </c>
      <c r="BW1088" s="40">
        <v>0</v>
      </c>
      <c r="CH1088" s="39">
        <v>0</v>
      </c>
      <c r="CI1088" s="40">
        <v>0</v>
      </c>
    </row>
    <row r="1089" s="14" customFormat="1" ht="14.65" customHeight="1">
      <c r="A1089" t="s" s="15">
        <v>2783</v>
      </c>
      <c r="B1089" t="s" s="16">
        <v>2798</v>
      </c>
      <c r="C1089" s="17">
        <v>41103</v>
      </c>
      <c r="D1089" t="s" s="18">
        <v>5</v>
      </c>
      <c r="E1089" s="19">
        <v>5032</v>
      </c>
      <c r="F1089" s="19">
        <v>11163</v>
      </c>
      <c r="G1089" s="19">
        <v>16581</v>
      </c>
      <c r="H1089" s="20">
        <f>E1089/G1089</f>
        <v>0.3034798866172125</v>
      </c>
      <c r="I1089" s="20">
        <f>F1089/G1089</f>
        <v>0.6732404559435499</v>
      </c>
      <c r="J1089" s="19">
        <f>E1089-F1089</f>
        <v>-6131</v>
      </c>
      <c r="K1089" s="19">
        <f>F1089-E1089</f>
        <v>6131</v>
      </c>
      <c r="L1089" s="20">
        <f>H1089-I1089</f>
        <v>-0.3697605693263374</v>
      </c>
      <c r="M1089" s="20">
        <f>I1089-H1089</f>
        <v>0.3697605693263374</v>
      </c>
      <c r="N1089" s="19">
        <v>6075</v>
      </c>
      <c r="O1089" s="19">
        <v>10667</v>
      </c>
      <c r="P1089" s="19">
        <v>17027</v>
      </c>
      <c r="Q1089" s="20">
        <f>N1089/P1089</f>
        <v>0.3567862806131438</v>
      </c>
      <c r="R1089" s="20">
        <f>O1089/P1089</f>
        <v>0.6264755975803136</v>
      </c>
      <c r="S1089" s="19">
        <f>N1089-O1089</f>
        <v>-4592</v>
      </c>
      <c r="T1089" s="20">
        <f>Q1089-R1089</f>
        <v>-0.2696893169671697</v>
      </c>
      <c r="U1089" s="19">
        <f>E1089-N1089</f>
        <v>-1043</v>
      </c>
      <c r="V1089" s="19">
        <f>F1089-O1089</f>
        <v>496</v>
      </c>
      <c r="W1089" s="20">
        <f>H1089-Q1089</f>
        <v>-0.05330639399593134</v>
      </c>
      <c r="X1089" s="21">
        <f>I1089-R1089</f>
        <v>0.04676485836323629</v>
      </c>
      <c r="Y1089" s="22">
        <v>832.4299999999999</v>
      </c>
      <c r="Z1089" s="23">
        <f>C1089/Y1089</f>
        <v>49.37712480328677</v>
      </c>
      <c r="AA1089" s="24">
        <v>22009</v>
      </c>
      <c r="AB1089" t="s" s="25">
        <v>2799</v>
      </c>
      <c r="AC1089" s="26">
        <v>22</v>
      </c>
      <c r="AD1089" s="26">
        <v>9</v>
      </c>
      <c r="AE1089" s="42"/>
      <c r="AF1089" s="43"/>
      <c r="AG1089" s="34"/>
      <c r="AI1089" s="32"/>
      <c r="AJ1089" s="33"/>
      <c r="AK1089" s="33"/>
      <c r="AL1089" s="33"/>
      <c r="AM1089" t="s" s="44">
        <v>120</v>
      </c>
      <c r="AN1089" s="36">
        <v>42073</v>
      </c>
      <c r="AO1089" s="37">
        <v>63</v>
      </c>
      <c r="AP1089" s="37">
        <v>23442</v>
      </c>
      <c r="AQ1089" s="38">
        <v>557.168888888889</v>
      </c>
      <c r="AR1089" s="37">
        <v>4050</v>
      </c>
      <c r="AS1089" s="38">
        <v>96.26000000000001</v>
      </c>
      <c r="AT1089" s="37">
        <v>370</v>
      </c>
      <c r="AU1089" s="38">
        <v>8.78888888888889</v>
      </c>
      <c r="AV1089" s="37">
        <v>446</v>
      </c>
      <c r="AW1089" s="38">
        <v>10.5988888888889</v>
      </c>
      <c r="AX1089" s="37">
        <v>18400</v>
      </c>
      <c r="AY1089" s="38">
        <v>437.338888888889</v>
      </c>
      <c r="BB1089" s="37">
        <v>8</v>
      </c>
      <c r="BC1089" s="38">
        <v>0.19</v>
      </c>
      <c r="BJ1089" s="39">
        <v>0</v>
      </c>
      <c r="BK1089" s="40">
        <v>0</v>
      </c>
      <c r="BL1089" s="37">
        <v>168</v>
      </c>
      <c r="BM1089" s="38">
        <v>3.99</v>
      </c>
      <c r="BV1089" s="39">
        <v>0</v>
      </c>
      <c r="BW1089" s="40">
        <v>0</v>
      </c>
      <c r="CH1089" s="39">
        <v>0</v>
      </c>
      <c r="CI1089" s="40">
        <v>0</v>
      </c>
    </row>
    <row r="1090" s="14" customFormat="1" ht="14.65" customHeight="1">
      <c r="A1090" t="s" s="15">
        <v>2783</v>
      </c>
      <c r="B1090" t="s" s="16">
        <v>2800</v>
      </c>
      <c r="C1090" s="17">
        <v>36462</v>
      </c>
      <c r="D1090" t="s" s="18">
        <v>5</v>
      </c>
      <c r="E1090" s="19">
        <v>2393</v>
      </c>
      <c r="F1090" s="19">
        <v>12238</v>
      </c>
      <c r="G1090" s="19">
        <v>15078</v>
      </c>
      <c r="H1090" s="20">
        <f>E1090/G1090</f>
        <v>0.1587080514657116</v>
      </c>
      <c r="I1090" s="20">
        <f>F1090/G1090</f>
        <v>0.8116461069107309</v>
      </c>
      <c r="J1090" s="19">
        <f>E1090-F1090</f>
        <v>-9845</v>
      </c>
      <c r="K1090" s="19">
        <f>F1090-E1090</f>
        <v>9845</v>
      </c>
      <c r="L1090" s="20">
        <f>H1090-I1090</f>
        <v>-0.6529380554450193</v>
      </c>
      <c r="M1090" s="20">
        <f>I1090-H1090</f>
        <v>0.6529380554450193</v>
      </c>
      <c r="N1090" s="19">
        <v>2827</v>
      </c>
      <c r="O1090" s="19">
        <v>11111</v>
      </c>
      <c r="P1090" s="19">
        <v>14223</v>
      </c>
      <c r="Q1090" s="20">
        <f>N1090/P1090</f>
        <v>0.1987625676720804</v>
      </c>
      <c r="R1090" s="20">
        <f>O1090/P1090</f>
        <v>0.781199465654222</v>
      </c>
      <c r="S1090" s="19">
        <f>N1090-O1090</f>
        <v>-8284</v>
      </c>
      <c r="T1090" s="20">
        <f>Q1090-R1090</f>
        <v>-0.5824368979821416</v>
      </c>
      <c r="U1090" s="19">
        <f>E1090-N1090</f>
        <v>-434</v>
      </c>
      <c r="V1090" s="19">
        <f>F1090-O1090</f>
        <v>1127</v>
      </c>
      <c r="W1090" s="20">
        <f>H1090-Q1090</f>
        <v>-0.0400545162063688</v>
      </c>
      <c r="X1090" s="21">
        <f>I1090-R1090</f>
        <v>0.03044664125650887</v>
      </c>
      <c r="Y1090" s="22">
        <v>1157.34</v>
      </c>
      <c r="Z1090" s="23">
        <f>C1090/Y1090</f>
        <v>31.50500285136606</v>
      </c>
      <c r="AA1090" s="24">
        <v>22011</v>
      </c>
      <c r="AB1090" t="s" s="25">
        <v>2801</v>
      </c>
      <c r="AC1090" s="26">
        <v>22</v>
      </c>
      <c r="AD1090" s="26">
        <v>11</v>
      </c>
      <c r="AE1090" t="s" s="42">
        <v>2802</v>
      </c>
      <c r="AF1090" t="s" s="43">
        <v>2803</v>
      </c>
      <c r="AG1090" t="s" s="33">
        <v>2804</v>
      </c>
      <c r="AI1090" t="s" s="33">
        <v>108</v>
      </c>
      <c r="AJ1090" t="s" s="33">
        <v>2805</v>
      </c>
      <c r="AK1090" s="33"/>
      <c r="AL1090" s="33"/>
      <c r="AM1090" t="s" s="44">
        <v>97</v>
      </c>
      <c r="AN1090" s="36">
        <v>35654</v>
      </c>
      <c r="AO1090" s="37">
        <v>96</v>
      </c>
      <c r="AP1090" s="37">
        <v>23453</v>
      </c>
      <c r="AQ1090" s="38">
        <v>657.788888888889</v>
      </c>
      <c r="AR1090" s="37">
        <v>18098</v>
      </c>
      <c r="AS1090" s="38">
        <v>507.6</v>
      </c>
      <c r="AT1090" s="37">
        <v>1635</v>
      </c>
      <c r="AU1090" s="38">
        <v>45.8588888888889</v>
      </c>
      <c r="AV1090" s="37">
        <v>1340</v>
      </c>
      <c r="AW1090" s="38">
        <v>37.5788888888889</v>
      </c>
      <c r="AX1090" s="37">
        <v>2380</v>
      </c>
      <c r="AY1090" s="38">
        <v>66.75</v>
      </c>
      <c r="BJ1090" s="39">
        <v>0</v>
      </c>
      <c r="BK1090" s="40">
        <v>0</v>
      </c>
      <c r="BV1090" s="39">
        <v>0</v>
      </c>
      <c r="BW1090" s="40">
        <v>0</v>
      </c>
      <c r="CH1090" s="39">
        <v>0</v>
      </c>
      <c r="CI1090" s="40">
        <v>0</v>
      </c>
    </row>
    <row r="1091" s="14" customFormat="1" ht="14.65" customHeight="1">
      <c r="A1091" t="s" s="15">
        <v>2783</v>
      </c>
      <c r="B1091" t="s" s="16">
        <v>2806</v>
      </c>
      <c r="C1091" s="17">
        <v>13786</v>
      </c>
      <c r="D1091" t="s" s="18">
        <v>5</v>
      </c>
      <c r="E1091" s="19">
        <v>3129</v>
      </c>
      <c r="F1091" s="19">
        <v>3756</v>
      </c>
      <c r="G1091" s="19">
        <v>7005</v>
      </c>
      <c r="H1091" s="20">
        <f>E1091/G1091</f>
        <v>0.4466809421841542</v>
      </c>
      <c r="I1091" s="20">
        <f>F1091/G1091</f>
        <v>0.5361884368308352</v>
      </c>
      <c r="J1091" s="19">
        <f>E1091-F1091</f>
        <v>-627</v>
      </c>
      <c r="K1091" s="19">
        <f>F1091-E1091</f>
        <v>627</v>
      </c>
      <c r="L1091" s="20">
        <f>H1091-I1091</f>
        <v>-0.08950749464668101</v>
      </c>
      <c r="M1091" s="20">
        <f>I1091-H1091</f>
        <v>0.08950749464668101</v>
      </c>
      <c r="N1091" s="19">
        <v>3490</v>
      </c>
      <c r="O1091" s="19">
        <v>3641</v>
      </c>
      <c r="P1091" s="19">
        <v>7203</v>
      </c>
      <c r="Q1091" s="20">
        <f>N1091/P1091</f>
        <v>0.484520338747744</v>
      </c>
      <c r="R1091" s="20">
        <f>O1091/P1091</f>
        <v>0.5054838261835346</v>
      </c>
      <c r="S1091" s="19">
        <f>N1091-O1091</f>
        <v>-151</v>
      </c>
      <c r="T1091" s="20">
        <f>Q1091-R1091</f>
        <v>-0.02096348743579063</v>
      </c>
      <c r="U1091" s="19">
        <f>E1091-N1091</f>
        <v>-361</v>
      </c>
      <c r="V1091" s="19">
        <f>F1091-O1091</f>
        <v>115</v>
      </c>
      <c r="W1091" s="20">
        <f>H1091-Q1091</f>
        <v>-0.03783939656358981</v>
      </c>
      <c r="X1091" s="21">
        <f>I1091-R1091</f>
        <v>0.03070461064730057</v>
      </c>
      <c r="Y1091" s="22">
        <v>811.27</v>
      </c>
      <c r="Z1091" s="23">
        <f>C1091/Y1091</f>
        <v>16.99310956894745</v>
      </c>
      <c r="AA1091" s="24">
        <v>22013</v>
      </c>
      <c r="AB1091" t="s" s="25">
        <v>2807</v>
      </c>
      <c r="AC1091" s="26">
        <v>22</v>
      </c>
      <c r="AD1091" s="26">
        <v>13</v>
      </c>
      <c r="AE1091" s="42"/>
      <c r="AF1091" s="43"/>
      <c r="AG1091" s="34"/>
      <c r="AI1091" s="32"/>
      <c r="AJ1091" s="33"/>
      <c r="AK1091" s="33"/>
      <c r="AL1091" s="33"/>
      <c r="AM1091" t="s" s="44">
        <v>120</v>
      </c>
      <c r="AN1091" s="36">
        <v>14353</v>
      </c>
      <c r="AO1091" s="37">
        <v>63</v>
      </c>
      <c r="AP1091" s="37">
        <v>10902</v>
      </c>
      <c r="AQ1091" s="38">
        <v>759.558888888889</v>
      </c>
      <c r="AR1091" s="37">
        <v>6913</v>
      </c>
      <c r="AS1091" s="38">
        <v>481.638888888889</v>
      </c>
      <c r="AT1091" s="37">
        <v>2904</v>
      </c>
      <c r="AU1091" s="38">
        <v>202.33</v>
      </c>
      <c r="AV1091" s="37">
        <v>997</v>
      </c>
      <c r="AW1091" s="38">
        <v>69.45888888888889</v>
      </c>
      <c r="AX1091" s="37">
        <v>86</v>
      </c>
      <c r="AY1091" s="38">
        <v>5.99</v>
      </c>
      <c r="BB1091" s="37">
        <v>2</v>
      </c>
      <c r="BC1091" s="38">
        <v>0.14</v>
      </c>
      <c r="BJ1091" s="39">
        <v>0</v>
      </c>
      <c r="BK1091" s="40">
        <v>0</v>
      </c>
      <c r="BV1091" s="39">
        <v>0</v>
      </c>
      <c r="BW1091" s="40">
        <v>0</v>
      </c>
      <c r="CH1091" s="39">
        <v>0</v>
      </c>
      <c r="CI1091" s="40">
        <v>0</v>
      </c>
    </row>
    <row r="1092" s="14" customFormat="1" ht="14.65" customHeight="1">
      <c r="A1092" t="s" s="15">
        <v>2783</v>
      </c>
      <c r="B1092" t="s" s="16">
        <v>2808</v>
      </c>
      <c r="C1092" s="17">
        <v>125175</v>
      </c>
      <c r="D1092" t="s" s="18">
        <v>5</v>
      </c>
      <c r="E1092" s="19">
        <v>12638</v>
      </c>
      <c r="F1092" s="19">
        <v>35451</v>
      </c>
      <c r="G1092" s="19">
        <v>49818</v>
      </c>
      <c r="H1092" s="20">
        <f>E1092/G1092</f>
        <v>0.2536834076036774</v>
      </c>
      <c r="I1092" s="20">
        <f>F1092/G1092</f>
        <v>0.7116102613513188</v>
      </c>
      <c r="J1092" s="19">
        <f>E1092-F1092</f>
        <v>-22813</v>
      </c>
      <c r="K1092" s="19">
        <f>F1092-E1092</f>
        <v>22813</v>
      </c>
      <c r="L1092" s="20">
        <f>H1092-I1092</f>
        <v>-0.4579268537476414</v>
      </c>
      <c r="M1092" s="20">
        <f>I1092-H1092</f>
        <v>0.4579268537476414</v>
      </c>
      <c r="N1092" s="19">
        <v>12955</v>
      </c>
      <c r="O1092" s="19">
        <v>34986</v>
      </c>
      <c r="P1092" s="19">
        <v>48559</v>
      </c>
      <c r="Q1092" s="20">
        <f>N1092/P1092</f>
        <v>0.2667888547951976</v>
      </c>
      <c r="R1092" s="20">
        <f>O1092/P1092</f>
        <v>0.7204843592330978</v>
      </c>
      <c r="S1092" s="19">
        <f>N1092-O1092</f>
        <v>-22031</v>
      </c>
      <c r="T1092" s="20">
        <f>Q1092-R1092</f>
        <v>-0.4536955044379002</v>
      </c>
      <c r="U1092" s="19">
        <f>E1092-N1092</f>
        <v>-317</v>
      </c>
      <c r="V1092" s="19">
        <f>F1092-O1092</f>
        <v>465</v>
      </c>
      <c r="W1092" s="20">
        <f>H1092-Q1092</f>
        <v>-0.01310544719152018</v>
      </c>
      <c r="X1092" s="21">
        <f>I1092-R1092</f>
        <v>-0.008874097881779064</v>
      </c>
      <c r="Y1092" s="22">
        <v>840.0599999999999</v>
      </c>
      <c r="Z1092" s="23">
        <f>C1092/Y1092</f>
        <v>149.007213770445</v>
      </c>
      <c r="AA1092" s="24">
        <v>22015</v>
      </c>
      <c r="AB1092" t="s" s="25">
        <v>2809</v>
      </c>
      <c r="AC1092" s="26">
        <v>22</v>
      </c>
      <c r="AD1092" s="26">
        <v>15</v>
      </c>
      <c r="AE1092" t="s" s="42">
        <v>2810</v>
      </c>
      <c r="AF1092" s="43"/>
      <c r="AG1092" t="s" s="34">
        <v>2811</v>
      </c>
      <c r="AH1092" s="31">
        <v>443708</v>
      </c>
      <c r="AI1092" t="s" s="32">
        <v>96</v>
      </c>
      <c r="AJ1092" s="33"/>
      <c r="AK1092" s="33"/>
      <c r="AL1092" s="33"/>
      <c r="AM1092" t="s" s="44">
        <v>97</v>
      </c>
      <c r="AN1092" s="36">
        <v>116979</v>
      </c>
      <c r="AO1092" s="37">
        <v>157</v>
      </c>
      <c r="AP1092" s="37">
        <v>70455</v>
      </c>
      <c r="AQ1092" s="38">
        <v>602.288888888889</v>
      </c>
      <c r="AR1092" s="37">
        <v>49177</v>
      </c>
      <c r="AS1092" s="38">
        <v>420.388888888889</v>
      </c>
      <c r="AT1092" s="37">
        <v>6884</v>
      </c>
      <c r="AU1092" s="38">
        <v>58.85</v>
      </c>
      <c r="AV1092" s="37">
        <v>7099</v>
      </c>
      <c r="AW1092" s="38">
        <v>60.6888888888889</v>
      </c>
      <c r="AX1092" s="37">
        <v>5890</v>
      </c>
      <c r="AY1092" s="38">
        <v>50.35</v>
      </c>
      <c r="BB1092" s="37">
        <v>37</v>
      </c>
      <c r="BC1092" s="38">
        <v>0.32</v>
      </c>
      <c r="BJ1092" s="39">
        <v>0</v>
      </c>
      <c r="BK1092" s="40">
        <v>0</v>
      </c>
      <c r="BL1092" s="37">
        <v>1060</v>
      </c>
      <c r="BM1092" s="38">
        <v>9.06</v>
      </c>
      <c r="BV1092" s="39">
        <v>0</v>
      </c>
      <c r="BW1092" s="40">
        <v>0</v>
      </c>
      <c r="BX1092" s="37">
        <v>308</v>
      </c>
      <c r="BY1092" s="38">
        <v>2.63</v>
      </c>
      <c r="CH1092" s="39">
        <v>0</v>
      </c>
      <c r="CI1092" s="40">
        <v>0</v>
      </c>
    </row>
    <row r="1093" s="14" customFormat="1" ht="14.65" customHeight="1">
      <c r="A1093" t="s" s="15">
        <v>2783</v>
      </c>
      <c r="B1093" t="s" s="16">
        <v>2812</v>
      </c>
      <c r="C1093" s="17">
        <v>251460</v>
      </c>
      <c r="D1093" t="s" s="18">
        <v>5</v>
      </c>
      <c r="E1093" s="19">
        <v>53448</v>
      </c>
      <c r="F1093" s="19">
        <v>48977</v>
      </c>
      <c r="G1093" s="19">
        <v>105737</v>
      </c>
      <c r="H1093" s="20">
        <f>E1093/G1093</f>
        <v>0.5054805791728534</v>
      </c>
      <c r="I1093" s="20">
        <f>F1093/G1093</f>
        <v>0.4631964213094754</v>
      </c>
      <c r="J1093" s="19">
        <f>E1093-F1093</f>
        <v>4471</v>
      </c>
      <c r="K1093" s="19">
        <f>F1093-E1093</f>
        <v>-4471</v>
      </c>
      <c r="L1093" s="20">
        <f>H1093-I1093</f>
        <v>0.04228415786337797</v>
      </c>
      <c r="M1093" s="20">
        <f>I1093-H1093</f>
        <v>-0.04228415786337797</v>
      </c>
      <c r="N1093" s="19">
        <v>57879</v>
      </c>
      <c r="O1093" s="19">
        <v>52378</v>
      </c>
      <c r="P1093" s="19">
        <v>111516</v>
      </c>
      <c r="Q1093" s="20">
        <f>N1093/P1093</f>
        <v>0.519019692241472</v>
      </c>
      <c r="R1093" s="20">
        <f>O1093/P1093</f>
        <v>0.4696904480074608</v>
      </c>
      <c r="S1093" s="19">
        <f>N1093-O1093</f>
        <v>5501</v>
      </c>
      <c r="T1093" s="20">
        <f>Q1093-R1093</f>
        <v>0.04932924423401125</v>
      </c>
      <c r="U1093" s="19">
        <f>E1093-N1093</f>
        <v>-4431</v>
      </c>
      <c r="V1093" s="19">
        <f>F1093-O1093</f>
        <v>-3401</v>
      </c>
      <c r="W1093" s="20">
        <f>H1093-Q1093</f>
        <v>-0.01353911306861866</v>
      </c>
      <c r="X1093" s="21">
        <f>I1093-R1093</f>
        <v>-0.006494026697985378</v>
      </c>
      <c r="Y1093" s="22">
        <v>878.54</v>
      </c>
      <c r="Z1093" s="23">
        <f>C1093/Y1093</f>
        <v>286.2248730848909</v>
      </c>
      <c r="AA1093" s="24">
        <v>22017</v>
      </c>
      <c r="AB1093" t="s" s="25">
        <v>2813</v>
      </c>
      <c r="AC1093" s="26">
        <v>22</v>
      </c>
      <c r="AD1093" s="26">
        <v>17</v>
      </c>
      <c r="AE1093" t="s" s="42">
        <v>2810</v>
      </c>
      <c r="AF1093" s="43"/>
      <c r="AG1093" t="s" s="34">
        <v>2811</v>
      </c>
      <c r="AH1093" s="31">
        <v>443708</v>
      </c>
      <c r="AI1093" t="s" s="32">
        <v>96</v>
      </c>
      <c r="AJ1093" s="33"/>
      <c r="AK1093" s="33"/>
      <c r="AL1093" s="33"/>
      <c r="AM1093" t="s" s="44">
        <v>97</v>
      </c>
      <c r="AN1093" s="36">
        <v>254969</v>
      </c>
      <c r="AO1093" s="37">
        <v>316</v>
      </c>
      <c r="AP1093" s="37">
        <v>164003</v>
      </c>
      <c r="AQ1093" s="38">
        <v>643.23</v>
      </c>
      <c r="AR1093" s="37">
        <v>94174</v>
      </c>
      <c r="AS1093" s="38">
        <v>369.35</v>
      </c>
      <c r="AT1093" s="37">
        <v>27644</v>
      </c>
      <c r="AU1093" s="38">
        <v>108.42</v>
      </c>
      <c r="AV1093" s="37">
        <v>24233</v>
      </c>
      <c r="AW1093" s="38">
        <v>95.04000000000001</v>
      </c>
      <c r="AX1093" s="37">
        <v>14397</v>
      </c>
      <c r="AY1093" s="38">
        <v>56.4688888888889</v>
      </c>
      <c r="AZ1093" s="37">
        <v>445</v>
      </c>
      <c r="BA1093" s="38">
        <v>1.75</v>
      </c>
      <c r="BB1093" s="37">
        <v>94</v>
      </c>
      <c r="BC1093" s="38">
        <v>0.37</v>
      </c>
      <c r="BJ1093" s="39">
        <v>0</v>
      </c>
      <c r="BK1093" s="40">
        <v>0</v>
      </c>
      <c r="BL1093" s="37">
        <v>1237</v>
      </c>
      <c r="BM1093" s="38">
        <v>4.84888888888889</v>
      </c>
      <c r="BN1093" s="37">
        <v>500</v>
      </c>
      <c r="BO1093" s="38">
        <v>1.96102271256506</v>
      </c>
      <c r="BP1093" s="37">
        <v>16</v>
      </c>
      <c r="BQ1093" s="38">
        <v>0.0627527268020818</v>
      </c>
      <c r="BV1093" s="39">
        <v>516</v>
      </c>
      <c r="BW1093" s="40">
        <v>2.023775439367142</v>
      </c>
      <c r="BX1093" s="37">
        <v>508</v>
      </c>
      <c r="BY1093" s="38">
        <v>1.99</v>
      </c>
      <c r="CF1093" s="37">
        <v>583</v>
      </c>
      <c r="CG1093" s="38">
        <v>2.29</v>
      </c>
      <c r="CH1093" s="39">
        <v>583</v>
      </c>
      <c r="CI1093" s="40">
        <v>2.29</v>
      </c>
      <c r="CJ1093" s="37">
        <v>172</v>
      </c>
      <c r="CK1093" s="38">
        <v>0.67</v>
      </c>
    </row>
    <row r="1094" s="14" customFormat="1" ht="14.65" customHeight="1">
      <c r="A1094" t="s" s="15">
        <v>2783</v>
      </c>
      <c r="B1094" t="s" s="16">
        <v>2814</v>
      </c>
      <c r="C1094" s="17">
        <v>198788</v>
      </c>
      <c r="D1094" t="s" s="18">
        <v>5</v>
      </c>
      <c r="E1094" s="19">
        <v>26293</v>
      </c>
      <c r="F1094" s="19">
        <v>54182</v>
      </c>
      <c r="G1094" s="19">
        <v>83773</v>
      </c>
      <c r="H1094" s="20">
        <f>E1094/G1094</f>
        <v>0.3138600742482662</v>
      </c>
      <c r="I1094" s="20">
        <f>F1094/G1094</f>
        <v>0.6467716328650043</v>
      </c>
      <c r="J1094" s="19">
        <f>E1094-F1094</f>
        <v>-27889</v>
      </c>
      <c r="K1094" s="19">
        <f>F1094-E1094</f>
        <v>27889</v>
      </c>
      <c r="L1094" s="20">
        <f>H1094-I1094</f>
        <v>-0.3329115586167381</v>
      </c>
      <c r="M1094" s="20">
        <f>I1094-H1094</f>
        <v>0.3329115586167381</v>
      </c>
      <c r="N1094" s="19">
        <v>28357</v>
      </c>
      <c r="O1094" s="19">
        <v>51844</v>
      </c>
      <c r="P1094" s="19">
        <v>81718</v>
      </c>
      <c r="Q1094" s="20">
        <f>N1094/P1094</f>
        <v>0.347010450573925</v>
      </c>
      <c r="R1094" s="20">
        <f>O1094/P1094</f>
        <v>0.6344257079223672</v>
      </c>
      <c r="S1094" s="19">
        <f>N1094-O1094</f>
        <v>-23487</v>
      </c>
      <c r="T1094" s="20">
        <f>Q1094-R1094</f>
        <v>-0.2874152573484422</v>
      </c>
      <c r="U1094" s="19">
        <f>E1094-N1094</f>
        <v>-2064</v>
      </c>
      <c r="V1094" s="19">
        <f>F1094-O1094</f>
        <v>2338</v>
      </c>
      <c r="W1094" s="20">
        <f>H1094-Q1094</f>
        <v>-0.03315037632565881</v>
      </c>
      <c r="X1094" s="21">
        <f>I1094-R1094</f>
        <v>0.01234592494263709</v>
      </c>
      <c r="Y1094" s="22">
        <v>1063.66</v>
      </c>
      <c r="Z1094" s="23">
        <f>C1094/Y1094</f>
        <v>186.8905477314179</v>
      </c>
      <c r="AA1094" s="24">
        <v>22019</v>
      </c>
      <c r="AB1094" t="s" s="25">
        <v>2815</v>
      </c>
      <c r="AC1094" s="26">
        <v>22</v>
      </c>
      <c r="AD1094" s="26">
        <v>19</v>
      </c>
      <c r="AE1094" t="s" s="42">
        <v>2816</v>
      </c>
      <c r="AF1094" t="s" s="43">
        <v>2817</v>
      </c>
      <c r="AG1094" t="s" s="34">
        <v>2818</v>
      </c>
      <c r="AH1094" s="31">
        <v>205605</v>
      </c>
      <c r="AI1094" t="s" s="32">
        <v>96</v>
      </c>
      <c r="AJ1094" t="s" s="33">
        <v>2819</v>
      </c>
      <c r="AK1094" s="33"/>
      <c r="AL1094" s="33"/>
      <c r="AM1094" t="s" s="44">
        <v>97</v>
      </c>
      <c r="AN1094" s="36">
        <v>192768</v>
      </c>
      <c r="AO1094" s="37">
        <v>239</v>
      </c>
      <c r="AP1094" s="37">
        <v>135566</v>
      </c>
      <c r="AQ1094" s="38">
        <v>703.258888888889</v>
      </c>
      <c r="AR1094" s="37">
        <v>51570</v>
      </c>
      <c r="AS1094" s="38">
        <v>267.518888888889</v>
      </c>
      <c r="AT1094" s="37">
        <v>8823</v>
      </c>
      <c r="AU1094" s="38">
        <v>45.77</v>
      </c>
      <c r="AV1094" s="37">
        <v>9563</v>
      </c>
      <c r="AW1094" s="38">
        <v>49.6088888888889</v>
      </c>
      <c r="AX1094" s="37">
        <v>64050</v>
      </c>
      <c r="AY1094" s="38">
        <v>332.258888888889</v>
      </c>
      <c r="AZ1094" s="37">
        <v>33</v>
      </c>
      <c r="BA1094" s="38">
        <v>0.17</v>
      </c>
      <c r="BB1094" s="37">
        <v>54</v>
      </c>
      <c r="BC1094" s="38">
        <v>0.28</v>
      </c>
      <c r="BJ1094" s="39">
        <v>0</v>
      </c>
      <c r="BK1094" s="40">
        <v>0</v>
      </c>
      <c r="BL1094" s="37">
        <v>901</v>
      </c>
      <c r="BM1094" s="38">
        <v>4.67</v>
      </c>
      <c r="BV1094" s="39">
        <v>0</v>
      </c>
      <c r="BW1094" s="40">
        <v>0</v>
      </c>
      <c r="BX1094" s="37">
        <v>308</v>
      </c>
      <c r="BY1094" s="38">
        <v>1.6</v>
      </c>
      <c r="CF1094" s="37">
        <v>154</v>
      </c>
      <c r="CG1094" s="38">
        <v>0.8</v>
      </c>
      <c r="CH1094" s="39">
        <v>154</v>
      </c>
      <c r="CI1094" s="40">
        <v>0.8</v>
      </c>
    </row>
    <row r="1095" s="14" customFormat="1" ht="14.65" customHeight="1">
      <c r="A1095" t="s" s="15">
        <v>2783</v>
      </c>
      <c r="B1095" t="s" s="16">
        <v>2820</v>
      </c>
      <c r="C1095" s="17">
        <v>9993</v>
      </c>
      <c r="D1095" t="s" s="18">
        <v>5</v>
      </c>
      <c r="E1095" s="19">
        <v>788</v>
      </c>
      <c r="F1095" s="19">
        <v>3822</v>
      </c>
      <c r="G1095" s="19">
        <v>4692</v>
      </c>
      <c r="H1095" s="20">
        <f>E1095/G1095</f>
        <v>0.1679454390451833</v>
      </c>
      <c r="I1095" s="20">
        <f>F1095/G1095</f>
        <v>0.8145780051150895</v>
      </c>
      <c r="J1095" s="19">
        <f>E1095-F1095</f>
        <v>-3034</v>
      </c>
      <c r="K1095" s="19">
        <f>F1095-E1095</f>
        <v>3034</v>
      </c>
      <c r="L1095" s="20">
        <f>H1095-I1095</f>
        <v>-0.6466325660699062</v>
      </c>
      <c r="M1095" s="20">
        <f>I1095-H1095</f>
        <v>0.6466325660699062</v>
      </c>
      <c r="N1095" s="19">
        <v>1016</v>
      </c>
      <c r="O1095" s="19">
        <v>3640</v>
      </c>
      <c r="P1095" s="19">
        <v>4716</v>
      </c>
      <c r="Q1095" s="20">
        <f>N1095/P1095</f>
        <v>0.2154368108566582</v>
      </c>
      <c r="R1095" s="20">
        <f>O1095/P1095</f>
        <v>0.7718405428329093</v>
      </c>
      <c r="S1095" s="19">
        <f>N1095-O1095</f>
        <v>-2624</v>
      </c>
      <c r="T1095" s="20">
        <f>Q1095-R1095</f>
        <v>-0.556403731976251</v>
      </c>
      <c r="U1095" s="19">
        <f>E1095-N1095</f>
        <v>-228</v>
      </c>
      <c r="V1095" s="19">
        <f>F1095-O1095</f>
        <v>182</v>
      </c>
      <c r="W1095" s="20">
        <f>H1095-Q1095</f>
        <v>-0.04749137181147489</v>
      </c>
      <c r="X1095" s="21">
        <f>I1095-R1095</f>
        <v>0.04273746228218023</v>
      </c>
      <c r="Y1095" s="22">
        <v>529.4299999999999</v>
      </c>
      <c r="Z1095" s="23">
        <f>C1095/Y1095</f>
        <v>18.87501652720851</v>
      </c>
      <c r="AA1095" s="24">
        <v>22021</v>
      </c>
      <c r="AB1095" t="s" s="25">
        <v>2821</v>
      </c>
      <c r="AC1095" s="26">
        <v>22</v>
      </c>
      <c r="AD1095" s="26">
        <v>21</v>
      </c>
      <c r="AE1095" s="42"/>
      <c r="AF1095" s="43"/>
      <c r="AG1095" s="34"/>
      <c r="AI1095" s="32"/>
      <c r="AJ1095" s="33"/>
      <c r="AK1095" s="33"/>
      <c r="AL1095" s="33"/>
      <c r="AM1095" t="s" s="44">
        <v>120</v>
      </c>
      <c r="AN1095" s="36">
        <v>10132</v>
      </c>
      <c r="AO1095" s="37">
        <v>28</v>
      </c>
      <c r="AP1095" s="37">
        <v>6123</v>
      </c>
      <c r="AQ1095" s="38">
        <v>604.3200000000001</v>
      </c>
      <c r="AR1095" s="37">
        <v>5562</v>
      </c>
      <c r="AS1095" s="38">
        <v>548.95</v>
      </c>
      <c r="AV1095" s="37">
        <v>469</v>
      </c>
      <c r="AW1095" s="38">
        <v>46.2888888888889</v>
      </c>
      <c r="AX1095" s="37">
        <v>92</v>
      </c>
      <c r="AY1095" s="38">
        <v>9.08</v>
      </c>
      <c r="BJ1095" s="39">
        <v>0</v>
      </c>
      <c r="BK1095" s="40">
        <v>0</v>
      </c>
      <c r="BV1095" s="39">
        <v>0</v>
      </c>
      <c r="BW1095" s="40">
        <v>0</v>
      </c>
      <c r="CH1095" s="39">
        <v>0</v>
      </c>
      <c r="CI1095" s="40">
        <v>0</v>
      </c>
    </row>
    <row r="1096" s="14" customFormat="1" ht="14.65" customHeight="1">
      <c r="A1096" t="s" s="15">
        <v>2783</v>
      </c>
      <c r="B1096" t="s" s="16">
        <v>2822</v>
      </c>
      <c r="C1096" s="17">
        <v>6817</v>
      </c>
      <c r="D1096" t="s" s="18">
        <v>5</v>
      </c>
      <c r="E1096" s="19">
        <v>323</v>
      </c>
      <c r="F1096" s="19">
        <v>3256</v>
      </c>
      <c r="G1096" s="19">
        <v>3692</v>
      </c>
      <c r="H1096" s="20">
        <f>E1096/G1096</f>
        <v>0.08748645720476707</v>
      </c>
      <c r="I1096" s="20">
        <f>F1096/G1096</f>
        <v>0.8819068255687974</v>
      </c>
      <c r="J1096" s="19">
        <f>E1096-F1096</f>
        <v>-2933</v>
      </c>
      <c r="K1096" s="19">
        <f>F1096-E1096</f>
        <v>2933</v>
      </c>
      <c r="L1096" s="20">
        <f>H1096-I1096</f>
        <v>-0.7944203683640303</v>
      </c>
      <c r="M1096" s="20">
        <f>I1096-H1096</f>
        <v>0.7944203683640303</v>
      </c>
      <c r="N1096" s="19">
        <v>408</v>
      </c>
      <c r="O1096" s="19">
        <v>3260</v>
      </c>
      <c r="P1096" s="19">
        <v>3744</v>
      </c>
      <c r="Q1096" s="20">
        <f>N1096/P1096</f>
        <v>0.108974358974359</v>
      </c>
      <c r="R1096" s="20">
        <f>O1096/P1096</f>
        <v>0.8707264957264957</v>
      </c>
      <c r="S1096" s="19">
        <f>N1096-O1096</f>
        <v>-2852</v>
      </c>
      <c r="T1096" s="20">
        <f>Q1096-R1096</f>
        <v>-0.7617521367521367</v>
      </c>
      <c r="U1096" s="19">
        <f>E1096-N1096</f>
        <v>-85</v>
      </c>
      <c r="V1096" s="19">
        <f>F1096-O1096</f>
        <v>-4</v>
      </c>
      <c r="W1096" s="20">
        <f>H1096-Q1096</f>
        <v>-0.02148790176959191</v>
      </c>
      <c r="X1096" s="21">
        <f>I1096-R1096</f>
        <v>0.01118032984230166</v>
      </c>
      <c r="Y1096" s="22">
        <v>1284.89</v>
      </c>
      <c r="Z1096" s="23">
        <f>C1096/Y1096</f>
        <v>5.305512534146891</v>
      </c>
      <c r="AA1096" s="24">
        <v>22023</v>
      </c>
      <c r="AB1096" t="s" s="25">
        <v>2823</v>
      </c>
      <c r="AC1096" s="26">
        <v>22</v>
      </c>
      <c r="AD1096" s="26">
        <v>23</v>
      </c>
      <c r="AE1096" t="s" s="42">
        <v>2816</v>
      </c>
      <c r="AF1096" t="s" s="43">
        <v>2817</v>
      </c>
      <c r="AG1096" t="s" s="34">
        <v>2818</v>
      </c>
      <c r="AH1096" s="31">
        <v>205605</v>
      </c>
      <c r="AI1096" t="s" s="32">
        <v>96</v>
      </c>
      <c r="AJ1096" t="s" s="33">
        <v>2819</v>
      </c>
      <c r="AK1096" s="33"/>
      <c r="AL1096" s="33"/>
      <c r="AM1096" t="s" s="44">
        <v>115</v>
      </c>
      <c r="AN1096" s="36">
        <v>6839</v>
      </c>
      <c r="AO1096" s="37">
        <v>16</v>
      </c>
      <c r="AP1096" s="37">
        <v>5524</v>
      </c>
      <c r="AQ1096" s="38">
        <v>807.72</v>
      </c>
      <c r="AR1096" s="37">
        <v>1513</v>
      </c>
      <c r="AS1096" s="38">
        <v>221.228888888889</v>
      </c>
      <c r="AV1096" s="37">
        <v>210</v>
      </c>
      <c r="AW1096" s="38">
        <v>30.71</v>
      </c>
      <c r="AX1096" s="37">
        <v>3800</v>
      </c>
      <c r="AY1096" s="38">
        <v>555.638888888889</v>
      </c>
      <c r="BB1096" s="37">
        <v>1</v>
      </c>
      <c r="BC1096" s="38">
        <v>0.15</v>
      </c>
      <c r="BJ1096" s="39">
        <v>0</v>
      </c>
      <c r="BK1096" s="40">
        <v>0</v>
      </c>
      <c r="BV1096" s="39">
        <v>0</v>
      </c>
      <c r="BW1096" s="40">
        <v>0</v>
      </c>
      <c r="CH1096" s="39">
        <v>0</v>
      </c>
      <c r="CI1096" s="40">
        <v>0</v>
      </c>
    </row>
    <row r="1097" s="14" customFormat="1" ht="14.65" customHeight="1">
      <c r="A1097" t="s" s="15">
        <v>2783</v>
      </c>
      <c r="B1097" t="s" s="16">
        <v>2824</v>
      </c>
      <c r="C1097" s="17">
        <v>10147</v>
      </c>
      <c r="D1097" t="s" s="18">
        <v>5</v>
      </c>
      <c r="E1097" s="19">
        <v>1322</v>
      </c>
      <c r="F1097" s="19">
        <v>3479</v>
      </c>
      <c r="G1097" s="19">
        <v>4856</v>
      </c>
      <c r="H1097" s="20">
        <f>E1097/G1097</f>
        <v>0.2722405271828666</v>
      </c>
      <c r="I1097" s="20">
        <f>F1097/G1097</f>
        <v>0.7164332784184514</v>
      </c>
      <c r="J1097" s="19">
        <f>E1097-F1097</f>
        <v>-2157</v>
      </c>
      <c r="K1097" s="19">
        <f>F1097-E1097</f>
        <v>2157</v>
      </c>
      <c r="L1097" s="20">
        <f>H1097-I1097</f>
        <v>-0.4441927512355848</v>
      </c>
      <c r="M1097" s="20">
        <f>I1097-H1097</f>
        <v>0.4441927512355848</v>
      </c>
      <c r="N1097" s="19">
        <v>1408</v>
      </c>
      <c r="O1097" s="19">
        <v>2744</v>
      </c>
      <c r="P1097" s="19">
        <v>4193</v>
      </c>
      <c r="Q1097" s="20">
        <f>N1097/P1097</f>
        <v>0.3357977581683759</v>
      </c>
      <c r="R1097" s="20">
        <f>O1097/P1097</f>
        <v>0.654424040066778</v>
      </c>
      <c r="S1097" s="19">
        <f>N1097-O1097</f>
        <v>-1336</v>
      </c>
      <c r="T1097" s="20">
        <f>Q1097-R1097</f>
        <v>-0.3186262818984021</v>
      </c>
      <c r="U1097" s="19">
        <f>E1097-N1097</f>
        <v>-86</v>
      </c>
      <c r="V1097" s="19">
        <f>F1097-O1097</f>
        <v>735</v>
      </c>
      <c r="W1097" s="20">
        <f>H1097-Q1097</f>
        <v>-0.06355723098550931</v>
      </c>
      <c r="X1097" s="21">
        <f>I1097-R1097</f>
        <v>0.06200923835167338</v>
      </c>
      <c r="Y1097" s="22">
        <v>708.03</v>
      </c>
      <c r="Z1097" s="23">
        <f>C1097/Y1097</f>
        <v>14.33131364490205</v>
      </c>
      <c r="AA1097" s="24">
        <v>22025</v>
      </c>
      <c r="AB1097" t="s" s="25">
        <v>2825</v>
      </c>
      <c r="AC1097" s="26">
        <v>22</v>
      </c>
      <c r="AD1097" s="26">
        <v>25</v>
      </c>
      <c r="AE1097" s="42"/>
      <c r="AF1097" s="43"/>
      <c r="AG1097" s="34"/>
      <c r="AI1097" s="32"/>
      <c r="AJ1097" s="33"/>
      <c r="AK1097" s="33"/>
      <c r="AL1097" s="33"/>
      <c r="AM1097" t="s" s="44">
        <v>120</v>
      </c>
      <c r="AN1097" s="36">
        <v>10407</v>
      </c>
      <c r="AO1097" s="37">
        <v>42</v>
      </c>
      <c r="AP1097" s="37">
        <v>5916</v>
      </c>
      <c r="AQ1097" s="38">
        <v>568.46</v>
      </c>
      <c r="AR1097" s="37">
        <v>5313</v>
      </c>
      <c r="AS1097" s="38">
        <v>510.518888888889</v>
      </c>
      <c r="AT1097" s="37">
        <v>182</v>
      </c>
      <c r="AU1097" s="38">
        <v>17.4888888888889</v>
      </c>
      <c r="AV1097" s="37">
        <v>306</v>
      </c>
      <c r="AW1097" s="38">
        <v>29.3988888888889</v>
      </c>
      <c r="AX1097" s="37">
        <v>115</v>
      </c>
      <c r="AY1097" s="38">
        <v>11.05</v>
      </c>
      <c r="BJ1097" s="39">
        <v>0</v>
      </c>
      <c r="BK1097" s="40">
        <v>0</v>
      </c>
      <c r="BV1097" s="39">
        <v>0</v>
      </c>
      <c r="BW1097" s="40">
        <v>0</v>
      </c>
      <c r="CH1097" s="39">
        <v>0</v>
      </c>
      <c r="CI1097" s="40">
        <v>0</v>
      </c>
    </row>
    <row r="1098" s="14" customFormat="1" ht="14.65" customHeight="1">
      <c r="A1098" t="s" s="15">
        <v>2783</v>
      </c>
      <c r="B1098" t="s" s="16">
        <v>2826</v>
      </c>
      <c r="C1098" s="17">
        <v>16295</v>
      </c>
      <c r="D1098" t="s" s="18">
        <v>5</v>
      </c>
      <c r="E1098" s="19">
        <v>2717</v>
      </c>
      <c r="F1098" s="19">
        <v>3585</v>
      </c>
      <c r="G1098" s="19">
        <v>6421</v>
      </c>
      <c r="H1098" s="20">
        <f>E1098/G1098</f>
        <v>0.4231428126460053</v>
      </c>
      <c r="I1098" s="20">
        <f>F1098/G1098</f>
        <v>0.5583242485594144</v>
      </c>
      <c r="J1098" s="19">
        <f>E1098-F1098</f>
        <v>-868</v>
      </c>
      <c r="K1098" s="19">
        <f>F1098-E1098</f>
        <v>868</v>
      </c>
      <c r="L1098" s="20">
        <f>H1098-I1098</f>
        <v>-0.1351814359134091</v>
      </c>
      <c r="M1098" s="20">
        <f>I1098-H1098</f>
        <v>0.1351814359134091</v>
      </c>
      <c r="N1098" s="19">
        <v>3014</v>
      </c>
      <c r="O1098" s="19">
        <v>3649</v>
      </c>
      <c r="P1098" s="19">
        <v>6732</v>
      </c>
      <c r="Q1098" s="20">
        <f>N1098/P1098</f>
        <v>0.4477124183006536</v>
      </c>
      <c r="R1098" s="20">
        <f>O1098/P1098</f>
        <v>0.542038027332145</v>
      </c>
      <c r="S1098" s="19">
        <f>N1098-O1098</f>
        <v>-635</v>
      </c>
      <c r="T1098" s="20">
        <f>Q1098-R1098</f>
        <v>-0.0943256090314914</v>
      </c>
      <c r="U1098" s="19">
        <f>E1098-N1098</f>
        <v>-297</v>
      </c>
      <c r="V1098" s="19">
        <f>F1098-O1098</f>
        <v>-64</v>
      </c>
      <c r="W1098" s="20">
        <f>H1098-Q1098</f>
        <v>-0.02456960565464833</v>
      </c>
      <c r="X1098" s="21">
        <f>I1098-R1098</f>
        <v>0.01628622122726942</v>
      </c>
      <c r="Y1098" s="22">
        <v>754.88</v>
      </c>
      <c r="Z1098" s="23">
        <f>C1098/Y1098</f>
        <v>21.58621237812633</v>
      </c>
      <c r="AA1098" s="24">
        <v>22027</v>
      </c>
      <c r="AB1098" t="s" s="25">
        <v>2827</v>
      </c>
      <c r="AC1098" s="26">
        <v>22</v>
      </c>
      <c r="AD1098" s="26">
        <v>27</v>
      </c>
      <c r="AE1098" s="42"/>
      <c r="AF1098" s="43"/>
      <c r="AG1098" s="34"/>
      <c r="AI1098" s="32"/>
      <c r="AJ1098" s="33"/>
      <c r="AK1098" s="33"/>
      <c r="AL1098" s="33"/>
      <c r="AM1098" t="s" s="44">
        <v>120</v>
      </c>
      <c r="AN1098" s="36">
        <v>17195</v>
      </c>
      <c r="AO1098" s="37">
        <v>63</v>
      </c>
      <c r="AP1098" s="37">
        <v>7957</v>
      </c>
      <c r="AQ1098" s="38">
        <v>462.75</v>
      </c>
      <c r="AR1098" s="37">
        <v>4292</v>
      </c>
      <c r="AS1098" s="38">
        <v>249.61</v>
      </c>
      <c r="AT1098" s="37">
        <v>2431</v>
      </c>
      <c r="AU1098" s="38">
        <v>141.378888888889</v>
      </c>
      <c r="AV1098" s="37">
        <v>1146</v>
      </c>
      <c r="AW1098" s="38">
        <v>66.65000000000001</v>
      </c>
      <c r="AX1098" s="37">
        <v>86</v>
      </c>
      <c r="AY1098" s="38">
        <v>5</v>
      </c>
      <c r="BB1098" s="37">
        <v>2</v>
      </c>
      <c r="BC1098" s="38">
        <v>0.12</v>
      </c>
      <c r="BJ1098" s="39">
        <v>0</v>
      </c>
      <c r="BK1098" s="40">
        <v>0</v>
      </c>
      <c r="BV1098" s="39">
        <v>0</v>
      </c>
      <c r="BW1098" s="40">
        <v>0</v>
      </c>
      <c r="CH1098" s="39">
        <v>0</v>
      </c>
      <c r="CI1098" s="40">
        <v>0</v>
      </c>
    </row>
    <row r="1099" s="14" customFormat="1" ht="14.65" customHeight="1">
      <c r="A1099" t="s" s="15">
        <v>2783</v>
      </c>
      <c r="B1099" t="s" s="16">
        <v>2828</v>
      </c>
      <c r="C1099" s="17">
        <v>20142</v>
      </c>
      <c r="D1099" t="s" s="18">
        <v>5</v>
      </c>
      <c r="E1099" s="19">
        <v>3272</v>
      </c>
      <c r="F1099" s="19">
        <v>5474</v>
      </c>
      <c r="G1099" s="19">
        <v>8869</v>
      </c>
      <c r="H1099" s="20">
        <f>E1099/G1099</f>
        <v>0.3689254707407825</v>
      </c>
      <c r="I1099" s="20">
        <f>F1099/G1099</f>
        <v>0.6172059984214681</v>
      </c>
      <c r="J1099" s="19">
        <f>E1099-F1099</f>
        <v>-2202</v>
      </c>
      <c r="K1099" s="19">
        <f>F1099-E1099</f>
        <v>2202</v>
      </c>
      <c r="L1099" s="20">
        <f>H1099-I1099</f>
        <v>-0.2482805276806855</v>
      </c>
      <c r="M1099" s="20">
        <f>I1099-H1099</f>
        <v>0.2482805276806855</v>
      </c>
      <c r="N1099" s="19">
        <v>3833</v>
      </c>
      <c r="O1099" s="19">
        <v>5450</v>
      </c>
      <c r="P1099" s="19">
        <v>9380</v>
      </c>
      <c r="Q1099" s="20">
        <f>N1099/P1099</f>
        <v>0.40863539445629</v>
      </c>
      <c r="R1099" s="20">
        <f>O1099/P1099</f>
        <v>0.5810234541577826</v>
      </c>
      <c r="S1099" s="19">
        <f>N1099-O1099</f>
        <v>-1617</v>
      </c>
      <c r="T1099" s="20">
        <f>Q1099-R1099</f>
        <v>-0.1723880597014926</v>
      </c>
      <c r="U1099" s="19">
        <f>E1099-N1099</f>
        <v>-561</v>
      </c>
      <c r="V1099" s="19">
        <f>F1099-O1099</f>
        <v>24</v>
      </c>
      <c r="W1099" s="20">
        <f>H1099-Q1099</f>
        <v>-0.03970992371550747</v>
      </c>
      <c r="X1099" s="21">
        <f>I1099-R1099</f>
        <v>0.0361825442636855</v>
      </c>
      <c r="Y1099" s="22">
        <v>696.92</v>
      </c>
      <c r="Z1099" s="23">
        <f>C1099/Y1099</f>
        <v>28.9014521035413</v>
      </c>
      <c r="AA1099" s="24">
        <v>22029</v>
      </c>
      <c r="AB1099" t="s" s="25">
        <v>2829</v>
      </c>
      <c r="AC1099" s="26">
        <v>22</v>
      </c>
      <c r="AD1099" s="26">
        <v>29</v>
      </c>
      <c r="AE1099" t="s" s="42">
        <v>2830</v>
      </c>
      <c r="AF1099" s="43"/>
      <c r="AG1099" t="s" s="33">
        <v>2831</v>
      </c>
      <c r="AI1099" t="s" s="33">
        <v>108</v>
      </c>
      <c r="AJ1099" s="33"/>
      <c r="AK1099" s="33"/>
      <c r="AL1099" s="33"/>
      <c r="AM1099" t="s" s="44">
        <v>97</v>
      </c>
      <c r="AN1099" s="36">
        <v>20822</v>
      </c>
      <c r="AO1099" s="37">
        <v>44</v>
      </c>
      <c r="AP1099" s="37">
        <v>8580</v>
      </c>
      <c r="AQ1099" s="38">
        <v>412.06</v>
      </c>
      <c r="AR1099" s="37">
        <v>7273</v>
      </c>
      <c r="AS1099" s="38">
        <v>349.29</v>
      </c>
      <c r="AT1099" s="37">
        <v>285</v>
      </c>
      <c r="AU1099" s="38">
        <v>13.6888888888889</v>
      </c>
      <c r="AV1099" s="37">
        <v>625</v>
      </c>
      <c r="AW1099" s="38">
        <v>30.0188888888889</v>
      </c>
      <c r="AX1099" s="37">
        <v>396</v>
      </c>
      <c r="AY1099" s="38">
        <v>19.0188888888889</v>
      </c>
      <c r="BB1099" s="37">
        <v>1</v>
      </c>
      <c r="BC1099" s="38">
        <v>0.05</v>
      </c>
      <c r="BJ1099" s="39">
        <v>0</v>
      </c>
      <c r="BK1099" s="40">
        <v>0</v>
      </c>
      <c r="BV1099" s="39">
        <v>0</v>
      </c>
      <c r="BW1099" s="40">
        <v>0</v>
      </c>
      <c r="CH1099" s="39">
        <v>0</v>
      </c>
      <c r="CI1099" s="40">
        <v>0</v>
      </c>
    </row>
    <row r="1100" s="14" customFormat="1" ht="14.65" customHeight="1">
      <c r="A1100" t="s" s="15">
        <v>2783</v>
      </c>
      <c r="B1100" t="s" s="16">
        <v>2832</v>
      </c>
      <c r="C1100" s="17">
        <v>27052</v>
      </c>
      <c r="D1100" t="s" s="18">
        <v>5</v>
      </c>
      <c r="E1100" s="19">
        <v>5163</v>
      </c>
      <c r="F1100" s="19">
        <v>8067</v>
      </c>
      <c r="G1100" s="19">
        <v>13497</v>
      </c>
      <c r="H1100" s="20">
        <f>E1100/G1100</f>
        <v>0.3825294509891087</v>
      </c>
      <c r="I1100" s="20">
        <f>F1100/G1100</f>
        <v>0.5976883751944877</v>
      </c>
      <c r="J1100" s="19">
        <f>E1100-F1100</f>
        <v>-2904</v>
      </c>
      <c r="K1100" s="19">
        <f>F1100-E1100</f>
        <v>2904</v>
      </c>
      <c r="L1100" s="20">
        <f>H1100-I1100</f>
        <v>-0.215158924205379</v>
      </c>
      <c r="M1100" s="20">
        <f>I1100-H1100</f>
        <v>0.215158924205379</v>
      </c>
      <c r="N1100" s="19">
        <v>5552</v>
      </c>
      <c r="O1100" s="19">
        <v>7353</v>
      </c>
      <c r="P1100" s="19">
        <v>13050</v>
      </c>
      <c r="Q1100" s="20">
        <f>N1100/P1100</f>
        <v>0.4254406130268199</v>
      </c>
      <c r="R1100" s="20">
        <f>O1100/P1100</f>
        <v>0.5634482758620689</v>
      </c>
      <c r="S1100" s="19">
        <f>N1100-O1100</f>
        <v>-1801</v>
      </c>
      <c r="T1100" s="20">
        <f>Q1100-R1100</f>
        <v>-0.138007662835249</v>
      </c>
      <c r="U1100" s="19">
        <f>E1100-N1100</f>
        <v>-389</v>
      </c>
      <c r="V1100" s="19">
        <f>F1100-O1100</f>
        <v>714</v>
      </c>
      <c r="W1100" s="20">
        <f>H1100-Q1100</f>
        <v>-0.04291116203771123</v>
      </c>
      <c r="X1100" s="21">
        <f>I1100-R1100</f>
        <v>0.03424009933241878</v>
      </c>
      <c r="Y1100" s="22">
        <v>875.58</v>
      </c>
      <c r="Z1100" s="23">
        <f>C1100/Y1100</f>
        <v>30.89609173347952</v>
      </c>
      <c r="AA1100" s="24">
        <v>22031</v>
      </c>
      <c r="AB1100" t="s" s="25">
        <v>2833</v>
      </c>
      <c r="AC1100" s="26">
        <v>22</v>
      </c>
      <c r="AD1100" s="26">
        <v>31</v>
      </c>
      <c r="AE1100" t="s" s="42">
        <v>2810</v>
      </c>
      <c r="AF1100" s="43"/>
      <c r="AG1100" t="s" s="34">
        <v>2811</v>
      </c>
      <c r="AH1100" s="31">
        <v>443708</v>
      </c>
      <c r="AI1100" t="s" s="32">
        <v>96</v>
      </c>
      <c r="AJ1100" s="33"/>
      <c r="AK1100" s="33"/>
      <c r="AL1100" s="33"/>
      <c r="AM1100" t="s" s="44">
        <v>115</v>
      </c>
      <c r="AN1100" s="36">
        <v>26656</v>
      </c>
      <c r="AO1100" s="37">
        <v>86</v>
      </c>
      <c r="AP1100" s="37">
        <v>14784</v>
      </c>
      <c r="AQ1100" s="38">
        <v>554.62</v>
      </c>
      <c r="AR1100" s="37">
        <v>10496</v>
      </c>
      <c r="AS1100" s="38">
        <v>393.758888888889</v>
      </c>
      <c r="AT1100" s="37">
        <v>1153</v>
      </c>
      <c r="AU1100" s="38">
        <v>43.25</v>
      </c>
      <c r="AV1100" s="37">
        <v>1469</v>
      </c>
      <c r="AW1100" s="38">
        <v>55.1088888888889</v>
      </c>
      <c r="AX1100" s="37">
        <v>849</v>
      </c>
      <c r="AY1100" s="38">
        <v>31.85</v>
      </c>
      <c r="BB1100" s="37">
        <v>30</v>
      </c>
      <c r="BC1100" s="38">
        <v>1.12888888888889</v>
      </c>
      <c r="BJ1100" s="39">
        <v>0</v>
      </c>
      <c r="BK1100" s="40">
        <v>0</v>
      </c>
      <c r="BL1100" s="37">
        <v>787</v>
      </c>
      <c r="BM1100" s="38">
        <v>29.5188888888889</v>
      </c>
      <c r="BV1100" s="39">
        <v>0</v>
      </c>
      <c r="BW1100" s="40">
        <v>0</v>
      </c>
      <c r="CH1100" s="39">
        <v>0</v>
      </c>
      <c r="CI1100" s="40">
        <v>0</v>
      </c>
    </row>
    <row r="1101" s="14" customFormat="1" ht="14.65" customHeight="1">
      <c r="A1101" t="s" s="15">
        <v>2783</v>
      </c>
      <c r="B1101" t="s" s="16">
        <v>2834</v>
      </c>
      <c r="C1101" s="17">
        <v>446753</v>
      </c>
      <c r="D1101" t="s" s="18">
        <v>5</v>
      </c>
      <c r="E1101" s="19">
        <v>102711</v>
      </c>
      <c r="F1101" s="19">
        <v>84620</v>
      </c>
      <c r="G1101" s="19">
        <v>196332</v>
      </c>
      <c r="H1101" s="20">
        <f>E1101/G1101</f>
        <v>0.5231495629851476</v>
      </c>
      <c r="I1101" s="20">
        <f>F1101/G1101</f>
        <v>0.4310046248191838</v>
      </c>
      <c r="J1101" s="19">
        <f>E1101-F1101</f>
        <v>18091</v>
      </c>
      <c r="K1101" s="19">
        <f>F1101-E1101</f>
        <v>-18091</v>
      </c>
      <c r="L1101" s="20">
        <f>H1101-I1101</f>
        <v>0.09214493816596375</v>
      </c>
      <c r="M1101" s="20">
        <f>I1101-H1101</f>
        <v>-0.09214493816596375</v>
      </c>
      <c r="N1101" s="19">
        <v>102460</v>
      </c>
      <c r="O1101" s="19">
        <v>92235</v>
      </c>
      <c r="P1101" s="19">
        <v>197912</v>
      </c>
      <c r="Q1101" s="20">
        <f>N1101/P1101</f>
        <v>0.5177048385140871</v>
      </c>
      <c r="R1101" s="20">
        <f>O1101/P1101</f>
        <v>0.4660404624277457</v>
      </c>
      <c r="S1101" s="19">
        <f>N1101-O1101</f>
        <v>10225</v>
      </c>
      <c r="T1101" s="20">
        <f>Q1101-R1101</f>
        <v>0.05166437608634145</v>
      </c>
      <c r="U1101" s="19">
        <f>E1101-N1101</f>
        <v>251</v>
      </c>
      <c r="V1101" s="19">
        <f>F1101-O1101</f>
        <v>-7615</v>
      </c>
      <c r="W1101" s="20">
        <f>H1101-Q1101</f>
        <v>0.00544472447106048</v>
      </c>
      <c r="X1101" s="21">
        <f>I1101-R1101</f>
        <v>-0.03503583760856183</v>
      </c>
      <c r="Y1101" s="22">
        <v>455.37</v>
      </c>
      <c r="Z1101" s="23">
        <f>C1101/Y1101</f>
        <v>981.0769264554099</v>
      </c>
      <c r="AA1101" s="24">
        <v>22033</v>
      </c>
      <c r="AB1101" t="s" s="25">
        <v>2835</v>
      </c>
      <c r="AC1101" s="26">
        <v>22</v>
      </c>
      <c r="AD1101" s="26">
        <v>33</v>
      </c>
      <c r="AE1101" t="s" s="42">
        <v>2794</v>
      </c>
      <c r="AF1101" s="43"/>
      <c r="AG1101" t="s" s="34">
        <v>2795</v>
      </c>
      <c r="AH1101" s="31">
        <v>830480</v>
      </c>
      <c r="AI1101" t="s" s="32">
        <v>96</v>
      </c>
      <c r="AJ1101" s="33"/>
      <c r="AK1101" s="33"/>
      <c r="AL1101" s="33"/>
      <c r="AM1101" t="s" s="44">
        <v>97</v>
      </c>
      <c r="AN1101" s="36">
        <v>440171</v>
      </c>
      <c r="AO1101" s="37">
        <v>436</v>
      </c>
      <c r="AP1101" s="37">
        <v>296951</v>
      </c>
      <c r="AQ1101" s="38">
        <v>674.628888888889</v>
      </c>
      <c r="AR1101" s="37">
        <v>120949</v>
      </c>
      <c r="AS1101" s="38">
        <v>274.778888888889</v>
      </c>
      <c r="AT1101" s="37">
        <v>35272</v>
      </c>
      <c r="AU1101" s="38">
        <v>80.12888888888889</v>
      </c>
      <c r="AV1101" s="37">
        <v>32765</v>
      </c>
      <c r="AW1101" s="38">
        <v>74.4388888888889</v>
      </c>
      <c r="AX1101" s="37">
        <v>97904</v>
      </c>
      <c r="AY1101" s="38">
        <v>222.418888888889</v>
      </c>
      <c r="AZ1101" s="37">
        <v>457</v>
      </c>
      <c r="BA1101" s="38">
        <v>1.04</v>
      </c>
      <c r="BB1101" s="37">
        <v>152</v>
      </c>
      <c r="BC1101" s="38">
        <v>0.35</v>
      </c>
      <c r="BD1101" s="37">
        <v>1022</v>
      </c>
      <c r="BE1101" s="38">
        <v>2.32182492713059</v>
      </c>
      <c r="BJ1101" s="39">
        <v>1022</v>
      </c>
      <c r="BK1101" s="40">
        <v>2.32182492713059</v>
      </c>
      <c r="BL1101" s="37">
        <v>3657</v>
      </c>
      <c r="BM1101" s="38">
        <v>8.31</v>
      </c>
      <c r="BN1101" s="37">
        <v>1000</v>
      </c>
      <c r="BO1101" s="38">
        <v>2.2718443513998</v>
      </c>
      <c r="BP1101" s="37">
        <v>118</v>
      </c>
      <c r="BQ1101" s="38">
        <v>0.268077633465176</v>
      </c>
      <c r="BT1101" s="37">
        <v>420</v>
      </c>
      <c r="BU1101" s="38">
        <v>0.954174627587915</v>
      </c>
      <c r="BV1101" s="39">
        <v>1538</v>
      </c>
      <c r="BW1101" s="40">
        <v>3.494096612452891</v>
      </c>
      <c r="BX1101" s="37">
        <v>1532</v>
      </c>
      <c r="BY1101" s="38">
        <v>3.48</v>
      </c>
      <c r="CF1101" s="37">
        <v>991</v>
      </c>
      <c r="CG1101" s="38">
        <v>2.25</v>
      </c>
      <c r="CH1101" s="39">
        <v>991</v>
      </c>
      <c r="CI1101" s="40">
        <v>2.25</v>
      </c>
      <c r="CJ1101" s="37">
        <v>525</v>
      </c>
      <c r="CK1101" s="38">
        <v>1.18888888888889</v>
      </c>
    </row>
    <row r="1102" s="14" customFormat="1" ht="14.65" customHeight="1">
      <c r="A1102" t="s" s="15">
        <v>2783</v>
      </c>
      <c r="B1102" t="s" s="16">
        <v>2836</v>
      </c>
      <c r="C1102" s="17">
        <v>7307</v>
      </c>
      <c r="D1102" t="s" s="18">
        <v>5</v>
      </c>
      <c r="E1102" s="19">
        <v>1838</v>
      </c>
      <c r="F1102" s="19">
        <v>1059</v>
      </c>
      <c r="G1102" s="19">
        <v>2939</v>
      </c>
      <c r="H1102" s="20">
        <f>E1102/G1102</f>
        <v>0.6253827832596122</v>
      </c>
      <c r="I1102" s="20">
        <f>F1102/G1102</f>
        <v>0.360326641714869</v>
      </c>
      <c r="J1102" s="19">
        <f>E1102-F1102</f>
        <v>779</v>
      </c>
      <c r="K1102" s="19">
        <f>F1102-E1102</f>
        <v>-779</v>
      </c>
      <c r="L1102" s="20">
        <f>H1102-I1102</f>
        <v>0.2650561415447432</v>
      </c>
      <c r="M1102" s="20">
        <f>I1102-H1102</f>
        <v>-0.2650561415447432</v>
      </c>
      <c r="N1102" s="19">
        <v>2244</v>
      </c>
      <c r="O1102" s="19">
        <v>1122</v>
      </c>
      <c r="P1102" s="19">
        <v>3384</v>
      </c>
      <c r="Q1102" s="20">
        <f>N1102/P1102</f>
        <v>0.6631205673758865</v>
      </c>
      <c r="R1102" s="20">
        <f>O1102/P1102</f>
        <v>0.3315602836879433</v>
      </c>
      <c r="S1102" s="19">
        <f>N1102-O1102</f>
        <v>1122</v>
      </c>
      <c r="T1102" s="20">
        <f>Q1102-R1102</f>
        <v>0.3315602836879433</v>
      </c>
      <c r="U1102" s="19">
        <f>E1102-N1102</f>
        <v>-406</v>
      </c>
      <c r="V1102" s="19">
        <f>F1102-O1102</f>
        <v>-63</v>
      </c>
      <c r="W1102" s="20">
        <f>H1102-Q1102</f>
        <v>-0.03773778411627438</v>
      </c>
      <c r="X1102" s="21">
        <f>I1102-R1102</f>
        <v>0.02876635802692573</v>
      </c>
      <c r="Y1102" s="22">
        <v>420.7</v>
      </c>
      <c r="Z1102" s="23">
        <f>C1102/Y1102</f>
        <v>17.36867126218208</v>
      </c>
      <c r="AA1102" s="24">
        <v>22035</v>
      </c>
      <c r="AB1102" t="s" s="25">
        <v>2837</v>
      </c>
      <c r="AC1102" s="26">
        <v>22</v>
      </c>
      <c r="AD1102" s="26">
        <v>35</v>
      </c>
      <c r="AE1102" s="42"/>
      <c r="AF1102" s="43"/>
      <c r="AG1102" s="34"/>
      <c r="AI1102" s="32"/>
      <c r="AJ1102" s="33"/>
      <c r="AK1102" s="33"/>
      <c r="AL1102" s="33"/>
      <c r="AM1102" t="s" s="44">
        <v>120</v>
      </c>
      <c r="AN1102" s="36">
        <v>7759</v>
      </c>
      <c r="AO1102" s="37">
        <v>27</v>
      </c>
      <c r="AP1102" s="37">
        <v>5011</v>
      </c>
      <c r="AQ1102" s="38">
        <v>645.83</v>
      </c>
      <c r="AR1102" s="37">
        <v>2730</v>
      </c>
      <c r="AS1102" s="38">
        <v>351.85</v>
      </c>
      <c r="AT1102" s="37">
        <v>1781</v>
      </c>
      <c r="AU1102" s="38">
        <v>229.538888888889</v>
      </c>
      <c r="AV1102" s="37">
        <v>346</v>
      </c>
      <c r="AW1102" s="38">
        <v>44.59</v>
      </c>
      <c r="AX1102" s="37">
        <v>154</v>
      </c>
      <c r="AY1102" s="38">
        <v>19.85</v>
      </c>
      <c r="BJ1102" s="39">
        <v>0</v>
      </c>
      <c r="BK1102" s="40">
        <v>0</v>
      </c>
      <c r="BV1102" s="39">
        <v>0</v>
      </c>
      <c r="BW1102" s="40">
        <v>0</v>
      </c>
      <c r="CH1102" s="39">
        <v>0</v>
      </c>
      <c r="CI1102" s="40">
        <v>0</v>
      </c>
    </row>
    <row r="1103" s="14" customFormat="1" ht="14.65" customHeight="1">
      <c r="A1103" t="s" s="15">
        <v>2783</v>
      </c>
      <c r="B1103" t="s" s="16">
        <v>2838</v>
      </c>
      <c r="C1103" s="17">
        <v>19696</v>
      </c>
      <c r="D1103" t="s" s="18">
        <v>5</v>
      </c>
      <c r="E1103" s="19">
        <v>4235</v>
      </c>
      <c r="F1103" s="19">
        <v>5569</v>
      </c>
      <c r="G1103" s="19">
        <v>10042</v>
      </c>
      <c r="H1103" s="20">
        <f>E1103/G1103</f>
        <v>0.4217287392949612</v>
      </c>
      <c r="I1103" s="20">
        <f>F1103/G1103</f>
        <v>0.5545708026289584</v>
      </c>
      <c r="J1103" s="19">
        <f>E1103-F1103</f>
        <v>-1334</v>
      </c>
      <c r="K1103" s="19">
        <f>F1103-E1103</f>
        <v>1334</v>
      </c>
      <c r="L1103" s="20">
        <f>H1103-I1103</f>
        <v>-0.1328420633339972</v>
      </c>
      <c r="M1103" s="20">
        <f>I1103-H1103</f>
        <v>0.1328420633339972</v>
      </c>
      <c r="N1103" s="19">
        <v>4648</v>
      </c>
      <c r="O1103" s="19">
        <v>5397</v>
      </c>
      <c r="P1103" s="19">
        <v>10209</v>
      </c>
      <c r="Q1103" s="20">
        <f>N1103/P1103</f>
        <v>0.4552845528455284</v>
      </c>
      <c r="R1103" s="20">
        <f>O1103/P1103</f>
        <v>0.5286511901263591</v>
      </c>
      <c r="S1103" s="19">
        <f>N1103-O1103</f>
        <v>-749</v>
      </c>
      <c r="T1103" s="20">
        <f>Q1103-R1103</f>
        <v>-0.07336663728083065</v>
      </c>
      <c r="U1103" s="19">
        <f>E1103-N1103</f>
        <v>-413</v>
      </c>
      <c r="V1103" s="19">
        <f>F1103-O1103</f>
        <v>172</v>
      </c>
      <c r="W1103" s="20">
        <f>H1103-Q1103</f>
        <v>-0.03355581355056725</v>
      </c>
      <c r="X1103" s="21">
        <f>I1103-R1103</f>
        <v>0.02591961250259933</v>
      </c>
      <c r="Y1103" s="22">
        <v>453.41</v>
      </c>
      <c r="Z1103" s="23">
        <f>C1103/Y1103</f>
        <v>43.43971240157914</v>
      </c>
      <c r="AA1103" s="24">
        <v>22037</v>
      </c>
      <c r="AB1103" t="s" s="25">
        <v>2839</v>
      </c>
      <c r="AC1103" s="26">
        <v>22</v>
      </c>
      <c r="AD1103" s="26">
        <v>37</v>
      </c>
      <c r="AE1103" t="s" s="42">
        <v>2794</v>
      </c>
      <c r="AF1103" s="43"/>
      <c r="AG1103" t="s" s="34">
        <v>2795</v>
      </c>
      <c r="AH1103" s="31">
        <v>830480</v>
      </c>
      <c r="AI1103" t="s" s="32">
        <v>96</v>
      </c>
      <c r="AJ1103" s="33"/>
      <c r="AK1103" s="33"/>
      <c r="AL1103" s="33"/>
      <c r="AM1103" t="s" s="44">
        <v>115</v>
      </c>
      <c r="AN1103" s="36">
        <v>20267</v>
      </c>
      <c r="AO1103" s="37">
        <v>54</v>
      </c>
      <c r="AP1103" s="37">
        <v>9379</v>
      </c>
      <c r="AQ1103" s="38">
        <v>462.768888888889</v>
      </c>
      <c r="AR1103" s="37">
        <v>5551</v>
      </c>
      <c r="AS1103" s="38">
        <v>273.888888888889</v>
      </c>
      <c r="AT1103" s="37">
        <v>1354</v>
      </c>
      <c r="AU1103" s="38">
        <v>66.81</v>
      </c>
      <c r="AV1103" s="37">
        <v>1899</v>
      </c>
      <c r="AW1103" s="38">
        <v>93.7</v>
      </c>
      <c r="AX1103" s="37">
        <v>275</v>
      </c>
      <c r="AY1103" s="38">
        <v>13.57</v>
      </c>
      <c r="BB1103" s="37">
        <v>2</v>
      </c>
      <c r="BC1103" s="38">
        <v>0.1</v>
      </c>
      <c r="BJ1103" s="39">
        <v>0</v>
      </c>
      <c r="BK1103" s="40">
        <v>0</v>
      </c>
      <c r="BL1103" s="37">
        <v>298</v>
      </c>
      <c r="BM1103" s="38">
        <v>14.6988888888889</v>
      </c>
      <c r="BV1103" s="39">
        <v>0</v>
      </c>
      <c r="BW1103" s="40">
        <v>0</v>
      </c>
      <c r="CH1103" s="39">
        <v>0</v>
      </c>
      <c r="CI1103" s="40">
        <v>0</v>
      </c>
    </row>
    <row r="1104" s="14" customFormat="1" ht="14.65" customHeight="1">
      <c r="A1104" t="s" s="15">
        <v>2783</v>
      </c>
      <c r="B1104" t="s" s="16">
        <v>2840</v>
      </c>
      <c r="C1104" s="17">
        <v>33743</v>
      </c>
      <c r="D1104" t="s" s="18">
        <v>5</v>
      </c>
      <c r="E1104" s="19">
        <v>4208</v>
      </c>
      <c r="F1104" s="19">
        <v>10357</v>
      </c>
      <c r="G1104" s="19">
        <v>14879</v>
      </c>
      <c r="H1104" s="20">
        <f>E1104/G1104</f>
        <v>0.2828147052893339</v>
      </c>
      <c r="I1104" s="20">
        <f>F1104/G1104</f>
        <v>0.696081725922441</v>
      </c>
      <c r="J1104" s="19">
        <f>E1104-F1104</f>
        <v>-6149</v>
      </c>
      <c r="K1104" s="19">
        <f>F1104-E1104</f>
        <v>6149</v>
      </c>
      <c r="L1104" s="20">
        <f>H1104-I1104</f>
        <v>-0.4132670206331071</v>
      </c>
      <c r="M1104" s="20">
        <f>I1104-H1104</f>
        <v>0.4132670206331071</v>
      </c>
      <c r="N1104" s="19">
        <v>5330</v>
      </c>
      <c r="O1104" s="19">
        <v>10176</v>
      </c>
      <c r="P1104" s="19">
        <v>15765</v>
      </c>
      <c r="Q1104" s="20">
        <f>N1104/P1104</f>
        <v>0.3380907072629242</v>
      </c>
      <c r="R1104" s="20">
        <f>O1104/P1104</f>
        <v>0.6454804947668886</v>
      </c>
      <c r="S1104" s="19">
        <f>N1104-O1104</f>
        <v>-4846</v>
      </c>
      <c r="T1104" s="20">
        <f>Q1104-R1104</f>
        <v>-0.3073897875039645</v>
      </c>
      <c r="U1104" s="19">
        <f>E1104-N1104</f>
        <v>-1122</v>
      </c>
      <c r="V1104" s="19">
        <f>F1104-O1104</f>
        <v>181</v>
      </c>
      <c r="W1104" s="20">
        <f>H1104-Q1104</f>
        <v>-0.05527600197359023</v>
      </c>
      <c r="X1104" s="21">
        <f>I1104-R1104</f>
        <v>0.05060123115555237</v>
      </c>
      <c r="Y1104" s="22">
        <v>662.38</v>
      </c>
      <c r="Z1104" s="23">
        <f>C1104/Y1104</f>
        <v>50.94205742927021</v>
      </c>
      <c r="AA1104" s="24">
        <v>22039</v>
      </c>
      <c r="AB1104" t="s" s="25">
        <v>2841</v>
      </c>
      <c r="AC1104" s="26">
        <v>22</v>
      </c>
      <c r="AD1104" s="26">
        <v>39</v>
      </c>
      <c r="AE1104" s="42"/>
      <c r="AF1104" s="43"/>
      <c r="AG1104" s="34"/>
      <c r="AI1104" s="32"/>
      <c r="AJ1104" s="33"/>
      <c r="AK1104" s="33"/>
      <c r="AL1104" s="33"/>
      <c r="AM1104" t="s" s="44">
        <v>120</v>
      </c>
      <c r="AN1104" s="36">
        <v>33984</v>
      </c>
      <c r="AO1104" s="37">
        <v>46</v>
      </c>
      <c r="AP1104" s="37">
        <v>25902</v>
      </c>
      <c r="AQ1104" s="38">
        <v>762.178888888889</v>
      </c>
      <c r="AR1104" s="37">
        <v>5754</v>
      </c>
      <c r="AS1104" s="38">
        <v>169.31</v>
      </c>
      <c r="AT1104" s="37">
        <v>442</v>
      </c>
      <c r="AU1104" s="38">
        <v>13.0088888888889</v>
      </c>
      <c r="AV1104" s="37">
        <v>48</v>
      </c>
      <c r="AW1104" s="38">
        <v>1.40888888888889</v>
      </c>
      <c r="AX1104" s="37">
        <v>19656</v>
      </c>
      <c r="AY1104" s="38">
        <v>578.388888888889</v>
      </c>
      <c r="BB1104" s="37">
        <v>2</v>
      </c>
      <c r="BC1104" s="38">
        <v>0.0588888888888889</v>
      </c>
      <c r="BJ1104" s="39">
        <v>0</v>
      </c>
      <c r="BK1104" s="40">
        <v>0</v>
      </c>
      <c r="BV1104" s="39">
        <v>0</v>
      </c>
      <c r="BW1104" s="40">
        <v>0</v>
      </c>
      <c r="CH1104" s="39">
        <v>0</v>
      </c>
      <c r="CI1104" s="40">
        <v>0</v>
      </c>
    </row>
    <row r="1105" s="14" customFormat="1" ht="14.65" customHeight="1">
      <c r="A1105" t="s" s="15">
        <v>2783</v>
      </c>
      <c r="B1105" t="s" s="16">
        <v>2842</v>
      </c>
      <c r="C1105" s="17">
        <v>20410</v>
      </c>
      <c r="D1105" t="s" s="18">
        <v>5</v>
      </c>
      <c r="E1105" s="19">
        <v>2506</v>
      </c>
      <c r="F1105" s="19">
        <v>6514</v>
      </c>
      <c r="G1105" s="19">
        <v>9162</v>
      </c>
      <c r="H1105" s="20">
        <f>E1105/G1105</f>
        <v>0.2735210652695918</v>
      </c>
      <c r="I1105" s="20">
        <f>F1105/G1105</f>
        <v>0.7109801353416285</v>
      </c>
      <c r="J1105" s="19">
        <f>E1105-F1105</f>
        <v>-4008</v>
      </c>
      <c r="K1105" s="19">
        <f>F1105-E1105</f>
        <v>4008</v>
      </c>
      <c r="L1105" s="20">
        <f>H1105-I1105</f>
        <v>-0.4374590700720367</v>
      </c>
      <c r="M1105" s="20">
        <f>I1105-H1105</f>
        <v>0.4374590700720367</v>
      </c>
      <c r="N1105" s="19">
        <v>2921</v>
      </c>
      <c r="O1105" s="19">
        <v>6294</v>
      </c>
      <c r="P1105" s="19">
        <v>9336</v>
      </c>
      <c r="Q1105" s="20">
        <f>N1105/P1105</f>
        <v>0.3128748928877463</v>
      </c>
      <c r="R1105" s="20">
        <f>O1105/P1105</f>
        <v>0.6741645244215938</v>
      </c>
      <c r="S1105" s="19">
        <f>N1105-O1105</f>
        <v>-3373</v>
      </c>
      <c r="T1105" s="20">
        <f>Q1105-R1105</f>
        <v>-0.3612896315338475</v>
      </c>
      <c r="U1105" s="19">
        <f>E1105-N1105</f>
        <v>-415</v>
      </c>
      <c r="V1105" s="19">
        <f>F1105-O1105</f>
        <v>220</v>
      </c>
      <c r="W1105" s="20">
        <f>H1105-Q1105</f>
        <v>-0.03935382761815454</v>
      </c>
      <c r="X1105" s="21">
        <f>I1105-R1105</f>
        <v>0.03681561092003471</v>
      </c>
      <c r="Y1105" s="22">
        <v>624.59</v>
      </c>
      <c r="Z1105" s="23">
        <f>C1105/Y1105</f>
        <v>32.67743639827727</v>
      </c>
      <c r="AA1105" s="24">
        <v>22041</v>
      </c>
      <c r="AB1105" t="s" s="25">
        <v>2843</v>
      </c>
      <c r="AC1105" s="26">
        <v>22</v>
      </c>
      <c r="AD1105" s="26">
        <v>41</v>
      </c>
      <c r="AE1105" s="42"/>
      <c r="AF1105" s="43"/>
      <c r="AG1105" s="34"/>
      <c r="AI1105" s="32"/>
      <c r="AJ1105" s="33"/>
      <c r="AK1105" s="33"/>
      <c r="AL1105" s="33"/>
      <c r="AM1105" t="s" s="44">
        <v>120</v>
      </c>
      <c r="AN1105" s="36">
        <v>20767</v>
      </c>
      <c r="AO1105" s="37">
        <v>67</v>
      </c>
      <c r="AP1105" s="37">
        <v>14899</v>
      </c>
      <c r="AQ1105" s="38">
        <v>717.4400000000001</v>
      </c>
      <c r="AR1105" s="37">
        <v>13438</v>
      </c>
      <c r="AS1105" s="38">
        <v>647.08</v>
      </c>
      <c r="AT1105" s="37">
        <v>313</v>
      </c>
      <c r="AU1105" s="38">
        <v>15.07</v>
      </c>
      <c r="AV1105" s="37">
        <v>758</v>
      </c>
      <c r="AW1105" s="38">
        <v>36.5</v>
      </c>
      <c r="AX1105" s="37">
        <v>276</v>
      </c>
      <c r="AY1105" s="38">
        <v>13.2888888888889</v>
      </c>
      <c r="BJ1105" s="39">
        <v>0</v>
      </c>
      <c r="BK1105" s="40">
        <v>0</v>
      </c>
      <c r="BL1105" s="37">
        <v>114</v>
      </c>
      <c r="BM1105" s="38">
        <v>5.49</v>
      </c>
      <c r="BV1105" s="39">
        <v>0</v>
      </c>
      <c r="BW1105" s="40">
        <v>0</v>
      </c>
      <c r="CH1105" s="39">
        <v>0</v>
      </c>
      <c r="CI1105" s="40">
        <v>0</v>
      </c>
    </row>
    <row r="1106" s="14" customFormat="1" ht="14.65" customHeight="1">
      <c r="A1106" t="s" s="15">
        <v>2783</v>
      </c>
      <c r="B1106" t="s" s="16">
        <v>2844</v>
      </c>
      <c r="C1106" s="17">
        <v>22343</v>
      </c>
      <c r="D1106" t="s" s="18">
        <v>5</v>
      </c>
      <c r="E1106" s="19">
        <v>1181</v>
      </c>
      <c r="F1106" s="19">
        <v>7406</v>
      </c>
      <c r="G1106" s="19">
        <v>8819</v>
      </c>
      <c r="H1106" s="20">
        <f>E1106/G1106</f>
        <v>0.1339154099104207</v>
      </c>
      <c r="I1106" s="20">
        <f>F1106/G1106</f>
        <v>0.8397777525796576</v>
      </c>
      <c r="J1106" s="19">
        <f>E1106-F1106</f>
        <v>-6225</v>
      </c>
      <c r="K1106" s="19">
        <f>F1106-E1106</f>
        <v>6225</v>
      </c>
      <c r="L1106" s="20">
        <f>H1106-I1106</f>
        <v>-0.7058623426692369</v>
      </c>
      <c r="M1106" s="20">
        <f>I1106-H1106</f>
        <v>0.7058623426692369</v>
      </c>
      <c r="N1106" s="19">
        <v>1421</v>
      </c>
      <c r="O1106" s="19">
        <v>7082</v>
      </c>
      <c r="P1106" s="19">
        <v>8666</v>
      </c>
      <c r="Q1106" s="20">
        <f>N1106/P1106</f>
        <v>0.1639741518578352</v>
      </c>
      <c r="R1106" s="20">
        <f>O1106/P1106</f>
        <v>0.8172167089776137</v>
      </c>
      <c r="S1106" s="19">
        <f>N1106-O1106</f>
        <v>-5661</v>
      </c>
      <c r="T1106" s="20">
        <f>Q1106-R1106</f>
        <v>-0.6532425571197784</v>
      </c>
      <c r="U1106" s="19">
        <f>E1106-N1106</f>
        <v>-240</v>
      </c>
      <c r="V1106" s="19">
        <f>F1106-O1106</f>
        <v>324</v>
      </c>
      <c r="W1106" s="20">
        <f>H1106-Q1106</f>
        <v>-0.03005874194741454</v>
      </c>
      <c r="X1106" s="21">
        <f>I1106-R1106</f>
        <v>0.02256104360204392</v>
      </c>
      <c r="Y1106" s="22">
        <v>643.03</v>
      </c>
      <c r="Z1106" s="23">
        <f>C1106/Y1106</f>
        <v>34.74643484751878</v>
      </c>
      <c r="AA1106" s="24">
        <v>22043</v>
      </c>
      <c r="AB1106" t="s" s="25">
        <v>2845</v>
      </c>
      <c r="AC1106" s="26">
        <v>22</v>
      </c>
      <c r="AD1106" s="26">
        <v>43</v>
      </c>
      <c r="AE1106" t="s" s="42">
        <v>2846</v>
      </c>
      <c r="AF1106" s="43"/>
      <c r="AG1106" t="s" s="34">
        <v>2847</v>
      </c>
      <c r="AH1106" s="31">
        <v>154484</v>
      </c>
      <c r="AI1106" t="s" s="32">
        <v>96</v>
      </c>
      <c r="AJ1106" s="33"/>
      <c r="AK1106" s="33"/>
      <c r="AL1106" s="33"/>
      <c r="AM1106" t="s" s="44">
        <v>115</v>
      </c>
      <c r="AN1106" s="36">
        <v>22309</v>
      </c>
      <c r="AO1106" s="37">
        <v>60</v>
      </c>
      <c r="AP1106" s="37">
        <v>10058</v>
      </c>
      <c r="AQ1106" s="38">
        <v>450.85</v>
      </c>
      <c r="AR1106" s="37">
        <v>8904</v>
      </c>
      <c r="AS1106" s="38">
        <v>399.12</v>
      </c>
      <c r="AT1106" s="37">
        <v>207</v>
      </c>
      <c r="AU1106" s="38">
        <v>9.27888888888889</v>
      </c>
      <c r="AV1106" s="37">
        <v>427</v>
      </c>
      <c r="AW1106" s="38">
        <v>19.14</v>
      </c>
      <c r="AX1106" s="37">
        <v>520</v>
      </c>
      <c r="AY1106" s="38">
        <v>23.3088888888889</v>
      </c>
      <c r="BJ1106" s="39">
        <v>0</v>
      </c>
      <c r="BK1106" s="40">
        <v>0</v>
      </c>
      <c r="BV1106" s="39">
        <v>0</v>
      </c>
      <c r="BW1106" s="40">
        <v>0</v>
      </c>
      <c r="CH1106" s="39">
        <v>0</v>
      </c>
      <c r="CI1106" s="40">
        <v>0</v>
      </c>
    </row>
    <row r="1107" s="14" customFormat="1" ht="14.65" customHeight="1">
      <c r="A1107" t="s" s="15">
        <v>2783</v>
      </c>
      <c r="B1107" t="s" s="16">
        <v>2848</v>
      </c>
      <c r="C1107" s="17">
        <v>74103</v>
      </c>
      <c r="D1107" t="s" s="18">
        <v>5</v>
      </c>
      <c r="E1107" s="19">
        <v>10698</v>
      </c>
      <c r="F1107" s="19">
        <v>20903</v>
      </c>
      <c r="G1107" s="19">
        <v>32454</v>
      </c>
      <c r="H1107" s="20">
        <f>E1107/G1107</f>
        <v>0.3296357921981882</v>
      </c>
      <c r="I1107" s="20">
        <f>F1107/G1107</f>
        <v>0.6440808528994885</v>
      </c>
      <c r="J1107" s="19">
        <f>E1107-F1107</f>
        <v>-10205</v>
      </c>
      <c r="K1107" s="19">
        <f>F1107-E1107</f>
        <v>10205</v>
      </c>
      <c r="L1107" s="20">
        <f>H1107-I1107</f>
        <v>-0.3144450607013002</v>
      </c>
      <c r="M1107" s="20">
        <f>I1107-H1107</f>
        <v>0.3144450607013002</v>
      </c>
      <c r="N1107" s="19">
        <v>12129</v>
      </c>
      <c r="O1107" s="19">
        <v>20890</v>
      </c>
      <c r="P1107" s="19">
        <v>33392</v>
      </c>
      <c r="Q1107" s="20">
        <f>N1107/P1107</f>
        <v>0.3632307139434595</v>
      </c>
      <c r="R1107" s="20">
        <f>O1107/P1107</f>
        <v>0.6255989458552946</v>
      </c>
      <c r="S1107" s="19">
        <f>N1107-O1107</f>
        <v>-8761</v>
      </c>
      <c r="T1107" s="20">
        <f>Q1107-R1107</f>
        <v>-0.2623682319118351</v>
      </c>
      <c r="U1107" s="19">
        <f>E1107-N1107</f>
        <v>-1431</v>
      </c>
      <c r="V1107" s="19">
        <f>F1107-O1107</f>
        <v>13</v>
      </c>
      <c r="W1107" s="20">
        <f>H1107-Q1107</f>
        <v>-0.03359492174527129</v>
      </c>
      <c r="X1107" s="21">
        <f>I1107-R1107</f>
        <v>0.01848190704419383</v>
      </c>
      <c r="Y1107" s="22">
        <v>574.11</v>
      </c>
      <c r="Z1107" s="23">
        <f>C1107/Y1107</f>
        <v>129.0745675915765</v>
      </c>
      <c r="AA1107" s="24">
        <v>22045</v>
      </c>
      <c r="AB1107" t="s" s="25">
        <v>2849</v>
      </c>
      <c r="AC1107" s="26">
        <v>22</v>
      </c>
      <c r="AD1107" s="26">
        <v>45</v>
      </c>
      <c r="AE1107" t="s" s="42">
        <v>2786</v>
      </c>
      <c r="AF1107" t="s" s="43">
        <v>2787</v>
      </c>
      <c r="AG1107" t="s" s="34">
        <v>2788</v>
      </c>
      <c r="AH1107" s="31">
        <v>490488</v>
      </c>
      <c r="AI1107" t="s" s="32">
        <v>96</v>
      </c>
      <c r="AJ1107" t="s" s="33">
        <v>2789</v>
      </c>
      <c r="AK1107" s="33"/>
      <c r="AL1107" s="33"/>
      <c r="AM1107" t="s" s="44">
        <v>97</v>
      </c>
      <c r="AN1107" s="36">
        <v>73240</v>
      </c>
      <c r="AO1107" s="37">
        <v>65</v>
      </c>
      <c r="AP1107" s="37">
        <v>51521</v>
      </c>
      <c r="AQ1107" s="38">
        <v>703.45</v>
      </c>
      <c r="AR1107" s="37">
        <v>8188</v>
      </c>
      <c r="AS1107" s="38">
        <v>111.798888888889</v>
      </c>
      <c r="AT1107" s="37">
        <v>2216</v>
      </c>
      <c r="AU1107" s="38">
        <v>30.26</v>
      </c>
      <c r="AV1107" s="37">
        <v>1813</v>
      </c>
      <c r="AW1107" s="38">
        <v>24.75</v>
      </c>
      <c r="AX1107" s="37">
        <v>38914</v>
      </c>
      <c r="AY1107" s="38">
        <v>531.3200000000001</v>
      </c>
      <c r="BB1107" s="37">
        <v>5</v>
      </c>
      <c r="BC1107" s="38">
        <v>0.07000000000000001</v>
      </c>
      <c r="BJ1107" s="39">
        <v>0</v>
      </c>
      <c r="BK1107" s="40">
        <v>0</v>
      </c>
      <c r="BL1107" s="37">
        <v>309</v>
      </c>
      <c r="BM1107" s="38">
        <v>4.21888888888889</v>
      </c>
      <c r="BV1107" s="39">
        <v>0</v>
      </c>
      <c r="BW1107" s="40">
        <v>0</v>
      </c>
      <c r="CF1107" s="37">
        <v>76</v>
      </c>
      <c r="CG1107" s="38">
        <v>1.04</v>
      </c>
      <c r="CH1107" s="39">
        <v>76</v>
      </c>
      <c r="CI1107" s="40">
        <v>1.04</v>
      </c>
    </row>
    <row r="1108" s="14" customFormat="1" ht="14.65" customHeight="1">
      <c r="A1108" t="s" s="15">
        <v>2783</v>
      </c>
      <c r="B1108" t="s" s="16">
        <v>2850</v>
      </c>
      <c r="C1108" s="17">
        <v>33095</v>
      </c>
      <c r="D1108" t="s" s="18">
        <v>5</v>
      </c>
      <c r="E1108" s="19">
        <v>8324</v>
      </c>
      <c r="F1108" s="19">
        <v>7320</v>
      </c>
      <c r="G1108" s="19">
        <v>16043</v>
      </c>
      <c r="H1108" s="20">
        <f>E1108/G1108</f>
        <v>0.5188555756404662</v>
      </c>
      <c r="I1108" s="20">
        <f>F1108/G1108</f>
        <v>0.4562737642585551</v>
      </c>
      <c r="J1108" s="19">
        <f>E1108-F1108</f>
        <v>1004</v>
      </c>
      <c r="K1108" s="19">
        <f>F1108-E1108</f>
        <v>-1004</v>
      </c>
      <c r="L1108" s="20">
        <f>H1108-I1108</f>
        <v>0.0625818113819111</v>
      </c>
      <c r="M1108" s="20">
        <f>I1108-H1108</f>
        <v>-0.0625818113819111</v>
      </c>
      <c r="N1108" s="19">
        <v>9548</v>
      </c>
      <c r="O1108" s="19">
        <v>7271</v>
      </c>
      <c r="P1108" s="19">
        <v>17014</v>
      </c>
      <c r="Q1108" s="20">
        <f>N1108/P1108</f>
        <v>0.561184906547549</v>
      </c>
      <c r="R1108" s="20">
        <f>O1108/P1108</f>
        <v>0.4273539438109792</v>
      </c>
      <c r="S1108" s="19">
        <f>N1108-O1108</f>
        <v>2277</v>
      </c>
      <c r="T1108" s="20">
        <f>Q1108-R1108</f>
        <v>0.1338309627365699</v>
      </c>
      <c r="U1108" s="19">
        <f>E1108-N1108</f>
        <v>-1224</v>
      </c>
      <c r="V1108" s="19">
        <f>F1108-O1108</f>
        <v>49</v>
      </c>
      <c r="W1108" s="20">
        <f>H1108-Q1108</f>
        <v>-0.0423293309070828</v>
      </c>
      <c r="X1108" s="21">
        <f>I1108-R1108</f>
        <v>0.02891982044757596</v>
      </c>
      <c r="Y1108" s="22">
        <v>618.63</v>
      </c>
      <c r="Z1108" s="23">
        <f>C1108/Y1108</f>
        <v>53.49724390993001</v>
      </c>
      <c r="AA1108" s="24">
        <v>22047</v>
      </c>
      <c r="AB1108" t="s" s="25">
        <v>2851</v>
      </c>
      <c r="AC1108" s="26">
        <v>22</v>
      </c>
      <c r="AD1108" s="26">
        <v>47</v>
      </c>
      <c r="AE1108" t="s" s="42">
        <v>2794</v>
      </c>
      <c r="AF1108" s="43"/>
      <c r="AG1108" t="s" s="34">
        <v>2795</v>
      </c>
      <c r="AH1108" s="31">
        <v>830480</v>
      </c>
      <c r="AI1108" t="s" s="32">
        <v>96</v>
      </c>
      <c r="AJ1108" s="33"/>
      <c r="AK1108" s="33"/>
      <c r="AL1108" s="33"/>
      <c r="AM1108" t="s" s="44">
        <v>97</v>
      </c>
      <c r="AN1108" s="36">
        <v>33387</v>
      </c>
      <c r="AO1108" s="37">
        <v>40</v>
      </c>
      <c r="AP1108" s="37">
        <v>24919</v>
      </c>
      <c r="AQ1108" s="38">
        <v>746.37</v>
      </c>
      <c r="AR1108" s="37">
        <v>11916</v>
      </c>
      <c r="AS1108" s="38">
        <v>356.91</v>
      </c>
      <c r="AT1108" s="37">
        <v>846</v>
      </c>
      <c r="AU1108" s="38">
        <v>25.3388888888889</v>
      </c>
      <c r="AV1108" s="37">
        <v>768</v>
      </c>
      <c r="AW1108" s="38">
        <v>23</v>
      </c>
      <c r="AX1108" s="37">
        <v>11068</v>
      </c>
      <c r="AY1108" s="38">
        <v>331.508888888889</v>
      </c>
      <c r="BB1108" s="37">
        <v>13</v>
      </c>
      <c r="BC1108" s="38">
        <v>0.39</v>
      </c>
      <c r="BJ1108" s="39">
        <v>0</v>
      </c>
      <c r="BK1108" s="40">
        <v>0</v>
      </c>
      <c r="BV1108" s="39">
        <v>0</v>
      </c>
      <c r="BW1108" s="40">
        <v>0</v>
      </c>
      <c r="BX1108" s="37">
        <v>308</v>
      </c>
      <c r="BY1108" s="38">
        <v>9.23</v>
      </c>
      <c r="CH1108" s="39">
        <v>0</v>
      </c>
      <c r="CI1108" s="40">
        <v>0</v>
      </c>
    </row>
    <row r="1109" s="14" customFormat="1" ht="14.65" customHeight="1">
      <c r="A1109" t="s" s="15">
        <v>2783</v>
      </c>
      <c r="B1109" t="s" s="16">
        <v>2852</v>
      </c>
      <c r="C1109" s="17">
        <v>15858</v>
      </c>
      <c r="D1109" t="s" s="18">
        <v>5</v>
      </c>
      <c r="E1109" s="19">
        <v>2139</v>
      </c>
      <c r="F1109" s="19">
        <v>5169</v>
      </c>
      <c r="G1109" s="19">
        <v>7464</v>
      </c>
      <c r="H1109" s="20">
        <f>E1109/G1109</f>
        <v>0.2865755627009646</v>
      </c>
      <c r="I1109" s="20">
        <f>F1109/G1109</f>
        <v>0.692524115755627</v>
      </c>
      <c r="J1109" s="19">
        <f>E1109-F1109</f>
        <v>-3030</v>
      </c>
      <c r="K1109" s="19">
        <f>F1109-E1109</f>
        <v>3030</v>
      </c>
      <c r="L1109" s="20">
        <f>H1109-I1109</f>
        <v>-0.4059485530546624</v>
      </c>
      <c r="M1109" s="20">
        <f>I1109-H1109</f>
        <v>0.4059485530546624</v>
      </c>
      <c r="N1109" s="19">
        <v>2305</v>
      </c>
      <c r="O1109" s="19">
        <v>5132</v>
      </c>
      <c r="P1109" s="19">
        <v>7529</v>
      </c>
      <c r="Q1109" s="20">
        <f>N1109/P1109</f>
        <v>0.306149555053792</v>
      </c>
      <c r="R1109" s="20">
        <f>O1109/P1109</f>
        <v>0.6816310266967724</v>
      </c>
      <c r="S1109" s="19">
        <f>N1109-O1109</f>
        <v>-2827</v>
      </c>
      <c r="T1109" s="20">
        <f>Q1109-R1109</f>
        <v>-0.3754814716429805</v>
      </c>
      <c r="U1109" s="19">
        <f>E1109-N1109</f>
        <v>-166</v>
      </c>
      <c r="V1109" s="19">
        <f>F1109-O1109</f>
        <v>37</v>
      </c>
      <c r="W1109" s="20">
        <f>H1109-Q1109</f>
        <v>-0.01957399235282736</v>
      </c>
      <c r="X1109" s="21">
        <f>I1109-R1109</f>
        <v>0.01089308905885455</v>
      </c>
      <c r="Y1109" s="22">
        <v>569.1799999999999</v>
      </c>
      <c r="Z1109" s="23">
        <f>C1109/Y1109</f>
        <v>27.86113356056081</v>
      </c>
      <c r="AA1109" s="24">
        <v>22049</v>
      </c>
      <c r="AB1109" t="s" s="25">
        <v>2853</v>
      </c>
      <c r="AC1109" s="26">
        <v>22</v>
      </c>
      <c r="AD1109" s="26">
        <v>49</v>
      </c>
      <c r="AE1109" s="42"/>
      <c r="AF1109" s="43"/>
      <c r="AG1109" s="34"/>
      <c r="AI1109" s="32"/>
      <c r="AJ1109" s="33"/>
      <c r="AK1109" s="33"/>
      <c r="AL1109" s="33"/>
      <c r="AM1109" t="s" s="44">
        <v>120</v>
      </c>
      <c r="AN1109" s="36">
        <v>16274</v>
      </c>
      <c r="AO1109" s="37">
        <v>63</v>
      </c>
      <c r="AP1109" s="37">
        <v>10635</v>
      </c>
      <c r="AQ1109" s="38">
        <v>653.5</v>
      </c>
      <c r="AR1109" s="37">
        <v>8815</v>
      </c>
      <c r="AS1109" s="38">
        <v>541.658888888889</v>
      </c>
      <c r="AT1109" s="37">
        <v>738</v>
      </c>
      <c r="AU1109" s="38">
        <v>45.35</v>
      </c>
      <c r="AV1109" s="37">
        <v>807</v>
      </c>
      <c r="AW1109" s="38">
        <v>49.59</v>
      </c>
      <c r="AX1109" s="37">
        <v>150</v>
      </c>
      <c r="AY1109" s="38">
        <v>9.220000000000001</v>
      </c>
      <c r="BJ1109" s="39">
        <v>0</v>
      </c>
      <c r="BK1109" s="40">
        <v>0</v>
      </c>
      <c r="BL1109" s="37">
        <v>125</v>
      </c>
      <c r="BM1109" s="38">
        <v>7.67888888888889</v>
      </c>
      <c r="BV1109" s="39">
        <v>0</v>
      </c>
      <c r="BW1109" s="40">
        <v>0</v>
      </c>
      <c r="CH1109" s="39">
        <v>0</v>
      </c>
      <c r="CI1109" s="40">
        <v>0</v>
      </c>
    </row>
    <row r="1110" s="14" customFormat="1" ht="14.65" customHeight="1">
      <c r="A1110" t="s" s="15">
        <v>2783</v>
      </c>
      <c r="B1110" t="s" s="16">
        <v>2854</v>
      </c>
      <c r="C1110" s="17">
        <v>436275</v>
      </c>
      <c r="D1110" t="s" s="18">
        <v>5</v>
      </c>
      <c r="E1110" s="19">
        <v>73540</v>
      </c>
      <c r="F1110" s="19">
        <v>100292</v>
      </c>
      <c r="G1110" s="19">
        <v>181388</v>
      </c>
      <c r="H1110" s="20">
        <f>E1110/G1110</f>
        <v>0.405429245595078</v>
      </c>
      <c r="I1110" s="20">
        <f>F1110/G1110</f>
        <v>0.5529141949853353</v>
      </c>
      <c r="J1110" s="19">
        <f>E1110-F1110</f>
        <v>-26752</v>
      </c>
      <c r="K1110" s="19">
        <f>F1110-E1110</f>
        <v>26752</v>
      </c>
      <c r="L1110" s="20">
        <f>H1110-I1110</f>
        <v>-0.1474849493902574</v>
      </c>
      <c r="M1110" s="20">
        <f>I1110-H1110</f>
        <v>0.1474849493902574</v>
      </c>
      <c r="N1110" s="19">
        <v>70000</v>
      </c>
      <c r="O1110" s="19">
        <v>102325</v>
      </c>
      <c r="P1110" s="19">
        <v>175733</v>
      </c>
      <c r="Q1110" s="20">
        <f>N1110/P1110</f>
        <v>0.3983315598094837</v>
      </c>
      <c r="R1110" s="20">
        <f>O1110/P1110</f>
        <v>0.5822753836786488</v>
      </c>
      <c r="S1110" s="19">
        <f>N1110-O1110</f>
        <v>-32325</v>
      </c>
      <c r="T1110" s="20">
        <f>Q1110-R1110</f>
        <v>-0.1839438238691651</v>
      </c>
      <c r="U1110" s="19">
        <f>E1110-N1110</f>
        <v>3540</v>
      </c>
      <c r="V1110" s="19">
        <f>F1110-O1110</f>
        <v>-2033</v>
      </c>
      <c r="W1110" s="20">
        <f>H1110-Q1110</f>
        <v>0.007097685785594277</v>
      </c>
      <c r="X1110" s="21">
        <f>I1110-R1110</f>
        <v>-0.0293611886933135</v>
      </c>
      <c r="Y1110" s="22">
        <v>295.63</v>
      </c>
      <c r="Z1110" s="23">
        <f>C1110/Y1110</f>
        <v>1475.746710415046</v>
      </c>
      <c r="AA1110" s="24">
        <v>22051</v>
      </c>
      <c r="AB1110" t="s" s="25">
        <v>2855</v>
      </c>
      <c r="AC1110" s="26">
        <v>22</v>
      </c>
      <c r="AD1110" s="26">
        <v>51</v>
      </c>
      <c r="AE1110" t="s" s="42">
        <v>2856</v>
      </c>
      <c r="AF1110" t="s" s="43">
        <v>2857</v>
      </c>
      <c r="AG1110" t="s" s="34">
        <v>2858</v>
      </c>
      <c r="AH1110" s="31">
        <v>1262888</v>
      </c>
      <c r="AI1110" t="s" s="32">
        <v>96</v>
      </c>
      <c r="AJ1110" t="s" s="33">
        <v>2859</v>
      </c>
      <c r="AK1110" s="33"/>
      <c r="AL1110" s="33"/>
      <c r="AM1110" t="s" s="44">
        <v>97</v>
      </c>
      <c r="AN1110" s="36">
        <v>432552</v>
      </c>
      <c r="AO1110" s="37">
        <v>289</v>
      </c>
      <c r="AP1110" s="37">
        <v>233361</v>
      </c>
      <c r="AQ1110" s="38">
        <v>539.5</v>
      </c>
      <c r="AR1110" s="37">
        <v>57266</v>
      </c>
      <c r="AS1110" s="38">
        <v>132.388888888889</v>
      </c>
      <c r="AT1110" s="37">
        <v>7394</v>
      </c>
      <c r="AU1110" s="38">
        <v>17.0888888888889</v>
      </c>
      <c r="AV1110" s="37">
        <v>9908</v>
      </c>
      <c r="AW1110" s="38">
        <v>22.91</v>
      </c>
      <c r="AX1110" s="37">
        <v>148827</v>
      </c>
      <c r="AY1110" s="38">
        <v>344.068888888889</v>
      </c>
      <c r="AZ1110" s="37">
        <v>300</v>
      </c>
      <c r="BA1110" s="38">
        <v>0.6899999999999999</v>
      </c>
      <c r="BB1110" s="37">
        <v>124</v>
      </c>
      <c r="BC1110" s="38">
        <v>0.29</v>
      </c>
      <c r="BD1110" s="37">
        <v>1041</v>
      </c>
      <c r="BE1110" s="38">
        <v>2.40664706208733</v>
      </c>
      <c r="BJ1110" s="39">
        <v>1041</v>
      </c>
      <c r="BK1110" s="40">
        <v>2.40664706208733</v>
      </c>
      <c r="BL1110" s="37">
        <v>2737</v>
      </c>
      <c r="BM1110" s="38">
        <v>6.33</v>
      </c>
      <c r="BT1110" s="37">
        <v>500</v>
      </c>
      <c r="BU1110" s="38">
        <v>1.15593038524848</v>
      </c>
      <c r="BV1110" s="39">
        <v>500</v>
      </c>
      <c r="BW1110" s="40">
        <v>1.15593038524848</v>
      </c>
      <c r="BX1110" s="37">
        <v>2808</v>
      </c>
      <c r="BY1110" s="38">
        <v>6.49</v>
      </c>
      <c r="BZ1110" s="37">
        <v>637</v>
      </c>
      <c r="CA1110" s="38">
        <v>1.47</v>
      </c>
      <c r="CB1110" s="37">
        <v>615</v>
      </c>
      <c r="CC1110" s="38">
        <v>1.42</v>
      </c>
      <c r="CF1110" s="37">
        <v>1196</v>
      </c>
      <c r="CG1110" s="38">
        <v>2.75888888888889</v>
      </c>
      <c r="CH1110" s="39">
        <v>2448</v>
      </c>
      <c r="CI1110" s="40">
        <v>5.64888888888889</v>
      </c>
      <c r="CL1110" s="37">
        <v>8</v>
      </c>
      <c r="CM1110" s="41">
        <v>0.0188888888888889</v>
      </c>
    </row>
    <row r="1111" s="14" customFormat="1" ht="14.65" customHeight="1">
      <c r="A1111" t="s" s="15">
        <v>2783</v>
      </c>
      <c r="B1111" t="s" s="16">
        <v>2860</v>
      </c>
      <c r="C1111" s="17">
        <v>31439</v>
      </c>
      <c r="D1111" t="s" s="18">
        <v>5</v>
      </c>
      <c r="E1111" s="19">
        <v>3080</v>
      </c>
      <c r="F1111" s="19">
        <v>10775</v>
      </c>
      <c r="G1111" s="19">
        <v>14277</v>
      </c>
      <c r="H1111" s="20">
        <f>E1111/G1111</f>
        <v>0.215731596273727</v>
      </c>
      <c r="I1111" s="20">
        <f>F1111/G1111</f>
        <v>0.7547103733277299</v>
      </c>
      <c r="J1111" s="19">
        <f>E1111-F1111</f>
        <v>-7695</v>
      </c>
      <c r="K1111" s="19">
        <f>F1111-E1111</f>
        <v>7695</v>
      </c>
      <c r="L1111" s="20">
        <f>H1111-I1111</f>
        <v>-0.538978777054003</v>
      </c>
      <c r="M1111" s="20">
        <f>I1111-H1111</f>
        <v>0.538978777054003</v>
      </c>
      <c r="N1111" s="19">
        <v>3483</v>
      </c>
      <c r="O1111" s="19">
        <v>10014</v>
      </c>
      <c r="P1111" s="19">
        <v>13733</v>
      </c>
      <c r="Q1111" s="20">
        <f>N1111/P1111</f>
        <v>0.2536226607441928</v>
      </c>
      <c r="R1111" s="20">
        <f>O1111/P1111</f>
        <v>0.7291924561275759</v>
      </c>
      <c r="S1111" s="19">
        <f>N1111-O1111</f>
        <v>-6531</v>
      </c>
      <c r="T1111" s="20">
        <f>Q1111-R1111</f>
        <v>-0.4755697953833831</v>
      </c>
      <c r="U1111" s="19">
        <f>E1111-N1111</f>
        <v>-403</v>
      </c>
      <c r="V1111" s="19">
        <f>F1111-O1111</f>
        <v>761</v>
      </c>
      <c r="W1111" s="20">
        <f>H1111-Q1111</f>
        <v>-0.03789106447046584</v>
      </c>
      <c r="X1111" s="21">
        <f>I1111-R1111</f>
        <v>0.02551791720015406</v>
      </c>
      <c r="Y1111" s="22">
        <v>651.33</v>
      </c>
      <c r="Z1111" s="23">
        <f>C1111/Y1111</f>
        <v>48.26892665776181</v>
      </c>
      <c r="AA1111" s="24">
        <v>22053</v>
      </c>
      <c r="AB1111" t="s" s="25">
        <v>2861</v>
      </c>
      <c r="AC1111" s="26">
        <v>22</v>
      </c>
      <c r="AD1111" s="26">
        <v>53</v>
      </c>
      <c r="AE1111" t="s" s="42">
        <v>2862</v>
      </c>
      <c r="AF1111" t="s" s="43">
        <v>2817</v>
      </c>
      <c r="AG1111" t="s" s="33">
        <v>2863</v>
      </c>
      <c r="AI1111" t="s" s="33">
        <v>108</v>
      </c>
      <c r="AJ1111" t="s" s="33">
        <v>2819</v>
      </c>
      <c r="AK1111" s="33"/>
      <c r="AL1111" s="33"/>
      <c r="AM1111" t="s" s="44">
        <v>97</v>
      </c>
      <c r="AN1111" s="36">
        <v>31594</v>
      </c>
      <c r="AO1111" s="37">
        <v>50</v>
      </c>
      <c r="AP1111" s="37">
        <v>24233</v>
      </c>
      <c r="AQ1111" s="38">
        <v>767.008888888889</v>
      </c>
      <c r="AR1111" s="37">
        <v>6078</v>
      </c>
      <c r="AS1111" s="38">
        <v>192.378888888889</v>
      </c>
      <c r="AT1111" s="37">
        <v>441</v>
      </c>
      <c r="AU1111" s="38">
        <v>13.96</v>
      </c>
      <c r="AV1111" s="37">
        <v>1384</v>
      </c>
      <c r="AW1111" s="38">
        <v>43.81</v>
      </c>
      <c r="AX1111" s="37">
        <v>16100</v>
      </c>
      <c r="AY1111" s="38">
        <v>509.588888888889</v>
      </c>
      <c r="BB1111" s="37">
        <v>1</v>
      </c>
      <c r="BC1111" s="38">
        <v>0.0288888888888889</v>
      </c>
      <c r="BJ1111" s="39">
        <v>0</v>
      </c>
      <c r="BK1111" s="40">
        <v>0</v>
      </c>
      <c r="BL1111" s="37">
        <v>229</v>
      </c>
      <c r="BM1111" s="38">
        <v>7.25</v>
      </c>
      <c r="BV1111" s="39">
        <v>0</v>
      </c>
      <c r="BW1111" s="40">
        <v>0</v>
      </c>
      <c r="CH1111" s="39">
        <v>0</v>
      </c>
      <c r="CI1111" s="40">
        <v>0</v>
      </c>
    </row>
    <row r="1112" s="14" customFormat="1" ht="14.65" customHeight="1">
      <c r="A1112" t="s" s="15">
        <v>2783</v>
      </c>
      <c r="B1112" t="s" s="16">
        <v>2864</v>
      </c>
      <c r="C1112" s="17">
        <v>240098</v>
      </c>
      <c r="D1112" t="s" s="18">
        <v>5</v>
      </c>
      <c r="E1112" s="19">
        <v>32726</v>
      </c>
      <c r="F1112" s="19">
        <v>68191</v>
      </c>
      <c r="G1112" s="19">
        <v>105599</v>
      </c>
      <c r="H1112" s="20">
        <f>E1112/G1112</f>
        <v>0.3099082377674031</v>
      </c>
      <c r="I1112" s="20">
        <f>F1112/G1112</f>
        <v>0.6457542211573973</v>
      </c>
      <c r="J1112" s="19">
        <f>E1112-F1112</f>
        <v>-35465</v>
      </c>
      <c r="K1112" s="19">
        <f>F1112-E1112</f>
        <v>35465</v>
      </c>
      <c r="L1112" s="20">
        <f>H1112-I1112</f>
        <v>-0.3358459833899942</v>
      </c>
      <c r="M1112" s="20">
        <f>I1112-H1112</f>
        <v>0.3358459833899942</v>
      </c>
      <c r="N1112" s="19">
        <v>31766</v>
      </c>
      <c r="O1112" s="19">
        <v>64989</v>
      </c>
      <c r="P1112" s="19">
        <v>98637</v>
      </c>
      <c r="Q1112" s="20">
        <f>N1112/P1112</f>
        <v>0.3220495351642892</v>
      </c>
      <c r="R1112" s="20">
        <f>O1112/P1112</f>
        <v>0.6588704036010827</v>
      </c>
      <c r="S1112" s="19">
        <f>N1112-O1112</f>
        <v>-33223</v>
      </c>
      <c r="T1112" s="20">
        <f>Q1112-R1112</f>
        <v>-0.3368208684367935</v>
      </c>
      <c r="U1112" s="19">
        <f>E1112-N1112</f>
        <v>960</v>
      </c>
      <c r="V1112" s="19">
        <f>F1112-O1112</f>
        <v>3202</v>
      </c>
      <c r="W1112" s="20">
        <f>H1112-Q1112</f>
        <v>-0.01214129739688613</v>
      </c>
      <c r="X1112" s="21">
        <f>I1112-R1112</f>
        <v>-0.0131161824436854</v>
      </c>
      <c r="Y1112" s="22">
        <v>268.72</v>
      </c>
      <c r="Z1112" s="23">
        <f>C1112/Y1112</f>
        <v>893.4876451324798</v>
      </c>
      <c r="AA1112" s="24">
        <v>22055</v>
      </c>
      <c r="AB1112" t="s" s="25">
        <v>2865</v>
      </c>
      <c r="AC1112" s="26">
        <v>22</v>
      </c>
      <c r="AD1112" s="26">
        <v>55</v>
      </c>
      <c r="AE1112" t="s" s="42">
        <v>2786</v>
      </c>
      <c r="AF1112" t="s" s="43">
        <v>2787</v>
      </c>
      <c r="AG1112" t="s" s="34">
        <v>2788</v>
      </c>
      <c r="AH1112" s="31">
        <v>490488</v>
      </c>
      <c r="AI1112" t="s" s="32">
        <v>96</v>
      </c>
      <c r="AJ1112" t="s" s="33">
        <v>2789</v>
      </c>
      <c r="AK1112" s="33"/>
      <c r="AL1112" s="33"/>
      <c r="AM1112" t="s" s="44">
        <v>97</v>
      </c>
      <c r="AN1112" s="36">
        <v>221578</v>
      </c>
      <c r="AO1112" s="37">
        <v>136</v>
      </c>
      <c r="AP1112" s="37">
        <v>169427</v>
      </c>
      <c r="AQ1112" s="38">
        <v>764.638888888889</v>
      </c>
      <c r="AR1112" s="37">
        <v>33609</v>
      </c>
      <c r="AS1112" s="38">
        <v>151.68</v>
      </c>
      <c r="AT1112" s="37">
        <v>25178</v>
      </c>
      <c r="AU1112" s="38">
        <v>113.628888888889</v>
      </c>
      <c r="AV1112" s="37">
        <v>8691</v>
      </c>
      <c r="AW1112" s="38">
        <v>39.2188888888889</v>
      </c>
      <c r="AX1112" s="37">
        <v>99935</v>
      </c>
      <c r="AY1112" s="38">
        <v>451.008888888889</v>
      </c>
      <c r="AZ1112" s="37">
        <v>164</v>
      </c>
      <c r="BA1112" s="38">
        <v>0.74</v>
      </c>
      <c r="BB1112" s="37">
        <v>82</v>
      </c>
      <c r="BC1112" s="38">
        <v>0.37</v>
      </c>
      <c r="BH1112" s="37">
        <v>53</v>
      </c>
      <c r="BI1112" s="38">
        <v>0.239193421729594</v>
      </c>
      <c r="BJ1112" s="39">
        <v>53</v>
      </c>
      <c r="BK1112" s="40">
        <v>0.239193421729594</v>
      </c>
      <c r="BL1112" s="37">
        <v>1208</v>
      </c>
      <c r="BM1112" s="38">
        <v>5.45</v>
      </c>
      <c r="BV1112" s="39">
        <v>0</v>
      </c>
      <c r="BW1112" s="40">
        <v>0</v>
      </c>
      <c r="BX1112" s="37">
        <v>308</v>
      </c>
      <c r="BY1112" s="38">
        <v>1.38888888888889</v>
      </c>
      <c r="CF1112" s="37">
        <v>176</v>
      </c>
      <c r="CG1112" s="38">
        <v>0.79</v>
      </c>
      <c r="CH1112" s="39">
        <v>176</v>
      </c>
      <c r="CI1112" s="40">
        <v>0.79</v>
      </c>
      <c r="CJ1112" s="37">
        <v>23</v>
      </c>
      <c r="CK1112" s="38">
        <v>0.1</v>
      </c>
    </row>
    <row r="1113" s="14" customFormat="1" ht="14.65" customHeight="1">
      <c r="A1113" t="s" s="15">
        <v>2783</v>
      </c>
      <c r="B1113" t="s" s="16">
        <v>2866</v>
      </c>
      <c r="C1113" s="17">
        <v>98325</v>
      </c>
      <c r="D1113" t="s" s="18">
        <v>5</v>
      </c>
      <c r="E1113" s="19">
        <v>8423</v>
      </c>
      <c r="F1113" s="19">
        <v>31958</v>
      </c>
      <c r="G1113" s="19">
        <v>41644</v>
      </c>
      <c r="H1113" s="20">
        <f>E1113/G1113</f>
        <v>0.2022620305446163</v>
      </c>
      <c r="I1113" s="20">
        <f>F1113/G1113</f>
        <v>0.7674094707520891</v>
      </c>
      <c r="J1113" s="19">
        <f>E1113-F1113</f>
        <v>-23535</v>
      </c>
      <c r="K1113" s="19">
        <f>F1113-E1113</f>
        <v>23535</v>
      </c>
      <c r="L1113" s="20">
        <f>H1113-I1113</f>
        <v>-0.5651474402074728</v>
      </c>
      <c r="M1113" s="20">
        <f>I1113-H1113</f>
        <v>0.5651474402074728</v>
      </c>
      <c r="N1113" s="19">
        <v>9543</v>
      </c>
      <c r="O1113" s="19">
        <v>28332</v>
      </c>
      <c r="P1113" s="19">
        <v>38725</v>
      </c>
      <c r="Q1113" s="20">
        <f>N1113/P1113</f>
        <v>0.2464299548095545</v>
      </c>
      <c r="R1113" s="20">
        <f>O1113/P1113</f>
        <v>0.7316204002582312</v>
      </c>
      <c r="S1113" s="19">
        <f>N1113-O1113</f>
        <v>-18789</v>
      </c>
      <c r="T1113" s="20">
        <f>Q1113-R1113</f>
        <v>-0.4851904454486766</v>
      </c>
      <c r="U1113" s="19">
        <f>E1113-N1113</f>
        <v>-1120</v>
      </c>
      <c r="V1113" s="19">
        <f>F1113-O1113</f>
        <v>3626</v>
      </c>
      <c r="W1113" s="20">
        <f>H1113-Q1113</f>
        <v>-0.04416792426493826</v>
      </c>
      <c r="X1113" s="21">
        <f>I1113-R1113</f>
        <v>0.03578907049385793</v>
      </c>
      <c r="Y1113" s="22">
        <v>1068.21</v>
      </c>
      <c r="Z1113" s="23">
        <f>C1113/Y1113</f>
        <v>92.04650770915831</v>
      </c>
      <c r="AA1113" s="24">
        <v>22057</v>
      </c>
      <c r="AB1113" t="s" s="25">
        <v>2867</v>
      </c>
      <c r="AC1113" s="26">
        <v>22</v>
      </c>
      <c r="AD1113" s="26">
        <v>57</v>
      </c>
      <c r="AE1113" t="s" s="42">
        <v>2868</v>
      </c>
      <c r="AF1113" s="43"/>
      <c r="AG1113" t="s" s="34">
        <v>2869</v>
      </c>
      <c r="AH1113" s="31">
        <v>212297</v>
      </c>
      <c r="AI1113" t="s" s="32">
        <v>96</v>
      </c>
      <c r="AJ1113" s="33"/>
      <c r="AK1113" s="33"/>
      <c r="AL1113" s="33"/>
      <c r="AM1113" t="s" s="44">
        <v>97</v>
      </c>
      <c r="AN1113" s="36">
        <v>96318</v>
      </c>
      <c r="AO1113" s="37">
        <v>71</v>
      </c>
      <c r="AP1113" s="37">
        <v>63861</v>
      </c>
      <c r="AQ1113" s="38">
        <v>663.018888888889</v>
      </c>
      <c r="AR1113" s="37">
        <v>6152</v>
      </c>
      <c r="AS1113" s="38">
        <v>63.8688888888889</v>
      </c>
      <c r="AT1113" s="37">
        <v>530</v>
      </c>
      <c r="AU1113" s="38">
        <v>5.5</v>
      </c>
      <c r="AV1113" s="37">
        <v>1589</v>
      </c>
      <c r="AW1113" s="38">
        <v>16.5</v>
      </c>
      <c r="AX1113" s="37">
        <v>55450</v>
      </c>
      <c r="AY1113" s="38">
        <v>575.7</v>
      </c>
      <c r="BB1113" s="37">
        <v>140</v>
      </c>
      <c r="BC1113" s="38">
        <v>1.45</v>
      </c>
      <c r="BJ1113" s="39">
        <v>0</v>
      </c>
      <c r="BK1113" s="40">
        <v>0</v>
      </c>
      <c r="BV1113" s="39">
        <v>0</v>
      </c>
      <c r="BW1113" s="40">
        <v>0</v>
      </c>
      <c r="CH1113" s="39">
        <v>0</v>
      </c>
      <c r="CI1113" s="40">
        <v>0</v>
      </c>
    </row>
    <row r="1114" s="14" customFormat="1" ht="14.65" customHeight="1">
      <c r="A1114" t="s" s="15">
        <v>2783</v>
      </c>
      <c r="B1114" t="s" s="16">
        <v>2870</v>
      </c>
      <c r="C1114" s="17">
        <v>14974</v>
      </c>
      <c r="D1114" t="s" s="18">
        <v>5</v>
      </c>
      <c r="E1114" s="19">
        <v>605</v>
      </c>
      <c r="F1114" s="19">
        <v>5835</v>
      </c>
      <c r="G1114" s="19">
        <v>6568</v>
      </c>
      <c r="H1114" s="20">
        <f>E1114/G1114</f>
        <v>0.09211327649208283</v>
      </c>
      <c r="I1114" s="20">
        <f>F1114/G1114</f>
        <v>0.8883982947624848</v>
      </c>
      <c r="J1114" s="19">
        <f>E1114-F1114</f>
        <v>-5230</v>
      </c>
      <c r="K1114" s="19">
        <f>F1114-E1114</f>
        <v>5230</v>
      </c>
      <c r="L1114" s="20">
        <f>H1114-I1114</f>
        <v>-0.796285018270402</v>
      </c>
      <c r="M1114" s="20">
        <f>I1114-H1114</f>
        <v>0.796285018270402</v>
      </c>
      <c r="N1114" s="19">
        <v>764</v>
      </c>
      <c r="O1114" s="19">
        <v>5726</v>
      </c>
      <c r="P1114" s="19">
        <v>6572</v>
      </c>
      <c r="Q1114" s="20">
        <f>N1114/P1114</f>
        <v>0.1162507608034084</v>
      </c>
      <c r="R1114" s="20">
        <f>O1114/P1114</f>
        <v>0.8712720632988435</v>
      </c>
      <c r="S1114" s="19">
        <f>N1114-O1114</f>
        <v>-4962</v>
      </c>
      <c r="T1114" s="20">
        <f>Q1114-R1114</f>
        <v>-0.7550213024954351</v>
      </c>
      <c r="U1114" s="19">
        <f>E1114-N1114</f>
        <v>-159</v>
      </c>
      <c r="V1114" s="19">
        <f>F1114-O1114</f>
        <v>109</v>
      </c>
      <c r="W1114" s="20">
        <f>H1114-Q1114</f>
        <v>-0.02413748431132558</v>
      </c>
      <c r="X1114" s="21">
        <f>I1114-R1114</f>
        <v>0.01712623146364123</v>
      </c>
      <c r="Y1114" s="22">
        <v>624.6799999999999</v>
      </c>
      <c r="Z1114" s="23">
        <f>C1114/Y1114</f>
        <v>23.9706729845681</v>
      </c>
      <c r="AA1114" s="24">
        <v>22059</v>
      </c>
      <c r="AB1114" t="s" s="25">
        <v>2871</v>
      </c>
      <c r="AC1114" s="26">
        <v>22</v>
      </c>
      <c r="AD1114" s="26">
        <v>59</v>
      </c>
      <c r="AE1114" s="42"/>
      <c r="AF1114" s="43"/>
      <c r="AG1114" s="34"/>
      <c r="AI1114" s="32"/>
      <c r="AJ1114" s="33"/>
      <c r="AK1114" s="33"/>
      <c r="AL1114" s="33"/>
      <c r="AM1114" t="s" s="44">
        <v>120</v>
      </c>
      <c r="AN1114" s="36">
        <v>14890</v>
      </c>
      <c r="AO1114" s="37">
        <v>56</v>
      </c>
      <c r="AP1114" s="37">
        <v>9372</v>
      </c>
      <c r="AQ1114" s="38">
        <v>629.418888888889</v>
      </c>
      <c r="AR1114" s="37">
        <v>8242</v>
      </c>
      <c r="AS1114" s="38">
        <v>553.528888888889</v>
      </c>
      <c r="AT1114" s="37">
        <v>368</v>
      </c>
      <c r="AU1114" s="38">
        <v>24.71</v>
      </c>
      <c r="AV1114" s="37">
        <v>672</v>
      </c>
      <c r="AW1114" s="38">
        <v>45.13</v>
      </c>
      <c r="AX1114" s="37">
        <v>90</v>
      </c>
      <c r="AY1114" s="38">
        <v>6.04</v>
      </c>
      <c r="BJ1114" s="39">
        <v>0</v>
      </c>
      <c r="BK1114" s="40">
        <v>0</v>
      </c>
      <c r="BV1114" s="39">
        <v>0</v>
      </c>
      <c r="BW1114" s="40">
        <v>0</v>
      </c>
      <c r="CH1114" s="39">
        <v>0</v>
      </c>
      <c r="CI1114" s="40">
        <v>0</v>
      </c>
    </row>
    <row r="1115" s="14" customFormat="1" ht="14.65" customHeight="1">
      <c r="A1115" t="s" s="15">
        <v>2783</v>
      </c>
      <c r="B1115" t="s" s="16">
        <v>2872</v>
      </c>
      <c r="C1115" s="17">
        <v>47774</v>
      </c>
      <c r="D1115" t="s" s="18">
        <v>5</v>
      </c>
      <c r="E1115" s="19">
        <v>7102</v>
      </c>
      <c r="F1115" s="19">
        <v>10761</v>
      </c>
      <c r="G1115" s="19">
        <v>18664</v>
      </c>
      <c r="H1115" s="20">
        <f>E1115/G1115</f>
        <v>0.3805186455207887</v>
      </c>
      <c r="I1115" s="20">
        <f>F1115/G1115</f>
        <v>0.5765645092156022</v>
      </c>
      <c r="J1115" s="19">
        <f>E1115-F1115</f>
        <v>-3659</v>
      </c>
      <c r="K1115" s="19">
        <f>F1115-E1115</f>
        <v>3659</v>
      </c>
      <c r="L1115" s="20">
        <f>H1115-I1115</f>
        <v>-0.1960458636948135</v>
      </c>
      <c r="M1115" s="20">
        <f>I1115-H1115</f>
        <v>0.1960458636948135</v>
      </c>
      <c r="N1115" s="19">
        <v>7947</v>
      </c>
      <c r="O1115" s="19">
        <v>10731</v>
      </c>
      <c r="P1115" s="19">
        <v>18974</v>
      </c>
      <c r="Q1115" s="20">
        <f>N1115/P1115</f>
        <v>0.4188363023084221</v>
      </c>
      <c r="R1115" s="20">
        <f>O1115/P1115</f>
        <v>0.565563402550859</v>
      </c>
      <c r="S1115" s="19">
        <f>N1115-O1115</f>
        <v>-2784</v>
      </c>
      <c r="T1115" s="20">
        <f>Q1115-R1115</f>
        <v>-0.146727100242437</v>
      </c>
      <c r="U1115" s="19">
        <f>E1115-N1115</f>
        <v>-845</v>
      </c>
      <c r="V1115" s="19">
        <f>F1115-O1115</f>
        <v>30</v>
      </c>
      <c r="W1115" s="20">
        <f>H1115-Q1115</f>
        <v>-0.03831765678763338</v>
      </c>
      <c r="X1115" s="21">
        <f>I1115-R1115</f>
        <v>0.01100110666474319</v>
      </c>
      <c r="Y1115" s="22">
        <v>471.74</v>
      </c>
      <c r="Z1115" s="23">
        <f>C1115/Y1115</f>
        <v>101.2718870564294</v>
      </c>
      <c r="AA1115" s="24">
        <v>22061</v>
      </c>
      <c r="AB1115" t="s" s="25">
        <v>2873</v>
      </c>
      <c r="AC1115" s="26">
        <v>22</v>
      </c>
      <c r="AD1115" s="26">
        <v>61</v>
      </c>
      <c r="AE1115" t="s" s="42">
        <v>2874</v>
      </c>
      <c r="AF1115" t="s" s="43">
        <v>2875</v>
      </c>
      <c r="AG1115" t="s" s="33">
        <v>2876</v>
      </c>
      <c r="AI1115" t="s" s="33">
        <v>108</v>
      </c>
      <c r="AJ1115" t="s" s="33">
        <v>2877</v>
      </c>
      <c r="AK1115" s="33"/>
      <c r="AL1115" s="33"/>
      <c r="AM1115" t="s" s="44">
        <v>97</v>
      </c>
      <c r="AN1115" s="36">
        <v>46735</v>
      </c>
      <c r="AO1115" s="37">
        <v>82</v>
      </c>
      <c r="AP1115" s="37">
        <v>23395</v>
      </c>
      <c r="AQ1115" s="38">
        <v>500.588888888889</v>
      </c>
      <c r="AR1115" s="37">
        <v>14687</v>
      </c>
      <c r="AS1115" s="38">
        <v>314.258888888889</v>
      </c>
      <c r="AT1115" s="37">
        <v>2761</v>
      </c>
      <c r="AU1115" s="38">
        <v>59.0788888888889</v>
      </c>
      <c r="AV1115" s="37">
        <v>3807</v>
      </c>
      <c r="AW1115" s="38">
        <v>81.45888888888889</v>
      </c>
      <c r="AX1115" s="37">
        <v>1427</v>
      </c>
      <c r="AY1115" s="38">
        <v>30.53</v>
      </c>
      <c r="BB1115" s="37">
        <v>5</v>
      </c>
      <c r="BC1115" s="38">
        <v>0.108888888888889</v>
      </c>
      <c r="BJ1115" s="39">
        <v>0</v>
      </c>
      <c r="BK1115" s="40">
        <v>0</v>
      </c>
      <c r="BL1115" s="37">
        <v>400</v>
      </c>
      <c r="BM1115" s="38">
        <v>8.56</v>
      </c>
      <c r="BV1115" s="39">
        <v>0</v>
      </c>
      <c r="BW1115" s="40">
        <v>0</v>
      </c>
      <c r="BX1115" s="37">
        <v>308</v>
      </c>
      <c r="BY1115" s="38">
        <v>6.58888888888889</v>
      </c>
      <c r="CH1115" s="39">
        <v>0</v>
      </c>
      <c r="CI1115" s="40">
        <v>0</v>
      </c>
    </row>
    <row r="1116" s="14" customFormat="1" ht="14.65" customHeight="1">
      <c r="A1116" t="s" s="15">
        <v>2783</v>
      </c>
      <c r="B1116" t="s" s="16">
        <v>2878</v>
      </c>
      <c r="C1116" s="17">
        <v>137788</v>
      </c>
      <c r="D1116" t="s" s="18">
        <v>5</v>
      </c>
      <c r="E1116" s="19">
        <v>6950</v>
      </c>
      <c r="F1116" s="19">
        <v>48797</v>
      </c>
      <c r="G1116" s="19">
        <v>57700</v>
      </c>
      <c r="H1116" s="20">
        <f>E1116/G1116</f>
        <v>0.1204506065857886</v>
      </c>
      <c r="I1116" s="20">
        <f>F1116/G1116</f>
        <v>0.8457019064124783</v>
      </c>
      <c r="J1116" s="19">
        <f>E1116-F1116</f>
        <v>-41847</v>
      </c>
      <c r="K1116" s="19">
        <f>F1116-E1116</f>
        <v>41847</v>
      </c>
      <c r="L1116" s="20">
        <f>H1116-I1116</f>
        <v>-0.7252512998266898</v>
      </c>
      <c r="M1116" s="20">
        <f>I1116-H1116</f>
        <v>0.7252512998266898</v>
      </c>
      <c r="N1116" s="19">
        <v>7448</v>
      </c>
      <c r="O1116" s="19">
        <v>45488</v>
      </c>
      <c r="P1116" s="19">
        <v>54033</v>
      </c>
      <c r="Q1116" s="20">
        <f>N1116/P1116</f>
        <v>0.1378416893379971</v>
      </c>
      <c r="R1116" s="20">
        <f>O1116/P1116</f>
        <v>0.8418559028741694</v>
      </c>
      <c r="S1116" s="19">
        <f>N1116-O1116</f>
        <v>-38040</v>
      </c>
      <c r="T1116" s="20">
        <f>Q1116-R1116</f>
        <v>-0.7040142135361723</v>
      </c>
      <c r="U1116" s="19">
        <f>E1116-N1116</f>
        <v>-498</v>
      </c>
      <c r="V1116" s="19">
        <f>F1116-O1116</f>
        <v>3309</v>
      </c>
      <c r="W1116" s="20">
        <f>H1116-Q1116</f>
        <v>-0.01739108275220859</v>
      </c>
      <c r="X1116" s="21">
        <f>I1116-R1116</f>
        <v>0.003846003538308884</v>
      </c>
      <c r="Y1116" s="22">
        <v>648.17</v>
      </c>
      <c r="Z1116" s="23">
        <f>C1116/Y1116</f>
        <v>212.5800330160297</v>
      </c>
      <c r="AA1116" s="24">
        <v>22063</v>
      </c>
      <c r="AB1116" t="s" s="25">
        <v>2879</v>
      </c>
      <c r="AC1116" s="26">
        <v>22</v>
      </c>
      <c r="AD1116" s="26">
        <v>63</v>
      </c>
      <c r="AE1116" t="s" s="42">
        <v>2794</v>
      </c>
      <c r="AF1116" s="43"/>
      <c r="AG1116" t="s" s="34">
        <v>2795</v>
      </c>
      <c r="AH1116" s="31">
        <v>830480</v>
      </c>
      <c r="AI1116" t="s" s="32">
        <v>96</v>
      </c>
      <c r="AJ1116" s="33"/>
      <c r="AK1116" s="33"/>
      <c r="AL1116" s="33"/>
      <c r="AM1116" t="s" s="44">
        <v>97</v>
      </c>
      <c r="AN1116" s="36">
        <v>128026</v>
      </c>
      <c r="AO1116" s="37">
        <v>123</v>
      </c>
      <c r="AP1116" s="37">
        <v>63138</v>
      </c>
      <c r="AQ1116" s="38">
        <v>493.17</v>
      </c>
      <c r="AR1116" s="37">
        <v>39791</v>
      </c>
      <c r="AS1116" s="38">
        <v>310.8</v>
      </c>
      <c r="AT1116" s="37">
        <v>484</v>
      </c>
      <c r="AU1116" s="38">
        <v>3.77888888888889</v>
      </c>
      <c r="AV1116" s="37">
        <v>5423</v>
      </c>
      <c r="AW1116" s="38">
        <v>42.3588888888889</v>
      </c>
      <c r="AX1116" s="37">
        <v>16154</v>
      </c>
      <c r="AY1116" s="38">
        <v>126.18</v>
      </c>
      <c r="BB1116" s="37">
        <v>10</v>
      </c>
      <c r="BC1116" s="38">
        <v>0.08</v>
      </c>
      <c r="BJ1116" s="39">
        <v>0</v>
      </c>
      <c r="BK1116" s="40">
        <v>0</v>
      </c>
      <c r="BL1116" s="37">
        <v>1276</v>
      </c>
      <c r="BM1116" s="38">
        <v>9.970000000000001</v>
      </c>
      <c r="BV1116" s="39">
        <v>0</v>
      </c>
      <c r="BW1116" s="40">
        <v>0</v>
      </c>
      <c r="CH1116" s="39">
        <v>0</v>
      </c>
      <c r="CI1116" s="40">
        <v>0</v>
      </c>
    </row>
    <row r="1117" s="14" customFormat="1" ht="14.65" customHeight="1">
      <c r="A1117" t="s" s="15">
        <v>2783</v>
      </c>
      <c r="B1117" t="s" s="16">
        <v>2880</v>
      </c>
      <c r="C1117" s="17">
        <v>11514</v>
      </c>
      <c r="D1117" t="s" s="18">
        <v>5</v>
      </c>
      <c r="E1117" s="19">
        <v>2744</v>
      </c>
      <c r="F1117" s="19">
        <v>1927</v>
      </c>
      <c r="G1117" s="19">
        <v>4732</v>
      </c>
      <c r="H1117" s="20">
        <f>E1117/G1117</f>
        <v>0.5798816568047337</v>
      </c>
      <c r="I1117" s="20">
        <f>F1117/G1117</f>
        <v>0.4072273879966188</v>
      </c>
      <c r="J1117" s="19">
        <f>E1117-F1117</f>
        <v>817</v>
      </c>
      <c r="K1117" s="19">
        <f>F1117-E1117</f>
        <v>-817</v>
      </c>
      <c r="L1117" s="20">
        <f>H1117-I1117</f>
        <v>0.1726542688081149</v>
      </c>
      <c r="M1117" s="20">
        <f>I1117-H1117</f>
        <v>-0.1726542688081149</v>
      </c>
      <c r="N1117" s="19">
        <v>3154</v>
      </c>
      <c r="O1117" s="19">
        <v>2000</v>
      </c>
      <c r="P1117" s="19">
        <v>5187</v>
      </c>
      <c r="Q1117" s="20">
        <f>N1117/P1117</f>
        <v>0.608058608058608</v>
      </c>
      <c r="R1117" s="20">
        <f>O1117/P1117</f>
        <v>0.385579332947754</v>
      </c>
      <c r="S1117" s="19">
        <f>N1117-O1117</f>
        <v>1154</v>
      </c>
      <c r="T1117" s="20">
        <f>Q1117-R1117</f>
        <v>0.222479275110854</v>
      </c>
      <c r="U1117" s="19">
        <f>E1117-N1117</f>
        <v>-410</v>
      </c>
      <c r="V1117" s="19">
        <f>F1117-O1117</f>
        <v>-73</v>
      </c>
      <c r="W1117" s="20">
        <f>H1117-Q1117</f>
        <v>-0.02817695125387432</v>
      </c>
      <c r="X1117" s="21">
        <f>I1117-R1117</f>
        <v>0.0216480550488648</v>
      </c>
      <c r="Y1117" s="22">
        <v>624.4400000000001</v>
      </c>
      <c r="Z1117" s="23">
        <f>C1117/Y1117</f>
        <v>18.43892127346102</v>
      </c>
      <c r="AA1117" s="24">
        <v>22065</v>
      </c>
      <c r="AB1117" t="s" s="25">
        <v>2881</v>
      </c>
      <c r="AC1117" s="26">
        <v>22</v>
      </c>
      <c r="AD1117" s="26">
        <v>65</v>
      </c>
      <c r="AE1117" s="42"/>
      <c r="AF1117" s="43"/>
      <c r="AG1117" s="34"/>
      <c r="AI1117" s="32"/>
      <c r="AJ1117" s="33"/>
      <c r="AK1117" s="33"/>
      <c r="AL1117" s="33"/>
      <c r="AM1117" t="s" s="44">
        <v>120</v>
      </c>
      <c r="AN1117" s="36">
        <v>12093</v>
      </c>
      <c r="AO1117" s="37">
        <v>16</v>
      </c>
      <c r="AP1117" s="37">
        <v>4822</v>
      </c>
      <c r="AQ1117" s="38">
        <v>398.74</v>
      </c>
      <c r="AR1117" s="37">
        <v>3130</v>
      </c>
      <c r="AS1117" s="38">
        <v>258.828888888889</v>
      </c>
      <c r="AT1117" s="37">
        <v>1103</v>
      </c>
      <c r="AU1117" s="38">
        <v>91.20888888888889</v>
      </c>
      <c r="AV1117" s="37">
        <v>495</v>
      </c>
      <c r="AW1117" s="38">
        <v>40.9288888888889</v>
      </c>
      <c r="AX1117" s="37">
        <v>94</v>
      </c>
      <c r="AY1117" s="38">
        <v>7.76888888888889</v>
      </c>
      <c r="BJ1117" s="39">
        <v>0</v>
      </c>
      <c r="BK1117" s="40">
        <v>0</v>
      </c>
      <c r="BV1117" s="39">
        <v>0</v>
      </c>
      <c r="BW1117" s="40">
        <v>0</v>
      </c>
      <c r="CH1117" s="39">
        <v>0</v>
      </c>
      <c r="CI1117" s="40">
        <v>0</v>
      </c>
    </row>
    <row r="1118" s="14" customFormat="1" ht="14.65" customHeight="1">
      <c r="A1118" t="s" s="15">
        <v>2783</v>
      </c>
      <c r="B1118" t="s" s="16">
        <v>2882</v>
      </c>
      <c r="C1118" s="17">
        <v>26395</v>
      </c>
      <c r="D1118" t="s" s="18">
        <v>5</v>
      </c>
      <c r="E1118" s="19">
        <v>5155</v>
      </c>
      <c r="F1118" s="19">
        <v>6502</v>
      </c>
      <c r="G1118" s="19">
        <v>11852</v>
      </c>
      <c r="H1118" s="20">
        <f>E1118/G1118</f>
        <v>0.4349476881538981</v>
      </c>
      <c r="I1118" s="20">
        <f>F1118/G1118</f>
        <v>0.5485993925075937</v>
      </c>
      <c r="J1118" s="19">
        <f>E1118-F1118</f>
        <v>-1347</v>
      </c>
      <c r="K1118" s="19">
        <f>F1118-E1118</f>
        <v>1347</v>
      </c>
      <c r="L1118" s="20">
        <f>H1118-I1118</f>
        <v>-0.1136517043536956</v>
      </c>
      <c r="M1118" s="20">
        <f>I1118-H1118</f>
        <v>0.1136517043536956</v>
      </c>
      <c r="N1118" s="19">
        <v>5887</v>
      </c>
      <c r="O1118" s="19">
        <v>6591</v>
      </c>
      <c r="P1118" s="19">
        <v>12613</v>
      </c>
      <c r="Q1118" s="20">
        <f>N1118/P1118</f>
        <v>0.4667406643938793</v>
      </c>
      <c r="R1118" s="20">
        <f>O1118/P1118</f>
        <v>0.5225560929200032</v>
      </c>
      <c r="S1118" s="19">
        <f>N1118-O1118</f>
        <v>-704</v>
      </c>
      <c r="T1118" s="20">
        <f>Q1118-R1118</f>
        <v>-0.05581542852612381</v>
      </c>
      <c r="U1118" s="19">
        <f>E1118-N1118</f>
        <v>-732</v>
      </c>
      <c r="V1118" s="19">
        <f>F1118-O1118</f>
        <v>-89</v>
      </c>
      <c r="W1118" s="20">
        <f>H1118-Q1118</f>
        <v>-0.03179297623998129</v>
      </c>
      <c r="X1118" s="21">
        <f>I1118-R1118</f>
        <v>0.02604329958759055</v>
      </c>
      <c r="Y1118" s="22">
        <v>794.9299999999999</v>
      </c>
      <c r="Z1118" s="23">
        <f>C1118/Y1118</f>
        <v>33.20418150025789</v>
      </c>
      <c r="AA1118" s="24">
        <v>22067</v>
      </c>
      <c r="AB1118" t="s" s="25">
        <v>2883</v>
      </c>
      <c r="AC1118" s="26">
        <v>22</v>
      </c>
      <c r="AD1118" s="26">
        <v>67</v>
      </c>
      <c r="AE1118" t="s" s="42">
        <v>2884</v>
      </c>
      <c r="AF1118" t="s" s="43">
        <v>2875</v>
      </c>
      <c r="AG1118" t="s" s="33">
        <v>2885</v>
      </c>
      <c r="AI1118" t="s" s="33">
        <v>108</v>
      </c>
      <c r="AJ1118" t="s" s="33">
        <v>2877</v>
      </c>
      <c r="AK1118" s="33"/>
      <c r="AL1118" s="33"/>
      <c r="AM1118" t="s" s="44">
        <v>97</v>
      </c>
      <c r="AN1118" s="36">
        <v>27979</v>
      </c>
      <c r="AO1118" s="37">
        <v>80</v>
      </c>
      <c r="AP1118" s="37">
        <v>16480</v>
      </c>
      <c r="AQ1118" s="38">
        <v>589.008888888889</v>
      </c>
      <c r="AR1118" s="37">
        <v>12005</v>
      </c>
      <c r="AS1118" s="38">
        <v>429.068888888889</v>
      </c>
      <c r="AT1118" s="37">
        <v>2386</v>
      </c>
      <c r="AU1118" s="38">
        <v>85.28</v>
      </c>
      <c r="AV1118" s="37">
        <v>1365</v>
      </c>
      <c r="AW1118" s="38">
        <v>48.7888888888889</v>
      </c>
      <c r="AX1118" s="37">
        <v>393</v>
      </c>
      <c r="AY1118" s="38">
        <v>14.05</v>
      </c>
      <c r="BB1118" s="37">
        <v>1</v>
      </c>
      <c r="BC1118" s="38">
        <v>0.04</v>
      </c>
      <c r="BJ1118" s="39">
        <v>0</v>
      </c>
      <c r="BK1118" s="40">
        <v>0</v>
      </c>
      <c r="BL1118" s="37">
        <v>330</v>
      </c>
      <c r="BM1118" s="38">
        <v>11.7888888888889</v>
      </c>
      <c r="BV1118" s="39">
        <v>0</v>
      </c>
      <c r="BW1118" s="40">
        <v>0</v>
      </c>
      <c r="CH1118" s="39">
        <v>0</v>
      </c>
      <c r="CI1118" s="40">
        <v>0</v>
      </c>
    </row>
    <row r="1119" s="14" customFormat="1" ht="14.65" customHeight="1">
      <c r="A1119" t="s" s="15">
        <v>2783</v>
      </c>
      <c r="B1119" t="s" s="16">
        <v>2886</v>
      </c>
      <c r="C1119" s="17">
        <v>39179</v>
      </c>
      <c r="D1119" t="s" s="18">
        <v>5</v>
      </c>
      <c r="E1119" s="19">
        <v>7143</v>
      </c>
      <c r="F1119" s="19">
        <v>8965</v>
      </c>
      <c r="G1119" s="19">
        <v>16617</v>
      </c>
      <c r="H1119" s="20">
        <f>E1119/G1119</f>
        <v>0.4298609857374978</v>
      </c>
      <c r="I1119" s="20">
        <f>F1119/G1119</f>
        <v>0.5395077330444725</v>
      </c>
      <c r="J1119" s="19">
        <f>E1119-F1119</f>
        <v>-1822</v>
      </c>
      <c r="K1119" s="19">
        <f>F1119-E1119</f>
        <v>1822</v>
      </c>
      <c r="L1119" s="20">
        <f>H1119-I1119</f>
        <v>-0.1096467473069748</v>
      </c>
      <c r="M1119" s="20">
        <f>I1119-H1119</f>
        <v>0.1096467473069748</v>
      </c>
      <c r="N1119" s="19">
        <v>7941</v>
      </c>
      <c r="O1119" s="19">
        <v>9077</v>
      </c>
      <c r="P1119" s="19">
        <v>17257</v>
      </c>
      <c r="Q1119" s="20">
        <f>N1119/P1119</f>
        <v>0.4601610940487918</v>
      </c>
      <c r="R1119" s="20">
        <f>O1119/P1119</f>
        <v>0.5259894535550791</v>
      </c>
      <c r="S1119" s="19">
        <f>N1119-O1119</f>
        <v>-1136</v>
      </c>
      <c r="T1119" s="20">
        <f>Q1119-R1119</f>
        <v>-0.06582835950628729</v>
      </c>
      <c r="U1119" s="19">
        <f>E1119-N1119</f>
        <v>-798</v>
      </c>
      <c r="V1119" s="19">
        <f>F1119-O1119</f>
        <v>-112</v>
      </c>
      <c r="W1119" s="20">
        <f>H1119-Q1119</f>
        <v>-0.03030010831129404</v>
      </c>
      <c r="X1119" s="21">
        <f>I1119-R1119</f>
        <v>0.01351827948939344</v>
      </c>
      <c r="Y1119" s="22">
        <v>1252.25</v>
      </c>
      <c r="Z1119" s="23">
        <f>C1119/Y1119</f>
        <v>31.28688360950289</v>
      </c>
      <c r="AA1119" s="24">
        <v>22069</v>
      </c>
      <c r="AB1119" t="s" s="25">
        <v>2887</v>
      </c>
      <c r="AC1119" s="26">
        <v>22</v>
      </c>
      <c r="AD1119" s="26">
        <v>69</v>
      </c>
      <c r="AE1119" t="s" s="42">
        <v>2888</v>
      </c>
      <c r="AF1119" s="43"/>
      <c r="AG1119" t="s" s="33">
        <v>2889</v>
      </c>
      <c r="AI1119" t="s" s="33">
        <v>108</v>
      </c>
      <c r="AJ1119" s="33"/>
      <c r="AK1119" s="33"/>
      <c r="AL1119" s="33"/>
      <c r="AM1119" t="s" s="44">
        <v>97</v>
      </c>
      <c r="AN1119" s="36">
        <v>39566</v>
      </c>
      <c r="AO1119" s="37">
        <v>113</v>
      </c>
      <c r="AP1119" s="37">
        <v>19562</v>
      </c>
      <c r="AQ1119" s="38">
        <v>494.41</v>
      </c>
      <c r="AR1119" s="37">
        <v>11747</v>
      </c>
      <c r="AS1119" s="38">
        <v>296.898888888889</v>
      </c>
      <c r="AT1119" s="37">
        <v>1069</v>
      </c>
      <c r="AU1119" s="38">
        <v>27.0188888888889</v>
      </c>
      <c r="AV1119" s="37">
        <v>1742</v>
      </c>
      <c r="AW1119" s="38">
        <v>44.03</v>
      </c>
      <c r="AX1119" s="37">
        <v>4602</v>
      </c>
      <c r="AY1119" s="38">
        <v>116.31</v>
      </c>
      <c r="BB1119" s="37">
        <v>12</v>
      </c>
      <c r="BC1119" s="38">
        <v>0.3</v>
      </c>
      <c r="BJ1119" s="39">
        <v>0</v>
      </c>
      <c r="BK1119" s="40">
        <v>0</v>
      </c>
      <c r="BL1119" s="37">
        <v>375</v>
      </c>
      <c r="BM1119" s="38">
        <v>9.48</v>
      </c>
      <c r="BV1119" s="39">
        <v>0</v>
      </c>
      <c r="BW1119" s="40">
        <v>0</v>
      </c>
      <c r="BX1119" s="37">
        <v>15</v>
      </c>
      <c r="BY1119" s="38">
        <v>0.38</v>
      </c>
      <c r="CH1119" s="39">
        <v>0</v>
      </c>
      <c r="CI1119" s="40">
        <v>0</v>
      </c>
    </row>
    <row r="1120" s="14" customFormat="1" ht="14.65" customHeight="1">
      <c r="A1120" t="s" s="15">
        <v>2783</v>
      </c>
      <c r="B1120" t="s" s="16">
        <v>2890</v>
      </c>
      <c r="C1120" s="17">
        <v>389617</v>
      </c>
      <c r="D1120" t="s" s="18">
        <v>5</v>
      </c>
      <c r="E1120" s="19">
        <v>133833</v>
      </c>
      <c r="F1120" s="19">
        <v>24267</v>
      </c>
      <c r="G1120" s="19">
        <v>165619</v>
      </c>
      <c r="H1120" s="20">
        <f>E1120/G1120</f>
        <v>0.808077575640476</v>
      </c>
      <c r="I1120" s="20">
        <f>F1120/G1120</f>
        <v>0.1465230438536641</v>
      </c>
      <c r="J1120" s="19">
        <f>E1120-F1120</f>
        <v>109566</v>
      </c>
      <c r="K1120" s="19">
        <f>F1120-E1120</f>
        <v>-109566</v>
      </c>
      <c r="L1120" s="20">
        <f>H1120-I1120</f>
        <v>0.6615545317868119</v>
      </c>
      <c r="M1120" s="20">
        <f>I1120-H1120</f>
        <v>-0.6615545317868119</v>
      </c>
      <c r="N1120" s="19">
        <v>126199</v>
      </c>
      <c r="O1120" s="19">
        <v>27967</v>
      </c>
      <c r="P1120" s="19">
        <v>157233</v>
      </c>
      <c r="Q1120" s="20">
        <f>N1120/P1120</f>
        <v>0.8026241310666336</v>
      </c>
      <c r="R1120" s="20">
        <f>O1120/P1120</f>
        <v>0.1778697856048031</v>
      </c>
      <c r="S1120" s="19">
        <f>N1120-O1120</f>
        <v>98232</v>
      </c>
      <c r="T1120" s="20">
        <f>Q1120-R1120</f>
        <v>0.6247543454618305</v>
      </c>
      <c r="U1120" s="19">
        <f>E1120-N1120</f>
        <v>7634</v>
      </c>
      <c r="V1120" s="19">
        <f>F1120-O1120</f>
        <v>-3700</v>
      </c>
      <c r="W1120" s="20">
        <f>H1120-Q1120</f>
        <v>0.005453444573842448</v>
      </c>
      <c r="X1120" s="21">
        <f>I1120-R1120</f>
        <v>-0.03134674175113894</v>
      </c>
      <c r="Y1120" s="22">
        <v>169.42</v>
      </c>
      <c r="Z1120" s="23">
        <f>C1120/Y1120</f>
        <v>2299.710777948294</v>
      </c>
      <c r="AA1120" s="24">
        <v>22071</v>
      </c>
      <c r="AB1120" t="s" s="25">
        <v>2891</v>
      </c>
      <c r="AC1120" s="26">
        <v>22</v>
      </c>
      <c r="AD1120" s="26">
        <v>71</v>
      </c>
      <c r="AE1120" t="s" s="42">
        <v>2856</v>
      </c>
      <c r="AF1120" t="s" s="43">
        <v>2857</v>
      </c>
      <c r="AG1120" t="s" s="34">
        <v>2858</v>
      </c>
      <c r="AH1120" s="31">
        <v>1262888</v>
      </c>
      <c r="AI1120" t="s" s="32">
        <v>96</v>
      </c>
      <c r="AJ1120" t="s" s="33">
        <v>2859</v>
      </c>
      <c r="AK1120" s="33"/>
      <c r="AL1120" s="33"/>
      <c r="AM1120" t="s" s="44">
        <v>97</v>
      </c>
      <c r="AN1120" s="36">
        <v>343829</v>
      </c>
      <c r="AO1120" s="37">
        <v>331</v>
      </c>
      <c r="AP1120" s="37">
        <v>191588</v>
      </c>
      <c r="AQ1120" s="38">
        <v>557.22</v>
      </c>
      <c r="AR1120" s="37">
        <v>33089</v>
      </c>
      <c r="AS1120" s="38">
        <v>96.23888888888889</v>
      </c>
      <c r="AT1120" s="37">
        <v>22301</v>
      </c>
      <c r="AU1120" s="38">
        <v>64.8588888888889</v>
      </c>
      <c r="AV1120" s="37">
        <v>17055</v>
      </c>
      <c r="AW1120" s="38">
        <v>49.6</v>
      </c>
      <c r="AX1120" s="37">
        <v>106088</v>
      </c>
      <c r="AY1120" s="38">
        <v>308.55</v>
      </c>
      <c r="AZ1120" s="37">
        <v>1049</v>
      </c>
      <c r="BA1120" s="38">
        <v>3.04888888888889</v>
      </c>
      <c r="BB1120" s="37">
        <v>111</v>
      </c>
      <c r="BC1120" s="38">
        <v>0.32</v>
      </c>
      <c r="BD1120" s="37">
        <v>2412</v>
      </c>
      <c r="BE1120" s="38">
        <v>7.01511507173624</v>
      </c>
      <c r="BF1120" s="37">
        <v>14</v>
      </c>
      <c r="BG1120" s="38">
        <v>0.0407179150100777</v>
      </c>
      <c r="BH1120" s="37">
        <v>78</v>
      </c>
      <c r="BI1120" s="38">
        <v>0.226856955056147</v>
      </c>
      <c r="BJ1120" s="39">
        <v>2504</v>
      </c>
      <c r="BK1120" s="40">
        <v>7.282689941802465</v>
      </c>
      <c r="BL1120" s="37">
        <v>2252</v>
      </c>
      <c r="BM1120" s="38">
        <v>6.54888888888889</v>
      </c>
      <c r="BN1120" s="37">
        <v>1562</v>
      </c>
      <c r="BO1120" s="38">
        <v>4.54295594612438</v>
      </c>
      <c r="BP1120" s="37">
        <v>16</v>
      </c>
      <c r="BQ1120" s="38">
        <v>0.0465347600115174</v>
      </c>
      <c r="BV1120" s="39">
        <v>1578</v>
      </c>
      <c r="BW1120" s="40">
        <v>4.589490706135897</v>
      </c>
      <c r="BX1120" s="37">
        <v>1848</v>
      </c>
      <c r="BY1120" s="38">
        <v>5.37</v>
      </c>
      <c r="CB1120" s="37">
        <v>225</v>
      </c>
      <c r="CC1120" s="38">
        <v>0.65</v>
      </c>
      <c r="CF1120" s="37">
        <v>3305</v>
      </c>
      <c r="CG1120" s="38">
        <v>9.60888888888889</v>
      </c>
      <c r="CH1120" s="39">
        <v>3530</v>
      </c>
      <c r="CI1120" s="40">
        <v>10.25888888888889</v>
      </c>
      <c r="CJ1120" s="37">
        <v>181</v>
      </c>
      <c r="CK1120" s="38">
        <v>0.53</v>
      </c>
      <c r="CL1120" s="37">
        <v>2</v>
      </c>
      <c r="CM1120" s="41">
        <v>0.008888888888888891</v>
      </c>
    </row>
    <row r="1121" s="14" customFormat="1" ht="14.65" customHeight="1">
      <c r="A1121" t="s" s="15">
        <v>2783</v>
      </c>
      <c r="B1121" t="s" s="16">
        <v>2892</v>
      </c>
      <c r="C1121" s="17">
        <v>156761</v>
      </c>
      <c r="D1121" t="s" s="18">
        <v>5</v>
      </c>
      <c r="E1121" s="19">
        <v>24420</v>
      </c>
      <c r="F1121" s="19">
        <v>41712</v>
      </c>
      <c r="G1121" s="19">
        <v>67987</v>
      </c>
      <c r="H1121" s="20">
        <f>E1121/G1121</f>
        <v>0.3591863150308147</v>
      </c>
      <c r="I1121" s="20">
        <f>F1121/G1121</f>
        <v>0.6135290570256078</v>
      </c>
      <c r="J1121" s="19">
        <f>E1121-F1121</f>
        <v>-17292</v>
      </c>
      <c r="K1121" s="19">
        <f>F1121-E1121</f>
        <v>17292</v>
      </c>
      <c r="L1121" s="20">
        <f>H1121-I1121</f>
        <v>-0.2543427419947931</v>
      </c>
      <c r="M1121" s="20">
        <f>I1121-H1121</f>
        <v>0.2543427419947931</v>
      </c>
      <c r="N1121" s="19">
        <v>26629</v>
      </c>
      <c r="O1121" s="19">
        <v>40927</v>
      </c>
      <c r="P1121" s="19">
        <v>68437</v>
      </c>
      <c r="Q1121" s="20">
        <f>N1121/P1121</f>
        <v>0.3891023861361544</v>
      </c>
      <c r="R1121" s="20">
        <f>O1121/P1121</f>
        <v>0.5980244604526791</v>
      </c>
      <c r="S1121" s="19">
        <f>N1121-O1121</f>
        <v>-14298</v>
      </c>
      <c r="T1121" s="20">
        <f>Q1121-R1121</f>
        <v>-0.2089220743165247</v>
      </c>
      <c r="U1121" s="19">
        <f>E1121-N1121</f>
        <v>-2209</v>
      </c>
      <c r="V1121" s="19">
        <f>F1121-O1121</f>
        <v>785</v>
      </c>
      <c r="W1121" s="20">
        <f>H1121-Q1121</f>
        <v>-0.02991607110533973</v>
      </c>
      <c r="X1121" s="21">
        <f>I1121-R1121</f>
        <v>0.01550459657292869</v>
      </c>
      <c r="Y1121" s="22">
        <v>610.41</v>
      </c>
      <c r="Z1121" s="23">
        <f>C1121/Y1121</f>
        <v>256.8126341311578</v>
      </c>
      <c r="AA1121" s="24">
        <v>22073</v>
      </c>
      <c r="AB1121" t="s" s="25">
        <v>2893</v>
      </c>
      <c r="AC1121" s="26">
        <v>22</v>
      </c>
      <c r="AD1121" s="26">
        <v>73</v>
      </c>
      <c r="AE1121" t="s" s="42">
        <v>2894</v>
      </c>
      <c r="AF1121" t="s" s="43">
        <v>2875</v>
      </c>
      <c r="AG1121" t="s" s="34">
        <v>2895</v>
      </c>
      <c r="AH1121" s="31">
        <v>179238</v>
      </c>
      <c r="AI1121" t="s" s="32">
        <v>96</v>
      </c>
      <c r="AJ1121" t="s" s="33">
        <v>2877</v>
      </c>
      <c r="AK1121" s="33"/>
      <c r="AL1121" s="33"/>
      <c r="AM1121" t="s" s="44">
        <v>97</v>
      </c>
      <c r="AN1121" s="36">
        <v>153720</v>
      </c>
      <c r="AO1121" s="37">
        <v>245</v>
      </c>
      <c r="AP1121" s="37">
        <v>96460</v>
      </c>
      <c r="AQ1121" s="38">
        <v>627.5</v>
      </c>
      <c r="AR1121" s="37">
        <v>64281</v>
      </c>
      <c r="AS1121" s="38">
        <v>418.17</v>
      </c>
      <c r="AT1121" s="37">
        <v>8908</v>
      </c>
      <c r="AU1121" s="38">
        <v>57.95</v>
      </c>
      <c r="AV1121" s="37">
        <v>11018</v>
      </c>
      <c r="AW1121" s="38">
        <v>71.68000000000001</v>
      </c>
      <c r="AX1121" s="37">
        <v>10152</v>
      </c>
      <c r="AY1121" s="38">
        <v>66.04000000000001</v>
      </c>
      <c r="AZ1121" s="37">
        <v>30</v>
      </c>
      <c r="BA1121" s="38">
        <v>0.2</v>
      </c>
      <c r="BB1121" s="37">
        <v>33</v>
      </c>
      <c r="BC1121" s="38">
        <v>0.21</v>
      </c>
      <c r="BJ1121" s="39">
        <v>0</v>
      </c>
      <c r="BK1121" s="40">
        <v>0</v>
      </c>
      <c r="BL1121" s="37">
        <v>1353</v>
      </c>
      <c r="BM1121" s="38">
        <v>8.800000000000001</v>
      </c>
      <c r="BV1121" s="39">
        <v>0</v>
      </c>
      <c r="BW1121" s="40">
        <v>0</v>
      </c>
      <c r="BX1121" s="37">
        <v>323</v>
      </c>
      <c r="BY1121" s="38">
        <v>2.1</v>
      </c>
      <c r="CF1121" s="37">
        <v>200</v>
      </c>
      <c r="CG1121" s="38">
        <v>1.3</v>
      </c>
      <c r="CH1121" s="39">
        <v>200</v>
      </c>
      <c r="CI1121" s="40">
        <v>1.3</v>
      </c>
    </row>
    <row r="1122" s="14" customFormat="1" ht="14.65" customHeight="1">
      <c r="A1122" t="s" s="15">
        <v>2783</v>
      </c>
      <c r="B1122" t="s" s="16">
        <v>2896</v>
      </c>
      <c r="C1122" s="17">
        <v>23495</v>
      </c>
      <c r="D1122" t="s" s="18">
        <v>5</v>
      </c>
      <c r="E1122" s="19">
        <v>3347</v>
      </c>
      <c r="F1122" s="19">
        <v>6900</v>
      </c>
      <c r="G1122" s="19">
        <v>10572</v>
      </c>
      <c r="H1122" s="20">
        <f>E1122/G1122</f>
        <v>0.316590995081347</v>
      </c>
      <c r="I1122" s="20">
        <f>F1122/G1122</f>
        <v>0.6526674233825198</v>
      </c>
      <c r="J1122" s="19">
        <f>E1122-F1122</f>
        <v>-3553</v>
      </c>
      <c r="K1122" s="19">
        <f>F1122-E1122</f>
        <v>3553</v>
      </c>
      <c r="L1122" s="20">
        <f>H1122-I1122</f>
        <v>-0.3360764283011728</v>
      </c>
      <c r="M1122" s="20">
        <f>I1122-H1122</f>
        <v>0.3360764283011728</v>
      </c>
      <c r="N1122" s="19">
        <v>3597</v>
      </c>
      <c r="O1122" s="19">
        <v>6469</v>
      </c>
      <c r="P1122" s="19">
        <v>10235</v>
      </c>
      <c r="Q1122" s="20">
        <f>N1122/P1122</f>
        <v>0.3514411333659013</v>
      </c>
      <c r="R1122" s="20">
        <f>O1122/P1122</f>
        <v>0.632046897899365</v>
      </c>
      <c r="S1122" s="19">
        <f>N1122-O1122</f>
        <v>-2872</v>
      </c>
      <c r="T1122" s="20">
        <f>Q1122-R1122</f>
        <v>-0.2806057645334636</v>
      </c>
      <c r="U1122" s="19">
        <f>E1122-N1122</f>
        <v>-250</v>
      </c>
      <c r="V1122" s="19">
        <f>F1122-O1122</f>
        <v>431</v>
      </c>
      <c r="W1122" s="20">
        <f>H1122-Q1122</f>
        <v>-0.03485013828455436</v>
      </c>
      <c r="X1122" s="21">
        <f>I1122-R1122</f>
        <v>0.02062052548315485</v>
      </c>
      <c r="Y1122" s="22">
        <v>779.91</v>
      </c>
      <c r="Z1122" s="23">
        <f>C1122/Y1122</f>
        <v>30.12527086458694</v>
      </c>
      <c r="AA1122" s="24">
        <v>22075</v>
      </c>
      <c r="AB1122" t="s" s="25">
        <v>2897</v>
      </c>
      <c r="AC1122" s="26">
        <v>22</v>
      </c>
      <c r="AD1122" s="26">
        <v>75</v>
      </c>
      <c r="AE1122" t="s" s="42">
        <v>2856</v>
      </c>
      <c r="AF1122" t="s" s="43">
        <v>2857</v>
      </c>
      <c r="AG1122" t="s" s="34">
        <v>2858</v>
      </c>
      <c r="AH1122" s="31">
        <v>1262888</v>
      </c>
      <c r="AI1122" t="s" s="32">
        <v>96</v>
      </c>
      <c r="AJ1122" t="s" s="33">
        <v>2859</v>
      </c>
      <c r="AK1122" s="33"/>
      <c r="AL1122" s="33"/>
      <c r="AM1122" t="s" s="44">
        <v>97</v>
      </c>
      <c r="AN1122" s="36">
        <v>23042</v>
      </c>
      <c r="AO1122" s="37">
        <v>28</v>
      </c>
      <c r="AP1122" s="37">
        <v>13077</v>
      </c>
      <c r="AQ1122" s="38">
        <v>567.528888888889</v>
      </c>
      <c r="AR1122" s="37">
        <v>3859</v>
      </c>
      <c r="AS1122" s="38">
        <v>167.478888888889</v>
      </c>
      <c r="AV1122" s="37">
        <v>409</v>
      </c>
      <c r="AW1122" s="38">
        <v>17.75</v>
      </c>
      <c r="AX1122" s="37">
        <v>8790</v>
      </c>
      <c r="AY1122" s="38">
        <v>381.48</v>
      </c>
      <c r="BB1122" s="37">
        <v>19</v>
      </c>
      <c r="BC1122" s="38">
        <v>0.82</v>
      </c>
      <c r="BJ1122" s="39">
        <v>0</v>
      </c>
      <c r="BK1122" s="40">
        <v>0</v>
      </c>
      <c r="BV1122" s="39">
        <v>0</v>
      </c>
      <c r="BW1122" s="40">
        <v>0</v>
      </c>
      <c r="CH1122" s="39">
        <v>0</v>
      </c>
      <c r="CI1122" s="40">
        <v>0</v>
      </c>
    </row>
    <row r="1123" s="14" customFormat="1" ht="14.65" customHeight="1">
      <c r="A1123" t="s" s="15">
        <v>2783</v>
      </c>
      <c r="B1123" t="s" s="16">
        <v>2898</v>
      </c>
      <c r="C1123" s="17">
        <v>22251</v>
      </c>
      <c r="D1123" t="s" s="18">
        <v>5</v>
      </c>
      <c r="E1123" s="19">
        <v>4764</v>
      </c>
      <c r="F1123" s="19">
        <v>6789</v>
      </c>
      <c r="G1123" s="19">
        <v>11761</v>
      </c>
      <c r="H1123" s="20">
        <f>E1123/G1123</f>
        <v>0.4050675962928322</v>
      </c>
      <c r="I1123" s="20">
        <f>F1123/G1123</f>
        <v>0.577246832752317</v>
      </c>
      <c r="J1123" s="19">
        <f>E1123-F1123</f>
        <v>-2025</v>
      </c>
      <c r="K1123" s="19">
        <f>F1123-E1123</f>
        <v>2025</v>
      </c>
      <c r="L1123" s="20">
        <f>H1123-I1123</f>
        <v>-0.1721792364594848</v>
      </c>
      <c r="M1123" s="20">
        <f>I1123-H1123</f>
        <v>0.1721792364594848</v>
      </c>
      <c r="N1123" s="19">
        <v>5436</v>
      </c>
      <c r="O1123" s="19">
        <v>6548</v>
      </c>
      <c r="P1123" s="19">
        <v>12147</v>
      </c>
      <c r="Q1123" s="20">
        <f>N1123/P1123</f>
        <v>0.4475179056557175</v>
      </c>
      <c r="R1123" s="20">
        <f>O1123/P1123</f>
        <v>0.5390631431629209</v>
      </c>
      <c r="S1123" s="19">
        <f>N1123-O1123</f>
        <v>-1112</v>
      </c>
      <c r="T1123" s="20">
        <f>Q1123-R1123</f>
        <v>-0.09154523750720345</v>
      </c>
      <c r="U1123" s="19">
        <f>E1123-N1123</f>
        <v>-672</v>
      </c>
      <c r="V1123" s="19">
        <f>F1123-O1123</f>
        <v>241</v>
      </c>
      <c r="W1123" s="20">
        <f>H1123-Q1123</f>
        <v>-0.04245030936288524</v>
      </c>
      <c r="X1123" s="21">
        <f>I1123-R1123</f>
        <v>0.03818368958939611</v>
      </c>
      <c r="Y1123" s="22">
        <v>557.35</v>
      </c>
      <c r="Z1123" s="23">
        <f>C1123/Y1123</f>
        <v>39.92284919709338</v>
      </c>
      <c r="AA1123" s="24">
        <v>22077</v>
      </c>
      <c r="AB1123" t="s" s="25">
        <v>2899</v>
      </c>
      <c r="AC1123" s="26">
        <v>22</v>
      </c>
      <c r="AD1123" s="26">
        <v>77</v>
      </c>
      <c r="AE1123" t="s" s="42">
        <v>2794</v>
      </c>
      <c r="AF1123" s="43"/>
      <c r="AG1123" t="s" s="34">
        <v>2795</v>
      </c>
      <c r="AH1123" s="31">
        <v>830480</v>
      </c>
      <c r="AI1123" t="s" s="32">
        <v>96</v>
      </c>
      <c r="AJ1123" s="33"/>
      <c r="AK1123" s="33"/>
      <c r="AL1123" s="33"/>
      <c r="AM1123" t="s" s="44">
        <v>115</v>
      </c>
      <c r="AN1123" s="36">
        <v>22802</v>
      </c>
      <c r="AO1123" s="37">
        <v>27</v>
      </c>
      <c r="AP1123" s="37">
        <v>13507</v>
      </c>
      <c r="AQ1123" s="38">
        <v>592.36</v>
      </c>
      <c r="AR1123" s="37">
        <v>1580</v>
      </c>
      <c r="AS1123" s="38">
        <v>69.29000000000001</v>
      </c>
      <c r="AT1123" s="37">
        <v>611</v>
      </c>
      <c r="AU1123" s="38">
        <v>26.8</v>
      </c>
      <c r="AV1123" s="37">
        <v>507</v>
      </c>
      <c r="AW1123" s="38">
        <v>22.23</v>
      </c>
      <c r="AX1123" s="37">
        <v>10808</v>
      </c>
      <c r="AY1123" s="38">
        <v>473.99</v>
      </c>
      <c r="BB1123" s="37">
        <v>1</v>
      </c>
      <c r="BC1123" s="38">
        <v>0.04</v>
      </c>
      <c r="BJ1123" s="39">
        <v>0</v>
      </c>
      <c r="BK1123" s="40">
        <v>0</v>
      </c>
      <c r="BV1123" s="39">
        <v>0</v>
      </c>
      <c r="BW1123" s="40">
        <v>0</v>
      </c>
      <c r="CH1123" s="39">
        <v>0</v>
      </c>
      <c r="CI1123" s="40">
        <v>0</v>
      </c>
    </row>
    <row r="1124" s="14" customFormat="1" ht="14.65" customHeight="1">
      <c r="A1124" t="s" s="15">
        <v>2783</v>
      </c>
      <c r="B1124" t="s" s="16">
        <v>2900</v>
      </c>
      <c r="C1124" s="17">
        <v>132141</v>
      </c>
      <c r="D1124" t="s" s="18">
        <v>5</v>
      </c>
      <c r="E1124" s="19">
        <v>18318</v>
      </c>
      <c r="F1124" s="19">
        <v>36814</v>
      </c>
      <c r="G1124" s="19">
        <v>56838</v>
      </c>
      <c r="H1124" s="20">
        <f>E1124/G1124</f>
        <v>0.3222843872057427</v>
      </c>
      <c r="I1124" s="20">
        <f>F1124/G1124</f>
        <v>0.6477004820718534</v>
      </c>
      <c r="J1124" s="19">
        <f>E1124-F1124</f>
        <v>-18496</v>
      </c>
      <c r="K1124" s="19">
        <f>F1124-E1124</f>
        <v>18496</v>
      </c>
      <c r="L1124" s="20">
        <f>H1124-I1124</f>
        <v>-0.3254160948661107</v>
      </c>
      <c r="M1124" s="20">
        <f>I1124-H1124</f>
        <v>0.3254160948661107</v>
      </c>
      <c r="N1124" s="19">
        <v>20040</v>
      </c>
      <c r="O1124" s="19">
        <v>37187</v>
      </c>
      <c r="P1124" s="19">
        <v>58008</v>
      </c>
      <c r="Q1124" s="20">
        <f>N1124/P1124</f>
        <v>0.345469590401324</v>
      </c>
      <c r="R1124" s="20">
        <f>O1124/P1124</f>
        <v>0.641066749413874</v>
      </c>
      <c r="S1124" s="19">
        <f>N1124-O1124</f>
        <v>-17147</v>
      </c>
      <c r="T1124" s="20">
        <f>Q1124-R1124</f>
        <v>-0.29559715901255</v>
      </c>
      <c r="U1124" s="19">
        <f>E1124-N1124</f>
        <v>-1722</v>
      </c>
      <c r="V1124" s="19">
        <f>F1124-O1124</f>
        <v>-373</v>
      </c>
      <c r="W1124" s="20">
        <f>H1124-Q1124</f>
        <v>-0.02318520319558132</v>
      </c>
      <c r="X1124" s="21">
        <f>I1124-R1124</f>
        <v>0.006633732657979396</v>
      </c>
      <c r="Y1124" s="22">
        <v>1317.96</v>
      </c>
      <c r="Z1124" s="23">
        <f>C1124/Y1124</f>
        <v>100.2617681871984</v>
      </c>
      <c r="AA1124" s="24">
        <v>22079</v>
      </c>
      <c r="AB1124" t="s" s="25">
        <v>2901</v>
      </c>
      <c r="AC1124" s="26">
        <v>22</v>
      </c>
      <c r="AD1124" s="26">
        <v>79</v>
      </c>
      <c r="AE1124" t="s" s="42">
        <v>2846</v>
      </c>
      <c r="AF1124" s="43"/>
      <c r="AG1124" t="s" s="34">
        <v>2847</v>
      </c>
      <c r="AH1124" s="31">
        <v>154484</v>
      </c>
      <c r="AI1124" t="s" s="32">
        <v>96</v>
      </c>
      <c r="AJ1124" s="33"/>
      <c r="AK1124" s="33"/>
      <c r="AL1124" s="33"/>
      <c r="AM1124" t="s" s="44">
        <v>97</v>
      </c>
      <c r="AN1124" s="36">
        <v>131613</v>
      </c>
      <c r="AO1124" s="37">
        <v>255</v>
      </c>
      <c r="AP1124" s="37">
        <v>93205</v>
      </c>
      <c r="AQ1124" s="38">
        <v>708.168888888889</v>
      </c>
      <c r="AR1124" s="37">
        <v>58827</v>
      </c>
      <c r="AS1124" s="38">
        <v>446.97</v>
      </c>
      <c r="AT1124" s="37">
        <v>5561</v>
      </c>
      <c r="AU1124" s="38">
        <v>42.25</v>
      </c>
      <c r="AV1124" s="37">
        <v>5844</v>
      </c>
      <c r="AW1124" s="38">
        <v>44.3988888888889</v>
      </c>
      <c r="AX1124" s="37">
        <v>21160</v>
      </c>
      <c r="AY1124" s="38">
        <v>160.77</v>
      </c>
      <c r="BB1124" s="37">
        <v>10</v>
      </c>
      <c r="BC1124" s="38">
        <v>0.08</v>
      </c>
      <c r="BD1124" s="37">
        <v>14</v>
      </c>
      <c r="BE1124" s="38">
        <v>0.106372470804556</v>
      </c>
      <c r="BJ1124" s="39">
        <v>14</v>
      </c>
      <c r="BK1124" s="40">
        <v>0.106372470804556</v>
      </c>
      <c r="BL1124" s="37">
        <v>1043</v>
      </c>
      <c r="BM1124" s="38">
        <v>7.92</v>
      </c>
      <c r="BV1124" s="39">
        <v>0</v>
      </c>
      <c r="BW1124" s="40">
        <v>0</v>
      </c>
      <c r="BX1124" s="37">
        <v>308</v>
      </c>
      <c r="BY1124" s="38">
        <v>2.33888888888889</v>
      </c>
      <c r="BZ1124" s="37">
        <v>86</v>
      </c>
      <c r="CA1124" s="38">
        <v>0.65</v>
      </c>
      <c r="CF1124" s="37">
        <v>265</v>
      </c>
      <c r="CG1124" s="38">
        <v>2.00888888888889</v>
      </c>
      <c r="CH1124" s="39">
        <v>351</v>
      </c>
      <c r="CI1124" s="40">
        <v>2.65888888888889</v>
      </c>
      <c r="CJ1124" s="37">
        <v>6</v>
      </c>
      <c r="CK1124" s="38">
        <v>0.05</v>
      </c>
    </row>
    <row r="1125" s="14" customFormat="1" ht="14.65" customHeight="1">
      <c r="A1125" t="s" s="15">
        <v>2783</v>
      </c>
      <c r="B1125" t="s" s="16">
        <v>2902</v>
      </c>
      <c r="C1125" s="17">
        <v>8593</v>
      </c>
      <c r="D1125" t="s" s="18">
        <v>5</v>
      </c>
      <c r="E1125" s="19">
        <v>1938</v>
      </c>
      <c r="F1125" s="19">
        <v>2391</v>
      </c>
      <c r="G1125" s="19">
        <v>4422</v>
      </c>
      <c r="H1125" s="20">
        <f>E1125/G1125</f>
        <v>0.4382632293080054</v>
      </c>
      <c r="I1125" s="20">
        <f>F1125/G1125</f>
        <v>0.5407055630936228</v>
      </c>
      <c r="J1125" s="19">
        <f>E1125-F1125</f>
        <v>-453</v>
      </c>
      <c r="K1125" s="19">
        <f>F1125-E1125</f>
        <v>453</v>
      </c>
      <c r="L1125" s="20">
        <f>H1125-I1125</f>
        <v>-0.1024423337856174</v>
      </c>
      <c r="M1125" s="20">
        <f>I1125-H1125</f>
        <v>0.1024423337856174</v>
      </c>
      <c r="N1125" s="19">
        <v>2253</v>
      </c>
      <c r="O1125" s="19">
        <v>2483</v>
      </c>
      <c r="P1125" s="19">
        <v>4807</v>
      </c>
      <c r="Q1125" s="20">
        <f>N1125/P1125</f>
        <v>0.4686914915747868</v>
      </c>
      <c r="R1125" s="20">
        <f>O1125/P1125</f>
        <v>0.5165383815269399</v>
      </c>
      <c r="S1125" s="19">
        <f>N1125-O1125</f>
        <v>-230</v>
      </c>
      <c r="T1125" s="20">
        <f>Q1125-R1125</f>
        <v>-0.04784688995215308</v>
      </c>
      <c r="U1125" s="19">
        <f>E1125-N1125</f>
        <v>-315</v>
      </c>
      <c r="V1125" s="19">
        <f>F1125-O1125</f>
        <v>-92</v>
      </c>
      <c r="W1125" s="20">
        <f>H1125-Q1125</f>
        <v>-0.03042826226678136</v>
      </c>
      <c r="X1125" s="21">
        <f>I1125-R1125</f>
        <v>0.02416718156668296</v>
      </c>
      <c r="Y1125" s="22">
        <v>389.09</v>
      </c>
      <c r="Z1125" s="23">
        <f>C1125/Y1125</f>
        <v>22.08486468426328</v>
      </c>
      <c r="AA1125" s="24">
        <v>22081</v>
      </c>
      <c r="AB1125" t="s" s="25">
        <v>2903</v>
      </c>
      <c r="AC1125" s="26">
        <v>22</v>
      </c>
      <c r="AD1125" s="26">
        <v>81</v>
      </c>
      <c r="AE1125" s="42"/>
      <c r="AF1125" s="43"/>
      <c r="AG1125" s="34"/>
      <c r="AI1125" s="32"/>
      <c r="AJ1125" s="33"/>
      <c r="AK1125" s="33"/>
      <c r="AL1125" s="33"/>
      <c r="AM1125" t="s" s="44">
        <v>120</v>
      </c>
      <c r="AN1125" s="36">
        <v>9091</v>
      </c>
      <c r="AO1125" s="37">
        <v>26</v>
      </c>
      <c r="AP1125" s="37">
        <v>3679</v>
      </c>
      <c r="AQ1125" s="38">
        <v>404.688888888889</v>
      </c>
      <c r="AR1125" s="37">
        <v>2704</v>
      </c>
      <c r="AS1125" s="38">
        <v>297.438888888889</v>
      </c>
      <c r="AT1125" s="37">
        <v>249</v>
      </c>
      <c r="AU1125" s="38">
        <v>27.39</v>
      </c>
      <c r="AV1125" s="37">
        <v>332</v>
      </c>
      <c r="AW1125" s="38">
        <v>36.52</v>
      </c>
      <c r="AX1125" s="37">
        <v>187</v>
      </c>
      <c r="AY1125" s="38">
        <v>20.57</v>
      </c>
      <c r="BB1125" s="37">
        <v>3</v>
      </c>
      <c r="BC1125" s="38">
        <v>0.33</v>
      </c>
      <c r="BJ1125" s="39">
        <v>0</v>
      </c>
      <c r="BK1125" s="40">
        <v>0</v>
      </c>
      <c r="BL1125" s="37">
        <v>204</v>
      </c>
      <c r="BM1125" s="38">
        <v>22.44</v>
      </c>
      <c r="BV1125" s="39">
        <v>0</v>
      </c>
      <c r="BW1125" s="40">
        <v>0</v>
      </c>
      <c r="CH1125" s="39">
        <v>0</v>
      </c>
      <c r="CI1125" s="40">
        <v>0</v>
      </c>
    </row>
    <row r="1126" s="14" customFormat="1" ht="14.65" customHeight="1">
      <c r="A1126" t="s" s="15">
        <v>2783</v>
      </c>
      <c r="B1126" t="s" s="16">
        <v>2904</v>
      </c>
      <c r="C1126" s="17">
        <v>20523</v>
      </c>
      <c r="D1126" t="s" s="18">
        <v>5</v>
      </c>
      <c r="E1126" s="19">
        <v>3157</v>
      </c>
      <c r="F1126" s="19">
        <v>6286</v>
      </c>
      <c r="G1126" s="19">
        <v>9596</v>
      </c>
      <c r="H1126" s="20">
        <f>E1126/G1126</f>
        <v>0.3289912463526469</v>
      </c>
      <c r="I1126" s="20">
        <f>F1126/G1126</f>
        <v>0.6550646102542727</v>
      </c>
      <c r="J1126" s="19">
        <f>E1126-F1126</f>
        <v>-3129</v>
      </c>
      <c r="K1126" s="19">
        <f>F1126-E1126</f>
        <v>3129</v>
      </c>
      <c r="L1126" s="20">
        <f>H1126-I1126</f>
        <v>-0.3260733639016257</v>
      </c>
      <c r="M1126" s="20">
        <f>I1126-H1126</f>
        <v>0.3260733639016257</v>
      </c>
      <c r="N1126" s="19">
        <v>4074</v>
      </c>
      <c r="O1126" s="19">
        <v>7316</v>
      </c>
      <c r="P1126" s="19">
        <v>11507</v>
      </c>
      <c r="Q1126" s="20">
        <f>N1126/P1126</f>
        <v>0.3540453636916659</v>
      </c>
      <c r="R1126" s="20">
        <f>O1126/P1126</f>
        <v>0.6357869123142436</v>
      </c>
      <c r="S1126" s="19">
        <f>N1126-O1126</f>
        <v>-3242</v>
      </c>
      <c r="T1126" s="20">
        <f>Q1126-R1126</f>
        <v>-0.2817415486225776</v>
      </c>
      <c r="U1126" s="19">
        <f>E1126-N1126</f>
        <v>-917</v>
      </c>
      <c r="V1126" s="19">
        <f>F1126-O1126</f>
        <v>-1030</v>
      </c>
      <c r="W1126" s="20">
        <f>H1126-Q1126</f>
        <v>-0.02505411733901902</v>
      </c>
      <c r="X1126" s="21">
        <f>I1126-R1126</f>
        <v>0.01927769794002909</v>
      </c>
      <c r="Y1126" s="22">
        <v>559.04</v>
      </c>
      <c r="Z1126" s="23">
        <f>C1126/Y1126</f>
        <v>36.71114768174013</v>
      </c>
      <c r="AA1126" s="24">
        <v>22083</v>
      </c>
      <c r="AB1126" t="s" s="25">
        <v>2905</v>
      </c>
      <c r="AC1126" s="26">
        <v>22</v>
      </c>
      <c r="AD1126" s="26">
        <v>83</v>
      </c>
      <c r="AE1126" s="42"/>
      <c r="AF1126" s="43"/>
      <c r="AG1126" s="34"/>
      <c r="AI1126" s="32"/>
      <c r="AJ1126" s="33"/>
      <c r="AK1126" s="33"/>
      <c r="AL1126" s="33"/>
      <c r="AM1126" t="s" s="44">
        <v>120</v>
      </c>
      <c r="AN1126" s="36">
        <v>20725</v>
      </c>
      <c r="AO1126" s="37">
        <v>70</v>
      </c>
      <c r="AP1126" s="37">
        <v>12674</v>
      </c>
      <c r="AQ1126" s="38">
        <v>611.528888888889</v>
      </c>
      <c r="AR1126" s="37">
        <v>9633</v>
      </c>
      <c r="AS1126" s="38">
        <v>464.8</v>
      </c>
      <c r="AT1126" s="37">
        <v>1706</v>
      </c>
      <c r="AU1126" s="38">
        <v>82.31888888888891</v>
      </c>
      <c r="AV1126" s="37">
        <v>1009</v>
      </c>
      <c r="AW1126" s="38">
        <v>48.6888888888889</v>
      </c>
      <c r="AX1126" s="37">
        <v>325</v>
      </c>
      <c r="AY1126" s="38">
        <v>15.6788888888889</v>
      </c>
      <c r="BB1126" s="37">
        <v>1</v>
      </c>
      <c r="BC1126" s="38">
        <v>0.05</v>
      </c>
      <c r="BJ1126" s="39">
        <v>0</v>
      </c>
      <c r="BK1126" s="40">
        <v>0</v>
      </c>
      <c r="BV1126" s="39">
        <v>0</v>
      </c>
      <c r="BW1126" s="40">
        <v>0</v>
      </c>
      <c r="CH1126" s="39">
        <v>0</v>
      </c>
      <c r="CI1126" s="40">
        <v>0</v>
      </c>
    </row>
    <row r="1127" s="14" customFormat="1" ht="14.65" customHeight="1">
      <c r="A1127" t="s" s="15">
        <v>2783</v>
      </c>
      <c r="B1127" t="s" s="16">
        <v>2906</v>
      </c>
      <c r="C1127" s="17">
        <v>24186</v>
      </c>
      <c r="D1127" t="s" s="18">
        <v>5</v>
      </c>
      <c r="E1127" s="19">
        <v>1703</v>
      </c>
      <c r="F1127" s="19">
        <v>7877</v>
      </c>
      <c r="G1127" s="19">
        <v>9785</v>
      </c>
      <c r="H1127" s="20">
        <f>E1127/G1127</f>
        <v>0.1740419008686765</v>
      </c>
      <c r="I1127" s="20">
        <f>F1127/G1127</f>
        <v>0.8050076647930506</v>
      </c>
      <c r="J1127" s="19">
        <f>E1127-F1127</f>
        <v>-6174</v>
      </c>
      <c r="K1127" s="19">
        <f>F1127-E1127</f>
        <v>6174</v>
      </c>
      <c r="L1127" s="20">
        <f>H1127-I1127</f>
        <v>-0.6309657639243741</v>
      </c>
      <c r="M1127" s="20">
        <f>I1127-H1127</f>
        <v>0.6309657639243741</v>
      </c>
      <c r="N1127" s="19">
        <v>2194</v>
      </c>
      <c r="O1127" s="19">
        <v>7735</v>
      </c>
      <c r="P1127" s="19">
        <v>10050</v>
      </c>
      <c r="Q1127" s="20">
        <f>N1127/P1127</f>
        <v>0.2183084577114428</v>
      </c>
      <c r="R1127" s="20">
        <f>O1127/P1127</f>
        <v>0.7696517412935323</v>
      </c>
      <c r="S1127" s="19">
        <f>N1127-O1127</f>
        <v>-5541</v>
      </c>
      <c r="T1127" s="20">
        <f>Q1127-R1127</f>
        <v>-0.5513432835820895</v>
      </c>
      <c r="U1127" s="19">
        <f>E1127-N1127</f>
        <v>-491</v>
      </c>
      <c r="V1127" s="19">
        <f>F1127-O1127</f>
        <v>142</v>
      </c>
      <c r="W1127" s="20">
        <f>H1127-Q1127</f>
        <v>-0.04426655684276623</v>
      </c>
      <c r="X1127" s="21">
        <f>I1127-R1127</f>
        <v>0.03535592349951833</v>
      </c>
      <c r="Y1127" s="22">
        <v>866.66</v>
      </c>
      <c r="Z1127" s="23">
        <f>C1127/Y1127</f>
        <v>27.90713774721344</v>
      </c>
      <c r="AA1127" s="24">
        <v>22085</v>
      </c>
      <c r="AB1127" t="s" s="25">
        <v>2907</v>
      </c>
      <c r="AC1127" s="26">
        <v>22</v>
      </c>
      <c r="AD1127" s="26">
        <v>85</v>
      </c>
      <c r="AE1127" s="42"/>
      <c r="AF1127" s="43"/>
      <c r="AG1127" s="34"/>
      <c r="AI1127" s="32"/>
      <c r="AJ1127" s="33"/>
      <c r="AK1127" s="33"/>
      <c r="AL1127" s="33"/>
      <c r="AM1127" t="s" s="44">
        <v>120</v>
      </c>
      <c r="AN1127" s="36">
        <v>24233</v>
      </c>
      <c r="AO1127" s="37">
        <v>101</v>
      </c>
      <c r="AP1127" s="37">
        <v>19817</v>
      </c>
      <c r="AQ1127" s="38">
        <v>817.768888888889</v>
      </c>
      <c r="AR1127" s="37">
        <v>13034</v>
      </c>
      <c r="AS1127" s="38">
        <v>537.86</v>
      </c>
      <c r="AT1127" s="37">
        <v>803</v>
      </c>
      <c r="AU1127" s="38">
        <v>33.14</v>
      </c>
      <c r="AV1127" s="37">
        <v>644</v>
      </c>
      <c r="AW1127" s="38">
        <v>26.5788888888889</v>
      </c>
      <c r="AX1127" s="37">
        <v>4974</v>
      </c>
      <c r="AY1127" s="38">
        <v>205.258888888889</v>
      </c>
      <c r="BB1127" s="37">
        <v>1</v>
      </c>
      <c r="BC1127" s="38">
        <v>0.04</v>
      </c>
      <c r="BJ1127" s="39">
        <v>0</v>
      </c>
      <c r="BK1127" s="40">
        <v>0</v>
      </c>
      <c r="BL1127" s="37">
        <v>361</v>
      </c>
      <c r="BM1127" s="38">
        <v>14.9</v>
      </c>
      <c r="BV1127" s="39">
        <v>0</v>
      </c>
      <c r="BW1127" s="40">
        <v>0</v>
      </c>
      <c r="CH1127" s="39">
        <v>0</v>
      </c>
      <c r="CI1127" s="40">
        <v>0</v>
      </c>
    </row>
    <row r="1128" s="14" customFormat="1" ht="14.65" customHeight="1">
      <c r="A1128" t="s" s="15">
        <v>2783</v>
      </c>
      <c r="B1128" t="s" s="16">
        <v>2908</v>
      </c>
      <c r="C1128" s="17">
        <v>45408</v>
      </c>
      <c r="D1128" t="s" s="18">
        <v>5</v>
      </c>
      <c r="E1128" s="19">
        <v>4957</v>
      </c>
      <c r="F1128" s="19">
        <v>10232</v>
      </c>
      <c r="G1128" s="19">
        <v>15807</v>
      </c>
      <c r="H1128" s="20">
        <f>E1128/G1128</f>
        <v>0.3135952426140318</v>
      </c>
      <c r="I1128" s="20">
        <f>F1128/G1128</f>
        <v>0.647308154615044</v>
      </c>
      <c r="J1128" s="19">
        <f>E1128-F1128</f>
        <v>-5275</v>
      </c>
      <c r="K1128" s="19">
        <f>F1128-E1128</f>
        <v>5275</v>
      </c>
      <c r="L1128" s="20">
        <f>H1128-I1128</f>
        <v>-0.3337129120010122</v>
      </c>
      <c r="M1128" s="20">
        <f>I1128-H1128</f>
        <v>0.3337129120010122</v>
      </c>
      <c r="N1128" s="19">
        <v>5052</v>
      </c>
      <c r="O1128" s="19">
        <v>8497</v>
      </c>
      <c r="P1128" s="19">
        <v>13944</v>
      </c>
      <c r="Q1128" s="20">
        <f>N1128/P1128</f>
        <v>0.3623063683304647</v>
      </c>
      <c r="R1128" s="20">
        <f>O1128/P1128</f>
        <v>0.6093660355708549</v>
      </c>
      <c r="S1128" s="19">
        <f>N1128-O1128</f>
        <v>-3445</v>
      </c>
      <c r="T1128" s="20">
        <f>Q1128-R1128</f>
        <v>-0.2470596672403902</v>
      </c>
      <c r="U1128" s="19">
        <f>E1128-N1128</f>
        <v>-95</v>
      </c>
      <c r="V1128" s="19">
        <f>F1128-O1128</f>
        <v>1735</v>
      </c>
      <c r="W1128" s="20">
        <f>H1128-Q1128</f>
        <v>-0.04871112571643293</v>
      </c>
      <c r="X1128" s="21">
        <f>I1128-R1128</f>
        <v>0.03794211904418909</v>
      </c>
      <c r="Y1128" s="22">
        <v>377.52</v>
      </c>
      <c r="Z1128" s="23">
        <f>C1128/Y1128</f>
        <v>120.2797202797203</v>
      </c>
      <c r="AA1128" s="24">
        <v>22087</v>
      </c>
      <c r="AB1128" t="s" s="25">
        <v>2909</v>
      </c>
      <c r="AC1128" s="26">
        <v>22</v>
      </c>
      <c r="AD1128" s="26">
        <v>87</v>
      </c>
      <c r="AE1128" t="s" s="42">
        <v>2856</v>
      </c>
      <c r="AF1128" t="s" s="43">
        <v>2857</v>
      </c>
      <c r="AG1128" t="s" s="34">
        <v>2858</v>
      </c>
      <c r="AH1128" s="31">
        <v>1262888</v>
      </c>
      <c r="AI1128" t="s" s="32">
        <v>96</v>
      </c>
      <c r="AJ1128" t="s" s="33">
        <v>2859</v>
      </c>
      <c r="AK1128" s="33"/>
      <c r="AL1128" s="33"/>
      <c r="AM1128" t="s" s="44">
        <v>97</v>
      </c>
      <c r="AN1128" s="36">
        <v>35897</v>
      </c>
      <c r="AO1128" s="37">
        <v>25</v>
      </c>
      <c r="AP1128" s="37">
        <v>20698</v>
      </c>
      <c r="AQ1128" s="38">
        <v>576.59</v>
      </c>
      <c r="AR1128" s="37">
        <v>4705</v>
      </c>
      <c r="AS1128" s="38">
        <v>131.068888888889</v>
      </c>
      <c r="AV1128" s="37">
        <v>1151</v>
      </c>
      <c r="AW1128" s="38">
        <v>32.06</v>
      </c>
      <c r="AX1128" s="37">
        <v>14532</v>
      </c>
      <c r="AY1128" s="38">
        <v>404.818888888889</v>
      </c>
      <c r="BB1128" s="37">
        <v>2</v>
      </c>
      <c r="BC1128" s="38">
        <v>0.0588888888888889</v>
      </c>
      <c r="BJ1128" s="39">
        <v>0</v>
      </c>
      <c r="BK1128" s="40">
        <v>0</v>
      </c>
      <c r="BV1128" s="39">
        <v>0</v>
      </c>
      <c r="BW1128" s="40">
        <v>0</v>
      </c>
      <c r="BX1128" s="37">
        <v>308</v>
      </c>
      <c r="BY1128" s="38">
        <v>8.58</v>
      </c>
      <c r="CH1128" s="39">
        <v>0</v>
      </c>
      <c r="CI1128" s="40">
        <v>0</v>
      </c>
    </row>
    <row r="1129" s="14" customFormat="1" ht="14.65" customHeight="1">
      <c r="A1129" t="s" s="15">
        <v>2783</v>
      </c>
      <c r="B1129" t="s" s="16">
        <v>2910</v>
      </c>
      <c r="C1129" s="17">
        <v>52812</v>
      </c>
      <c r="D1129" t="s" s="18">
        <v>5</v>
      </c>
      <c r="E1129" s="19">
        <v>8558</v>
      </c>
      <c r="F1129" s="19">
        <v>16620</v>
      </c>
      <c r="G1129" s="19">
        <v>26190</v>
      </c>
      <c r="H1129" s="20">
        <f>E1129/G1129</f>
        <v>0.3267659411989309</v>
      </c>
      <c r="I1129" s="20">
        <f>F1129/G1129</f>
        <v>0.6345933562428407</v>
      </c>
      <c r="J1129" s="19">
        <f>E1129-F1129</f>
        <v>-8062</v>
      </c>
      <c r="K1129" s="19">
        <f>F1129-E1129</f>
        <v>8062</v>
      </c>
      <c r="L1129" s="20">
        <f>H1129-I1129</f>
        <v>-0.3078274150439099</v>
      </c>
      <c r="M1129" s="20">
        <f>I1129-H1129</f>
        <v>0.3078274150439099</v>
      </c>
      <c r="N1129" s="19">
        <v>8894</v>
      </c>
      <c r="O1129" s="19">
        <v>15936</v>
      </c>
      <c r="P1129" s="19">
        <v>25330</v>
      </c>
      <c r="Q1129" s="20">
        <f>N1129/P1129</f>
        <v>0.3511251480457955</v>
      </c>
      <c r="R1129" s="20">
        <f>O1129/P1129</f>
        <v>0.6291354125542835</v>
      </c>
      <c r="S1129" s="19">
        <f>N1129-O1129</f>
        <v>-7042</v>
      </c>
      <c r="T1129" s="20">
        <f>Q1129-R1129</f>
        <v>-0.278010264508488</v>
      </c>
      <c r="U1129" s="19">
        <f>E1129-N1129</f>
        <v>-336</v>
      </c>
      <c r="V1129" s="19">
        <f>F1129-O1129</f>
        <v>684</v>
      </c>
      <c r="W1129" s="20">
        <f>H1129-Q1129</f>
        <v>-0.0243592068468646</v>
      </c>
      <c r="X1129" s="21">
        <f>I1129-R1129</f>
        <v>0.005457943688557232</v>
      </c>
      <c r="Y1129" s="22">
        <v>279.08</v>
      </c>
      <c r="Z1129" s="23">
        <f>C1129/Y1129</f>
        <v>189.2360613444174</v>
      </c>
      <c r="AA1129" s="24">
        <v>22089</v>
      </c>
      <c r="AB1129" t="s" s="25">
        <v>2911</v>
      </c>
      <c r="AC1129" s="26">
        <v>22</v>
      </c>
      <c r="AD1129" s="26">
        <v>89</v>
      </c>
      <c r="AE1129" t="s" s="42">
        <v>2856</v>
      </c>
      <c r="AF1129" t="s" s="43">
        <v>2857</v>
      </c>
      <c r="AG1129" t="s" s="34">
        <v>2858</v>
      </c>
      <c r="AH1129" s="31">
        <v>1262888</v>
      </c>
      <c r="AI1129" t="s" s="32">
        <v>96</v>
      </c>
      <c r="AJ1129" t="s" s="33">
        <v>2859</v>
      </c>
      <c r="AK1129" s="33"/>
      <c r="AL1129" s="33"/>
      <c r="AM1129" t="s" s="44">
        <v>97</v>
      </c>
      <c r="AN1129" s="36">
        <v>52780</v>
      </c>
      <c r="AO1129" s="37">
        <v>39</v>
      </c>
      <c r="AP1129" s="37">
        <v>27650</v>
      </c>
      <c r="AQ1129" s="38">
        <v>523.87</v>
      </c>
      <c r="AR1129" s="37">
        <v>3812</v>
      </c>
      <c r="AS1129" s="38">
        <v>72.2188888888889</v>
      </c>
      <c r="AT1129" s="37">
        <v>943</v>
      </c>
      <c r="AU1129" s="38">
        <v>17.87</v>
      </c>
      <c r="AV1129" s="37">
        <v>910</v>
      </c>
      <c r="AW1129" s="38">
        <v>17.2388888888889</v>
      </c>
      <c r="AX1129" s="37">
        <v>21657</v>
      </c>
      <c r="AY1129" s="38">
        <v>410.328888888889</v>
      </c>
      <c r="BB1129" s="37">
        <v>16</v>
      </c>
      <c r="BC1129" s="38">
        <v>0.3</v>
      </c>
      <c r="BJ1129" s="39">
        <v>0</v>
      </c>
      <c r="BK1129" s="40">
        <v>0</v>
      </c>
      <c r="BL1129" s="37">
        <v>312</v>
      </c>
      <c r="BM1129" s="38">
        <v>5.91</v>
      </c>
      <c r="BV1129" s="39">
        <v>0</v>
      </c>
      <c r="BW1129" s="40">
        <v>0</v>
      </c>
      <c r="CH1129" s="39">
        <v>0</v>
      </c>
      <c r="CI1129" s="40">
        <v>0</v>
      </c>
    </row>
    <row r="1130" s="14" customFormat="1" ht="14.65" customHeight="1">
      <c r="A1130" t="s" s="15">
        <v>2783</v>
      </c>
      <c r="B1130" t="s" s="16">
        <v>2912</v>
      </c>
      <c r="C1130" s="17">
        <v>10567</v>
      </c>
      <c r="D1130" t="s" s="18">
        <v>5</v>
      </c>
      <c r="E1130" s="19">
        <v>3353</v>
      </c>
      <c r="F1130" s="19">
        <v>2497</v>
      </c>
      <c r="G1130" s="19">
        <v>5964</v>
      </c>
      <c r="H1130" s="20">
        <f>E1130/G1130</f>
        <v>0.562206572769953</v>
      </c>
      <c r="I1130" s="20">
        <f>F1130/G1130</f>
        <v>0.4186787391012743</v>
      </c>
      <c r="J1130" s="19">
        <f>E1130-F1130</f>
        <v>856</v>
      </c>
      <c r="K1130" s="19">
        <f>F1130-E1130</f>
        <v>-856</v>
      </c>
      <c r="L1130" s="20">
        <f>H1130-I1130</f>
        <v>0.1435278336686787</v>
      </c>
      <c r="M1130" s="20">
        <f>I1130-H1130</f>
        <v>-0.1435278336686787</v>
      </c>
      <c r="N1130" s="19">
        <v>4233</v>
      </c>
      <c r="O1130" s="19">
        <v>2756</v>
      </c>
      <c r="P1130" s="19">
        <v>7093</v>
      </c>
      <c r="Q1130" s="20">
        <f>N1130/P1130</f>
        <v>0.5967855632313549</v>
      </c>
      <c r="R1130" s="20">
        <f>O1130/P1130</f>
        <v>0.3885520936134217</v>
      </c>
      <c r="S1130" s="19">
        <f>N1130-O1130</f>
        <v>1477</v>
      </c>
      <c r="T1130" s="20">
        <f>Q1130-R1130</f>
        <v>0.2082334696179332</v>
      </c>
      <c r="U1130" s="19">
        <f>E1130-N1130</f>
        <v>-880</v>
      </c>
      <c r="V1130" s="19">
        <f>F1130-O1130</f>
        <v>-259</v>
      </c>
      <c r="W1130" s="20">
        <f>H1130-Q1130</f>
        <v>-0.03457899046140189</v>
      </c>
      <c r="X1130" s="21">
        <f>I1130-R1130</f>
        <v>0.0301266454878526</v>
      </c>
      <c r="Y1130" s="22">
        <v>408.4</v>
      </c>
      <c r="Z1130" s="23">
        <f>C1130/Y1130</f>
        <v>25.87414299706171</v>
      </c>
      <c r="AA1130" s="24">
        <v>22091</v>
      </c>
      <c r="AB1130" t="s" s="25">
        <v>2913</v>
      </c>
      <c r="AC1130" s="26">
        <v>22</v>
      </c>
      <c r="AD1130" s="26">
        <v>91</v>
      </c>
      <c r="AE1130" t="s" s="42">
        <v>2794</v>
      </c>
      <c r="AF1130" s="43"/>
      <c r="AG1130" t="s" s="34">
        <v>2795</v>
      </c>
      <c r="AH1130" s="31">
        <v>830480</v>
      </c>
      <c r="AI1130" t="s" s="32">
        <v>96</v>
      </c>
      <c r="AJ1130" s="33"/>
      <c r="AK1130" s="33"/>
      <c r="AL1130" s="33"/>
      <c r="AM1130" t="s" s="44">
        <v>115</v>
      </c>
      <c r="AN1130" s="36">
        <v>11203</v>
      </c>
      <c r="AO1130" s="37">
        <v>33</v>
      </c>
      <c r="AP1130" s="37">
        <v>5165</v>
      </c>
      <c r="AQ1130" s="38">
        <v>461.04</v>
      </c>
      <c r="AR1130" s="37">
        <v>2929</v>
      </c>
      <c r="AS1130" s="38">
        <v>261.448888888889</v>
      </c>
      <c r="AT1130" s="37">
        <v>1483</v>
      </c>
      <c r="AU1130" s="38">
        <v>132.378888888889</v>
      </c>
      <c r="AV1130" s="37">
        <v>548</v>
      </c>
      <c r="AW1130" s="38">
        <v>48.92</v>
      </c>
      <c r="AX1130" s="37">
        <v>200</v>
      </c>
      <c r="AY1130" s="38">
        <v>17.85</v>
      </c>
      <c r="BB1130" s="37">
        <v>5</v>
      </c>
      <c r="BC1130" s="38">
        <v>0.45</v>
      </c>
      <c r="BJ1130" s="39">
        <v>0</v>
      </c>
      <c r="BK1130" s="40">
        <v>0</v>
      </c>
      <c r="BV1130" s="39">
        <v>0</v>
      </c>
      <c r="BW1130" s="40">
        <v>0</v>
      </c>
      <c r="CH1130" s="39">
        <v>0</v>
      </c>
      <c r="CI1130" s="40">
        <v>0</v>
      </c>
    </row>
    <row r="1131" s="14" customFormat="1" ht="14.65" customHeight="1">
      <c r="A1131" t="s" s="15">
        <v>2783</v>
      </c>
      <c r="B1131" t="s" s="16">
        <v>2914</v>
      </c>
      <c r="C1131" s="17">
        <v>21567</v>
      </c>
      <c r="D1131" t="s" s="18">
        <v>5</v>
      </c>
      <c r="E1131" s="19">
        <v>6418</v>
      </c>
      <c r="F1131" s="19">
        <v>5456</v>
      </c>
      <c r="G1131" s="19">
        <v>12085</v>
      </c>
      <c r="H1131" s="20">
        <f>E1131/G1131</f>
        <v>0.5310715763342987</v>
      </c>
      <c r="I1131" s="20">
        <f>F1131/G1131</f>
        <v>0.4514687629292511</v>
      </c>
      <c r="J1131" s="19">
        <f>E1131-F1131</f>
        <v>962</v>
      </c>
      <c r="K1131" s="19">
        <f>F1131-E1131</f>
        <v>-962</v>
      </c>
      <c r="L1131" s="20">
        <f>H1131-I1131</f>
        <v>0.07960281340504755</v>
      </c>
      <c r="M1131" s="20">
        <f>I1131-H1131</f>
        <v>-0.07960281340504755</v>
      </c>
      <c r="N1131" s="19">
        <v>7055</v>
      </c>
      <c r="O1131" s="19">
        <v>5209</v>
      </c>
      <c r="P1131" s="19">
        <v>12391</v>
      </c>
      <c r="Q1131" s="20">
        <f>N1131/P1131</f>
        <v>0.5693648615930917</v>
      </c>
      <c r="R1131" s="20">
        <f>O1131/P1131</f>
        <v>0.4203857638608667</v>
      </c>
      <c r="S1131" s="19">
        <f>N1131-O1131</f>
        <v>1846</v>
      </c>
      <c r="T1131" s="20">
        <f>Q1131-R1131</f>
        <v>0.148979097732225</v>
      </c>
      <c r="U1131" s="19">
        <f>E1131-N1131</f>
        <v>-637</v>
      </c>
      <c r="V1131" s="19">
        <f>F1131-O1131</f>
        <v>247</v>
      </c>
      <c r="W1131" s="20">
        <f>H1131-Q1131</f>
        <v>-0.03829328525879305</v>
      </c>
      <c r="X1131" s="21">
        <f>I1131-R1131</f>
        <v>0.03108299906838441</v>
      </c>
      <c r="Y1131" s="22">
        <v>241.54</v>
      </c>
      <c r="Z1131" s="23">
        <f>C1131/Y1131</f>
        <v>89.28955866523144</v>
      </c>
      <c r="AA1131" s="24">
        <v>22093</v>
      </c>
      <c r="AB1131" t="s" s="25">
        <v>2915</v>
      </c>
      <c r="AC1131" s="26">
        <v>22</v>
      </c>
      <c r="AD1131" s="26">
        <v>93</v>
      </c>
      <c r="AE1131" t="s" s="42">
        <v>2856</v>
      </c>
      <c r="AF1131" t="s" s="43">
        <v>2857</v>
      </c>
      <c r="AG1131" t="s" s="34">
        <v>2858</v>
      </c>
      <c r="AH1131" s="31">
        <v>1262888</v>
      </c>
      <c r="AI1131" t="s" s="32">
        <v>96</v>
      </c>
      <c r="AJ1131" t="s" s="33">
        <v>2859</v>
      </c>
      <c r="AK1131" s="33"/>
      <c r="AL1131" s="33"/>
      <c r="AM1131" t="s" s="44">
        <v>115</v>
      </c>
      <c r="AN1131" s="36">
        <v>22102</v>
      </c>
      <c r="AO1131" s="37">
        <v>19</v>
      </c>
      <c r="AP1131" s="37">
        <v>17265</v>
      </c>
      <c r="AQ1131" s="38">
        <v>781.148888888889</v>
      </c>
      <c r="AR1131" s="37">
        <v>340</v>
      </c>
      <c r="AS1131" s="38">
        <v>15.38</v>
      </c>
      <c r="AT1131" s="37">
        <v>2857</v>
      </c>
      <c r="AU1131" s="38">
        <v>129.258888888889</v>
      </c>
      <c r="AV1131" s="37">
        <v>120</v>
      </c>
      <c r="AW1131" s="38">
        <v>5.42888888888889</v>
      </c>
      <c r="AX1131" s="37">
        <v>13947</v>
      </c>
      <c r="AY1131" s="38">
        <v>631.028888888889</v>
      </c>
      <c r="BB1131" s="37">
        <v>1</v>
      </c>
      <c r="BC1131" s="38">
        <v>0.05</v>
      </c>
      <c r="BJ1131" s="39">
        <v>0</v>
      </c>
      <c r="BK1131" s="40">
        <v>0</v>
      </c>
      <c r="BV1131" s="39">
        <v>0</v>
      </c>
      <c r="BW1131" s="40">
        <v>0</v>
      </c>
      <c r="CH1131" s="39">
        <v>0</v>
      </c>
      <c r="CI1131" s="40">
        <v>0</v>
      </c>
    </row>
    <row r="1132" s="14" customFormat="1" ht="14.65" customHeight="1">
      <c r="A1132" t="s" s="15">
        <v>2783</v>
      </c>
      <c r="B1132" t="s" s="16">
        <v>2916</v>
      </c>
      <c r="C1132" s="17">
        <v>43626</v>
      </c>
      <c r="D1132" t="s" s="18">
        <v>5</v>
      </c>
      <c r="E1132" s="19">
        <v>12658</v>
      </c>
      <c r="F1132" s="19">
        <v>7569</v>
      </c>
      <c r="G1132" s="19">
        <v>20740</v>
      </c>
      <c r="H1132" s="20">
        <f>E1132/G1132</f>
        <v>0.6103182256509161</v>
      </c>
      <c r="I1132" s="20">
        <f>F1132/G1132</f>
        <v>0.364946962391514</v>
      </c>
      <c r="J1132" s="19">
        <f>E1132-F1132</f>
        <v>5089</v>
      </c>
      <c r="K1132" s="19">
        <f>F1132-E1132</f>
        <v>-5089</v>
      </c>
      <c r="L1132" s="20">
        <f>H1132-I1132</f>
        <v>0.2453712632594021</v>
      </c>
      <c r="M1132" s="20">
        <f>I1132-H1132</f>
        <v>-0.2453712632594021</v>
      </c>
      <c r="N1132" s="19">
        <v>13178</v>
      </c>
      <c r="O1132" s="19">
        <v>7620</v>
      </c>
      <c r="P1132" s="19">
        <v>21122</v>
      </c>
      <c r="Q1132" s="20">
        <f>N1132/P1132</f>
        <v>0.623899251964776</v>
      </c>
      <c r="R1132" s="20">
        <f>O1132/P1132</f>
        <v>0.3607612915443613</v>
      </c>
      <c r="S1132" s="19">
        <f>N1132-O1132</f>
        <v>5558</v>
      </c>
      <c r="T1132" s="20">
        <f>Q1132-R1132</f>
        <v>0.2631379604204147</v>
      </c>
      <c r="U1132" s="19">
        <f>E1132-N1132</f>
        <v>-520</v>
      </c>
      <c r="V1132" s="19">
        <f>F1132-O1132</f>
        <v>-51</v>
      </c>
      <c r="W1132" s="20">
        <f>H1132-Q1132</f>
        <v>-0.01358102631385993</v>
      </c>
      <c r="X1132" s="21">
        <f>I1132-R1132</f>
        <v>0.004185670847152656</v>
      </c>
      <c r="Y1132" s="22">
        <v>213.07</v>
      </c>
      <c r="Z1132" s="23">
        <f>C1132/Y1132</f>
        <v>204.7496128033041</v>
      </c>
      <c r="AA1132" s="24">
        <v>22095</v>
      </c>
      <c r="AB1132" t="s" s="25">
        <v>2917</v>
      </c>
      <c r="AC1132" s="26">
        <v>22</v>
      </c>
      <c r="AD1132" s="26">
        <v>95</v>
      </c>
      <c r="AE1132" t="s" s="42">
        <v>2856</v>
      </c>
      <c r="AF1132" t="s" s="43">
        <v>2857</v>
      </c>
      <c r="AG1132" t="s" s="34">
        <v>2858</v>
      </c>
      <c r="AH1132" s="31">
        <v>1262888</v>
      </c>
      <c r="AI1132" t="s" s="32">
        <v>96</v>
      </c>
      <c r="AJ1132" t="s" s="33">
        <v>2859</v>
      </c>
      <c r="AK1132" s="33"/>
      <c r="AL1132" s="33"/>
      <c r="AM1132" t="s" s="44">
        <v>97</v>
      </c>
      <c r="AN1132" s="36">
        <v>45924</v>
      </c>
      <c r="AO1132" s="37">
        <v>26</v>
      </c>
      <c r="AP1132" s="37">
        <v>20417</v>
      </c>
      <c r="AQ1132" s="38">
        <v>444.578888888889</v>
      </c>
      <c r="AR1132" s="37">
        <v>3170</v>
      </c>
      <c r="AS1132" s="38">
        <v>69.03</v>
      </c>
      <c r="AT1132" s="37">
        <v>1309</v>
      </c>
      <c r="AU1132" s="38">
        <v>28.5</v>
      </c>
      <c r="AV1132" s="37">
        <v>510</v>
      </c>
      <c r="AW1132" s="38">
        <v>11.1088888888889</v>
      </c>
      <c r="AX1132" s="37">
        <v>15402</v>
      </c>
      <c r="AY1132" s="38">
        <v>335.378888888889</v>
      </c>
      <c r="BB1132" s="37">
        <v>26</v>
      </c>
      <c r="BC1132" s="38">
        <v>0.57</v>
      </c>
      <c r="BJ1132" s="39">
        <v>0</v>
      </c>
      <c r="BK1132" s="40">
        <v>0</v>
      </c>
      <c r="BV1132" s="39">
        <v>0</v>
      </c>
      <c r="BW1132" s="40">
        <v>0</v>
      </c>
      <c r="CH1132" s="39">
        <v>0</v>
      </c>
      <c r="CI1132" s="40">
        <v>0</v>
      </c>
    </row>
    <row r="1133" s="14" customFormat="1" ht="14.65" customHeight="1">
      <c r="A1133" t="s" s="15">
        <v>2783</v>
      </c>
      <c r="B1133" t="s" s="16">
        <v>2918</v>
      </c>
      <c r="C1133" s="17">
        <v>83848</v>
      </c>
      <c r="D1133" t="s" s="18">
        <v>5</v>
      </c>
      <c r="E1133" s="19">
        <v>17208</v>
      </c>
      <c r="F1133" s="19">
        <v>21966</v>
      </c>
      <c r="G1133" s="19">
        <v>39970</v>
      </c>
      <c r="H1133" s="20">
        <f>E1133/G1133</f>
        <v>0.4305228921691269</v>
      </c>
      <c r="I1133" s="20">
        <f>F1133/G1133</f>
        <v>0.5495621716287216</v>
      </c>
      <c r="J1133" s="19">
        <f>E1133-F1133</f>
        <v>-4758</v>
      </c>
      <c r="K1133" s="19">
        <f>F1133-E1133</f>
        <v>4758</v>
      </c>
      <c r="L1133" s="20">
        <f>H1133-I1133</f>
        <v>-0.1190392794595947</v>
      </c>
      <c r="M1133" s="20">
        <f>I1133-H1133</f>
        <v>0.1190392794595947</v>
      </c>
      <c r="N1133" s="19">
        <v>19668</v>
      </c>
      <c r="O1133" s="19">
        <v>21475</v>
      </c>
      <c r="P1133" s="19">
        <v>41647</v>
      </c>
      <c r="Q1133" s="20">
        <f>N1133/P1133</f>
        <v>0.4722549043148366</v>
      </c>
      <c r="R1133" s="20">
        <f>O1133/P1133</f>
        <v>0.5156433836770956</v>
      </c>
      <c r="S1133" s="19">
        <f>N1133-O1133</f>
        <v>-1807</v>
      </c>
      <c r="T1133" s="20">
        <f>Q1133-R1133</f>
        <v>-0.04338847936225904</v>
      </c>
      <c r="U1133" s="19">
        <f>E1133-N1133</f>
        <v>-2460</v>
      </c>
      <c r="V1133" s="19">
        <f>F1133-O1133</f>
        <v>491</v>
      </c>
      <c r="W1133" s="20">
        <f>H1133-Q1133</f>
        <v>-0.04173201214570971</v>
      </c>
      <c r="X1133" s="21">
        <f>I1133-R1133</f>
        <v>0.03391878795162595</v>
      </c>
      <c r="Y1133" s="22">
        <v>923.88</v>
      </c>
      <c r="Z1133" s="23">
        <f>C1133/Y1133</f>
        <v>90.75637528683379</v>
      </c>
      <c r="AA1133" s="24">
        <v>22097</v>
      </c>
      <c r="AB1133" t="s" s="25">
        <v>2919</v>
      </c>
      <c r="AC1133" s="26">
        <v>22</v>
      </c>
      <c r="AD1133" s="26">
        <v>97</v>
      </c>
      <c r="AE1133" t="s" s="42">
        <v>2920</v>
      </c>
      <c r="AF1133" t="s" s="43">
        <v>2787</v>
      </c>
      <c r="AG1133" t="s" s="33">
        <v>2921</v>
      </c>
      <c r="AI1133" t="s" s="33">
        <v>108</v>
      </c>
      <c r="AJ1133" t="s" s="33">
        <v>2789</v>
      </c>
      <c r="AK1133" s="33"/>
      <c r="AL1133" s="33"/>
      <c r="AM1133" t="s" s="44">
        <v>97</v>
      </c>
      <c r="AN1133" s="36">
        <v>83384</v>
      </c>
      <c r="AO1133" s="37">
        <v>95</v>
      </c>
      <c r="AP1133" s="37">
        <v>59104</v>
      </c>
      <c r="AQ1133" s="38">
        <v>708.8200000000001</v>
      </c>
      <c r="AR1133" s="37">
        <v>6083</v>
      </c>
      <c r="AS1133" s="38">
        <v>72.95</v>
      </c>
      <c r="AT1133" s="37">
        <v>2062</v>
      </c>
      <c r="AU1133" s="38">
        <v>24.73</v>
      </c>
      <c r="AV1133" s="37">
        <v>1319</v>
      </c>
      <c r="AW1133" s="38">
        <v>15.82</v>
      </c>
      <c r="AX1133" s="37">
        <v>49234</v>
      </c>
      <c r="AY1133" s="38">
        <v>590.45</v>
      </c>
      <c r="BJ1133" s="39">
        <v>0</v>
      </c>
      <c r="BK1133" s="40">
        <v>0</v>
      </c>
      <c r="BL1133" s="37">
        <v>406</v>
      </c>
      <c r="BM1133" s="38">
        <v>4.87</v>
      </c>
      <c r="BV1133" s="39">
        <v>0</v>
      </c>
      <c r="BW1133" s="40">
        <v>0</v>
      </c>
      <c r="CH1133" s="39">
        <v>0</v>
      </c>
      <c r="CI1133" s="40">
        <v>0</v>
      </c>
    </row>
    <row r="1134" s="14" customFormat="1" ht="14.65" customHeight="1">
      <c r="A1134" t="s" s="15">
        <v>2783</v>
      </c>
      <c r="B1134" t="s" s="16">
        <v>2922</v>
      </c>
      <c r="C1134" s="17">
        <v>53835</v>
      </c>
      <c r="D1134" t="s" s="18">
        <v>5</v>
      </c>
      <c r="E1134" s="19">
        <v>8266</v>
      </c>
      <c r="F1134" s="19">
        <v>16872</v>
      </c>
      <c r="G1134" s="19">
        <v>25749</v>
      </c>
      <c r="H1134" s="20">
        <f>E1134/G1134</f>
        <v>0.3210221756184706</v>
      </c>
      <c r="I1134" s="20">
        <f>F1134/G1134</f>
        <v>0.6552487475241757</v>
      </c>
      <c r="J1134" s="19">
        <f>E1134-F1134</f>
        <v>-8606</v>
      </c>
      <c r="K1134" s="19">
        <f>F1134-E1134</f>
        <v>8606</v>
      </c>
      <c r="L1134" s="20">
        <f>H1134-I1134</f>
        <v>-0.3342265719057051</v>
      </c>
      <c r="M1134" s="20">
        <f>I1134-H1134</f>
        <v>0.3342265719057051</v>
      </c>
      <c r="N1134" s="19">
        <v>9419</v>
      </c>
      <c r="O1134" s="19">
        <v>15653</v>
      </c>
      <c r="P1134" s="19">
        <v>25430</v>
      </c>
      <c r="Q1134" s="20">
        <f>N1134/P1134</f>
        <v>0.370389303971687</v>
      </c>
      <c r="R1134" s="20">
        <f>O1134/P1134</f>
        <v>0.6155328352339756</v>
      </c>
      <c r="S1134" s="19">
        <f>N1134-O1134</f>
        <v>-6234</v>
      </c>
      <c r="T1134" s="20">
        <f>Q1134-R1134</f>
        <v>-0.2451435312622887</v>
      </c>
      <c r="U1134" s="19">
        <f>E1134-N1134</f>
        <v>-1153</v>
      </c>
      <c r="V1134" s="19">
        <f>F1134-O1134</f>
        <v>1219</v>
      </c>
      <c r="W1134" s="20">
        <f>H1134-Q1134</f>
        <v>-0.04936712835321633</v>
      </c>
      <c r="X1134" s="21">
        <f>I1134-R1134</f>
        <v>0.03971591229020011</v>
      </c>
      <c r="Y1134" s="22">
        <v>737.65</v>
      </c>
      <c r="Z1134" s="23">
        <f>C1134/Y1134</f>
        <v>72.98176642038908</v>
      </c>
      <c r="AA1134" s="24">
        <v>22099</v>
      </c>
      <c r="AB1134" t="s" s="25">
        <v>2923</v>
      </c>
      <c r="AC1134" s="26">
        <v>22</v>
      </c>
      <c r="AD1134" s="26">
        <v>99</v>
      </c>
      <c r="AE1134" t="s" s="42">
        <v>2786</v>
      </c>
      <c r="AF1134" t="s" s="43">
        <v>2787</v>
      </c>
      <c r="AG1134" t="s" s="34">
        <v>2788</v>
      </c>
      <c r="AH1134" s="31">
        <v>490488</v>
      </c>
      <c r="AI1134" t="s" s="32">
        <v>96</v>
      </c>
      <c r="AJ1134" t="s" s="33">
        <v>2789</v>
      </c>
      <c r="AK1134" s="33"/>
      <c r="AL1134" s="33"/>
      <c r="AM1134" t="s" s="44">
        <v>115</v>
      </c>
      <c r="AN1134" s="36">
        <v>52160</v>
      </c>
      <c r="AO1134" s="37">
        <v>31</v>
      </c>
      <c r="AP1134" s="37">
        <v>30827</v>
      </c>
      <c r="AQ1134" s="38">
        <v>591.008888888889</v>
      </c>
      <c r="AR1134" s="37">
        <v>1322</v>
      </c>
      <c r="AS1134" s="38">
        <v>25.35</v>
      </c>
      <c r="AT1134" s="37">
        <v>251</v>
      </c>
      <c r="AU1134" s="38">
        <v>4.80888888888889</v>
      </c>
      <c r="AV1134" s="37">
        <v>123</v>
      </c>
      <c r="AW1134" s="38">
        <v>2.35888888888889</v>
      </c>
      <c r="AX1134" s="37">
        <v>28813</v>
      </c>
      <c r="AY1134" s="38">
        <v>552.398888888889</v>
      </c>
      <c r="BB1134" s="37">
        <v>18</v>
      </c>
      <c r="BC1134" s="38">
        <v>0.35</v>
      </c>
      <c r="BF1134" s="37">
        <v>300</v>
      </c>
      <c r="BG1134" s="38">
        <v>5.75153374233129</v>
      </c>
      <c r="BJ1134" s="39">
        <v>300</v>
      </c>
      <c r="BK1134" s="40">
        <v>5.75153374233129</v>
      </c>
      <c r="BV1134" s="39">
        <v>0</v>
      </c>
      <c r="BW1134" s="40">
        <v>0</v>
      </c>
      <c r="CH1134" s="39">
        <v>0</v>
      </c>
      <c r="CI1134" s="40">
        <v>0</v>
      </c>
    </row>
    <row r="1135" s="14" customFormat="1" ht="14.65" customHeight="1">
      <c r="A1135" t="s" s="15">
        <v>2783</v>
      </c>
      <c r="B1135" t="s" s="16">
        <v>2924</v>
      </c>
      <c r="C1135" s="17">
        <v>52810</v>
      </c>
      <c r="D1135" t="s" s="18">
        <v>5</v>
      </c>
      <c r="E1135" s="19">
        <v>8050</v>
      </c>
      <c r="F1135" s="19">
        <v>14353</v>
      </c>
      <c r="G1135" s="19">
        <v>22871</v>
      </c>
      <c r="H1135" s="20">
        <f>E1135/G1135</f>
        <v>0.3519741156923615</v>
      </c>
      <c r="I1135" s="20">
        <f>F1135/G1135</f>
        <v>0.6275632897555857</v>
      </c>
      <c r="J1135" s="19">
        <f>E1135-F1135</f>
        <v>-6303</v>
      </c>
      <c r="K1135" s="19">
        <f>F1135-E1135</f>
        <v>6303</v>
      </c>
      <c r="L1135" s="20">
        <f>H1135-I1135</f>
        <v>-0.2755891740632242</v>
      </c>
      <c r="M1135" s="20">
        <f>I1135-H1135</f>
        <v>0.2755891740632242</v>
      </c>
      <c r="N1135" s="19">
        <v>9448</v>
      </c>
      <c r="O1135" s="19">
        <v>13883</v>
      </c>
      <c r="P1135" s="19">
        <v>23636</v>
      </c>
      <c r="Q1135" s="20">
        <f>N1135/P1135</f>
        <v>0.3997292266034862</v>
      </c>
      <c r="R1135" s="20">
        <f>O1135/P1135</f>
        <v>0.5873667287189034</v>
      </c>
      <c r="S1135" s="19">
        <f>N1135-O1135</f>
        <v>-4435</v>
      </c>
      <c r="T1135" s="20">
        <f>Q1135-R1135</f>
        <v>-0.1876375021154172</v>
      </c>
      <c r="U1135" s="19">
        <f>E1135-N1135</f>
        <v>-1398</v>
      </c>
      <c r="V1135" s="19">
        <f>F1135-O1135</f>
        <v>470</v>
      </c>
      <c r="W1135" s="20">
        <f>H1135-Q1135</f>
        <v>-0.04775511091112467</v>
      </c>
      <c r="X1135" s="21">
        <f>I1135-R1135</f>
        <v>0.04019656103668234</v>
      </c>
      <c r="Y1135" s="22">
        <v>555.38</v>
      </c>
      <c r="Z1135" s="23">
        <f>C1135/Y1135</f>
        <v>95.08804782311211</v>
      </c>
      <c r="AA1135" s="24">
        <v>22101</v>
      </c>
      <c r="AB1135" t="s" s="25">
        <v>2925</v>
      </c>
      <c r="AC1135" s="26">
        <v>22</v>
      </c>
      <c r="AD1135" s="26">
        <v>101</v>
      </c>
      <c r="AE1135" t="s" s="42">
        <v>2926</v>
      </c>
      <c r="AF1135" t="s" s="43">
        <v>2787</v>
      </c>
      <c r="AG1135" t="s" s="33">
        <v>2927</v>
      </c>
      <c r="AI1135" t="s" s="33">
        <v>108</v>
      </c>
      <c r="AJ1135" t="s" s="33">
        <v>2789</v>
      </c>
      <c r="AK1135" s="33"/>
      <c r="AL1135" s="33"/>
      <c r="AM1135" t="s" s="44">
        <v>97</v>
      </c>
      <c r="AN1135" s="36">
        <v>54650</v>
      </c>
      <c r="AO1135" s="37">
        <v>86</v>
      </c>
      <c r="AP1135" s="37">
        <v>29988</v>
      </c>
      <c r="AQ1135" s="38">
        <v>548.73</v>
      </c>
      <c r="AR1135" s="37">
        <v>7762</v>
      </c>
      <c r="AS1135" s="38">
        <v>142.03</v>
      </c>
      <c r="AT1135" s="37">
        <v>2123</v>
      </c>
      <c r="AU1135" s="38">
        <v>38.85</v>
      </c>
      <c r="AV1135" s="37">
        <v>1926</v>
      </c>
      <c r="AW1135" s="38">
        <v>35.24</v>
      </c>
      <c r="AX1135" s="37">
        <v>17834</v>
      </c>
      <c r="AY1135" s="38">
        <v>326.328888888889</v>
      </c>
      <c r="BB1135" s="37">
        <v>2</v>
      </c>
      <c r="BC1135" s="38">
        <v>0.04</v>
      </c>
      <c r="BJ1135" s="39">
        <v>0</v>
      </c>
      <c r="BK1135" s="40">
        <v>0</v>
      </c>
      <c r="BL1135" s="37">
        <v>341</v>
      </c>
      <c r="BM1135" s="38">
        <v>6.24</v>
      </c>
      <c r="BV1135" s="39">
        <v>0</v>
      </c>
      <c r="BW1135" s="40">
        <v>0</v>
      </c>
      <c r="CH1135" s="39">
        <v>0</v>
      </c>
      <c r="CI1135" s="40">
        <v>0</v>
      </c>
    </row>
    <row r="1136" s="14" customFormat="1" ht="14.65" customHeight="1">
      <c r="A1136" t="s" s="15">
        <v>2783</v>
      </c>
      <c r="B1136" t="s" s="16">
        <v>2928</v>
      </c>
      <c r="C1136" s="17">
        <v>250088</v>
      </c>
      <c r="D1136" t="s" s="18">
        <v>5</v>
      </c>
      <c r="E1136" s="19">
        <v>27716</v>
      </c>
      <c r="F1136" s="19">
        <v>90914</v>
      </c>
      <c r="G1136" s="19">
        <v>124389</v>
      </c>
      <c r="H1136" s="20">
        <f>E1136/G1136</f>
        <v>0.2228171301320856</v>
      </c>
      <c r="I1136" s="20">
        <f>F1136/G1136</f>
        <v>0.7308845637475982</v>
      </c>
      <c r="J1136" s="19">
        <f>E1136-F1136</f>
        <v>-63198</v>
      </c>
      <c r="K1136" s="19">
        <f>F1136-E1136</f>
        <v>63198</v>
      </c>
      <c r="L1136" s="20">
        <f>H1136-I1136</f>
        <v>-0.5080674336155127</v>
      </c>
      <c r="M1136" s="20">
        <f>I1136-H1136</f>
        <v>0.5080674336155127</v>
      </c>
      <c r="N1136" s="19">
        <v>25723</v>
      </c>
      <c r="O1136" s="19">
        <v>84710</v>
      </c>
      <c r="P1136" s="19">
        <v>112884</v>
      </c>
      <c r="Q1136" s="20">
        <f>N1136/P1136</f>
        <v>0.227871088905425</v>
      </c>
      <c r="R1136" s="20">
        <f>O1136/P1136</f>
        <v>0.7504163566138691</v>
      </c>
      <c r="S1136" s="19">
        <f>N1136-O1136</f>
        <v>-58987</v>
      </c>
      <c r="T1136" s="20">
        <f>Q1136-R1136</f>
        <v>-0.522545267708444</v>
      </c>
      <c r="U1136" s="19">
        <f>E1136-N1136</f>
        <v>1993</v>
      </c>
      <c r="V1136" s="19">
        <f>F1136-O1136</f>
        <v>6204</v>
      </c>
      <c r="W1136" s="20">
        <f>H1136-Q1136</f>
        <v>-0.005053958773339418</v>
      </c>
      <c r="X1136" s="21">
        <f>I1136-R1136</f>
        <v>-0.01953179286627083</v>
      </c>
      <c r="Y1136" s="22">
        <v>845.55</v>
      </c>
      <c r="Z1136" s="23">
        <f>C1136/Y1136</f>
        <v>295.7696174087872</v>
      </c>
      <c r="AA1136" s="24">
        <v>22103</v>
      </c>
      <c r="AB1136" t="s" s="25">
        <v>2929</v>
      </c>
      <c r="AC1136" s="26">
        <v>22</v>
      </c>
      <c r="AD1136" s="26">
        <v>103</v>
      </c>
      <c r="AE1136" t="s" s="42">
        <v>2856</v>
      </c>
      <c r="AF1136" t="s" s="43">
        <v>2857</v>
      </c>
      <c r="AG1136" t="s" s="34">
        <v>2858</v>
      </c>
      <c r="AH1136" s="31">
        <v>1262888</v>
      </c>
      <c r="AI1136" t="s" s="32">
        <v>96</v>
      </c>
      <c r="AJ1136" t="s" s="33">
        <v>2859</v>
      </c>
      <c r="AK1136" s="33"/>
      <c r="AL1136" s="33"/>
      <c r="AM1136" t="s" s="44">
        <v>115</v>
      </c>
      <c r="AN1136" s="36">
        <v>233740</v>
      </c>
      <c r="AO1136" s="37">
        <v>201</v>
      </c>
      <c r="AP1136" s="37">
        <v>117722</v>
      </c>
      <c r="AQ1136" s="38">
        <v>503.648888888889</v>
      </c>
      <c r="AR1136" s="37">
        <v>42583</v>
      </c>
      <c r="AS1136" s="38">
        <v>182.18</v>
      </c>
      <c r="AT1136" s="37">
        <v>2762</v>
      </c>
      <c r="AU1136" s="38">
        <v>11.82</v>
      </c>
      <c r="AV1136" s="37">
        <v>16798</v>
      </c>
      <c r="AW1136" s="38">
        <v>71.87</v>
      </c>
      <c r="AX1136" s="37">
        <v>53149</v>
      </c>
      <c r="AY1136" s="38">
        <v>227.388888888889</v>
      </c>
      <c r="BB1136" s="37">
        <v>69</v>
      </c>
      <c r="BC1136" s="38">
        <v>0.3</v>
      </c>
      <c r="BJ1136" s="39">
        <v>0</v>
      </c>
      <c r="BK1136" s="40">
        <v>0</v>
      </c>
      <c r="BL1136" s="37">
        <v>1671</v>
      </c>
      <c r="BM1136" s="38">
        <v>7.15</v>
      </c>
      <c r="BV1136" s="39">
        <v>0</v>
      </c>
      <c r="BW1136" s="40">
        <v>0</v>
      </c>
      <c r="BX1136" s="37">
        <v>308</v>
      </c>
      <c r="BY1136" s="38">
        <v>1.32</v>
      </c>
      <c r="CF1136" s="37">
        <v>321</v>
      </c>
      <c r="CG1136" s="38">
        <v>1.37</v>
      </c>
      <c r="CH1136" s="39">
        <v>321</v>
      </c>
      <c r="CI1136" s="40">
        <v>1.37</v>
      </c>
      <c r="CJ1136" s="37">
        <v>61</v>
      </c>
      <c r="CK1136" s="38">
        <v>0.26</v>
      </c>
    </row>
    <row r="1137" s="14" customFormat="1" ht="14.65" customHeight="1">
      <c r="A1137" t="s" s="15">
        <v>2783</v>
      </c>
      <c r="B1137" t="s" s="16">
        <v>2930</v>
      </c>
      <c r="C1137" s="17">
        <v>128755</v>
      </c>
      <c r="D1137" t="s" s="18">
        <v>5</v>
      </c>
      <c r="E1137" s="19">
        <v>16869</v>
      </c>
      <c r="F1137" s="19">
        <v>33933</v>
      </c>
      <c r="G1137" s="19">
        <v>52381</v>
      </c>
      <c r="H1137" s="20">
        <f>E1137/G1137</f>
        <v>0.322044252687043</v>
      </c>
      <c r="I1137" s="20">
        <f>F1137/G1137</f>
        <v>0.6478112292625189</v>
      </c>
      <c r="J1137" s="19">
        <f>E1137-F1137</f>
        <v>-17064</v>
      </c>
      <c r="K1137" s="19">
        <f>F1137-E1137</f>
        <v>17064</v>
      </c>
      <c r="L1137" s="20">
        <f>H1137-I1137</f>
        <v>-0.3257669765754759</v>
      </c>
      <c r="M1137" s="20">
        <f>I1137-H1137</f>
        <v>0.3257669765754759</v>
      </c>
      <c r="N1137" s="19">
        <v>17720</v>
      </c>
      <c r="O1137" s="19">
        <v>31583</v>
      </c>
      <c r="P1137" s="19">
        <v>50090</v>
      </c>
      <c r="Q1137" s="20">
        <f>N1137/P1137</f>
        <v>0.3537632261928529</v>
      </c>
      <c r="R1137" s="20">
        <f>O1137/P1137</f>
        <v>0.6305250549011778</v>
      </c>
      <c r="S1137" s="19">
        <f>N1137-O1137</f>
        <v>-13863</v>
      </c>
      <c r="T1137" s="20">
        <f>Q1137-R1137</f>
        <v>-0.2767618287083249</v>
      </c>
      <c r="U1137" s="19">
        <f>E1137-N1137</f>
        <v>-851</v>
      </c>
      <c r="V1137" s="19">
        <f>F1137-O1137</f>
        <v>2350</v>
      </c>
      <c r="W1137" s="20">
        <f>H1137-Q1137</f>
        <v>-0.03171897350580988</v>
      </c>
      <c r="X1137" s="21">
        <f>I1137-R1137</f>
        <v>0.01728617436134106</v>
      </c>
      <c r="Y1137" s="22">
        <v>791.28</v>
      </c>
      <c r="Z1137" s="23">
        <f>C1137/Y1137</f>
        <v>162.7173693256496</v>
      </c>
      <c r="AA1137" s="24">
        <v>22105</v>
      </c>
      <c r="AB1137" t="s" s="25">
        <v>2931</v>
      </c>
      <c r="AC1137" s="26">
        <v>22</v>
      </c>
      <c r="AD1137" s="26">
        <v>105</v>
      </c>
      <c r="AE1137" t="s" s="42">
        <v>2932</v>
      </c>
      <c r="AF1137" t="s" s="43">
        <v>2857</v>
      </c>
      <c r="AG1137" t="s" s="34">
        <v>2933</v>
      </c>
      <c r="AH1137" s="31">
        <v>128755</v>
      </c>
      <c r="AI1137" t="s" s="32">
        <v>96</v>
      </c>
      <c r="AJ1137" t="s" s="33">
        <v>2859</v>
      </c>
      <c r="AK1137" s="33"/>
      <c r="AL1137" s="33"/>
      <c r="AM1137" t="s" s="44">
        <v>97</v>
      </c>
      <c r="AN1137" s="36">
        <v>121097</v>
      </c>
      <c r="AO1137" s="37">
        <v>185</v>
      </c>
      <c r="AP1137" s="37">
        <v>57249</v>
      </c>
      <c r="AQ1137" s="38">
        <v>472.75</v>
      </c>
      <c r="AR1137" s="37">
        <v>27410</v>
      </c>
      <c r="AS1137" s="38">
        <v>226.348888888889</v>
      </c>
      <c r="AT1137" s="37">
        <v>7281</v>
      </c>
      <c r="AU1137" s="38">
        <v>60.13</v>
      </c>
      <c r="AV1137" s="37">
        <v>3867</v>
      </c>
      <c r="AW1137" s="38">
        <v>31.9288888888889</v>
      </c>
      <c r="AX1137" s="37">
        <v>17327</v>
      </c>
      <c r="AY1137" s="38">
        <v>143.08</v>
      </c>
      <c r="BB1137" s="37">
        <v>29</v>
      </c>
      <c r="BC1137" s="38">
        <v>0.24</v>
      </c>
      <c r="BJ1137" s="39">
        <v>0</v>
      </c>
      <c r="BK1137" s="40">
        <v>0</v>
      </c>
      <c r="BL1137" s="37">
        <v>1335</v>
      </c>
      <c r="BM1137" s="38">
        <v>11.0188888888889</v>
      </c>
      <c r="BV1137" s="39">
        <v>0</v>
      </c>
      <c r="BW1137" s="40">
        <v>0</v>
      </c>
      <c r="CH1137" s="39">
        <v>0</v>
      </c>
      <c r="CI1137" s="40">
        <v>0</v>
      </c>
    </row>
    <row r="1138" s="14" customFormat="1" ht="14.65" customHeight="1">
      <c r="A1138" t="s" s="15">
        <v>2783</v>
      </c>
      <c r="B1138" t="s" s="16">
        <v>2934</v>
      </c>
      <c r="C1138" s="17">
        <v>4740</v>
      </c>
      <c r="D1138" t="s" s="18">
        <v>5</v>
      </c>
      <c r="E1138" s="19">
        <v>1329</v>
      </c>
      <c r="F1138" s="19">
        <v>1180</v>
      </c>
      <c r="G1138" s="19">
        <v>2543</v>
      </c>
      <c r="H1138" s="20">
        <f>E1138/G1138</f>
        <v>0.5226110892646481</v>
      </c>
      <c r="I1138" s="20">
        <f>F1138/G1138</f>
        <v>0.4640188753440818</v>
      </c>
      <c r="J1138" s="19">
        <f>E1138-F1138</f>
        <v>149</v>
      </c>
      <c r="K1138" s="19">
        <f>F1138-E1138</f>
        <v>-149</v>
      </c>
      <c r="L1138" s="20">
        <f>H1138-I1138</f>
        <v>0.05859221392056624</v>
      </c>
      <c r="M1138" s="20">
        <f>I1138-H1138</f>
        <v>-0.05859221392056624</v>
      </c>
      <c r="N1138" s="19">
        <v>1564</v>
      </c>
      <c r="O1138" s="19">
        <v>1230</v>
      </c>
      <c r="P1138" s="19">
        <v>2812</v>
      </c>
      <c r="Q1138" s="20">
        <f>N1138/P1138</f>
        <v>0.5561877667140825</v>
      </c>
      <c r="R1138" s="20">
        <f>O1138/P1138</f>
        <v>0.4374110953058322</v>
      </c>
      <c r="S1138" s="19">
        <f>N1138-O1138</f>
        <v>334</v>
      </c>
      <c r="T1138" s="20">
        <f>Q1138-R1138</f>
        <v>0.1187766714082504</v>
      </c>
      <c r="U1138" s="19">
        <f>E1138-N1138</f>
        <v>-235</v>
      </c>
      <c r="V1138" s="19">
        <f>F1138-O1138</f>
        <v>-50</v>
      </c>
      <c r="W1138" s="20">
        <f>H1138-Q1138</f>
        <v>-0.03357667744943449</v>
      </c>
      <c r="X1138" s="21">
        <f>I1138-R1138</f>
        <v>0.02660778003824965</v>
      </c>
      <c r="Y1138" s="22">
        <v>602.78</v>
      </c>
      <c r="Z1138" s="23">
        <f>C1138/Y1138</f>
        <v>7.863565479942931</v>
      </c>
      <c r="AA1138" s="24">
        <v>22107</v>
      </c>
      <c r="AB1138" t="s" s="25">
        <v>2935</v>
      </c>
      <c r="AC1138" s="26">
        <v>22</v>
      </c>
      <c r="AD1138" s="26">
        <v>107</v>
      </c>
      <c r="AE1138" s="42"/>
      <c r="AF1138" s="43"/>
      <c r="AG1138" s="34"/>
      <c r="AI1138" s="32"/>
      <c r="AJ1138" s="33"/>
      <c r="AK1138" s="33"/>
      <c r="AL1138" s="33"/>
      <c r="AM1138" t="s" s="44">
        <v>120</v>
      </c>
      <c r="AN1138" s="36">
        <v>5252</v>
      </c>
      <c r="AO1138" s="37">
        <v>18</v>
      </c>
      <c r="AP1138" s="37">
        <v>2368</v>
      </c>
      <c r="AQ1138" s="38">
        <v>450.878888888889</v>
      </c>
      <c r="AR1138" s="37">
        <v>1979</v>
      </c>
      <c r="AS1138" s="38">
        <v>376.81</v>
      </c>
      <c r="AV1138" s="37">
        <v>294</v>
      </c>
      <c r="AW1138" s="38">
        <v>55.9788888888889</v>
      </c>
      <c r="AX1138" s="37">
        <v>95</v>
      </c>
      <c r="AY1138" s="38">
        <v>18.0888888888889</v>
      </c>
      <c r="BJ1138" s="39">
        <v>0</v>
      </c>
      <c r="BK1138" s="40">
        <v>0</v>
      </c>
      <c r="BV1138" s="39">
        <v>0</v>
      </c>
      <c r="BW1138" s="40">
        <v>0</v>
      </c>
      <c r="CH1138" s="39">
        <v>0</v>
      </c>
      <c r="CI1138" s="40">
        <v>0</v>
      </c>
    </row>
    <row r="1139" s="14" customFormat="1" ht="14.65" customHeight="1">
      <c r="A1139" t="s" s="15">
        <v>2783</v>
      </c>
      <c r="B1139" t="s" s="16">
        <v>2936</v>
      </c>
      <c r="C1139" s="17">
        <v>113972</v>
      </c>
      <c r="D1139" t="s" s="18">
        <v>5</v>
      </c>
      <c r="E1139" s="19">
        <v>10664</v>
      </c>
      <c r="F1139" s="19">
        <v>31900</v>
      </c>
      <c r="G1139" s="19">
        <v>43893</v>
      </c>
      <c r="H1139" s="20">
        <f>E1139/G1139</f>
        <v>0.2429544574305698</v>
      </c>
      <c r="I1139" s="20">
        <f>F1139/G1139</f>
        <v>0.7267673660948215</v>
      </c>
      <c r="J1139" s="19">
        <f>E1139-F1139</f>
        <v>-21236</v>
      </c>
      <c r="K1139" s="19">
        <f>F1139-E1139</f>
        <v>21236</v>
      </c>
      <c r="L1139" s="20">
        <f>H1139-I1139</f>
        <v>-0.4838129086642518</v>
      </c>
      <c r="M1139" s="20">
        <f>I1139-H1139</f>
        <v>0.4838129086642518</v>
      </c>
      <c r="N1139" s="19">
        <v>12071</v>
      </c>
      <c r="O1139" s="19">
        <v>29500</v>
      </c>
      <c r="P1139" s="19">
        <v>42335</v>
      </c>
      <c r="Q1139" s="20">
        <f>N1139/P1139</f>
        <v>0.2851305066729656</v>
      </c>
      <c r="R1139" s="20">
        <f>O1139/P1139</f>
        <v>0.6968229597259951</v>
      </c>
      <c r="S1139" s="19">
        <f>N1139-O1139</f>
        <v>-17429</v>
      </c>
      <c r="T1139" s="20">
        <f>Q1139-R1139</f>
        <v>-0.4116924530530294</v>
      </c>
      <c r="U1139" s="19">
        <f>E1139-N1139</f>
        <v>-1407</v>
      </c>
      <c r="V1139" s="19">
        <f>F1139-O1139</f>
        <v>2400</v>
      </c>
      <c r="W1139" s="20">
        <f>H1139-Q1139</f>
        <v>-0.04217604924239585</v>
      </c>
      <c r="X1139" s="21">
        <f>I1139-R1139</f>
        <v>0.02994440636882645</v>
      </c>
      <c r="Y1139" s="22">
        <v>1231.82</v>
      </c>
      <c r="Z1139" s="23">
        <f>C1139/Y1139</f>
        <v>92.52325826825349</v>
      </c>
      <c r="AA1139" s="24">
        <v>22109</v>
      </c>
      <c r="AB1139" t="s" s="25">
        <v>2937</v>
      </c>
      <c r="AC1139" s="26">
        <v>22</v>
      </c>
      <c r="AD1139" s="26">
        <v>109</v>
      </c>
      <c r="AE1139" t="s" s="42">
        <v>2868</v>
      </c>
      <c r="AF1139" s="43"/>
      <c r="AG1139" t="s" s="34">
        <v>2869</v>
      </c>
      <c r="AH1139" s="31">
        <v>212297</v>
      </c>
      <c r="AI1139" t="s" s="32">
        <v>96</v>
      </c>
      <c r="AJ1139" s="33"/>
      <c r="AK1139" s="33"/>
      <c r="AL1139" s="33"/>
      <c r="AM1139" t="s" s="44">
        <v>97</v>
      </c>
      <c r="AN1139" s="36">
        <v>111860</v>
      </c>
      <c r="AO1139" s="37">
        <v>91</v>
      </c>
      <c r="AP1139" s="37">
        <v>73645</v>
      </c>
      <c r="AQ1139" s="38">
        <v>658.37</v>
      </c>
      <c r="AR1139" s="37">
        <v>12307</v>
      </c>
      <c r="AS1139" s="38">
        <v>110.018888888889</v>
      </c>
      <c r="AT1139" s="37">
        <v>3662</v>
      </c>
      <c r="AU1139" s="38">
        <v>32.74</v>
      </c>
      <c r="AV1139" s="37">
        <v>2199</v>
      </c>
      <c r="AW1139" s="38">
        <v>19.66</v>
      </c>
      <c r="AX1139" s="37">
        <v>54640</v>
      </c>
      <c r="AY1139" s="38">
        <v>488.47</v>
      </c>
      <c r="BB1139" s="37">
        <v>8</v>
      </c>
      <c r="BC1139" s="38">
        <v>0.07000000000000001</v>
      </c>
      <c r="BJ1139" s="39">
        <v>0</v>
      </c>
      <c r="BK1139" s="40">
        <v>0</v>
      </c>
      <c r="BL1139" s="37">
        <v>829</v>
      </c>
      <c r="BM1139" s="38">
        <v>7.41</v>
      </c>
      <c r="BV1139" s="39">
        <v>0</v>
      </c>
      <c r="BW1139" s="40">
        <v>0</v>
      </c>
      <c r="CH1139" s="39">
        <v>0</v>
      </c>
      <c r="CI1139" s="40">
        <v>0</v>
      </c>
    </row>
    <row r="1140" s="14" customFormat="1" ht="14.65" customHeight="1">
      <c r="A1140" t="s" s="15">
        <v>2783</v>
      </c>
      <c r="B1140" t="s" s="16">
        <v>2938</v>
      </c>
      <c r="C1140" s="17">
        <v>22477</v>
      </c>
      <c r="D1140" t="s" s="18">
        <v>5</v>
      </c>
      <c r="E1140" s="19">
        <v>2691</v>
      </c>
      <c r="F1140" s="19">
        <v>7972</v>
      </c>
      <c r="G1140" s="19">
        <v>10894</v>
      </c>
      <c r="H1140" s="20">
        <f>E1140/G1140</f>
        <v>0.2470167064439141</v>
      </c>
      <c r="I1140" s="20">
        <f>F1140/G1140</f>
        <v>0.731778960895906</v>
      </c>
      <c r="J1140" s="19">
        <f>E1140-F1140</f>
        <v>-5281</v>
      </c>
      <c r="K1140" s="19">
        <f>F1140-E1140</f>
        <v>5281</v>
      </c>
      <c r="L1140" s="20">
        <f>H1140-I1140</f>
        <v>-0.4847622544519919</v>
      </c>
      <c r="M1140" s="20">
        <f>I1140-H1140</f>
        <v>0.4847622544519919</v>
      </c>
      <c r="N1140" s="19">
        <v>3075</v>
      </c>
      <c r="O1140" s="19">
        <v>7561</v>
      </c>
      <c r="P1140" s="19">
        <v>10766</v>
      </c>
      <c r="Q1140" s="20">
        <f>N1140/P1140</f>
        <v>0.2856214007059261</v>
      </c>
      <c r="R1140" s="20">
        <f>O1140/P1140</f>
        <v>0.7023035482073193</v>
      </c>
      <c r="S1140" s="19">
        <f>N1140-O1140</f>
        <v>-4486</v>
      </c>
      <c r="T1140" s="20">
        <f>Q1140-R1140</f>
        <v>-0.4166821475013933</v>
      </c>
      <c r="U1140" s="19">
        <f>E1140-N1140</f>
        <v>-384</v>
      </c>
      <c r="V1140" s="19">
        <f>F1140-O1140</f>
        <v>411</v>
      </c>
      <c r="W1140" s="20">
        <f>H1140-Q1140</f>
        <v>-0.03860469426201199</v>
      </c>
      <c r="X1140" s="21">
        <f>I1140-R1140</f>
        <v>0.02947541268858667</v>
      </c>
      <c r="Y1140" s="22">
        <v>876.99</v>
      </c>
      <c r="Z1140" s="23">
        <f>C1140/Y1140</f>
        <v>25.62971071505946</v>
      </c>
      <c r="AA1140" s="24">
        <v>22111</v>
      </c>
      <c r="AB1140" t="s" s="25">
        <v>2939</v>
      </c>
      <c r="AC1140" s="26">
        <v>22</v>
      </c>
      <c r="AD1140" s="26">
        <v>111</v>
      </c>
      <c r="AE1140" t="s" s="42">
        <v>2894</v>
      </c>
      <c r="AF1140" t="s" s="43">
        <v>2875</v>
      </c>
      <c r="AG1140" t="s" s="34">
        <v>2895</v>
      </c>
      <c r="AH1140" s="31">
        <v>179238</v>
      </c>
      <c r="AI1140" t="s" s="32">
        <v>96</v>
      </c>
      <c r="AJ1140" t="s" s="33">
        <v>2877</v>
      </c>
      <c r="AK1140" s="33"/>
      <c r="AL1140" s="33"/>
      <c r="AM1140" t="s" s="44">
        <v>115</v>
      </c>
      <c r="AN1140" s="36">
        <v>22721</v>
      </c>
      <c r="AO1140" s="37">
        <v>79</v>
      </c>
      <c r="AP1140" s="37">
        <v>14829</v>
      </c>
      <c r="AQ1140" s="38">
        <v>652.658888888889</v>
      </c>
      <c r="AR1140" s="37">
        <v>13395</v>
      </c>
      <c r="AS1140" s="38">
        <v>589.538888888889</v>
      </c>
      <c r="AT1140" s="37">
        <v>122</v>
      </c>
      <c r="AU1140" s="38">
        <v>5.37</v>
      </c>
      <c r="AV1140" s="37">
        <v>672</v>
      </c>
      <c r="AW1140" s="38">
        <v>29.5788888888889</v>
      </c>
      <c r="AX1140" s="37">
        <v>438</v>
      </c>
      <c r="AY1140" s="38">
        <v>19.28</v>
      </c>
      <c r="BB1140" s="37">
        <v>6</v>
      </c>
      <c r="BC1140" s="38">
        <v>0.26</v>
      </c>
      <c r="BJ1140" s="39">
        <v>0</v>
      </c>
      <c r="BK1140" s="40">
        <v>0</v>
      </c>
      <c r="BL1140" s="37">
        <v>196</v>
      </c>
      <c r="BM1140" s="38">
        <v>8.630000000000001</v>
      </c>
      <c r="BV1140" s="39">
        <v>0</v>
      </c>
      <c r="BW1140" s="40">
        <v>0</v>
      </c>
      <c r="CH1140" s="39">
        <v>0</v>
      </c>
      <c r="CI1140" s="40">
        <v>0</v>
      </c>
    </row>
    <row r="1141" s="14" customFormat="1" ht="14.65" customHeight="1">
      <c r="A1141" t="s" s="15">
        <v>2783</v>
      </c>
      <c r="B1141" t="s" s="16">
        <v>2940</v>
      </c>
      <c r="C1141" s="17">
        <v>59875</v>
      </c>
      <c r="D1141" t="s" s="18">
        <v>5</v>
      </c>
      <c r="E1141" s="19">
        <v>4745</v>
      </c>
      <c r="F1141" s="19">
        <v>19807</v>
      </c>
      <c r="G1141" s="19">
        <v>25253</v>
      </c>
      <c r="H1141" s="20">
        <f>E1141/G1141</f>
        <v>0.1878984675088108</v>
      </c>
      <c r="I1141" s="20">
        <f>F1141/G1141</f>
        <v>0.784342454361858</v>
      </c>
      <c r="J1141" s="19">
        <f>E1141-F1141</f>
        <v>-15062</v>
      </c>
      <c r="K1141" s="19">
        <f>F1141-E1141</f>
        <v>15062</v>
      </c>
      <c r="L1141" s="20">
        <f>H1141-I1141</f>
        <v>-0.5964439868530471</v>
      </c>
      <c r="M1141" s="20">
        <f>I1141-H1141</f>
        <v>0.5964439868530471</v>
      </c>
      <c r="N1141" s="19">
        <v>5718</v>
      </c>
      <c r="O1141" s="19">
        <v>18909</v>
      </c>
      <c r="P1141" s="19">
        <v>24984</v>
      </c>
      <c r="Q1141" s="20">
        <f>N1141/P1141</f>
        <v>0.228866474543708</v>
      </c>
      <c r="R1141" s="20">
        <f>O1141/P1141</f>
        <v>0.7568443804034583</v>
      </c>
      <c r="S1141" s="19">
        <f>N1141-O1141</f>
        <v>-13191</v>
      </c>
      <c r="T1141" s="20">
        <f>Q1141-R1141</f>
        <v>-0.5279779058597502</v>
      </c>
      <c r="U1141" s="19">
        <f>E1141-N1141</f>
        <v>-973</v>
      </c>
      <c r="V1141" s="19">
        <f>F1141-O1141</f>
        <v>898</v>
      </c>
      <c r="W1141" s="20">
        <f>H1141-Q1141</f>
        <v>-0.04096800703489714</v>
      </c>
      <c r="X1141" s="21">
        <f>I1141-R1141</f>
        <v>0.02749807395839976</v>
      </c>
      <c r="Y1141" s="22">
        <v>1173.2</v>
      </c>
      <c r="Z1141" s="23">
        <f>C1141/Y1141</f>
        <v>51.03562904875554</v>
      </c>
      <c r="AA1141" s="24">
        <v>22113</v>
      </c>
      <c r="AB1141" t="s" s="25">
        <v>2941</v>
      </c>
      <c r="AC1141" s="26">
        <v>22</v>
      </c>
      <c r="AD1141" s="26">
        <v>113</v>
      </c>
      <c r="AE1141" t="s" s="42">
        <v>2786</v>
      </c>
      <c r="AF1141" t="s" s="43">
        <v>2787</v>
      </c>
      <c r="AG1141" t="s" s="34">
        <v>2788</v>
      </c>
      <c r="AH1141" s="31">
        <v>490488</v>
      </c>
      <c r="AI1141" t="s" s="32">
        <v>96</v>
      </c>
      <c r="AJ1141" t="s" s="33">
        <v>2789</v>
      </c>
      <c r="AK1141" s="33"/>
      <c r="AL1141" s="33"/>
      <c r="AM1141" t="s" s="44">
        <v>115</v>
      </c>
      <c r="AN1141" s="36">
        <v>57999</v>
      </c>
      <c r="AO1141" s="37">
        <v>46</v>
      </c>
      <c r="AP1141" s="37">
        <v>36140</v>
      </c>
      <c r="AQ1141" s="38">
        <v>623.11</v>
      </c>
      <c r="AR1141" s="37">
        <v>2387</v>
      </c>
      <c r="AS1141" s="38">
        <v>41.1588888888889</v>
      </c>
      <c r="AT1141" s="37">
        <v>190</v>
      </c>
      <c r="AU1141" s="38">
        <v>3.27888888888889</v>
      </c>
      <c r="AV1141" s="37">
        <v>1300</v>
      </c>
      <c r="AW1141" s="38">
        <v>22.41</v>
      </c>
      <c r="AX1141" s="37">
        <v>32259</v>
      </c>
      <c r="AY1141" s="38">
        <v>556.2</v>
      </c>
      <c r="BB1141" s="37">
        <v>4</v>
      </c>
      <c r="BC1141" s="38">
        <v>0.07000000000000001</v>
      </c>
      <c r="BJ1141" s="39">
        <v>0</v>
      </c>
      <c r="BK1141" s="40">
        <v>0</v>
      </c>
      <c r="BV1141" s="39">
        <v>0</v>
      </c>
      <c r="BW1141" s="40">
        <v>0</v>
      </c>
      <c r="CH1141" s="39">
        <v>0</v>
      </c>
      <c r="CI1141" s="40">
        <v>0</v>
      </c>
    </row>
    <row r="1142" s="14" customFormat="1" ht="14.65" customHeight="1">
      <c r="A1142" t="s" s="15">
        <v>2783</v>
      </c>
      <c r="B1142" t="s" s="16">
        <v>2942</v>
      </c>
      <c r="C1142" s="17">
        <v>50803</v>
      </c>
      <c r="D1142" t="s" s="18">
        <v>5</v>
      </c>
      <c r="E1142" s="19">
        <v>2665</v>
      </c>
      <c r="F1142" s="19">
        <v>13471</v>
      </c>
      <c r="G1142" s="19">
        <v>16633</v>
      </c>
      <c r="H1142" s="20">
        <f>E1142/G1142</f>
        <v>0.1602236517765887</v>
      </c>
      <c r="I1142" s="20">
        <f>F1142/G1142</f>
        <v>0.8098959898995972</v>
      </c>
      <c r="J1142" s="19">
        <f>E1142-F1142</f>
        <v>-10806</v>
      </c>
      <c r="K1142" s="19">
        <f>F1142-E1142</f>
        <v>10806</v>
      </c>
      <c r="L1142" s="20">
        <f>H1142-I1142</f>
        <v>-0.6496723381230085</v>
      </c>
      <c r="M1142" s="20">
        <f>I1142-H1142</f>
        <v>0.6496723381230085</v>
      </c>
      <c r="N1142" s="19">
        <v>3173</v>
      </c>
      <c r="O1142" s="19">
        <v>12146</v>
      </c>
      <c r="P1142" s="19">
        <v>15606</v>
      </c>
      <c r="Q1142" s="20">
        <f>N1142/P1142</f>
        <v>0.2033192361912085</v>
      </c>
      <c r="R1142" s="20">
        <f>O1142/P1142</f>
        <v>0.7782904011277714</v>
      </c>
      <c r="S1142" s="19">
        <f>N1142-O1142</f>
        <v>-8973</v>
      </c>
      <c r="T1142" s="20">
        <f>Q1142-R1142</f>
        <v>-0.5749711649365629</v>
      </c>
      <c r="U1142" s="19">
        <f>E1142-N1142</f>
        <v>-508</v>
      </c>
      <c r="V1142" s="19">
        <f>F1142-O1142</f>
        <v>1325</v>
      </c>
      <c r="W1142" s="20">
        <f>H1142-Q1142</f>
        <v>-0.0430955844146198</v>
      </c>
      <c r="X1142" s="21">
        <f>I1142-R1142</f>
        <v>0.03160558877182584</v>
      </c>
      <c r="Y1142" s="22">
        <v>1327.91</v>
      </c>
      <c r="Z1142" s="23">
        <f>C1142/Y1142</f>
        <v>38.25786386125566</v>
      </c>
      <c r="AA1142" s="24">
        <v>22115</v>
      </c>
      <c r="AB1142" t="s" s="25">
        <v>2943</v>
      </c>
      <c r="AC1142" s="26">
        <v>22</v>
      </c>
      <c r="AD1142" s="26">
        <v>115</v>
      </c>
      <c r="AE1142" t="s" s="42">
        <v>2944</v>
      </c>
      <c r="AF1142" t="s" s="43">
        <v>2803</v>
      </c>
      <c r="AG1142" t="s" s="33">
        <v>2945</v>
      </c>
      <c r="AI1142" t="s" s="33">
        <v>108</v>
      </c>
      <c r="AJ1142" t="s" s="33">
        <v>2805</v>
      </c>
      <c r="AK1142" s="33"/>
      <c r="AL1142" s="33"/>
      <c r="AM1142" t="s" s="44">
        <v>97</v>
      </c>
      <c r="AN1142" s="36">
        <v>52334</v>
      </c>
      <c r="AO1142" s="37">
        <v>106</v>
      </c>
      <c r="AP1142" s="37">
        <v>28731</v>
      </c>
      <c r="AQ1142" s="38">
        <v>548.99</v>
      </c>
      <c r="AR1142" s="37">
        <v>21931</v>
      </c>
      <c r="AS1142" s="38">
        <v>419.06</v>
      </c>
      <c r="AT1142" s="37">
        <v>3551</v>
      </c>
      <c r="AU1142" s="38">
        <v>67.84888888888889</v>
      </c>
      <c r="AV1142" s="37">
        <v>852</v>
      </c>
      <c r="AW1142" s="38">
        <v>16.28</v>
      </c>
      <c r="AX1142" s="37">
        <v>782</v>
      </c>
      <c r="AY1142" s="38">
        <v>14.9388888888889</v>
      </c>
      <c r="BB1142" s="37">
        <v>12</v>
      </c>
      <c r="BC1142" s="38">
        <v>0.23</v>
      </c>
      <c r="BJ1142" s="39">
        <v>0</v>
      </c>
      <c r="BK1142" s="40">
        <v>0</v>
      </c>
      <c r="BL1142" s="37">
        <v>1295</v>
      </c>
      <c r="BM1142" s="38">
        <v>24.7388888888889</v>
      </c>
      <c r="BV1142" s="39">
        <v>0</v>
      </c>
      <c r="BW1142" s="40">
        <v>0</v>
      </c>
      <c r="BX1142" s="37">
        <v>308</v>
      </c>
      <c r="BY1142" s="38">
        <v>5.88888888888889</v>
      </c>
      <c r="CH1142" s="39">
        <v>0</v>
      </c>
      <c r="CI1142" s="40">
        <v>0</v>
      </c>
    </row>
    <row r="1143" s="14" customFormat="1" ht="14.65" customHeight="1">
      <c r="A1143" t="s" s="15">
        <v>2783</v>
      </c>
      <c r="B1143" t="s" s="16">
        <v>2946</v>
      </c>
      <c r="C1143" s="17">
        <v>46371</v>
      </c>
      <c r="D1143" t="s" s="18">
        <v>5</v>
      </c>
      <c r="E1143" s="19">
        <v>5690</v>
      </c>
      <c r="F1143" s="19">
        <v>12552</v>
      </c>
      <c r="G1143" s="19">
        <v>18622</v>
      </c>
      <c r="H1143" s="20">
        <f>E1143/G1143</f>
        <v>0.3055525722263989</v>
      </c>
      <c r="I1143" s="20">
        <f>F1143/G1143</f>
        <v>0.6740414563419611</v>
      </c>
      <c r="J1143" s="19">
        <f>E1143-F1143</f>
        <v>-6862</v>
      </c>
      <c r="K1143" s="19">
        <f>F1143-E1143</f>
        <v>6862</v>
      </c>
      <c r="L1143" s="20">
        <f>H1143-I1143</f>
        <v>-0.3684888841155622</v>
      </c>
      <c r="M1143" s="20">
        <f>I1143-H1143</f>
        <v>0.3684888841155622</v>
      </c>
      <c r="N1143" s="19">
        <v>6351</v>
      </c>
      <c r="O1143" s="19">
        <v>11470</v>
      </c>
      <c r="P1143" s="19">
        <v>18100</v>
      </c>
      <c r="Q1143" s="20">
        <f>N1143/P1143</f>
        <v>0.3508839779005525</v>
      </c>
      <c r="R1143" s="20">
        <f>O1143/P1143</f>
        <v>0.6337016574585635</v>
      </c>
      <c r="S1143" s="19">
        <f>N1143-O1143</f>
        <v>-5119</v>
      </c>
      <c r="T1143" s="20">
        <f>Q1143-R1143</f>
        <v>-0.2828176795580111</v>
      </c>
      <c r="U1143" s="19">
        <f>E1143-N1143</f>
        <v>-661</v>
      </c>
      <c r="V1143" s="19">
        <f>F1143-O1143</f>
        <v>1082</v>
      </c>
      <c r="W1143" s="20">
        <f>H1143-Q1143</f>
        <v>-0.04533140567415361</v>
      </c>
      <c r="X1143" s="21">
        <f>I1143-R1143</f>
        <v>0.04033979888339756</v>
      </c>
      <c r="Y1143" s="22">
        <v>669.53</v>
      </c>
      <c r="Z1143" s="23">
        <f>C1143/Y1143</f>
        <v>69.25903245560319</v>
      </c>
      <c r="AA1143" s="24">
        <v>22117</v>
      </c>
      <c r="AB1143" t="s" s="25">
        <v>2947</v>
      </c>
      <c r="AC1143" s="26">
        <v>22</v>
      </c>
      <c r="AD1143" s="26">
        <v>117</v>
      </c>
      <c r="AE1143" t="s" s="42">
        <v>2948</v>
      </c>
      <c r="AF1143" t="s" s="43">
        <v>2857</v>
      </c>
      <c r="AG1143" t="s" s="33">
        <v>2949</v>
      </c>
      <c r="AI1143" t="s" s="33">
        <v>108</v>
      </c>
      <c r="AJ1143" t="s" s="33">
        <v>2859</v>
      </c>
      <c r="AK1143" s="33"/>
      <c r="AL1143" s="33"/>
      <c r="AM1143" t="s" s="44">
        <v>97</v>
      </c>
      <c r="AN1143" s="36">
        <v>47168</v>
      </c>
      <c r="AO1143" s="37">
        <v>109</v>
      </c>
      <c r="AP1143" s="37">
        <v>27273</v>
      </c>
      <c r="AQ1143" s="38">
        <v>578.21</v>
      </c>
      <c r="AR1143" s="37">
        <v>20143</v>
      </c>
      <c r="AS1143" s="38">
        <v>427.05</v>
      </c>
      <c r="AT1143" s="37">
        <v>2583</v>
      </c>
      <c r="AU1143" s="38">
        <v>54.7588888888889</v>
      </c>
      <c r="AV1143" s="37">
        <v>1975</v>
      </c>
      <c r="AW1143" s="38">
        <v>41.8688888888889</v>
      </c>
      <c r="AX1143" s="37">
        <v>2099</v>
      </c>
      <c r="AY1143" s="38">
        <v>44.5</v>
      </c>
      <c r="BB1143" s="37">
        <v>138</v>
      </c>
      <c r="BC1143" s="38">
        <v>2.93</v>
      </c>
      <c r="BJ1143" s="39">
        <v>0</v>
      </c>
      <c r="BK1143" s="40">
        <v>0</v>
      </c>
      <c r="BL1143" s="37">
        <v>335</v>
      </c>
      <c r="BM1143" s="38">
        <v>7.09888888888889</v>
      </c>
      <c r="BV1143" s="39">
        <v>0</v>
      </c>
      <c r="BW1143" s="40">
        <v>0</v>
      </c>
      <c r="CH1143" s="39">
        <v>0</v>
      </c>
      <c r="CI1143" s="40">
        <v>0</v>
      </c>
    </row>
    <row r="1144" s="14" customFormat="1" ht="14.65" customHeight="1">
      <c r="A1144" t="s" s="15">
        <v>2783</v>
      </c>
      <c r="B1144" t="s" s="16">
        <v>2950</v>
      </c>
      <c r="C1144" s="17">
        <v>40021</v>
      </c>
      <c r="D1144" t="s" s="18">
        <v>5</v>
      </c>
      <c r="E1144" s="19">
        <v>6259</v>
      </c>
      <c r="F1144" s="19">
        <v>11538</v>
      </c>
      <c r="G1144" s="19">
        <v>18140</v>
      </c>
      <c r="H1144" s="20">
        <f>E1144/G1144</f>
        <v>0.3450385887541345</v>
      </c>
      <c r="I1144" s="20">
        <f>F1144/G1144</f>
        <v>0.6360529217199559</v>
      </c>
      <c r="J1144" s="19">
        <f>E1144-F1144</f>
        <v>-5279</v>
      </c>
      <c r="K1144" s="19">
        <f>F1144-E1144</f>
        <v>5279</v>
      </c>
      <c r="L1144" s="20">
        <f>H1144-I1144</f>
        <v>-0.2910143329658214</v>
      </c>
      <c r="M1144" s="20">
        <f>I1144-H1144</f>
        <v>0.2910143329658214</v>
      </c>
      <c r="N1144" s="19">
        <v>6802</v>
      </c>
      <c r="O1144" s="19">
        <v>11397</v>
      </c>
      <c r="P1144" s="19">
        <v>18413</v>
      </c>
      <c r="Q1144" s="20">
        <f>N1144/P1144</f>
        <v>0.3694129147884647</v>
      </c>
      <c r="R1144" s="20">
        <f>O1144/P1144</f>
        <v>0.6189648617824364</v>
      </c>
      <c r="S1144" s="19">
        <f>N1144-O1144</f>
        <v>-4595</v>
      </c>
      <c r="T1144" s="20">
        <f>Q1144-R1144</f>
        <v>-0.2495519469939717</v>
      </c>
      <c r="U1144" s="19">
        <f>E1144-N1144</f>
        <v>-543</v>
      </c>
      <c r="V1144" s="19">
        <f>F1144-O1144</f>
        <v>141</v>
      </c>
      <c r="W1144" s="20">
        <f>H1144-Q1144</f>
        <v>-0.02437432603433015</v>
      </c>
      <c r="X1144" s="21">
        <f>I1144-R1144</f>
        <v>0.0170880599375195</v>
      </c>
      <c r="Y1144" s="22">
        <v>593.03</v>
      </c>
      <c r="Z1144" s="23">
        <f>C1144/Y1144</f>
        <v>67.48562467328803</v>
      </c>
      <c r="AA1144" s="24">
        <v>22119</v>
      </c>
      <c r="AB1144" t="s" s="25">
        <v>2951</v>
      </c>
      <c r="AC1144" s="26">
        <v>22</v>
      </c>
      <c r="AD1144" s="26">
        <v>119</v>
      </c>
      <c r="AE1144" t="s" s="42">
        <v>2810</v>
      </c>
      <c r="AF1144" s="43"/>
      <c r="AG1144" t="s" s="34">
        <v>2811</v>
      </c>
      <c r="AH1144" s="31">
        <v>443708</v>
      </c>
      <c r="AI1144" t="s" s="32">
        <v>96</v>
      </c>
      <c r="AJ1144" s="33"/>
      <c r="AK1144" s="33"/>
      <c r="AL1144" s="33"/>
      <c r="AM1144" t="s" s="44">
        <v>115</v>
      </c>
      <c r="AN1144" s="36">
        <v>41207</v>
      </c>
      <c r="AO1144" s="37">
        <v>106</v>
      </c>
      <c r="AP1144" s="37">
        <v>26505</v>
      </c>
      <c r="AQ1144" s="38">
        <v>643.22</v>
      </c>
      <c r="AR1144" s="37">
        <v>18988</v>
      </c>
      <c r="AS1144" s="38">
        <v>460.8</v>
      </c>
      <c r="AT1144" s="37">
        <v>4126</v>
      </c>
      <c r="AU1144" s="38">
        <v>100.128888888889</v>
      </c>
      <c r="AV1144" s="37">
        <v>2747</v>
      </c>
      <c r="AW1144" s="38">
        <v>66.6588888888889</v>
      </c>
      <c r="AX1144" s="37">
        <v>642</v>
      </c>
      <c r="AY1144" s="38">
        <v>15.58</v>
      </c>
      <c r="BB1144" s="37">
        <v>2</v>
      </c>
      <c r="BC1144" s="38">
        <v>0.05</v>
      </c>
      <c r="BJ1144" s="39">
        <v>0</v>
      </c>
      <c r="BK1144" s="40">
        <v>0</v>
      </c>
      <c r="BV1144" s="39">
        <v>0</v>
      </c>
      <c r="BW1144" s="40">
        <v>0</v>
      </c>
      <c r="CH1144" s="39">
        <v>0</v>
      </c>
      <c r="CI1144" s="40">
        <v>0</v>
      </c>
    </row>
    <row r="1145" s="14" customFormat="1" ht="14.65" customHeight="1">
      <c r="A1145" t="s" s="15">
        <v>2783</v>
      </c>
      <c r="B1145" t="s" s="16">
        <v>2952</v>
      </c>
      <c r="C1145" s="17">
        <v>25490</v>
      </c>
      <c r="D1145" t="s" s="18">
        <v>5</v>
      </c>
      <c r="E1145" s="19">
        <v>5382</v>
      </c>
      <c r="F1145" s="19">
        <v>6926</v>
      </c>
      <c r="G1145" s="19">
        <v>12710</v>
      </c>
      <c r="H1145" s="20">
        <f>E1145/G1145</f>
        <v>0.4234461054287962</v>
      </c>
      <c r="I1145" s="20">
        <f>F1145/G1145</f>
        <v>0.5449252557041699</v>
      </c>
      <c r="J1145" s="19">
        <f>E1145-F1145</f>
        <v>-1544</v>
      </c>
      <c r="K1145" s="19">
        <f>F1145-E1145</f>
        <v>1544</v>
      </c>
      <c r="L1145" s="20">
        <f>H1145-I1145</f>
        <v>-0.1214791502753737</v>
      </c>
      <c r="M1145" s="20">
        <f>I1145-H1145</f>
        <v>0.1214791502753737</v>
      </c>
      <c r="N1145" s="19">
        <v>5692</v>
      </c>
      <c r="O1145" s="19">
        <v>6920</v>
      </c>
      <c r="P1145" s="19">
        <v>12772</v>
      </c>
      <c r="Q1145" s="20">
        <f>N1145/P1145</f>
        <v>0.445662386470404</v>
      </c>
      <c r="R1145" s="20">
        <f>O1145/P1145</f>
        <v>0.5418102098340118</v>
      </c>
      <c r="S1145" s="19">
        <f>N1145-O1145</f>
        <v>-1228</v>
      </c>
      <c r="T1145" s="20">
        <f>Q1145-R1145</f>
        <v>-0.09614782336360783</v>
      </c>
      <c r="U1145" s="19">
        <f>E1145-N1145</f>
        <v>-310</v>
      </c>
      <c r="V1145" s="19">
        <f>F1145-O1145</f>
        <v>6</v>
      </c>
      <c r="W1145" s="20">
        <f>H1145-Q1145</f>
        <v>-0.02221628104160778</v>
      </c>
      <c r="X1145" s="21">
        <f>I1145-R1145</f>
        <v>0.003115045870158095</v>
      </c>
      <c r="Y1145" s="22">
        <v>192.39</v>
      </c>
      <c r="Z1145" s="23">
        <f>C1145/Y1145</f>
        <v>132.4912937262852</v>
      </c>
      <c r="AA1145" s="24">
        <v>22121</v>
      </c>
      <c r="AB1145" t="s" s="25">
        <v>2953</v>
      </c>
      <c r="AC1145" s="26">
        <v>22</v>
      </c>
      <c r="AD1145" s="26">
        <v>121</v>
      </c>
      <c r="AE1145" t="s" s="42">
        <v>2794</v>
      </c>
      <c r="AF1145" s="43"/>
      <c r="AG1145" t="s" s="34">
        <v>2795</v>
      </c>
      <c r="AH1145" s="31">
        <v>830480</v>
      </c>
      <c r="AI1145" t="s" s="32">
        <v>96</v>
      </c>
      <c r="AJ1145" s="33"/>
      <c r="AK1145" s="33"/>
      <c r="AL1145" s="33"/>
      <c r="AM1145" t="s" s="44">
        <v>97</v>
      </c>
      <c r="AN1145" s="36">
        <v>23788</v>
      </c>
      <c r="AO1145" s="37">
        <v>15</v>
      </c>
      <c r="AP1145" s="37">
        <v>10052</v>
      </c>
      <c r="AQ1145" s="38">
        <v>422.568888888889</v>
      </c>
      <c r="AR1145" s="37">
        <v>2524</v>
      </c>
      <c r="AS1145" s="38">
        <v>106.098888888889</v>
      </c>
      <c r="AT1145" s="37">
        <v>186</v>
      </c>
      <c r="AU1145" s="38">
        <v>7.82</v>
      </c>
      <c r="AV1145" s="37">
        <v>237</v>
      </c>
      <c r="AW1145" s="38">
        <v>9.960000000000001</v>
      </c>
      <c r="AX1145" s="37">
        <v>7101</v>
      </c>
      <c r="AY1145" s="38">
        <v>298.508888888889</v>
      </c>
      <c r="BB1145" s="37">
        <v>4</v>
      </c>
      <c r="BC1145" s="38">
        <v>0.17</v>
      </c>
      <c r="BJ1145" s="39">
        <v>0</v>
      </c>
      <c r="BK1145" s="40">
        <v>0</v>
      </c>
      <c r="BV1145" s="39">
        <v>0</v>
      </c>
      <c r="BW1145" s="40">
        <v>0</v>
      </c>
      <c r="CH1145" s="39">
        <v>0</v>
      </c>
      <c r="CI1145" s="40">
        <v>0</v>
      </c>
    </row>
    <row r="1146" s="14" customFormat="1" ht="14.65" customHeight="1">
      <c r="A1146" t="s" s="15">
        <v>2783</v>
      </c>
      <c r="B1146" t="s" s="16">
        <v>2954</v>
      </c>
      <c r="C1146" s="17">
        <v>11293</v>
      </c>
      <c r="D1146" t="s" s="18">
        <v>5</v>
      </c>
      <c r="E1146" s="19">
        <v>715</v>
      </c>
      <c r="F1146" s="19">
        <v>3970</v>
      </c>
      <c r="G1146" s="19">
        <v>4759</v>
      </c>
      <c r="H1146" s="20">
        <f>E1146/G1146</f>
        <v>0.150241647404917</v>
      </c>
      <c r="I1146" s="20">
        <f>F1146/G1146</f>
        <v>0.8342088674091196</v>
      </c>
      <c r="J1146" s="19">
        <f>E1146-F1146</f>
        <v>-3255</v>
      </c>
      <c r="K1146" s="19">
        <f>F1146-E1146</f>
        <v>3255</v>
      </c>
      <c r="L1146" s="20">
        <f>H1146-I1146</f>
        <v>-0.6839672200042026</v>
      </c>
      <c r="M1146" s="20">
        <f>I1146-H1146</f>
        <v>0.6839672200042026</v>
      </c>
      <c r="N1146" s="19">
        <v>853</v>
      </c>
      <c r="O1146" s="19">
        <v>3628</v>
      </c>
      <c r="P1146" s="19">
        <v>4548</v>
      </c>
      <c r="Q1146" s="20">
        <f>N1146/P1146</f>
        <v>0.1875549692172384</v>
      </c>
      <c r="R1146" s="20">
        <f>O1146/P1146</f>
        <v>0.7977132805628848</v>
      </c>
      <c r="S1146" s="19">
        <f>N1146-O1146</f>
        <v>-2775</v>
      </c>
      <c r="T1146" s="20">
        <f>Q1146-R1146</f>
        <v>-0.6101583113456465</v>
      </c>
      <c r="U1146" s="19">
        <f>E1146-N1146</f>
        <v>-138</v>
      </c>
      <c r="V1146" s="19">
        <f>F1146-O1146</f>
        <v>342</v>
      </c>
      <c r="W1146" s="20">
        <f>H1146-Q1146</f>
        <v>-0.03731332181232136</v>
      </c>
      <c r="X1146" s="21">
        <f>I1146-R1146</f>
        <v>0.03649558684623477</v>
      </c>
      <c r="Y1146" s="22">
        <v>359.65</v>
      </c>
      <c r="Z1146" s="23">
        <f>C1146/Y1146</f>
        <v>31.39997219518977</v>
      </c>
      <c r="AA1146" s="24">
        <v>22123</v>
      </c>
      <c r="AB1146" t="s" s="25">
        <v>2955</v>
      </c>
      <c r="AC1146" s="26">
        <v>22</v>
      </c>
      <c r="AD1146" s="26">
        <v>123</v>
      </c>
      <c r="AE1146" s="42"/>
      <c r="AF1146" s="43"/>
      <c r="AG1146" s="34"/>
      <c r="AI1146" s="32"/>
      <c r="AJ1146" s="33"/>
      <c r="AK1146" s="33"/>
      <c r="AL1146" s="33"/>
      <c r="AM1146" t="s" s="44">
        <v>120</v>
      </c>
      <c r="AN1146" s="36">
        <v>11604</v>
      </c>
      <c r="AO1146" s="37">
        <v>49</v>
      </c>
      <c r="AP1146" s="37">
        <v>9195</v>
      </c>
      <c r="AQ1146" s="38">
        <v>792.398888888889</v>
      </c>
      <c r="AR1146" s="37">
        <v>8108</v>
      </c>
      <c r="AS1146" s="38">
        <v>698.72</v>
      </c>
      <c r="AT1146" s="37">
        <v>573</v>
      </c>
      <c r="AU1146" s="38">
        <v>49.38</v>
      </c>
      <c r="AV1146" s="37">
        <v>374</v>
      </c>
      <c r="AW1146" s="38">
        <v>32.2288888888889</v>
      </c>
      <c r="AX1146" s="37">
        <v>140</v>
      </c>
      <c r="AY1146" s="38">
        <v>12.06</v>
      </c>
      <c r="BJ1146" s="39">
        <v>0</v>
      </c>
      <c r="BK1146" s="40">
        <v>0</v>
      </c>
      <c r="BV1146" s="39">
        <v>0</v>
      </c>
      <c r="BW1146" s="40">
        <v>0</v>
      </c>
      <c r="CH1146" s="39">
        <v>0</v>
      </c>
      <c r="CI1146" s="40">
        <v>0</v>
      </c>
    </row>
    <row r="1147" s="14" customFormat="1" ht="14.65" customHeight="1">
      <c r="A1147" t="s" s="15">
        <v>2783</v>
      </c>
      <c r="B1147" t="s" s="16">
        <v>2956</v>
      </c>
      <c r="C1147" s="17">
        <v>15385</v>
      </c>
      <c r="D1147" t="s" s="18">
        <v>5</v>
      </c>
      <c r="E1147" s="19">
        <v>2247</v>
      </c>
      <c r="F1147" s="19">
        <v>3390</v>
      </c>
      <c r="G1147" s="19">
        <v>5798</v>
      </c>
      <c r="H1147" s="20">
        <f>E1147/G1147</f>
        <v>0.387547430148327</v>
      </c>
      <c r="I1147" s="20">
        <f>F1147/G1147</f>
        <v>0.5846843739220421</v>
      </c>
      <c r="J1147" s="19">
        <f>E1147-F1147</f>
        <v>-1143</v>
      </c>
      <c r="K1147" s="19">
        <f>F1147-E1147</f>
        <v>1143</v>
      </c>
      <c r="L1147" s="20">
        <f>H1147-I1147</f>
        <v>-0.1971369437737151</v>
      </c>
      <c r="M1147" s="20">
        <f>I1147-H1147</f>
        <v>0.1971369437737151</v>
      </c>
      <c r="N1147" s="19">
        <v>2441</v>
      </c>
      <c r="O1147" s="19">
        <v>3257</v>
      </c>
      <c r="P1147" s="19">
        <v>5777</v>
      </c>
      <c r="Q1147" s="20">
        <f>N1147/P1147</f>
        <v>0.4225376492989441</v>
      </c>
      <c r="R1147" s="20">
        <f>O1147/P1147</f>
        <v>0.5637874329236628</v>
      </c>
      <c r="S1147" s="19">
        <f>N1147-O1147</f>
        <v>-816</v>
      </c>
      <c r="T1147" s="20">
        <f>Q1147-R1147</f>
        <v>-0.1412497836247187</v>
      </c>
      <c r="U1147" s="19">
        <f>E1147-N1147</f>
        <v>-194</v>
      </c>
      <c r="V1147" s="19">
        <f>F1147-O1147</f>
        <v>133</v>
      </c>
      <c r="W1147" s="20">
        <f>H1147-Q1147</f>
        <v>-0.03499021915061712</v>
      </c>
      <c r="X1147" s="21">
        <f>I1147-R1147</f>
        <v>0.02089694099837924</v>
      </c>
      <c r="Y1147" s="22">
        <v>403.21</v>
      </c>
      <c r="Z1147" s="23">
        <f>C1147/Y1147</f>
        <v>38.15629572679249</v>
      </c>
      <c r="AA1147" s="24">
        <v>22125</v>
      </c>
      <c r="AB1147" t="s" s="25">
        <v>2957</v>
      </c>
      <c r="AC1147" s="26">
        <v>22</v>
      </c>
      <c r="AD1147" s="26">
        <v>125</v>
      </c>
      <c r="AE1147" t="s" s="42">
        <v>2794</v>
      </c>
      <c r="AF1147" s="43"/>
      <c r="AG1147" t="s" s="34">
        <v>2795</v>
      </c>
      <c r="AH1147" s="31">
        <v>830480</v>
      </c>
      <c r="AI1147" t="s" s="32">
        <v>96</v>
      </c>
      <c r="AJ1147" s="33"/>
      <c r="AK1147" s="33"/>
      <c r="AL1147" s="33"/>
      <c r="AM1147" t="s" s="44">
        <v>115</v>
      </c>
      <c r="AN1147" s="36">
        <v>15625</v>
      </c>
      <c r="AO1147" s="37">
        <v>11</v>
      </c>
      <c r="AP1147" s="37">
        <v>5528</v>
      </c>
      <c r="AQ1147" s="38">
        <v>353.79</v>
      </c>
      <c r="AR1147" s="37">
        <v>2840</v>
      </c>
      <c r="AS1147" s="38">
        <v>181.758888888889</v>
      </c>
      <c r="AT1147" s="37">
        <v>115</v>
      </c>
      <c r="AU1147" s="38">
        <v>7.36</v>
      </c>
      <c r="AV1147" s="37">
        <v>1515</v>
      </c>
      <c r="AW1147" s="38">
        <v>96.95888888888889</v>
      </c>
      <c r="AX1147" s="37">
        <v>1057</v>
      </c>
      <c r="AY1147" s="38">
        <v>67.65000000000001</v>
      </c>
      <c r="BB1147" s="37">
        <v>1</v>
      </c>
      <c r="BC1147" s="38">
        <v>0.0588888888888889</v>
      </c>
      <c r="BJ1147" s="39">
        <v>0</v>
      </c>
      <c r="BK1147" s="40">
        <v>0</v>
      </c>
      <c r="BV1147" s="39">
        <v>0</v>
      </c>
      <c r="BW1147" s="40">
        <v>0</v>
      </c>
      <c r="CH1147" s="39">
        <v>0</v>
      </c>
      <c r="CI1147" s="40">
        <v>0</v>
      </c>
    </row>
    <row r="1148" s="14" customFormat="1" ht="14.65" customHeight="1">
      <c r="A1148" t="s" s="15">
        <v>2783</v>
      </c>
      <c r="B1148" t="s" s="16">
        <v>2958</v>
      </c>
      <c r="C1148" s="17">
        <v>14568</v>
      </c>
      <c r="D1148" t="s" s="18">
        <v>5</v>
      </c>
      <c r="E1148" s="19">
        <v>1643</v>
      </c>
      <c r="F1148" s="19">
        <v>4605</v>
      </c>
      <c r="G1148" s="19">
        <v>6368</v>
      </c>
      <c r="H1148" s="20">
        <f>E1148/G1148</f>
        <v>0.2580087939698493</v>
      </c>
      <c r="I1148" s="20">
        <f>F1148/G1148</f>
        <v>0.7231469849246231</v>
      </c>
      <c r="J1148" s="19">
        <f>E1148-F1148</f>
        <v>-2962</v>
      </c>
      <c r="K1148" s="19">
        <f>F1148-E1148</f>
        <v>2962</v>
      </c>
      <c r="L1148" s="20">
        <f>H1148-I1148</f>
        <v>-0.4651381909547739</v>
      </c>
      <c r="M1148" s="20">
        <f>I1148-H1148</f>
        <v>0.4651381909547739</v>
      </c>
      <c r="N1148" s="19">
        <v>1919</v>
      </c>
      <c r="O1148" s="19">
        <v>4539</v>
      </c>
      <c r="P1148" s="19">
        <v>6532</v>
      </c>
      <c r="Q1148" s="20">
        <f>N1148/P1148</f>
        <v>0.2937844458052664</v>
      </c>
      <c r="R1148" s="20">
        <f>O1148/P1148</f>
        <v>0.6948867115737906</v>
      </c>
      <c r="S1148" s="19">
        <f>N1148-O1148</f>
        <v>-2620</v>
      </c>
      <c r="T1148" s="20">
        <f>Q1148-R1148</f>
        <v>-0.4011022657685242</v>
      </c>
      <c r="U1148" s="19">
        <f>E1148-N1148</f>
        <v>-276</v>
      </c>
      <c r="V1148" s="19">
        <f>F1148-O1148</f>
        <v>66</v>
      </c>
      <c r="W1148" s="20">
        <f>H1148-Q1148</f>
        <v>-0.03577565183541709</v>
      </c>
      <c r="X1148" s="21">
        <f>I1148-R1148</f>
        <v>0.02826027335083259</v>
      </c>
      <c r="Y1148" s="22">
        <v>950.09</v>
      </c>
      <c r="Z1148" s="23">
        <f>C1148/Y1148</f>
        <v>15.33328421517961</v>
      </c>
      <c r="AA1148" s="24">
        <v>22127</v>
      </c>
      <c r="AB1148" t="s" s="25">
        <v>2959</v>
      </c>
      <c r="AC1148" s="26">
        <v>22</v>
      </c>
      <c r="AD1148" s="26">
        <v>127</v>
      </c>
      <c r="AE1148" s="42"/>
      <c r="AF1148" s="43"/>
      <c r="AG1148" s="34"/>
      <c r="AI1148" s="32"/>
      <c r="AJ1148" s="33"/>
      <c r="AK1148" s="33"/>
      <c r="AL1148" s="33"/>
      <c r="AM1148" t="s" s="44">
        <v>120</v>
      </c>
      <c r="AN1148" s="36">
        <v>15313</v>
      </c>
      <c r="AO1148" s="37">
        <v>67</v>
      </c>
      <c r="AP1148" s="37">
        <v>10889</v>
      </c>
      <c r="AQ1148" s="38">
        <v>711.1</v>
      </c>
      <c r="AR1148" s="37">
        <v>9441</v>
      </c>
      <c r="AS1148" s="38">
        <v>616.528888888889</v>
      </c>
      <c r="AT1148" s="37">
        <v>424</v>
      </c>
      <c r="AU1148" s="38">
        <v>27.69</v>
      </c>
      <c r="AV1148" s="37">
        <v>586</v>
      </c>
      <c r="AW1148" s="38">
        <v>38.27</v>
      </c>
      <c r="AX1148" s="37">
        <v>184</v>
      </c>
      <c r="AY1148" s="38">
        <v>12.0188888888889</v>
      </c>
      <c r="BB1148" s="37">
        <v>2</v>
      </c>
      <c r="BC1148" s="38">
        <v>0.13</v>
      </c>
      <c r="BJ1148" s="39">
        <v>0</v>
      </c>
      <c r="BK1148" s="40">
        <v>0</v>
      </c>
      <c r="BL1148" s="37">
        <v>252</v>
      </c>
      <c r="BM1148" s="38">
        <v>16.46</v>
      </c>
      <c r="BV1148" s="39">
        <v>0</v>
      </c>
      <c r="BW1148" s="40">
        <v>0</v>
      </c>
      <c r="CH1148" s="39">
        <v>0</v>
      </c>
      <c r="CI1148" s="40">
        <v>0</v>
      </c>
    </row>
    <row r="1149" s="14" customFormat="1" ht="14.65" customHeight="1">
      <c r="A1149" t="s" s="15">
        <v>2960</v>
      </c>
      <c r="B1149" t="s" s="16">
        <v>2961</v>
      </c>
      <c r="C1149" s="17">
        <v>107233</v>
      </c>
      <c r="D1149" t="s" s="18">
        <v>4</v>
      </c>
      <c r="E1149" s="19">
        <v>22975</v>
      </c>
      <c r="F1149" s="19">
        <v>28189</v>
      </c>
      <c r="G1149" s="19">
        <v>55340</v>
      </c>
      <c r="H1149" s="20">
        <f>E1149/G1149</f>
        <v>0.4151608239971088</v>
      </c>
      <c r="I1149" s="20">
        <f>F1149/G1149</f>
        <v>0.5093783881460066</v>
      </c>
      <c r="J1149" s="19">
        <f>E1149-F1149</f>
        <v>-5214</v>
      </c>
      <c r="K1149" s="19">
        <f>F1149-E1149</f>
        <v>5214</v>
      </c>
      <c r="L1149" s="20">
        <f>H1149-I1149</f>
        <v>-0.09421756414889776</v>
      </c>
      <c r="M1149" s="20">
        <f>I1149-H1149</f>
        <v>0.09421756414889776</v>
      </c>
      <c r="N1149" s="19">
        <v>28912</v>
      </c>
      <c r="O1149" s="19">
        <v>22210</v>
      </c>
      <c r="P1149" s="19">
        <v>52539</v>
      </c>
      <c r="Q1149" s="20">
        <f>N1149/P1149</f>
        <v>0.5502959706123071</v>
      </c>
      <c r="R1149" s="20">
        <f>O1149/P1149</f>
        <v>0.4227335883819639</v>
      </c>
      <c r="S1149" s="19">
        <f>N1149-O1149</f>
        <v>6702</v>
      </c>
      <c r="T1149" s="20">
        <f>Q1149-R1149</f>
        <v>0.1275623822303432</v>
      </c>
      <c r="U1149" s="19">
        <f>E1149-N1149</f>
        <v>-5937</v>
      </c>
      <c r="V1149" s="19">
        <f>F1149-O1149</f>
        <v>5979</v>
      </c>
      <c r="W1149" s="20">
        <f>H1149-Q1149</f>
        <v>-0.1351351466151983</v>
      </c>
      <c r="X1149" s="21">
        <f>I1149-R1149</f>
        <v>0.08664479976404266</v>
      </c>
      <c r="Y1149" s="22">
        <v>467.93</v>
      </c>
      <c r="Z1149" s="23">
        <f>C1149/Y1149</f>
        <v>229.1646186395401</v>
      </c>
      <c r="AA1149" s="24">
        <v>23001</v>
      </c>
      <c r="AB1149" t="s" s="25">
        <v>2962</v>
      </c>
      <c r="AC1149" s="26">
        <v>23</v>
      </c>
      <c r="AD1149" s="26">
        <v>1</v>
      </c>
      <c r="AE1149" t="s" s="42">
        <v>2963</v>
      </c>
      <c r="AF1149" t="s" s="43">
        <v>2964</v>
      </c>
      <c r="AG1149" t="s" s="34">
        <v>2965</v>
      </c>
      <c r="AH1149" s="31">
        <v>107233</v>
      </c>
      <c r="AI1149" t="s" s="32">
        <v>96</v>
      </c>
      <c r="AJ1149" t="s" s="33">
        <v>2966</v>
      </c>
      <c r="AK1149" s="33"/>
      <c r="AL1149" s="33"/>
      <c r="AM1149" t="s" s="44">
        <v>97</v>
      </c>
      <c r="AN1149" s="36">
        <v>107702</v>
      </c>
      <c r="AO1149" s="37">
        <v>80</v>
      </c>
      <c r="AP1149" s="37">
        <v>37449</v>
      </c>
      <c r="AQ1149" s="38">
        <v>347.708888888889</v>
      </c>
      <c r="AR1149" s="37">
        <v>6383</v>
      </c>
      <c r="AS1149" s="38">
        <v>59.27</v>
      </c>
      <c r="AT1149" s="37">
        <v>182</v>
      </c>
      <c r="AU1149" s="38">
        <v>1.69</v>
      </c>
      <c r="AV1149" s="37">
        <v>5082</v>
      </c>
      <c r="AW1149" s="38">
        <v>47.1888888888889</v>
      </c>
      <c r="AX1149" s="37">
        <v>24480</v>
      </c>
      <c r="AY1149" s="38">
        <v>227.288888888889</v>
      </c>
      <c r="AZ1149" s="37">
        <v>225</v>
      </c>
      <c r="BA1149" s="38">
        <v>2.08888888888889</v>
      </c>
      <c r="BB1149" s="37">
        <v>49</v>
      </c>
      <c r="BC1149" s="38">
        <v>0.45</v>
      </c>
      <c r="BJ1149" s="39">
        <v>0</v>
      </c>
      <c r="BK1149" s="40">
        <v>0</v>
      </c>
      <c r="BL1149" s="37">
        <v>565</v>
      </c>
      <c r="BM1149" s="38">
        <v>5.25</v>
      </c>
      <c r="BV1149" s="39">
        <v>0</v>
      </c>
      <c r="BW1149" s="40">
        <v>0</v>
      </c>
      <c r="BX1149" s="37">
        <v>308</v>
      </c>
      <c r="BY1149" s="38">
        <v>2.86</v>
      </c>
      <c r="CH1149" s="39">
        <v>0</v>
      </c>
      <c r="CI1149" s="40">
        <v>0</v>
      </c>
      <c r="CJ1149" s="37">
        <v>175</v>
      </c>
      <c r="CK1149" s="38">
        <v>1.62</v>
      </c>
    </row>
    <row r="1150" s="14" customFormat="1" ht="14.65" customHeight="1">
      <c r="A1150" t="s" s="15">
        <v>2960</v>
      </c>
      <c r="B1150" t="s" s="16">
        <v>2967</v>
      </c>
      <c r="C1150" s="17">
        <v>68628</v>
      </c>
      <c r="D1150" t="s" s="18">
        <v>4</v>
      </c>
      <c r="E1150" s="19">
        <v>13377</v>
      </c>
      <c r="F1150" s="19">
        <v>19419</v>
      </c>
      <c r="G1150" s="19">
        <v>34963</v>
      </c>
      <c r="H1150" s="20">
        <f>E1150/G1150</f>
        <v>0.3826044675800132</v>
      </c>
      <c r="I1150" s="20">
        <f>F1150/G1150</f>
        <v>0.5554157251952063</v>
      </c>
      <c r="J1150" s="19">
        <f>E1150-F1150</f>
        <v>-6042</v>
      </c>
      <c r="K1150" s="19">
        <f>F1150-E1150</f>
        <v>6042</v>
      </c>
      <c r="L1150" s="20">
        <f>H1150-I1150</f>
        <v>-0.1728112576151932</v>
      </c>
      <c r="M1150" s="20">
        <f>I1150-H1150</f>
        <v>0.1728112576151932</v>
      </c>
      <c r="N1150" s="19">
        <v>17844</v>
      </c>
      <c r="O1150" s="19">
        <v>15229</v>
      </c>
      <c r="P1150" s="19">
        <v>33866</v>
      </c>
      <c r="Q1150" s="20">
        <f>N1150/P1150</f>
        <v>0.5269001358294455</v>
      </c>
      <c r="R1150" s="20">
        <f>O1150/P1150</f>
        <v>0.4496840488986004</v>
      </c>
      <c r="S1150" s="19">
        <f>N1150-O1150</f>
        <v>2615</v>
      </c>
      <c r="T1150" s="20">
        <f>Q1150-R1150</f>
        <v>0.07721608693084514</v>
      </c>
      <c r="U1150" s="19">
        <f>E1150-N1150</f>
        <v>-4467</v>
      </c>
      <c r="V1150" s="19">
        <f>F1150-O1150</f>
        <v>4190</v>
      </c>
      <c r="W1150" s="20">
        <f>H1150-Q1150</f>
        <v>-0.1442956682494324</v>
      </c>
      <c r="X1150" s="21">
        <f>I1150-R1150</f>
        <v>0.105731676296606</v>
      </c>
      <c r="Y1150" s="22">
        <v>6671.33</v>
      </c>
      <c r="Z1150" s="23">
        <f>C1150/Y1150</f>
        <v>10.28700424053375</v>
      </c>
      <c r="AA1150" s="24">
        <v>23003</v>
      </c>
      <c r="AB1150" t="s" s="25">
        <v>2968</v>
      </c>
      <c r="AC1150" s="26">
        <v>23</v>
      </c>
      <c r="AD1150" s="26">
        <v>3</v>
      </c>
      <c r="AE1150" s="42"/>
      <c r="AF1150" s="43"/>
      <c r="AG1150" s="34"/>
      <c r="AI1150" s="32"/>
      <c r="AJ1150" s="33"/>
      <c r="AK1150" s="33"/>
      <c r="AL1150" s="33"/>
      <c r="AM1150" t="s" s="44">
        <v>120</v>
      </c>
      <c r="AN1150" s="36">
        <v>71870</v>
      </c>
      <c r="AO1150" s="37">
        <v>126</v>
      </c>
      <c r="AP1150" s="37">
        <v>33423</v>
      </c>
      <c r="AQ1150" s="38">
        <v>465.05</v>
      </c>
      <c r="AR1150" s="37">
        <v>4411</v>
      </c>
      <c r="AS1150" s="38">
        <v>61.3688888888889</v>
      </c>
      <c r="AV1150" s="37">
        <v>5845</v>
      </c>
      <c r="AW1150" s="38">
        <v>81.3288888888889</v>
      </c>
      <c r="AX1150" s="37">
        <v>22200</v>
      </c>
      <c r="AY1150" s="38">
        <v>308.888888888889</v>
      </c>
      <c r="AZ1150" s="37">
        <v>10</v>
      </c>
      <c r="BA1150" s="38">
        <v>0.14</v>
      </c>
      <c r="BB1150" s="37">
        <v>16</v>
      </c>
      <c r="BC1150" s="38">
        <v>0.22</v>
      </c>
      <c r="BJ1150" s="39">
        <v>0</v>
      </c>
      <c r="BK1150" s="40">
        <v>0</v>
      </c>
      <c r="BL1150" s="37">
        <v>885</v>
      </c>
      <c r="BM1150" s="38">
        <v>12.31</v>
      </c>
      <c r="BV1150" s="39">
        <v>0</v>
      </c>
      <c r="BW1150" s="40">
        <v>0</v>
      </c>
      <c r="CH1150" s="39">
        <v>0</v>
      </c>
      <c r="CI1150" s="40">
        <v>0</v>
      </c>
      <c r="CJ1150" s="37">
        <v>56</v>
      </c>
      <c r="CK1150" s="38">
        <v>0.78</v>
      </c>
    </row>
    <row r="1151" s="14" customFormat="1" ht="14.65" customHeight="1">
      <c r="A1151" t="s" s="15">
        <v>2960</v>
      </c>
      <c r="B1151" t="s" s="16">
        <v>1709</v>
      </c>
      <c r="C1151" s="17">
        <v>289977</v>
      </c>
      <c r="D1151" t="s" s="18">
        <v>4</v>
      </c>
      <c r="E1151" s="19">
        <v>102935</v>
      </c>
      <c r="F1151" s="19">
        <v>57697</v>
      </c>
      <c r="G1151" s="19">
        <v>171249</v>
      </c>
      <c r="H1151" s="20">
        <f>E1151/G1151</f>
        <v>0.6010838019492084</v>
      </c>
      <c r="I1151" s="20">
        <f>F1151/G1151</f>
        <v>0.3369187557299604</v>
      </c>
      <c r="J1151" s="19">
        <f>E1151-F1151</f>
        <v>45238</v>
      </c>
      <c r="K1151" s="19">
        <f>F1151-E1151</f>
        <v>-45238</v>
      </c>
      <c r="L1151" s="20">
        <f>H1151-I1151</f>
        <v>0.264165046219248</v>
      </c>
      <c r="M1151" s="20">
        <f>I1151-H1151</f>
        <v>-0.264165046219248</v>
      </c>
      <c r="N1151" s="19">
        <v>100977</v>
      </c>
      <c r="O1151" s="19">
        <v>57008</v>
      </c>
      <c r="P1151" s="19">
        <v>166895</v>
      </c>
      <c r="Q1151" s="20">
        <f>N1151/P1151</f>
        <v>0.6050331046466341</v>
      </c>
      <c r="R1151" s="20">
        <f>O1151/P1151</f>
        <v>0.3415800353515683</v>
      </c>
      <c r="S1151" s="19">
        <f>N1151-O1151</f>
        <v>43969</v>
      </c>
      <c r="T1151" s="20">
        <f>Q1151-R1151</f>
        <v>0.2634530692950657</v>
      </c>
      <c r="U1151" s="19">
        <f>E1151-N1151</f>
        <v>1958</v>
      </c>
      <c r="V1151" s="19">
        <f>F1151-O1151</f>
        <v>689</v>
      </c>
      <c r="W1151" s="20">
        <f>H1151-Q1151</f>
        <v>-0.003949302697425661</v>
      </c>
      <c r="X1151" s="21">
        <f>I1151-R1151</f>
        <v>-0.004661279621607894</v>
      </c>
      <c r="Y1151" s="22">
        <v>835.24</v>
      </c>
      <c r="Z1151" s="23">
        <f>C1151/Y1151</f>
        <v>347.1780566064843</v>
      </c>
      <c r="AA1151" s="24">
        <v>23005</v>
      </c>
      <c r="AB1151" t="s" s="25">
        <v>2969</v>
      </c>
      <c r="AC1151" s="26">
        <v>23</v>
      </c>
      <c r="AD1151" s="26">
        <v>5</v>
      </c>
      <c r="AE1151" t="s" s="42">
        <v>2970</v>
      </c>
      <c r="AF1151" t="s" s="43">
        <v>2964</v>
      </c>
      <c r="AG1151" t="s" s="34">
        <v>2971</v>
      </c>
      <c r="AH1151" s="31">
        <v>526295</v>
      </c>
      <c r="AI1151" t="s" s="32">
        <v>96</v>
      </c>
      <c r="AJ1151" t="s" s="33">
        <v>2966</v>
      </c>
      <c r="AK1151" s="33"/>
      <c r="AL1151" s="33"/>
      <c r="AM1151" t="s" s="44">
        <v>97</v>
      </c>
      <c r="AN1151" s="36">
        <v>281674</v>
      </c>
      <c r="AO1151" s="37">
        <v>247</v>
      </c>
      <c r="AP1151" s="37">
        <v>80252</v>
      </c>
      <c r="AQ1151" s="38">
        <v>284.91</v>
      </c>
      <c r="AR1151" s="37">
        <v>12007</v>
      </c>
      <c r="AS1151" s="38">
        <v>42.63</v>
      </c>
      <c r="AT1151" s="37">
        <v>285</v>
      </c>
      <c r="AU1151" s="38">
        <v>1.01</v>
      </c>
      <c r="AV1151" s="37">
        <v>22030</v>
      </c>
      <c r="AW1151" s="38">
        <v>78.20888888888889</v>
      </c>
      <c r="AX1151" s="37">
        <v>38243</v>
      </c>
      <c r="AY1151" s="38">
        <v>135.77</v>
      </c>
      <c r="AZ1151" s="37">
        <v>500</v>
      </c>
      <c r="BA1151" s="38">
        <v>1.78</v>
      </c>
      <c r="BB1151" s="37">
        <v>299</v>
      </c>
      <c r="BC1151" s="38">
        <v>1.06</v>
      </c>
      <c r="BD1151" s="37">
        <v>408</v>
      </c>
      <c r="BE1151" s="38">
        <v>1.44848299807579</v>
      </c>
      <c r="BF1151" s="37">
        <v>395</v>
      </c>
      <c r="BG1151" s="38">
        <v>1.40233035352926</v>
      </c>
      <c r="BH1151" s="37">
        <v>88</v>
      </c>
      <c r="BI1151" s="38">
        <v>0.312417901545759</v>
      </c>
      <c r="BJ1151" s="39">
        <v>891</v>
      </c>
      <c r="BK1151" s="40">
        <v>3.163231253150809</v>
      </c>
      <c r="BL1151" s="37">
        <v>1834</v>
      </c>
      <c r="BM1151" s="38">
        <v>6.50888888888889</v>
      </c>
      <c r="BP1151" s="37">
        <v>116</v>
      </c>
      <c r="BQ1151" s="38">
        <v>0.411823597492136</v>
      </c>
      <c r="BV1151" s="39">
        <v>116</v>
      </c>
      <c r="BW1151" s="40">
        <v>0.411823597492136</v>
      </c>
      <c r="BX1151" s="37">
        <v>924</v>
      </c>
      <c r="BY1151" s="38">
        <v>3.27888888888889</v>
      </c>
      <c r="BZ1151" s="37">
        <v>837</v>
      </c>
      <c r="CA1151" s="38">
        <v>2.97</v>
      </c>
      <c r="CB1151" s="37">
        <v>170</v>
      </c>
      <c r="CC1151" s="38">
        <v>0.6</v>
      </c>
      <c r="CF1151" s="37">
        <v>1015</v>
      </c>
      <c r="CG1151" s="38">
        <v>3.6</v>
      </c>
      <c r="CH1151" s="39">
        <v>2022</v>
      </c>
      <c r="CI1151" s="40">
        <v>7.17</v>
      </c>
      <c r="CJ1151" s="37">
        <v>999</v>
      </c>
      <c r="CK1151" s="38">
        <v>3.54888888888889</v>
      </c>
    </row>
    <row r="1152" s="14" customFormat="1" ht="14.65" customHeight="1">
      <c r="A1152" t="s" s="15">
        <v>2960</v>
      </c>
      <c r="B1152" t="s" s="16">
        <v>197</v>
      </c>
      <c r="C1152" s="17">
        <v>29991</v>
      </c>
      <c r="D1152" t="s" s="18">
        <v>4</v>
      </c>
      <c r="E1152" s="19">
        <v>7001</v>
      </c>
      <c r="F1152" s="19">
        <v>7900</v>
      </c>
      <c r="G1152" s="19">
        <v>16382</v>
      </c>
      <c r="H1152" s="20">
        <f>E1152/G1152</f>
        <v>0.4273592967891588</v>
      </c>
      <c r="I1152" s="20">
        <f>F1152/G1152</f>
        <v>0.482236601147601</v>
      </c>
      <c r="J1152" s="19">
        <f>E1152-F1152</f>
        <v>-899</v>
      </c>
      <c r="K1152" s="19">
        <f>F1152-E1152</f>
        <v>899</v>
      </c>
      <c r="L1152" s="20">
        <f>H1152-I1152</f>
        <v>-0.05487730435844218</v>
      </c>
      <c r="M1152" s="20">
        <f>I1152-H1152</f>
        <v>0.05487730435844218</v>
      </c>
      <c r="N1152" s="19">
        <v>9292</v>
      </c>
      <c r="O1152" s="19">
        <v>6305</v>
      </c>
      <c r="P1152" s="19">
        <v>16112</v>
      </c>
      <c r="Q1152" s="20">
        <f>N1152/P1152</f>
        <v>0.5767130089374379</v>
      </c>
      <c r="R1152" s="20">
        <f>O1152/P1152</f>
        <v>0.3913232373386296</v>
      </c>
      <c r="S1152" s="19">
        <f>N1152-O1152</f>
        <v>2987</v>
      </c>
      <c r="T1152" s="20">
        <f>Q1152-R1152</f>
        <v>0.1853897715988083</v>
      </c>
      <c r="U1152" s="19">
        <f>E1152-N1152</f>
        <v>-2291</v>
      </c>
      <c r="V1152" s="19">
        <f>F1152-O1152</f>
        <v>1595</v>
      </c>
      <c r="W1152" s="20">
        <f>H1152-Q1152</f>
        <v>-0.1493537121482791</v>
      </c>
      <c r="X1152" s="21">
        <f>I1152-R1152</f>
        <v>0.09091336380897141</v>
      </c>
      <c r="Y1152" s="22">
        <v>1696.61</v>
      </c>
      <c r="Z1152" s="23">
        <f>C1152/Y1152</f>
        <v>17.67701475294853</v>
      </c>
      <c r="AA1152" s="24">
        <v>23007</v>
      </c>
      <c r="AB1152" t="s" s="25">
        <v>2972</v>
      </c>
      <c r="AC1152" s="26">
        <v>23</v>
      </c>
      <c r="AD1152" s="26">
        <v>7</v>
      </c>
      <c r="AE1152" s="42"/>
      <c r="AF1152" s="43"/>
      <c r="AG1152" s="34"/>
      <c r="AI1152" s="32"/>
      <c r="AJ1152" s="33"/>
      <c r="AK1152" s="33"/>
      <c r="AL1152" s="33"/>
      <c r="AM1152" t="s" s="44">
        <v>120</v>
      </c>
      <c r="AN1152" s="36">
        <v>30768</v>
      </c>
      <c r="AO1152" s="37">
        <v>44</v>
      </c>
      <c r="AP1152" s="37">
        <v>7274</v>
      </c>
      <c r="AQ1152" s="38">
        <v>236.408888888889</v>
      </c>
      <c r="AR1152" s="37">
        <v>908</v>
      </c>
      <c r="AS1152" s="38">
        <v>29.51</v>
      </c>
      <c r="AV1152" s="37">
        <v>2003</v>
      </c>
      <c r="AW1152" s="38">
        <v>65.09888888888889</v>
      </c>
      <c r="AX1152" s="37">
        <v>3936</v>
      </c>
      <c r="AY1152" s="38">
        <v>127.93</v>
      </c>
      <c r="BB1152" s="37">
        <v>7</v>
      </c>
      <c r="BC1152" s="38">
        <v>0.23</v>
      </c>
      <c r="BJ1152" s="39">
        <v>0</v>
      </c>
      <c r="BK1152" s="40">
        <v>0</v>
      </c>
      <c r="BL1152" s="37">
        <v>420</v>
      </c>
      <c r="BM1152" s="38">
        <v>13.65</v>
      </c>
      <c r="BV1152" s="39">
        <v>0</v>
      </c>
      <c r="BW1152" s="40">
        <v>0</v>
      </c>
      <c r="CH1152" s="39">
        <v>0</v>
      </c>
      <c r="CI1152" s="40">
        <v>0</v>
      </c>
    </row>
    <row r="1153" s="14" customFormat="1" ht="14.65" customHeight="1">
      <c r="A1153" t="s" s="15">
        <v>2960</v>
      </c>
      <c r="B1153" t="s" s="16">
        <v>1338</v>
      </c>
      <c r="C1153" s="17">
        <v>54659</v>
      </c>
      <c r="D1153" t="s" s="18">
        <v>4</v>
      </c>
      <c r="E1153" s="19">
        <v>16107</v>
      </c>
      <c r="F1153" s="19">
        <v>13682</v>
      </c>
      <c r="G1153" s="19">
        <v>31983</v>
      </c>
      <c r="H1153" s="20">
        <f>E1153/G1153</f>
        <v>0.5036112934996717</v>
      </c>
      <c r="I1153" s="20">
        <f>F1153/G1153</f>
        <v>0.4277897633117594</v>
      </c>
      <c r="J1153" s="19">
        <f>E1153-F1153</f>
        <v>2425</v>
      </c>
      <c r="K1153" s="19">
        <f>F1153-E1153</f>
        <v>-2425</v>
      </c>
      <c r="L1153" s="20">
        <f>H1153-I1153</f>
        <v>0.07582153018791232</v>
      </c>
      <c r="M1153" s="20">
        <f>I1153-H1153</f>
        <v>-0.07582153018791232</v>
      </c>
      <c r="N1153" s="19">
        <v>17533</v>
      </c>
      <c r="O1153" s="19">
        <v>12398</v>
      </c>
      <c r="P1153" s="19">
        <v>30738</v>
      </c>
      <c r="Q1153" s="20">
        <f>N1153/P1153</f>
        <v>0.5704014574793416</v>
      </c>
      <c r="R1153" s="20">
        <f>O1153/P1153</f>
        <v>0.4033443945604789</v>
      </c>
      <c r="S1153" s="19">
        <f>N1153-O1153</f>
        <v>5135</v>
      </c>
      <c r="T1153" s="20">
        <f>Q1153-R1153</f>
        <v>0.1670570629188627</v>
      </c>
      <c r="U1153" s="19">
        <f>E1153-N1153</f>
        <v>-1426</v>
      </c>
      <c r="V1153" s="19">
        <f>F1153-O1153</f>
        <v>1284</v>
      </c>
      <c r="W1153" s="20">
        <f>H1153-Q1153</f>
        <v>-0.06679016397966986</v>
      </c>
      <c r="X1153" s="21">
        <f>I1153-R1153</f>
        <v>0.02444536875128051</v>
      </c>
      <c r="Y1153" s="22">
        <v>1586.89</v>
      </c>
      <c r="Z1153" s="23">
        <f>C1153/Y1153</f>
        <v>34.44410135548147</v>
      </c>
      <c r="AA1153" s="24">
        <v>23009</v>
      </c>
      <c r="AB1153" t="s" s="25">
        <v>2973</v>
      </c>
      <c r="AC1153" s="26">
        <v>23</v>
      </c>
      <c r="AD1153" s="26">
        <v>9</v>
      </c>
      <c r="AE1153" s="42"/>
      <c r="AF1153" s="43"/>
      <c r="AG1153" s="34"/>
      <c r="AI1153" s="32"/>
      <c r="AJ1153" s="33"/>
      <c r="AK1153" s="33"/>
      <c r="AL1153" s="33"/>
      <c r="AM1153" t="s" s="44">
        <v>120</v>
      </c>
      <c r="AN1153" s="36">
        <v>54418</v>
      </c>
      <c r="AO1153" s="37">
        <v>101</v>
      </c>
      <c r="AP1153" s="37">
        <v>9322</v>
      </c>
      <c r="AQ1153" s="38">
        <v>171.3</v>
      </c>
      <c r="AR1153" s="37">
        <v>1288</v>
      </c>
      <c r="AS1153" s="38">
        <v>23.67</v>
      </c>
      <c r="AV1153" s="37">
        <v>4691</v>
      </c>
      <c r="AW1153" s="38">
        <v>86.2</v>
      </c>
      <c r="AX1153" s="37">
        <v>2523</v>
      </c>
      <c r="AY1153" s="38">
        <v>46.3588888888889</v>
      </c>
      <c r="BB1153" s="37">
        <v>41</v>
      </c>
      <c r="BC1153" s="38">
        <v>0.75</v>
      </c>
      <c r="BH1153" s="37">
        <v>35</v>
      </c>
      <c r="BI1153" s="38">
        <v>0.64316953949061</v>
      </c>
      <c r="BJ1153" s="39">
        <v>35</v>
      </c>
      <c r="BK1153" s="40">
        <v>0.64316953949061</v>
      </c>
      <c r="BL1153" s="37">
        <v>358</v>
      </c>
      <c r="BM1153" s="38">
        <v>6.58</v>
      </c>
      <c r="BV1153" s="39">
        <v>0</v>
      </c>
      <c r="BW1153" s="40">
        <v>0</v>
      </c>
      <c r="CH1153" s="39">
        <v>0</v>
      </c>
      <c r="CI1153" s="40">
        <v>0</v>
      </c>
      <c r="CJ1153" s="37">
        <v>182</v>
      </c>
      <c r="CK1153" s="38">
        <v>3.33888888888889</v>
      </c>
    </row>
    <row r="1154" s="14" customFormat="1" ht="14.65" customHeight="1">
      <c r="A1154" t="s" s="15">
        <v>2960</v>
      </c>
      <c r="B1154" t="s" s="16">
        <v>2974</v>
      </c>
      <c r="C1154" s="17">
        <v>119980</v>
      </c>
      <c r="D1154" t="s" s="18">
        <v>4</v>
      </c>
      <c r="E1154" s="19">
        <v>29296</v>
      </c>
      <c r="F1154" s="19">
        <v>31753</v>
      </c>
      <c r="G1154" s="19">
        <v>65999</v>
      </c>
      <c r="H1154" s="20">
        <f>E1154/G1154</f>
        <v>0.4438855134168699</v>
      </c>
      <c r="I1154" s="20">
        <f>F1154/G1154</f>
        <v>0.4811133502022758</v>
      </c>
      <c r="J1154" s="19">
        <f>E1154-F1154</f>
        <v>-2457</v>
      </c>
      <c r="K1154" s="19">
        <f>F1154-E1154</f>
        <v>2457</v>
      </c>
      <c r="L1154" s="20">
        <f>H1154-I1154</f>
        <v>-0.03722783678540587</v>
      </c>
      <c r="M1154" s="20">
        <f>I1154-H1154</f>
        <v>0.03722783678540587</v>
      </c>
      <c r="N1154" s="19">
        <v>35022</v>
      </c>
      <c r="O1154" s="19">
        <v>26506</v>
      </c>
      <c r="P1154" s="19">
        <v>63225</v>
      </c>
      <c r="Q1154" s="20">
        <f>N1154/P1154</f>
        <v>0.5539264531435349</v>
      </c>
      <c r="R1154" s="20">
        <f>O1154/P1154</f>
        <v>0.4192328983788058</v>
      </c>
      <c r="S1154" s="19">
        <f>N1154-O1154</f>
        <v>8516</v>
      </c>
      <c r="T1154" s="20">
        <f>Q1154-R1154</f>
        <v>0.1346935547647291</v>
      </c>
      <c r="U1154" s="19">
        <f>E1154-N1154</f>
        <v>-5726</v>
      </c>
      <c r="V1154" s="19">
        <f>F1154-O1154</f>
        <v>5247</v>
      </c>
      <c r="W1154" s="20">
        <f>H1154-Q1154</f>
        <v>-0.110040939726665</v>
      </c>
      <c r="X1154" s="21">
        <f>I1154-R1154</f>
        <v>0.06188045182346996</v>
      </c>
      <c r="Y1154" s="22">
        <v>867.52</v>
      </c>
      <c r="Z1154" s="23">
        <f>C1154/Y1154</f>
        <v>138.3022869789746</v>
      </c>
      <c r="AA1154" s="24">
        <v>23011</v>
      </c>
      <c r="AB1154" t="s" s="25">
        <v>2975</v>
      </c>
      <c r="AC1154" s="26">
        <v>23</v>
      </c>
      <c r="AD1154" s="26">
        <v>11</v>
      </c>
      <c r="AE1154" t="s" s="42">
        <v>2976</v>
      </c>
      <c r="AF1154" s="43"/>
      <c r="AG1154" t="s" s="33">
        <v>2977</v>
      </c>
      <c r="AI1154" t="s" s="33">
        <v>108</v>
      </c>
      <c r="AJ1154" s="33"/>
      <c r="AK1154" s="33"/>
      <c r="AL1154" s="33"/>
      <c r="AM1154" t="s" s="44">
        <v>97</v>
      </c>
      <c r="AN1154" s="36">
        <v>122151</v>
      </c>
      <c r="AO1154" s="37">
        <v>144</v>
      </c>
      <c r="AP1154" s="37">
        <v>39052</v>
      </c>
      <c r="AQ1154" s="38">
        <v>319.698888888889</v>
      </c>
      <c r="AR1154" s="37">
        <v>5829</v>
      </c>
      <c r="AS1154" s="38">
        <v>47.7188888888889</v>
      </c>
      <c r="AV1154" s="37">
        <v>8999</v>
      </c>
      <c r="AW1154" s="38">
        <v>73.67</v>
      </c>
      <c r="AX1154" s="37">
        <v>21758</v>
      </c>
      <c r="AY1154" s="38">
        <v>178.12</v>
      </c>
      <c r="BB1154" s="37">
        <v>60</v>
      </c>
      <c r="BC1154" s="38">
        <v>0.49</v>
      </c>
      <c r="BD1154" s="37">
        <v>113</v>
      </c>
      <c r="BE1154" s="38">
        <v>0.925084526528641</v>
      </c>
      <c r="BJ1154" s="39">
        <v>113</v>
      </c>
      <c r="BK1154" s="40">
        <v>0.925084526528641</v>
      </c>
      <c r="BL1154" s="37">
        <v>1528</v>
      </c>
      <c r="BM1154" s="38">
        <v>12.5088888888889</v>
      </c>
      <c r="BV1154" s="39">
        <v>0</v>
      </c>
      <c r="BW1154" s="40">
        <v>0</v>
      </c>
      <c r="CF1154" s="37">
        <v>289</v>
      </c>
      <c r="CG1154" s="38">
        <v>2.37</v>
      </c>
      <c r="CH1154" s="39">
        <v>289</v>
      </c>
      <c r="CI1154" s="40">
        <v>2.37</v>
      </c>
      <c r="CJ1154" s="37">
        <v>476</v>
      </c>
      <c r="CK1154" s="38">
        <v>3.9</v>
      </c>
    </row>
    <row r="1155" s="14" customFormat="1" ht="14.65" customHeight="1">
      <c r="A1155" t="s" s="15">
        <v>2960</v>
      </c>
      <c r="B1155" t="s" s="16">
        <v>1781</v>
      </c>
      <c r="C1155" s="17">
        <v>39855</v>
      </c>
      <c r="D1155" t="s" s="18">
        <v>4</v>
      </c>
      <c r="E1155" s="19">
        <v>12440</v>
      </c>
      <c r="F1155" s="19">
        <v>9148</v>
      </c>
      <c r="G1155" s="19">
        <v>23021</v>
      </c>
      <c r="H1155" s="20">
        <f>E1155/G1155</f>
        <v>0.5403761782720126</v>
      </c>
      <c r="I1155" s="20">
        <f>F1155/G1155</f>
        <v>0.3973763085878111</v>
      </c>
      <c r="J1155" s="19">
        <f>E1155-F1155</f>
        <v>3292</v>
      </c>
      <c r="K1155" s="19">
        <f>F1155-E1155</f>
        <v>-3292</v>
      </c>
      <c r="L1155" s="20">
        <f>H1155-I1155</f>
        <v>0.1429998696842014</v>
      </c>
      <c r="M1155" s="20">
        <f>I1155-H1155</f>
        <v>-0.1429998696842014</v>
      </c>
      <c r="N1155" s="19">
        <v>13227</v>
      </c>
      <c r="O1155" s="19">
        <v>8262</v>
      </c>
      <c r="P1155" s="19">
        <v>22002</v>
      </c>
      <c r="Q1155" s="20">
        <f>N1155/P1155</f>
        <v>0.6011726206708481</v>
      </c>
      <c r="R1155" s="20">
        <f>O1155/P1155</f>
        <v>0.3755113171529861</v>
      </c>
      <c r="S1155" s="19">
        <f>N1155-O1155</f>
        <v>4965</v>
      </c>
      <c r="T1155" s="20">
        <f>Q1155-R1155</f>
        <v>0.225661303517862</v>
      </c>
      <c r="U1155" s="19">
        <f>E1155-N1155</f>
        <v>-787</v>
      </c>
      <c r="V1155" s="19">
        <f>F1155-O1155</f>
        <v>886</v>
      </c>
      <c r="W1155" s="20">
        <f>H1155-Q1155</f>
        <v>-0.06079644239883553</v>
      </c>
      <c r="X1155" s="21">
        <f>I1155-R1155</f>
        <v>0.02186499143482507</v>
      </c>
      <c r="Y1155" s="22">
        <v>365.13</v>
      </c>
      <c r="Z1155" s="23">
        <f>C1155/Y1155</f>
        <v>109.1529044449922</v>
      </c>
      <c r="AA1155" s="24">
        <v>23013</v>
      </c>
      <c r="AB1155" t="s" s="25">
        <v>2978</v>
      </c>
      <c r="AC1155" s="26">
        <v>23</v>
      </c>
      <c r="AD1155" s="26">
        <v>13</v>
      </c>
      <c r="AE1155" s="42"/>
      <c r="AF1155" s="43"/>
      <c r="AG1155" s="34"/>
      <c r="AI1155" s="32"/>
      <c r="AJ1155" s="33"/>
      <c r="AK1155" s="33"/>
      <c r="AL1155" s="33"/>
      <c r="AM1155" t="s" s="44">
        <v>120</v>
      </c>
      <c r="AN1155" s="36">
        <v>39736</v>
      </c>
      <c r="AO1155" s="37">
        <v>62</v>
      </c>
      <c r="AP1155" s="37">
        <v>11122</v>
      </c>
      <c r="AQ1155" s="38">
        <v>279.898888888889</v>
      </c>
      <c r="AR1155" s="37">
        <v>1813</v>
      </c>
      <c r="AS1155" s="38">
        <v>45.63</v>
      </c>
      <c r="AV1155" s="37">
        <v>4400</v>
      </c>
      <c r="AW1155" s="38">
        <v>110.73</v>
      </c>
      <c r="AX1155" s="37">
        <v>4340</v>
      </c>
      <c r="AY1155" s="38">
        <v>109.218888888889</v>
      </c>
      <c r="BB1155" s="37">
        <v>16</v>
      </c>
      <c r="BC1155" s="38">
        <v>0.4</v>
      </c>
      <c r="BJ1155" s="39">
        <v>0</v>
      </c>
      <c r="BK1155" s="40">
        <v>0</v>
      </c>
      <c r="BL1155" s="37">
        <v>256</v>
      </c>
      <c r="BM1155" s="38">
        <v>6.44</v>
      </c>
      <c r="BV1155" s="39">
        <v>0</v>
      </c>
      <c r="BW1155" s="40">
        <v>0</v>
      </c>
      <c r="CH1155" s="39">
        <v>0</v>
      </c>
      <c r="CI1155" s="40">
        <v>0</v>
      </c>
      <c r="CJ1155" s="37">
        <v>195</v>
      </c>
      <c r="CK1155" s="38">
        <v>4.91</v>
      </c>
    </row>
    <row r="1156" s="14" customFormat="1" ht="14.65" customHeight="1">
      <c r="A1156" t="s" s="15">
        <v>2960</v>
      </c>
      <c r="B1156" t="s" s="16">
        <v>463</v>
      </c>
      <c r="C1156" s="17">
        <v>33969</v>
      </c>
      <c r="D1156" t="s" s="18">
        <v>4</v>
      </c>
      <c r="E1156" s="19">
        <v>10241</v>
      </c>
      <c r="F1156" s="19">
        <v>9727</v>
      </c>
      <c r="G1156" s="19">
        <v>21432</v>
      </c>
      <c r="H1156" s="20">
        <f>E1156/G1156</f>
        <v>0.4778368794326241</v>
      </c>
      <c r="I1156" s="20">
        <f>F1156/G1156</f>
        <v>0.4538540500186637</v>
      </c>
      <c r="J1156" s="19">
        <f>E1156-F1156</f>
        <v>514</v>
      </c>
      <c r="K1156" s="19">
        <f>F1156-E1156</f>
        <v>-514</v>
      </c>
      <c r="L1156" s="20">
        <f>H1156-I1156</f>
        <v>0.0239828294139604</v>
      </c>
      <c r="M1156" s="20">
        <f>I1156-H1156</f>
        <v>-0.0239828294139604</v>
      </c>
      <c r="N1156" s="19">
        <v>11298</v>
      </c>
      <c r="O1156" s="19">
        <v>8884</v>
      </c>
      <c r="P1156" s="19">
        <v>20668</v>
      </c>
      <c r="Q1156" s="20">
        <f>N1156/P1156</f>
        <v>0.5466421521192181</v>
      </c>
      <c r="R1156" s="20">
        <f>O1156/P1156</f>
        <v>0.4298432359202632</v>
      </c>
      <c r="S1156" s="19">
        <f>N1156-O1156</f>
        <v>2414</v>
      </c>
      <c r="T1156" s="20">
        <f>Q1156-R1156</f>
        <v>0.1167989161989549</v>
      </c>
      <c r="U1156" s="19">
        <f>E1156-N1156</f>
        <v>-1057</v>
      </c>
      <c r="V1156" s="19">
        <f>F1156-O1156</f>
        <v>843</v>
      </c>
      <c r="W1156" s="20">
        <f>H1156-Q1156</f>
        <v>-0.06880527268659398</v>
      </c>
      <c r="X1156" s="21">
        <f>I1156-R1156</f>
        <v>0.0240108140984005</v>
      </c>
      <c r="Y1156" s="22">
        <v>455.82</v>
      </c>
      <c r="Z1156" s="23">
        <f>C1156/Y1156</f>
        <v>74.52283796235356</v>
      </c>
      <c r="AA1156" s="24">
        <v>23015</v>
      </c>
      <c r="AB1156" t="s" s="25">
        <v>2979</v>
      </c>
      <c r="AC1156" s="26">
        <v>23</v>
      </c>
      <c r="AD1156" s="26">
        <v>15</v>
      </c>
      <c r="AE1156" s="42"/>
      <c r="AF1156" s="43"/>
      <c r="AG1156" s="34"/>
      <c r="AI1156" s="32"/>
      <c r="AJ1156" s="33"/>
      <c r="AK1156" s="33"/>
      <c r="AL1156" s="33"/>
      <c r="AM1156" t="s" s="44">
        <v>120</v>
      </c>
      <c r="AN1156" s="36">
        <v>34457</v>
      </c>
      <c r="AO1156" s="37">
        <v>48</v>
      </c>
      <c r="AP1156" s="37">
        <v>7655</v>
      </c>
      <c r="AQ1156" s="38">
        <v>222.158888888889</v>
      </c>
      <c r="AR1156" s="37">
        <v>1065</v>
      </c>
      <c r="AS1156" s="38">
        <v>30.91</v>
      </c>
      <c r="AV1156" s="37">
        <v>3586</v>
      </c>
      <c r="AW1156" s="38">
        <v>104.068888888889</v>
      </c>
      <c r="AX1156" s="37">
        <v>2725</v>
      </c>
      <c r="AY1156" s="38">
        <v>79.0788888888889</v>
      </c>
      <c r="BB1156" s="37">
        <v>27</v>
      </c>
      <c r="BC1156" s="38">
        <v>0.78</v>
      </c>
      <c r="BJ1156" s="39">
        <v>0</v>
      </c>
      <c r="BK1156" s="40">
        <v>0</v>
      </c>
      <c r="BL1156" s="37">
        <v>175</v>
      </c>
      <c r="BM1156" s="38">
        <v>5.08</v>
      </c>
      <c r="BV1156" s="39">
        <v>0</v>
      </c>
      <c r="BW1156" s="40">
        <v>0</v>
      </c>
      <c r="CH1156" s="39">
        <v>0</v>
      </c>
      <c r="CI1156" s="40">
        <v>0</v>
      </c>
      <c r="CJ1156" s="37">
        <v>77</v>
      </c>
      <c r="CK1156" s="38">
        <v>2.23</v>
      </c>
    </row>
    <row r="1157" s="14" customFormat="1" ht="14.65" customHeight="1">
      <c r="A1157" t="s" s="15">
        <v>2960</v>
      </c>
      <c r="B1157" t="s" s="16">
        <v>2980</v>
      </c>
      <c r="C1157" s="17">
        <v>57202</v>
      </c>
      <c r="D1157" t="s" s="18">
        <v>4</v>
      </c>
      <c r="E1157" s="19">
        <v>12172</v>
      </c>
      <c r="F1157" s="19">
        <v>16214</v>
      </c>
      <c r="G1157" s="19">
        <v>31094</v>
      </c>
      <c r="H1157" s="20">
        <f>E1157/G1157</f>
        <v>0.3914581591303788</v>
      </c>
      <c r="I1157" s="20">
        <f>F1157/G1157</f>
        <v>0.5214510838103814</v>
      </c>
      <c r="J1157" s="19">
        <f>E1157-F1157</f>
        <v>-4042</v>
      </c>
      <c r="K1157" s="19">
        <f>F1157-E1157</f>
        <v>4042</v>
      </c>
      <c r="L1157" s="20">
        <f>H1157-I1157</f>
        <v>-0.1299929246800026</v>
      </c>
      <c r="M1157" s="20">
        <f>I1157-H1157</f>
        <v>0.1299929246800026</v>
      </c>
      <c r="N1157" s="19">
        <v>16052</v>
      </c>
      <c r="O1157" s="19">
        <v>11766</v>
      </c>
      <c r="P1157" s="19">
        <v>28734</v>
      </c>
      <c r="Q1157" s="20">
        <f>N1157/P1157</f>
        <v>0.558641330827591</v>
      </c>
      <c r="R1157" s="20">
        <f>O1157/P1157</f>
        <v>0.4094800584673209</v>
      </c>
      <c r="S1157" s="19">
        <f>N1157-O1157</f>
        <v>4286</v>
      </c>
      <c r="T1157" s="20">
        <f>Q1157-R1157</f>
        <v>0.1491612723602701</v>
      </c>
      <c r="U1157" s="19">
        <f>E1157-N1157</f>
        <v>-3880</v>
      </c>
      <c r="V1157" s="19">
        <f>F1157-O1157</f>
        <v>4448</v>
      </c>
      <c r="W1157" s="20">
        <f>H1157-Q1157</f>
        <v>-0.1671831716972122</v>
      </c>
      <c r="X1157" s="21">
        <f>I1157-R1157</f>
        <v>0.1119710253430605</v>
      </c>
      <c r="Y1157" s="22">
        <v>2076.84</v>
      </c>
      <c r="Z1157" s="23">
        <f>C1157/Y1157</f>
        <v>27.54280541592034</v>
      </c>
      <c r="AA1157" s="24">
        <v>23017</v>
      </c>
      <c r="AB1157" t="s" s="25">
        <v>2981</v>
      </c>
      <c r="AC1157" s="26">
        <v>23</v>
      </c>
      <c r="AD1157" s="26">
        <v>17</v>
      </c>
      <c r="AE1157" s="42"/>
      <c r="AF1157" s="43"/>
      <c r="AG1157" s="34"/>
      <c r="AI1157" s="32"/>
      <c r="AJ1157" s="33"/>
      <c r="AK1157" s="33"/>
      <c r="AL1157" s="33"/>
      <c r="AM1157" t="s" s="44">
        <v>120</v>
      </c>
      <c r="AN1157" s="36">
        <v>57833</v>
      </c>
      <c r="AO1157" s="37">
        <v>103</v>
      </c>
      <c r="AP1157" s="37">
        <v>10557</v>
      </c>
      <c r="AQ1157" s="38">
        <v>182.538888888889</v>
      </c>
      <c r="AR1157" s="37">
        <v>3045</v>
      </c>
      <c r="AS1157" s="38">
        <v>52.6488888888889</v>
      </c>
      <c r="AV1157" s="37">
        <v>3085</v>
      </c>
      <c r="AW1157" s="38">
        <v>53.34</v>
      </c>
      <c r="AX1157" s="37">
        <v>3708</v>
      </c>
      <c r="AY1157" s="38">
        <v>64.12</v>
      </c>
      <c r="BB1157" s="37">
        <v>35</v>
      </c>
      <c r="BC1157" s="38">
        <v>0.61</v>
      </c>
      <c r="BD1157" s="37">
        <v>11</v>
      </c>
      <c r="BE1157" s="38">
        <v>0.190202825376515</v>
      </c>
      <c r="BJ1157" s="39">
        <v>11</v>
      </c>
      <c r="BK1157" s="40">
        <v>0.190202825376515</v>
      </c>
      <c r="BL1157" s="37">
        <v>459</v>
      </c>
      <c r="BM1157" s="38">
        <v>7.94</v>
      </c>
      <c r="BV1157" s="39">
        <v>0</v>
      </c>
      <c r="BW1157" s="40">
        <v>0</v>
      </c>
      <c r="CH1157" s="39">
        <v>0</v>
      </c>
      <c r="CI1157" s="40">
        <v>0</v>
      </c>
      <c r="CJ1157" s="37">
        <v>112</v>
      </c>
      <c r="CK1157" s="38">
        <v>1.94</v>
      </c>
    </row>
    <row r="1158" s="14" customFormat="1" ht="14.65" customHeight="1">
      <c r="A1158" t="s" s="15">
        <v>2960</v>
      </c>
      <c r="B1158" t="s" s="16">
        <v>2982</v>
      </c>
      <c r="C1158" s="17">
        <v>152692</v>
      </c>
      <c r="D1158" t="s" s="18">
        <v>4</v>
      </c>
      <c r="E1158" s="19">
        <v>32832</v>
      </c>
      <c r="F1158" s="19">
        <v>41601</v>
      </c>
      <c r="G1158" s="19">
        <v>80228</v>
      </c>
      <c r="H1158" s="20">
        <f>E1158/G1158</f>
        <v>0.4092336840005983</v>
      </c>
      <c r="I1158" s="20">
        <f>F1158/G1158</f>
        <v>0.5185346761729072</v>
      </c>
      <c r="J1158" s="19">
        <f>E1158-F1158</f>
        <v>-8769</v>
      </c>
      <c r="K1158" s="19">
        <f>F1158-E1158</f>
        <v>8769</v>
      </c>
      <c r="L1158" s="20">
        <f>H1158-I1158</f>
        <v>-0.1093009921723089</v>
      </c>
      <c r="M1158" s="20">
        <f>I1158-H1158</f>
        <v>0.1093009921723089</v>
      </c>
      <c r="N1158" s="19">
        <v>38816</v>
      </c>
      <c r="O1158" s="19">
        <v>36592</v>
      </c>
      <c r="P1158" s="19">
        <v>77171</v>
      </c>
      <c r="Q1158" s="20">
        <f>N1158/P1158</f>
        <v>0.5029868733073305</v>
      </c>
      <c r="R1158" s="20">
        <f>O1158/P1158</f>
        <v>0.4741677573181636</v>
      </c>
      <c r="S1158" s="19">
        <f>N1158-O1158</f>
        <v>2224</v>
      </c>
      <c r="T1158" s="20">
        <f>Q1158-R1158</f>
        <v>0.02881911598916692</v>
      </c>
      <c r="U1158" s="19">
        <f>E1158-N1158</f>
        <v>-5984</v>
      </c>
      <c r="V1158" s="19">
        <f>F1158-O1158</f>
        <v>5009</v>
      </c>
      <c r="W1158" s="20">
        <f>H1158-Q1158</f>
        <v>-0.09375318930673221</v>
      </c>
      <c r="X1158" s="21">
        <f>I1158-R1158</f>
        <v>0.04436691885474359</v>
      </c>
      <c r="Y1158" s="22">
        <v>3397.36</v>
      </c>
      <c r="Z1158" s="23">
        <f>C1158/Y1158</f>
        <v>44.94430969929592</v>
      </c>
      <c r="AA1158" s="24">
        <v>23019</v>
      </c>
      <c r="AB1158" t="s" s="25">
        <v>2983</v>
      </c>
      <c r="AC1158" s="26">
        <v>23</v>
      </c>
      <c r="AD1158" s="26">
        <v>19</v>
      </c>
      <c r="AE1158" t="s" s="42">
        <v>2984</v>
      </c>
      <c r="AF1158" s="43"/>
      <c r="AG1158" t="s" s="34">
        <v>2985</v>
      </c>
      <c r="AH1158" s="31">
        <v>152692</v>
      </c>
      <c r="AI1158" t="s" s="32">
        <v>96</v>
      </c>
      <c r="AJ1158" s="33"/>
      <c r="AK1158" s="33"/>
      <c r="AL1158" s="33"/>
      <c r="AM1158" t="s" s="44">
        <v>97</v>
      </c>
      <c r="AN1158" s="36">
        <v>153923</v>
      </c>
      <c r="AO1158" s="37">
        <v>177</v>
      </c>
      <c r="AP1158" s="37">
        <v>37055</v>
      </c>
      <c r="AQ1158" s="38">
        <v>240.74</v>
      </c>
      <c r="AR1158" s="37">
        <v>7523</v>
      </c>
      <c r="AS1158" s="38">
        <v>48.88</v>
      </c>
      <c r="AV1158" s="37">
        <v>9715</v>
      </c>
      <c r="AW1158" s="38">
        <v>63.1188888888889</v>
      </c>
      <c r="AX1158" s="37">
        <v>16581</v>
      </c>
      <c r="AY1158" s="38">
        <v>107.718888888889</v>
      </c>
      <c r="AZ1158" s="37">
        <v>300</v>
      </c>
      <c r="BA1158" s="38">
        <v>1.95</v>
      </c>
      <c r="BB1158" s="37">
        <v>43</v>
      </c>
      <c r="BC1158" s="38">
        <v>0.28</v>
      </c>
      <c r="BD1158" s="37">
        <v>126</v>
      </c>
      <c r="BE1158" s="38">
        <v>0.818591113738688</v>
      </c>
      <c r="BJ1158" s="39">
        <v>126</v>
      </c>
      <c r="BK1158" s="40">
        <v>0.818591113738688</v>
      </c>
      <c r="BL1158" s="37">
        <v>1552</v>
      </c>
      <c r="BM1158" s="38">
        <v>10.08</v>
      </c>
      <c r="BV1158" s="39">
        <v>0</v>
      </c>
      <c r="BW1158" s="40">
        <v>0</v>
      </c>
      <c r="BX1158" s="37">
        <v>100</v>
      </c>
      <c r="BY1158" s="38">
        <v>0.65</v>
      </c>
      <c r="BZ1158" s="37">
        <v>305</v>
      </c>
      <c r="CA1158" s="38">
        <v>1.98</v>
      </c>
      <c r="CB1158" s="37">
        <v>50</v>
      </c>
      <c r="CC1158" s="38">
        <v>0.32</v>
      </c>
      <c r="CF1158" s="37">
        <v>427</v>
      </c>
      <c r="CG1158" s="38">
        <v>2.77</v>
      </c>
      <c r="CH1158" s="39">
        <v>782</v>
      </c>
      <c r="CI1158" s="40">
        <v>5.07</v>
      </c>
      <c r="CJ1158" s="37">
        <v>229</v>
      </c>
      <c r="CK1158" s="38">
        <v>1.49</v>
      </c>
      <c r="CL1158" s="37">
        <v>2</v>
      </c>
      <c r="CM1158" s="41">
        <v>0.008888888888888891</v>
      </c>
    </row>
    <row r="1159" s="14" customFormat="1" ht="14.65" customHeight="1">
      <c r="A1159" t="s" s="15">
        <v>2960</v>
      </c>
      <c r="B1159" t="s" s="16">
        <v>2986</v>
      </c>
      <c r="C1159" s="17">
        <v>16931</v>
      </c>
      <c r="D1159" t="s" s="18">
        <v>4</v>
      </c>
      <c r="E1159" s="19">
        <v>3098</v>
      </c>
      <c r="F1159" s="19">
        <v>5403</v>
      </c>
      <c r="G1159" s="19">
        <v>9144</v>
      </c>
      <c r="H1159" s="20">
        <f>E1159/G1159</f>
        <v>0.3388013998250219</v>
      </c>
      <c r="I1159" s="20">
        <f>F1159/G1159</f>
        <v>0.5908792650918635</v>
      </c>
      <c r="J1159" s="19">
        <f>E1159-F1159</f>
        <v>-2305</v>
      </c>
      <c r="K1159" s="19">
        <f>F1159-E1159</f>
        <v>2305</v>
      </c>
      <c r="L1159" s="20">
        <f>H1159-I1159</f>
        <v>-0.2520778652668416</v>
      </c>
      <c r="M1159" s="20">
        <f>I1159-H1159</f>
        <v>0.2520778652668416</v>
      </c>
      <c r="N1159" s="19">
        <v>4168</v>
      </c>
      <c r="O1159" s="19">
        <v>4577</v>
      </c>
      <c r="P1159" s="19">
        <v>8990</v>
      </c>
      <c r="Q1159" s="20">
        <f>N1159/P1159</f>
        <v>0.4636262513904338</v>
      </c>
      <c r="R1159" s="20">
        <f>O1159/P1159</f>
        <v>0.5091212458286986</v>
      </c>
      <c r="S1159" s="19">
        <f>N1159-O1159</f>
        <v>-409</v>
      </c>
      <c r="T1159" s="20">
        <f>Q1159-R1159</f>
        <v>-0.04549499443826471</v>
      </c>
      <c r="U1159" s="19">
        <f>E1159-N1159</f>
        <v>-1070</v>
      </c>
      <c r="V1159" s="19">
        <f>F1159-O1159</f>
        <v>826</v>
      </c>
      <c r="W1159" s="20">
        <f>H1159-Q1159</f>
        <v>-0.124824851565412</v>
      </c>
      <c r="X1159" s="21">
        <f>I1159-R1159</f>
        <v>0.08175801926316495</v>
      </c>
      <c r="Y1159" s="22">
        <v>3960.86</v>
      </c>
      <c r="Z1159" s="23">
        <f>C1159/Y1159</f>
        <v>4.27457673333569</v>
      </c>
      <c r="AA1159" s="24">
        <v>23021</v>
      </c>
      <c r="AB1159" t="s" s="25">
        <v>2987</v>
      </c>
      <c r="AC1159" s="26">
        <v>23</v>
      </c>
      <c r="AD1159" s="26">
        <v>21</v>
      </c>
      <c r="AE1159" s="42"/>
      <c r="AF1159" s="43"/>
      <c r="AG1159" s="34"/>
      <c r="AI1159" s="32"/>
      <c r="AJ1159" s="33"/>
      <c r="AK1159" s="33"/>
      <c r="AL1159" s="33"/>
      <c r="AM1159" t="s" s="44">
        <v>120</v>
      </c>
      <c r="AN1159" s="36">
        <v>17535</v>
      </c>
      <c r="AO1159" s="37">
        <v>34</v>
      </c>
      <c r="AP1159" s="37">
        <v>3601</v>
      </c>
      <c r="AQ1159" s="38">
        <v>205.36</v>
      </c>
      <c r="AR1159" s="37">
        <v>855</v>
      </c>
      <c r="AS1159" s="38">
        <v>48.7588888888889</v>
      </c>
      <c r="AV1159" s="37">
        <v>2108</v>
      </c>
      <c r="AW1159" s="38">
        <v>120.218888888889</v>
      </c>
      <c r="AX1159" s="37">
        <v>320</v>
      </c>
      <c r="AY1159" s="38">
        <v>18.25</v>
      </c>
      <c r="BB1159" s="37">
        <v>3</v>
      </c>
      <c r="BC1159" s="38">
        <v>0.17</v>
      </c>
      <c r="BJ1159" s="39">
        <v>0</v>
      </c>
      <c r="BK1159" s="40">
        <v>0</v>
      </c>
      <c r="BL1159" s="37">
        <v>272</v>
      </c>
      <c r="BM1159" s="38">
        <v>15.5088888888889</v>
      </c>
      <c r="BV1159" s="39">
        <v>0</v>
      </c>
      <c r="BW1159" s="40">
        <v>0</v>
      </c>
      <c r="CH1159" s="39">
        <v>0</v>
      </c>
      <c r="CI1159" s="40">
        <v>0</v>
      </c>
      <c r="CJ1159" s="37">
        <v>43</v>
      </c>
      <c r="CK1159" s="38">
        <v>2.45</v>
      </c>
    </row>
    <row r="1160" s="14" customFormat="1" ht="14.65" customHeight="1">
      <c r="A1160" t="s" s="15">
        <v>2960</v>
      </c>
      <c r="B1160" t="s" s="16">
        <v>2988</v>
      </c>
      <c r="C1160" s="17">
        <v>35149</v>
      </c>
      <c r="D1160" t="s" s="18">
        <v>4</v>
      </c>
      <c r="E1160" s="19">
        <v>10679</v>
      </c>
      <c r="F1160" s="19">
        <v>9304</v>
      </c>
      <c r="G1160" s="19">
        <v>21596</v>
      </c>
      <c r="H1160" s="20">
        <f>E1160/G1160</f>
        <v>0.4944897203185775</v>
      </c>
      <c r="I1160" s="20">
        <f>F1160/G1160</f>
        <v>0.430820522318948</v>
      </c>
      <c r="J1160" s="19">
        <f>E1160-F1160</f>
        <v>1375</v>
      </c>
      <c r="K1160" s="19">
        <f>F1160-E1160</f>
        <v>-1375</v>
      </c>
      <c r="L1160" s="20">
        <f>H1160-I1160</f>
        <v>0.06366919799962956</v>
      </c>
      <c r="M1160" s="20">
        <f>I1160-H1160</f>
        <v>-0.06366919799962956</v>
      </c>
      <c r="N1160" s="19">
        <v>11821</v>
      </c>
      <c r="O1160" s="19">
        <v>8429</v>
      </c>
      <c r="P1160" s="19">
        <v>20734</v>
      </c>
      <c r="Q1160" s="20">
        <f>N1160/P1160</f>
        <v>0.5701263624963827</v>
      </c>
      <c r="R1160" s="20">
        <f>O1160/P1160</f>
        <v>0.4065303366451239</v>
      </c>
      <c r="S1160" s="19">
        <f>N1160-O1160</f>
        <v>3392</v>
      </c>
      <c r="T1160" s="20">
        <f>Q1160-R1160</f>
        <v>0.1635960258512588</v>
      </c>
      <c r="U1160" s="19">
        <f>E1160-N1160</f>
        <v>-1142</v>
      </c>
      <c r="V1160" s="19">
        <f>F1160-O1160</f>
        <v>875</v>
      </c>
      <c r="W1160" s="20">
        <f>H1160-Q1160</f>
        <v>-0.07563664217780519</v>
      </c>
      <c r="X1160" s="21">
        <f>I1160-R1160</f>
        <v>0.02429018567382402</v>
      </c>
      <c r="Y1160" s="22">
        <v>253.7</v>
      </c>
      <c r="Z1160" s="23">
        <f>C1160/Y1160</f>
        <v>138.5455262120615</v>
      </c>
      <c r="AA1160" s="24">
        <v>23023</v>
      </c>
      <c r="AB1160" t="s" s="25">
        <v>2989</v>
      </c>
      <c r="AC1160" s="26">
        <v>23</v>
      </c>
      <c r="AD1160" s="26">
        <v>23</v>
      </c>
      <c r="AE1160" t="s" s="42">
        <v>2970</v>
      </c>
      <c r="AF1160" t="s" s="43">
        <v>2964</v>
      </c>
      <c r="AG1160" t="s" s="34">
        <v>2971</v>
      </c>
      <c r="AH1160" s="31">
        <v>526295</v>
      </c>
      <c r="AI1160" t="s" s="32">
        <v>96</v>
      </c>
      <c r="AJ1160" t="s" s="33">
        <v>2966</v>
      </c>
      <c r="AK1160" s="33"/>
      <c r="AL1160" s="33"/>
      <c r="AM1160" t="s" s="44">
        <v>115</v>
      </c>
      <c r="AN1160" s="36">
        <v>35293</v>
      </c>
      <c r="AO1160" s="37">
        <v>41</v>
      </c>
      <c r="AP1160" s="37">
        <v>8572</v>
      </c>
      <c r="AQ1160" s="38">
        <v>242.878888888889</v>
      </c>
      <c r="AR1160" s="37">
        <v>2134</v>
      </c>
      <c r="AS1160" s="38">
        <v>60.4688888888889</v>
      </c>
      <c r="AV1160" s="37">
        <v>2527</v>
      </c>
      <c r="AW1160" s="38">
        <v>71.59888888888889</v>
      </c>
      <c r="AX1160" s="37">
        <v>3177</v>
      </c>
      <c r="AY1160" s="38">
        <v>90.0188888888889</v>
      </c>
      <c r="AZ1160" s="37">
        <v>88</v>
      </c>
      <c r="BA1160" s="38">
        <v>2.49</v>
      </c>
      <c r="BB1160" s="37">
        <v>24</v>
      </c>
      <c r="BC1160" s="38">
        <v>0.68</v>
      </c>
      <c r="BD1160" s="37">
        <v>10</v>
      </c>
      <c r="BE1160" s="38">
        <v>0.283342305839685</v>
      </c>
      <c r="BJ1160" s="39">
        <v>10</v>
      </c>
      <c r="BK1160" s="40">
        <v>0.283342305839685</v>
      </c>
      <c r="BL1160" s="37">
        <v>612</v>
      </c>
      <c r="BM1160" s="38">
        <v>17.3388888888889</v>
      </c>
      <c r="BV1160" s="39">
        <v>0</v>
      </c>
      <c r="BW1160" s="40">
        <v>0</v>
      </c>
      <c r="CH1160" s="39">
        <v>0</v>
      </c>
      <c r="CI1160" s="40">
        <v>0</v>
      </c>
    </row>
    <row r="1161" s="14" customFormat="1" ht="14.65" customHeight="1">
      <c r="A1161" t="s" s="15">
        <v>2960</v>
      </c>
      <c r="B1161" t="s" s="16">
        <v>2990</v>
      </c>
      <c r="C1161" s="17">
        <v>51113</v>
      </c>
      <c r="D1161" t="s" s="18">
        <v>4</v>
      </c>
      <c r="E1161" s="19">
        <v>9092</v>
      </c>
      <c r="F1161" s="19">
        <v>14998</v>
      </c>
      <c r="G1161" s="19">
        <v>25968</v>
      </c>
      <c r="H1161" s="20">
        <f>E1161/G1161</f>
        <v>0.3501232285890327</v>
      </c>
      <c r="I1161" s="20">
        <f>F1161/G1161</f>
        <v>0.5775569932224276</v>
      </c>
      <c r="J1161" s="19">
        <f>E1161-F1161</f>
        <v>-5906</v>
      </c>
      <c r="K1161" s="19">
        <f>F1161-E1161</f>
        <v>5906</v>
      </c>
      <c r="L1161" s="20">
        <f>H1161-I1161</f>
        <v>-0.2274337646333949</v>
      </c>
      <c r="M1161" s="20">
        <f>I1161-H1161</f>
        <v>0.2274337646333949</v>
      </c>
      <c r="N1161" s="19">
        <v>12211</v>
      </c>
      <c r="O1161" s="19">
        <v>11798</v>
      </c>
      <c r="P1161" s="19">
        <v>24705</v>
      </c>
      <c r="Q1161" s="20">
        <f>N1161/P1161</f>
        <v>0.4942724144909937</v>
      </c>
      <c r="R1161" s="20">
        <f>O1161/P1161</f>
        <v>0.4775551507791945</v>
      </c>
      <c r="S1161" s="19">
        <f>N1161-O1161</f>
        <v>413</v>
      </c>
      <c r="T1161" s="20">
        <f>Q1161-R1161</f>
        <v>0.01671726371179927</v>
      </c>
      <c r="U1161" s="19">
        <f>E1161-N1161</f>
        <v>-3119</v>
      </c>
      <c r="V1161" s="19">
        <f>F1161-O1161</f>
        <v>3200</v>
      </c>
      <c r="W1161" s="20">
        <f>H1161-Q1161</f>
        <v>-0.1441491859019611</v>
      </c>
      <c r="X1161" s="21">
        <f>I1161-R1161</f>
        <v>0.1000018424432331</v>
      </c>
      <c r="Y1161" s="22">
        <v>3924.4</v>
      </c>
      <c r="Z1161" s="23">
        <f>C1161/Y1161</f>
        <v>13.02441137498726</v>
      </c>
      <c r="AA1161" s="24">
        <v>23025</v>
      </c>
      <c r="AB1161" t="s" s="25">
        <v>2991</v>
      </c>
      <c r="AC1161" s="26">
        <v>23</v>
      </c>
      <c r="AD1161" s="26">
        <v>25</v>
      </c>
      <c r="AE1161" s="42"/>
      <c r="AF1161" s="43"/>
      <c r="AG1161" s="34"/>
      <c r="AI1161" s="32"/>
      <c r="AJ1161" s="33"/>
      <c r="AK1161" s="33"/>
      <c r="AL1161" s="33"/>
      <c r="AM1161" t="s" s="44">
        <v>120</v>
      </c>
      <c r="AN1161" s="36">
        <v>52228</v>
      </c>
      <c r="AO1161" s="37">
        <v>70</v>
      </c>
      <c r="AP1161" s="37">
        <v>9841</v>
      </c>
      <c r="AQ1161" s="38">
        <v>188.418888888889</v>
      </c>
      <c r="AR1161" s="37">
        <v>2552</v>
      </c>
      <c r="AS1161" s="38">
        <v>48.8588888888889</v>
      </c>
      <c r="AV1161" s="37">
        <v>3094</v>
      </c>
      <c r="AW1161" s="38">
        <v>59.24</v>
      </c>
      <c r="AX1161" s="37">
        <v>3694</v>
      </c>
      <c r="AY1161" s="38">
        <v>70.73</v>
      </c>
      <c r="BB1161" s="37">
        <v>32</v>
      </c>
      <c r="BC1161" s="38">
        <v>0.61</v>
      </c>
      <c r="BJ1161" s="39">
        <v>0</v>
      </c>
      <c r="BK1161" s="40">
        <v>0</v>
      </c>
      <c r="BL1161" s="37">
        <v>423</v>
      </c>
      <c r="BM1161" s="38">
        <v>8.09888888888889</v>
      </c>
      <c r="BV1161" s="39">
        <v>0</v>
      </c>
      <c r="BW1161" s="40">
        <v>0</v>
      </c>
      <c r="CH1161" s="39">
        <v>0</v>
      </c>
      <c r="CI1161" s="40">
        <v>0</v>
      </c>
      <c r="CJ1161" s="37">
        <v>46</v>
      </c>
      <c r="CK1161" s="38">
        <v>0.88</v>
      </c>
    </row>
    <row r="1162" s="14" customFormat="1" ht="14.65" customHeight="1">
      <c r="A1162" t="s" s="15">
        <v>2960</v>
      </c>
      <c r="B1162" t="s" s="16">
        <v>2992</v>
      </c>
      <c r="C1162" s="17">
        <v>39155</v>
      </c>
      <c r="D1162" t="s" s="18">
        <v>4</v>
      </c>
      <c r="E1162" s="19">
        <v>10442</v>
      </c>
      <c r="F1162" s="19">
        <v>10378</v>
      </c>
      <c r="G1162" s="19">
        <v>22630</v>
      </c>
      <c r="H1162" s="20">
        <f>E1162/G1162</f>
        <v>0.4614228899690676</v>
      </c>
      <c r="I1162" s="20">
        <f>F1162/G1162</f>
        <v>0.4585947856827221</v>
      </c>
      <c r="J1162" s="19">
        <f>E1162-F1162</f>
        <v>64</v>
      </c>
      <c r="K1162" s="19">
        <f>F1162-E1162</f>
        <v>-64</v>
      </c>
      <c r="L1162" s="20">
        <f>H1162-I1162</f>
        <v>0.002828104286345556</v>
      </c>
      <c r="M1162" s="20">
        <f>I1162-H1162</f>
        <v>-0.002828104286345556</v>
      </c>
      <c r="N1162" s="19">
        <v>11292</v>
      </c>
      <c r="O1162" s="19">
        <v>9055</v>
      </c>
      <c r="P1162" s="19">
        <v>20976</v>
      </c>
      <c r="Q1162" s="20">
        <f>N1162/P1162</f>
        <v>0.5383295194508009</v>
      </c>
      <c r="R1162" s="20">
        <f>O1162/P1162</f>
        <v>0.4316838291380625</v>
      </c>
      <c r="S1162" s="19">
        <f>N1162-O1162</f>
        <v>2237</v>
      </c>
      <c r="T1162" s="20">
        <f>Q1162-R1162</f>
        <v>0.1066456903127384</v>
      </c>
      <c r="U1162" s="19">
        <f>E1162-N1162</f>
        <v>-850</v>
      </c>
      <c r="V1162" s="19">
        <f>F1162-O1162</f>
        <v>1323</v>
      </c>
      <c r="W1162" s="20">
        <f>H1162-Q1162</f>
        <v>-0.07690662948173327</v>
      </c>
      <c r="X1162" s="21">
        <f>I1162-R1162</f>
        <v>0.02691095654465953</v>
      </c>
      <c r="Y1162" s="22">
        <v>729.92</v>
      </c>
      <c r="Z1162" s="23">
        <f>C1162/Y1162</f>
        <v>53.64286497150373</v>
      </c>
      <c r="AA1162" s="24">
        <v>23027</v>
      </c>
      <c r="AB1162" t="s" s="25">
        <v>2993</v>
      </c>
      <c r="AC1162" s="26">
        <v>23</v>
      </c>
      <c r="AD1162" s="26">
        <v>27</v>
      </c>
      <c r="AE1162" s="42"/>
      <c r="AF1162" s="43"/>
      <c r="AG1162" s="34"/>
      <c r="AI1162" s="32"/>
      <c r="AJ1162" s="33"/>
      <c r="AK1162" s="33"/>
      <c r="AL1162" s="33"/>
      <c r="AM1162" t="s" s="44">
        <v>120</v>
      </c>
      <c r="AN1162" s="36">
        <v>38786</v>
      </c>
      <c r="AO1162" s="37">
        <v>53</v>
      </c>
      <c r="AP1162" s="37">
        <v>5369</v>
      </c>
      <c r="AQ1162" s="38">
        <v>138.43</v>
      </c>
      <c r="AR1162" s="37">
        <v>1711</v>
      </c>
      <c r="AS1162" s="38">
        <v>44.1088888888889</v>
      </c>
      <c r="AV1162" s="37">
        <v>2204</v>
      </c>
      <c r="AW1162" s="38">
        <v>56.82</v>
      </c>
      <c r="AX1162" s="37">
        <v>900</v>
      </c>
      <c r="AY1162" s="38">
        <v>23.1988888888889</v>
      </c>
      <c r="BB1162" s="37">
        <v>17</v>
      </c>
      <c r="BC1162" s="38">
        <v>0.44</v>
      </c>
      <c r="BD1162" s="37">
        <v>11</v>
      </c>
      <c r="BE1162" s="38">
        <v>0.283607487237663</v>
      </c>
      <c r="BJ1162" s="39">
        <v>11</v>
      </c>
      <c r="BK1162" s="40">
        <v>0.283607487237663</v>
      </c>
      <c r="BL1162" s="37">
        <v>321</v>
      </c>
      <c r="BM1162" s="38">
        <v>8.27888888888889</v>
      </c>
      <c r="BR1162" s="37">
        <v>42</v>
      </c>
      <c r="BS1162" s="38">
        <v>1.08286495127108</v>
      </c>
      <c r="BV1162" s="39">
        <v>42</v>
      </c>
      <c r="BW1162" s="40">
        <v>1.08286495127108</v>
      </c>
      <c r="CH1162" s="39">
        <v>0</v>
      </c>
      <c r="CI1162" s="40">
        <v>0</v>
      </c>
      <c r="CJ1162" s="37">
        <v>163</v>
      </c>
      <c r="CK1162" s="38">
        <v>4.2</v>
      </c>
    </row>
    <row r="1163" s="14" customFormat="1" ht="14.65" customHeight="1">
      <c r="A1163" t="s" s="15">
        <v>2960</v>
      </c>
      <c r="B1163" t="s" s="16">
        <v>291</v>
      </c>
      <c r="C1163" s="17">
        <v>31625</v>
      </c>
      <c r="D1163" t="s" s="18">
        <v>4</v>
      </c>
      <c r="E1163" s="19">
        <v>6358</v>
      </c>
      <c r="F1163" s="19">
        <v>9037</v>
      </c>
      <c r="G1163" s="19">
        <v>16559</v>
      </c>
      <c r="H1163" s="20">
        <f>E1163/G1163</f>
        <v>0.3839603840811643</v>
      </c>
      <c r="I1163" s="20">
        <f>F1163/G1163</f>
        <v>0.5457455160335769</v>
      </c>
      <c r="J1163" s="19">
        <f>E1163-F1163</f>
        <v>-2679</v>
      </c>
      <c r="K1163" s="19">
        <f>F1163-E1163</f>
        <v>2679</v>
      </c>
      <c r="L1163" s="20">
        <f>H1163-I1163</f>
        <v>-0.1617851319524126</v>
      </c>
      <c r="M1163" s="20">
        <f>I1163-H1163</f>
        <v>0.1617851319524126</v>
      </c>
      <c r="N1163" s="19">
        <v>7797</v>
      </c>
      <c r="O1163" s="19">
        <v>7539</v>
      </c>
      <c r="P1163" s="19">
        <v>15756</v>
      </c>
      <c r="Q1163" s="20">
        <f>N1163/P1163</f>
        <v>0.4948591012947449</v>
      </c>
      <c r="R1163" s="20">
        <f>O1163/P1163</f>
        <v>0.4784843869002285</v>
      </c>
      <c r="S1163" s="19">
        <f>N1163-O1163</f>
        <v>258</v>
      </c>
      <c r="T1163" s="20">
        <f>Q1163-R1163</f>
        <v>0.01637471439451638</v>
      </c>
      <c r="U1163" s="19">
        <f>E1163-N1163</f>
        <v>-1439</v>
      </c>
      <c r="V1163" s="19">
        <f>F1163-O1163</f>
        <v>1498</v>
      </c>
      <c r="W1163" s="20">
        <f>H1163-Q1163</f>
        <v>-0.1108987172135805</v>
      </c>
      <c r="X1163" s="21">
        <f>I1163-R1163</f>
        <v>0.06726112913334842</v>
      </c>
      <c r="Y1163" s="22">
        <v>2562.66</v>
      </c>
      <c r="Z1163" s="23">
        <f>C1163/Y1163</f>
        <v>12.34069287381081</v>
      </c>
      <c r="AA1163" s="24">
        <v>23029</v>
      </c>
      <c r="AB1163" t="s" s="25">
        <v>2994</v>
      </c>
      <c r="AC1163" s="26">
        <v>23</v>
      </c>
      <c r="AD1163" s="26">
        <v>29</v>
      </c>
      <c r="AE1163" s="42"/>
      <c r="AF1163" s="43"/>
      <c r="AG1163" s="34"/>
      <c r="AI1163" s="32"/>
      <c r="AJ1163" s="33"/>
      <c r="AK1163" s="33"/>
      <c r="AL1163" s="33"/>
      <c r="AM1163" t="s" s="44">
        <v>120</v>
      </c>
      <c r="AN1163" s="36">
        <v>32856</v>
      </c>
      <c r="AO1163" s="37">
        <v>91</v>
      </c>
      <c r="AP1163" s="37">
        <v>6059</v>
      </c>
      <c r="AQ1163" s="38">
        <v>184.408888888889</v>
      </c>
      <c r="AR1163" s="37">
        <v>1442</v>
      </c>
      <c r="AS1163" s="38">
        <v>43.89</v>
      </c>
      <c r="AV1163" s="37">
        <v>2731</v>
      </c>
      <c r="AW1163" s="38">
        <v>83.12</v>
      </c>
      <c r="AX1163" s="37">
        <v>1238</v>
      </c>
      <c r="AY1163" s="38">
        <v>37.6788888888889</v>
      </c>
      <c r="BB1163" s="37">
        <v>33</v>
      </c>
      <c r="BC1163" s="38">
        <v>1</v>
      </c>
      <c r="BD1163" s="37">
        <v>89</v>
      </c>
      <c r="BE1163" s="38">
        <v>2.70878987095203</v>
      </c>
      <c r="BJ1163" s="39">
        <v>89</v>
      </c>
      <c r="BK1163" s="40">
        <v>2.70878987095203</v>
      </c>
      <c r="BL1163" s="37">
        <v>112</v>
      </c>
      <c r="BM1163" s="38">
        <v>3.41</v>
      </c>
      <c r="BV1163" s="39">
        <v>0</v>
      </c>
      <c r="BW1163" s="40">
        <v>0</v>
      </c>
      <c r="CH1163" s="39">
        <v>0</v>
      </c>
      <c r="CI1163" s="40">
        <v>0</v>
      </c>
      <c r="CJ1163" s="37">
        <v>6</v>
      </c>
      <c r="CK1163" s="38">
        <v>0.18</v>
      </c>
    </row>
    <row r="1164" s="14" customFormat="1" ht="14.65" customHeight="1">
      <c r="A1164" t="s" s="15">
        <v>2960</v>
      </c>
      <c r="B1164" t="s" s="16">
        <v>2995</v>
      </c>
      <c r="C1164" s="17">
        <v>201169</v>
      </c>
      <c r="D1164" t="s" s="18">
        <v>4</v>
      </c>
      <c r="E1164" s="19">
        <v>55828</v>
      </c>
      <c r="F1164" s="19">
        <v>50388</v>
      </c>
      <c r="G1164" s="19">
        <v>113962</v>
      </c>
      <c r="H1164" s="20">
        <f>E1164/G1164</f>
        <v>0.4898825924430951</v>
      </c>
      <c r="I1164" s="20">
        <f>F1164/G1164</f>
        <v>0.4421473824608202</v>
      </c>
      <c r="J1164" s="19">
        <f>E1164-F1164</f>
        <v>5440</v>
      </c>
      <c r="K1164" s="19">
        <f>F1164-E1164</f>
        <v>-5440</v>
      </c>
      <c r="L1164" s="20">
        <f>H1164-I1164</f>
        <v>0.04773520998227482</v>
      </c>
      <c r="M1164" s="20">
        <f>I1164-H1164</f>
        <v>-0.04773520998227482</v>
      </c>
      <c r="N1164" s="19">
        <v>61492</v>
      </c>
      <c r="O1164" s="19">
        <v>43879</v>
      </c>
      <c r="P1164" s="19">
        <v>107627</v>
      </c>
      <c r="Q1164" s="20">
        <f>N1164/P1164</f>
        <v>0.571343621953599</v>
      </c>
      <c r="R1164" s="20">
        <f>O1164/P1164</f>
        <v>0.4076950950969552</v>
      </c>
      <c r="S1164" s="19">
        <f>N1164-O1164</f>
        <v>17613</v>
      </c>
      <c r="T1164" s="20">
        <f>Q1164-R1164</f>
        <v>0.1636485268566438</v>
      </c>
      <c r="U1164" s="19">
        <f>E1164-N1164</f>
        <v>-5664</v>
      </c>
      <c r="V1164" s="19">
        <f>F1164-O1164</f>
        <v>6509</v>
      </c>
      <c r="W1164" s="20">
        <f>H1164-Q1164</f>
        <v>-0.08146102951050394</v>
      </c>
      <c r="X1164" s="21">
        <f>I1164-R1164</f>
        <v>0.03445228736386502</v>
      </c>
      <c r="Y1164" s="22">
        <v>990.71</v>
      </c>
      <c r="Z1164" s="23">
        <f>C1164/Y1164</f>
        <v>203.0553845222113</v>
      </c>
      <c r="AA1164" s="24">
        <v>23031</v>
      </c>
      <c r="AB1164" t="s" s="25">
        <v>2996</v>
      </c>
      <c r="AC1164" s="26">
        <v>23</v>
      </c>
      <c r="AD1164" s="26">
        <v>31</v>
      </c>
      <c r="AE1164" t="s" s="42">
        <v>2970</v>
      </c>
      <c r="AF1164" t="s" s="43">
        <v>2964</v>
      </c>
      <c r="AG1164" t="s" s="34">
        <v>2971</v>
      </c>
      <c r="AH1164" s="31">
        <v>526295</v>
      </c>
      <c r="AI1164" t="s" s="32">
        <v>96</v>
      </c>
      <c r="AJ1164" t="s" s="33">
        <v>2966</v>
      </c>
      <c r="AK1164" s="33"/>
      <c r="AL1164" s="33"/>
      <c r="AM1164" t="s" s="44">
        <v>97</v>
      </c>
      <c r="AN1164" s="36">
        <v>197131</v>
      </c>
      <c r="AO1164" s="37">
        <v>153</v>
      </c>
      <c r="AP1164" s="37">
        <v>60440</v>
      </c>
      <c r="AQ1164" s="38">
        <v>306.6</v>
      </c>
      <c r="AR1164" s="37">
        <v>6086</v>
      </c>
      <c r="AS1164" s="38">
        <v>30.87</v>
      </c>
      <c r="AT1164" s="37">
        <v>119</v>
      </c>
      <c r="AU1164" s="38">
        <v>0.6</v>
      </c>
      <c r="AV1164" s="37">
        <v>11480</v>
      </c>
      <c r="AW1164" s="38">
        <v>58.24</v>
      </c>
      <c r="AX1164" s="37">
        <v>40283</v>
      </c>
      <c r="AY1164" s="38">
        <v>204.348888888889</v>
      </c>
      <c r="AZ1164" s="37">
        <v>625</v>
      </c>
      <c r="BA1164" s="38">
        <v>3.16888888888889</v>
      </c>
      <c r="BB1164" s="37">
        <v>196</v>
      </c>
      <c r="BC1164" s="38">
        <v>0.99</v>
      </c>
      <c r="BD1164" s="37">
        <v>280</v>
      </c>
      <c r="BE1164" s="38">
        <v>1.42037528344096</v>
      </c>
      <c r="BJ1164" s="39">
        <v>280</v>
      </c>
      <c r="BK1164" s="40">
        <v>1.42037528344096</v>
      </c>
      <c r="BL1164" s="37">
        <v>912</v>
      </c>
      <c r="BM1164" s="38">
        <v>4.63</v>
      </c>
      <c r="BV1164" s="39">
        <v>0</v>
      </c>
      <c r="BW1164" s="40">
        <v>0</v>
      </c>
      <c r="CB1164" s="37">
        <v>35</v>
      </c>
      <c r="CC1164" s="38">
        <v>0.18</v>
      </c>
      <c r="CH1164" s="39">
        <v>35</v>
      </c>
      <c r="CI1164" s="40">
        <v>0.18</v>
      </c>
      <c r="CJ1164" s="37">
        <v>424</v>
      </c>
      <c r="CK1164" s="38">
        <v>2.14888888888889</v>
      </c>
    </row>
    <row r="1165" s="14" customFormat="1" ht="14.65" customHeight="1">
      <c r="A1165" t="s" s="15">
        <v>2997</v>
      </c>
      <c r="B1165" t="s" s="16">
        <v>2998</v>
      </c>
      <c r="C1165" s="17">
        <v>72528</v>
      </c>
      <c r="D1165" t="s" s="18">
        <v>4</v>
      </c>
      <c r="E1165" s="19">
        <v>6665</v>
      </c>
      <c r="F1165" s="19">
        <v>20025</v>
      </c>
      <c r="G1165" s="19">
        <v>27804</v>
      </c>
      <c r="H1165" s="20">
        <f>E1165/G1165</f>
        <v>0.2397137102575169</v>
      </c>
      <c r="I1165" s="20">
        <f>F1165/G1165</f>
        <v>0.7202201122140699</v>
      </c>
      <c r="J1165" s="19">
        <f>E1165-F1165</f>
        <v>-13360</v>
      </c>
      <c r="K1165" s="19">
        <f>F1165-E1165</f>
        <v>13360</v>
      </c>
      <c r="L1165" s="20">
        <f>H1165-I1165</f>
        <v>-0.480506401956553</v>
      </c>
      <c r="M1165" s="20">
        <f>I1165-H1165</f>
        <v>0.480506401956553</v>
      </c>
      <c r="N1165" s="19">
        <v>9001</v>
      </c>
      <c r="O1165" s="19">
        <v>18158</v>
      </c>
      <c r="P1165" s="19">
        <v>27817</v>
      </c>
      <c r="Q1165" s="20">
        <f>N1165/P1165</f>
        <v>0.3235791063019017</v>
      </c>
      <c r="R1165" s="20">
        <f>O1165/P1165</f>
        <v>0.652766293992882</v>
      </c>
      <c r="S1165" s="19">
        <f>N1165-O1165</f>
        <v>-9157</v>
      </c>
      <c r="T1165" s="20">
        <f>Q1165-R1165</f>
        <v>-0.3291871876909803</v>
      </c>
      <c r="U1165" s="19">
        <f>E1165-N1165</f>
        <v>-2336</v>
      </c>
      <c r="V1165" s="19">
        <f>F1165-O1165</f>
        <v>1867</v>
      </c>
      <c r="W1165" s="20">
        <f>H1165-Q1165</f>
        <v>-0.08386539604438484</v>
      </c>
      <c r="X1165" s="21">
        <f>I1165-R1165</f>
        <v>0.0674538182211879</v>
      </c>
      <c r="Y1165" s="22">
        <v>424.16</v>
      </c>
      <c r="Z1165" s="23">
        <f>C1165/Y1165</f>
        <v>170.9920784609581</v>
      </c>
      <c r="AA1165" s="24">
        <v>24001</v>
      </c>
      <c r="AB1165" t="s" s="25">
        <v>2999</v>
      </c>
      <c r="AC1165" s="26">
        <v>24</v>
      </c>
      <c r="AD1165" s="26">
        <v>1</v>
      </c>
      <c r="AE1165" t="s" s="42">
        <v>3000</v>
      </c>
      <c r="AF1165" s="43"/>
      <c r="AG1165" t="s" s="34">
        <v>3001</v>
      </c>
      <c r="AH1165" s="31">
        <v>99979</v>
      </c>
      <c r="AI1165" t="s" s="32">
        <v>96</v>
      </c>
      <c r="AJ1165" s="33"/>
      <c r="AK1165" s="33"/>
      <c r="AL1165" s="33"/>
      <c r="AM1165" t="s" s="44">
        <v>97</v>
      </c>
      <c r="AN1165" s="36">
        <v>75087</v>
      </c>
      <c r="AO1165" s="37">
        <v>159</v>
      </c>
      <c r="AP1165" s="37">
        <v>35306</v>
      </c>
      <c r="AQ1165" s="38">
        <v>470.198888888889</v>
      </c>
      <c r="AR1165" s="37">
        <v>11015</v>
      </c>
      <c r="AS1165" s="38">
        <v>146.698888888889</v>
      </c>
      <c r="AT1165" s="37">
        <v>289</v>
      </c>
      <c r="AU1165" s="38">
        <v>3.85</v>
      </c>
      <c r="AV1165" s="37">
        <v>13964</v>
      </c>
      <c r="AW1165" s="38">
        <v>185.968888888889</v>
      </c>
      <c r="AX1165" s="37">
        <v>8838</v>
      </c>
      <c r="AY1165" s="38">
        <v>117.7</v>
      </c>
      <c r="BB1165" s="37">
        <v>8</v>
      </c>
      <c r="BC1165" s="38">
        <v>0.108888888888889</v>
      </c>
      <c r="BJ1165" s="39">
        <v>0</v>
      </c>
      <c r="BK1165" s="40">
        <v>0</v>
      </c>
      <c r="BL1165" s="37">
        <v>635</v>
      </c>
      <c r="BM1165" s="38">
        <v>8.460000000000001</v>
      </c>
      <c r="BV1165" s="39">
        <v>0</v>
      </c>
      <c r="BW1165" s="40">
        <v>0</v>
      </c>
      <c r="BX1165" s="37">
        <v>308</v>
      </c>
      <c r="BY1165" s="38">
        <v>4.09888888888889</v>
      </c>
      <c r="CF1165" s="37">
        <v>173</v>
      </c>
      <c r="CG1165" s="38">
        <v>2.29888888888889</v>
      </c>
      <c r="CH1165" s="39">
        <v>173</v>
      </c>
      <c r="CI1165" s="40">
        <v>2.29888888888889</v>
      </c>
      <c r="CJ1165" s="37">
        <v>76</v>
      </c>
      <c r="CK1165" s="38">
        <v>1.01</v>
      </c>
    </row>
    <row r="1166" s="14" customFormat="1" ht="14.65" customHeight="1">
      <c r="A1166" t="s" s="15">
        <v>2997</v>
      </c>
      <c r="B1166" t="s" s="16">
        <v>3002</v>
      </c>
      <c r="C1166" s="17">
        <v>564195</v>
      </c>
      <c r="D1166" t="s" s="18">
        <v>4</v>
      </c>
      <c r="E1166" s="19">
        <v>116074</v>
      </c>
      <c r="F1166" s="19">
        <v>114509</v>
      </c>
      <c r="G1166" s="19">
        <v>242939</v>
      </c>
      <c r="H1166" s="20">
        <f>E1166/G1166</f>
        <v>0.4777907211275259</v>
      </c>
      <c r="I1166" s="20">
        <f>F1166/G1166</f>
        <v>0.471348774795319</v>
      </c>
      <c r="J1166" s="19">
        <f>E1166-F1166</f>
        <v>1565</v>
      </c>
      <c r="K1166" s="19">
        <f>F1166-E1166</f>
        <v>-1565</v>
      </c>
      <c r="L1166" s="20">
        <f>H1166-I1166</f>
        <v>0.006441946332206849</v>
      </c>
      <c r="M1166" s="20">
        <f>I1166-H1166</f>
        <v>-0.006441946332206849</v>
      </c>
      <c r="N1166" s="19">
        <v>115960</v>
      </c>
      <c r="O1166" s="19">
        <v>118165</v>
      </c>
      <c r="P1166" s="19">
        <v>239189</v>
      </c>
      <c r="Q1166" s="20">
        <f>N1166/P1166</f>
        <v>0.4848049032355167</v>
      </c>
      <c r="R1166" s="20">
        <f>O1166/P1166</f>
        <v>0.4940235545949019</v>
      </c>
      <c r="S1166" s="19">
        <f>N1166-O1166</f>
        <v>-2205</v>
      </c>
      <c r="T1166" s="20">
        <f>Q1166-R1166</f>
        <v>-0.009218651359385266</v>
      </c>
      <c r="U1166" s="19">
        <f>E1166-N1166</f>
        <v>114</v>
      </c>
      <c r="V1166" s="19">
        <f>F1166-O1166</f>
        <v>-3656</v>
      </c>
      <c r="W1166" s="20">
        <f>H1166-Q1166</f>
        <v>-0.007014182107990818</v>
      </c>
      <c r="X1166" s="21">
        <f>I1166-R1166</f>
        <v>-0.02267477979958293</v>
      </c>
      <c r="Y1166" s="22">
        <v>414.9</v>
      </c>
      <c r="Z1166" s="23">
        <f>C1166/Y1166</f>
        <v>1359.833694866233</v>
      </c>
      <c r="AA1166" s="24">
        <v>24003</v>
      </c>
      <c r="AB1166" t="s" s="25">
        <v>3003</v>
      </c>
      <c r="AC1166" s="26">
        <v>24</v>
      </c>
      <c r="AD1166" s="26">
        <v>3</v>
      </c>
      <c r="AE1166" t="s" s="42">
        <v>3004</v>
      </c>
      <c r="AF1166" t="s" s="43">
        <v>966</v>
      </c>
      <c r="AG1166" t="s" s="34">
        <v>3005</v>
      </c>
      <c r="AH1166" s="31">
        <v>2797407</v>
      </c>
      <c r="AI1166" t="s" s="32">
        <v>96</v>
      </c>
      <c r="AJ1166" t="s" s="33">
        <v>968</v>
      </c>
      <c r="AK1166" s="33"/>
      <c r="AL1166" s="33"/>
      <c r="AM1166" t="s" s="44">
        <v>97</v>
      </c>
      <c r="AN1166" s="36">
        <v>537656</v>
      </c>
      <c r="AO1166" s="37">
        <v>350</v>
      </c>
      <c r="AP1166" s="37">
        <v>204947</v>
      </c>
      <c r="AQ1166" s="38">
        <v>381.188888888889</v>
      </c>
      <c r="AR1166" s="37">
        <v>44446</v>
      </c>
      <c r="AS1166" s="38">
        <v>82.67</v>
      </c>
      <c r="AT1166" s="37">
        <v>5609</v>
      </c>
      <c r="AU1166" s="38">
        <v>10.4288888888889</v>
      </c>
      <c r="AV1166" s="37">
        <v>49450</v>
      </c>
      <c r="AW1166" s="38">
        <v>91.9688888888889</v>
      </c>
      <c r="AX1166" s="37">
        <v>95116</v>
      </c>
      <c r="AY1166" s="38">
        <v>176.908888888889</v>
      </c>
      <c r="AZ1166" s="37">
        <v>3250</v>
      </c>
      <c r="BA1166" s="38">
        <v>6.04</v>
      </c>
      <c r="BB1166" s="37">
        <v>150</v>
      </c>
      <c r="BC1166" s="38">
        <v>0.28</v>
      </c>
      <c r="BD1166" s="37">
        <v>72</v>
      </c>
      <c r="BE1166" s="38">
        <v>0.133914621988781</v>
      </c>
      <c r="BH1166" s="37">
        <v>17</v>
      </c>
      <c r="BI1166" s="38">
        <v>0.0316187301917955</v>
      </c>
      <c r="BJ1166" s="39">
        <v>89</v>
      </c>
      <c r="BK1166" s="40">
        <v>0.1655333521805765</v>
      </c>
      <c r="BL1166" s="37">
        <v>3815</v>
      </c>
      <c r="BM1166" s="38">
        <v>7.09888888888889</v>
      </c>
      <c r="BP1166" s="37">
        <v>10</v>
      </c>
      <c r="BQ1166" s="38">
        <v>0.0185992530539974</v>
      </c>
      <c r="BV1166" s="39">
        <v>10</v>
      </c>
      <c r="BW1166" s="40">
        <v>0.0185992530539974</v>
      </c>
      <c r="BX1166" s="37">
        <v>1116</v>
      </c>
      <c r="BY1166" s="38">
        <v>2.08</v>
      </c>
      <c r="BZ1166" s="37">
        <v>324</v>
      </c>
      <c r="CA1166" s="38">
        <v>0.6</v>
      </c>
      <c r="CF1166" s="37">
        <v>883</v>
      </c>
      <c r="CG1166" s="38">
        <v>1.64</v>
      </c>
      <c r="CH1166" s="39">
        <v>1207</v>
      </c>
      <c r="CI1166" s="40">
        <v>2.24</v>
      </c>
      <c r="CJ1166" s="37">
        <v>674</v>
      </c>
      <c r="CK1166" s="38">
        <v>1.25</v>
      </c>
      <c r="CL1166" s="37">
        <v>15</v>
      </c>
      <c r="CM1166" s="41">
        <v>0.0288888888888889</v>
      </c>
    </row>
    <row r="1167" s="14" customFormat="1" ht="14.65" customHeight="1">
      <c r="A1167" t="s" s="15">
        <v>2997</v>
      </c>
      <c r="B1167" t="s" s="16">
        <v>3006</v>
      </c>
      <c r="C1167" s="17">
        <v>831128</v>
      </c>
      <c r="D1167" t="s" s="18">
        <v>4</v>
      </c>
      <c r="E1167" s="19">
        <v>189437</v>
      </c>
      <c r="F1167" s="19">
        <v>131009</v>
      </c>
      <c r="G1167" s="19">
        <v>335017</v>
      </c>
      <c r="H1167" s="20">
        <f>E1167/G1167</f>
        <v>0.5654548873639248</v>
      </c>
      <c r="I1167" s="20">
        <f>F1167/G1167</f>
        <v>0.3910517973714767</v>
      </c>
      <c r="J1167" s="19">
        <f>E1167-F1167</f>
        <v>58428</v>
      </c>
      <c r="K1167" s="19">
        <f>F1167-E1167</f>
        <v>-58428</v>
      </c>
      <c r="L1167" s="20">
        <f>H1167-I1167</f>
        <v>0.1744030899924481</v>
      </c>
      <c r="M1167" s="20">
        <f>I1167-H1167</f>
        <v>-0.1744030899924481</v>
      </c>
      <c r="N1167" s="19">
        <v>202733</v>
      </c>
      <c r="O1167" s="19">
        <v>144686</v>
      </c>
      <c r="P1167" s="19">
        <v>354655</v>
      </c>
      <c r="Q1167" s="20">
        <f>N1167/P1167</f>
        <v>0.5716344052670905</v>
      </c>
      <c r="R1167" s="20">
        <f>O1167/P1167</f>
        <v>0.4079626679449042</v>
      </c>
      <c r="S1167" s="19">
        <f>N1167-O1167</f>
        <v>58047</v>
      </c>
      <c r="T1167" s="20">
        <f>Q1167-R1167</f>
        <v>0.1636717373221863</v>
      </c>
      <c r="U1167" s="19">
        <f>E1167-N1167</f>
        <v>-13296</v>
      </c>
      <c r="V1167" s="19">
        <f>F1167-O1167</f>
        <v>-13677</v>
      </c>
      <c r="W1167" s="20">
        <f>H1167-Q1167</f>
        <v>-0.006179517903165732</v>
      </c>
      <c r="X1167" s="21">
        <f>I1167-R1167</f>
        <v>-0.01691087057342755</v>
      </c>
      <c r="Y1167" s="22">
        <v>598.3</v>
      </c>
      <c r="Z1167" s="23">
        <f>C1167/Y1167</f>
        <v>1389.149256225974</v>
      </c>
      <c r="AA1167" s="24">
        <v>24005</v>
      </c>
      <c r="AB1167" t="s" s="25">
        <v>3007</v>
      </c>
      <c r="AC1167" s="26">
        <v>24</v>
      </c>
      <c r="AD1167" s="26">
        <v>5</v>
      </c>
      <c r="AE1167" t="s" s="42">
        <v>3004</v>
      </c>
      <c r="AF1167" t="s" s="43">
        <v>966</v>
      </c>
      <c r="AG1167" t="s" s="34">
        <v>3005</v>
      </c>
      <c r="AH1167" s="31">
        <v>2797407</v>
      </c>
      <c r="AI1167" t="s" s="32">
        <v>96</v>
      </c>
      <c r="AJ1167" t="s" s="33">
        <v>968</v>
      </c>
      <c r="AK1167" s="33"/>
      <c r="AL1167" s="33"/>
      <c r="AM1167" t="s" s="44">
        <v>97</v>
      </c>
      <c r="AN1167" s="36">
        <v>805029</v>
      </c>
      <c r="AO1167" s="37">
        <v>527</v>
      </c>
      <c r="AP1167" s="37">
        <v>332827</v>
      </c>
      <c r="AQ1167" s="38">
        <v>413.43</v>
      </c>
      <c r="AR1167" s="37">
        <v>62367</v>
      </c>
      <c r="AS1167" s="38">
        <v>77.4688888888889</v>
      </c>
      <c r="AT1167" s="37">
        <v>32442</v>
      </c>
      <c r="AU1167" s="38">
        <v>40.2988888888889</v>
      </c>
      <c r="AV1167" s="37">
        <v>50484</v>
      </c>
      <c r="AW1167" s="38">
        <v>62.71</v>
      </c>
      <c r="AX1167" s="37">
        <v>153243</v>
      </c>
      <c r="AY1167" s="38">
        <v>190.36</v>
      </c>
      <c r="AZ1167" s="37">
        <v>1663</v>
      </c>
      <c r="BA1167" s="38">
        <v>2.06888888888889</v>
      </c>
      <c r="BB1167" s="37">
        <v>340</v>
      </c>
      <c r="BC1167" s="38">
        <v>0.42</v>
      </c>
      <c r="BD1167" s="37">
        <v>1635</v>
      </c>
      <c r="BE1167" s="38">
        <v>2.03098273478347</v>
      </c>
      <c r="BF1167" s="37">
        <v>292</v>
      </c>
      <c r="BG1167" s="38">
        <v>0.362719852328301</v>
      </c>
      <c r="BH1167" s="37">
        <v>27</v>
      </c>
      <c r="BI1167" s="38">
        <v>0.0335391644276169</v>
      </c>
      <c r="BJ1167" s="39">
        <v>1954</v>
      </c>
      <c r="BK1167" s="40">
        <v>2.427241751539388</v>
      </c>
      <c r="BL1167" s="37">
        <v>2530</v>
      </c>
      <c r="BM1167" s="38">
        <v>3.14</v>
      </c>
      <c r="BV1167" s="39">
        <v>0</v>
      </c>
      <c r="BW1167" s="40">
        <v>0</v>
      </c>
      <c r="BX1167" s="37">
        <v>9696</v>
      </c>
      <c r="BY1167" s="38">
        <v>12.0388888888889</v>
      </c>
      <c r="BZ1167" s="37">
        <v>9339</v>
      </c>
      <c r="CA1167" s="38">
        <v>11.5988888888889</v>
      </c>
      <c r="CB1167" s="37">
        <v>7000</v>
      </c>
      <c r="CC1167" s="38">
        <v>8.69888888888889</v>
      </c>
      <c r="CF1167" s="37">
        <v>1075</v>
      </c>
      <c r="CG1167" s="38">
        <v>1.34</v>
      </c>
      <c r="CH1167" s="39">
        <v>17414</v>
      </c>
      <c r="CI1167" s="40">
        <v>21.63777777777779</v>
      </c>
      <c r="CJ1167" s="37">
        <v>412</v>
      </c>
      <c r="CK1167" s="38">
        <v>0.51</v>
      </c>
      <c r="CL1167" s="37">
        <v>8</v>
      </c>
      <c r="CM1167" s="41">
        <v>0.008888888888888891</v>
      </c>
    </row>
    <row r="1168" s="14" customFormat="1" ht="14.65" customHeight="1">
      <c r="A1168" t="s" s="15">
        <v>2997</v>
      </c>
      <c r="B1168" t="s" s="16">
        <v>3008</v>
      </c>
      <c r="C1168" s="17">
        <v>90595</v>
      </c>
      <c r="D1168" t="s" s="18">
        <v>4</v>
      </c>
      <c r="E1168" s="19">
        <v>16669</v>
      </c>
      <c r="F1168" s="19">
        <v>24680</v>
      </c>
      <c r="G1168" s="19">
        <v>43445</v>
      </c>
      <c r="H1168" s="20">
        <f>E1168/G1168</f>
        <v>0.3836805155944297</v>
      </c>
      <c r="I1168" s="20">
        <f>F1168/G1168</f>
        <v>0.5680745770514444</v>
      </c>
      <c r="J1168" s="19">
        <f>E1168-F1168</f>
        <v>-8011</v>
      </c>
      <c r="K1168" s="19">
        <f>F1168-E1168</f>
        <v>8011</v>
      </c>
      <c r="L1168" s="20">
        <f>H1168-I1168</f>
        <v>-0.1843940614570146</v>
      </c>
      <c r="M1168" s="20">
        <f>I1168-H1168</f>
        <v>0.1843940614570146</v>
      </c>
      <c r="N1168" s="19">
        <v>18963</v>
      </c>
      <c r="O1168" s="19">
        <v>22413</v>
      </c>
      <c r="P1168" s="19">
        <v>42168</v>
      </c>
      <c r="Q1168" s="20">
        <f>N1168/P1168</f>
        <v>0.4497011952191235</v>
      </c>
      <c r="R1168" s="20">
        <f>O1168/P1168</f>
        <v>0.5315167899829254</v>
      </c>
      <c r="S1168" s="19">
        <f>N1168-O1168</f>
        <v>-3450</v>
      </c>
      <c r="T1168" s="20">
        <f>Q1168-R1168</f>
        <v>-0.0818155947638019</v>
      </c>
      <c r="U1168" s="19">
        <f>E1168-N1168</f>
        <v>-2294</v>
      </c>
      <c r="V1168" s="19">
        <f>F1168-O1168</f>
        <v>2267</v>
      </c>
      <c r="W1168" s="20">
        <f>H1168-Q1168</f>
        <v>-0.06602067962469377</v>
      </c>
      <c r="X1168" s="21">
        <f>I1168-R1168</f>
        <v>0.03655778706851898</v>
      </c>
      <c r="Y1168" s="22">
        <v>213.15</v>
      </c>
      <c r="Z1168" s="23">
        <f>C1168/Y1168</f>
        <v>425.0293220736571</v>
      </c>
      <c r="AA1168" s="24">
        <v>24009</v>
      </c>
      <c r="AB1168" t="s" s="25">
        <v>3009</v>
      </c>
      <c r="AC1168" s="26">
        <v>24</v>
      </c>
      <c r="AD1168" s="26">
        <v>9</v>
      </c>
      <c r="AE1168" t="s" s="42">
        <v>965</v>
      </c>
      <c r="AF1168" t="s" s="43">
        <v>966</v>
      </c>
      <c r="AG1168" t="s" s="34">
        <v>967</v>
      </c>
      <c r="AH1168" s="31">
        <v>6097684</v>
      </c>
      <c r="AI1168" t="s" s="32">
        <v>96</v>
      </c>
      <c r="AJ1168" t="s" s="33">
        <v>968</v>
      </c>
      <c r="AK1168" t="s" s="33">
        <v>967</v>
      </c>
      <c r="AL1168" t="s" s="33">
        <v>969</v>
      </c>
      <c r="AM1168" t="s" s="44">
        <v>115</v>
      </c>
      <c r="AN1168" s="36">
        <v>88737</v>
      </c>
      <c r="AO1168" s="37">
        <v>73</v>
      </c>
      <c r="AP1168" s="37">
        <v>55088</v>
      </c>
      <c r="AQ1168" s="38">
        <v>620.798888888889</v>
      </c>
      <c r="AR1168" s="37">
        <v>6779</v>
      </c>
      <c r="AS1168" s="38">
        <v>76.39</v>
      </c>
      <c r="AV1168" s="37">
        <v>7988</v>
      </c>
      <c r="AW1168" s="38">
        <v>90.0188888888889</v>
      </c>
      <c r="AX1168" s="37">
        <v>39245</v>
      </c>
      <c r="AY1168" s="38">
        <v>442.258888888889</v>
      </c>
      <c r="BB1168" s="37">
        <v>16</v>
      </c>
      <c r="BC1168" s="38">
        <v>0.18</v>
      </c>
      <c r="BJ1168" s="39">
        <v>0</v>
      </c>
      <c r="BK1168" s="40">
        <v>0</v>
      </c>
      <c r="BL1168" s="37">
        <v>752</v>
      </c>
      <c r="BM1168" s="38">
        <v>8.470000000000001</v>
      </c>
      <c r="BV1168" s="39">
        <v>0</v>
      </c>
      <c r="BW1168" s="40">
        <v>0</v>
      </c>
      <c r="BX1168" s="37">
        <v>308</v>
      </c>
      <c r="BY1168" s="38">
        <v>3.47</v>
      </c>
      <c r="CH1168" s="39">
        <v>0</v>
      </c>
      <c r="CI1168" s="40">
        <v>0</v>
      </c>
    </row>
    <row r="1169" s="14" customFormat="1" ht="14.65" customHeight="1">
      <c r="A1169" t="s" s="15">
        <v>2997</v>
      </c>
      <c r="B1169" t="s" s="16">
        <v>3010</v>
      </c>
      <c r="C1169" s="17">
        <v>32579</v>
      </c>
      <c r="D1169" t="s" s="18">
        <v>4</v>
      </c>
      <c r="E1169" s="19">
        <v>3747</v>
      </c>
      <c r="F1169" s="19">
        <v>8999</v>
      </c>
      <c r="G1169" s="19">
        <v>13282</v>
      </c>
      <c r="H1169" s="20">
        <f>E1169/G1169</f>
        <v>0.2821111278421924</v>
      </c>
      <c r="I1169" s="20">
        <f>F1169/G1169</f>
        <v>0.6775335039903629</v>
      </c>
      <c r="J1169" s="19">
        <f>E1169-F1169</f>
        <v>-5252</v>
      </c>
      <c r="K1169" s="19">
        <f>F1169-E1169</f>
        <v>5252</v>
      </c>
      <c r="L1169" s="20">
        <f>H1169-I1169</f>
        <v>-0.3954223761481705</v>
      </c>
      <c r="M1169" s="20">
        <f>I1169-H1169</f>
        <v>0.3954223761481705</v>
      </c>
      <c r="N1169" s="19">
        <v>4621</v>
      </c>
      <c r="O1169" s="19">
        <v>7674</v>
      </c>
      <c r="P1169" s="19">
        <v>12526</v>
      </c>
      <c r="Q1169" s="20">
        <f>N1169/P1169</f>
        <v>0.3689126616637394</v>
      </c>
      <c r="R1169" s="20">
        <f>O1169/P1169</f>
        <v>0.6126456969503433</v>
      </c>
      <c r="S1169" s="19">
        <f>N1169-O1169</f>
        <v>-3053</v>
      </c>
      <c r="T1169" s="20">
        <f>Q1169-R1169</f>
        <v>-0.2437330352866039</v>
      </c>
      <c r="U1169" s="19">
        <f>E1169-N1169</f>
        <v>-874</v>
      </c>
      <c r="V1169" s="19">
        <f>F1169-O1169</f>
        <v>1325</v>
      </c>
      <c r="W1169" s="20">
        <f>H1169-Q1169</f>
        <v>-0.08680153382154698</v>
      </c>
      <c r="X1169" s="21">
        <f>I1169-R1169</f>
        <v>0.06488780704001962</v>
      </c>
      <c r="Y1169" s="22">
        <v>319.42</v>
      </c>
      <c r="Z1169" s="23">
        <f>C1169/Y1169</f>
        <v>101.994239559201</v>
      </c>
      <c r="AA1169" s="24">
        <v>24011</v>
      </c>
      <c r="AB1169" t="s" s="25">
        <v>3011</v>
      </c>
      <c r="AC1169" s="26">
        <v>24</v>
      </c>
      <c r="AD1169" s="26">
        <v>11</v>
      </c>
      <c r="AE1169" s="42"/>
      <c r="AF1169" s="43"/>
      <c r="AG1169" s="34"/>
      <c r="AI1169" s="32"/>
      <c r="AJ1169" s="33"/>
      <c r="AK1169" s="33"/>
      <c r="AL1169" s="33"/>
      <c r="AM1169" t="s" s="44">
        <v>120</v>
      </c>
      <c r="AN1169" s="36">
        <v>33066</v>
      </c>
      <c r="AO1169" s="37">
        <v>65</v>
      </c>
      <c r="AP1169" s="37">
        <v>11129</v>
      </c>
      <c r="AQ1169" s="38">
        <v>336.568888888889</v>
      </c>
      <c r="AR1169" s="37">
        <v>3652</v>
      </c>
      <c r="AS1169" s="38">
        <v>110.45</v>
      </c>
      <c r="AT1169" s="37">
        <v>1453</v>
      </c>
      <c r="AU1169" s="38">
        <v>43.9388888888889</v>
      </c>
      <c r="AV1169" s="37">
        <v>3422</v>
      </c>
      <c r="AW1169" s="38">
        <v>103.488888888889</v>
      </c>
      <c r="AX1169" s="37">
        <v>2585</v>
      </c>
      <c r="AY1169" s="38">
        <v>78.18000000000001</v>
      </c>
      <c r="BB1169" s="37">
        <v>17</v>
      </c>
      <c r="BC1169" s="38">
        <v>0.51</v>
      </c>
      <c r="BJ1169" s="39">
        <v>0</v>
      </c>
      <c r="BK1169" s="40">
        <v>0</v>
      </c>
      <c r="BV1169" s="39">
        <v>0</v>
      </c>
      <c r="BW1169" s="40">
        <v>0</v>
      </c>
      <c r="CH1169" s="39">
        <v>0</v>
      </c>
      <c r="CI1169" s="40">
        <v>0</v>
      </c>
    </row>
    <row r="1170" s="14" customFormat="1" ht="14.65" customHeight="1">
      <c r="A1170" t="s" s="15">
        <v>2997</v>
      </c>
      <c r="B1170" t="s" s="16">
        <v>376</v>
      </c>
      <c r="C1170" s="17">
        <v>167627</v>
      </c>
      <c r="D1170" t="s" s="18">
        <v>4</v>
      </c>
      <c r="E1170" s="19">
        <v>24314</v>
      </c>
      <c r="F1170" s="19">
        <v>55593</v>
      </c>
      <c r="G1170" s="19">
        <v>84879</v>
      </c>
      <c r="H1170" s="20">
        <f>E1170/G1170</f>
        <v>0.286454835707301</v>
      </c>
      <c r="I1170" s="20">
        <f>F1170/G1170</f>
        <v>0.6549676598451913</v>
      </c>
      <c r="J1170" s="19">
        <f>E1170-F1170</f>
        <v>-31279</v>
      </c>
      <c r="K1170" s="19">
        <f>F1170-E1170</f>
        <v>31279</v>
      </c>
      <c r="L1170" s="20">
        <f>H1170-I1170</f>
        <v>-0.3685128241378904</v>
      </c>
      <c r="M1170" s="20">
        <f>I1170-H1170</f>
        <v>0.3685128241378904</v>
      </c>
      <c r="N1170" s="19">
        <v>26067</v>
      </c>
      <c r="O1170" s="19">
        <v>53960</v>
      </c>
      <c r="P1170" s="19">
        <v>82171</v>
      </c>
      <c r="Q1170" s="20">
        <f>N1170/P1170</f>
        <v>0.3172287059911648</v>
      </c>
      <c r="R1170" s="20">
        <f>O1170/P1170</f>
        <v>0.6566793637658055</v>
      </c>
      <c r="S1170" s="19">
        <f>N1170-O1170</f>
        <v>-27893</v>
      </c>
      <c r="T1170" s="20">
        <f>Q1170-R1170</f>
        <v>-0.3394506577746407</v>
      </c>
      <c r="U1170" s="19">
        <f>E1170-N1170</f>
        <v>-1753</v>
      </c>
      <c r="V1170" s="19">
        <f>F1170-O1170</f>
        <v>1633</v>
      </c>
      <c r="W1170" s="20">
        <f>H1170-Q1170</f>
        <v>-0.0307738702838638</v>
      </c>
      <c r="X1170" s="21">
        <f>I1170-R1170</f>
        <v>-0.001711703920614149</v>
      </c>
      <c r="Y1170" s="22">
        <v>447.6</v>
      </c>
      <c r="Z1170" s="23">
        <f>C1170/Y1170</f>
        <v>374.5017873100983</v>
      </c>
      <c r="AA1170" s="24">
        <v>24013</v>
      </c>
      <c r="AB1170" t="s" s="25">
        <v>3012</v>
      </c>
      <c r="AC1170" s="26">
        <v>24</v>
      </c>
      <c r="AD1170" s="26">
        <v>13</v>
      </c>
      <c r="AE1170" t="s" s="42">
        <v>3004</v>
      </c>
      <c r="AF1170" t="s" s="43">
        <v>966</v>
      </c>
      <c r="AG1170" t="s" s="34">
        <v>3005</v>
      </c>
      <c r="AH1170" s="31">
        <v>2797407</v>
      </c>
      <c r="AI1170" t="s" s="32">
        <v>96</v>
      </c>
      <c r="AJ1170" t="s" s="33">
        <v>968</v>
      </c>
      <c r="AK1170" s="33"/>
      <c r="AL1170" s="33"/>
      <c r="AM1170" t="s" s="44">
        <v>115</v>
      </c>
      <c r="AN1170" s="36">
        <v>167134</v>
      </c>
      <c r="AO1170" s="37">
        <v>158</v>
      </c>
      <c r="AP1170" s="37">
        <v>71916</v>
      </c>
      <c r="AQ1170" s="38">
        <v>430.29</v>
      </c>
      <c r="AR1170" s="37">
        <v>13764</v>
      </c>
      <c r="AS1170" s="38">
        <v>82.34888888888889</v>
      </c>
      <c r="AV1170" s="37">
        <v>24903</v>
      </c>
      <c r="AW1170" s="38">
        <v>149</v>
      </c>
      <c r="AX1170" s="37">
        <v>30551</v>
      </c>
      <c r="AY1170" s="38">
        <v>182.788888888889</v>
      </c>
      <c r="AZ1170" s="37">
        <v>226</v>
      </c>
      <c r="BA1170" s="38">
        <v>1.35</v>
      </c>
      <c r="BB1170" s="37">
        <v>54</v>
      </c>
      <c r="BC1170" s="38">
        <v>0.32</v>
      </c>
      <c r="BF1170" s="37">
        <v>792</v>
      </c>
      <c r="BG1170" s="38">
        <v>4.73871264973016</v>
      </c>
      <c r="BJ1170" s="39">
        <v>792</v>
      </c>
      <c r="BK1170" s="40">
        <v>4.73871264973016</v>
      </c>
      <c r="BL1170" s="37">
        <v>1483</v>
      </c>
      <c r="BM1170" s="38">
        <v>8.86888888888889</v>
      </c>
      <c r="BV1170" s="39">
        <v>0</v>
      </c>
      <c r="BW1170" s="40">
        <v>0</v>
      </c>
      <c r="CH1170" s="39">
        <v>0</v>
      </c>
      <c r="CI1170" s="40">
        <v>0</v>
      </c>
      <c r="CJ1170" s="37">
        <v>143</v>
      </c>
      <c r="CK1170" s="38">
        <v>0.86</v>
      </c>
    </row>
    <row r="1171" s="14" customFormat="1" ht="14.65" customHeight="1">
      <c r="A1171" t="s" s="15">
        <v>2997</v>
      </c>
      <c r="B1171" t="s" s="16">
        <v>3013</v>
      </c>
      <c r="C1171" s="17">
        <v>102382</v>
      </c>
      <c r="D1171" t="s" s="18">
        <v>4</v>
      </c>
      <c r="E1171" s="19">
        <v>12651</v>
      </c>
      <c r="F1171" s="19">
        <v>27579</v>
      </c>
      <c r="G1171" s="19">
        <v>42309</v>
      </c>
      <c r="H1171" s="20">
        <f>E1171/G1171</f>
        <v>0.299014394100546</v>
      </c>
      <c r="I1171" s="20">
        <f>F1171/G1171</f>
        <v>0.6518471247252358</v>
      </c>
      <c r="J1171" s="19">
        <f>E1171-F1171</f>
        <v>-14928</v>
      </c>
      <c r="K1171" s="19">
        <f>F1171-E1171</f>
        <v>14928</v>
      </c>
      <c r="L1171" s="20">
        <f>H1171-I1171</f>
        <v>-0.3528327306246898</v>
      </c>
      <c r="M1171" s="20">
        <f>I1171-H1171</f>
        <v>0.3528327306246898</v>
      </c>
      <c r="N1171" s="19">
        <v>15489</v>
      </c>
      <c r="O1171" s="19">
        <v>23660</v>
      </c>
      <c r="P1171" s="19">
        <v>40037</v>
      </c>
      <c r="Q1171" s="20">
        <f>N1171/P1171</f>
        <v>0.3868671478882034</v>
      </c>
      <c r="R1171" s="20">
        <f>O1171/P1171</f>
        <v>0.5909533681344756</v>
      </c>
      <c r="S1171" s="19">
        <f>N1171-O1171</f>
        <v>-8171</v>
      </c>
      <c r="T1171" s="20">
        <f>Q1171-R1171</f>
        <v>-0.2040862202462722</v>
      </c>
      <c r="U1171" s="19">
        <f>E1171-N1171</f>
        <v>-2838</v>
      </c>
      <c r="V1171" s="19">
        <f>F1171-O1171</f>
        <v>3919</v>
      </c>
      <c r="W1171" s="20">
        <f>H1171-Q1171</f>
        <v>-0.08785275378765744</v>
      </c>
      <c r="X1171" s="21">
        <f>I1171-R1171</f>
        <v>0.06089375659076013</v>
      </c>
      <c r="Y1171" s="22">
        <v>346.27</v>
      </c>
      <c r="Z1171" s="23">
        <f>C1171/Y1171</f>
        <v>295.6710081728131</v>
      </c>
      <c r="AA1171" s="24">
        <v>24015</v>
      </c>
      <c r="AB1171" t="s" s="25">
        <v>3014</v>
      </c>
      <c r="AC1171" s="26">
        <v>24</v>
      </c>
      <c r="AD1171" s="26">
        <v>15</v>
      </c>
      <c r="AE1171" t="s" s="42">
        <v>954</v>
      </c>
      <c r="AF1171" t="s" s="43">
        <v>949</v>
      </c>
      <c r="AG1171" t="s" s="34">
        <v>955</v>
      </c>
      <c r="AH1171" s="31">
        <v>6069875</v>
      </c>
      <c r="AI1171" t="s" s="32">
        <v>96</v>
      </c>
      <c r="AJ1171" t="s" s="33">
        <v>951</v>
      </c>
      <c r="AK1171" t="s" s="33">
        <v>956</v>
      </c>
      <c r="AL1171" t="s" s="33">
        <v>957</v>
      </c>
      <c r="AM1171" t="s" s="44">
        <v>97</v>
      </c>
      <c r="AN1171" s="36">
        <v>101108</v>
      </c>
      <c r="AO1171" s="37">
        <v>104</v>
      </c>
      <c r="AP1171" s="37">
        <v>31484</v>
      </c>
      <c r="AQ1171" s="38">
        <v>311.388888888889</v>
      </c>
      <c r="AR1171" s="37">
        <v>11922</v>
      </c>
      <c r="AS1171" s="38">
        <v>117.908888888889</v>
      </c>
      <c r="AT1171" s="37">
        <v>784</v>
      </c>
      <c r="AU1171" s="38">
        <v>7.75</v>
      </c>
      <c r="AV1171" s="37">
        <v>8873</v>
      </c>
      <c r="AW1171" s="38">
        <v>87.76000000000001</v>
      </c>
      <c r="AX1171" s="37">
        <v>9440</v>
      </c>
      <c r="AY1171" s="38">
        <v>93.37</v>
      </c>
      <c r="BB1171" s="37">
        <v>8</v>
      </c>
      <c r="BC1171" s="38">
        <v>0.08</v>
      </c>
      <c r="BJ1171" s="39">
        <v>0</v>
      </c>
      <c r="BK1171" s="40">
        <v>0</v>
      </c>
      <c r="BL1171" s="37">
        <v>457</v>
      </c>
      <c r="BM1171" s="38">
        <v>4.51888888888889</v>
      </c>
      <c r="BV1171" s="39">
        <v>0</v>
      </c>
      <c r="BW1171" s="40">
        <v>0</v>
      </c>
      <c r="CH1171" s="39">
        <v>0</v>
      </c>
      <c r="CI1171" s="40">
        <v>0</v>
      </c>
    </row>
    <row r="1172" s="14" customFormat="1" ht="14.65" customHeight="1">
      <c r="A1172" t="s" s="15">
        <v>2997</v>
      </c>
      <c r="B1172" t="s" s="16">
        <v>3015</v>
      </c>
      <c r="C1172" s="17">
        <v>156118</v>
      </c>
      <c r="D1172" t="s" s="18">
        <v>4</v>
      </c>
      <c r="E1172" s="19">
        <v>46063</v>
      </c>
      <c r="F1172" s="19">
        <v>24163</v>
      </c>
      <c r="G1172" s="19">
        <v>72480</v>
      </c>
      <c r="H1172" s="20">
        <f>E1172/G1172</f>
        <v>0.6355270419426049</v>
      </c>
      <c r="I1172" s="20">
        <f>F1172/G1172</f>
        <v>0.3333747240618102</v>
      </c>
      <c r="J1172" s="19">
        <f>E1172-F1172</f>
        <v>21900</v>
      </c>
      <c r="K1172" s="19">
        <f>F1172-E1172</f>
        <v>-21900</v>
      </c>
      <c r="L1172" s="20">
        <f>H1172-I1172</f>
        <v>0.3021523178807947</v>
      </c>
      <c r="M1172" s="20">
        <f>I1172-H1172</f>
        <v>-0.3021523178807947</v>
      </c>
      <c r="N1172" s="19">
        <v>45621</v>
      </c>
      <c r="O1172" s="19">
        <v>23637</v>
      </c>
      <c r="P1172" s="19">
        <v>70167</v>
      </c>
      <c r="Q1172" s="20">
        <f>N1172/P1172</f>
        <v>0.6501774338364188</v>
      </c>
      <c r="R1172" s="20">
        <f>O1172/P1172</f>
        <v>0.3368677583479414</v>
      </c>
      <c r="S1172" s="19">
        <f>N1172-O1172</f>
        <v>21984</v>
      </c>
      <c r="T1172" s="20">
        <f>Q1172-R1172</f>
        <v>0.3133096754884774</v>
      </c>
      <c r="U1172" s="19">
        <f>E1172-N1172</f>
        <v>442</v>
      </c>
      <c r="V1172" s="19">
        <f>F1172-O1172</f>
        <v>526</v>
      </c>
      <c r="W1172" s="20">
        <f>H1172-Q1172</f>
        <v>-0.0146503918938139</v>
      </c>
      <c r="X1172" s="21">
        <f>I1172-R1172</f>
        <v>-0.00349303428613118</v>
      </c>
      <c r="Y1172" s="22">
        <v>457.75</v>
      </c>
      <c r="Z1172" s="23">
        <f>C1172/Y1172</f>
        <v>341.0551611141453</v>
      </c>
      <c r="AA1172" s="24">
        <v>24017</v>
      </c>
      <c r="AB1172" t="s" s="25">
        <v>3016</v>
      </c>
      <c r="AC1172" s="26">
        <v>24</v>
      </c>
      <c r="AD1172" s="26">
        <v>17</v>
      </c>
      <c r="AE1172" t="s" s="42">
        <v>965</v>
      </c>
      <c r="AF1172" t="s" s="43">
        <v>966</v>
      </c>
      <c r="AG1172" t="s" s="34">
        <v>967</v>
      </c>
      <c r="AH1172" s="31">
        <v>6097684</v>
      </c>
      <c r="AI1172" t="s" s="32">
        <v>96</v>
      </c>
      <c r="AJ1172" t="s" s="33">
        <v>968</v>
      </c>
      <c r="AK1172" t="s" s="33">
        <v>967</v>
      </c>
      <c r="AL1172" t="s" s="33">
        <v>969</v>
      </c>
      <c r="AM1172" t="s" s="44">
        <v>115</v>
      </c>
      <c r="AN1172" s="36">
        <v>146551</v>
      </c>
      <c r="AO1172" s="37">
        <v>129</v>
      </c>
      <c r="AP1172" s="37">
        <v>54163</v>
      </c>
      <c r="AQ1172" s="38">
        <v>369.578888888889</v>
      </c>
      <c r="AR1172" s="37">
        <v>18323</v>
      </c>
      <c r="AS1172" s="38">
        <v>125.03</v>
      </c>
      <c r="AT1172" s="37">
        <v>1489</v>
      </c>
      <c r="AU1172" s="38">
        <v>10.16</v>
      </c>
      <c r="AV1172" s="37">
        <v>6593</v>
      </c>
      <c r="AW1172" s="38">
        <v>44.99</v>
      </c>
      <c r="AX1172" s="37">
        <v>26146</v>
      </c>
      <c r="AY1172" s="38">
        <v>178.408888888889</v>
      </c>
      <c r="AZ1172" s="37">
        <v>100</v>
      </c>
      <c r="BA1172" s="38">
        <v>0.68</v>
      </c>
      <c r="BB1172" s="37">
        <v>14</v>
      </c>
      <c r="BC1172" s="38">
        <v>0.1</v>
      </c>
      <c r="BJ1172" s="39">
        <v>0</v>
      </c>
      <c r="BK1172" s="40">
        <v>0</v>
      </c>
      <c r="BL1172" s="37">
        <v>1012</v>
      </c>
      <c r="BM1172" s="38">
        <v>6.91</v>
      </c>
      <c r="BV1172" s="39">
        <v>0</v>
      </c>
      <c r="BW1172" s="40">
        <v>0</v>
      </c>
      <c r="BX1172" s="37">
        <v>308</v>
      </c>
      <c r="BY1172" s="38">
        <v>2.1</v>
      </c>
      <c r="BZ1172" s="37">
        <v>81</v>
      </c>
      <c r="CA1172" s="38">
        <v>0.55</v>
      </c>
      <c r="CF1172" s="37">
        <v>97</v>
      </c>
      <c r="CG1172" s="38">
        <v>0.66</v>
      </c>
      <c r="CH1172" s="39">
        <v>178</v>
      </c>
      <c r="CI1172" s="40">
        <v>1.21</v>
      </c>
    </row>
    <row r="1173" s="14" customFormat="1" ht="14.65" customHeight="1">
      <c r="A1173" t="s" s="15">
        <v>2997</v>
      </c>
      <c r="B1173" t="s" s="16">
        <v>3017</v>
      </c>
      <c r="C1173" s="17">
        <v>32384</v>
      </c>
      <c r="D1173" t="s" s="18">
        <v>4</v>
      </c>
      <c r="E1173" s="19">
        <v>5695</v>
      </c>
      <c r="F1173" s="19">
        <v>7938</v>
      </c>
      <c r="G1173" s="19">
        <v>14034</v>
      </c>
      <c r="H1173" s="20">
        <f>E1173/G1173</f>
        <v>0.4058001995154624</v>
      </c>
      <c r="I1173" s="20">
        <f>F1173/G1173</f>
        <v>0.5656263360410432</v>
      </c>
      <c r="J1173" s="19">
        <f>E1173-F1173</f>
        <v>-2243</v>
      </c>
      <c r="K1173" s="19">
        <f>F1173-E1173</f>
        <v>2243</v>
      </c>
      <c r="L1173" s="20">
        <f>H1173-I1173</f>
        <v>-0.1598261365255808</v>
      </c>
      <c r="M1173" s="20">
        <f>I1173-H1173</f>
        <v>0.1598261365255808</v>
      </c>
      <c r="N1173" s="19">
        <v>6570</v>
      </c>
      <c r="O1173" s="19">
        <v>7514</v>
      </c>
      <c r="P1173" s="19">
        <v>14249</v>
      </c>
      <c r="Q1173" s="20">
        <f>N1173/P1173</f>
        <v>0.46108498842024</v>
      </c>
      <c r="R1173" s="20">
        <f>O1173/P1173</f>
        <v>0.5273352515966032</v>
      </c>
      <c r="S1173" s="19">
        <f>N1173-O1173</f>
        <v>-944</v>
      </c>
      <c r="T1173" s="20">
        <f>Q1173-R1173</f>
        <v>-0.06625026317636318</v>
      </c>
      <c r="U1173" s="19">
        <f>E1173-N1173</f>
        <v>-875</v>
      </c>
      <c r="V1173" s="19">
        <f>F1173-O1173</f>
        <v>424</v>
      </c>
      <c r="W1173" s="20">
        <f>H1173-Q1173</f>
        <v>-0.05528478890477762</v>
      </c>
      <c r="X1173" s="21">
        <f>I1173-R1173</f>
        <v>0.03829108444443996</v>
      </c>
      <c r="Y1173" s="22">
        <v>540.77</v>
      </c>
      <c r="Z1173" s="23">
        <f>C1173/Y1173</f>
        <v>59.88497882648816</v>
      </c>
      <c r="AA1173" s="24">
        <v>24019</v>
      </c>
      <c r="AB1173" t="s" s="25">
        <v>3018</v>
      </c>
      <c r="AC1173" s="26">
        <v>24</v>
      </c>
      <c r="AD1173" s="26">
        <v>19</v>
      </c>
      <c r="AE1173" t="s" s="42">
        <v>3019</v>
      </c>
      <c r="AF1173" t="s" s="43">
        <v>966</v>
      </c>
      <c r="AG1173" t="s" s="33">
        <v>3020</v>
      </c>
      <c r="AI1173" t="s" s="33">
        <v>108</v>
      </c>
      <c r="AJ1173" t="s" s="33">
        <v>968</v>
      </c>
      <c r="AK1173" s="33"/>
      <c r="AL1173" s="33"/>
      <c r="AM1173" t="s" s="44">
        <v>97</v>
      </c>
      <c r="AN1173" s="36">
        <v>32618</v>
      </c>
      <c r="AO1173" s="37">
        <v>86</v>
      </c>
      <c r="AP1173" s="37">
        <v>11896</v>
      </c>
      <c r="AQ1173" s="38">
        <v>364.708888888889</v>
      </c>
      <c r="AR1173" s="37">
        <v>3460</v>
      </c>
      <c r="AS1173" s="38">
        <v>106.078888888889</v>
      </c>
      <c r="AT1173" s="37">
        <v>720</v>
      </c>
      <c r="AU1173" s="38">
        <v>22.07</v>
      </c>
      <c r="AV1173" s="37">
        <v>6160</v>
      </c>
      <c r="AW1173" s="38">
        <v>188.848888888889</v>
      </c>
      <c r="AX1173" s="37">
        <v>1217</v>
      </c>
      <c r="AY1173" s="38">
        <v>37.31</v>
      </c>
      <c r="BB1173" s="37">
        <v>41</v>
      </c>
      <c r="BC1173" s="38">
        <v>1.26</v>
      </c>
      <c r="BJ1173" s="39">
        <v>0</v>
      </c>
      <c r="BK1173" s="40">
        <v>0</v>
      </c>
      <c r="BL1173" s="37">
        <v>298</v>
      </c>
      <c r="BM1173" s="38">
        <v>9.140000000000001</v>
      </c>
      <c r="BV1173" s="39">
        <v>0</v>
      </c>
      <c r="BW1173" s="40">
        <v>0</v>
      </c>
      <c r="CH1173" s="39">
        <v>0</v>
      </c>
      <c r="CI1173" s="40">
        <v>0</v>
      </c>
    </row>
    <row r="1174" s="14" customFormat="1" ht="14.65" customHeight="1">
      <c r="A1174" t="s" s="15">
        <v>2997</v>
      </c>
      <c r="B1174" t="s" s="16">
        <v>3021</v>
      </c>
      <c r="C1174" s="17">
        <v>245322</v>
      </c>
      <c r="D1174" t="s" s="18">
        <v>4</v>
      </c>
      <c r="E1174" s="19">
        <v>51891</v>
      </c>
      <c r="F1174" s="19">
        <v>56472</v>
      </c>
      <c r="G1174" s="19">
        <v>114962</v>
      </c>
      <c r="H1174" s="20">
        <f>E1174/G1174</f>
        <v>0.4513752370348463</v>
      </c>
      <c r="I1174" s="20">
        <f>F1174/G1174</f>
        <v>0.4912231867921574</v>
      </c>
      <c r="J1174" s="19">
        <f>E1174-F1174</f>
        <v>-4581</v>
      </c>
      <c r="K1174" s="19">
        <f>F1174-E1174</f>
        <v>4581</v>
      </c>
      <c r="L1174" s="20">
        <f>H1174-I1174</f>
        <v>-0.03984794975731115</v>
      </c>
      <c r="M1174" s="20">
        <f>I1174-H1174</f>
        <v>0.03984794975731115</v>
      </c>
      <c r="N1174" s="19">
        <v>51187</v>
      </c>
      <c r="O1174" s="19">
        <v>55495</v>
      </c>
      <c r="P1174" s="19">
        <v>109127</v>
      </c>
      <c r="Q1174" s="20">
        <f>N1174/P1174</f>
        <v>0.4690589863186929</v>
      </c>
      <c r="R1174" s="20">
        <f>O1174/P1174</f>
        <v>0.5085359260311381</v>
      </c>
      <c r="S1174" s="19">
        <f>N1174-O1174</f>
        <v>-4308</v>
      </c>
      <c r="T1174" s="20">
        <f>Q1174-R1174</f>
        <v>-0.03947693971244515</v>
      </c>
      <c r="U1174" s="19">
        <f>E1174-N1174</f>
        <v>704</v>
      </c>
      <c r="V1174" s="19">
        <f>F1174-O1174</f>
        <v>977</v>
      </c>
      <c r="W1174" s="20">
        <f>H1174-Q1174</f>
        <v>-0.01768374928384664</v>
      </c>
      <c r="X1174" s="21">
        <f>I1174-R1174</f>
        <v>-0.01731273923898063</v>
      </c>
      <c r="Y1174" s="22">
        <v>660.22</v>
      </c>
      <c r="Z1174" s="23">
        <f>C1174/Y1174</f>
        <v>371.5761412862379</v>
      </c>
      <c r="AA1174" s="24">
        <v>24021</v>
      </c>
      <c r="AB1174" t="s" s="25">
        <v>3022</v>
      </c>
      <c r="AC1174" s="26">
        <v>24</v>
      </c>
      <c r="AD1174" s="26">
        <v>21</v>
      </c>
      <c r="AE1174" t="s" s="42">
        <v>965</v>
      </c>
      <c r="AF1174" t="s" s="43">
        <v>966</v>
      </c>
      <c r="AG1174" t="s" s="34">
        <v>967</v>
      </c>
      <c r="AH1174" s="31">
        <v>6097684</v>
      </c>
      <c r="AI1174" t="s" s="32">
        <v>96</v>
      </c>
      <c r="AJ1174" t="s" s="33">
        <v>968</v>
      </c>
      <c r="AK1174" t="s" s="33">
        <v>3023</v>
      </c>
      <c r="AL1174" t="s" s="33">
        <v>3024</v>
      </c>
      <c r="AM1174" t="s" s="44">
        <v>115</v>
      </c>
      <c r="AN1174" s="36">
        <v>233385</v>
      </c>
      <c r="AO1174" s="37">
        <v>261</v>
      </c>
      <c r="AP1174" s="37">
        <v>97808</v>
      </c>
      <c r="AQ1174" s="38">
        <v>419.078888888889</v>
      </c>
      <c r="AR1174" s="37">
        <v>21401</v>
      </c>
      <c r="AS1174" s="38">
        <v>91.7</v>
      </c>
      <c r="AT1174" s="37">
        <v>931</v>
      </c>
      <c r="AU1174" s="38">
        <v>3.99</v>
      </c>
      <c r="AV1174" s="37">
        <v>34107</v>
      </c>
      <c r="AW1174" s="38">
        <v>146.138888888889</v>
      </c>
      <c r="AX1174" s="37">
        <v>36923</v>
      </c>
      <c r="AY1174" s="38">
        <v>158.21</v>
      </c>
      <c r="AZ1174" s="37">
        <v>545</v>
      </c>
      <c r="BA1174" s="38">
        <v>2.33888888888889</v>
      </c>
      <c r="BB1174" s="37">
        <v>101</v>
      </c>
      <c r="BC1174" s="38">
        <v>0.43</v>
      </c>
      <c r="BH1174" s="37">
        <v>27</v>
      </c>
      <c r="BI1174" s="38">
        <v>0.115688668937592</v>
      </c>
      <c r="BJ1174" s="39">
        <v>27</v>
      </c>
      <c r="BK1174" s="40">
        <v>0.115688668937592</v>
      </c>
      <c r="BL1174" s="37">
        <v>2631</v>
      </c>
      <c r="BM1174" s="38">
        <v>11.2688888888889</v>
      </c>
      <c r="BP1174" s="37">
        <v>10</v>
      </c>
      <c r="BQ1174" s="38">
        <v>0.0428476551620713</v>
      </c>
      <c r="BV1174" s="39">
        <v>10</v>
      </c>
      <c r="BW1174" s="40">
        <v>0.0428476551620713</v>
      </c>
      <c r="BX1174" s="37">
        <v>308</v>
      </c>
      <c r="BY1174" s="38">
        <v>1.32</v>
      </c>
      <c r="CB1174" s="37">
        <v>60</v>
      </c>
      <c r="CC1174" s="38">
        <v>0.26</v>
      </c>
      <c r="CF1174" s="37">
        <v>364</v>
      </c>
      <c r="CG1174" s="38">
        <v>1.56</v>
      </c>
      <c r="CH1174" s="39">
        <v>424</v>
      </c>
      <c r="CI1174" s="40">
        <v>1.82</v>
      </c>
      <c r="CJ1174" s="37">
        <v>257</v>
      </c>
      <c r="CK1174" s="38">
        <v>1.1</v>
      </c>
      <c r="CL1174" s="37">
        <v>6</v>
      </c>
      <c r="CM1174" s="41">
        <v>0.0288888888888889</v>
      </c>
    </row>
    <row r="1175" s="14" customFormat="1" ht="14.65" customHeight="1">
      <c r="A1175" t="s" s="15">
        <v>2997</v>
      </c>
      <c r="B1175" t="s" s="16">
        <v>3025</v>
      </c>
      <c r="C1175" s="17">
        <v>29460</v>
      </c>
      <c r="D1175" t="s" s="18">
        <v>4</v>
      </c>
      <c r="E1175" s="19">
        <v>2252</v>
      </c>
      <c r="F1175" s="19">
        <v>10189</v>
      </c>
      <c r="G1175" s="19">
        <v>12905</v>
      </c>
      <c r="H1175" s="20">
        <f>E1175/G1175</f>
        <v>0.1745060054242542</v>
      </c>
      <c r="I1175" s="20">
        <f>F1175/G1175</f>
        <v>0.7895389383959706</v>
      </c>
      <c r="J1175" s="19">
        <f>E1175-F1175</f>
        <v>-7937</v>
      </c>
      <c r="K1175" s="19">
        <f>F1175-E1175</f>
        <v>7937</v>
      </c>
      <c r="L1175" s="20">
        <f>H1175-I1175</f>
        <v>-0.6150329329717164</v>
      </c>
      <c r="M1175" s="20">
        <f>I1175-H1175</f>
        <v>0.6150329329717164</v>
      </c>
      <c r="N1175" s="19">
        <v>2792</v>
      </c>
      <c r="O1175" s="19">
        <v>9102</v>
      </c>
      <c r="P1175" s="19">
        <v>12113</v>
      </c>
      <c r="Q1175" s="20">
        <f>N1175/P1175</f>
        <v>0.2304961611491786</v>
      </c>
      <c r="R1175" s="20">
        <f>O1175/P1175</f>
        <v>0.7514240898208536</v>
      </c>
      <c r="S1175" s="19">
        <f>N1175-O1175</f>
        <v>-6310</v>
      </c>
      <c r="T1175" s="20">
        <f>Q1175-R1175</f>
        <v>-0.520927928671675</v>
      </c>
      <c r="U1175" s="19">
        <f>E1175-N1175</f>
        <v>-540</v>
      </c>
      <c r="V1175" s="19">
        <f>F1175-O1175</f>
        <v>1087</v>
      </c>
      <c r="W1175" s="20">
        <f>H1175-Q1175</f>
        <v>-0.05599015572492441</v>
      </c>
      <c r="X1175" s="21">
        <f>I1175-R1175</f>
        <v>0.03811484857511693</v>
      </c>
      <c r="Y1175" s="22">
        <v>647.1</v>
      </c>
      <c r="Z1175" s="23">
        <f>C1175/Y1175</f>
        <v>45.52619378766806</v>
      </c>
      <c r="AA1175" s="24">
        <v>24023</v>
      </c>
      <c r="AB1175" t="s" s="25">
        <v>3026</v>
      </c>
      <c r="AC1175" s="26">
        <v>24</v>
      </c>
      <c r="AD1175" s="26">
        <v>23</v>
      </c>
      <c r="AE1175" s="42"/>
      <c r="AF1175" s="43"/>
      <c r="AG1175" s="34"/>
      <c r="AI1175" s="32"/>
      <c r="AJ1175" s="33"/>
      <c r="AK1175" s="33"/>
      <c r="AL1175" s="33"/>
      <c r="AM1175" t="s" s="44">
        <v>120</v>
      </c>
      <c r="AN1175" s="36">
        <v>30097</v>
      </c>
      <c r="AO1175" s="37">
        <v>96</v>
      </c>
      <c r="AP1175" s="37">
        <v>11015</v>
      </c>
      <c r="AQ1175" s="38">
        <v>365.98</v>
      </c>
      <c r="AR1175" s="37">
        <v>6015</v>
      </c>
      <c r="AS1175" s="38">
        <v>199.848888888889</v>
      </c>
      <c r="AV1175" s="37">
        <v>4025</v>
      </c>
      <c r="AW1175" s="38">
        <v>133.728888888889</v>
      </c>
      <c r="AX1175" s="37">
        <v>771</v>
      </c>
      <c r="AY1175" s="38">
        <v>25.62</v>
      </c>
      <c r="BB1175" s="37">
        <v>2</v>
      </c>
      <c r="BC1175" s="38">
        <v>0.07000000000000001</v>
      </c>
      <c r="BJ1175" s="39">
        <v>0</v>
      </c>
      <c r="BK1175" s="40">
        <v>0</v>
      </c>
      <c r="BL1175" s="37">
        <v>202</v>
      </c>
      <c r="BM1175" s="38">
        <v>6.71</v>
      </c>
      <c r="BV1175" s="39">
        <v>0</v>
      </c>
      <c r="BW1175" s="40">
        <v>0</v>
      </c>
      <c r="CH1175" s="39">
        <v>0</v>
      </c>
      <c r="CI1175" s="40">
        <v>0</v>
      </c>
    </row>
    <row r="1176" s="14" customFormat="1" ht="14.65" customHeight="1">
      <c r="A1176" t="s" s="15">
        <v>2997</v>
      </c>
      <c r="B1176" t="s" s="16">
        <v>3027</v>
      </c>
      <c r="C1176" s="17">
        <v>250290</v>
      </c>
      <c r="D1176" t="s" s="18">
        <v>4</v>
      </c>
      <c r="E1176" s="19">
        <v>43803</v>
      </c>
      <c r="F1176" s="19">
        <v>74261</v>
      </c>
      <c r="G1176" s="19">
        <v>124224</v>
      </c>
      <c r="H1176" s="20">
        <f>E1176/G1176</f>
        <v>0.3526130216383307</v>
      </c>
      <c r="I1176" s="20">
        <f>F1176/G1176</f>
        <v>0.5977991370427614</v>
      </c>
      <c r="J1176" s="19">
        <f>E1176-F1176</f>
        <v>-30458</v>
      </c>
      <c r="K1176" s="19">
        <f>F1176-E1176</f>
        <v>30458</v>
      </c>
      <c r="L1176" s="20">
        <f>H1176-I1176</f>
        <v>-0.2451861154044307</v>
      </c>
      <c r="M1176" s="20">
        <f>I1176-H1176</f>
        <v>0.2451861154044307</v>
      </c>
      <c r="N1176" s="19">
        <v>46390</v>
      </c>
      <c r="O1176" s="19">
        <v>69496</v>
      </c>
      <c r="P1176" s="19">
        <v>118417</v>
      </c>
      <c r="Q1176" s="20">
        <f>N1176/P1176</f>
        <v>0.3917511843738652</v>
      </c>
      <c r="R1176" s="20">
        <f>O1176/P1176</f>
        <v>0.5868751952844609</v>
      </c>
      <c r="S1176" s="19">
        <f>N1176-O1176</f>
        <v>-23106</v>
      </c>
      <c r="T1176" s="20">
        <f>Q1176-R1176</f>
        <v>-0.1951240109105956</v>
      </c>
      <c r="U1176" s="19">
        <f>E1176-N1176</f>
        <v>-2587</v>
      </c>
      <c r="V1176" s="19">
        <f>F1176-O1176</f>
        <v>4765</v>
      </c>
      <c r="W1176" s="20">
        <f>H1176-Q1176</f>
        <v>-0.0391381627355345</v>
      </c>
      <c r="X1176" s="21">
        <f>I1176-R1176</f>
        <v>0.01092394175830058</v>
      </c>
      <c r="Y1176" s="22">
        <v>437.09</v>
      </c>
      <c r="Z1176" s="23">
        <f>C1176/Y1176</f>
        <v>572.6280628703471</v>
      </c>
      <c r="AA1176" s="24">
        <v>24025</v>
      </c>
      <c r="AB1176" t="s" s="25">
        <v>3028</v>
      </c>
      <c r="AC1176" s="26">
        <v>24</v>
      </c>
      <c r="AD1176" s="26">
        <v>25</v>
      </c>
      <c r="AE1176" t="s" s="42">
        <v>3004</v>
      </c>
      <c r="AF1176" t="s" s="43">
        <v>966</v>
      </c>
      <c r="AG1176" t="s" s="34">
        <v>3005</v>
      </c>
      <c r="AH1176" s="31">
        <v>2797407</v>
      </c>
      <c r="AI1176" t="s" s="32">
        <v>96</v>
      </c>
      <c r="AJ1176" t="s" s="33">
        <v>968</v>
      </c>
      <c r="AK1176" s="33"/>
      <c r="AL1176" s="33"/>
      <c r="AM1176" t="s" s="44">
        <v>115</v>
      </c>
      <c r="AN1176" s="36">
        <v>244826</v>
      </c>
      <c r="AO1176" s="37">
        <v>192</v>
      </c>
      <c r="AP1176" s="37">
        <v>95771</v>
      </c>
      <c r="AQ1176" s="38">
        <v>391.18</v>
      </c>
      <c r="AR1176" s="37">
        <v>23645</v>
      </c>
      <c r="AS1176" s="38">
        <v>96.5788888888889</v>
      </c>
      <c r="AT1176" s="37">
        <v>1628</v>
      </c>
      <c r="AU1176" s="38">
        <v>6.65</v>
      </c>
      <c r="AV1176" s="37">
        <v>22305</v>
      </c>
      <c r="AW1176" s="38">
        <v>91.1088888888889</v>
      </c>
      <c r="AX1176" s="37">
        <v>44618</v>
      </c>
      <c r="AY1176" s="38">
        <v>182.24</v>
      </c>
      <c r="AZ1176" s="37">
        <v>900</v>
      </c>
      <c r="BA1176" s="38">
        <v>3.68</v>
      </c>
      <c r="BB1176" s="37">
        <v>54</v>
      </c>
      <c r="BC1176" s="38">
        <v>0.22</v>
      </c>
      <c r="BJ1176" s="39">
        <v>0</v>
      </c>
      <c r="BK1176" s="40">
        <v>0</v>
      </c>
      <c r="BL1176" s="37">
        <v>1798</v>
      </c>
      <c r="BM1176" s="38">
        <v>7.33888888888889</v>
      </c>
      <c r="BV1176" s="39">
        <v>0</v>
      </c>
      <c r="BW1176" s="40">
        <v>0</v>
      </c>
      <c r="CB1176" s="37">
        <v>60</v>
      </c>
      <c r="CC1176" s="38">
        <v>0.25</v>
      </c>
      <c r="CF1176" s="37">
        <v>483</v>
      </c>
      <c r="CG1176" s="38">
        <v>1.97</v>
      </c>
      <c r="CH1176" s="39">
        <v>543</v>
      </c>
      <c r="CI1176" s="40">
        <v>2.22</v>
      </c>
      <c r="CJ1176" s="37">
        <v>272</v>
      </c>
      <c r="CK1176" s="38">
        <v>1.11</v>
      </c>
      <c r="CL1176" s="37">
        <v>8</v>
      </c>
      <c r="CM1176" s="41">
        <v>0.0288888888888889</v>
      </c>
    </row>
    <row r="1177" s="14" customFormat="1" ht="14.65" customHeight="1">
      <c r="A1177" t="s" s="15">
        <v>2997</v>
      </c>
      <c r="B1177" t="s" s="16">
        <v>447</v>
      </c>
      <c r="C1177" s="17">
        <v>313414</v>
      </c>
      <c r="D1177" t="s" s="18">
        <v>4</v>
      </c>
      <c r="E1177" s="19">
        <v>93808</v>
      </c>
      <c r="F1177" s="19">
        <v>44792</v>
      </c>
      <c r="G1177" s="19">
        <v>146401</v>
      </c>
      <c r="H1177" s="20">
        <f>E1177/G1177</f>
        <v>0.6407606505420045</v>
      </c>
      <c r="I1177" s="20">
        <f>F1177/G1177</f>
        <v>0.3059541943019515</v>
      </c>
      <c r="J1177" s="19">
        <f>E1177-F1177</f>
        <v>49016</v>
      </c>
      <c r="K1177" s="19">
        <f>F1177-E1177</f>
        <v>-49016</v>
      </c>
      <c r="L1177" s="20">
        <f>H1177-I1177</f>
        <v>0.334806456240053</v>
      </c>
      <c r="M1177" s="20">
        <f>I1177-H1177</f>
        <v>-0.334806456240053</v>
      </c>
      <c r="N1177" s="19">
        <v>84017</v>
      </c>
      <c r="O1177" s="19">
        <v>54094</v>
      </c>
      <c r="P1177" s="19">
        <v>141167</v>
      </c>
      <c r="Q1177" s="20">
        <f>N1177/P1177</f>
        <v>0.5951603420062762</v>
      </c>
      <c r="R1177" s="20">
        <f>O1177/P1177</f>
        <v>0.3831915390990812</v>
      </c>
      <c r="S1177" s="19">
        <f>N1177-O1177</f>
        <v>29923</v>
      </c>
      <c r="T1177" s="20">
        <f>Q1177-R1177</f>
        <v>0.211968802907195</v>
      </c>
      <c r="U1177" s="19">
        <f>E1177-N1177</f>
        <v>9791</v>
      </c>
      <c r="V1177" s="19">
        <f>F1177-O1177</f>
        <v>-9302</v>
      </c>
      <c r="W1177" s="20">
        <f>H1177-Q1177</f>
        <v>0.04560030853572827</v>
      </c>
      <c r="X1177" s="21">
        <f>I1177-R1177</f>
        <v>-0.07723734479712974</v>
      </c>
      <c r="Y1177" s="22">
        <v>250.74</v>
      </c>
      <c r="Z1177" s="23">
        <f>C1177/Y1177</f>
        <v>1249.956129855627</v>
      </c>
      <c r="AA1177" s="24">
        <v>24027</v>
      </c>
      <c r="AB1177" t="s" s="25">
        <v>3029</v>
      </c>
      <c r="AC1177" s="26">
        <v>24</v>
      </c>
      <c r="AD1177" s="26">
        <v>27</v>
      </c>
      <c r="AE1177" t="s" s="42">
        <v>3004</v>
      </c>
      <c r="AF1177" t="s" s="43">
        <v>966</v>
      </c>
      <c r="AG1177" t="s" s="34">
        <v>3005</v>
      </c>
      <c r="AH1177" s="31">
        <v>2797407</v>
      </c>
      <c r="AI1177" t="s" s="32">
        <v>96</v>
      </c>
      <c r="AJ1177" t="s" s="33">
        <v>968</v>
      </c>
      <c r="AK1177" s="33"/>
      <c r="AL1177" s="33"/>
      <c r="AM1177" t="s" s="44">
        <v>97</v>
      </c>
      <c r="AN1177" s="36">
        <v>287085</v>
      </c>
      <c r="AO1177" s="37">
        <v>201</v>
      </c>
      <c r="AP1177" s="37">
        <v>123592</v>
      </c>
      <c r="AQ1177" s="38">
        <v>430.508888888889</v>
      </c>
      <c r="AR1177" s="37">
        <v>33403</v>
      </c>
      <c r="AS1177" s="38">
        <v>116.348888888889</v>
      </c>
      <c r="AT1177" s="37">
        <v>2332</v>
      </c>
      <c r="AU1177" s="38">
        <v>8.11888888888889</v>
      </c>
      <c r="AV1177" s="37">
        <v>24571</v>
      </c>
      <c r="AW1177" s="38">
        <v>85.59</v>
      </c>
      <c r="AX1177" s="37">
        <v>54058</v>
      </c>
      <c r="AY1177" s="38">
        <v>188.3</v>
      </c>
      <c r="AZ1177" s="37">
        <v>1065</v>
      </c>
      <c r="BA1177" s="38">
        <v>3.71</v>
      </c>
      <c r="BB1177" s="37">
        <v>415</v>
      </c>
      <c r="BC1177" s="38">
        <v>1.45</v>
      </c>
      <c r="BD1177" s="37">
        <v>600</v>
      </c>
      <c r="BE1177" s="38">
        <v>2.08997335283975</v>
      </c>
      <c r="BJ1177" s="39">
        <v>600</v>
      </c>
      <c r="BK1177" s="40">
        <v>2.08997335283975</v>
      </c>
      <c r="BL1177" s="37">
        <v>2522</v>
      </c>
      <c r="BM1177" s="38">
        <v>8.77888888888889</v>
      </c>
      <c r="BP1177" s="37">
        <v>26</v>
      </c>
      <c r="BQ1177" s="38">
        <v>0.09056551195638921</v>
      </c>
      <c r="BV1177" s="39">
        <v>26</v>
      </c>
      <c r="BW1177" s="40">
        <v>0.09056551195638921</v>
      </c>
      <c r="BX1177" s="37">
        <v>308</v>
      </c>
      <c r="BY1177" s="38">
        <v>1.07</v>
      </c>
      <c r="BZ1177" s="37">
        <v>856</v>
      </c>
      <c r="CA1177" s="38">
        <v>2.98</v>
      </c>
      <c r="CB1177" s="37">
        <v>120</v>
      </c>
      <c r="CC1177" s="38">
        <v>0.42</v>
      </c>
      <c r="CD1177" s="37">
        <v>880</v>
      </c>
      <c r="CE1177" s="38">
        <v>3.06888888888889</v>
      </c>
      <c r="CF1177" s="37">
        <v>1728</v>
      </c>
      <c r="CG1177" s="38">
        <v>6.01888888888889</v>
      </c>
      <c r="CH1177" s="39">
        <v>3584</v>
      </c>
      <c r="CI1177" s="40">
        <v>12.48777777777778</v>
      </c>
      <c r="CJ1177" s="37">
        <v>681</v>
      </c>
      <c r="CK1177" s="38">
        <v>2.37</v>
      </c>
      <c r="CL1177" s="37">
        <v>27</v>
      </c>
      <c r="CM1177" s="41">
        <v>0.08888888888888891</v>
      </c>
    </row>
    <row r="1178" s="14" customFormat="1" ht="14.65" customHeight="1">
      <c r="A1178" t="s" s="15">
        <v>2997</v>
      </c>
      <c r="B1178" t="s" s="16">
        <v>946</v>
      </c>
      <c r="C1178" s="17">
        <v>19787</v>
      </c>
      <c r="D1178" t="s" s="18">
        <v>4</v>
      </c>
      <c r="E1178" s="19">
        <v>4178</v>
      </c>
      <c r="F1178" s="19">
        <v>4598</v>
      </c>
      <c r="G1178" s="19">
        <v>9166</v>
      </c>
      <c r="H1178" s="20">
        <f>E1178/G1178</f>
        <v>0.4558149683613354</v>
      </c>
      <c r="I1178" s="20">
        <f>F1178/G1178</f>
        <v>0.5016364826532839</v>
      </c>
      <c r="J1178" s="19">
        <f>E1178-F1178</f>
        <v>-420</v>
      </c>
      <c r="K1178" s="19">
        <f>F1178-E1178</f>
        <v>420</v>
      </c>
      <c r="L1178" s="20">
        <f>H1178-I1178</f>
        <v>-0.04582151429194847</v>
      </c>
      <c r="M1178" s="20">
        <f>I1178-H1178</f>
        <v>0.04582151429194847</v>
      </c>
      <c r="N1178" s="19">
        <v>4453</v>
      </c>
      <c r="O1178" s="19">
        <v>4533</v>
      </c>
      <c r="P1178" s="19">
        <v>9143</v>
      </c>
      <c r="Q1178" s="20">
        <f>N1178/P1178</f>
        <v>0.4870392650114842</v>
      </c>
      <c r="R1178" s="20">
        <f>O1178/P1178</f>
        <v>0.4957891282948704</v>
      </c>
      <c r="S1178" s="19">
        <f>N1178-O1178</f>
        <v>-80</v>
      </c>
      <c r="T1178" s="20">
        <f>Q1178-R1178</f>
        <v>-0.008749863283386172</v>
      </c>
      <c r="U1178" s="19">
        <f>E1178-N1178</f>
        <v>-275</v>
      </c>
      <c r="V1178" s="19">
        <f>F1178-O1178</f>
        <v>65</v>
      </c>
      <c r="W1178" s="20">
        <f>H1178-Q1178</f>
        <v>-0.03122429665014881</v>
      </c>
      <c r="X1178" s="21">
        <f>I1178-R1178</f>
        <v>0.005847354358413492</v>
      </c>
      <c r="Y1178" s="22">
        <v>277.03</v>
      </c>
      <c r="Z1178" s="23">
        <f>C1178/Y1178</f>
        <v>71.42547738512076</v>
      </c>
      <c r="AA1178" s="24">
        <v>24029</v>
      </c>
      <c r="AB1178" t="s" s="25">
        <v>3030</v>
      </c>
      <c r="AC1178" s="26">
        <v>24</v>
      </c>
      <c r="AD1178" s="26">
        <v>29</v>
      </c>
      <c r="AE1178" s="42"/>
      <c r="AF1178" s="43"/>
      <c r="AG1178" s="34"/>
      <c r="AI1178" s="32"/>
      <c r="AJ1178" s="33"/>
      <c r="AK1178" s="33"/>
      <c r="AL1178" s="33"/>
      <c r="AM1178" t="s" s="44">
        <v>120</v>
      </c>
      <c r="AN1178" s="36">
        <v>20197</v>
      </c>
      <c r="AO1178" s="37">
        <v>52</v>
      </c>
      <c r="AP1178" s="37">
        <v>10009</v>
      </c>
      <c r="AQ1178" s="38">
        <v>495.568888888889</v>
      </c>
      <c r="AR1178" s="37">
        <v>1814</v>
      </c>
      <c r="AS1178" s="38">
        <v>89.81888888888891</v>
      </c>
      <c r="AT1178" s="37">
        <v>984</v>
      </c>
      <c r="AU1178" s="38">
        <v>48.7188888888889</v>
      </c>
      <c r="AV1178" s="37">
        <v>4551</v>
      </c>
      <c r="AW1178" s="38">
        <v>225.33</v>
      </c>
      <c r="AX1178" s="37">
        <v>2588</v>
      </c>
      <c r="AY1178" s="38">
        <v>128.138888888889</v>
      </c>
      <c r="BB1178" s="37">
        <v>4</v>
      </c>
      <c r="BC1178" s="38">
        <v>0.2</v>
      </c>
      <c r="BJ1178" s="39">
        <v>0</v>
      </c>
      <c r="BK1178" s="40">
        <v>0</v>
      </c>
      <c r="BV1178" s="39">
        <v>0</v>
      </c>
      <c r="BW1178" s="40">
        <v>0</v>
      </c>
      <c r="CH1178" s="39">
        <v>0</v>
      </c>
      <c r="CI1178" s="40">
        <v>0</v>
      </c>
      <c r="CJ1178" s="37">
        <v>68</v>
      </c>
      <c r="CK1178" s="38">
        <v>3.37</v>
      </c>
    </row>
    <row r="1179" s="14" customFormat="1" ht="14.65" customHeight="1">
      <c r="A1179" t="s" s="15">
        <v>2997</v>
      </c>
      <c r="B1179" t="s" s="16">
        <v>257</v>
      </c>
      <c r="C1179" s="17">
        <v>1040116</v>
      </c>
      <c r="D1179" t="s" s="18">
        <v>4</v>
      </c>
      <c r="E1179" s="19">
        <v>309761</v>
      </c>
      <c r="F1179" s="19">
        <v>82985</v>
      </c>
      <c r="G1179" s="19">
        <v>408300</v>
      </c>
      <c r="H1179" s="20">
        <f>E1179/G1179</f>
        <v>0.758660298799902</v>
      </c>
      <c r="I1179" s="20">
        <f>F1179/G1179</f>
        <v>0.2032451628704384</v>
      </c>
      <c r="J1179" s="19">
        <f>E1179-F1179</f>
        <v>226776</v>
      </c>
      <c r="K1179" s="19">
        <f>F1179-E1179</f>
        <v>-226776</v>
      </c>
      <c r="L1179" s="20">
        <f>H1179-I1179</f>
        <v>0.5554151359294637</v>
      </c>
      <c r="M1179" s="20">
        <f>I1179-H1179</f>
        <v>-0.5554151359294637</v>
      </c>
      <c r="N1179" s="19">
        <v>286493</v>
      </c>
      <c r="O1179" s="19">
        <v>110940</v>
      </c>
      <c r="P1179" s="19">
        <v>404214</v>
      </c>
      <c r="Q1179" s="20">
        <f>N1179/P1179</f>
        <v>0.708765653836829</v>
      </c>
      <c r="R1179" s="20">
        <f>O1179/P1179</f>
        <v>0.2744585788715878</v>
      </c>
      <c r="S1179" s="19">
        <f>N1179-O1179</f>
        <v>175553</v>
      </c>
      <c r="T1179" s="20">
        <f>Q1179-R1179</f>
        <v>0.4343070749652412</v>
      </c>
      <c r="U1179" s="19">
        <f>E1179-N1179</f>
        <v>23268</v>
      </c>
      <c r="V1179" s="19">
        <f>F1179-O1179</f>
        <v>-27955</v>
      </c>
      <c r="W1179" s="20">
        <f>H1179-Q1179</f>
        <v>0.04989464496307305</v>
      </c>
      <c r="X1179" s="21">
        <f>I1179-R1179</f>
        <v>-0.07121341600114942</v>
      </c>
      <c r="Y1179" s="22">
        <v>491.25</v>
      </c>
      <c r="Z1179" s="23">
        <f>C1179/Y1179</f>
        <v>2117.284478371501</v>
      </c>
      <c r="AA1179" s="24">
        <v>24031</v>
      </c>
      <c r="AB1179" t="s" s="25">
        <v>3031</v>
      </c>
      <c r="AC1179" s="26">
        <v>24</v>
      </c>
      <c r="AD1179" s="26">
        <v>31</v>
      </c>
      <c r="AE1179" t="s" s="42">
        <v>965</v>
      </c>
      <c r="AF1179" t="s" s="43">
        <v>966</v>
      </c>
      <c r="AG1179" t="s" s="34">
        <v>967</v>
      </c>
      <c r="AH1179" s="31">
        <v>6097684</v>
      </c>
      <c r="AI1179" t="s" s="32">
        <v>96</v>
      </c>
      <c r="AJ1179" t="s" s="33">
        <v>968</v>
      </c>
      <c r="AK1179" t="s" s="33">
        <v>3023</v>
      </c>
      <c r="AL1179" t="s" s="33">
        <v>3024</v>
      </c>
      <c r="AM1179" t="s" s="44">
        <v>97</v>
      </c>
      <c r="AN1179" s="36">
        <v>971777</v>
      </c>
      <c r="AO1179" s="37">
        <v>733</v>
      </c>
      <c r="AP1179" s="37">
        <v>384607</v>
      </c>
      <c r="AQ1179" s="38">
        <v>395.778888888889</v>
      </c>
      <c r="AR1179" s="37">
        <v>104377</v>
      </c>
      <c r="AS1179" s="38">
        <v>107.408888888889</v>
      </c>
      <c r="AT1179" s="37">
        <v>3189</v>
      </c>
      <c r="AU1179" s="38">
        <v>3.27888888888889</v>
      </c>
      <c r="AV1179" s="37">
        <v>73637</v>
      </c>
      <c r="AW1179" s="38">
        <v>75.78</v>
      </c>
      <c r="AX1179" s="37">
        <v>122569</v>
      </c>
      <c r="AY1179" s="38">
        <v>126.128888888889</v>
      </c>
      <c r="AZ1179" s="37">
        <v>9889</v>
      </c>
      <c r="BA1179" s="38">
        <v>10.1788888888889</v>
      </c>
      <c r="BB1179" s="37">
        <v>894</v>
      </c>
      <c r="BC1179" s="38">
        <v>0.92</v>
      </c>
      <c r="BD1179" s="37">
        <v>2073</v>
      </c>
      <c r="BE1179" s="38">
        <v>2.13320545763071</v>
      </c>
      <c r="BF1179" s="37">
        <v>4194</v>
      </c>
      <c r="BG1179" s="38">
        <v>4.31580496348442</v>
      </c>
      <c r="BH1179" s="37">
        <v>290</v>
      </c>
      <c r="BI1179" s="38">
        <v>0.298422374680611</v>
      </c>
      <c r="BJ1179" s="39">
        <v>6557</v>
      </c>
      <c r="BK1179" s="40">
        <v>6.747432795795742</v>
      </c>
      <c r="BL1179" s="37">
        <v>12451</v>
      </c>
      <c r="BM1179" s="38">
        <v>12.81</v>
      </c>
      <c r="BN1179" s="37">
        <v>4053</v>
      </c>
      <c r="BO1179" s="38">
        <v>4.17070994682936</v>
      </c>
      <c r="BP1179" s="37">
        <v>379</v>
      </c>
      <c r="BQ1179" s="38">
        <v>0.390007172427419</v>
      </c>
      <c r="BR1179" s="37">
        <v>472</v>
      </c>
      <c r="BS1179" s="38">
        <v>0.485708140859477</v>
      </c>
      <c r="BT1179" s="37">
        <v>866</v>
      </c>
      <c r="BU1179" s="38">
        <v>0.891150953356583</v>
      </c>
      <c r="BV1179" s="39">
        <v>5770</v>
      </c>
      <c r="BW1179" s="40">
        <v>5.937576213472838</v>
      </c>
      <c r="BX1179" s="37">
        <v>12206</v>
      </c>
      <c r="BY1179" s="38">
        <v>12.56</v>
      </c>
      <c r="BZ1179" s="37">
        <v>16864</v>
      </c>
      <c r="CA1179" s="38">
        <v>17.35</v>
      </c>
      <c r="CB1179" s="37">
        <v>5600</v>
      </c>
      <c r="CC1179" s="38">
        <v>5.75888888888889</v>
      </c>
      <c r="CD1179" s="37">
        <v>1312</v>
      </c>
      <c r="CE1179" s="38">
        <v>1.35</v>
      </c>
      <c r="CF1179" s="37">
        <v>6075</v>
      </c>
      <c r="CG1179" s="38">
        <v>6.25</v>
      </c>
      <c r="CH1179" s="39">
        <v>29851</v>
      </c>
      <c r="CI1179" s="40">
        <v>30.70888888888889</v>
      </c>
      <c r="CJ1179" s="37">
        <v>2921</v>
      </c>
      <c r="CK1179" s="38">
        <v>3.00888888888889</v>
      </c>
      <c r="CL1179" s="37">
        <v>296</v>
      </c>
      <c r="CM1179" s="41">
        <v>0.3</v>
      </c>
    </row>
    <row r="1180" s="14" customFormat="1" ht="14.65" customHeight="1">
      <c r="A1180" t="s" s="15">
        <v>2997</v>
      </c>
      <c r="B1180" t="s" s="16">
        <v>3032</v>
      </c>
      <c r="C1180" s="17">
        <v>909535</v>
      </c>
      <c r="D1180" t="s" s="18">
        <v>4</v>
      </c>
      <c r="E1180" s="19">
        <v>313627</v>
      </c>
      <c r="F1180" s="19">
        <v>29290</v>
      </c>
      <c r="G1180" s="19">
        <v>351091</v>
      </c>
      <c r="H1180" s="20">
        <f>E1180/G1180</f>
        <v>0.8932926221406986</v>
      </c>
      <c r="I1180" s="20">
        <f>F1180/G1180</f>
        <v>0.08342566457129348</v>
      </c>
      <c r="J1180" s="19">
        <f>E1180-F1180</f>
        <v>284337</v>
      </c>
      <c r="K1180" s="19">
        <f>F1180-E1180</f>
        <v>-284337</v>
      </c>
      <c r="L1180" s="20">
        <f>H1180-I1180</f>
        <v>0.8098669575694051</v>
      </c>
      <c r="M1180" s="20">
        <f>I1180-H1180</f>
        <v>-0.8098669575694051</v>
      </c>
      <c r="N1180" s="19">
        <v>317342</v>
      </c>
      <c r="O1180" s="19">
        <v>32236</v>
      </c>
      <c r="P1180" s="19">
        <v>352292</v>
      </c>
      <c r="Q1180" s="20">
        <f>N1180/P1180</f>
        <v>0.9007925243831821</v>
      </c>
      <c r="R1180" s="20">
        <f>O1180/P1180</f>
        <v>0.09150363902671647</v>
      </c>
      <c r="S1180" s="19">
        <f>N1180-O1180</f>
        <v>285106</v>
      </c>
      <c r="T1180" s="20">
        <f>Q1180-R1180</f>
        <v>0.8092888853564657</v>
      </c>
      <c r="U1180" s="19">
        <f>E1180-N1180</f>
        <v>-3715</v>
      </c>
      <c r="V1180" s="19">
        <f>F1180-O1180</f>
        <v>-2946</v>
      </c>
      <c r="W1180" s="20">
        <f>H1180-Q1180</f>
        <v>-0.007499902242483536</v>
      </c>
      <c r="X1180" s="21">
        <f>I1180-R1180</f>
        <v>-0.008077974455422993</v>
      </c>
      <c r="Y1180" s="22">
        <v>482.69</v>
      </c>
      <c r="Z1180" s="23">
        <f>C1180/Y1180</f>
        <v>1884.304626157575</v>
      </c>
      <c r="AA1180" s="24">
        <v>24033</v>
      </c>
      <c r="AB1180" t="s" s="25">
        <v>3033</v>
      </c>
      <c r="AC1180" s="26">
        <v>24</v>
      </c>
      <c r="AD1180" s="26">
        <v>33</v>
      </c>
      <c r="AE1180" t="s" s="42">
        <v>965</v>
      </c>
      <c r="AF1180" t="s" s="43">
        <v>966</v>
      </c>
      <c r="AG1180" t="s" s="34">
        <v>967</v>
      </c>
      <c r="AH1180" s="31">
        <v>6097684</v>
      </c>
      <c r="AI1180" t="s" s="32">
        <v>96</v>
      </c>
      <c r="AJ1180" t="s" s="33">
        <v>968</v>
      </c>
      <c r="AK1180" t="s" s="33">
        <v>967</v>
      </c>
      <c r="AL1180" t="s" s="33">
        <v>969</v>
      </c>
      <c r="AM1180" t="s" s="44">
        <v>97</v>
      </c>
      <c r="AN1180" s="36">
        <v>863420</v>
      </c>
      <c r="AO1180" s="37">
        <v>750</v>
      </c>
      <c r="AP1180" s="37">
        <v>393431</v>
      </c>
      <c r="AQ1180" s="38">
        <v>455.67</v>
      </c>
      <c r="AR1180" s="37">
        <v>179374</v>
      </c>
      <c r="AS1180" s="38">
        <v>207.75</v>
      </c>
      <c r="AT1180" s="37">
        <v>48984</v>
      </c>
      <c r="AU1180" s="38">
        <v>56.7288888888889</v>
      </c>
      <c r="AV1180" s="37">
        <v>51153</v>
      </c>
      <c r="AW1180" s="38">
        <v>59.24</v>
      </c>
      <c r="AX1180" s="37">
        <v>83959</v>
      </c>
      <c r="AY1180" s="38">
        <v>97.23888888888889</v>
      </c>
      <c r="AZ1180" s="37">
        <v>1218</v>
      </c>
      <c r="BA1180" s="38">
        <v>1.40888888888889</v>
      </c>
      <c r="BB1180" s="37">
        <v>309</v>
      </c>
      <c r="BC1180" s="38">
        <v>0.36</v>
      </c>
      <c r="BD1180" s="37">
        <v>2308</v>
      </c>
      <c r="BE1180" s="38">
        <v>2.67309073220449</v>
      </c>
      <c r="BF1180" s="37">
        <v>750</v>
      </c>
      <c r="BG1180" s="38">
        <v>0.868638669477195</v>
      </c>
      <c r="BJ1180" s="39">
        <v>3058</v>
      </c>
      <c r="BK1180" s="40">
        <v>3.541729401681685</v>
      </c>
      <c r="BL1180" s="37">
        <v>6537</v>
      </c>
      <c r="BM1180" s="38">
        <v>7.57</v>
      </c>
      <c r="BN1180" s="37">
        <v>1742</v>
      </c>
      <c r="BO1180" s="38">
        <v>2.01755808297237</v>
      </c>
      <c r="BT1180" s="37">
        <v>6800</v>
      </c>
      <c r="BU1180" s="38">
        <v>7.87565726992657</v>
      </c>
      <c r="BV1180" s="39">
        <v>8542</v>
      </c>
      <c r="BW1180" s="40">
        <v>9.89321535289894</v>
      </c>
      <c r="BX1180" s="37">
        <v>7896</v>
      </c>
      <c r="BY1180" s="38">
        <v>9.15</v>
      </c>
      <c r="BZ1180" s="37">
        <v>176</v>
      </c>
      <c r="CA1180" s="38">
        <v>0.2</v>
      </c>
      <c r="CD1180" s="37">
        <v>1075</v>
      </c>
      <c r="CE1180" s="38">
        <v>1.25</v>
      </c>
      <c r="CF1180" s="37">
        <v>513</v>
      </c>
      <c r="CG1180" s="38">
        <v>0.59</v>
      </c>
      <c r="CH1180" s="39">
        <v>1764</v>
      </c>
      <c r="CI1180" s="40">
        <v>2.04</v>
      </c>
      <c r="CJ1180" s="37">
        <v>465</v>
      </c>
      <c r="CK1180" s="38">
        <v>0.54</v>
      </c>
      <c r="CL1180" s="37">
        <v>35</v>
      </c>
      <c r="CM1180" s="41">
        <v>0.04</v>
      </c>
    </row>
    <row r="1181" s="14" customFormat="1" ht="14.65" customHeight="1">
      <c r="A1181" t="s" s="15">
        <v>2997</v>
      </c>
      <c r="B1181" t="s" s="16">
        <v>3034</v>
      </c>
      <c r="C1181" s="17">
        <v>48904</v>
      </c>
      <c r="D1181" t="s" s="18">
        <v>4</v>
      </c>
      <c r="E1181" s="19">
        <v>7316</v>
      </c>
      <c r="F1181" s="19">
        <v>16211</v>
      </c>
      <c r="G1181" s="19">
        <v>24633</v>
      </c>
      <c r="H1181" s="20">
        <f>E1181/G1181</f>
        <v>0.2969999594040515</v>
      </c>
      <c r="I1181" s="20">
        <f>F1181/G1181</f>
        <v>0.6581009215280315</v>
      </c>
      <c r="J1181" s="19">
        <f>E1181-F1181</f>
        <v>-8895</v>
      </c>
      <c r="K1181" s="19">
        <f>F1181-E1181</f>
        <v>8895</v>
      </c>
      <c r="L1181" s="20">
        <f>H1181-I1181</f>
        <v>-0.36110096212398</v>
      </c>
      <c r="M1181" s="20">
        <f>I1181-H1181</f>
        <v>0.36110096212398</v>
      </c>
      <c r="N1181" s="19">
        <v>7898</v>
      </c>
      <c r="O1181" s="19">
        <v>14879</v>
      </c>
      <c r="P1181" s="19">
        <v>23153</v>
      </c>
      <c r="Q1181" s="20">
        <f>N1181/P1181</f>
        <v>0.3411221008076707</v>
      </c>
      <c r="R1181" s="20">
        <f>O1181/P1181</f>
        <v>0.6426381030535999</v>
      </c>
      <c r="S1181" s="19">
        <f>N1181-O1181</f>
        <v>-6981</v>
      </c>
      <c r="T1181" s="20">
        <f>Q1181-R1181</f>
        <v>-0.3015160022459292</v>
      </c>
      <c r="U1181" s="19">
        <f>E1181-N1181</f>
        <v>-582</v>
      </c>
      <c r="V1181" s="19">
        <f>F1181-O1181</f>
        <v>1332</v>
      </c>
      <c r="W1181" s="20">
        <f>H1181-Q1181</f>
        <v>-0.0441221414036192</v>
      </c>
      <c r="X1181" s="21">
        <f>I1181-R1181</f>
        <v>0.01546281847443154</v>
      </c>
      <c r="Y1181" s="22">
        <v>371.91</v>
      </c>
      <c r="Z1181" s="23">
        <f>C1181/Y1181</f>
        <v>131.4941786991476</v>
      </c>
      <c r="AA1181" s="24">
        <v>24035</v>
      </c>
      <c r="AB1181" t="s" s="25">
        <v>3035</v>
      </c>
      <c r="AC1181" s="26">
        <v>24</v>
      </c>
      <c r="AD1181" s="26">
        <v>35</v>
      </c>
      <c r="AE1181" t="s" s="42">
        <v>3004</v>
      </c>
      <c r="AF1181" t="s" s="43">
        <v>966</v>
      </c>
      <c r="AG1181" t="s" s="34">
        <v>3005</v>
      </c>
      <c r="AH1181" s="31">
        <v>2797407</v>
      </c>
      <c r="AI1181" t="s" s="32">
        <v>96</v>
      </c>
      <c r="AJ1181" t="s" s="33">
        <v>968</v>
      </c>
      <c r="AK1181" s="33"/>
      <c r="AL1181" s="33"/>
      <c r="AM1181" t="s" s="44">
        <v>97</v>
      </c>
      <c r="AN1181" s="36">
        <v>47798</v>
      </c>
      <c r="AO1181" s="37">
        <v>62</v>
      </c>
      <c r="AP1181" s="37">
        <v>17566</v>
      </c>
      <c r="AQ1181" s="38">
        <v>367.5</v>
      </c>
      <c r="AR1181" s="37">
        <v>3072</v>
      </c>
      <c r="AS1181" s="38">
        <v>64.2688888888889</v>
      </c>
      <c r="AT1181" s="37">
        <v>805</v>
      </c>
      <c r="AU1181" s="38">
        <v>16.84</v>
      </c>
      <c r="AV1181" s="37">
        <v>6786</v>
      </c>
      <c r="AW1181" s="38">
        <v>141.968888888889</v>
      </c>
      <c r="AX1181" s="37">
        <v>6673</v>
      </c>
      <c r="AY1181" s="38">
        <v>139.61</v>
      </c>
      <c r="BB1181" s="37">
        <v>15</v>
      </c>
      <c r="BC1181" s="38">
        <v>0.31</v>
      </c>
      <c r="BJ1181" s="39">
        <v>0</v>
      </c>
      <c r="BK1181" s="40">
        <v>0</v>
      </c>
      <c r="BL1181" s="37">
        <v>215</v>
      </c>
      <c r="BM1181" s="38">
        <v>4.5</v>
      </c>
      <c r="BV1181" s="39">
        <v>0</v>
      </c>
      <c r="BW1181" s="40">
        <v>0</v>
      </c>
      <c r="CH1181" s="39">
        <v>0</v>
      </c>
      <c r="CI1181" s="40">
        <v>0</v>
      </c>
    </row>
    <row r="1182" s="14" customFormat="1" ht="14.65" customHeight="1">
      <c r="A1182" t="s" s="15">
        <v>2997</v>
      </c>
      <c r="B1182" t="s" s="16">
        <v>3036</v>
      </c>
      <c r="C1182" s="17">
        <v>111413</v>
      </c>
      <c r="D1182" t="s" s="18">
        <v>4</v>
      </c>
      <c r="E1182" s="19">
        <v>15786</v>
      </c>
      <c r="F1182" s="19">
        <v>26889</v>
      </c>
      <c r="G1182" s="19">
        <v>45169</v>
      </c>
      <c r="H1182" s="20">
        <f>E1182/G1182</f>
        <v>0.3494874803515686</v>
      </c>
      <c r="I1182" s="20">
        <f>F1182/G1182</f>
        <v>0.5952976598994886</v>
      </c>
      <c r="J1182" s="19">
        <f>E1182-F1182</f>
        <v>-11103</v>
      </c>
      <c r="K1182" s="19">
        <f>F1182-E1182</f>
        <v>11103</v>
      </c>
      <c r="L1182" s="20">
        <f>H1182-I1182</f>
        <v>-0.24581017954792</v>
      </c>
      <c r="M1182" s="20">
        <f>I1182-H1182</f>
        <v>0.24581017954792</v>
      </c>
      <c r="N1182" s="19">
        <v>17982</v>
      </c>
      <c r="O1182" s="19">
        <v>25096</v>
      </c>
      <c r="P1182" s="19">
        <v>44076</v>
      </c>
      <c r="Q1182" s="20">
        <f>N1182/P1182</f>
        <v>0.4079771304111081</v>
      </c>
      <c r="R1182" s="20">
        <f>O1182/P1182</f>
        <v>0.5693801615391596</v>
      </c>
      <c r="S1182" s="19">
        <f>N1182-O1182</f>
        <v>-7114</v>
      </c>
      <c r="T1182" s="20">
        <f>Q1182-R1182</f>
        <v>-0.1614030311280515</v>
      </c>
      <c r="U1182" s="19">
        <f>E1182-N1182</f>
        <v>-2196</v>
      </c>
      <c r="V1182" s="19">
        <f>F1182-O1182</f>
        <v>1793</v>
      </c>
      <c r="W1182" s="20">
        <f>H1182-Q1182</f>
        <v>-0.05848965005953954</v>
      </c>
      <c r="X1182" s="21">
        <f>I1182-R1182</f>
        <v>0.02591749836032897</v>
      </c>
      <c r="Y1182" s="22">
        <v>357.18</v>
      </c>
      <c r="Z1182" s="23">
        <f>C1182/Y1182</f>
        <v>311.9239599081695</v>
      </c>
      <c r="AA1182" s="24">
        <v>24037</v>
      </c>
      <c r="AB1182" t="s" s="25">
        <v>3037</v>
      </c>
      <c r="AC1182" s="26">
        <v>24</v>
      </c>
      <c r="AD1182" s="26">
        <v>37</v>
      </c>
      <c r="AE1182" t="s" s="42">
        <v>3038</v>
      </c>
      <c r="AF1182" t="s" s="43">
        <v>966</v>
      </c>
      <c r="AG1182" t="s" s="34">
        <v>3039</v>
      </c>
      <c r="AH1182" s="31">
        <v>111413</v>
      </c>
      <c r="AI1182" t="s" s="32">
        <v>96</v>
      </c>
      <c r="AJ1182" t="s" s="33">
        <v>968</v>
      </c>
      <c r="AK1182" s="33"/>
      <c r="AL1182" s="33"/>
      <c r="AM1182" t="s" s="44">
        <v>97</v>
      </c>
      <c r="AN1182" s="36">
        <v>105151</v>
      </c>
      <c r="AO1182" s="37">
        <v>81</v>
      </c>
      <c r="AP1182" s="37">
        <v>38978</v>
      </c>
      <c r="AQ1182" s="38">
        <v>370.688888888889</v>
      </c>
      <c r="AR1182" s="37">
        <v>7519</v>
      </c>
      <c r="AS1182" s="38">
        <v>71.51000000000001</v>
      </c>
      <c r="AT1182" s="37">
        <v>377</v>
      </c>
      <c r="AU1182" s="38">
        <v>3.58888888888889</v>
      </c>
      <c r="AV1182" s="37">
        <v>5862</v>
      </c>
      <c r="AW1182" s="38">
        <v>55.75</v>
      </c>
      <c r="AX1182" s="37">
        <v>24014</v>
      </c>
      <c r="AY1182" s="38">
        <v>228.378888888889</v>
      </c>
      <c r="BB1182" s="37">
        <v>24</v>
      </c>
      <c r="BC1182" s="38">
        <v>0.23</v>
      </c>
      <c r="BJ1182" s="39">
        <v>0</v>
      </c>
      <c r="BK1182" s="40">
        <v>0</v>
      </c>
      <c r="BL1182" s="37">
        <v>1075</v>
      </c>
      <c r="BM1182" s="38">
        <v>10.22</v>
      </c>
      <c r="BV1182" s="39">
        <v>0</v>
      </c>
      <c r="BW1182" s="40">
        <v>0</v>
      </c>
      <c r="CH1182" s="39">
        <v>0</v>
      </c>
      <c r="CI1182" s="40">
        <v>0</v>
      </c>
      <c r="CJ1182" s="37">
        <v>107</v>
      </c>
      <c r="CK1182" s="38">
        <v>1.02</v>
      </c>
    </row>
    <row r="1183" s="14" customFormat="1" ht="14.65" customHeight="1">
      <c r="A1183" t="s" s="15">
        <v>2997</v>
      </c>
      <c r="B1183" t="s" s="16">
        <v>2990</v>
      </c>
      <c r="C1183" s="17">
        <v>25768</v>
      </c>
      <c r="D1183" t="s" s="18">
        <v>4</v>
      </c>
      <c r="E1183" s="19">
        <v>3484</v>
      </c>
      <c r="F1183" s="19">
        <v>5056</v>
      </c>
      <c r="G1183" s="19">
        <v>8768</v>
      </c>
      <c r="H1183" s="20">
        <f>E1183/G1183</f>
        <v>0.3973540145985401</v>
      </c>
      <c r="I1183" s="20">
        <f>F1183/G1183</f>
        <v>0.5766423357664233</v>
      </c>
      <c r="J1183" s="19">
        <f>E1183-F1183</f>
        <v>-1572</v>
      </c>
      <c r="K1183" s="19">
        <f>F1183-E1183</f>
        <v>1572</v>
      </c>
      <c r="L1183" s="20">
        <f>H1183-I1183</f>
        <v>-0.1792883211678832</v>
      </c>
      <c r="M1183" s="20">
        <f>I1183-H1183</f>
        <v>0.1792883211678832</v>
      </c>
      <c r="N1183" s="19">
        <v>4478</v>
      </c>
      <c r="O1183" s="19">
        <v>4706</v>
      </c>
      <c r="P1183" s="19">
        <v>9272</v>
      </c>
      <c r="Q1183" s="20">
        <f>N1183/P1183</f>
        <v>0.4829594477998274</v>
      </c>
      <c r="R1183" s="20">
        <f>O1183/P1183</f>
        <v>0.5075496117342536</v>
      </c>
      <c r="S1183" s="19">
        <f>N1183-O1183</f>
        <v>-228</v>
      </c>
      <c r="T1183" s="20">
        <f>Q1183-R1183</f>
        <v>-0.0245901639344262</v>
      </c>
      <c r="U1183" s="19">
        <f>E1183-N1183</f>
        <v>-994</v>
      </c>
      <c r="V1183" s="19">
        <f>F1183-O1183</f>
        <v>350</v>
      </c>
      <c r="W1183" s="20">
        <f>H1183-Q1183</f>
        <v>-0.08560543320128727</v>
      </c>
      <c r="X1183" s="21">
        <f>I1183-R1183</f>
        <v>0.06909272403216971</v>
      </c>
      <c r="Y1183" s="22">
        <v>319.72</v>
      </c>
      <c r="Z1183" s="23">
        <f>C1183/Y1183</f>
        <v>80.59552108094582</v>
      </c>
      <c r="AA1183" s="24">
        <v>24039</v>
      </c>
      <c r="AB1183" t="s" s="25">
        <v>3040</v>
      </c>
      <c r="AC1183" s="26">
        <v>24</v>
      </c>
      <c r="AD1183" s="26">
        <v>39</v>
      </c>
      <c r="AE1183" t="s" s="42">
        <v>960</v>
      </c>
      <c r="AF1183" s="43"/>
      <c r="AG1183" t="s" s="34">
        <v>961</v>
      </c>
      <c r="AH1183" s="31">
        <v>395300</v>
      </c>
      <c r="AI1183" t="s" s="32">
        <v>96</v>
      </c>
      <c r="AJ1183" s="33"/>
      <c r="AK1183" s="33"/>
      <c r="AL1183" s="33"/>
      <c r="AM1183" t="s" s="44">
        <v>115</v>
      </c>
      <c r="AN1183" s="36">
        <v>26470</v>
      </c>
      <c r="AO1183" s="37">
        <v>56</v>
      </c>
      <c r="AP1183" s="37">
        <v>5892</v>
      </c>
      <c r="AQ1183" s="38">
        <v>222.59</v>
      </c>
      <c r="AR1183" s="37">
        <v>1710</v>
      </c>
      <c r="AS1183" s="38">
        <v>64.59888888888889</v>
      </c>
      <c r="AT1183" s="37">
        <v>287</v>
      </c>
      <c r="AU1183" s="38">
        <v>10.84</v>
      </c>
      <c r="AV1183" s="37">
        <v>3757</v>
      </c>
      <c r="AW1183" s="38">
        <v>141.93</v>
      </c>
      <c r="AX1183" s="37">
        <v>85</v>
      </c>
      <c r="AY1183" s="38">
        <v>3.20888888888889</v>
      </c>
      <c r="BB1183" s="37">
        <v>53</v>
      </c>
      <c r="BC1183" s="38">
        <v>2</v>
      </c>
      <c r="BJ1183" s="39">
        <v>0</v>
      </c>
      <c r="BK1183" s="40">
        <v>0</v>
      </c>
      <c r="BV1183" s="39">
        <v>0</v>
      </c>
      <c r="BW1183" s="40">
        <v>0</v>
      </c>
      <c r="CH1183" s="39">
        <v>0</v>
      </c>
      <c r="CI1183" s="40">
        <v>0</v>
      </c>
    </row>
    <row r="1184" s="14" customFormat="1" ht="14.65" customHeight="1">
      <c r="A1184" t="s" s="15">
        <v>2997</v>
      </c>
      <c r="B1184" t="s" s="16">
        <v>1452</v>
      </c>
      <c r="C1184" s="17">
        <v>37512</v>
      </c>
      <c r="D1184" t="s" s="18">
        <v>4</v>
      </c>
      <c r="E1184" s="19">
        <v>7865</v>
      </c>
      <c r="F1184" s="19">
        <v>10098</v>
      </c>
      <c r="G1184" s="19">
        <v>18731</v>
      </c>
      <c r="H1184" s="20">
        <f>E1184/G1184</f>
        <v>0.4198921573861513</v>
      </c>
      <c r="I1184" s="20">
        <f>F1184/G1184</f>
        <v>0.5391062943783034</v>
      </c>
      <c r="J1184" s="19">
        <f>E1184-F1184</f>
        <v>-2233</v>
      </c>
      <c r="K1184" s="19">
        <f>F1184-E1184</f>
        <v>2233</v>
      </c>
      <c r="L1184" s="20">
        <f>H1184-I1184</f>
        <v>-0.1192141369921521</v>
      </c>
      <c r="M1184" s="20">
        <f>I1184-H1184</f>
        <v>0.1192141369921521</v>
      </c>
      <c r="N1184" s="19">
        <v>7983</v>
      </c>
      <c r="O1184" s="19">
        <v>10442</v>
      </c>
      <c r="P1184" s="19">
        <v>18671</v>
      </c>
      <c r="Q1184" s="20">
        <f>N1184/P1184</f>
        <v>0.4275614589470301</v>
      </c>
      <c r="R1184" s="20">
        <f>O1184/P1184</f>
        <v>0.5592630282255905</v>
      </c>
      <c r="S1184" s="19">
        <f>N1184-O1184</f>
        <v>-2459</v>
      </c>
      <c r="T1184" s="20">
        <f>Q1184-R1184</f>
        <v>-0.1317015692785604</v>
      </c>
      <c r="U1184" s="19">
        <f>E1184-N1184</f>
        <v>-118</v>
      </c>
      <c r="V1184" s="19">
        <f>F1184-O1184</f>
        <v>-344</v>
      </c>
      <c r="W1184" s="20">
        <f>H1184-Q1184</f>
        <v>-0.007669301560878805</v>
      </c>
      <c r="X1184" s="21">
        <f>I1184-R1184</f>
        <v>-0.02015673384728711</v>
      </c>
      <c r="Y1184" s="22">
        <v>268.54</v>
      </c>
      <c r="Z1184" s="23">
        <f>C1184/Y1184</f>
        <v>139.6886869740076</v>
      </c>
      <c r="AA1184" s="24">
        <v>24041</v>
      </c>
      <c r="AB1184" t="s" s="25">
        <v>3041</v>
      </c>
      <c r="AC1184" s="26">
        <v>24</v>
      </c>
      <c r="AD1184" s="26">
        <v>41</v>
      </c>
      <c r="AE1184" t="s" s="42">
        <v>3042</v>
      </c>
      <c r="AF1184" t="s" s="43">
        <v>966</v>
      </c>
      <c r="AG1184" t="s" s="33">
        <v>3043</v>
      </c>
      <c r="AI1184" t="s" s="33">
        <v>108</v>
      </c>
      <c r="AJ1184" t="s" s="33">
        <v>968</v>
      </c>
      <c r="AK1184" s="33"/>
      <c r="AL1184" s="33"/>
      <c r="AM1184" t="s" s="44">
        <v>97</v>
      </c>
      <c r="AN1184" s="36">
        <v>37782</v>
      </c>
      <c r="AO1184" s="37">
        <v>62</v>
      </c>
      <c r="AP1184" s="37">
        <v>16170</v>
      </c>
      <c r="AQ1184" s="38">
        <v>427.98</v>
      </c>
      <c r="AR1184" s="37">
        <v>3341</v>
      </c>
      <c r="AS1184" s="38">
        <v>88.43000000000001</v>
      </c>
      <c r="AT1184" s="37">
        <v>645</v>
      </c>
      <c r="AU1184" s="38">
        <v>17.07</v>
      </c>
      <c r="AV1184" s="37">
        <v>7104</v>
      </c>
      <c r="AW1184" s="38">
        <v>188.03</v>
      </c>
      <c r="AX1184" s="37">
        <v>4570</v>
      </c>
      <c r="AY1184" s="38">
        <v>120.958888888889</v>
      </c>
      <c r="BB1184" s="37">
        <v>8</v>
      </c>
      <c r="BC1184" s="38">
        <v>0.21</v>
      </c>
      <c r="BJ1184" s="39">
        <v>0</v>
      </c>
      <c r="BK1184" s="40">
        <v>0</v>
      </c>
      <c r="BV1184" s="39">
        <v>0</v>
      </c>
      <c r="BW1184" s="40">
        <v>0</v>
      </c>
      <c r="CF1184" s="37">
        <v>348</v>
      </c>
      <c r="CG1184" s="38">
        <v>9.210000000000001</v>
      </c>
      <c r="CH1184" s="39">
        <v>348</v>
      </c>
      <c r="CI1184" s="40">
        <v>9.210000000000001</v>
      </c>
      <c r="CJ1184" s="37">
        <v>154</v>
      </c>
      <c r="CK1184" s="38">
        <v>4.08</v>
      </c>
    </row>
    <row r="1185" s="14" customFormat="1" ht="14.65" customHeight="1">
      <c r="A1185" t="s" s="15">
        <v>2997</v>
      </c>
      <c r="B1185" t="s" s="16">
        <v>291</v>
      </c>
      <c r="C1185" s="17">
        <v>149585</v>
      </c>
      <c r="D1185" t="s" s="18">
        <v>4</v>
      </c>
      <c r="E1185" s="19">
        <v>19193</v>
      </c>
      <c r="F1185" s="19">
        <v>38842</v>
      </c>
      <c r="G1185" s="19">
        <v>60731</v>
      </c>
      <c r="H1185" s="20">
        <f>E1185/G1185</f>
        <v>0.3160329979746752</v>
      </c>
      <c r="I1185" s="20">
        <f>F1185/G1185</f>
        <v>0.6395745171329305</v>
      </c>
      <c r="J1185" s="19">
        <f>E1185-F1185</f>
        <v>-19649</v>
      </c>
      <c r="K1185" s="19">
        <f>F1185-E1185</f>
        <v>19649</v>
      </c>
      <c r="L1185" s="20">
        <f>H1185-I1185</f>
        <v>-0.3235415191582552</v>
      </c>
      <c r="M1185" s="20">
        <f>I1185-H1185</f>
        <v>0.3235415191582552</v>
      </c>
      <c r="N1185" s="19">
        <v>23282</v>
      </c>
      <c r="O1185" s="19">
        <v>34113</v>
      </c>
      <c r="P1185" s="19">
        <v>58653</v>
      </c>
      <c r="Q1185" s="20">
        <f>N1185/P1185</f>
        <v>0.3969447428094044</v>
      </c>
      <c r="R1185" s="20">
        <f>O1185/P1185</f>
        <v>0.5816070789217943</v>
      </c>
      <c r="S1185" s="19">
        <f>N1185-O1185</f>
        <v>-10831</v>
      </c>
      <c r="T1185" s="20">
        <f>Q1185-R1185</f>
        <v>-0.1846623361123899</v>
      </c>
      <c r="U1185" s="19">
        <f>E1185-N1185</f>
        <v>-4089</v>
      </c>
      <c r="V1185" s="19">
        <f>F1185-O1185</f>
        <v>4729</v>
      </c>
      <c r="W1185" s="20">
        <f>H1185-Q1185</f>
        <v>-0.08091174483472924</v>
      </c>
      <c r="X1185" s="21">
        <f>I1185-R1185</f>
        <v>0.05796743821113615</v>
      </c>
      <c r="Y1185" s="22">
        <v>457.78</v>
      </c>
      <c r="Z1185" s="23">
        <f>C1185/Y1185</f>
        <v>326.7617632924112</v>
      </c>
      <c r="AA1185" s="24">
        <v>24043</v>
      </c>
      <c r="AB1185" t="s" s="25">
        <v>3044</v>
      </c>
      <c r="AC1185" s="26">
        <v>24</v>
      </c>
      <c r="AD1185" s="26">
        <v>43</v>
      </c>
      <c r="AE1185" t="s" s="42">
        <v>3045</v>
      </c>
      <c r="AF1185" t="s" s="43">
        <v>966</v>
      </c>
      <c r="AG1185" t="s" s="34">
        <v>3046</v>
      </c>
      <c r="AH1185" s="31">
        <v>261486</v>
      </c>
      <c r="AI1185" t="s" s="32">
        <v>96</v>
      </c>
      <c r="AJ1185" t="s" s="33">
        <v>968</v>
      </c>
      <c r="AK1185" s="33"/>
      <c r="AL1185" s="33"/>
      <c r="AM1185" t="s" s="44">
        <v>97</v>
      </c>
      <c r="AN1185" s="36">
        <v>147430</v>
      </c>
      <c r="AO1185" s="37">
        <v>219</v>
      </c>
      <c r="AP1185" s="37">
        <v>55632</v>
      </c>
      <c r="AQ1185" s="38">
        <v>377.35</v>
      </c>
      <c r="AR1185" s="37">
        <v>21941</v>
      </c>
      <c r="AS1185" s="38">
        <v>148.818888888889</v>
      </c>
      <c r="AT1185" s="37">
        <v>97</v>
      </c>
      <c r="AU1185" s="38">
        <v>0.66</v>
      </c>
      <c r="AV1185" s="37">
        <v>21837</v>
      </c>
      <c r="AW1185" s="38">
        <v>148.12</v>
      </c>
      <c r="AX1185" s="37">
        <v>9350</v>
      </c>
      <c r="AY1185" s="38">
        <v>63.42</v>
      </c>
      <c r="AZ1185" s="37">
        <v>163</v>
      </c>
      <c r="BA1185" s="38">
        <v>1.11</v>
      </c>
      <c r="BB1185" s="37">
        <v>26</v>
      </c>
      <c r="BC1185" s="38">
        <v>0.18</v>
      </c>
      <c r="BJ1185" s="39">
        <v>0</v>
      </c>
      <c r="BK1185" s="40">
        <v>0</v>
      </c>
      <c r="BL1185" s="37">
        <v>1539</v>
      </c>
      <c r="BM1185" s="38">
        <v>10.4388888888889</v>
      </c>
      <c r="BP1185" s="37">
        <v>10</v>
      </c>
      <c r="BQ1185" s="38">
        <v>0.0678288001085261</v>
      </c>
      <c r="BR1185" s="37">
        <v>12</v>
      </c>
      <c r="BS1185" s="38">
        <v>0.0813945601302313</v>
      </c>
      <c r="BV1185" s="39">
        <v>22</v>
      </c>
      <c r="BW1185" s="40">
        <v>0.1492233602387574</v>
      </c>
      <c r="BX1185" s="37">
        <v>308</v>
      </c>
      <c r="BY1185" s="38">
        <v>2.08888888888889</v>
      </c>
      <c r="CF1185" s="37">
        <v>281</v>
      </c>
      <c r="CG1185" s="38">
        <v>1.91</v>
      </c>
      <c r="CH1185" s="39">
        <v>281</v>
      </c>
      <c r="CI1185" s="40">
        <v>1.91</v>
      </c>
      <c r="CJ1185" s="37">
        <v>68</v>
      </c>
      <c r="CK1185" s="38">
        <v>0.46</v>
      </c>
    </row>
    <row r="1186" s="14" customFormat="1" ht="14.65" customHeight="1">
      <c r="A1186" t="s" s="15">
        <v>2997</v>
      </c>
      <c r="B1186" t="s" s="16">
        <v>3047</v>
      </c>
      <c r="C1186" s="17">
        <v>102370</v>
      </c>
      <c r="D1186" t="s" s="18">
        <v>4</v>
      </c>
      <c r="E1186" s="19">
        <v>16327</v>
      </c>
      <c r="F1186" s="19">
        <v>20832</v>
      </c>
      <c r="G1186" s="19">
        <v>38722</v>
      </c>
      <c r="H1186" s="20">
        <f>E1186/G1186</f>
        <v>0.4216466091627499</v>
      </c>
      <c r="I1186" s="20">
        <f>F1186/G1186</f>
        <v>0.5379887402510201</v>
      </c>
      <c r="J1186" s="19">
        <f>E1186-F1186</f>
        <v>-4505</v>
      </c>
      <c r="K1186" s="19">
        <f>F1186-E1186</f>
        <v>4505</v>
      </c>
      <c r="L1186" s="20">
        <f>H1186-I1186</f>
        <v>-0.1163421310882702</v>
      </c>
      <c r="M1186" s="20">
        <f>I1186-H1186</f>
        <v>0.1163421310882702</v>
      </c>
      <c r="N1186" s="19">
        <v>17481</v>
      </c>
      <c r="O1186" s="19">
        <v>20136</v>
      </c>
      <c r="P1186" s="19">
        <v>38256</v>
      </c>
      <c r="Q1186" s="20">
        <f>N1186/P1186</f>
        <v>0.4569479297365119</v>
      </c>
      <c r="R1186" s="20">
        <f>O1186/P1186</f>
        <v>0.526348808030113</v>
      </c>
      <c r="S1186" s="19">
        <f>N1186-O1186</f>
        <v>-2655</v>
      </c>
      <c r="T1186" s="20">
        <f>Q1186-R1186</f>
        <v>-0.06940087829360103</v>
      </c>
      <c r="U1186" s="19">
        <f>E1186-N1186</f>
        <v>-1154</v>
      </c>
      <c r="V1186" s="19">
        <f>F1186-O1186</f>
        <v>696</v>
      </c>
      <c r="W1186" s="20">
        <f>H1186-Q1186</f>
        <v>-0.03530132057376206</v>
      </c>
      <c r="X1186" s="21">
        <f>I1186-R1186</f>
        <v>0.01163993222090709</v>
      </c>
      <c r="Y1186" s="22">
        <v>374.44</v>
      </c>
      <c r="Z1186" s="23">
        <f>C1186/Y1186</f>
        <v>273.3949364384147</v>
      </c>
      <c r="AA1186" s="24">
        <v>24045</v>
      </c>
      <c r="AB1186" t="s" s="25">
        <v>3048</v>
      </c>
      <c r="AC1186" s="26">
        <v>24</v>
      </c>
      <c r="AD1186" s="26">
        <v>45</v>
      </c>
      <c r="AE1186" t="s" s="42">
        <v>960</v>
      </c>
      <c r="AF1186" s="43"/>
      <c r="AG1186" t="s" s="34">
        <v>961</v>
      </c>
      <c r="AH1186" s="31">
        <v>395300</v>
      </c>
      <c r="AI1186" t="s" s="32">
        <v>96</v>
      </c>
      <c r="AJ1186" s="33"/>
      <c r="AK1186" s="33"/>
      <c r="AL1186" s="33"/>
      <c r="AM1186" t="s" s="44">
        <v>97</v>
      </c>
      <c r="AN1186" s="36">
        <v>98733</v>
      </c>
      <c r="AO1186" s="37">
        <v>149</v>
      </c>
      <c r="AP1186" s="37">
        <v>37363</v>
      </c>
      <c r="AQ1186" s="38">
        <v>378.42</v>
      </c>
      <c r="AR1186" s="37">
        <v>16168</v>
      </c>
      <c r="AS1186" s="38">
        <v>163.75</v>
      </c>
      <c r="AT1186" s="37">
        <v>956</v>
      </c>
      <c r="AU1186" s="38">
        <v>9.67888888888889</v>
      </c>
      <c r="AV1186" s="37">
        <v>13834</v>
      </c>
      <c r="AW1186" s="38">
        <v>140.12</v>
      </c>
      <c r="AX1186" s="37">
        <v>4656</v>
      </c>
      <c r="AY1186" s="38">
        <v>47.1588888888889</v>
      </c>
      <c r="BB1186" s="37">
        <v>221</v>
      </c>
      <c r="BC1186" s="38">
        <v>2.24</v>
      </c>
      <c r="BJ1186" s="39">
        <v>0</v>
      </c>
      <c r="BK1186" s="40">
        <v>0</v>
      </c>
      <c r="BL1186" s="37">
        <v>911</v>
      </c>
      <c r="BM1186" s="38">
        <v>9.23</v>
      </c>
      <c r="BV1186" s="39">
        <v>0</v>
      </c>
      <c r="BW1186" s="40">
        <v>0</v>
      </c>
      <c r="BX1186" s="37">
        <v>308</v>
      </c>
      <c r="BY1186" s="38">
        <v>3.12</v>
      </c>
      <c r="BZ1186" s="37">
        <v>235</v>
      </c>
      <c r="CA1186" s="38">
        <v>2.37888888888889</v>
      </c>
      <c r="CH1186" s="39">
        <v>235</v>
      </c>
      <c r="CI1186" s="40">
        <v>2.37888888888889</v>
      </c>
      <c r="CJ1186" s="37">
        <v>72</v>
      </c>
      <c r="CK1186" s="38">
        <v>0.73</v>
      </c>
      <c r="CL1186" s="37">
        <v>2</v>
      </c>
      <c r="CM1186" s="41">
        <v>0.0188888888888889</v>
      </c>
    </row>
    <row r="1187" s="14" customFormat="1" ht="14.65" customHeight="1">
      <c r="A1187" t="s" s="15">
        <v>2997</v>
      </c>
      <c r="B1187" t="s" s="16">
        <v>3049</v>
      </c>
      <c r="C1187" s="17">
        <v>51540</v>
      </c>
      <c r="D1187" t="s" s="18">
        <v>4</v>
      </c>
      <c r="E1187" s="19">
        <v>8783</v>
      </c>
      <c r="F1187" s="19">
        <v>15910</v>
      </c>
      <c r="G1187" s="19">
        <v>25571</v>
      </c>
      <c r="H1187" s="20">
        <f>E1187/G1187</f>
        <v>0.3434750303077705</v>
      </c>
      <c r="I1187" s="20">
        <f>F1187/G1187</f>
        <v>0.6221891987016542</v>
      </c>
      <c r="J1187" s="19">
        <f>E1187-F1187</f>
        <v>-7127</v>
      </c>
      <c r="K1187" s="19">
        <f>F1187-E1187</f>
        <v>7127</v>
      </c>
      <c r="L1187" s="20">
        <f>H1187-I1187</f>
        <v>-0.2787141683938837</v>
      </c>
      <c r="M1187" s="20">
        <f>I1187-H1187</f>
        <v>0.2787141683938837</v>
      </c>
      <c r="N1187" s="19">
        <v>9841</v>
      </c>
      <c r="O1187" s="19">
        <v>14334</v>
      </c>
      <c r="P1187" s="19">
        <v>24526</v>
      </c>
      <c r="Q1187" s="20">
        <f>N1187/P1187</f>
        <v>0.4012476555492131</v>
      </c>
      <c r="R1187" s="20">
        <f>O1187/P1187</f>
        <v>0.584441001386284</v>
      </c>
      <c r="S1187" s="19">
        <f>N1187-O1187</f>
        <v>-4493</v>
      </c>
      <c r="T1187" s="20">
        <f>Q1187-R1187</f>
        <v>-0.1831933458370709</v>
      </c>
      <c r="U1187" s="19">
        <f>E1187-N1187</f>
        <v>-1058</v>
      </c>
      <c r="V1187" s="19">
        <f>F1187-O1187</f>
        <v>1576</v>
      </c>
      <c r="W1187" s="20">
        <f>H1187-Q1187</f>
        <v>-0.05777262524144255</v>
      </c>
      <c r="X1187" s="21">
        <f>I1187-R1187</f>
        <v>0.03774819731537027</v>
      </c>
      <c r="Y1187" s="22">
        <v>468.28</v>
      </c>
      <c r="Z1187" s="23">
        <f>C1187/Y1187</f>
        <v>110.0623558554711</v>
      </c>
      <c r="AA1187" s="24">
        <v>24047</v>
      </c>
      <c r="AB1187" t="s" s="25">
        <v>3050</v>
      </c>
      <c r="AC1187" s="26">
        <v>24</v>
      </c>
      <c r="AD1187" s="26">
        <v>47</v>
      </c>
      <c r="AE1187" t="s" s="42">
        <v>960</v>
      </c>
      <c r="AF1187" s="43"/>
      <c r="AG1187" t="s" s="34">
        <v>961</v>
      </c>
      <c r="AH1187" s="31">
        <v>395300</v>
      </c>
      <c r="AI1187" t="s" s="32">
        <v>96</v>
      </c>
      <c r="AJ1187" s="33"/>
      <c r="AK1187" s="33"/>
      <c r="AL1187" s="33"/>
      <c r="AM1187" t="s" s="44">
        <v>115</v>
      </c>
      <c r="AN1187" s="36">
        <v>51454</v>
      </c>
      <c r="AO1187" s="37">
        <v>101</v>
      </c>
      <c r="AP1187" s="37">
        <v>24906</v>
      </c>
      <c r="AQ1187" s="38">
        <v>484.04</v>
      </c>
      <c r="AR1187" s="37">
        <v>5946</v>
      </c>
      <c r="AS1187" s="38">
        <v>115.56</v>
      </c>
      <c r="AT1187" s="37">
        <v>782</v>
      </c>
      <c r="AU1187" s="38">
        <v>15.1988888888889</v>
      </c>
      <c r="AV1187" s="37">
        <v>9430</v>
      </c>
      <c r="AW1187" s="38">
        <v>183.27</v>
      </c>
      <c r="AX1187" s="37">
        <v>8120</v>
      </c>
      <c r="AY1187" s="38">
        <v>157.81</v>
      </c>
      <c r="AZ1187" s="37">
        <v>185</v>
      </c>
      <c r="BA1187" s="38">
        <v>3.6</v>
      </c>
      <c r="BB1187" s="37">
        <v>62</v>
      </c>
      <c r="BC1187" s="38">
        <v>1.19888888888889</v>
      </c>
      <c r="BD1187" s="37">
        <v>11</v>
      </c>
      <c r="BE1187" s="38">
        <v>0.21378318498076</v>
      </c>
      <c r="BJ1187" s="39">
        <v>11</v>
      </c>
      <c r="BK1187" s="40">
        <v>0.21378318498076</v>
      </c>
      <c r="BV1187" s="39">
        <v>0</v>
      </c>
      <c r="BW1187" s="40">
        <v>0</v>
      </c>
      <c r="CF1187" s="37">
        <v>370</v>
      </c>
      <c r="CG1187" s="38">
        <v>7.19</v>
      </c>
      <c r="CH1187" s="39">
        <v>370</v>
      </c>
      <c r="CI1187" s="40">
        <v>7.19</v>
      </c>
    </row>
    <row r="1188" s="14" customFormat="1" ht="14.65" customHeight="1">
      <c r="A1188" t="s" s="15">
        <v>2997</v>
      </c>
      <c r="B1188" t="s" s="16">
        <v>3051</v>
      </c>
      <c r="C1188" s="17">
        <v>621849</v>
      </c>
      <c r="D1188" t="s" s="18">
        <v>4</v>
      </c>
      <c r="E1188" s="19">
        <v>178562</v>
      </c>
      <c r="F1188" s="19">
        <v>22726</v>
      </c>
      <c r="G1188" s="19">
        <v>208980</v>
      </c>
      <c r="H1188" s="20">
        <f>E1188/G1188</f>
        <v>0.8544454014738252</v>
      </c>
      <c r="I1188" s="20">
        <f>F1188/G1188</f>
        <v>0.1087472485405302</v>
      </c>
      <c r="J1188" s="19">
        <f>E1188-F1188</f>
        <v>155836</v>
      </c>
      <c r="K1188" s="19">
        <f>F1188-E1188</f>
        <v>-155836</v>
      </c>
      <c r="L1188" s="20">
        <f>H1188-I1188</f>
        <v>0.745698152933295</v>
      </c>
      <c r="M1188" s="20">
        <f>I1188-H1188</f>
        <v>-0.745698152933295</v>
      </c>
      <c r="N1188" s="19">
        <v>201042</v>
      </c>
      <c r="O1188" s="19">
        <v>25501</v>
      </c>
      <c r="P1188" s="19">
        <v>229897</v>
      </c>
      <c r="Q1188" s="20">
        <f>N1188/P1188</f>
        <v>0.8744872703863035</v>
      </c>
      <c r="R1188" s="20">
        <f>O1188/P1188</f>
        <v>0.1109235875196284</v>
      </c>
      <c r="S1188" s="19">
        <f>N1188-O1188</f>
        <v>175541</v>
      </c>
      <c r="T1188" s="20">
        <f>Q1188-R1188</f>
        <v>0.7635636828666751</v>
      </c>
      <c r="U1188" s="19">
        <f>E1188-N1188</f>
        <v>-22480</v>
      </c>
      <c r="V1188" s="19">
        <f>F1188-O1188</f>
        <v>-2775</v>
      </c>
      <c r="W1188" s="20">
        <f>H1188-Q1188</f>
        <v>-0.02004186891247828</v>
      </c>
      <c r="X1188" s="21">
        <f>I1188-R1188</f>
        <v>-0.002176338979098164</v>
      </c>
      <c r="Y1188" s="22">
        <v>80.94</v>
      </c>
      <c r="Z1188" s="23">
        <f>C1188/Y1188</f>
        <v>7682.839140103781</v>
      </c>
      <c r="AA1188" s="24">
        <v>24510</v>
      </c>
      <c r="AB1188" t="s" s="25">
        <v>3052</v>
      </c>
      <c r="AC1188" s="26">
        <v>24</v>
      </c>
      <c r="AD1188" s="26">
        <v>510</v>
      </c>
      <c r="AE1188" t="s" s="42">
        <v>3004</v>
      </c>
      <c r="AF1188" t="s" s="43">
        <v>966</v>
      </c>
      <c r="AG1188" t="s" s="34">
        <v>3005</v>
      </c>
      <c r="AH1188" s="31">
        <v>2797407</v>
      </c>
      <c r="AI1188" t="s" s="32">
        <v>96</v>
      </c>
      <c r="AJ1188" t="s" s="33">
        <v>968</v>
      </c>
      <c r="AK1188" s="33"/>
      <c r="AL1188" s="33"/>
      <c r="AM1188" t="s" s="44">
        <v>97</v>
      </c>
      <c r="AN1188" s="36">
        <v>620961</v>
      </c>
      <c r="AO1188" s="37">
        <v>670</v>
      </c>
      <c r="AP1188" s="37">
        <v>293880</v>
      </c>
      <c r="AQ1188" s="38">
        <v>473.268888888889</v>
      </c>
      <c r="AR1188" s="37">
        <v>88536</v>
      </c>
      <c r="AS1188" s="38">
        <v>142.58</v>
      </c>
      <c r="AT1188" s="37">
        <v>53071</v>
      </c>
      <c r="AU1188" s="38">
        <v>85.4688888888889</v>
      </c>
      <c r="AV1188" s="37">
        <v>45316</v>
      </c>
      <c r="AW1188" s="38">
        <v>72.98</v>
      </c>
      <c r="AX1188" s="37">
        <v>68003</v>
      </c>
      <c r="AY1188" s="38">
        <v>109.51</v>
      </c>
      <c r="AZ1188" s="37">
        <v>5595</v>
      </c>
      <c r="BA1188" s="38">
        <v>9.00888888888889</v>
      </c>
      <c r="BB1188" s="37">
        <v>273</v>
      </c>
      <c r="BC1188" s="38">
        <v>0.44</v>
      </c>
      <c r="BD1188" s="37">
        <v>33</v>
      </c>
      <c r="BE1188" s="38">
        <v>0.0531434341287134</v>
      </c>
      <c r="BH1188" s="37">
        <v>530</v>
      </c>
      <c r="BI1188" s="38">
        <v>0.853515760249033</v>
      </c>
      <c r="BJ1188" s="39">
        <v>563</v>
      </c>
      <c r="BK1188" s="40">
        <v>0.9066591943777463</v>
      </c>
      <c r="BL1188" s="37">
        <v>1751</v>
      </c>
      <c r="BM1188" s="38">
        <v>2.82</v>
      </c>
      <c r="BP1188" s="37">
        <v>35</v>
      </c>
      <c r="BQ1188" s="38">
        <v>0.0563642483183324</v>
      </c>
      <c r="BV1188" s="39">
        <v>35</v>
      </c>
      <c r="BW1188" s="40">
        <v>0.0563642483183324</v>
      </c>
      <c r="BX1188" s="37">
        <v>3414</v>
      </c>
      <c r="BY1188" s="38">
        <v>5.5</v>
      </c>
      <c r="BZ1188" s="37">
        <v>1058</v>
      </c>
      <c r="CA1188" s="38">
        <v>1.7</v>
      </c>
      <c r="CB1188" s="37">
        <v>20000</v>
      </c>
      <c r="CC1188" s="38">
        <v>32.21</v>
      </c>
      <c r="CD1188" s="37">
        <v>408</v>
      </c>
      <c r="CE1188" s="38">
        <v>0.66</v>
      </c>
      <c r="CF1188" s="37">
        <v>5446</v>
      </c>
      <c r="CG1188" s="38">
        <v>8.76888888888889</v>
      </c>
      <c r="CH1188" s="39">
        <v>26912</v>
      </c>
      <c r="CI1188" s="40">
        <v>43.3388888888889</v>
      </c>
      <c r="CJ1188" s="37">
        <v>264</v>
      </c>
      <c r="CK1188" s="38">
        <v>0.43</v>
      </c>
      <c r="CL1188" s="37">
        <v>10</v>
      </c>
      <c r="CM1188" s="41">
        <v>0.0188888888888889</v>
      </c>
    </row>
    <row r="1189" s="14" customFormat="1" ht="14.65" customHeight="1">
      <c r="A1189" t="s" s="15">
        <v>3053</v>
      </c>
      <c r="B1189" t="s" s="16">
        <v>3054</v>
      </c>
      <c r="C1189" s="17">
        <v>214333</v>
      </c>
      <c r="D1189" t="s" s="18">
        <v>4</v>
      </c>
      <c r="E1189" s="19">
        <v>71632</v>
      </c>
      <c r="F1189" s="19">
        <v>53842</v>
      </c>
      <c r="G1189" s="19">
        <v>132667</v>
      </c>
      <c r="H1189" s="20">
        <f>E1189/G1189</f>
        <v>0.5399383418634627</v>
      </c>
      <c r="I1189" s="20">
        <f>F1189/G1189</f>
        <v>0.4058432013989914</v>
      </c>
      <c r="J1189" s="19">
        <f>E1189-F1189</f>
        <v>17790</v>
      </c>
      <c r="K1189" s="19">
        <f>F1189-E1189</f>
        <v>-17790</v>
      </c>
      <c r="L1189" s="20">
        <f>H1189-I1189</f>
        <v>0.1340951404644712</v>
      </c>
      <c r="M1189" s="20">
        <f>I1189-H1189</f>
        <v>-0.1340951404644712</v>
      </c>
      <c r="N1189" s="19">
        <v>70329</v>
      </c>
      <c r="O1189" s="19">
        <v>60221</v>
      </c>
      <c r="P1189" s="19">
        <v>132212</v>
      </c>
      <c r="Q1189" s="20">
        <f>N1189/P1189</f>
        <v>0.5319411248600732</v>
      </c>
      <c r="R1189" s="20">
        <f>O1189/P1189</f>
        <v>0.455488155386803</v>
      </c>
      <c r="S1189" s="19">
        <f>N1189-O1189</f>
        <v>10108</v>
      </c>
      <c r="T1189" s="20">
        <f>Q1189-R1189</f>
        <v>0.07645296947327013</v>
      </c>
      <c r="U1189" s="19">
        <f>E1189-N1189</f>
        <v>1303</v>
      </c>
      <c r="V1189" s="19">
        <f>F1189-O1189</f>
        <v>-6379</v>
      </c>
      <c r="W1189" s="20">
        <f>H1189-Q1189</f>
        <v>0.007997217003389512</v>
      </c>
      <c r="X1189" s="21">
        <f>I1189-R1189</f>
        <v>-0.0496449539878116</v>
      </c>
      <c r="Y1189" s="22">
        <v>393.72</v>
      </c>
      <c r="Z1189" s="23">
        <f>C1189/Y1189</f>
        <v>544.3792542923904</v>
      </c>
      <c r="AA1189" s="24">
        <v>25001</v>
      </c>
      <c r="AB1189" t="s" s="25">
        <v>3055</v>
      </c>
      <c r="AC1189" s="26">
        <v>25</v>
      </c>
      <c r="AD1189" s="26">
        <v>1</v>
      </c>
      <c r="AE1189" t="s" s="42">
        <v>3056</v>
      </c>
      <c r="AF1189" t="s" s="43">
        <v>942</v>
      </c>
      <c r="AG1189" t="s" s="34">
        <v>3057</v>
      </c>
      <c r="AH1189" s="31">
        <v>214333</v>
      </c>
      <c r="AI1189" t="s" s="32">
        <v>96</v>
      </c>
      <c r="AJ1189" t="s" s="33">
        <v>944</v>
      </c>
      <c r="AK1189" s="33"/>
      <c r="AL1189" s="33"/>
      <c r="AM1189" t="s" s="44">
        <v>97</v>
      </c>
      <c r="AN1189" s="36">
        <v>215888</v>
      </c>
      <c r="AO1189" s="37">
        <v>167</v>
      </c>
      <c r="AP1189" s="37">
        <v>115360</v>
      </c>
      <c r="AQ1189" s="38">
        <v>534.35</v>
      </c>
      <c r="AR1189" s="37">
        <v>5281</v>
      </c>
      <c r="AS1189" s="38">
        <v>24.46</v>
      </c>
      <c r="AV1189" s="37">
        <v>18165</v>
      </c>
      <c r="AW1189" s="38">
        <v>84.14</v>
      </c>
      <c r="AX1189" s="37">
        <v>86370</v>
      </c>
      <c r="AY1189" s="38">
        <v>400.068888888889</v>
      </c>
      <c r="AZ1189" s="37">
        <v>810</v>
      </c>
      <c r="BA1189" s="38">
        <v>3.75</v>
      </c>
      <c r="BB1189" s="37">
        <v>112</v>
      </c>
      <c r="BC1189" s="38">
        <v>0.52</v>
      </c>
      <c r="BD1189" s="37">
        <v>126</v>
      </c>
      <c r="BE1189" s="38">
        <v>0.583635959386348</v>
      </c>
      <c r="BJ1189" s="39">
        <v>126</v>
      </c>
      <c r="BK1189" s="40">
        <v>0.583635959386348</v>
      </c>
      <c r="BL1189" s="37">
        <v>723</v>
      </c>
      <c r="BM1189" s="38">
        <v>3.35</v>
      </c>
      <c r="BP1189" s="37">
        <v>25</v>
      </c>
      <c r="BQ1189" s="38">
        <v>0.115800785592529</v>
      </c>
      <c r="BV1189" s="39">
        <v>25</v>
      </c>
      <c r="BW1189" s="40">
        <v>0.115800785592529</v>
      </c>
      <c r="BX1189" s="37">
        <v>616</v>
      </c>
      <c r="BY1189" s="38">
        <v>2.85</v>
      </c>
      <c r="BZ1189" s="37">
        <v>65</v>
      </c>
      <c r="CA1189" s="38">
        <v>0.3</v>
      </c>
      <c r="CB1189" s="37">
        <v>60</v>
      </c>
      <c r="CC1189" s="38">
        <v>0.28</v>
      </c>
      <c r="CF1189" s="37">
        <v>1569</v>
      </c>
      <c r="CG1189" s="38">
        <v>7.26888888888889</v>
      </c>
      <c r="CH1189" s="39">
        <v>1694</v>
      </c>
      <c r="CI1189" s="40">
        <v>7.84888888888889</v>
      </c>
      <c r="CJ1189" s="37">
        <v>1332</v>
      </c>
      <c r="CK1189" s="38">
        <v>6.16888888888889</v>
      </c>
      <c r="CL1189" s="37">
        <v>4</v>
      </c>
      <c r="CM1189" s="41">
        <v>0.0188888888888889</v>
      </c>
    </row>
    <row r="1190" s="14" customFormat="1" ht="14.65" customHeight="1">
      <c r="A1190" t="s" s="15">
        <v>3053</v>
      </c>
      <c r="B1190" t="s" s="16">
        <v>3058</v>
      </c>
      <c r="C1190" s="17">
        <v>127828</v>
      </c>
      <c r="D1190" t="s" s="18">
        <v>4</v>
      </c>
      <c r="E1190" s="19">
        <v>43540</v>
      </c>
      <c r="F1190" s="19">
        <v>16799</v>
      </c>
      <c r="G1190" s="19">
        <v>64507</v>
      </c>
      <c r="H1190" s="20">
        <f>E1190/G1190</f>
        <v>0.6749655076193282</v>
      </c>
      <c r="I1190" s="20">
        <f>F1190/G1190</f>
        <v>0.2604213496209714</v>
      </c>
      <c r="J1190" s="19">
        <f>E1190-F1190</f>
        <v>26741</v>
      </c>
      <c r="K1190" s="19">
        <f>F1190-E1190</f>
        <v>-26741</v>
      </c>
      <c r="L1190" s="20">
        <f>H1190-I1190</f>
        <v>0.4145441579983568</v>
      </c>
      <c r="M1190" s="20">
        <f>I1190-H1190</f>
        <v>-0.4145441579983568</v>
      </c>
      <c r="N1190" s="19">
        <v>48596</v>
      </c>
      <c r="O1190" s="19">
        <v>14209</v>
      </c>
      <c r="P1190" s="19">
        <v>64078</v>
      </c>
      <c r="Q1190" s="20">
        <f>N1190/P1190</f>
        <v>0.7583882143637442</v>
      </c>
      <c r="R1190" s="20">
        <f>O1190/P1190</f>
        <v>0.2217453728268673</v>
      </c>
      <c r="S1190" s="19">
        <f>N1190-O1190</f>
        <v>34387</v>
      </c>
      <c r="T1190" s="20">
        <f>Q1190-R1190</f>
        <v>0.5366428415368769</v>
      </c>
      <c r="U1190" s="19">
        <f>E1190-N1190</f>
        <v>-5056</v>
      </c>
      <c r="V1190" s="19">
        <f>F1190-O1190</f>
        <v>2590</v>
      </c>
      <c r="W1190" s="20">
        <f>H1190-Q1190</f>
        <v>-0.08342270674441599</v>
      </c>
      <c r="X1190" s="21">
        <f>I1190-R1190</f>
        <v>0.03867597679410409</v>
      </c>
      <c r="Y1190" s="22">
        <v>926.83</v>
      </c>
      <c r="Z1190" s="23">
        <f>C1190/Y1190</f>
        <v>137.9195753266511</v>
      </c>
      <c r="AA1190" s="24">
        <v>25003</v>
      </c>
      <c r="AB1190" t="s" s="25">
        <v>3059</v>
      </c>
      <c r="AC1190" s="26">
        <v>25</v>
      </c>
      <c r="AD1190" s="26">
        <v>3</v>
      </c>
      <c r="AE1190" t="s" s="42">
        <v>3060</v>
      </c>
      <c r="AF1190" s="43"/>
      <c r="AG1190" t="s" s="34">
        <v>3061</v>
      </c>
      <c r="AH1190" s="31">
        <v>127828</v>
      </c>
      <c r="AI1190" t="s" s="32">
        <v>96</v>
      </c>
      <c r="AJ1190" s="33"/>
      <c r="AK1190" s="33"/>
      <c r="AL1190" s="33"/>
      <c r="AM1190" t="s" s="44">
        <v>97</v>
      </c>
      <c r="AN1190" s="36">
        <v>131219</v>
      </c>
      <c r="AO1190" s="37">
        <v>147</v>
      </c>
      <c r="AP1190" s="37">
        <v>67004</v>
      </c>
      <c r="AQ1190" s="38">
        <v>510.628888888889</v>
      </c>
      <c r="AR1190" s="37">
        <v>2817</v>
      </c>
      <c r="AS1190" s="38">
        <v>21.4688888888889</v>
      </c>
      <c r="AT1190" s="37">
        <v>233</v>
      </c>
      <c r="AU1190" s="38">
        <v>1.78</v>
      </c>
      <c r="AV1190" s="37">
        <v>9895</v>
      </c>
      <c r="AW1190" s="38">
        <v>75.4088888888889</v>
      </c>
      <c r="AX1190" s="37">
        <v>50187</v>
      </c>
      <c r="AY1190" s="38">
        <v>382.47</v>
      </c>
      <c r="AZ1190" s="37">
        <v>225</v>
      </c>
      <c r="BA1190" s="38">
        <v>1.71</v>
      </c>
      <c r="BB1190" s="37">
        <v>42</v>
      </c>
      <c r="BC1190" s="38">
        <v>0.32</v>
      </c>
      <c r="BD1190" s="37">
        <v>72</v>
      </c>
      <c r="BE1190" s="38">
        <v>0.54870102652817</v>
      </c>
      <c r="BJ1190" s="39">
        <v>72</v>
      </c>
      <c r="BK1190" s="40">
        <v>0.54870102652817</v>
      </c>
      <c r="BL1190" s="37">
        <v>545</v>
      </c>
      <c r="BM1190" s="38">
        <v>4.15</v>
      </c>
      <c r="BR1190" s="37">
        <v>41</v>
      </c>
      <c r="BS1190" s="38">
        <v>0.31245475121743</v>
      </c>
      <c r="BV1190" s="39">
        <v>41</v>
      </c>
      <c r="BW1190" s="40">
        <v>0.31245475121743</v>
      </c>
      <c r="BZ1190" s="37">
        <v>886</v>
      </c>
      <c r="CA1190" s="38">
        <v>6.75</v>
      </c>
      <c r="CB1190" s="37">
        <v>60</v>
      </c>
      <c r="CC1190" s="38">
        <v>0.46</v>
      </c>
      <c r="CD1190" s="37">
        <v>119</v>
      </c>
      <c r="CE1190" s="38">
        <v>0.91</v>
      </c>
      <c r="CF1190" s="37">
        <v>1714</v>
      </c>
      <c r="CG1190" s="38">
        <v>13.06</v>
      </c>
      <c r="CH1190" s="39">
        <v>2779</v>
      </c>
      <c r="CI1190" s="40">
        <v>21.18</v>
      </c>
      <c r="CJ1190" s="37">
        <v>168</v>
      </c>
      <c r="CK1190" s="38">
        <v>1.28</v>
      </c>
    </row>
    <row r="1191" s="14" customFormat="1" ht="14.65" customHeight="1">
      <c r="A1191" t="s" s="15">
        <v>3053</v>
      </c>
      <c r="B1191" t="s" s="16">
        <v>3062</v>
      </c>
      <c r="C1191" s="17">
        <v>556772</v>
      </c>
      <c r="D1191" t="s" s="18">
        <v>4</v>
      </c>
      <c r="E1191" s="19">
        <v>127619</v>
      </c>
      <c r="F1191" s="19">
        <v>104775</v>
      </c>
      <c r="G1191" s="19">
        <v>246068</v>
      </c>
      <c r="H1191" s="20">
        <f>E1191/G1191</f>
        <v>0.518633060779947</v>
      </c>
      <c r="I1191" s="20">
        <f>F1191/G1191</f>
        <v>0.4257969341807956</v>
      </c>
      <c r="J1191" s="19">
        <f>E1191-F1191</f>
        <v>22844</v>
      </c>
      <c r="K1191" s="19">
        <f>F1191-E1191</f>
        <v>-22844</v>
      </c>
      <c r="L1191" s="20">
        <f>H1191-I1191</f>
        <v>0.09283612659915141</v>
      </c>
      <c r="M1191" s="20">
        <f>I1191-H1191</f>
        <v>-0.09283612659915141</v>
      </c>
      <c r="N1191" s="19">
        <v>142481</v>
      </c>
      <c r="O1191" s="19">
        <v>93448</v>
      </c>
      <c r="P1191" s="19">
        <v>239565</v>
      </c>
      <c r="Q1191" s="20">
        <f>N1191/P1191</f>
        <v>0.5947488155615386</v>
      </c>
      <c r="R1191" s="20">
        <f>O1191/P1191</f>
        <v>0.390073675202972</v>
      </c>
      <c r="S1191" s="19">
        <f>N1191-O1191</f>
        <v>49033</v>
      </c>
      <c r="T1191" s="20">
        <f>Q1191-R1191</f>
        <v>0.2046751403585665</v>
      </c>
      <c r="U1191" s="19">
        <f>E1191-N1191</f>
        <v>-14862</v>
      </c>
      <c r="V1191" s="19">
        <f>F1191-O1191</f>
        <v>11327</v>
      </c>
      <c r="W1191" s="20">
        <f>H1191-Q1191</f>
        <v>-0.0761157547815916</v>
      </c>
      <c r="X1191" s="21">
        <f>I1191-R1191</f>
        <v>0.03572325897782352</v>
      </c>
      <c r="Y1191" s="22">
        <v>553.1</v>
      </c>
      <c r="Z1191" s="23">
        <f>C1191/Y1191</f>
        <v>1006.638944133068</v>
      </c>
      <c r="AA1191" s="24">
        <v>25005</v>
      </c>
      <c r="AB1191" t="s" s="25">
        <v>3063</v>
      </c>
      <c r="AC1191" s="26">
        <v>25</v>
      </c>
      <c r="AD1191" s="26">
        <v>5</v>
      </c>
      <c r="AE1191" t="s" s="42">
        <v>3064</v>
      </c>
      <c r="AF1191" t="s" s="43">
        <v>942</v>
      </c>
      <c r="AG1191" t="s" s="34">
        <v>3065</v>
      </c>
      <c r="AH1191" s="31">
        <v>1613070</v>
      </c>
      <c r="AI1191" t="s" s="32">
        <v>96</v>
      </c>
      <c r="AJ1191" t="s" s="33">
        <v>944</v>
      </c>
      <c r="AK1191" s="33"/>
      <c r="AL1191" s="33"/>
      <c r="AM1191" t="s" s="44">
        <v>97</v>
      </c>
      <c r="AN1191" s="36">
        <v>548285</v>
      </c>
      <c r="AO1191" s="37">
        <v>325</v>
      </c>
      <c r="AP1191" s="37">
        <v>333007</v>
      </c>
      <c r="AQ1191" s="38">
        <v>607.36</v>
      </c>
      <c r="AR1191" s="37">
        <v>18765</v>
      </c>
      <c r="AS1191" s="38">
        <v>34.2188888888889</v>
      </c>
      <c r="AT1191" s="37">
        <v>511</v>
      </c>
      <c r="AU1191" s="38">
        <v>0.93</v>
      </c>
      <c r="AV1191" s="37">
        <v>18246</v>
      </c>
      <c r="AW1191" s="38">
        <v>33.28</v>
      </c>
      <c r="AX1191" s="37">
        <v>286113</v>
      </c>
      <c r="AY1191" s="38">
        <v>521.83</v>
      </c>
      <c r="AZ1191" s="37">
        <v>1565</v>
      </c>
      <c r="BA1191" s="38">
        <v>2.85</v>
      </c>
      <c r="BB1191" s="37">
        <v>99</v>
      </c>
      <c r="BC1191" s="38">
        <v>0.18</v>
      </c>
      <c r="BF1191" s="37">
        <v>396</v>
      </c>
      <c r="BG1191" s="38">
        <v>0.722252113408173</v>
      </c>
      <c r="BH1191" s="37">
        <v>457</v>
      </c>
      <c r="BI1191" s="38">
        <v>0.833508120776603</v>
      </c>
      <c r="BJ1191" s="39">
        <v>853</v>
      </c>
      <c r="BK1191" s="40">
        <v>1.555760234184776</v>
      </c>
      <c r="BL1191" s="37">
        <v>751</v>
      </c>
      <c r="BM1191" s="38">
        <v>1.37</v>
      </c>
      <c r="BN1191" s="37">
        <v>1742</v>
      </c>
      <c r="BO1191" s="38">
        <v>3.17717975140666</v>
      </c>
      <c r="BV1191" s="39">
        <v>1742</v>
      </c>
      <c r="BW1191" s="40">
        <v>3.17717975140666</v>
      </c>
      <c r="BX1191" s="37">
        <v>924</v>
      </c>
      <c r="BY1191" s="38">
        <v>1.69</v>
      </c>
      <c r="BZ1191" s="37">
        <v>926</v>
      </c>
      <c r="CA1191" s="38">
        <v>1.69</v>
      </c>
      <c r="CB1191" s="37">
        <v>450</v>
      </c>
      <c r="CC1191" s="38">
        <v>0.82</v>
      </c>
      <c r="CD1191" s="37">
        <v>300</v>
      </c>
      <c r="CE1191" s="38">
        <v>0.55</v>
      </c>
      <c r="CF1191" s="37">
        <v>702</v>
      </c>
      <c r="CG1191" s="38">
        <v>1.28</v>
      </c>
      <c r="CH1191" s="39">
        <v>2378</v>
      </c>
      <c r="CI1191" s="40">
        <v>4.34</v>
      </c>
      <c r="CJ1191" s="37">
        <v>853</v>
      </c>
      <c r="CK1191" s="38">
        <v>1.56</v>
      </c>
      <c r="CL1191" s="37">
        <v>3</v>
      </c>
      <c r="CM1191" s="41">
        <v>0.008888888888888891</v>
      </c>
    </row>
    <row r="1192" s="14" customFormat="1" ht="14.65" customHeight="1">
      <c r="A1192" t="s" s="15">
        <v>3053</v>
      </c>
      <c r="B1192" t="s" s="16">
        <v>3066</v>
      </c>
      <c r="C1192" s="17">
        <v>17299</v>
      </c>
      <c r="D1192" t="s" s="18">
        <v>4</v>
      </c>
      <c r="E1192" s="19">
        <v>8338</v>
      </c>
      <c r="F1192" s="19">
        <v>2474</v>
      </c>
      <c r="G1192" s="19">
        <v>11434</v>
      </c>
      <c r="H1192" s="20">
        <f>E1192/G1192</f>
        <v>0.7292286164072066</v>
      </c>
      <c r="I1192" s="20">
        <f>F1192/G1192</f>
        <v>0.2163722231939829</v>
      </c>
      <c r="J1192" s="19">
        <f>E1192-F1192</f>
        <v>5864</v>
      </c>
      <c r="K1192" s="19">
        <f>F1192-E1192</f>
        <v>-5864</v>
      </c>
      <c r="L1192" s="20">
        <f>H1192-I1192</f>
        <v>0.5128563932132237</v>
      </c>
      <c r="M1192" s="20">
        <f>I1192-H1192</f>
        <v>-0.5128563932132237</v>
      </c>
      <c r="N1192" s="19">
        <v>7955</v>
      </c>
      <c r="O1192" s="19">
        <v>2789</v>
      </c>
      <c r="P1192" s="19">
        <v>10914</v>
      </c>
      <c r="Q1192" s="20">
        <f>N1192/P1192</f>
        <v>0.7288803371816016</v>
      </c>
      <c r="R1192" s="20">
        <f>O1192/P1192</f>
        <v>0.2555433388308594</v>
      </c>
      <c r="S1192" s="19">
        <f>N1192-O1192</f>
        <v>5166</v>
      </c>
      <c r="T1192" s="20">
        <f>Q1192-R1192</f>
        <v>0.4733369983507422</v>
      </c>
      <c r="U1192" s="19">
        <f>E1192-N1192</f>
        <v>383</v>
      </c>
      <c r="V1192" s="19">
        <f>F1192-O1192</f>
        <v>-315</v>
      </c>
      <c r="W1192" s="20">
        <f>H1192-Q1192</f>
        <v>0.000348279225604986</v>
      </c>
      <c r="X1192" s="21">
        <f>I1192-R1192</f>
        <v>-0.03917111563687659</v>
      </c>
      <c r="Y1192" s="22">
        <v>103.25</v>
      </c>
      <c r="Z1192" s="23">
        <f>C1192/Y1192</f>
        <v>167.544794188862</v>
      </c>
      <c r="AA1192" s="24">
        <v>25007</v>
      </c>
      <c r="AB1192" t="s" s="25">
        <v>3067</v>
      </c>
      <c r="AC1192" s="26">
        <v>25</v>
      </c>
      <c r="AD1192" s="26">
        <v>7</v>
      </c>
      <c r="AE1192" t="s" s="42">
        <v>3068</v>
      </c>
      <c r="AF1192" s="43"/>
      <c r="AG1192" t="s" s="33">
        <v>3069</v>
      </c>
      <c r="AI1192" t="s" s="33">
        <v>108</v>
      </c>
      <c r="AJ1192" s="33"/>
      <c r="AK1192" s="33"/>
      <c r="AL1192" s="33"/>
      <c r="AM1192" t="s" s="44">
        <v>97</v>
      </c>
      <c r="AN1192" s="36">
        <v>16535</v>
      </c>
      <c r="AO1192" s="37">
        <v>22</v>
      </c>
      <c r="AP1192" s="37">
        <v>5973</v>
      </c>
      <c r="AQ1192" s="38">
        <v>361.23</v>
      </c>
      <c r="AR1192" s="37">
        <v>310</v>
      </c>
      <c r="AS1192" s="38">
        <v>18.75</v>
      </c>
      <c r="AV1192" s="37">
        <v>1610</v>
      </c>
      <c r="AW1192" s="38">
        <v>97.37</v>
      </c>
      <c r="AX1192" s="37">
        <v>2896</v>
      </c>
      <c r="AY1192" s="38">
        <v>175.138888888889</v>
      </c>
      <c r="BB1192" s="37">
        <v>4</v>
      </c>
      <c r="BC1192" s="38">
        <v>0.24</v>
      </c>
      <c r="BH1192" s="37">
        <v>72</v>
      </c>
      <c r="BI1192" s="38">
        <v>4.3543997580889</v>
      </c>
      <c r="BJ1192" s="39">
        <v>72</v>
      </c>
      <c r="BK1192" s="40">
        <v>4.3543997580889</v>
      </c>
      <c r="BL1192" s="37">
        <v>84</v>
      </c>
      <c r="BM1192" s="38">
        <v>5.08</v>
      </c>
      <c r="BV1192" s="39">
        <v>0</v>
      </c>
      <c r="BW1192" s="40">
        <v>0</v>
      </c>
      <c r="CF1192" s="37">
        <v>923</v>
      </c>
      <c r="CG1192" s="38">
        <v>55.82</v>
      </c>
      <c r="CH1192" s="39">
        <v>923</v>
      </c>
      <c r="CI1192" s="40">
        <v>55.82</v>
      </c>
      <c r="CJ1192" s="37">
        <v>74</v>
      </c>
      <c r="CK1192" s="38">
        <v>4.48</v>
      </c>
    </row>
    <row r="1193" s="14" customFormat="1" ht="14.65" customHeight="1">
      <c r="A1193" t="s" s="15">
        <v>3053</v>
      </c>
      <c r="B1193" t="s" s="16">
        <v>3070</v>
      </c>
      <c r="C1193" s="17">
        <v>776043</v>
      </c>
      <c r="D1193" t="s" s="18">
        <v>4</v>
      </c>
      <c r="E1193" s="19">
        <v>220027</v>
      </c>
      <c r="F1193" s="19">
        <v>135405</v>
      </c>
      <c r="G1193" s="19">
        <v>376140</v>
      </c>
      <c r="H1193" s="20">
        <f>E1193/G1193</f>
        <v>0.5849603870899134</v>
      </c>
      <c r="I1193" s="20">
        <f>F1193/G1193</f>
        <v>0.3599856436433243</v>
      </c>
      <c r="J1193" s="19">
        <f>E1193-F1193</f>
        <v>84622</v>
      </c>
      <c r="K1193" s="19">
        <f>F1193-E1193</f>
        <v>-84622</v>
      </c>
      <c r="L1193" s="20">
        <f>H1193-I1193</f>
        <v>0.2249747434465891</v>
      </c>
      <c r="M1193" s="20">
        <f>I1193-H1193</f>
        <v>-0.2249747434465891</v>
      </c>
      <c r="N1193" s="19">
        <v>208723</v>
      </c>
      <c r="O1193" s="19">
        <v>149808</v>
      </c>
      <c r="P1193" s="19">
        <v>363246</v>
      </c>
      <c r="Q1193" s="20">
        <f>N1193/P1193</f>
        <v>0.574605088562572</v>
      </c>
      <c r="R1193" s="20">
        <f>O1193/P1193</f>
        <v>0.4124147272096595</v>
      </c>
      <c r="S1193" s="19">
        <f>N1193-O1193</f>
        <v>58915</v>
      </c>
      <c r="T1193" s="20">
        <f>Q1193-R1193</f>
        <v>0.1621903613529124</v>
      </c>
      <c r="U1193" s="19">
        <f>E1193-N1193</f>
        <v>11304</v>
      </c>
      <c r="V1193" s="19">
        <f>F1193-O1193</f>
        <v>-14403</v>
      </c>
      <c r="W1193" s="20">
        <f>H1193-Q1193</f>
        <v>0.01035529852734141</v>
      </c>
      <c r="X1193" s="21">
        <f>I1193-R1193</f>
        <v>-0.05242908356633524</v>
      </c>
      <c r="Y1193" s="22">
        <v>492.56</v>
      </c>
      <c r="Z1193" s="23">
        <f>C1193/Y1193</f>
        <v>1575.529884684099</v>
      </c>
      <c r="AA1193" s="24">
        <v>25009</v>
      </c>
      <c r="AB1193" t="s" s="25">
        <v>3071</v>
      </c>
      <c r="AC1193" s="26">
        <v>25</v>
      </c>
      <c r="AD1193" s="26">
        <v>9</v>
      </c>
      <c r="AE1193" t="s" s="42">
        <v>3072</v>
      </c>
      <c r="AF1193" t="s" s="43">
        <v>942</v>
      </c>
      <c r="AG1193" t="s" s="34">
        <v>3073</v>
      </c>
      <c r="AH1193" s="31">
        <v>4774321</v>
      </c>
      <c r="AI1193" t="s" s="32">
        <v>96</v>
      </c>
      <c r="AJ1193" t="s" s="33">
        <v>944</v>
      </c>
      <c r="AK1193" t="s" s="33">
        <v>3074</v>
      </c>
      <c r="AL1193" t="s" s="33">
        <v>3075</v>
      </c>
      <c r="AM1193" t="s" s="44">
        <v>97</v>
      </c>
      <c r="AN1193" s="36">
        <v>743159</v>
      </c>
      <c r="AO1193" s="37">
        <v>434</v>
      </c>
      <c r="AP1193" s="37">
        <v>424453</v>
      </c>
      <c r="AQ1193" s="38">
        <v>571.148888888889</v>
      </c>
      <c r="AR1193" s="37">
        <v>20925</v>
      </c>
      <c r="AS1193" s="38">
        <v>28.16</v>
      </c>
      <c r="AT1193" s="37">
        <v>376</v>
      </c>
      <c r="AU1193" s="38">
        <v>0.51</v>
      </c>
      <c r="AV1193" s="37">
        <v>33710</v>
      </c>
      <c r="AW1193" s="38">
        <v>45.3588888888889</v>
      </c>
      <c r="AX1193" s="37">
        <v>341970</v>
      </c>
      <c r="AY1193" s="38">
        <v>460.16</v>
      </c>
      <c r="AZ1193" s="37">
        <v>11590</v>
      </c>
      <c r="BA1193" s="38">
        <v>15.5988888888889</v>
      </c>
      <c r="BB1193" s="37">
        <v>221</v>
      </c>
      <c r="BC1193" s="38">
        <v>0.3</v>
      </c>
      <c r="BD1193" s="37">
        <v>400</v>
      </c>
      <c r="BE1193" s="38">
        <v>0.538242825559537</v>
      </c>
      <c r="BF1193" s="37">
        <v>395</v>
      </c>
      <c r="BG1193" s="38">
        <v>0.531514790240043</v>
      </c>
      <c r="BH1193" s="37">
        <v>71</v>
      </c>
      <c r="BI1193" s="38">
        <v>0.0955381015368178</v>
      </c>
      <c r="BJ1193" s="39">
        <v>866</v>
      </c>
      <c r="BK1193" s="40">
        <v>1.165295717336398</v>
      </c>
      <c r="BL1193" s="37">
        <v>2528</v>
      </c>
      <c r="BM1193" s="38">
        <v>3.39888888888889</v>
      </c>
      <c r="BN1193" s="37">
        <v>250</v>
      </c>
      <c r="BO1193" s="38">
        <v>0.336401765974711</v>
      </c>
      <c r="BP1193" s="37">
        <v>10</v>
      </c>
      <c r="BQ1193" s="38">
        <v>0.0134560706389884</v>
      </c>
      <c r="BV1193" s="39">
        <v>260</v>
      </c>
      <c r="BW1193" s="40">
        <v>0.3498578366136994</v>
      </c>
      <c r="BX1193" s="37">
        <v>616</v>
      </c>
      <c r="BY1193" s="38">
        <v>0.83</v>
      </c>
      <c r="BZ1193" s="37">
        <v>3915</v>
      </c>
      <c r="CA1193" s="38">
        <v>5.26888888888889</v>
      </c>
      <c r="CB1193" s="37">
        <v>500</v>
      </c>
      <c r="CC1193" s="38">
        <v>0.67</v>
      </c>
      <c r="CD1193" s="37">
        <v>108</v>
      </c>
      <c r="CE1193" s="38">
        <v>0.15</v>
      </c>
      <c r="CF1193" s="37">
        <v>4185</v>
      </c>
      <c r="CG1193" s="38">
        <v>5.63</v>
      </c>
      <c r="CH1193" s="39">
        <v>8708</v>
      </c>
      <c r="CI1193" s="40">
        <v>11.71888888888889</v>
      </c>
      <c r="CJ1193" s="37">
        <v>2674</v>
      </c>
      <c r="CK1193" s="38">
        <v>3.6</v>
      </c>
      <c r="CL1193" s="37">
        <v>9</v>
      </c>
      <c r="CM1193" s="41">
        <v>0.008888888888888891</v>
      </c>
    </row>
    <row r="1194" s="14" customFormat="1" ht="14.65" customHeight="1">
      <c r="A1194" t="s" s="15">
        <v>3053</v>
      </c>
      <c r="B1194" t="s" s="16">
        <v>197</v>
      </c>
      <c r="C1194" s="17">
        <v>70601</v>
      </c>
      <c r="D1194" t="s" s="18">
        <v>4</v>
      </c>
      <c r="E1194" s="19">
        <v>24369</v>
      </c>
      <c r="F1194" s="19">
        <v>10327</v>
      </c>
      <c r="G1194" s="19">
        <v>37987</v>
      </c>
      <c r="H1194" s="20">
        <f>E1194/G1194</f>
        <v>0.6415089372680127</v>
      </c>
      <c r="I1194" s="20">
        <f>F1194/G1194</f>
        <v>0.2718561613183457</v>
      </c>
      <c r="J1194" s="19">
        <f>E1194-F1194</f>
        <v>14042</v>
      </c>
      <c r="K1194" s="19">
        <f>F1194-E1194</f>
        <v>-14042</v>
      </c>
      <c r="L1194" s="20">
        <f>H1194-I1194</f>
        <v>0.369652775949667</v>
      </c>
      <c r="M1194" s="20">
        <f>I1194-H1194</f>
        <v>-0.369652775949667</v>
      </c>
      <c r="N1194" s="19">
        <v>27024</v>
      </c>
      <c r="O1194" s="19">
        <v>9338</v>
      </c>
      <c r="P1194" s="19">
        <v>37600</v>
      </c>
      <c r="Q1194" s="20">
        <f>N1194/P1194</f>
        <v>0.7187234042553191</v>
      </c>
      <c r="R1194" s="20">
        <f>O1194/P1194</f>
        <v>0.2483510638297872</v>
      </c>
      <c r="S1194" s="19">
        <f>N1194-O1194</f>
        <v>17686</v>
      </c>
      <c r="T1194" s="20">
        <f>Q1194-R1194</f>
        <v>0.4703723404255319</v>
      </c>
      <c r="U1194" s="19">
        <f>E1194-N1194</f>
        <v>-2655</v>
      </c>
      <c r="V1194" s="19">
        <f>F1194-O1194</f>
        <v>989</v>
      </c>
      <c r="W1194" s="20">
        <f>H1194-Q1194</f>
        <v>-0.07721446698730638</v>
      </c>
      <c r="X1194" s="21">
        <f>I1194-R1194</f>
        <v>0.0235050974885585</v>
      </c>
      <c r="Y1194" s="22">
        <v>699.3200000000001</v>
      </c>
      <c r="Z1194" s="23">
        <f>C1194/Y1194</f>
        <v>100.9566435966367</v>
      </c>
      <c r="AA1194" s="24">
        <v>25011</v>
      </c>
      <c r="AB1194" t="s" s="25">
        <v>3076</v>
      </c>
      <c r="AC1194" s="26">
        <v>25</v>
      </c>
      <c r="AD1194" s="26">
        <v>11</v>
      </c>
      <c r="AE1194" t="s" s="42">
        <v>3077</v>
      </c>
      <c r="AF1194" t="s" s="43">
        <v>3078</v>
      </c>
      <c r="AG1194" t="s" s="33">
        <v>3079</v>
      </c>
      <c r="AI1194" t="s" s="33">
        <v>108</v>
      </c>
      <c r="AJ1194" t="s" s="33">
        <v>3080</v>
      </c>
      <c r="AK1194" s="33"/>
      <c r="AL1194" s="33"/>
      <c r="AM1194" t="s" s="44">
        <v>97</v>
      </c>
      <c r="AN1194" s="36">
        <v>71372</v>
      </c>
      <c r="AO1194" s="37">
        <v>94</v>
      </c>
      <c r="AP1194" s="37">
        <v>24785</v>
      </c>
      <c r="AQ1194" s="38">
        <v>347.268888888889</v>
      </c>
      <c r="AR1194" s="37">
        <v>2079</v>
      </c>
      <c r="AS1194" s="38">
        <v>29.1288888888889</v>
      </c>
      <c r="AV1194" s="37">
        <v>4617</v>
      </c>
      <c r="AW1194" s="38">
        <v>64.6888888888889</v>
      </c>
      <c r="AX1194" s="37">
        <v>16509</v>
      </c>
      <c r="AY1194" s="38">
        <v>231.31</v>
      </c>
      <c r="BB1194" s="37">
        <v>95</v>
      </c>
      <c r="BC1194" s="38">
        <v>1.33</v>
      </c>
      <c r="BD1194" s="37">
        <v>100</v>
      </c>
      <c r="BE1194" s="38">
        <v>1.40110967886566</v>
      </c>
      <c r="BF1194" s="37">
        <v>663</v>
      </c>
      <c r="BG1194" s="38">
        <v>9.28935717087934</v>
      </c>
      <c r="BH1194" s="37">
        <v>78</v>
      </c>
      <c r="BI1194" s="38">
        <v>1.09286554951522</v>
      </c>
      <c r="BJ1194" s="39">
        <v>841</v>
      </c>
      <c r="BK1194" s="40">
        <v>11.78333239926022</v>
      </c>
      <c r="BL1194" s="37">
        <v>394</v>
      </c>
      <c r="BM1194" s="38">
        <v>5.51888888888889</v>
      </c>
      <c r="BP1194" s="37">
        <v>77</v>
      </c>
      <c r="BQ1194" s="38">
        <v>1.07885445272656</v>
      </c>
      <c r="BV1194" s="39">
        <v>77</v>
      </c>
      <c r="BW1194" s="40">
        <v>1.07885445272656</v>
      </c>
      <c r="CH1194" s="39">
        <v>0</v>
      </c>
      <c r="CI1194" s="40">
        <v>0</v>
      </c>
      <c r="CJ1194" s="37">
        <v>173</v>
      </c>
      <c r="CK1194" s="38">
        <v>2.42</v>
      </c>
    </row>
    <row r="1195" s="14" customFormat="1" ht="14.65" customHeight="1">
      <c r="A1195" t="s" s="15">
        <v>3053</v>
      </c>
      <c r="B1195" t="s" s="16">
        <v>3081</v>
      </c>
      <c r="C1195" s="17">
        <v>470690</v>
      </c>
      <c r="D1195" t="s" s="18">
        <v>4</v>
      </c>
      <c r="E1195" s="19">
        <v>110313</v>
      </c>
      <c r="F1195" s="19">
        <v>78230</v>
      </c>
      <c r="G1195" s="19">
        <v>200220</v>
      </c>
      <c r="H1195" s="20">
        <f>E1195/G1195</f>
        <v>0.5509589451603236</v>
      </c>
      <c r="I1195" s="20">
        <f>F1195/G1195</f>
        <v>0.3907202077714514</v>
      </c>
      <c r="J1195" s="19">
        <f>E1195-F1195</f>
        <v>32083</v>
      </c>
      <c r="K1195" s="19">
        <f>F1195-E1195</f>
        <v>-32083</v>
      </c>
      <c r="L1195" s="20">
        <f>H1195-I1195</f>
        <v>0.1602387373888722</v>
      </c>
      <c r="M1195" s="20">
        <f>I1195-H1195</f>
        <v>-0.1602387373888722</v>
      </c>
      <c r="N1195" s="19">
        <v>122571</v>
      </c>
      <c r="O1195" s="19">
        <v>72318</v>
      </c>
      <c r="P1195" s="19">
        <v>197827</v>
      </c>
      <c r="Q1195" s="20">
        <f>N1195/P1195</f>
        <v>0.6195868106982363</v>
      </c>
      <c r="R1195" s="20">
        <f>O1195/P1195</f>
        <v>0.3655618292750737</v>
      </c>
      <c r="S1195" s="19">
        <f>N1195-O1195</f>
        <v>50253</v>
      </c>
      <c r="T1195" s="20">
        <f>Q1195-R1195</f>
        <v>0.2540249814231626</v>
      </c>
      <c r="U1195" s="19">
        <f>E1195-N1195</f>
        <v>-12258</v>
      </c>
      <c r="V1195" s="19">
        <f>F1195-O1195</f>
        <v>5912</v>
      </c>
      <c r="W1195" s="20">
        <f>H1195-Q1195</f>
        <v>-0.06862786553791267</v>
      </c>
      <c r="X1195" s="21">
        <f>I1195-R1195</f>
        <v>0.0251583784963777</v>
      </c>
      <c r="Y1195" s="22">
        <v>617.14</v>
      </c>
      <c r="Z1195" s="23">
        <f>C1195/Y1195</f>
        <v>762.6956606280585</v>
      </c>
      <c r="AA1195" s="24">
        <v>25013</v>
      </c>
      <c r="AB1195" t="s" s="25">
        <v>3082</v>
      </c>
      <c r="AC1195" s="26">
        <v>25</v>
      </c>
      <c r="AD1195" s="26">
        <v>13</v>
      </c>
      <c r="AE1195" t="s" s="42">
        <v>3083</v>
      </c>
      <c r="AF1195" t="s" s="43">
        <v>3078</v>
      </c>
      <c r="AG1195" t="s" s="34">
        <v>3084</v>
      </c>
      <c r="AH1195" s="31">
        <v>631982</v>
      </c>
      <c r="AI1195" t="s" s="32">
        <v>96</v>
      </c>
      <c r="AJ1195" t="s" s="33">
        <v>3080</v>
      </c>
      <c r="AK1195" s="33"/>
      <c r="AL1195" s="33"/>
      <c r="AM1195" t="s" s="44">
        <v>97</v>
      </c>
      <c r="AN1195" s="36">
        <v>463490</v>
      </c>
      <c r="AO1195" s="37">
        <v>324</v>
      </c>
      <c r="AP1195" s="37">
        <v>280122</v>
      </c>
      <c r="AQ1195" s="38">
        <v>604.378888888889</v>
      </c>
      <c r="AR1195" s="37">
        <v>19438</v>
      </c>
      <c r="AS1195" s="38">
        <v>41.9388888888889</v>
      </c>
      <c r="AT1195" s="37">
        <v>2491</v>
      </c>
      <c r="AU1195" s="38">
        <v>5.37</v>
      </c>
      <c r="AV1195" s="37">
        <v>21962</v>
      </c>
      <c r="AW1195" s="38">
        <v>47.38</v>
      </c>
      <c r="AX1195" s="37">
        <v>223685</v>
      </c>
      <c r="AY1195" s="38">
        <v>482.61</v>
      </c>
      <c r="AZ1195" s="37">
        <v>3406</v>
      </c>
      <c r="BA1195" s="38">
        <v>7.34888888888889</v>
      </c>
      <c r="BB1195" s="37">
        <v>263</v>
      </c>
      <c r="BC1195" s="38">
        <v>0.57</v>
      </c>
      <c r="BD1195" s="37">
        <v>102</v>
      </c>
      <c r="BE1195" s="38">
        <v>0.220069472912037</v>
      </c>
      <c r="BJ1195" s="39">
        <v>102</v>
      </c>
      <c r="BK1195" s="40">
        <v>0.220069472912037</v>
      </c>
      <c r="BL1195" s="37">
        <v>1727</v>
      </c>
      <c r="BM1195" s="38">
        <v>3.73</v>
      </c>
      <c r="BN1195" s="37">
        <v>1742</v>
      </c>
      <c r="BO1195" s="38">
        <v>3.75844139032126</v>
      </c>
      <c r="BP1195" s="37">
        <v>54</v>
      </c>
      <c r="BQ1195" s="38">
        <v>0.116507368012255</v>
      </c>
      <c r="BV1195" s="39">
        <v>1796</v>
      </c>
      <c r="BW1195" s="40">
        <v>3.874948758333515</v>
      </c>
      <c r="BX1195" s="37">
        <v>994</v>
      </c>
      <c r="BY1195" s="38">
        <v>2.14</v>
      </c>
      <c r="BZ1195" s="37">
        <v>1544</v>
      </c>
      <c r="CA1195" s="38">
        <v>3.33</v>
      </c>
      <c r="CB1195" s="37">
        <v>1000</v>
      </c>
      <c r="CC1195" s="38">
        <v>2.16</v>
      </c>
      <c r="CF1195" s="37">
        <v>1385</v>
      </c>
      <c r="CG1195" s="38">
        <v>2.99</v>
      </c>
      <c r="CH1195" s="39">
        <v>3929</v>
      </c>
      <c r="CI1195" s="40">
        <v>8.48</v>
      </c>
      <c r="CJ1195" s="37">
        <v>326</v>
      </c>
      <c r="CK1195" s="38">
        <v>0.7</v>
      </c>
      <c r="CL1195" s="37">
        <v>3</v>
      </c>
      <c r="CM1195" s="41">
        <v>0.008888888888888891</v>
      </c>
    </row>
    <row r="1196" s="14" customFormat="1" ht="14.65" customHeight="1">
      <c r="A1196" t="s" s="15">
        <v>3053</v>
      </c>
      <c r="B1196" t="s" s="16">
        <v>3085</v>
      </c>
      <c r="C1196" s="17">
        <v>161292</v>
      </c>
      <c r="D1196" t="s" s="18">
        <v>4</v>
      </c>
      <c r="E1196" s="19">
        <v>54572</v>
      </c>
      <c r="F1196" s="19">
        <v>22089</v>
      </c>
      <c r="G1196" s="19">
        <v>82329</v>
      </c>
      <c r="H1196" s="20">
        <f>E1196/G1196</f>
        <v>0.6628527007494321</v>
      </c>
      <c r="I1196" s="20">
        <f>F1196/G1196</f>
        <v>0.2683015705280035</v>
      </c>
      <c r="J1196" s="19">
        <f>E1196-F1196</f>
        <v>32483</v>
      </c>
      <c r="K1196" s="19">
        <f>F1196-E1196</f>
        <v>-32483</v>
      </c>
      <c r="L1196" s="20">
        <f>H1196-I1196</f>
        <v>0.3945511302214286</v>
      </c>
      <c r="M1196" s="20">
        <f>I1196-H1196</f>
        <v>-0.3945511302214286</v>
      </c>
      <c r="N1196" s="19">
        <v>56552</v>
      </c>
      <c r="O1196" s="19">
        <v>21366</v>
      </c>
      <c r="P1196" s="19">
        <v>80406</v>
      </c>
      <c r="Q1196" s="20">
        <f>N1196/P1196</f>
        <v>0.703330597219113</v>
      </c>
      <c r="R1196" s="20">
        <f>O1196/P1196</f>
        <v>0.2657264383254981</v>
      </c>
      <c r="S1196" s="19">
        <f>N1196-O1196</f>
        <v>35186</v>
      </c>
      <c r="T1196" s="20">
        <f>Q1196-R1196</f>
        <v>0.4376041588936149</v>
      </c>
      <c r="U1196" s="19">
        <f>E1196-N1196</f>
        <v>-1980</v>
      </c>
      <c r="V1196" s="19">
        <f>F1196-O1196</f>
        <v>723</v>
      </c>
      <c r="W1196" s="20">
        <f>H1196-Q1196</f>
        <v>-0.04047789646968081</v>
      </c>
      <c r="X1196" s="21">
        <f>I1196-R1196</f>
        <v>0.002575132202505437</v>
      </c>
      <c r="Y1196" s="22">
        <v>527.26</v>
      </c>
      <c r="Z1196" s="23">
        <f>C1196/Y1196</f>
        <v>305.9060046276979</v>
      </c>
      <c r="AA1196" s="24">
        <v>25015</v>
      </c>
      <c r="AB1196" t="s" s="25">
        <v>3086</v>
      </c>
      <c r="AC1196" s="26">
        <v>25</v>
      </c>
      <c r="AD1196" s="26">
        <v>15</v>
      </c>
      <c r="AE1196" t="s" s="42">
        <v>3083</v>
      </c>
      <c r="AF1196" t="s" s="43">
        <v>3078</v>
      </c>
      <c r="AG1196" t="s" s="34">
        <v>3084</v>
      </c>
      <c r="AH1196" s="31">
        <v>631982</v>
      </c>
      <c r="AI1196" t="s" s="32">
        <v>96</v>
      </c>
      <c r="AJ1196" t="s" s="33">
        <v>3080</v>
      </c>
      <c r="AK1196" s="33"/>
      <c r="AL1196" s="33"/>
      <c r="AM1196" t="s" s="44">
        <v>97</v>
      </c>
      <c r="AN1196" s="36">
        <v>158080</v>
      </c>
      <c r="AO1196" s="37">
        <v>117</v>
      </c>
      <c r="AP1196" s="37">
        <v>66976</v>
      </c>
      <c r="AQ1196" s="38">
        <v>423.68</v>
      </c>
      <c r="AR1196" s="37">
        <v>3128</v>
      </c>
      <c r="AS1196" s="38">
        <v>19.7888888888889</v>
      </c>
      <c r="AT1196" s="37">
        <v>29</v>
      </c>
      <c r="AU1196" s="38">
        <v>0.18</v>
      </c>
      <c r="AV1196" s="37">
        <v>8454</v>
      </c>
      <c r="AW1196" s="38">
        <v>53.4788888888889</v>
      </c>
      <c r="AX1196" s="37">
        <v>50643</v>
      </c>
      <c r="AY1196" s="38">
        <v>320.36</v>
      </c>
      <c r="BB1196" s="37">
        <v>234</v>
      </c>
      <c r="BC1196" s="38">
        <v>1.48</v>
      </c>
      <c r="BD1196" s="37">
        <v>147</v>
      </c>
      <c r="BE1196" s="38">
        <v>0.929908906882591</v>
      </c>
      <c r="BF1196" s="37">
        <v>396</v>
      </c>
      <c r="BG1196" s="38">
        <v>2.50506072874494</v>
      </c>
      <c r="BH1196" s="37">
        <v>468</v>
      </c>
      <c r="BI1196" s="38">
        <v>2.96052631578947</v>
      </c>
      <c r="BJ1196" s="39">
        <v>1011</v>
      </c>
      <c r="BK1196" s="40">
        <v>6.395495951417001</v>
      </c>
      <c r="BL1196" s="37">
        <v>533</v>
      </c>
      <c r="BM1196" s="38">
        <v>3.37</v>
      </c>
      <c r="BP1196" s="37">
        <v>102</v>
      </c>
      <c r="BQ1196" s="38">
        <v>0.6452429149797571</v>
      </c>
      <c r="BV1196" s="39">
        <v>102</v>
      </c>
      <c r="BW1196" s="40">
        <v>0.6452429149797571</v>
      </c>
      <c r="BX1196" s="37">
        <v>160</v>
      </c>
      <c r="BY1196" s="38">
        <v>1.01</v>
      </c>
      <c r="BZ1196" s="37">
        <v>1037</v>
      </c>
      <c r="CA1196" s="38">
        <v>6.55888888888889</v>
      </c>
      <c r="CD1196" s="37">
        <v>810</v>
      </c>
      <c r="CE1196" s="38">
        <v>5.12</v>
      </c>
      <c r="CF1196" s="37">
        <v>235</v>
      </c>
      <c r="CG1196" s="38">
        <v>1.49</v>
      </c>
      <c r="CH1196" s="39">
        <v>2082</v>
      </c>
      <c r="CI1196" s="40">
        <v>13.16888888888889</v>
      </c>
      <c r="CJ1196" s="37">
        <v>600</v>
      </c>
      <c r="CK1196" s="38">
        <v>3.79888888888889</v>
      </c>
    </row>
    <row r="1197" s="14" customFormat="1" ht="14.65" customHeight="1">
      <c r="A1197" t="s" s="15">
        <v>3053</v>
      </c>
      <c r="B1197" t="s" s="16">
        <v>927</v>
      </c>
      <c r="C1197" s="17">
        <v>1585139</v>
      </c>
      <c r="D1197" t="s" s="18">
        <v>4</v>
      </c>
      <c r="E1197" s="19">
        <v>508919</v>
      </c>
      <c r="F1197" s="19">
        <v>216163</v>
      </c>
      <c r="G1197" s="19">
        <v>767337</v>
      </c>
      <c r="H1197" s="20">
        <f>E1197/G1197</f>
        <v>0.6632274997817126</v>
      </c>
      <c r="I1197" s="20">
        <f>F1197/G1197</f>
        <v>0.2817054305995931</v>
      </c>
      <c r="J1197" s="19">
        <f>E1197-F1197</f>
        <v>292756</v>
      </c>
      <c r="K1197" s="19">
        <f>F1197-E1197</f>
        <v>-292756</v>
      </c>
      <c r="L1197" s="20">
        <f>H1197-I1197</f>
        <v>0.3815220691821194</v>
      </c>
      <c r="M1197" s="20">
        <f>I1197-H1197</f>
        <v>-0.3815220691821194</v>
      </c>
      <c r="N1197" s="19">
        <v>467173</v>
      </c>
      <c r="O1197" s="19">
        <v>266307</v>
      </c>
      <c r="P1197" s="19">
        <v>746856</v>
      </c>
      <c r="Q1197" s="20">
        <f>N1197/P1197</f>
        <v>0.625519511123965</v>
      </c>
      <c r="R1197" s="20">
        <f>O1197/P1197</f>
        <v>0.3565707445612005</v>
      </c>
      <c r="S1197" s="19">
        <f>N1197-O1197</f>
        <v>200866</v>
      </c>
      <c r="T1197" s="20">
        <f>Q1197-R1197</f>
        <v>0.2689487665627645</v>
      </c>
      <c r="U1197" s="19">
        <f>E1197-N1197</f>
        <v>41746</v>
      </c>
      <c r="V1197" s="19">
        <f>F1197-O1197</f>
        <v>-50144</v>
      </c>
      <c r="W1197" s="20">
        <f>H1197-Q1197</f>
        <v>0.0377079886577476</v>
      </c>
      <c r="X1197" s="21">
        <f>I1197-R1197</f>
        <v>-0.07486531396160739</v>
      </c>
      <c r="Y1197" s="22">
        <v>817.8200000000001</v>
      </c>
      <c r="Z1197" s="23">
        <f>C1197/Y1197</f>
        <v>1938.249248000782</v>
      </c>
      <c r="AA1197" s="24">
        <v>25017</v>
      </c>
      <c r="AB1197" t="s" s="25">
        <v>3087</v>
      </c>
      <c r="AC1197" s="26">
        <v>25</v>
      </c>
      <c r="AD1197" s="26">
        <v>17</v>
      </c>
      <c r="AE1197" t="s" s="42">
        <v>3072</v>
      </c>
      <c r="AF1197" t="s" s="43">
        <v>942</v>
      </c>
      <c r="AG1197" t="s" s="34">
        <v>3073</v>
      </c>
      <c r="AH1197" s="31">
        <v>4774321</v>
      </c>
      <c r="AI1197" t="s" s="32">
        <v>96</v>
      </c>
      <c r="AJ1197" t="s" s="33">
        <v>944</v>
      </c>
      <c r="AK1197" t="s" s="33">
        <v>3074</v>
      </c>
      <c r="AL1197" t="s" s="33">
        <v>3075</v>
      </c>
      <c r="AM1197" t="s" s="44">
        <v>97</v>
      </c>
      <c r="AN1197" s="36">
        <v>1503085</v>
      </c>
      <c r="AO1197" s="37">
        <v>915</v>
      </c>
      <c r="AP1197" s="37">
        <v>923929</v>
      </c>
      <c r="AQ1197" s="38">
        <v>614.6900000000001</v>
      </c>
      <c r="AR1197" s="37">
        <v>41270</v>
      </c>
      <c r="AS1197" s="38">
        <v>27.46</v>
      </c>
      <c r="AT1197" s="37">
        <v>2276</v>
      </c>
      <c r="AU1197" s="38">
        <v>1.51</v>
      </c>
      <c r="AV1197" s="37">
        <v>70053</v>
      </c>
      <c r="AW1197" s="38">
        <v>46.6088888888889</v>
      </c>
      <c r="AX1197" s="37">
        <v>718209</v>
      </c>
      <c r="AY1197" s="38">
        <v>477.818888888889</v>
      </c>
      <c r="AZ1197" s="37">
        <v>23641</v>
      </c>
      <c r="BA1197" s="38">
        <v>15.73</v>
      </c>
      <c r="BB1197" s="37">
        <v>888</v>
      </c>
      <c r="BC1197" s="38">
        <v>0.59</v>
      </c>
      <c r="BD1197" s="37">
        <v>8745</v>
      </c>
      <c r="BE1197" s="38">
        <v>5.81803424290709</v>
      </c>
      <c r="BF1197" s="37">
        <v>1934</v>
      </c>
      <c r="BG1197" s="38">
        <v>1.28668704697339</v>
      </c>
      <c r="BH1197" s="37">
        <v>311</v>
      </c>
      <c r="BI1197" s="38">
        <v>0.206907792972453</v>
      </c>
      <c r="BJ1197" s="39">
        <v>10990</v>
      </c>
      <c r="BK1197" s="40">
        <v>7.311629082852933</v>
      </c>
      <c r="BL1197" s="37">
        <v>8420</v>
      </c>
      <c r="BM1197" s="38">
        <v>5.59888888888889</v>
      </c>
      <c r="BN1197" s="37">
        <v>2659</v>
      </c>
      <c r="BO1197" s="38">
        <v>1.76902836499599</v>
      </c>
      <c r="BP1197" s="37">
        <v>249</v>
      </c>
      <c r="BQ1197" s="38">
        <v>0.1656592940519</v>
      </c>
      <c r="BR1197" s="37">
        <v>387</v>
      </c>
      <c r="BS1197" s="38">
        <v>0.257470469068616</v>
      </c>
      <c r="BT1197" s="37">
        <v>600</v>
      </c>
      <c r="BU1197" s="38">
        <v>0.399179021811807</v>
      </c>
      <c r="BV1197" s="39">
        <v>3895</v>
      </c>
      <c r="BW1197" s="40">
        <v>2.591337149928313</v>
      </c>
      <c r="BX1197" s="37">
        <v>5580</v>
      </c>
      <c r="BY1197" s="38">
        <v>3.71</v>
      </c>
      <c r="BZ1197" s="37">
        <v>9234</v>
      </c>
      <c r="CA1197" s="38">
        <v>6.13888888888889</v>
      </c>
      <c r="CB1197" s="37">
        <v>4400</v>
      </c>
      <c r="CC1197" s="38">
        <v>2.93</v>
      </c>
      <c r="CD1197" s="37">
        <v>659</v>
      </c>
      <c r="CE1197" s="38">
        <v>0.44</v>
      </c>
      <c r="CF1197" s="37">
        <v>13092</v>
      </c>
      <c r="CG1197" s="38">
        <v>8.710000000000001</v>
      </c>
      <c r="CH1197" s="39">
        <v>27385</v>
      </c>
      <c r="CI1197" s="40">
        <v>18.21888888888889</v>
      </c>
      <c r="CJ1197" s="37">
        <v>11075</v>
      </c>
      <c r="CK1197" s="38">
        <v>7.37</v>
      </c>
      <c r="CL1197" s="37">
        <v>145</v>
      </c>
      <c r="CM1197" s="41">
        <v>0.1</v>
      </c>
    </row>
    <row r="1198" s="14" customFormat="1" ht="14.65" customHeight="1">
      <c r="A1198" t="s" s="15">
        <v>3053</v>
      </c>
      <c r="B1198" t="s" s="16">
        <v>3088</v>
      </c>
      <c r="C1198" s="17">
        <v>10925</v>
      </c>
      <c r="D1198" t="s" s="18">
        <v>4</v>
      </c>
      <c r="E1198" s="19">
        <v>4144</v>
      </c>
      <c r="F1198" s="19">
        <v>1892</v>
      </c>
      <c r="G1198" s="19">
        <v>6404</v>
      </c>
      <c r="H1198" s="20">
        <f>E1198/G1198</f>
        <v>0.6470955652717052</v>
      </c>
      <c r="I1198" s="20">
        <f>F1198/G1198</f>
        <v>0.2954403497813866</v>
      </c>
      <c r="J1198" s="19">
        <f>E1198-F1198</f>
        <v>2252</v>
      </c>
      <c r="K1198" s="19">
        <f>F1198-E1198</f>
        <v>-2252</v>
      </c>
      <c r="L1198" s="20">
        <f>H1198-I1198</f>
        <v>0.3516552154903186</v>
      </c>
      <c r="M1198" s="20">
        <f>I1198-H1198</f>
        <v>-0.3516552154903186</v>
      </c>
      <c r="N1198" s="19">
        <v>3828</v>
      </c>
      <c r="O1198" s="19">
        <v>2185</v>
      </c>
      <c r="P1198" s="19">
        <v>6097</v>
      </c>
      <c r="Q1198" s="20">
        <f>N1198/P1198</f>
        <v>0.6278497621781204</v>
      </c>
      <c r="R1198" s="20">
        <f>O1198/P1198</f>
        <v>0.3583729703132688</v>
      </c>
      <c r="S1198" s="19">
        <f>N1198-O1198</f>
        <v>1643</v>
      </c>
      <c r="T1198" s="20">
        <f>Q1198-R1198</f>
        <v>0.2694767918648516</v>
      </c>
      <c r="U1198" s="19">
        <f>E1198-N1198</f>
        <v>316</v>
      </c>
      <c r="V1198" s="19">
        <f>F1198-O1198</f>
        <v>-293</v>
      </c>
      <c r="W1198" s="20">
        <f>H1198-Q1198</f>
        <v>0.01924580309358481</v>
      </c>
      <c r="X1198" s="21">
        <f>I1198-R1198</f>
        <v>-0.0629326205318822</v>
      </c>
      <c r="Y1198" s="22">
        <v>44.97</v>
      </c>
      <c r="Z1198" s="23">
        <f>C1198/Y1198</f>
        <v>242.9397376028463</v>
      </c>
      <c r="AA1198" s="24">
        <v>25019</v>
      </c>
      <c r="AB1198" t="s" s="25">
        <v>3089</v>
      </c>
      <c r="AC1198" s="26">
        <v>25</v>
      </c>
      <c r="AD1198" s="26">
        <v>19</v>
      </c>
      <c r="AE1198" s="42"/>
      <c r="AF1198" s="43"/>
      <c r="AG1198" s="34"/>
      <c r="AI1198" s="32"/>
      <c r="AJ1198" s="33"/>
      <c r="AK1198" s="33"/>
      <c r="AL1198" s="33"/>
      <c r="AM1198" t="s" s="44">
        <v>120</v>
      </c>
      <c r="AN1198" s="36">
        <v>10172</v>
      </c>
      <c r="AO1198" s="37">
        <v>10</v>
      </c>
      <c r="AP1198" s="37">
        <v>4065</v>
      </c>
      <c r="AQ1198" s="38">
        <v>399.628888888889</v>
      </c>
      <c r="AR1198" s="37">
        <v>158</v>
      </c>
      <c r="AS1198" s="38">
        <v>15.5288888888889</v>
      </c>
      <c r="AV1198" s="37">
        <v>1058</v>
      </c>
      <c r="AW1198" s="38">
        <v>104.01</v>
      </c>
      <c r="AX1198" s="37">
        <v>2642</v>
      </c>
      <c r="AY1198" s="38">
        <v>259.73</v>
      </c>
      <c r="BB1198" s="37">
        <v>7</v>
      </c>
      <c r="BC1198" s="38">
        <v>0.6899999999999999</v>
      </c>
      <c r="BJ1198" s="39">
        <v>0</v>
      </c>
      <c r="BK1198" s="40">
        <v>0</v>
      </c>
      <c r="BV1198" s="39">
        <v>0</v>
      </c>
      <c r="BW1198" s="40">
        <v>0</v>
      </c>
      <c r="CH1198" s="39">
        <v>0</v>
      </c>
      <c r="CI1198" s="40">
        <v>0</v>
      </c>
      <c r="CJ1198" s="37">
        <v>200</v>
      </c>
      <c r="CK1198" s="38">
        <v>19.66</v>
      </c>
    </row>
    <row r="1199" s="14" customFormat="1" ht="14.65" customHeight="1">
      <c r="A1199" t="s" s="15">
        <v>3053</v>
      </c>
      <c r="B1199" t="s" s="16">
        <v>3090</v>
      </c>
      <c r="C1199" s="17">
        <v>696023</v>
      </c>
      <c r="D1199" t="s" s="18">
        <v>4</v>
      </c>
      <c r="E1199" s="19">
        <v>219129</v>
      </c>
      <c r="F1199" s="19">
        <v>119171</v>
      </c>
      <c r="G1199" s="19">
        <v>357781</v>
      </c>
      <c r="H1199" s="20">
        <f>E1199/G1199</f>
        <v>0.6124668442427071</v>
      </c>
      <c r="I1199" s="20">
        <f>F1199/G1199</f>
        <v>0.3330836461410751</v>
      </c>
      <c r="J1199" s="19">
        <f>E1199-F1199</f>
        <v>99958</v>
      </c>
      <c r="K1199" s="19">
        <f>F1199-E1199</f>
        <v>-99958</v>
      </c>
      <c r="L1199" s="20">
        <f>H1199-I1199</f>
        <v>0.279383198101632</v>
      </c>
      <c r="M1199" s="20">
        <f>I1199-H1199</f>
        <v>-0.279383198101632</v>
      </c>
      <c r="N1199" s="19">
        <v>200891</v>
      </c>
      <c r="O1199" s="19">
        <v>144654</v>
      </c>
      <c r="P1199" s="19">
        <v>350195</v>
      </c>
      <c r="Q1199" s="20">
        <f>N1199/P1199</f>
        <v>0.5736546781079113</v>
      </c>
      <c r="R1199" s="20">
        <f>O1199/P1199</f>
        <v>0.4130670055254929</v>
      </c>
      <c r="S1199" s="19">
        <f>N1199-O1199</f>
        <v>56237</v>
      </c>
      <c r="T1199" s="20">
        <f>Q1199-R1199</f>
        <v>0.1605876725824184</v>
      </c>
      <c r="U1199" s="19">
        <f>E1199-N1199</f>
        <v>18238</v>
      </c>
      <c r="V1199" s="19">
        <f>F1199-O1199</f>
        <v>-25483</v>
      </c>
      <c r="W1199" s="20">
        <f>H1199-Q1199</f>
        <v>0.03881216613479588</v>
      </c>
      <c r="X1199" s="21">
        <f>I1199-R1199</f>
        <v>-0.07998335938441781</v>
      </c>
      <c r="Y1199" s="22">
        <v>396.11</v>
      </c>
      <c r="Z1199" s="23">
        <f>C1199/Y1199</f>
        <v>1757.145742344298</v>
      </c>
      <c r="AA1199" s="24">
        <v>25021</v>
      </c>
      <c r="AB1199" t="s" s="25">
        <v>3091</v>
      </c>
      <c r="AC1199" s="26">
        <v>25</v>
      </c>
      <c r="AD1199" s="26">
        <v>21</v>
      </c>
      <c r="AE1199" t="s" s="42">
        <v>3072</v>
      </c>
      <c r="AF1199" t="s" s="43">
        <v>942</v>
      </c>
      <c r="AG1199" t="s" s="34">
        <v>3073</v>
      </c>
      <c r="AH1199" s="31">
        <v>4774321</v>
      </c>
      <c r="AI1199" t="s" s="32">
        <v>96</v>
      </c>
      <c r="AJ1199" t="s" s="33">
        <v>944</v>
      </c>
      <c r="AK1199" t="s" s="33">
        <v>3092</v>
      </c>
      <c r="AL1199" t="s" s="33">
        <v>3093</v>
      </c>
      <c r="AM1199" t="s" s="44">
        <v>97</v>
      </c>
      <c r="AN1199" s="36">
        <v>670850</v>
      </c>
      <c r="AO1199" s="37">
        <v>340</v>
      </c>
      <c r="AP1199" s="37">
        <v>433862</v>
      </c>
      <c r="AQ1199" s="38">
        <v>646.73</v>
      </c>
      <c r="AR1199" s="37">
        <v>11323</v>
      </c>
      <c r="AS1199" s="38">
        <v>16.8788888888889</v>
      </c>
      <c r="AV1199" s="37">
        <v>33086</v>
      </c>
      <c r="AW1199" s="38">
        <v>49.32</v>
      </c>
      <c r="AX1199" s="37">
        <v>355321</v>
      </c>
      <c r="AY1199" s="38">
        <v>529.658888888889</v>
      </c>
      <c r="AZ1199" s="37">
        <v>3539</v>
      </c>
      <c r="BA1199" s="38">
        <v>5.28</v>
      </c>
      <c r="BB1199" s="37">
        <v>198</v>
      </c>
      <c r="BC1199" s="38">
        <v>0.3</v>
      </c>
      <c r="BD1199" s="37">
        <v>1220</v>
      </c>
      <c r="BE1199" s="38">
        <v>1.81858835805322</v>
      </c>
      <c r="BF1199" s="37">
        <v>292</v>
      </c>
      <c r="BG1199" s="38">
        <v>0.435268688976671</v>
      </c>
      <c r="BH1199" s="37">
        <v>141</v>
      </c>
      <c r="BI1199" s="38">
        <v>0.210181113512708</v>
      </c>
      <c r="BJ1199" s="39">
        <v>1653</v>
      </c>
      <c r="BK1199" s="40">
        <v>2.464038160542599</v>
      </c>
      <c r="BL1199" s="37">
        <v>1160</v>
      </c>
      <c r="BM1199" s="38">
        <v>1.73</v>
      </c>
      <c r="BP1199" s="37">
        <v>25</v>
      </c>
      <c r="BQ1199" s="38">
        <v>0.0372661548781397</v>
      </c>
      <c r="BR1199" s="37">
        <v>12</v>
      </c>
      <c r="BS1199" s="38">
        <v>0.017887754341507</v>
      </c>
      <c r="BV1199" s="39">
        <v>37</v>
      </c>
      <c r="BW1199" s="40">
        <v>0.0551539092196467</v>
      </c>
      <c r="BX1199" s="37">
        <v>4616</v>
      </c>
      <c r="BY1199" s="38">
        <v>6.88</v>
      </c>
      <c r="BZ1199" s="37">
        <v>6593</v>
      </c>
      <c r="CA1199" s="38">
        <v>9.83</v>
      </c>
      <c r="CB1199" s="37">
        <v>4400</v>
      </c>
      <c r="CC1199" s="38">
        <v>6.55888888888889</v>
      </c>
      <c r="CF1199" s="37">
        <v>8716</v>
      </c>
      <c r="CG1199" s="38">
        <v>12.99</v>
      </c>
      <c r="CH1199" s="39">
        <v>19709</v>
      </c>
      <c r="CI1199" s="40">
        <v>29.37888888888889</v>
      </c>
      <c r="CJ1199" s="37">
        <v>3102</v>
      </c>
      <c r="CK1199" s="38">
        <v>4.62</v>
      </c>
      <c r="CL1199" s="37">
        <v>16</v>
      </c>
      <c r="CM1199" s="41">
        <v>0.0188888888888889</v>
      </c>
    </row>
    <row r="1200" s="14" customFormat="1" ht="14.65" customHeight="1">
      <c r="A1200" t="s" s="15">
        <v>3053</v>
      </c>
      <c r="B1200" t="s" s="16">
        <v>2286</v>
      </c>
      <c r="C1200" s="17">
        <v>510393</v>
      </c>
      <c r="D1200" t="s" s="18">
        <v>4</v>
      </c>
      <c r="E1200" s="19">
        <v>133828</v>
      </c>
      <c r="F1200" s="19">
        <v>114722</v>
      </c>
      <c r="G1200" s="19">
        <v>264168</v>
      </c>
      <c r="H1200" s="20">
        <f>E1200/G1200</f>
        <v>0.5066018594227916</v>
      </c>
      <c r="I1200" s="20">
        <f>F1200/G1200</f>
        <v>0.4342766724205808</v>
      </c>
      <c r="J1200" s="19">
        <f>E1200-F1200</f>
        <v>19106</v>
      </c>
      <c r="K1200" s="19">
        <f>F1200-E1200</f>
        <v>-19106</v>
      </c>
      <c r="L1200" s="20">
        <f>H1200-I1200</f>
        <v>0.07232518700221074</v>
      </c>
      <c r="M1200" s="20">
        <f>I1200-H1200</f>
        <v>-0.07232518700221074</v>
      </c>
      <c r="N1200" s="19">
        <v>130278</v>
      </c>
      <c r="O1200" s="19">
        <v>120708</v>
      </c>
      <c r="P1200" s="19">
        <v>253993</v>
      </c>
      <c r="Q1200" s="20">
        <f>N1200/P1200</f>
        <v>0.5129196473918572</v>
      </c>
      <c r="R1200" s="20">
        <f>O1200/P1200</f>
        <v>0.4752414436618332</v>
      </c>
      <c r="S1200" s="19">
        <f>N1200-O1200</f>
        <v>9570</v>
      </c>
      <c r="T1200" s="20">
        <f>Q1200-R1200</f>
        <v>0.03767820373002406</v>
      </c>
      <c r="U1200" s="19">
        <f>E1200-N1200</f>
        <v>3550</v>
      </c>
      <c r="V1200" s="19">
        <f>F1200-O1200</f>
        <v>-5986</v>
      </c>
      <c r="W1200" s="20">
        <f>H1200-Q1200</f>
        <v>-0.00631778796906568</v>
      </c>
      <c r="X1200" s="21">
        <f>I1200-R1200</f>
        <v>-0.04096477124125236</v>
      </c>
      <c r="Y1200" s="22">
        <v>659.08</v>
      </c>
      <c r="Z1200" s="23">
        <f>C1200/Y1200</f>
        <v>774.4021970018814</v>
      </c>
      <c r="AA1200" s="24">
        <v>25023</v>
      </c>
      <c r="AB1200" t="s" s="25">
        <v>3094</v>
      </c>
      <c r="AC1200" s="26">
        <v>25</v>
      </c>
      <c r="AD1200" s="26">
        <v>23</v>
      </c>
      <c r="AE1200" t="s" s="42">
        <v>3072</v>
      </c>
      <c r="AF1200" t="s" s="43">
        <v>942</v>
      </c>
      <c r="AG1200" t="s" s="34">
        <v>3073</v>
      </c>
      <c r="AH1200" s="31">
        <v>4774321</v>
      </c>
      <c r="AI1200" t="s" s="32">
        <v>96</v>
      </c>
      <c r="AJ1200" t="s" s="33">
        <v>944</v>
      </c>
      <c r="AK1200" t="s" s="33">
        <v>3092</v>
      </c>
      <c r="AL1200" t="s" s="33">
        <v>3093</v>
      </c>
      <c r="AM1200" t="s" s="44">
        <v>97</v>
      </c>
      <c r="AN1200" s="36">
        <v>494919</v>
      </c>
      <c r="AO1200" s="37">
        <v>273</v>
      </c>
      <c r="AP1200" s="37">
        <v>210748</v>
      </c>
      <c r="AQ1200" s="38">
        <v>425.818888888889</v>
      </c>
      <c r="AR1200" s="37">
        <v>13159</v>
      </c>
      <c r="AS1200" s="38">
        <v>26.5888888888889</v>
      </c>
      <c r="AT1200" s="37">
        <v>611</v>
      </c>
      <c r="AU1200" s="38">
        <v>1.23</v>
      </c>
      <c r="AV1200" s="37">
        <v>23724</v>
      </c>
      <c r="AW1200" s="38">
        <v>47.9388888888889</v>
      </c>
      <c r="AX1200" s="37">
        <v>165985</v>
      </c>
      <c r="AY1200" s="38">
        <v>335.378888888889</v>
      </c>
      <c r="AZ1200" s="37">
        <v>1140</v>
      </c>
      <c r="BA1200" s="38">
        <v>2.29888888888889</v>
      </c>
      <c r="BB1200" s="37">
        <v>94</v>
      </c>
      <c r="BC1200" s="38">
        <v>0.19</v>
      </c>
      <c r="BD1200" s="37">
        <v>224</v>
      </c>
      <c r="BE1200" s="38">
        <v>0.452599314231218</v>
      </c>
      <c r="BJ1200" s="39">
        <v>224</v>
      </c>
      <c r="BK1200" s="40">
        <v>0.452599314231218</v>
      </c>
      <c r="BL1200" s="37">
        <v>1810</v>
      </c>
      <c r="BM1200" s="38">
        <v>3.66</v>
      </c>
      <c r="BV1200" s="39">
        <v>0</v>
      </c>
      <c r="BW1200" s="40">
        <v>0</v>
      </c>
      <c r="BZ1200" s="37">
        <v>602</v>
      </c>
      <c r="CA1200" s="38">
        <v>1.22</v>
      </c>
      <c r="CB1200" s="37">
        <v>60</v>
      </c>
      <c r="CC1200" s="38">
        <v>0.12</v>
      </c>
      <c r="CD1200" s="37">
        <v>173</v>
      </c>
      <c r="CE1200" s="38">
        <v>0.35</v>
      </c>
      <c r="CF1200" s="37">
        <v>986</v>
      </c>
      <c r="CG1200" s="38">
        <v>1.99</v>
      </c>
      <c r="CH1200" s="39">
        <v>1821</v>
      </c>
      <c r="CI1200" s="40">
        <v>3.68</v>
      </c>
      <c r="CJ1200" s="37">
        <v>2078</v>
      </c>
      <c r="CK1200" s="38">
        <v>4.2</v>
      </c>
    </row>
    <row r="1201" s="14" customFormat="1" ht="14.65" customHeight="1">
      <c r="A1201" t="s" s="15">
        <v>3053</v>
      </c>
      <c r="B1201" t="s" s="16">
        <v>3095</v>
      </c>
      <c r="C1201" s="17">
        <v>778121</v>
      </c>
      <c r="D1201" t="s" s="18">
        <v>4</v>
      </c>
      <c r="E1201" s="19">
        <v>241212</v>
      </c>
      <c r="F1201" s="19">
        <v>50042</v>
      </c>
      <c r="G1201" s="19">
        <v>303517</v>
      </c>
      <c r="H1201" s="20">
        <f>E1201/G1201</f>
        <v>0.7947231950763878</v>
      </c>
      <c r="I1201" s="20">
        <f>F1201/G1201</f>
        <v>0.1648737961959297</v>
      </c>
      <c r="J1201" s="19">
        <f>E1201-F1201</f>
        <v>191170</v>
      </c>
      <c r="K1201" s="19">
        <f>F1201-E1201</f>
        <v>-191170</v>
      </c>
      <c r="L1201" s="20">
        <f>H1201-I1201</f>
        <v>0.6298493988804581</v>
      </c>
      <c r="M1201" s="20">
        <f>I1201-H1201</f>
        <v>-0.6298493988804581</v>
      </c>
      <c r="N1201" s="19">
        <v>219208</v>
      </c>
      <c r="O1201" s="19">
        <v>58872</v>
      </c>
      <c r="P1201" s="19">
        <v>282649</v>
      </c>
      <c r="Q1201" s="20">
        <f>N1201/P1201</f>
        <v>0.7755484717794863</v>
      </c>
      <c r="R1201" s="20">
        <f>O1201/P1201</f>
        <v>0.2082866028183365</v>
      </c>
      <c r="S1201" s="19">
        <f>N1201-O1201</f>
        <v>160336</v>
      </c>
      <c r="T1201" s="20">
        <f>Q1201-R1201</f>
        <v>0.5672618689611497</v>
      </c>
      <c r="U1201" s="19">
        <f>E1201-N1201</f>
        <v>22004</v>
      </c>
      <c r="V1201" s="19">
        <f>F1201-O1201</f>
        <v>-8830</v>
      </c>
      <c r="W1201" s="20">
        <f>H1201-Q1201</f>
        <v>0.01917472329690151</v>
      </c>
      <c r="X1201" s="21">
        <f>I1201-R1201</f>
        <v>-0.04341280662240682</v>
      </c>
      <c r="Y1201" s="22">
        <v>58.15</v>
      </c>
      <c r="Z1201" s="23">
        <f>C1201/Y1201</f>
        <v>13381.272570937232</v>
      </c>
      <c r="AA1201" s="24">
        <v>25025</v>
      </c>
      <c r="AB1201" t="s" s="25">
        <v>3096</v>
      </c>
      <c r="AC1201" s="26">
        <v>25</v>
      </c>
      <c r="AD1201" s="26">
        <v>25</v>
      </c>
      <c r="AE1201" t="s" s="42">
        <v>3072</v>
      </c>
      <c r="AF1201" t="s" s="43">
        <v>942</v>
      </c>
      <c r="AG1201" t="s" s="34">
        <v>3073</v>
      </c>
      <c r="AH1201" s="31">
        <v>4774321</v>
      </c>
      <c r="AI1201" t="s" s="32">
        <v>96</v>
      </c>
      <c r="AJ1201" t="s" s="33">
        <v>944</v>
      </c>
      <c r="AK1201" t="s" s="33">
        <v>3092</v>
      </c>
      <c r="AL1201" t="s" s="33">
        <v>3093</v>
      </c>
      <c r="AM1201" t="s" s="44">
        <v>97</v>
      </c>
      <c r="AN1201" s="36">
        <v>722023</v>
      </c>
      <c r="AO1201" s="37">
        <v>450</v>
      </c>
      <c r="AP1201" s="37">
        <v>442649</v>
      </c>
      <c r="AQ1201" s="38">
        <v>613.0700000000001</v>
      </c>
      <c r="AR1201" s="37">
        <v>48562</v>
      </c>
      <c r="AS1201" s="38">
        <v>67.26000000000001</v>
      </c>
      <c r="AT1201" s="37">
        <v>4176</v>
      </c>
      <c r="AU1201" s="38">
        <v>5.78</v>
      </c>
      <c r="AV1201" s="37">
        <v>20380</v>
      </c>
      <c r="AW1201" s="38">
        <v>28.23</v>
      </c>
      <c r="AX1201" s="37">
        <v>332744</v>
      </c>
      <c r="AY1201" s="38">
        <v>460.85</v>
      </c>
      <c r="AZ1201" s="37">
        <v>7693</v>
      </c>
      <c r="BA1201" s="38">
        <v>10.65</v>
      </c>
      <c r="BB1201" s="37">
        <v>310</v>
      </c>
      <c r="BC1201" s="38">
        <v>0.43</v>
      </c>
      <c r="BD1201" s="37">
        <v>4148</v>
      </c>
      <c r="BE1201" s="38">
        <v>5.74496934308187</v>
      </c>
      <c r="BF1201" s="37">
        <v>396</v>
      </c>
      <c r="BG1201" s="38">
        <v>0.5484589826085871</v>
      </c>
      <c r="BH1201" s="37">
        <v>99</v>
      </c>
      <c r="BI1201" s="38">
        <v>0.137114745652147</v>
      </c>
      <c r="BJ1201" s="39">
        <v>4643</v>
      </c>
      <c r="BK1201" s="40">
        <v>6.430543071342604</v>
      </c>
      <c r="BL1201" s="37">
        <v>3518</v>
      </c>
      <c r="BM1201" s="38">
        <v>4.87</v>
      </c>
      <c r="BN1201" s="37">
        <v>2201</v>
      </c>
      <c r="BO1201" s="38">
        <v>3.04837934525631</v>
      </c>
      <c r="BP1201" s="37">
        <v>160</v>
      </c>
      <c r="BQ1201" s="38">
        <v>0.221599588932763</v>
      </c>
      <c r="BR1201" s="37">
        <v>139</v>
      </c>
      <c r="BS1201" s="38">
        <v>0.192514642885337</v>
      </c>
      <c r="BT1201" s="37">
        <v>15</v>
      </c>
      <c r="BU1201" s="38">
        <v>0.0207749614624465</v>
      </c>
      <c r="BV1201" s="39">
        <v>2515</v>
      </c>
      <c r="BW1201" s="40">
        <v>3.483268538536856</v>
      </c>
      <c r="BX1201" s="37">
        <v>7646</v>
      </c>
      <c r="BY1201" s="38">
        <v>10.5888888888889</v>
      </c>
      <c r="BZ1201" s="37">
        <v>176</v>
      </c>
      <c r="CA1201" s="38">
        <v>0.24</v>
      </c>
      <c r="CB1201" s="37">
        <v>1480</v>
      </c>
      <c r="CC1201" s="38">
        <v>2.04888888888889</v>
      </c>
      <c r="CD1201" s="37">
        <v>459</v>
      </c>
      <c r="CE1201" s="38">
        <v>0.64</v>
      </c>
      <c r="CF1201" s="37">
        <v>2911</v>
      </c>
      <c r="CG1201" s="38">
        <v>4.03</v>
      </c>
      <c r="CH1201" s="39">
        <v>5026</v>
      </c>
      <c r="CI1201" s="40">
        <v>6.95888888888889</v>
      </c>
      <c r="CJ1201" s="37">
        <v>5420</v>
      </c>
      <c r="CK1201" s="38">
        <v>7.50888888888889</v>
      </c>
      <c r="CL1201" s="37">
        <v>16</v>
      </c>
      <c r="CM1201" s="41">
        <v>0.0188888888888889</v>
      </c>
    </row>
    <row r="1202" s="14" customFormat="1" ht="14.65" customHeight="1">
      <c r="A1202" t="s" s="15">
        <v>3053</v>
      </c>
      <c r="B1202" t="s" s="16">
        <v>3049</v>
      </c>
      <c r="C1202" s="17">
        <v>818963</v>
      </c>
      <c r="D1202" t="s" s="18">
        <v>4</v>
      </c>
      <c r="E1202" s="19">
        <v>197126</v>
      </c>
      <c r="F1202" s="19">
        <v>157138</v>
      </c>
      <c r="G1202" s="19">
        <v>380972</v>
      </c>
      <c r="H1202" s="20">
        <f>E1202/G1202</f>
        <v>0.5174291024012263</v>
      </c>
      <c r="I1202" s="20">
        <f>F1202/G1202</f>
        <v>0.412466008000588</v>
      </c>
      <c r="J1202" s="19">
        <f>E1202-F1202</f>
        <v>39988</v>
      </c>
      <c r="K1202" s="19">
        <f>F1202-E1202</f>
        <v>-39988</v>
      </c>
      <c r="L1202" s="20">
        <f>H1202-I1202</f>
        <v>0.1049630944006383</v>
      </c>
      <c r="M1202" s="20">
        <f>I1202-H1202</f>
        <v>-0.1049630944006383</v>
      </c>
      <c r="N1202" s="19">
        <v>195667</v>
      </c>
      <c r="O1202" s="19">
        <v>162022</v>
      </c>
      <c r="P1202" s="19">
        <v>364093</v>
      </c>
      <c r="Q1202" s="20">
        <f>N1202/P1202</f>
        <v>0.5374093981482753</v>
      </c>
      <c r="R1202" s="20">
        <f>O1202/P1202</f>
        <v>0.4450016891288764</v>
      </c>
      <c r="S1202" s="19">
        <f>N1202-O1202</f>
        <v>33645</v>
      </c>
      <c r="T1202" s="20">
        <f>Q1202-R1202</f>
        <v>0.09240770901939888</v>
      </c>
      <c r="U1202" s="19">
        <f>E1202-N1202</f>
        <v>1459</v>
      </c>
      <c r="V1202" s="19">
        <f>F1202-O1202</f>
        <v>-4884</v>
      </c>
      <c r="W1202" s="20">
        <f>H1202-Q1202</f>
        <v>-0.01998029574704896</v>
      </c>
      <c r="X1202" s="21">
        <f>I1202-R1202</f>
        <v>-0.03253568112828842</v>
      </c>
      <c r="Y1202" s="22">
        <v>1510.77</v>
      </c>
      <c r="Z1202" s="23">
        <f>C1202/Y1202</f>
        <v>542.0831761287291</v>
      </c>
      <c r="AA1202" s="24">
        <v>25027</v>
      </c>
      <c r="AB1202" t="s" s="25">
        <v>3097</v>
      </c>
      <c r="AC1202" s="26">
        <v>25</v>
      </c>
      <c r="AD1202" s="26">
        <v>27</v>
      </c>
      <c r="AE1202" t="s" s="42">
        <v>941</v>
      </c>
      <c r="AF1202" t="s" s="43">
        <v>942</v>
      </c>
      <c r="AG1202" t="s" s="34">
        <v>943</v>
      </c>
      <c r="AH1202" s="31">
        <v>935536</v>
      </c>
      <c r="AI1202" t="s" s="32">
        <v>96</v>
      </c>
      <c r="AJ1202" t="s" s="33">
        <v>944</v>
      </c>
      <c r="AK1202" s="33"/>
      <c r="AL1202" s="33"/>
      <c r="AM1202" t="s" s="44">
        <v>97</v>
      </c>
      <c r="AN1202" s="36">
        <v>798552</v>
      </c>
      <c r="AO1202" s="37">
        <v>582</v>
      </c>
      <c r="AP1202" s="37">
        <v>415125</v>
      </c>
      <c r="AQ1202" s="38">
        <v>519.85</v>
      </c>
      <c r="AR1202" s="37">
        <v>37511</v>
      </c>
      <c r="AS1202" s="38">
        <v>46.9688888888889</v>
      </c>
      <c r="AT1202" s="37">
        <v>497</v>
      </c>
      <c r="AU1202" s="38">
        <v>0.62</v>
      </c>
      <c r="AV1202" s="37">
        <v>43326</v>
      </c>
      <c r="AW1202" s="38">
        <v>54.2588888888889</v>
      </c>
      <c r="AX1202" s="37">
        <v>306925</v>
      </c>
      <c r="AY1202" s="38">
        <v>384.35</v>
      </c>
      <c r="AZ1202" s="37">
        <v>7935</v>
      </c>
      <c r="BA1202" s="38">
        <v>9.93888888888889</v>
      </c>
      <c r="BB1202" s="37">
        <v>190</v>
      </c>
      <c r="BC1202" s="38">
        <v>0.24</v>
      </c>
      <c r="BD1202" s="37">
        <v>56</v>
      </c>
      <c r="BE1202" s="38">
        <v>0.07012692974283451</v>
      </c>
      <c r="BF1202" s="37">
        <v>6995</v>
      </c>
      <c r="BG1202" s="38">
        <v>8.75960488484156</v>
      </c>
      <c r="BJ1202" s="39">
        <v>7051</v>
      </c>
      <c r="BK1202" s="40">
        <v>8.829731814584393</v>
      </c>
      <c r="BL1202" s="37">
        <v>2772</v>
      </c>
      <c r="BM1202" s="38">
        <v>3.47</v>
      </c>
      <c r="BP1202" s="37">
        <v>118</v>
      </c>
      <c r="BQ1202" s="38">
        <v>0.147767459100973</v>
      </c>
      <c r="BT1202" s="37">
        <v>1033</v>
      </c>
      <c r="BU1202" s="38">
        <v>1.29359140043479</v>
      </c>
      <c r="BV1202" s="39">
        <v>1151</v>
      </c>
      <c r="BW1202" s="40">
        <v>1.441358859535763</v>
      </c>
      <c r="BX1202" s="37">
        <v>616</v>
      </c>
      <c r="BY1202" s="38">
        <v>0.77</v>
      </c>
      <c r="BZ1202" s="37">
        <v>1237</v>
      </c>
      <c r="CA1202" s="38">
        <v>1.55</v>
      </c>
      <c r="CB1202" s="37">
        <v>250</v>
      </c>
      <c r="CC1202" s="38">
        <v>0.31</v>
      </c>
      <c r="CF1202" s="37">
        <v>2581</v>
      </c>
      <c r="CG1202" s="38">
        <v>3.23</v>
      </c>
      <c r="CH1202" s="39">
        <v>4068</v>
      </c>
      <c r="CI1202" s="40">
        <v>5.09</v>
      </c>
      <c r="CJ1202" s="37">
        <v>3068</v>
      </c>
      <c r="CK1202" s="38">
        <v>3.84</v>
      </c>
      <c r="CL1202" s="37">
        <v>15</v>
      </c>
      <c r="CM1202" s="41">
        <v>0.0188888888888889</v>
      </c>
    </row>
    <row r="1203" s="14" customFormat="1" ht="14.65" customHeight="1">
      <c r="A1203" t="s" s="15">
        <v>3098</v>
      </c>
      <c r="B1203" t="s" s="16">
        <v>3099</v>
      </c>
      <c r="C1203" s="17">
        <v>10349</v>
      </c>
      <c r="D1203" t="s" s="18">
        <v>5</v>
      </c>
      <c r="E1203" s="19">
        <v>1732</v>
      </c>
      <c r="F1203" s="19">
        <v>4201</v>
      </c>
      <c r="G1203" s="19">
        <v>6179</v>
      </c>
      <c r="H1203" s="20">
        <f>E1203/G1203</f>
        <v>0.2803042563521606</v>
      </c>
      <c r="I1203" s="20">
        <f>F1203/G1203</f>
        <v>0.6798834762906619</v>
      </c>
      <c r="J1203" s="19">
        <f>E1203-F1203</f>
        <v>-2469</v>
      </c>
      <c r="K1203" s="19">
        <f>F1203-E1203</f>
        <v>2469</v>
      </c>
      <c r="L1203" s="20">
        <f>H1203-I1203</f>
        <v>-0.3995792199385014</v>
      </c>
      <c r="M1203" s="20">
        <f>I1203-H1203</f>
        <v>0.3995792199385014</v>
      </c>
      <c r="N1203" s="19">
        <v>2462</v>
      </c>
      <c r="O1203" s="19">
        <v>3571</v>
      </c>
      <c r="P1203" s="19">
        <v>6086</v>
      </c>
      <c r="Q1203" s="20">
        <f>N1203/P1203</f>
        <v>0.4045349983568847</v>
      </c>
      <c r="R1203" s="20">
        <f>O1203/P1203</f>
        <v>0.5867564903056195</v>
      </c>
      <c r="S1203" s="19">
        <f>N1203-O1203</f>
        <v>-1109</v>
      </c>
      <c r="T1203" s="20">
        <f>Q1203-R1203</f>
        <v>-0.1822214919487348</v>
      </c>
      <c r="U1203" s="19">
        <f>E1203-N1203</f>
        <v>-730</v>
      </c>
      <c r="V1203" s="19">
        <f>F1203-O1203</f>
        <v>630</v>
      </c>
      <c r="W1203" s="20">
        <f>H1203-Q1203</f>
        <v>-0.1242307420047241</v>
      </c>
      <c r="X1203" s="21">
        <f>I1203-R1203</f>
        <v>0.09312698598504243</v>
      </c>
      <c r="Y1203" s="22">
        <v>674.59</v>
      </c>
      <c r="Z1203" s="23">
        <f>C1203/Y1203</f>
        <v>15.34117019226493</v>
      </c>
      <c r="AA1203" s="24">
        <v>26001</v>
      </c>
      <c r="AB1203" t="s" s="25">
        <v>3100</v>
      </c>
      <c r="AC1203" s="26">
        <v>26</v>
      </c>
      <c r="AD1203" s="26">
        <v>1</v>
      </c>
      <c r="AE1203" s="42"/>
      <c r="AF1203" s="43"/>
      <c r="AG1203" s="34"/>
      <c r="AI1203" s="32"/>
      <c r="AJ1203" s="33"/>
      <c r="AK1203" s="33"/>
      <c r="AL1203" s="33"/>
      <c r="AM1203" t="s" s="44">
        <v>120</v>
      </c>
      <c r="AN1203" s="36">
        <v>10942</v>
      </c>
      <c r="AO1203" s="37">
        <v>26</v>
      </c>
      <c r="AP1203" s="37">
        <v>2871</v>
      </c>
      <c r="AQ1203" s="38">
        <v>262.378888888889</v>
      </c>
      <c r="AR1203" s="37">
        <v>756</v>
      </c>
      <c r="AS1203" s="38">
        <v>69.09</v>
      </c>
      <c r="AV1203" s="37">
        <v>1148</v>
      </c>
      <c r="AW1203" s="38">
        <v>104.92</v>
      </c>
      <c r="AX1203" s="37">
        <v>799</v>
      </c>
      <c r="AY1203" s="38">
        <v>73.0188888888889</v>
      </c>
      <c r="BB1203" s="37">
        <v>1</v>
      </c>
      <c r="BC1203" s="38">
        <v>0.08888888888888891</v>
      </c>
      <c r="BJ1203" s="39">
        <v>0</v>
      </c>
      <c r="BK1203" s="40">
        <v>0</v>
      </c>
      <c r="BV1203" s="39">
        <v>0</v>
      </c>
      <c r="BW1203" s="40">
        <v>0</v>
      </c>
      <c r="CH1203" s="39">
        <v>0</v>
      </c>
      <c r="CI1203" s="40">
        <v>0</v>
      </c>
    </row>
    <row r="1204" s="14" customFormat="1" ht="14.65" customHeight="1">
      <c r="A1204" t="s" s="15">
        <v>3098</v>
      </c>
      <c r="B1204" t="s" s="16">
        <v>3101</v>
      </c>
      <c r="C1204" s="17">
        <v>9383</v>
      </c>
      <c r="D1204" t="s" s="18">
        <v>5</v>
      </c>
      <c r="E1204" s="19">
        <v>1663</v>
      </c>
      <c r="F1204" s="19">
        <v>2585</v>
      </c>
      <c r="G1204" s="19">
        <v>4513</v>
      </c>
      <c r="H1204" s="20">
        <f>E1204/G1204</f>
        <v>0.3684910259251052</v>
      </c>
      <c r="I1204" s="20">
        <f>F1204/G1204</f>
        <v>0.5727897185907379</v>
      </c>
      <c r="J1204" s="19">
        <f>E1204-F1204</f>
        <v>-922</v>
      </c>
      <c r="K1204" s="19">
        <f>F1204-E1204</f>
        <v>922</v>
      </c>
      <c r="L1204" s="20">
        <f>H1204-I1204</f>
        <v>-0.2042986926656327</v>
      </c>
      <c r="M1204" s="20">
        <f>I1204-H1204</f>
        <v>0.2042986926656327</v>
      </c>
      <c r="N1204" s="19">
        <v>2212</v>
      </c>
      <c r="O1204" s="19">
        <v>2329</v>
      </c>
      <c r="P1204" s="19">
        <v>4603</v>
      </c>
      <c r="Q1204" s="20">
        <f>N1204/P1204</f>
        <v>0.4805561590267217</v>
      </c>
      <c r="R1204" s="20">
        <f>O1204/P1204</f>
        <v>0.505974364544862</v>
      </c>
      <c r="S1204" s="19">
        <f>N1204-O1204</f>
        <v>-117</v>
      </c>
      <c r="T1204" s="20">
        <f>Q1204-R1204</f>
        <v>-0.02541820551814028</v>
      </c>
      <c r="U1204" s="19">
        <f>E1204-N1204</f>
        <v>-549</v>
      </c>
      <c r="V1204" s="19">
        <f>F1204-O1204</f>
        <v>256</v>
      </c>
      <c r="W1204" s="20">
        <f>H1204-Q1204</f>
        <v>-0.1120651331016165</v>
      </c>
      <c r="X1204" s="21">
        <f>I1204-R1204</f>
        <v>0.06681535404587591</v>
      </c>
      <c r="Y1204" s="22">
        <v>915.0700000000001</v>
      </c>
      <c r="Z1204" s="23">
        <f>C1204/Y1204</f>
        <v>10.25386036040959</v>
      </c>
      <c r="AA1204" s="24">
        <v>26003</v>
      </c>
      <c r="AB1204" t="s" s="25">
        <v>3102</v>
      </c>
      <c r="AC1204" s="26">
        <v>26</v>
      </c>
      <c r="AD1204" s="26">
        <v>3</v>
      </c>
      <c r="AE1204" s="42"/>
      <c r="AF1204" s="43"/>
      <c r="AG1204" s="34"/>
      <c r="AI1204" s="32"/>
      <c r="AJ1204" s="33"/>
      <c r="AK1204" s="33"/>
      <c r="AL1204" s="33"/>
      <c r="AM1204" t="s" s="44">
        <v>120</v>
      </c>
      <c r="AN1204" s="36">
        <v>9601</v>
      </c>
      <c r="AO1204" s="37">
        <v>25</v>
      </c>
      <c r="AP1204" s="37">
        <v>4154</v>
      </c>
      <c r="AQ1204" s="38">
        <v>432.66</v>
      </c>
      <c r="AR1204" s="37">
        <v>908</v>
      </c>
      <c r="AS1204" s="38">
        <v>94.56888888888891</v>
      </c>
      <c r="AV1204" s="37">
        <v>761</v>
      </c>
      <c r="AW1204" s="38">
        <v>79.26000000000001</v>
      </c>
      <c r="AX1204" s="37">
        <v>2483</v>
      </c>
      <c r="AY1204" s="38">
        <v>258.62</v>
      </c>
      <c r="BB1204" s="37">
        <v>2</v>
      </c>
      <c r="BC1204" s="38">
        <v>0.21</v>
      </c>
      <c r="BJ1204" s="39">
        <v>0</v>
      </c>
      <c r="BK1204" s="40">
        <v>0</v>
      </c>
      <c r="BV1204" s="39">
        <v>0</v>
      </c>
      <c r="BW1204" s="40">
        <v>0</v>
      </c>
      <c r="CH1204" s="39">
        <v>0</v>
      </c>
      <c r="CI1204" s="40">
        <v>0</v>
      </c>
    </row>
    <row r="1205" s="14" customFormat="1" ht="14.65" customHeight="1">
      <c r="A1205" t="s" s="15">
        <v>3098</v>
      </c>
      <c r="B1205" t="s" s="16">
        <v>3103</v>
      </c>
      <c r="C1205" s="17">
        <v>114625</v>
      </c>
      <c r="D1205" t="s" s="18">
        <v>5</v>
      </c>
      <c r="E1205" s="19">
        <v>17932</v>
      </c>
      <c r="F1205" s="19">
        <v>33812</v>
      </c>
      <c r="G1205" s="19">
        <v>55153</v>
      </c>
      <c r="H1205" s="20">
        <f>E1205/G1205</f>
        <v>0.3251319057893496</v>
      </c>
      <c r="I1205" s="20">
        <f>F1205/G1205</f>
        <v>0.6130582198611136</v>
      </c>
      <c r="J1205" s="19">
        <f>E1205-F1205</f>
        <v>-15880</v>
      </c>
      <c r="K1205" s="19">
        <f>F1205-E1205</f>
        <v>15880</v>
      </c>
      <c r="L1205" s="20">
        <f>H1205-I1205</f>
        <v>-0.287926314071764</v>
      </c>
      <c r="M1205" s="20">
        <f>I1205-H1205</f>
        <v>0.287926314071764</v>
      </c>
      <c r="N1205" s="19">
        <v>19594</v>
      </c>
      <c r="O1205" s="19">
        <v>29023</v>
      </c>
      <c r="P1205" s="19">
        <v>49199</v>
      </c>
      <c r="Q1205" s="20">
        <f>N1205/P1205</f>
        <v>0.3982601272383585</v>
      </c>
      <c r="R1205" s="20">
        <f>O1205/P1205</f>
        <v>0.5899103640317893</v>
      </c>
      <c r="S1205" s="19">
        <f>N1205-O1205</f>
        <v>-9429</v>
      </c>
      <c r="T1205" s="20">
        <f>Q1205-R1205</f>
        <v>-0.1916502367934308</v>
      </c>
      <c r="U1205" s="19">
        <f>E1205-N1205</f>
        <v>-1662</v>
      </c>
      <c r="V1205" s="19">
        <f>F1205-O1205</f>
        <v>4789</v>
      </c>
      <c r="W1205" s="20">
        <f>H1205-Q1205</f>
        <v>-0.07312822144900888</v>
      </c>
      <c r="X1205" s="21">
        <f>I1205-R1205</f>
        <v>0.02314785582932433</v>
      </c>
      <c r="Y1205" s="22">
        <v>825.23</v>
      </c>
      <c r="Z1205" s="23">
        <f>C1205/Y1205</f>
        <v>138.900670116210</v>
      </c>
      <c r="AA1205" s="24">
        <v>26005</v>
      </c>
      <c r="AB1205" t="s" s="25">
        <v>3104</v>
      </c>
      <c r="AC1205" s="26">
        <v>26</v>
      </c>
      <c r="AD1205" s="26">
        <v>5</v>
      </c>
      <c r="AE1205" t="s" s="42">
        <v>3105</v>
      </c>
      <c r="AF1205" t="s" s="43">
        <v>3106</v>
      </c>
      <c r="AG1205" t="s" s="33">
        <v>3107</v>
      </c>
      <c r="AI1205" t="s" s="33">
        <v>108</v>
      </c>
      <c r="AJ1205" t="s" s="33">
        <v>3108</v>
      </c>
      <c r="AK1205" s="33"/>
      <c r="AL1205" s="33"/>
      <c r="AM1205" t="s" s="44">
        <v>97</v>
      </c>
      <c r="AN1205" s="36">
        <v>111408</v>
      </c>
      <c r="AO1205" s="37">
        <v>132</v>
      </c>
      <c r="AP1205" s="37">
        <v>31768</v>
      </c>
      <c r="AQ1205" s="38">
        <v>285.148888888889</v>
      </c>
      <c r="AR1205" s="37">
        <v>9314</v>
      </c>
      <c r="AS1205" s="38">
        <v>83.59888888888889</v>
      </c>
      <c r="AT1205" s="37">
        <v>232</v>
      </c>
      <c r="AU1205" s="38">
        <v>2.08</v>
      </c>
      <c r="AV1205" s="37">
        <v>10526</v>
      </c>
      <c r="AW1205" s="38">
        <v>94.48</v>
      </c>
      <c r="AX1205" s="37">
        <v>10071</v>
      </c>
      <c r="AY1205" s="38">
        <v>90.40000000000001</v>
      </c>
      <c r="AZ1205" s="37">
        <v>42</v>
      </c>
      <c r="BA1205" s="38">
        <v>0.38</v>
      </c>
      <c r="BB1205" s="37">
        <v>17</v>
      </c>
      <c r="BC1205" s="38">
        <v>0.15</v>
      </c>
      <c r="BD1205" s="37">
        <v>1117</v>
      </c>
      <c r="BE1205" s="38">
        <v>10.0262099669683</v>
      </c>
      <c r="BJ1205" s="39">
        <v>1117</v>
      </c>
      <c r="BK1205" s="40">
        <v>10.0262099669683</v>
      </c>
      <c r="BL1205" s="37">
        <v>222</v>
      </c>
      <c r="BM1205" s="38">
        <v>1.99</v>
      </c>
      <c r="BT1205" s="37">
        <v>60</v>
      </c>
      <c r="BU1205" s="38">
        <v>0.538560965101249</v>
      </c>
      <c r="BV1205" s="39">
        <v>60</v>
      </c>
      <c r="BW1205" s="40">
        <v>0.538560965101249</v>
      </c>
      <c r="CH1205" s="39">
        <v>0</v>
      </c>
      <c r="CI1205" s="40">
        <v>0</v>
      </c>
    </row>
    <row r="1206" s="14" customFormat="1" ht="14.65" customHeight="1">
      <c r="A1206" t="s" s="15">
        <v>3098</v>
      </c>
      <c r="B1206" t="s" s="16">
        <v>3109</v>
      </c>
      <c r="C1206" s="17">
        <v>28803</v>
      </c>
      <c r="D1206" t="s" s="18">
        <v>5</v>
      </c>
      <c r="E1206" s="19">
        <v>4877</v>
      </c>
      <c r="F1206" s="19">
        <v>9090</v>
      </c>
      <c r="G1206" s="19">
        <v>14688</v>
      </c>
      <c r="H1206" s="20">
        <f>E1206/G1206</f>
        <v>0.3320397603485839</v>
      </c>
      <c r="I1206" s="20">
        <f>F1206/G1206</f>
        <v>0.6188725490196079</v>
      </c>
      <c r="J1206" s="19">
        <f>E1206-F1206</f>
        <v>-4213</v>
      </c>
      <c r="K1206" s="19">
        <f>F1206-E1206</f>
        <v>4213</v>
      </c>
      <c r="L1206" s="20">
        <f>H1206-I1206</f>
        <v>-0.286832788671024</v>
      </c>
      <c r="M1206" s="20">
        <f>I1206-H1206</f>
        <v>0.286832788671024</v>
      </c>
      <c r="N1206" s="19">
        <v>6549</v>
      </c>
      <c r="O1206" s="19">
        <v>7298</v>
      </c>
      <c r="P1206" s="19">
        <v>14014</v>
      </c>
      <c r="Q1206" s="20">
        <f>N1206/P1206</f>
        <v>0.4673183958898244</v>
      </c>
      <c r="R1206" s="20">
        <f>O1206/P1206</f>
        <v>0.520764949336378</v>
      </c>
      <c r="S1206" s="19">
        <f>N1206-O1206</f>
        <v>-749</v>
      </c>
      <c r="T1206" s="20">
        <f>Q1206-R1206</f>
        <v>-0.05344655344655352</v>
      </c>
      <c r="U1206" s="19">
        <f>E1206-N1206</f>
        <v>-1672</v>
      </c>
      <c r="V1206" s="19">
        <f>F1206-O1206</f>
        <v>1792</v>
      </c>
      <c r="W1206" s="20">
        <f>H1206-Q1206</f>
        <v>-0.1352786355412405</v>
      </c>
      <c r="X1206" s="21">
        <f>I1206-R1206</f>
        <v>0.09810759968322991</v>
      </c>
      <c r="Y1206" s="22">
        <v>571.86</v>
      </c>
      <c r="Z1206" s="23">
        <f>C1206/Y1206</f>
        <v>50.36722274682614</v>
      </c>
      <c r="AA1206" s="24">
        <v>26007</v>
      </c>
      <c r="AB1206" t="s" s="25">
        <v>3110</v>
      </c>
      <c r="AC1206" s="26">
        <v>26</v>
      </c>
      <c r="AD1206" s="26">
        <v>7</v>
      </c>
      <c r="AE1206" t="s" s="42">
        <v>3111</v>
      </c>
      <c r="AF1206" s="43"/>
      <c r="AG1206" t="s" s="33">
        <v>3112</v>
      </c>
      <c r="AI1206" t="s" s="33">
        <v>108</v>
      </c>
      <c r="AJ1206" s="33"/>
      <c r="AK1206" s="33"/>
      <c r="AL1206" s="33"/>
      <c r="AM1206" t="s" s="44">
        <v>97</v>
      </c>
      <c r="AN1206" s="36">
        <v>29598</v>
      </c>
      <c r="AO1206" s="37">
        <v>48</v>
      </c>
      <c r="AP1206" s="37">
        <v>15892</v>
      </c>
      <c r="AQ1206" s="38">
        <v>536.928888888889</v>
      </c>
      <c r="AR1206" s="37">
        <v>4111</v>
      </c>
      <c r="AS1206" s="38">
        <v>138.888888888889</v>
      </c>
      <c r="AV1206" s="37">
        <v>4483</v>
      </c>
      <c r="AW1206" s="38">
        <v>151.46</v>
      </c>
      <c r="AX1206" s="37">
        <v>6744</v>
      </c>
      <c r="AY1206" s="38">
        <v>227.848888888889</v>
      </c>
      <c r="BB1206" s="37">
        <v>39</v>
      </c>
      <c r="BC1206" s="38">
        <v>1.32</v>
      </c>
      <c r="BJ1206" s="39">
        <v>0</v>
      </c>
      <c r="BK1206" s="40">
        <v>0</v>
      </c>
      <c r="BL1206" s="37">
        <v>162</v>
      </c>
      <c r="BM1206" s="38">
        <v>5.46888888888889</v>
      </c>
      <c r="BV1206" s="39">
        <v>0</v>
      </c>
      <c r="BW1206" s="40">
        <v>0</v>
      </c>
      <c r="CF1206" s="37">
        <v>19</v>
      </c>
      <c r="CG1206" s="38">
        <v>0.64</v>
      </c>
      <c r="CH1206" s="39">
        <v>19</v>
      </c>
      <c r="CI1206" s="40">
        <v>0.64</v>
      </c>
    </row>
    <row r="1207" s="14" customFormat="1" ht="14.65" customHeight="1">
      <c r="A1207" t="s" s="15">
        <v>3098</v>
      </c>
      <c r="B1207" t="s" s="16">
        <v>3113</v>
      </c>
      <c r="C1207" s="17">
        <v>23154</v>
      </c>
      <c r="D1207" t="s" s="18">
        <v>5</v>
      </c>
      <c r="E1207" s="19">
        <v>4448</v>
      </c>
      <c r="F1207" s="19">
        <v>8469</v>
      </c>
      <c r="G1207" s="19">
        <v>13572</v>
      </c>
      <c r="H1207" s="20">
        <f>E1207/G1207</f>
        <v>0.3277335691128794</v>
      </c>
      <c r="I1207" s="20">
        <f>F1207/G1207</f>
        <v>0.6240053050397878</v>
      </c>
      <c r="J1207" s="19">
        <f>E1207-F1207</f>
        <v>-4021</v>
      </c>
      <c r="K1207" s="19">
        <f>F1207-E1207</f>
        <v>4021</v>
      </c>
      <c r="L1207" s="20">
        <f>H1207-I1207</f>
        <v>-0.2962717359269084</v>
      </c>
      <c r="M1207" s="20">
        <f>I1207-H1207</f>
        <v>0.2962717359269084</v>
      </c>
      <c r="N1207" s="19">
        <v>5107</v>
      </c>
      <c r="O1207" s="19">
        <v>7917</v>
      </c>
      <c r="P1207" s="19">
        <v>13184</v>
      </c>
      <c r="Q1207" s="20">
        <f>N1207/P1207</f>
        <v>0.3873634708737864</v>
      </c>
      <c r="R1207" s="20">
        <f>O1207/P1207</f>
        <v>0.6005006067961165</v>
      </c>
      <c r="S1207" s="19">
        <f>N1207-O1207</f>
        <v>-2810</v>
      </c>
      <c r="T1207" s="20">
        <f>Q1207-R1207</f>
        <v>-0.2131371359223301</v>
      </c>
      <c r="U1207" s="19">
        <f>E1207-N1207</f>
        <v>-659</v>
      </c>
      <c r="V1207" s="19">
        <f>F1207-O1207</f>
        <v>552</v>
      </c>
      <c r="W1207" s="20">
        <f>H1207-Q1207</f>
        <v>-0.05962990176090699</v>
      </c>
      <c r="X1207" s="21">
        <f>I1207-R1207</f>
        <v>0.0235046982436713</v>
      </c>
      <c r="Y1207" s="22">
        <v>475.7</v>
      </c>
      <c r="Z1207" s="23">
        <f>C1207/Y1207</f>
        <v>48.67353373975195</v>
      </c>
      <c r="AA1207" s="24">
        <v>26009</v>
      </c>
      <c r="AB1207" t="s" s="25">
        <v>3114</v>
      </c>
      <c r="AC1207" s="26">
        <v>26</v>
      </c>
      <c r="AD1207" s="26">
        <v>9</v>
      </c>
      <c r="AE1207" s="42"/>
      <c r="AF1207" s="43"/>
      <c r="AG1207" s="34"/>
      <c r="AI1207" s="32"/>
      <c r="AJ1207" s="33"/>
      <c r="AK1207" s="33"/>
      <c r="AL1207" s="33"/>
      <c r="AM1207" t="s" s="44">
        <v>120</v>
      </c>
      <c r="AN1207" s="36">
        <v>23580</v>
      </c>
      <c r="AO1207" s="37">
        <v>46</v>
      </c>
      <c r="AP1207" s="37">
        <v>6569</v>
      </c>
      <c r="AQ1207" s="38">
        <v>278.578888888889</v>
      </c>
      <c r="AR1207" s="37">
        <v>2105</v>
      </c>
      <c r="AS1207" s="38">
        <v>89.2688888888889</v>
      </c>
      <c r="AV1207" s="37">
        <v>2253</v>
      </c>
      <c r="AW1207" s="38">
        <v>95.5488888888889</v>
      </c>
      <c r="AX1207" s="37">
        <v>2194</v>
      </c>
      <c r="AY1207" s="38">
        <v>93.04000000000001</v>
      </c>
      <c r="BB1207" s="37">
        <v>6</v>
      </c>
      <c r="BC1207" s="38">
        <v>0.25</v>
      </c>
      <c r="BD1207" s="37">
        <v>11</v>
      </c>
      <c r="BE1207" s="38">
        <v>0.466497031382528</v>
      </c>
      <c r="BJ1207" s="39">
        <v>11</v>
      </c>
      <c r="BK1207" s="40">
        <v>0.466497031382528</v>
      </c>
      <c r="BV1207" s="39">
        <v>0</v>
      </c>
      <c r="BW1207" s="40">
        <v>0</v>
      </c>
      <c r="CH1207" s="39">
        <v>0</v>
      </c>
      <c r="CI1207" s="40">
        <v>0</v>
      </c>
    </row>
    <row r="1208" s="14" customFormat="1" ht="14.65" customHeight="1">
      <c r="A1208" t="s" s="15">
        <v>3098</v>
      </c>
      <c r="B1208" t="s" s="16">
        <v>3115</v>
      </c>
      <c r="C1208" s="17">
        <v>15261</v>
      </c>
      <c r="D1208" t="s" s="18">
        <v>5</v>
      </c>
      <c r="E1208" s="19">
        <v>2238</v>
      </c>
      <c r="F1208" s="19">
        <v>4704</v>
      </c>
      <c r="G1208" s="19">
        <v>7457</v>
      </c>
      <c r="H1208" s="20">
        <f>E1208/G1208</f>
        <v>0.3001206919672791</v>
      </c>
      <c r="I1208" s="20">
        <f>F1208/G1208</f>
        <v>0.6308166823119217</v>
      </c>
      <c r="J1208" s="19">
        <f>E1208-F1208</f>
        <v>-2466</v>
      </c>
      <c r="K1208" s="19">
        <f>F1208-E1208</f>
        <v>2466</v>
      </c>
      <c r="L1208" s="20">
        <f>H1208-I1208</f>
        <v>-0.3306959903446426</v>
      </c>
      <c r="M1208" s="20">
        <f>I1208-H1208</f>
        <v>0.3306959903446426</v>
      </c>
      <c r="N1208" s="19">
        <v>3669</v>
      </c>
      <c r="O1208" s="19">
        <v>4054</v>
      </c>
      <c r="P1208" s="19">
        <v>7826</v>
      </c>
      <c r="Q1208" s="20">
        <f>N1208/P1208</f>
        <v>0.46882187579862</v>
      </c>
      <c r="R1208" s="20">
        <f>O1208/P1208</f>
        <v>0.5180168668540761</v>
      </c>
      <c r="S1208" s="19">
        <f>N1208-O1208</f>
        <v>-385</v>
      </c>
      <c r="T1208" s="20">
        <f>Q1208-R1208</f>
        <v>-0.04919499105545611</v>
      </c>
      <c r="U1208" s="19">
        <f>E1208-N1208</f>
        <v>-1431</v>
      </c>
      <c r="V1208" s="19">
        <f>F1208-O1208</f>
        <v>650</v>
      </c>
      <c r="W1208" s="20">
        <f>H1208-Q1208</f>
        <v>-0.1687011838313409</v>
      </c>
      <c r="X1208" s="21">
        <f>I1208-R1208</f>
        <v>0.1127998154578456</v>
      </c>
      <c r="Y1208" s="22">
        <v>363.19</v>
      </c>
      <c r="Z1208" s="23">
        <f>C1208/Y1208</f>
        <v>42.01932872601118</v>
      </c>
      <c r="AA1208" s="24">
        <v>26011</v>
      </c>
      <c r="AB1208" t="s" s="25">
        <v>3116</v>
      </c>
      <c r="AC1208" s="26">
        <v>26</v>
      </c>
      <c r="AD1208" s="26">
        <v>11</v>
      </c>
      <c r="AE1208" s="42"/>
      <c r="AF1208" s="43"/>
      <c r="AG1208" s="34"/>
      <c r="AI1208" s="32"/>
      <c r="AJ1208" s="33"/>
      <c r="AK1208" s="33"/>
      <c r="AL1208" s="33"/>
      <c r="AM1208" t="s" s="44">
        <v>120</v>
      </c>
      <c r="AN1208" s="36">
        <v>15899</v>
      </c>
      <c r="AO1208" s="37">
        <v>35</v>
      </c>
      <c r="AP1208" s="37">
        <v>7482</v>
      </c>
      <c r="AQ1208" s="38">
        <v>470.6</v>
      </c>
      <c r="AR1208" s="37">
        <v>1677</v>
      </c>
      <c r="AS1208" s="38">
        <v>105.48</v>
      </c>
      <c r="AV1208" s="37">
        <v>1116</v>
      </c>
      <c r="AW1208" s="38">
        <v>70.1888888888889</v>
      </c>
      <c r="AX1208" s="37">
        <v>4520</v>
      </c>
      <c r="AY1208" s="38">
        <v>284.29</v>
      </c>
      <c r="BB1208" s="37">
        <v>2</v>
      </c>
      <c r="BC1208" s="38">
        <v>0.13</v>
      </c>
      <c r="BJ1208" s="39">
        <v>0</v>
      </c>
      <c r="BK1208" s="40">
        <v>0</v>
      </c>
      <c r="BV1208" s="39">
        <v>0</v>
      </c>
      <c r="BW1208" s="40">
        <v>0</v>
      </c>
      <c r="CH1208" s="39">
        <v>0</v>
      </c>
      <c r="CI1208" s="40">
        <v>0</v>
      </c>
    </row>
    <row r="1209" s="14" customFormat="1" ht="14.65" customHeight="1">
      <c r="A1209" t="s" s="15">
        <v>3098</v>
      </c>
      <c r="B1209" t="s" s="16">
        <v>3117</v>
      </c>
      <c r="C1209" s="17">
        <v>8575</v>
      </c>
      <c r="D1209" t="s" s="18">
        <v>5</v>
      </c>
      <c r="E1209" s="19">
        <v>1156</v>
      </c>
      <c r="F1209" s="19">
        <v>2158</v>
      </c>
      <c r="G1209" s="19">
        <v>3486</v>
      </c>
      <c r="H1209" s="20">
        <f>E1209/G1209</f>
        <v>0.3316121629374641</v>
      </c>
      <c r="I1209" s="20">
        <f>F1209/G1209</f>
        <v>0.6190476190476191</v>
      </c>
      <c r="J1209" s="19">
        <f>E1209-F1209</f>
        <v>-1002</v>
      </c>
      <c r="K1209" s="19">
        <f>F1209-E1209</f>
        <v>1002</v>
      </c>
      <c r="L1209" s="20">
        <f>H1209-I1209</f>
        <v>-0.2874354561101549</v>
      </c>
      <c r="M1209" s="20">
        <f>I1209-H1209</f>
        <v>0.2874354561101549</v>
      </c>
      <c r="N1209" s="19">
        <v>1574</v>
      </c>
      <c r="O1209" s="19">
        <v>1866</v>
      </c>
      <c r="P1209" s="19">
        <v>3490</v>
      </c>
      <c r="Q1209" s="20">
        <f>N1209/P1209</f>
        <v>0.4510028653295129</v>
      </c>
      <c r="R1209" s="20">
        <f>O1209/P1209</f>
        <v>0.5346704871060172</v>
      </c>
      <c r="S1209" s="19">
        <f>N1209-O1209</f>
        <v>-292</v>
      </c>
      <c r="T1209" s="20">
        <f>Q1209-R1209</f>
        <v>-0.08366762177650428</v>
      </c>
      <c r="U1209" s="19">
        <f>E1209-N1209</f>
        <v>-418</v>
      </c>
      <c r="V1209" s="19">
        <f>F1209-O1209</f>
        <v>292</v>
      </c>
      <c r="W1209" s="20">
        <f>H1209-Q1209</f>
        <v>-0.1193907023920487</v>
      </c>
      <c r="X1209" s="21">
        <f>I1209-R1209</f>
        <v>0.0843771319416019</v>
      </c>
      <c r="Y1209" s="22">
        <v>898.26</v>
      </c>
      <c r="Z1209" s="23">
        <f>C1209/Y1209</f>
        <v>9.546233829848818</v>
      </c>
      <c r="AA1209" s="24">
        <v>26013</v>
      </c>
      <c r="AB1209" t="s" s="25">
        <v>3118</v>
      </c>
      <c r="AC1209" s="26">
        <v>26</v>
      </c>
      <c r="AD1209" s="26">
        <v>13</v>
      </c>
      <c r="AE1209" s="42"/>
      <c r="AF1209" s="43"/>
      <c r="AG1209" s="34"/>
      <c r="AI1209" s="32"/>
      <c r="AJ1209" s="33"/>
      <c r="AK1209" s="33"/>
      <c r="AL1209" s="33"/>
      <c r="AM1209" t="s" s="44">
        <v>120</v>
      </c>
      <c r="AN1209" s="36">
        <v>8860</v>
      </c>
      <c r="AO1209" s="37">
        <v>20</v>
      </c>
      <c r="AP1209" s="37">
        <v>4704</v>
      </c>
      <c r="AQ1209" s="38">
        <v>530.928888888889</v>
      </c>
      <c r="AR1209" s="37">
        <v>704</v>
      </c>
      <c r="AS1209" s="38">
        <v>79.45888888888889</v>
      </c>
      <c r="AV1209" s="37">
        <v>1608</v>
      </c>
      <c r="AW1209" s="38">
        <v>181.49</v>
      </c>
      <c r="AX1209" s="37">
        <v>2391</v>
      </c>
      <c r="AY1209" s="38">
        <v>269.86</v>
      </c>
      <c r="BB1209" s="37">
        <v>1</v>
      </c>
      <c r="BC1209" s="38">
        <v>0.108888888888889</v>
      </c>
      <c r="BJ1209" s="39">
        <v>0</v>
      </c>
      <c r="BK1209" s="40">
        <v>0</v>
      </c>
      <c r="BV1209" s="39">
        <v>0</v>
      </c>
      <c r="BW1209" s="40">
        <v>0</v>
      </c>
      <c r="CH1209" s="39">
        <v>0</v>
      </c>
      <c r="CI1209" s="40">
        <v>0</v>
      </c>
    </row>
    <row r="1210" s="14" customFormat="1" ht="14.65" customHeight="1">
      <c r="A1210" t="s" s="15">
        <v>3098</v>
      </c>
      <c r="B1210" t="s" s="16">
        <v>3119</v>
      </c>
      <c r="C1210" s="17">
        <v>59314</v>
      </c>
      <c r="D1210" t="s" s="18">
        <v>5</v>
      </c>
      <c r="E1210" s="19">
        <v>9109</v>
      </c>
      <c r="F1210" s="19">
        <v>19197</v>
      </c>
      <c r="G1210" s="19">
        <v>30265</v>
      </c>
      <c r="H1210" s="20">
        <f>E1210/G1210</f>
        <v>0.3009747232777135</v>
      </c>
      <c r="I1210" s="20">
        <f>F1210/G1210</f>
        <v>0.6342970427886998</v>
      </c>
      <c r="J1210" s="19">
        <f>E1210-F1210</f>
        <v>-10088</v>
      </c>
      <c r="K1210" s="19">
        <f>F1210-E1210</f>
        <v>10088</v>
      </c>
      <c r="L1210" s="20">
        <f>H1210-I1210</f>
        <v>-0.3333223195109863</v>
      </c>
      <c r="M1210" s="20">
        <f>I1210-H1210</f>
        <v>0.3333223195109863</v>
      </c>
      <c r="N1210" s="19">
        <v>11496</v>
      </c>
      <c r="O1210" s="19">
        <v>16651</v>
      </c>
      <c r="P1210" s="19">
        <v>28483</v>
      </c>
      <c r="Q1210" s="20">
        <f>N1210/P1210</f>
        <v>0.4036091703823333</v>
      </c>
      <c r="R1210" s="20">
        <f>O1210/P1210</f>
        <v>0.5845943194186005</v>
      </c>
      <c r="S1210" s="19">
        <f>N1210-O1210</f>
        <v>-5155</v>
      </c>
      <c r="T1210" s="20">
        <f>Q1210-R1210</f>
        <v>-0.1809851490362672</v>
      </c>
      <c r="U1210" s="19">
        <f>E1210-N1210</f>
        <v>-2387</v>
      </c>
      <c r="V1210" s="19">
        <f>F1210-O1210</f>
        <v>2546</v>
      </c>
      <c r="W1210" s="20">
        <f>H1210-Q1210</f>
        <v>-0.1026344471046198</v>
      </c>
      <c r="X1210" s="21">
        <f>I1210-R1210</f>
        <v>0.04970272337009929</v>
      </c>
      <c r="Y1210" s="22">
        <v>553.09</v>
      </c>
      <c r="Z1210" s="23">
        <f>C1210/Y1210</f>
        <v>107.2411361622882</v>
      </c>
      <c r="AA1210" s="24">
        <v>26015</v>
      </c>
      <c r="AB1210" t="s" s="25">
        <v>3120</v>
      </c>
      <c r="AC1210" s="26">
        <v>26</v>
      </c>
      <c r="AD1210" s="26">
        <v>15</v>
      </c>
      <c r="AE1210" t="s" s="42">
        <v>3121</v>
      </c>
      <c r="AF1210" t="s" s="43">
        <v>3106</v>
      </c>
      <c r="AG1210" t="s" s="34">
        <v>3122</v>
      </c>
      <c r="AH1210" s="31">
        <v>1038583</v>
      </c>
      <c r="AI1210" t="s" s="32">
        <v>96</v>
      </c>
      <c r="AJ1210" t="s" s="33">
        <v>3108</v>
      </c>
      <c r="AK1210" s="33"/>
      <c r="AL1210" s="33"/>
      <c r="AM1210" t="s" s="44">
        <v>115</v>
      </c>
      <c r="AN1210" s="36">
        <v>59173</v>
      </c>
      <c r="AO1210" s="37">
        <v>57</v>
      </c>
      <c r="AP1210" s="37">
        <v>13557</v>
      </c>
      <c r="AQ1210" s="38">
        <v>229.11</v>
      </c>
      <c r="AR1210" s="37">
        <v>6020</v>
      </c>
      <c r="AS1210" s="38">
        <v>101.738888888889</v>
      </c>
      <c r="AV1210" s="37">
        <v>4330</v>
      </c>
      <c r="AW1210" s="38">
        <v>73.18000000000001</v>
      </c>
      <c r="AX1210" s="37">
        <v>2681</v>
      </c>
      <c r="AY1210" s="38">
        <v>45.31</v>
      </c>
      <c r="BB1210" s="37">
        <v>3</v>
      </c>
      <c r="BC1210" s="38">
        <v>0.05</v>
      </c>
      <c r="BJ1210" s="39">
        <v>0</v>
      </c>
      <c r="BK1210" s="40">
        <v>0</v>
      </c>
      <c r="BL1210" s="37">
        <v>356</v>
      </c>
      <c r="BM1210" s="38">
        <v>6.01888888888889</v>
      </c>
      <c r="BV1210" s="39">
        <v>0</v>
      </c>
      <c r="BW1210" s="40">
        <v>0</v>
      </c>
      <c r="CH1210" s="39">
        <v>0</v>
      </c>
      <c r="CI1210" s="40">
        <v>0</v>
      </c>
    </row>
    <row r="1211" s="14" customFormat="1" ht="14.65" customHeight="1">
      <c r="A1211" t="s" s="15">
        <v>3098</v>
      </c>
      <c r="B1211" t="s" s="16">
        <v>983</v>
      </c>
      <c r="C1211" s="17">
        <v>105659</v>
      </c>
      <c r="D1211" t="s" s="18">
        <v>5</v>
      </c>
      <c r="E1211" s="19">
        <v>21641</v>
      </c>
      <c r="F1211" s="19">
        <v>28327</v>
      </c>
      <c r="G1211" s="19">
        <v>52932</v>
      </c>
      <c r="H1211" s="20">
        <f>E1211/G1211</f>
        <v>0.4088453109650117</v>
      </c>
      <c r="I1211" s="20">
        <f>F1211/G1211</f>
        <v>0.5351583163303861</v>
      </c>
      <c r="J1211" s="19">
        <f>E1211-F1211</f>
        <v>-6686</v>
      </c>
      <c r="K1211" s="19">
        <f>F1211-E1211</f>
        <v>6686</v>
      </c>
      <c r="L1211" s="20">
        <f>H1211-I1211</f>
        <v>-0.1263130053653744</v>
      </c>
      <c r="M1211" s="20">
        <f>I1211-H1211</f>
        <v>0.1263130053653744</v>
      </c>
      <c r="N1211" s="19">
        <v>26797</v>
      </c>
      <c r="O1211" s="19">
        <v>23735</v>
      </c>
      <c r="P1211" s="19">
        <v>51077</v>
      </c>
      <c r="Q1211" s="20">
        <f>N1211/P1211</f>
        <v>0.5246392701215812</v>
      </c>
      <c r="R1211" s="20">
        <f>O1211/P1211</f>
        <v>0.4646905652250524</v>
      </c>
      <c r="S1211" s="19">
        <f>N1211-O1211</f>
        <v>3062</v>
      </c>
      <c r="T1211" s="20">
        <f>Q1211-R1211</f>
        <v>0.05994870489652881</v>
      </c>
      <c r="U1211" s="19">
        <f>E1211-N1211</f>
        <v>-5156</v>
      </c>
      <c r="V1211" s="19">
        <f>F1211-O1211</f>
        <v>4592</v>
      </c>
      <c r="W1211" s="20">
        <f>H1211-Q1211</f>
        <v>-0.1157939591565695</v>
      </c>
      <c r="X1211" s="21">
        <f>I1211-R1211</f>
        <v>0.07046775110533376</v>
      </c>
      <c r="Y1211" s="22">
        <v>442.3</v>
      </c>
      <c r="Z1211" s="23">
        <f>C1211/Y1211</f>
        <v>238.8853719195116</v>
      </c>
      <c r="AA1211" s="24">
        <v>26017</v>
      </c>
      <c r="AB1211" t="s" s="25">
        <v>3123</v>
      </c>
      <c r="AC1211" s="26">
        <v>26</v>
      </c>
      <c r="AD1211" s="26">
        <v>17</v>
      </c>
      <c r="AE1211" t="s" s="42">
        <v>3124</v>
      </c>
      <c r="AF1211" t="s" s="43">
        <v>3125</v>
      </c>
      <c r="AG1211" t="s" s="34">
        <v>3126</v>
      </c>
      <c r="AH1211" s="31">
        <v>105659</v>
      </c>
      <c r="AI1211" t="s" s="32">
        <v>96</v>
      </c>
      <c r="AJ1211" t="s" s="33">
        <v>3127</v>
      </c>
      <c r="AK1211" s="33"/>
      <c r="AL1211" s="33"/>
      <c r="AM1211" t="s" s="44">
        <v>97</v>
      </c>
      <c r="AN1211" s="36">
        <v>107771</v>
      </c>
      <c r="AO1211" s="37">
        <v>104</v>
      </c>
      <c r="AP1211" s="37">
        <v>57623</v>
      </c>
      <c r="AQ1211" s="38">
        <v>534.678888888889</v>
      </c>
      <c r="AR1211" s="37">
        <v>18158</v>
      </c>
      <c r="AS1211" s="38">
        <v>168.49</v>
      </c>
      <c r="AT1211" s="37">
        <v>361</v>
      </c>
      <c r="AU1211" s="38">
        <v>3.35</v>
      </c>
      <c r="AV1211" s="37">
        <v>4927</v>
      </c>
      <c r="AW1211" s="38">
        <v>45.7188888888889</v>
      </c>
      <c r="AX1211" s="37">
        <v>33237</v>
      </c>
      <c r="AY1211" s="38">
        <v>308.398888888889</v>
      </c>
      <c r="BB1211" s="37">
        <v>12</v>
      </c>
      <c r="BC1211" s="38">
        <v>0.108888888888889</v>
      </c>
      <c r="BJ1211" s="39">
        <v>0</v>
      </c>
      <c r="BK1211" s="40">
        <v>0</v>
      </c>
      <c r="BL1211" s="37">
        <v>378</v>
      </c>
      <c r="BM1211" s="38">
        <v>3.50888888888889</v>
      </c>
      <c r="BV1211" s="39">
        <v>0</v>
      </c>
      <c r="BW1211" s="40">
        <v>0</v>
      </c>
      <c r="CF1211" s="37">
        <v>216</v>
      </c>
      <c r="CG1211" s="38">
        <v>2</v>
      </c>
      <c r="CH1211" s="39">
        <v>216</v>
      </c>
      <c r="CI1211" s="40">
        <v>2</v>
      </c>
    </row>
    <row r="1212" s="14" customFormat="1" ht="14.65" customHeight="1">
      <c r="A1212" t="s" s="15">
        <v>3098</v>
      </c>
      <c r="B1212" t="s" s="16">
        <v>3128</v>
      </c>
      <c r="C1212" s="17">
        <v>17457</v>
      </c>
      <c r="D1212" t="s" s="18">
        <v>5</v>
      </c>
      <c r="E1212" s="19">
        <v>4108</v>
      </c>
      <c r="F1212" s="19">
        <v>5539</v>
      </c>
      <c r="G1212" s="19">
        <v>10221</v>
      </c>
      <c r="H1212" s="20">
        <f>E1212/G1212</f>
        <v>0.40191762058507</v>
      </c>
      <c r="I1212" s="20">
        <f>F1212/G1212</f>
        <v>0.5419234908521671</v>
      </c>
      <c r="J1212" s="19">
        <f>E1212-F1212</f>
        <v>-1431</v>
      </c>
      <c r="K1212" s="19">
        <f>F1212-E1212</f>
        <v>1431</v>
      </c>
      <c r="L1212" s="20">
        <f>H1212-I1212</f>
        <v>-0.1400058702670971</v>
      </c>
      <c r="M1212" s="20">
        <f>I1212-H1212</f>
        <v>0.1400058702670971</v>
      </c>
      <c r="N1212" s="19">
        <v>4683</v>
      </c>
      <c r="O1212" s="19">
        <v>5071</v>
      </c>
      <c r="P1212" s="19">
        <v>9847</v>
      </c>
      <c r="Q1212" s="20">
        <f>N1212/P1212</f>
        <v>0.4755763176602011</v>
      </c>
      <c r="R1212" s="20">
        <f>O1212/P1212</f>
        <v>0.5149791814765918</v>
      </c>
      <c r="S1212" s="19">
        <f>N1212-O1212</f>
        <v>-388</v>
      </c>
      <c r="T1212" s="20">
        <f>Q1212-R1212</f>
        <v>-0.03940286381639074</v>
      </c>
      <c r="U1212" s="19">
        <f>E1212-N1212</f>
        <v>-575</v>
      </c>
      <c r="V1212" s="19">
        <f>F1212-O1212</f>
        <v>468</v>
      </c>
      <c r="W1212" s="20">
        <f>H1212-Q1212</f>
        <v>-0.07365869707513112</v>
      </c>
      <c r="X1212" s="21">
        <f>I1212-R1212</f>
        <v>0.02694430937557524</v>
      </c>
      <c r="Y1212" s="22">
        <v>319.7</v>
      </c>
      <c r="Z1212" s="23">
        <f>C1212/Y1212</f>
        <v>54.60431654676259</v>
      </c>
      <c r="AA1212" s="24">
        <v>26019</v>
      </c>
      <c r="AB1212" t="s" s="25">
        <v>3129</v>
      </c>
      <c r="AC1212" s="26">
        <v>26</v>
      </c>
      <c r="AD1212" s="26">
        <v>19</v>
      </c>
      <c r="AE1212" t="s" s="42">
        <v>3130</v>
      </c>
      <c r="AF1212" s="43"/>
      <c r="AG1212" t="s" s="33">
        <v>3131</v>
      </c>
      <c r="AI1212" t="s" s="33">
        <v>108</v>
      </c>
      <c r="AJ1212" s="33"/>
      <c r="AK1212" s="33"/>
      <c r="AL1212" s="33"/>
      <c r="AM1212" t="s" s="44">
        <v>115</v>
      </c>
      <c r="AN1212" s="36">
        <v>17525</v>
      </c>
      <c r="AO1212" s="37">
        <v>30</v>
      </c>
      <c r="AP1212" s="37">
        <v>3423</v>
      </c>
      <c r="AQ1212" s="38">
        <v>195.318888888889</v>
      </c>
      <c r="AR1212" s="37">
        <v>801</v>
      </c>
      <c r="AS1212" s="38">
        <v>45.71</v>
      </c>
      <c r="AV1212" s="37">
        <v>2154</v>
      </c>
      <c r="AW1212" s="38">
        <v>122.908888888889</v>
      </c>
      <c r="AX1212" s="37">
        <v>465</v>
      </c>
      <c r="AY1212" s="38">
        <v>26.53</v>
      </c>
      <c r="BB1212" s="37">
        <v>3</v>
      </c>
      <c r="BC1212" s="38">
        <v>0.17</v>
      </c>
      <c r="BJ1212" s="39">
        <v>0</v>
      </c>
      <c r="BK1212" s="40">
        <v>0</v>
      </c>
      <c r="BV1212" s="39">
        <v>0</v>
      </c>
      <c r="BW1212" s="40">
        <v>0</v>
      </c>
      <c r="CH1212" s="39">
        <v>0</v>
      </c>
      <c r="CI1212" s="40">
        <v>0</v>
      </c>
    </row>
    <row r="1213" s="14" customFormat="1" ht="14.65" customHeight="1">
      <c r="A1213" t="s" s="15">
        <v>3098</v>
      </c>
      <c r="B1213" t="s" s="16">
        <v>1192</v>
      </c>
      <c r="C1213" s="17">
        <v>154636</v>
      </c>
      <c r="D1213" t="s" s="18">
        <v>5</v>
      </c>
      <c r="E1213" s="19">
        <v>29496</v>
      </c>
      <c r="F1213" s="19">
        <v>38646</v>
      </c>
      <c r="G1213" s="19">
        <v>71882</v>
      </c>
      <c r="H1213" s="20">
        <f>E1213/G1213</f>
        <v>0.4103391669680866</v>
      </c>
      <c r="I1213" s="20">
        <f>F1213/G1213</f>
        <v>0.5376311176650622</v>
      </c>
      <c r="J1213" s="19">
        <f>E1213-F1213</f>
        <v>-9150</v>
      </c>
      <c r="K1213" s="19">
        <f>F1213-E1213</f>
        <v>9150</v>
      </c>
      <c r="L1213" s="20">
        <f>H1213-I1213</f>
        <v>-0.1272919506969756</v>
      </c>
      <c r="M1213" s="20">
        <f>I1213-H1213</f>
        <v>0.1272919506969756</v>
      </c>
      <c r="N1213" s="19">
        <v>33465</v>
      </c>
      <c r="O1213" s="19">
        <v>38209</v>
      </c>
      <c r="P1213" s="19">
        <v>72322</v>
      </c>
      <c r="Q1213" s="20">
        <f>N1213/P1213</f>
        <v>0.462722269848732</v>
      </c>
      <c r="R1213" s="20">
        <f>O1213/P1213</f>
        <v>0.5283178009457703</v>
      </c>
      <c r="S1213" s="19">
        <f>N1213-O1213</f>
        <v>-4744</v>
      </c>
      <c r="T1213" s="20">
        <f>Q1213-R1213</f>
        <v>-0.06559553109703825</v>
      </c>
      <c r="U1213" s="19">
        <f>E1213-N1213</f>
        <v>-3969</v>
      </c>
      <c r="V1213" s="19">
        <f>F1213-O1213</f>
        <v>437</v>
      </c>
      <c r="W1213" s="20">
        <f>H1213-Q1213</f>
        <v>-0.05238310288064546</v>
      </c>
      <c r="X1213" s="21">
        <f>I1213-R1213</f>
        <v>0.00931331671929192</v>
      </c>
      <c r="Y1213" s="22">
        <v>567.75</v>
      </c>
      <c r="Z1213" s="23">
        <f>C1213/Y1213</f>
        <v>272.3663584324086</v>
      </c>
      <c r="AA1213" s="24">
        <v>26021</v>
      </c>
      <c r="AB1213" t="s" s="25">
        <v>3132</v>
      </c>
      <c r="AC1213" s="26">
        <v>26</v>
      </c>
      <c r="AD1213" s="26">
        <v>21</v>
      </c>
      <c r="AE1213" t="s" s="42">
        <v>3133</v>
      </c>
      <c r="AF1213" t="s" s="43">
        <v>1971</v>
      </c>
      <c r="AG1213" t="s" s="34">
        <v>3134</v>
      </c>
      <c r="AH1213" s="31">
        <v>154636</v>
      </c>
      <c r="AI1213" t="s" s="32">
        <v>96</v>
      </c>
      <c r="AJ1213" t="s" s="33">
        <v>1973</v>
      </c>
      <c r="AK1213" s="33"/>
      <c r="AL1213" s="33"/>
      <c r="AM1213" t="s" s="44">
        <v>97</v>
      </c>
      <c r="AN1213" s="36">
        <v>156813</v>
      </c>
      <c r="AO1213" s="37">
        <v>246</v>
      </c>
      <c r="AP1213" s="37">
        <v>73712</v>
      </c>
      <c r="AQ1213" s="38">
        <v>470.06</v>
      </c>
      <c r="AR1213" s="37">
        <v>34679</v>
      </c>
      <c r="AS1213" s="38">
        <v>221.15</v>
      </c>
      <c r="AT1213" s="37">
        <v>6437</v>
      </c>
      <c r="AU1213" s="38">
        <v>41.0488888888889</v>
      </c>
      <c r="AV1213" s="37">
        <v>10538</v>
      </c>
      <c r="AW1213" s="38">
        <v>67.2</v>
      </c>
      <c r="AX1213" s="37">
        <v>17231</v>
      </c>
      <c r="AY1213" s="38">
        <v>109.878888888889</v>
      </c>
      <c r="AZ1213" s="37">
        <v>100</v>
      </c>
      <c r="BA1213" s="38">
        <v>0.64</v>
      </c>
      <c r="BB1213" s="37">
        <v>62</v>
      </c>
      <c r="BC1213" s="38">
        <v>0.4</v>
      </c>
      <c r="BJ1213" s="39">
        <v>0</v>
      </c>
      <c r="BK1213" s="40">
        <v>0</v>
      </c>
      <c r="BL1213" s="37">
        <v>893</v>
      </c>
      <c r="BM1213" s="38">
        <v>5.69</v>
      </c>
      <c r="BP1213" s="37">
        <v>16</v>
      </c>
      <c r="BQ1213" s="38">
        <v>0.102032357011217</v>
      </c>
      <c r="BV1213" s="39">
        <v>16</v>
      </c>
      <c r="BW1213" s="40">
        <v>0.102032357011217</v>
      </c>
      <c r="BX1213" s="37">
        <v>3126</v>
      </c>
      <c r="BY1213" s="38">
        <v>19.9288888888889</v>
      </c>
      <c r="BZ1213" s="37">
        <v>248</v>
      </c>
      <c r="CA1213" s="38">
        <v>1.58</v>
      </c>
      <c r="CH1213" s="39">
        <v>248</v>
      </c>
      <c r="CI1213" s="40">
        <v>1.58</v>
      </c>
      <c r="CJ1213" s="37">
        <v>48</v>
      </c>
      <c r="CK1213" s="38">
        <v>0.31</v>
      </c>
    </row>
    <row r="1214" s="14" customFormat="1" ht="14.65" customHeight="1">
      <c r="A1214" t="s" s="15">
        <v>3098</v>
      </c>
      <c r="B1214" t="s" s="16">
        <v>3135</v>
      </c>
      <c r="C1214" s="17">
        <v>43664</v>
      </c>
      <c r="D1214" t="s" s="18">
        <v>5</v>
      </c>
      <c r="E1214" s="19">
        <v>4740</v>
      </c>
      <c r="F1214" s="19">
        <v>11025</v>
      </c>
      <c r="G1214" s="19">
        <v>16490</v>
      </c>
      <c r="H1214" s="20">
        <f>E1214/G1214</f>
        <v>0.2874469375379017</v>
      </c>
      <c r="I1214" s="20">
        <f>F1214/G1214</f>
        <v>0.6685870224378411</v>
      </c>
      <c r="J1214" s="19">
        <f>E1214-F1214</f>
        <v>-6285</v>
      </c>
      <c r="K1214" s="19">
        <f>F1214-E1214</f>
        <v>6285</v>
      </c>
      <c r="L1214" s="20">
        <f>H1214-I1214</f>
        <v>-0.3811400848999393</v>
      </c>
      <c r="M1214" s="20">
        <f>I1214-H1214</f>
        <v>0.3811400848999393</v>
      </c>
      <c r="N1214" s="19">
        <v>6526</v>
      </c>
      <c r="O1214" s="19">
        <v>9575</v>
      </c>
      <c r="P1214" s="19">
        <v>16278</v>
      </c>
      <c r="Q1214" s="20">
        <f>N1214/P1214</f>
        <v>0.4009092026047426</v>
      </c>
      <c r="R1214" s="20">
        <f>O1214/P1214</f>
        <v>0.5882172257034034</v>
      </c>
      <c r="S1214" s="19">
        <f>N1214-O1214</f>
        <v>-3049</v>
      </c>
      <c r="T1214" s="20">
        <f>Q1214-R1214</f>
        <v>-0.1873080230986608</v>
      </c>
      <c r="U1214" s="19">
        <f>E1214-N1214</f>
        <v>-1786</v>
      </c>
      <c r="V1214" s="19">
        <f>F1214-O1214</f>
        <v>1450</v>
      </c>
      <c r="W1214" s="20">
        <f>H1214-Q1214</f>
        <v>-0.1134622650668409</v>
      </c>
      <c r="X1214" s="21">
        <f>I1214-R1214</f>
        <v>0.08036979673443767</v>
      </c>
      <c r="Y1214" s="22">
        <v>506.37</v>
      </c>
      <c r="Z1214" s="23">
        <f>C1214/Y1214</f>
        <v>86.22943697296444</v>
      </c>
      <c r="AA1214" s="24">
        <v>26023</v>
      </c>
      <c r="AB1214" t="s" s="25">
        <v>3136</v>
      </c>
      <c r="AC1214" s="26">
        <v>26</v>
      </c>
      <c r="AD1214" s="26">
        <v>23</v>
      </c>
      <c r="AE1214" t="s" s="42">
        <v>3137</v>
      </c>
      <c r="AF1214" s="43"/>
      <c r="AG1214" t="s" s="33">
        <v>3138</v>
      </c>
      <c r="AI1214" t="s" s="33">
        <v>108</v>
      </c>
      <c r="AJ1214" s="33"/>
      <c r="AK1214" s="33"/>
      <c r="AL1214" s="33"/>
      <c r="AM1214" t="s" s="44">
        <v>97</v>
      </c>
      <c r="AN1214" s="36">
        <v>45248</v>
      </c>
      <c r="AO1214" s="37">
        <v>61</v>
      </c>
      <c r="AP1214" s="37">
        <v>14712</v>
      </c>
      <c r="AQ1214" s="38">
        <v>325.138888888889</v>
      </c>
      <c r="AR1214" s="37">
        <v>5132</v>
      </c>
      <c r="AS1214" s="38">
        <v>113.42</v>
      </c>
      <c r="AV1214" s="37">
        <v>2558</v>
      </c>
      <c r="AW1214" s="38">
        <v>56.53</v>
      </c>
      <c r="AX1214" s="37">
        <v>5985</v>
      </c>
      <c r="AY1214" s="38">
        <v>132.27</v>
      </c>
      <c r="BB1214" s="37">
        <v>6</v>
      </c>
      <c r="BC1214" s="38">
        <v>0.13</v>
      </c>
      <c r="BJ1214" s="39">
        <v>0</v>
      </c>
      <c r="BK1214" s="40">
        <v>0</v>
      </c>
      <c r="BL1214" s="37">
        <v>364</v>
      </c>
      <c r="BM1214" s="38">
        <v>8.03888888888889</v>
      </c>
      <c r="BV1214" s="39">
        <v>0</v>
      </c>
      <c r="BW1214" s="40">
        <v>0</v>
      </c>
      <c r="BX1214" s="37">
        <v>500</v>
      </c>
      <c r="BY1214" s="38">
        <v>11.05</v>
      </c>
      <c r="CH1214" s="39">
        <v>0</v>
      </c>
      <c r="CI1214" s="40">
        <v>0</v>
      </c>
    </row>
    <row r="1215" s="14" customFormat="1" ht="14.65" customHeight="1">
      <c r="A1215" t="s" s="15">
        <v>3098</v>
      </c>
      <c r="B1215" t="s" s="16">
        <v>123</v>
      </c>
      <c r="C1215" s="17">
        <v>134314</v>
      </c>
      <c r="D1215" t="s" s="18">
        <v>5</v>
      </c>
      <c r="E1215" s="19">
        <v>24154</v>
      </c>
      <c r="F1215" s="19">
        <v>31489</v>
      </c>
      <c r="G1215" s="19">
        <v>58786</v>
      </c>
      <c r="H1215" s="20">
        <f>E1215/G1215</f>
        <v>0.4108801415302963</v>
      </c>
      <c r="I1215" s="20">
        <f>F1215/G1215</f>
        <v>0.5356547477290511</v>
      </c>
      <c r="J1215" s="19">
        <f>E1215-F1215</f>
        <v>-7335</v>
      </c>
      <c r="K1215" s="19">
        <f>F1215-E1215</f>
        <v>7335</v>
      </c>
      <c r="L1215" s="20">
        <f>H1215-I1215</f>
        <v>-0.1247746061987547</v>
      </c>
      <c r="M1215" s="20">
        <f>I1215-H1215</f>
        <v>0.1247746061987547</v>
      </c>
      <c r="N1215" s="19">
        <v>29270</v>
      </c>
      <c r="O1215" s="19">
        <v>28338</v>
      </c>
      <c r="P1215" s="19">
        <v>58231</v>
      </c>
      <c r="Q1215" s="20">
        <f>N1215/P1215</f>
        <v>0.5026532259449434</v>
      </c>
      <c r="R1215" s="20">
        <f>O1215/P1215</f>
        <v>0.4866480053579708</v>
      </c>
      <c r="S1215" s="19">
        <f>N1215-O1215</f>
        <v>932</v>
      </c>
      <c r="T1215" s="20">
        <f>Q1215-R1215</f>
        <v>0.01600522058697262</v>
      </c>
      <c r="U1215" s="19">
        <f>E1215-N1215</f>
        <v>-5116</v>
      </c>
      <c r="V1215" s="19">
        <f>F1215-O1215</f>
        <v>3151</v>
      </c>
      <c r="W1215" s="20">
        <f>H1215-Q1215</f>
        <v>-0.0917730844146471</v>
      </c>
      <c r="X1215" s="21">
        <f>I1215-R1215</f>
        <v>0.04900674237108027</v>
      </c>
      <c r="Y1215" s="22">
        <v>706.23</v>
      </c>
      <c r="Z1215" s="23">
        <f>C1215/Y1215</f>
        <v>190.1845008000226</v>
      </c>
      <c r="AA1215" s="24">
        <v>26025</v>
      </c>
      <c r="AB1215" t="s" s="25">
        <v>3139</v>
      </c>
      <c r="AC1215" s="26">
        <v>26</v>
      </c>
      <c r="AD1215" s="26">
        <v>25</v>
      </c>
      <c r="AE1215" t="s" s="42">
        <v>3140</v>
      </c>
      <c r="AF1215" t="s" s="43">
        <v>3141</v>
      </c>
      <c r="AG1215" t="s" s="34">
        <v>3142</v>
      </c>
      <c r="AH1215" s="31">
        <v>134314</v>
      </c>
      <c r="AI1215" t="s" s="32">
        <v>96</v>
      </c>
      <c r="AJ1215" t="s" s="33">
        <v>3143</v>
      </c>
      <c r="AK1215" s="33"/>
      <c r="AL1215" s="33"/>
      <c r="AM1215" t="s" s="44">
        <v>97</v>
      </c>
      <c r="AN1215" s="36">
        <v>136146</v>
      </c>
      <c r="AO1215" s="37">
        <v>174</v>
      </c>
      <c r="AP1215" s="37">
        <v>44389</v>
      </c>
      <c r="AQ1215" s="38">
        <v>326.04</v>
      </c>
      <c r="AR1215" s="37">
        <v>19144</v>
      </c>
      <c r="AS1215" s="38">
        <v>140.61</v>
      </c>
      <c r="AT1215" s="37">
        <v>2882</v>
      </c>
      <c r="AU1215" s="38">
        <v>21.17</v>
      </c>
      <c r="AV1215" s="37">
        <v>9293</v>
      </c>
      <c r="AW1215" s="38">
        <v>68.26000000000001</v>
      </c>
      <c r="AX1215" s="37">
        <v>11553</v>
      </c>
      <c r="AY1215" s="38">
        <v>84.8588888888889</v>
      </c>
      <c r="AZ1215" s="37">
        <v>180</v>
      </c>
      <c r="BA1215" s="38">
        <v>1.32</v>
      </c>
      <c r="BB1215" s="37">
        <v>21</v>
      </c>
      <c r="BC1215" s="38">
        <v>0.15</v>
      </c>
      <c r="BJ1215" s="39">
        <v>0</v>
      </c>
      <c r="BK1215" s="40">
        <v>0</v>
      </c>
      <c r="BL1215" s="37">
        <v>1079</v>
      </c>
      <c r="BM1215" s="38">
        <v>7.92888888888889</v>
      </c>
      <c r="BV1215" s="39">
        <v>0</v>
      </c>
      <c r="BW1215" s="40">
        <v>0</v>
      </c>
      <c r="CF1215" s="37">
        <v>70</v>
      </c>
      <c r="CG1215" s="38">
        <v>0.51</v>
      </c>
      <c r="CH1215" s="39">
        <v>70</v>
      </c>
      <c r="CI1215" s="40">
        <v>0.51</v>
      </c>
    </row>
    <row r="1216" s="14" customFormat="1" ht="14.65" customHeight="1">
      <c r="A1216" t="s" s="15">
        <v>3098</v>
      </c>
      <c r="B1216" t="s" s="16">
        <v>1683</v>
      </c>
      <c r="C1216" s="17">
        <v>51657</v>
      </c>
      <c r="D1216" t="s" s="18">
        <v>5</v>
      </c>
      <c r="E1216" s="19">
        <v>7270</v>
      </c>
      <c r="F1216" s="19">
        <v>14241</v>
      </c>
      <c r="G1216" s="19">
        <v>23272</v>
      </c>
      <c r="H1216" s="20">
        <f>E1216/G1216</f>
        <v>0.3123925747679615</v>
      </c>
      <c r="I1216" s="20">
        <f>F1216/G1216</f>
        <v>0.6119370917841183</v>
      </c>
      <c r="J1216" s="19">
        <f>E1216-F1216</f>
        <v>-6971</v>
      </c>
      <c r="K1216" s="19">
        <f>F1216-E1216</f>
        <v>6971</v>
      </c>
      <c r="L1216" s="20">
        <f>H1216-I1216</f>
        <v>-0.2995445170161568</v>
      </c>
      <c r="M1216" s="20">
        <f>I1216-H1216</f>
        <v>0.2995445170161568</v>
      </c>
      <c r="N1216" s="19">
        <v>9587</v>
      </c>
      <c r="O1216" s="19">
        <v>12660</v>
      </c>
      <c r="P1216" s="19">
        <v>22461</v>
      </c>
      <c r="Q1216" s="20">
        <f>N1216/P1216</f>
        <v>0.4268287253461556</v>
      </c>
      <c r="R1216" s="20">
        <f>O1216/P1216</f>
        <v>0.5636436489915854</v>
      </c>
      <c r="S1216" s="19">
        <f>N1216-O1216</f>
        <v>-3073</v>
      </c>
      <c r="T1216" s="20">
        <f>Q1216-R1216</f>
        <v>-0.1368149236454298</v>
      </c>
      <c r="U1216" s="19">
        <f>E1216-N1216</f>
        <v>-2317</v>
      </c>
      <c r="V1216" s="19">
        <f>F1216-O1216</f>
        <v>1581</v>
      </c>
      <c r="W1216" s="20">
        <f>H1216-Q1216</f>
        <v>-0.1144361505781941</v>
      </c>
      <c r="X1216" s="21">
        <f>I1216-R1216</f>
        <v>0.04829344279253289</v>
      </c>
      <c r="Y1216" s="22">
        <v>490.06</v>
      </c>
      <c r="Z1216" s="23">
        <f>C1216/Y1216</f>
        <v>105.4095416887728</v>
      </c>
      <c r="AA1216" s="24">
        <v>26027</v>
      </c>
      <c r="AB1216" t="s" s="25">
        <v>3144</v>
      </c>
      <c r="AC1216" s="26">
        <v>26</v>
      </c>
      <c r="AD1216" s="26">
        <v>27</v>
      </c>
      <c r="AE1216" t="s" s="42">
        <v>2089</v>
      </c>
      <c r="AF1216" t="s" s="43">
        <v>1971</v>
      </c>
      <c r="AG1216" t="s" s="34">
        <v>2090</v>
      </c>
      <c r="AH1216" s="31">
        <v>320098</v>
      </c>
      <c r="AI1216" t="s" s="32">
        <v>96</v>
      </c>
      <c r="AJ1216" t="s" s="33">
        <v>1973</v>
      </c>
      <c r="AK1216" s="33"/>
      <c r="AL1216" s="33"/>
      <c r="AM1216" t="s" s="44">
        <v>97</v>
      </c>
      <c r="AN1216" s="36">
        <v>52293</v>
      </c>
      <c r="AO1216" s="37">
        <v>56</v>
      </c>
      <c r="AP1216" s="37">
        <v>8390</v>
      </c>
      <c r="AQ1216" s="38">
        <v>160.438888888889</v>
      </c>
      <c r="AR1216" s="37">
        <v>2750</v>
      </c>
      <c r="AS1216" s="38">
        <v>52.59</v>
      </c>
      <c r="AT1216" s="37">
        <v>489</v>
      </c>
      <c r="AU1216" s="38">
        <v>9.34888888888889</v>
      </c>
      <c r="AV1216" s="37">
        <v>2241</v>
      </c>
      <c r="AW1216" s="38">
        <v>42.85</v>
      </c>
      <c r="AX1216" s="37">
        <v>2606</v>
      </c>
      <c r="AY1216" s="38">
        <v>49.8288888888889</v>
      </c>
      <c r="BB1216" s="37">
        <v>4</v>
      </c>
      <c r="BC1216" s="38">
        <v>0.08</v>
      </c>
      <c r="BF1216" s="37">
        <v>300</v>
      </c>
      <c r="BG1216" s="38">
        <v>5.7369055131662</v>
      </c>
      <c r="BJ1216" s="39">
        <v>300</v>
      </c>
      <c r="BK1216" s="40">
        <v>5.7369055131662</v>
      </c>
      <c r="BV1216" s="39">
        <v>0</v>
      </c>
      <c r="BW1216" s="40">
        <v>0</v>
      </c>
      <c r="CH1216" s="39">
        <v>0</v>
      </c>
      <c r="CI1216" s="40">
        <v>0</v>
      </c>
    </row>
    <row r="1217" s="14" customFormat="1" ht="14.65" customHeight="1">
      <c r="A1217" t="s" s="15">
        <v>3098</v>
      </c>
      <c r="B1217" t="s" s="16">
        <v>3145</v>
      </c>
      <c r="C1217" s="17">
        <v>26238</v>
      </c>
      <c r="D1217" t="s" s="18">
        <v>5</v>
      </c>
      <c r="E1217" s="19">
        <v>5137</v>
      </c>
      <c r="F1217" s="19">
        <v>8674</v>
      </c>
      <c r="G1217" s="19">
        <v>14567</v>
      </c>
      <c r="H1217" s="20">
        <f>E1217/G1217</f>
        <v>0.3526463925310633</v>
      </c>
      <c r="I1217" s="20">
        <f>F1217/G1217</f>
        <v>0.5954554815679275</v>
      </c>
      <c r="J1217" s="19">
        <f>E1217-F1217</f>
        <v>-3537</v>
      </c>
      <c r="K1217" s="19">
        <f>F1217-E1217</f>
        <v>3537</v>
      </c>
      <c r="L1217" s="20">
        <f>H1217-I1217</f>
        <v>-0.2428090890368642</v>
      </c>
      <c r="M1217" s="20">
        <f>I1217-H1217</f>
        <v>0.2428090890368642</v>
      </c>
      <c r="N1217" s="19">
        <v>5936</v>
      </c>
      <c r="O1217" s="19">
        <v>7997</v>
      </c>
      <c r="P1217" s="19">
        <v>14064</v>
      </c>
      <c r="Q1217" s="20">
        <f>N1217/P1217</f>
        <v>0.4220705346985211</v>
      </c>
      <c r="R1217" s="20">
        <f>O1217/P1217</f>
        <v>0.5686149032992036</v>
      </c>
      <c r="S1217" s="19">
        <f>N1217-O1217</f>
        <v>-2061</v>
      </c>
      <c r="T1217" s="20">
        <f>Q1217-R1217</f>
        <v>-0.1465443686006825</v>
      </c>
      <c r="U1217" s="19">
        <f>E1217-N1217</f>
        <v>-799</v>
      </c>
      <c r="V1217" s="19">
        <f>F1217-O1217</f>
        <v>677</v>
      </c>
      <c r="W1217" s="20">
        <f>H1217-Q1217</f>
        <v>-0.06942414216745774</v>
      </c>
      <c r="X1217" s="21">
        <f>I1217-R1217</f>
        <v>0.02684057826872388</v>
      </c>
      <c r="Y1217" s="22">
        <v>416.34</v>
      </c>
      <c r="Z1217" s="23">
        <f>C1217/Y1217</f>
        <v>63.02060815679493</v>
      </c>
      <c r="AA1217" s="24">
        <v>26029</v>
      </c>
      <c r="AB1217" t="s" s="25">
        <v>3146</v>
      </c>
      <c r="AC1217" s="26">
        <v>26</v>
      </c>
      <c r="AD1217" s="26">
        <v>29</v>
      </c>
      <c r="AE1217" s="42"/>
      <c r="AF1217" s="43"/>
      <c r="AG1217" s="34"/>
      <c r="AI1217" s="32"/>
      <c r="AJ1217" s="33"/>
      <c r="AK1217" s="33"/>
      <c r="AL1217" s="33"/>
      <c r="AM1217" t="s" s="44">
        <v>120</v>
      </c>
      <c r="AN1217" s="36">
        <v>25949</v>
      </c>
      <c r="AO1217" s="37">
        <v>46</v>
      </c>
      <c r="AP1217" s="37">
        <v>8651</v>
      </c>
      <c r="AQ1217" s="38">
        <v>333.378888888889</v>
      </c>
      <c r="AR1217" s="37">
        <v>2126</v>
      </c>
      <c r="AS1217" s="38">
        <v>81.93000000000001</v>
      </c>
      <c r="AV1217" s="37">
        <v>2757</v>
      </c>
      <c r="AW1217" s="38">
        <v>106.25</v>
      </c>
      <c r="AX1217" s="37">
        <v>3324</v>
      </c>
      <c r="AY1217" s="38">
        <v>128.098888888889</v>
      </c>
      <c r="BB1217" s="37">
        <v>3</v>
      </c>
      <c r="BC1217" s="38">
        <v>0.12</v>
      </c>
      <c r="BH1217" s="37">
        <v>107</v>
      </c>
      <c r="BI1217" s="38">
        <v>4.12347296620294</v>
      </c>
      <c r="BJ1217" s="39">
        <v>107</v>
      </c>
      <c r="BK1217" s="40">
        <v>4.12347296620294</v>
      </c>
      <c r="BV1217" s="39">
        <v>0</v>
      </c>
      <c r="BW1217" s="40">
        <v>0</v>
      </c>
      <c r="CH1217" s="39">
        <v>0</v>
      </c>
      <c r="CI1217" s="40">
        <v>0</v>
      </c>
    </row>
    <row r="1218" s="14" customFormat="1" ht="14.65" customHeight="1">
      <c r="A1218" t="s" s="15">
        <v>3098</v>
      </c>
      <c r="B1218" t="s" s="16">
        <v>3147</v>
      </c>
      <c r="C1218" s="17">
        <v>25427</v>
      </c>
      <c r="D1218" t="s" s="18">
        <v>5</v>
      </c>
      <c r="E1218" s="19">
        <v>4302</v>
      </c>
      <c r="F1218" s="19">
        <v>8680</v>
      </c>
      <c r="G1218" s="19">
        <v>13647</v>
      </c>
      <c r="H1218" s="20">
        <f>E1218/G1218</f>
        <v>0.315234117388437</v>
      </c>
      <c r="I1218" s="20">
        <f>F1218/G1218</f>
        <v>0.6360372242983806</v>
      </c>
      <c r="J1218" s="19">
        <f>E1218-F1218</f>
        <v>-4378</v>
      </c>
      <c r="K1218" s="19">
        <f>F1218-E1218</f>
        <v>4378</v>
      </c>
      <c r="L1218" s="20">
        <f>H1218-I1218</f>
        <v>-0.3208031069099436</v>
      </c>
      <c r="M1218" s="20">
        <f>I1218-H1218</f>
        <v>0.3208031069099436</v>
      </c>
      <c r="N1218" s="19">
        <v>5829</v>
      </c>
      <c r="O1218" s="19">
        <v>7284</v>
      </c>
      <c r="P1218" s="19">
        <v>13288</v>
      </c>
      <c r="Q1218" s="20">
        <f>N1218/P1218</f>
        <v>0.4386664659843468</v>
      </c>
      <c r="R1218" s="20">
        <f>O1218/P1218</f>
        <v>0.5481637567730283</v>
      </c>
      <c r="S1218" s="19">
        <f>N1218-O1218</f>
        <v>-1455</v>
      </c>
      <c r="T1218" s="20">
        <f>Q1218-R1218</f>
        <v>-0.1094972907886815</v>
      </c>
      <c r="U1218" s="19">
        <f>E1218-N1218</f>
        <v>-1527</v>
      </c>
      <c r="V1218" s="19">
        <f>F1218-O1218</f>
        <v>1396</v>
      </c>
      <c r="W1218" s="20">
        <f>H1218-Q1218</f>
        <v>-0.1234323485959097</v>
      </c>
      <c r="X1218" s="21">
        <f>I1218-R1218</f>
        <v>0.0878734675253523</v>
      </c>
      <c r="Y1218" s="22">
        <v>715.26</v>
      </c>
      <c r="Z1218" s="23">
        <f>C1218/Y1218</f>
        <v>35.54931074015043</v>
      </c>
      <c r="AA1218" s="24">
        <v>26031</v>
      </c>
      <c r="AB1218" t="s" s="25">
        <v>3148</v>
      </c>
      <c r="AC1218" s="26">
        <v>26</v>
      </c>
      <c r="AD1218" s="26">
        <v>31</v>
      </c>
      <c r="AE1218" s="42"/>
      <c r="AF1218" s="43"/>
      <c r="AG1218" s="34"/>
      <c r="AI1218" s="32"/>
      <c r="AJ1218" s="33"/>
      <c r="AK1218" s="33"/>
      <c r="AL1218" s="33"/>
      <c r="AM1218" t="s" s="44">
        <v>120</v>
      </c>
      <c r="AN1218" s="36">
        <v>26152</v>
      </c>
      <c r="AO1218" s="37">
        <v>42</v>
      </c>
      <c r="AP1218" s="37">
        <v>8332</v>
      </c>
      <c r="AQ1218" s="38">
        <v>318.6</v>
      </c>
      <c r="AR1218" s="37">
        <v>2223</v>
      </c>
      <c r="AS1218" s="38">
        <v>85</v>
      </c>
      <c r="AV1218" s="37">
        <v>2059</v>
      </c>
      <c r="AW1218" s="38">
        <v>78.73</v>
      </c>
      <c r="AX1218" s="37">
        <v>3714</v>
      </c>
      <c r="AY1218" s="38">
        <v>142.02</v>
      </c>
      <c r="BB1218" s="37">
        <v>2</v>
      </c>
      <c r="BC1218" s="38">
        <v>0.08</v>
      </c>
      <c r="BJ1218" s="39">
        <v>0</v>
      </c>
      <c r="BK1218" s="40">
        <v>0</v>
      </c>
      <c r="BL1218" s="37">
        <v>167</v>
      </c>
      <c r="BM1218" s="38">
        <v>6.38888888888889</v>
      </c>
      <c r="BV1218" s="39">
        <v>0</v>
      </c>
      <c r="BW1218" s="40">
        <v>0</v>
      </c>
      <c r="CH1218" s="39">
        <v>0</v>
      </c>
      <c r="CI1218" s="40">
        <v>0</v>
      </c>
    </row>
    <row r="1219" s="14" customFormat="1" ht="14.65" customHeight="1">
      <c r="A1219" t="s" s="15">
        <v>3098</v>
      </c>
      <c r="B1219" t="s" s="16">
        <v>3149</v>
      </c>
      <c r="C1219" s="17">
        <v>38033</v>
      </c>
      <c r="D1219" t="s" s="18">
        <v>5</v>
      </c>
      <c r="E1219" s="19">
        <v>5378</v>
      </c>
      <c r="F1219" s="19">
        <v>9120</v>
      </c>
      <c r="G1219" s="19">
        <v>15434</v>
      </c>
      <c r="H1219" s="20">
        <f>E1219/G1219</f>
        <v>0.3484514707788001</v>
      </c>
      <c r="I1219" s="20">
        <f>F1219/G1219</f>
        <v>0.5909032007256706</v>
      </c>
      <c r="J1219" s="19">
        <f>E1219-F1219</f>
        <v>-3742</v>
      </c>
      <c r="K1219" s="19">
        <f>F1219-E1219</f>
        <v>3742</v>
      </c>
      <c r="L1219" s="20">
        <f>H1219-I1219</f>
        <v>-0.2424517299468705</v>
      </c>
      <c r="M1219" s="20">
        <f>I1219-H1219</f>
        <v>0.2424517299468705</v>
      </c>
      <c r="N1219" s="19">
        <v>7100</v>
      </c>
      <c r="O1219" s="19">
        <v>8278</v>
      </c>
      <c r="P1219" s="19">
        <v>15564</v>
      </c>
      <c r="Q1219" s="20">
        <f>N1219/P1219</f>
        <v>0.4561809303520946</v>
      </c>
      <c r="R1219" s="20">
        <f>O1219/P1219</f>
        <v>0.5318684142893858</v>
      </c>
      <c r="S1219" s="19">
        <f>N1219-O1219</f>
        <v>-1178</v>
      </c>
      <c r="T1219" s="20">
        <f>Q1219-R1219</f>
        <v>-0.07568748393729124</v>
      </c>
      <c r="U1219" s="19">
        <f>E1219-N1219</f>
        <v>-1722</v>
      </c>
      <c r="V1219" s="19">
        <f>F1219-O1219</f>
        <v>842</v>
      </c>
      <c r="W1219" s="20">
        <f>H1219-Q1219</f>
        <v>-0.1077294595732945</v>
      </c>
      <c r="X1219" s="21">
        <f>I1219-R1219</f>
        <v>0.05903478643628479</v>
      </c>
      <c r="Y1219" s="22">
        <v>1558.42</v>
      </c>
      <c r="Z1219" s="23">
        <f>C1219/Y1219</f>
        <v>24.40484593370208</v>
      </c>
      <c r="AA1219" s="24">
        <v>26033</v>
      </c>
      <c r="AB1219" t="s" s="25">
        <v>3150</v>
      </c>
      <c r="AC1219" s="26">
        <v>26</v>
      </c>
      <c r="AD1219" s="26">
        <v>33</v>
      </c>
      <c r="AE1219" t="s" s="42">
        <v>3151</v>
      </c>
      <c r="AF1219" s="43"/>
      <c r="AG1219" t="s" s="33">
        <v>3152</v>
      </c>
      <c r="AI1219" t="s" s="33">
        <v>108</v>
      </c>
      <c r="AJ1219" s="33"/>
      <c r="AK1219" s="33"/>
      <c r="AL1219" s="33"/>
      <c r="AM1219" t="s" s="44">
        <v>97</v>
      </c>
      <c r="AN1219" s="36">
        <v>38520</v>
      </c>
      <c r="AO1219" s="37">
        <v>69</v>
      </c>
      <c r="AP1219" s="37">
        <v>12451</v>
      </c>
      <c r="AQ1219" s="38">
        <v>323.23</v>
      </c>
      <c r="AR1219" s="37">
        <v>3026</v>
      </c>
      <c r="AS1219" s="38">
        <v>78.56</v>
      </c>
      <c r="AV1219" s="37">
        <v>2317</v>
      </c>
      <c r="AW1219" s="38">
        <v>60.1488888888889</v>
      </c>
      <c r="AX1219" s="37">
        <v>6665</v>
      </c>
      <c r="AY1219" s="38">
        <v>173.03</v>
      </c>
      <c r="AZ1219" s="37">
        <v>100</v>
      </c>
      <c r="BA1219" s="38">
        <v>2.6</v>
      </c>
      <c r="BB1219" s="37">
        <v>12</v>
      </c>
      <c r="BC1219" s="38">
        <v>0.31</v>
      </c>
      <c r="BJ1219" s="39">
        <v>0</v>
      </c>
      <c r="BK1219" s="40">
        <v>0</v>
      </c>
      <c r="BL1219" s="37">
        <v>164</v>
      </c>
      <c r="BM1219" s="38">
        <v>4.25888888888889</v>
      </c>
      <c r="BV1219" s="39">
        <v>0</v>
      </c>
      <c r="BW1219" s="40">
        <v>0</v>
      </c>
      <c r="CH1219" s="39">
        <v>0</v>
      </c>
      <c r="CI1219" s="40">
        <v>0</v>
      </c>
    </row>
    <row r="1220" s="14" customFormat="1" ht="14.65" customHeight="1">
      <c r="A1220" t="s" s="15">
        <v>3098</v>
      </c>
      <c r="B1220" t="s" s="16">
        <v>3153</v>
      </c>
      <c r="C1220" s="17">
        <v>30553</v>
      </c>
      <c r="D1220" t="s" s="18">
        <v>5</v>
      </c>
      <c r="E1220" s="19">
        <v>4250</v>
      </c>
      <c r="F1220" s="19">
        <v>8507</v>
      </c>
      <c r="G1220" s="19">
        <v>13385</v>
      </c>
      <c r="H1220" s="20">
        <f>E1220/G1220</f>
        <v>0.3175196115054165</v>
      </c>
      <c r="I1220" s="20">
        <f>F1220/G1220</f>
        <v>0.6355621964886067</v>
      </c>
      <c r="J1220" s="19">
        <f>E1220-F1220</f>
        <v>-4257</v>
      </c>
      <c r="K1220" s="19">
        <f>F1220-E1220</f>
        <v>4257</v>
      </c>
      <c r="L1220" s="20">
        <f>H1220-I1220</f>
        <v>-0.3180425849831902</v>
      </c>
      <c r="M1220" s="20">
        <f>I1220-H1220</f>
        <v>0.3180425849831902</v>
      </c>
      <c r="N1220" s="19">
        <v>6337</v>
      </c>
      <c r="O1220" s="19">
        <v>6988</v>
      </c>
      <c r="P1220" s="19">
        <v>13492</v>
      </c>
      <c r="Q1220" s="20">
        <f>N1220/P1220</f>
        <v>0.4696857396975986</v>
      </c>
      <c r="R1220" s="20">
        <f>O1220/P1220</f>
        <v>0.5179365549955529</v>
      </c>
      <c r="S1220" s="19">
        <f>N1220-O1220</f>
        <v>-651</v>
      </c>
      <c r="T1220" s="20">
        <f>Q1220-R1220</f>
        <v>-0.04825081529795433</v>
      </c>
      <c r="U1220" s="19">
        <f>E1220-N1220</f>
        <v>-2087</v>
      </c>
      <c r="V1220" s="19">
        <f>F1220-O1220</f>
        <v>1519</v>
      </c>
      <c r="W1220" s="20">
        <f>H1220-Q1220</f>
        <v>-0.1521661281921821</v>
      </c>
      <c r="X1220" s="21">
        <f>I1220-R1220</f>
        <v>0.1176256414930538</v>
      </c>
      <c r="Y1220" s="22">
        <v>564.3200000000001</v>
      </c>
      <c r="Z1220" s="23">
        <f>C1220/Y1220</f>
        <v>54.14126736603345</v>
      </c>
      <c r="AA1220" s="24">
        <v>26035</v>
      </c>
      <c r="AB1220" t="s" s="25">
        <v>3154</v>
      </c>
      <c r="AC1220" s="26">
        <v>26</v>
      </c>
      <c r="AD1220" s="26">
        <v>35</v>
      </c>
      <c r="AE1220" s="42"/>
      <c r="AF1220" s="43"/>
      <c r="AG1220" s="34"/>
      <c r="AI1220" s="32"/>
      <c r="AJ1220" s="33"/>
      <c r="AK1220" s="33"/>
      <c r="AL1220" s="33"/>
      <c r="AM1220" t="s" s="44">
        <v>120</v>
      </c>
      <c r="AN1220" s="36">
        <v>30926</v>
      </c>
      <c r="AO1220" s="37">
        <v>48</v>
      </c>
      <c r="AP1220" s="37">
        <v>11961</v>
      </c>
      <c r="AQ1220" s="38">
        <v>386.758888888889</v>
      </c>
      <c r="AR1220" s="37">
        <v>5323</v>
      </c>
      <c r="AS1220" s="38">
        <v>172.12</v>
      </c>
      <c r="AV1220" s="37">
        <v>1067</v>
      </c>
      <c r="AW1220" s="38">
        <v>34.5</v>
      </c>
      <c r="AX1220" s="37">
        <v>4998</v>
      </c>
      <c r="AY1220" s="38">
        <v>161.61</v>
      </c>
      <c r="BB1220" s="37">
        <v>3</v>
      </c>
      <c r="BC1220" s="38">
        <v>0.1</v>
      </c>
      <c r="BJ1220" s="39">
        <v>0</v>
      </c>
      <c r="BK1220" s="40">
        <v>0</v>
      </c>
      <c r="BL1220" s="37">
        <v>236</v>
      </c>
      <c r="BM1220" s="38">
        <v>7.63</v>
      </c>
      <c r="BV1220" s="39">
        <v>0</v>
      </c>
      <c r="BW1220" s="40">
        <v>0</v>
      </c>
      <c r="CH1220" s="39">
        <v>0</v>
      </c>
      <c r="CI1220" s="40">
        <v>0</v>
      </c>
    </row>
    <row r="1221" s="14" customFormat="1" ht="14.65" customHeight="1">
      <c r="A1221" t="s" s="15">
        <v>3098</v>
      </c>
      <c r="B1221" t="s" s="16">
        <v>1697</v>
      </c>
      <c r="C1221" s="17">
        <v>77390</v>
      </c>
      <c r="D1221" t="s" s="18">
        <v>5</v>
      </c>
      <c r="E1221" s="19">
        <v>16490</v>
      </c>
      <c r="F1221" s="19">
        <v>21635</v>
      </c>
      <c r="G1221" s="19">
        <v>40564</v>
      </c>
      <c r="H1221" s="20">
        <f>E1221/G1221</f>
        <v>0.4065180948624396</v>
      </c>
      <c r="I1221" s="20">
        <f>F1221/G1221</f>
        <v>0.5333546987476581</v>
      </c>
      <c r="J1221" s="19">
        <f>E1221-F1221</f>
        <v>-5145</v>
      </c>
      <c r="K1221" s="19">
        <f>F1221-E1221</f>
        <v>5145</v>
      </c>
      <c r="L1221" s="20">
        <f>H1221-I1221</f>
        <v>-0.1268366038852184</v>
      </c>
      <c r="M1221" s="20">
        <f>I1221-H1221</f>
        <v>0.1268366038852184</v>
      </c>
      <c r="N1221" s="19">
        <v>18187</v>
      </c>
      <c r="O1221" s="19">
        <v>20630</v>
      </c>
      <c r="P1221" s="19">
        <v>39125</v>
      </c>
      <c r="Q1221" s="20">
        <f>N1221/P1221</f>
        <v>0.4648434504792332</v>
      </c>
      <c r="R1221" s="20">
        <f>O1221/P1221</f>
        <v>0.5272843450479233</v>
      </c>
      <c r="S1221" s="19">
        <f>N1221-O1221</f>
        <v>-2443</v>
      </c>
      <c r="T1221" s="20">
        <f>Q1221-R1221</f>
        <v>-0.06244089456869012</v>
      </c>
      <c r="U1221" s="19">
        <f>E1221-N1221</f>
        <v>-1697</v>
      </c>
      <c r="V1221" s="19">
        <f>F1221-O1221</f>
        <v>1005</v>
      </c>
      <c r="W1221" s="20">
        <f>H1221-Q1221</f>
        <v>-0.05832535561679358</v>
      </c>
      <c r="X1221" s="21">
        <f>I1221-R1221</f>
        <v>0.006070353699734743</v>
      </c>
      <c r="Y1221" s="22">
        <v>566.41</v>
      </c>
      <c r="Z1221" s="23">
        <f>C1221/Y1221</f>
        <v>136.632474709133</v>
      </c>
      <c r="AA1221" s="24">
        <v>26037</v>
      </c>
      <c r="AB1221" t="s" s="25">
        <v>3155</v>
      </c>
      <c r="AC1221" s="26">
        <v>26</v>
      </c>
      <c r="AD1221" s="26">
        <v>37</v>
      </c>
      <c r="AE1221" t="s" s="42">
        <v>3156</v>
      </c>
      <c r="AF1221" t="s" s="43">
        <v>3157</v>
      </c>
      <c r="AG1221" t="s" s="34">
        <v>3158</v>
      </c>
      <c r="AH1221" s="31">
        <v>472276</v>
      </c>
      <c r="AI1221" t="s" s="32">
        <v>96</v>
      </c>
      <c r="AJ1221" t="s" s="33">
        <v>3159</v>
      </c>
      <c r="AK1221" s="33"/>
      <c r="AL1221" s="33"/>
      <c r="AM1221" t="s" s="44">
        <v>97</v>
      </c>
      <c r="AN1221" s="36">
        <v>75382</v>
      </c>
      <c r="AO1221" s="37">
        <v>66</v>
      </c>
      <c r="AP1221" s="37">
        <v>24066</v>
      </c>
      <c r="AQ1221" s="38">
        <v>319.25</v>
      </c>
      <c r="AR1221" s="37">
        <v>5291</v>
      </c>
      <c r="AS1221" s="38">
        <v>70.1888888888889</v>
      </c>
      <c r="AV1221" s="37">
        <v>4524</v>
      </c>
      <c r="AW1221" s="38">
        <v>60.0088888888889</v>
      </c>
      <c r="AX1221" s="37">
        <v>13819</v>
      </c>
      <c r="AY1221" s="38">
        <v>183.318888888889</v>
      </c>
      <c r="BB1221" s="37">
        <v>16</v>
      </c>
      <c r="BC1221" s="38">
        <v>0.21</v>
      </c>
      <c r="BJ1221" s="39">
        <v>0</v>
      </c>
      <c r="BK1221" s="40">
        <v>0</v>
      </c>
      <c r="BL1221" s="37">
        <v>249</v>
      </c>
      <c r="BM1221" s="38">
        <v>3.29888888888889</v>
      </c>
      <c r="BV1221" s="39">
        <v>0</v>
      </c>
      <c r="BW1221" s="40">
        <v>0</v>
      </c>
      <c r="CH1221" s="39">
        <v>0</v>
      </c>
      <c r="CI1221" s="40">
        <v>0</v>
      </c>
    </row>
    <row r="1222" s="14" customFormat="1" ht="14.65" customHeight="1">
      <c r="A1222" t="s" s="15">
        <v>3098</v>
      </c>
      <c r="B1222" t="s" s="16">
        <v>404</v>
      </c>
      <c r="C1222" s="17">
        <v>13801</v>
      </c>
      <c r="D1222" t="s" s="18">
        <v>5</v>
      </c>
      <c r="E1222" s="19">
        <v>2110</v>
      </c>
      <c r="F1222" s="19">
        <v>4354</v>
      </c>
      <c r="G1222" s="19">
        <v>6833</v>
      </c>
      <c r="H1222" s="20">
        <f>E1222/G1222</f>
        <v>0.3087955510024879</v>
      </c>
      <c r="I1222" s="20">
        <f>F1222/G1222</f>
        <v>0.6372018147226693</v>
      </c>
      <c r="J1222" s="19">
        <f>E1222-F1222</f>
        <v>-2244</v>
      </c>
      <c r="K1222" s="19">
        <f>F1222-E1222</f>
        <v>2244</v>
      </c>
      <c r="L1222" s="20">
        <f>H1222-I1222</f>
        <v>-0.3284062637201814</v>
      </c>
      <c r="M1222" s="20">
        <f>I1222-H1222</f>
        <v>0.3284062637201814</v>
      </c>
      <c r="N1222" s="19">
        <v>2994</v>
      </c>
      <c r="O1222" s="19">
        <v>3744</v>
      </c>
      <c r="P1222" s="19">
        <v>6814</v>
      </c>
      <c r="Q1222" s="20">
        <f>N1222/P1222</f>
        <v>0.4393894922218961</v>
      </c>
      <c r="R1222" s="20">
        <f>O1222/P1222</f>
        <v>0.5494570002935134</v>
      </c>
      <c r="S1222" s="19">
        <f>N1222-O1222</f>
        <v>-750</v>
      </c>
      <c r="T1222" s="20">
        <f>Q1222-R1222</f>
        <v>-0.1100675080716173</v>
      </c>
      <c r="U1222" s="19">
        <f>E1222-N1222</f>
        <v>-884</v>
      </c>
      <c r="V1222" s="19">
        <f>F1222-O1222</f>
        <v>610</v>
      </c>
      <c r="W1222" s="20">
        <f>H1222-Q1222</f>
        <v>-0.1305939412194082</v>
      </c>
      <c r="X1222" s="21">
        <f>I1222-R1222</f>
        <v>0.08774481442915594</v>
      </c>
      <c r="Y1222" s="22">
        <v>556.28</v>
      </c>
      <c r="Z1222" s="23">
        <f>C1222/Y1222</f>
        <v>24.80944847918315</v>
      </c>
      <c r="AA1222" s="24">
        <v>26039</v>
      </c>
      <c r="AB1222" t="s" s="25">
        <v>3160</v>
      </c>
      <c r="AC1222" s="26">
        <v>26</v>
      </c>
      <c r="AD1222" s="26">
        <v>39</v>
      </c>
      <c r="AE1222" s="42"/>
      <c r="AF1222" s="43"/>
      <c r="AG1222" s="34"/>
      <c r="AI1222" s="32"/>
      <c r="AJ1222" s="33"/>
      <c r="AK1222" s="33"/>
      <c r="AL1222" s="33"/>
      <c r="AM1222" t="s" s="44">
        <v>120</v>
      </c>
      <c r="AN1222" s="36">
        <v>14074</v>
      </c>
      <c r="AO1222" s="37">
        <v>14</v>
      </c>
      <c r="AP1222" s="37">
        <v>2633</v>
      </c>
      <c r="AQ1222" s="38">
        <v>187.08</v>
      </c>
      <c r="AR1222" s="37">
        <v>861</v>
      </c>
      <c r="AS1222" s="38">
        <v>61.1788888888889</v>
      </c>
      <c r="AV1222" s="37">
        <v>868</v>
      </c>
      <c r="AW1222" s="38">
        <v>61.67</v>
      </c>
      <c r="AX1222" s="37">
        <v>735</v>
      </c>
      <c r="AY1222" s="38">
        <v>52.2188888888889</v>
      </c>
      <c r="BB1222" s="37">
        <v>2</v>
      </c>
      <c r="BC1222" s="38">
        <v>0.14</v>
      </c>
      <c r="BJ1222" s="39">
        <v>0</v>
      </c>
      <c r="BK1222" s="40">
        <v>0</v>
      </c>
      <c r="BV1222" s="39">
        <v>0</v>
      </c>
      <c r="BW1222" s="40">
        <v>0</v>
      </c>
      <c r="CH1222" s="39">
        <v>0</v>
      </c>
      <c r="CI1222" s="40">
        <v>0</v>
      </c>
    </row>
    <row r="1223" s="14" customFormat="1" ht="14.65" customHeight="1">
      <c r="A1223" t="s" s="15">
        <v>3098</v>
      </c>
      <c r="B1223" t="s" s="16">
        <v>785</v>
      </c>
      <c r="C1223" s="17">
        <v>36377</v>
      </c>
      <c r="D1223" t="s" s="18">
        <v>5</v>
      </c>
      <c r="E1223" s="19">
        <v>6431</v>
      </c>
      <c r="F1223" s="19">
        <v>11112</v>
      </c>
      <c r="G1223" s="19">
        <v>18467</v>
      </c>
      <c r="H1223" s="20">
        <f>E1223/G1223</f>
        <v>0.3482428115015975</v>
      </c>
      <c r="I1223" s="20">
        <f>F1223/G1223</f>
        <v>0.6017219905777874</v>
      </c>
      <c r="J1223" s="19">
        <f>E1223-F1223</f>
        <v>-4681</v>
      </c>
      <c r="K1223" s="19">
        <f>F1223-E1223</f>
        <v>4681</v>
      </c>
      <c r="L1223" s="20">
        <f>H1223-I1223</f>
        <v>-0.2534791790761899</v>
      </c>
      <c r="M1223" s="20">
        <f>I1223-H1223</f>
        <v>0.2534791790761899</v>
      </c>
      <c r="N1223" s="19">
        <v>8330</v>
      </c>
      <c r="O1223" s="19">
        <v>9533</v>
      </c>
      <c r="P1223" s="19">
        <v>18043</v>
      </c>
      <c r="Q1223" s="20">
        <f>N1223/P1223</f>
        <v>0.4616748877681095</v>
      </c>
      <c r="R1223" s="20">
        <f>O1223/P1223</f>
        <v>0.5283489441888821</v>
      </c>
      <c r="S1223" s="19">
        <f>N1223-O1223</f>
        <v>-1203</v>
      </c>
      <c r="T1223" s="20">
        <f>Q1223-R1223</f>
        <v>-0.06667405642077262</v>
      </c>
      <c r="U1223" s="19">
        <f>E1223-N1223</f>
        <v>-1899</v>
      </c>
      <c r="V1223" s="19">
        <f>F1223-O1223</f>
        <v>1579</v>
      </c>
      <c r="W1223" s="20">
        <f>H1223-Q1223</f>
        <v>-0.113432076266512</v>
      </c>
      <c r="X1223" s="21">
        <f>I1223-R1223</f>
        <v>0.07337304638890529</v>
      </c>
      <c r="Y1223" s="22">
        <v>1171.1</v>
      </c>
      <c r="Z1223" s="23">
        <f>C1223/Y1223</f>
        <v>31.06224916744941</v>
      </c>
      <c r="AA1223" s="24">
        <v>26041</v>
      </c>
      <c r="AB1223" t="s" s="25">
        <v>3161</v>
      </c>
      <c r="AC1223" s="26">
        <v>26</v>
      </c>
      <c r="AD1223" s="26">
        <v>41</v>
      </c>
      <c r="AE1223" t="s" s="42">
        <v>3162</v>
      </c>
      <c r="AF1223" s="43"/>
      <c r="AG1223" t="s" s="33">
        <v>3163</v>
      </c>
      <c r="AI1223" t="s" s="33">
        <v>108</v>
      </c>
      <c r="AJ1223" s="33"/>
      <c r="AK1223" s="33"/>
      <c r="AL1223" s="33"/>
      <c r="AM1223" t="s" s="44">
        <v>97</v>
      </c>
      <c r="AN1223" s="36">
        <v>37069</v>
      </c>
      <c r="AO1223" s="37">
        <v>58</v>
      </c>
      <c r="AP1223" s="37">
        <v>22455</v>
      </c>
      <c r="AQ1223" s="38">
        <v>605.758888888889</v>
      </c>
      <c r="AR1223" s="37">
        <v>3333</v>
      </c>
      <c r="AS1223" s="38">
        <v>89.9088888888889</v>
      </c>
      <c r="AV1223" s="37">
        <v>5365</v>
      </c>
      <c r="AW1223" s="38">
        <v>144.728888888889</v>
      </c>
      <c r="AX1223" s="37">
        <v>13359</v>
      </c>
      <c r="AY1223" s="38">
        <v>360.378888888889</v>
      </c>
      <c r="BB1223" s="37">
        <v>26</v>
      </c>
      <c r="BC1223" s="38">
        <v>0.7</v>
      </c>
      <c r="BJ1223" s="39">
        <v>0</v>
      </c>
      <c r="BK1223" s="40">
        <v>0</v>
      </c>
      <c r="BL1223" s="37">
        <v>205</v>
      </c>
      <c r="BM1223" s="38">
        <v>5.53</v>
      </c>
      <c r="BV1223" s="39">
        <v>0</v>
      </c>
      <c r="BW1223" s="40">
        <v>0</v>
      </c>
      <c r="CH1223" s="39">
        <v>0</v>
      </c>
      <c r="CI1223" s="40">
        <v>0</v>
      </c>
    </row>
    <row r="1224" s="14" customFormat="1" ht="14.65" customHeight="1">
      <c r="A1224" t="s" s="15">
        <v>3098</v>
      </c>
      <c r="B1224" t="s" s="16">
        <v>2198</v>
      </c>
      <c r="C1224" s="17">
        <v>25788</v>
      </c>
      <c r="D1224" t="s" s="18">
        <v>5</v>
      </c>
      <c r="E1224" s="19">
        <v>3923</v>
      </c>
      <c r="F1224" s="19">
        <v>8580</v>
      </c>
      <c r="G1224" s="19">
        <v>13140</v>
      </c>
      <c r="H1224" s="20">
        <f>E1224/G1224</f>
        <v>0.2985540334855403</v>
      </c>
      <c r="I1224" s="20">
        <f>F1224/G1224</f>
        <v>0.6529680365296804</v>
      </c>
      <c r="J1224" s="19">
        <f>E1224-F1224</f>
        <v>-4657</v>
      </c>
      <c r="K1224" s="19">
        <f>F1224-E1224</f>
        <v>4657</v>
      </c>
      <c r="L1224" s="20">
        <f>H1224-I1224</f>
        <v>-0.3544140030441401</v>
      </c>
      <c r="M1224" s="20">
        <f>I1224-H1224</f>
        <v>0.3544140030441401</v>
      </c>
      <c r="N1224" s="19">
        <v>4952</v>
      </c>
      <c r="O1224" s="19">
        <v>7688</v>
      </c>
      <c r="P1224" s="19">
        <v>12785</v>
      </c>
      <c r="Q1224" s="20">
        <f>N1224/P1224</f>
        <v>0.3873289010559249</v>
      </c>
      <c r="R1224" s="20">
        <f>O1224/P1224</f>
        <v>0.6013296832225264</v>
      </c>
      <c r="S1224" s="19">
        <f>N1224-O1224</f>
        <v>-2736</v>
      </c>
      <c r="T1224" s="20">
        <f>Q1224-R1224</f>
        <v>-0.2140007821666015</v>
      </c>
      <c r="U1224" s="19">
        <f>E1224-N1224</f>
        <v>-1029</v>
      </c>
      <c r="V1224" s="19">
        <f>F1224-O1224</f>
        <v>892</v>
      </c>
      <c r="W1224" s="20">
        <f>H1224-Q1224</f>
        <v>-0.08877486757038461</v>
      </c>
      <c r="X1224" s="21">
        <f>I1224-R1224</f>
        <v>0.05163835330715394</v>
      </c>
      <c r="Y1224" s="22">
        <v>761.4</v>
      </c>
      <c r="Z1224" s="23">
        <f>C1224/Y1224</f>
        <v>33.86918833727344</v>
      </c>
      <c r="AA1224" s="24">
        <v>26043</v>
      </c>
      <c r="AB1224" t="s" s="25">
        <v>3164</v>
      </c>
      <c r="AC1224" s="26">
        <v>26</v>
      </c>
      <c r="AD1224" s="26">
        <v>43</v>
      </c>
      <c r="AE1224" t="s" s="42">
        <v>3165</v>
      </c>
      <c r="AF1224" s="43"/>
      <c r="AG1224" t="s" s="33">
        <v>3166</v>
      </c>
      <c r="AI1224" t="s" s="33">
        <v>108</v>
      </c>
      <c r="AJ1224" s="33"/>
      <c r="AK1224" s="33"/>
      <c r="AL1224" s="33"/>
      <c r="AM1224" t="s" s="44">
        <v>97</v>
      </c>
      <c r="AN1224" s="36">
        <v>26168</v>
      </c>
      <c r="AO1224" s="37">
        <v>47</v>
      </c>
      <c r="AP1224" s="37">
        <v>17921</v>
      </c>
      <c r="AQ1224" s="38">
        <v>684.84</v>
      </c>
      <c r="AR1224" s="37">
        <v>6051</v>
      </c>
      <c r="AS1224" s="38">
        <v>231.24</v>
      </c>
      <c r="AV1224" s="37">
        <v>2150</v>
      </c>
      <c r="AW1224" s="38">
        <v>82.1588888888889</v>
      </c>
      <c r="AX1224" s="37">
        <v>9336</v>
      </c>
      <c r="AY1224" s="38">
        <v>356.768888888889</v>
      </c>
      <c r="AZ1224" s="37">
        <v>114</v>
      </c>
      <c r="BA1224" s="38">
        <v>4.36</v>
      </c>
      <c r="BB1224" s="37">
        <v>6</v>
      </c>
      <c r="BC1224" s="38">
        <v>0.23</v>
      </c>
      <c r="BJ1224" s="39">
        <v>0</v>
      </c>
      <c r="BK1224" s="40">
        <v>0</v>
      </c>
      <c r="BL1224" s="37">
        <v>264</v>
      </c>
      <c r="BM1224" s="38">
        <v>10.0888888888889</v>
      </c>
      <c r="BV1224" s="39">
        <v>0</v>
      </c>
      <c r="BW1224" s="40">
        <v>0</v>
      </c>
      <c r="CH1224" s="39">
        <v>0</v>
      </c>
      <c r="CI1224" s="40">
        <v>0</v>
      </c>
    </row>
    <row r="1225" s="14" customFormat="1" ht="14.65" customHeight="1">
      <c r="A1225" t="s" s="15">
        <v>3098</v>
      </c>
      <c r="B1225" t="s" s="16">
        <v>3167</v>
      </c>
      <c r="C1225" s="17">
        <v>108801</v>
      </c>
      <c r="D1225" t="s" s="18">
        <v>5</v>
      </c>
      <c r="E1225" s="19">
        <v>24534</v>
      </c>
      <c r="F1225" s="19">
        <v>27608</v>
      </c>
      <c r="G1225" s="19">
        <v>55686</v>
      </c>
      <c r="H1225" s="20">
        <f>E1225/G1225</f>
        <v>0.4405775239737098</v>
      </c>
      <c r="I1225" s="20">
        <f>F1225/G1225</f>
        <v>0.4957799087741982</v>
      </c>
      <c r="J1225" s="19">
        <f>E1225-F1225</f>
        <v>-3074</v>
      </c>
      <c r="K1225" s="19">
        <f>F1225-E1225</f>
        <v>3074</v>
      </c>
      <c r="L1225" s="20">
        <f>H1225-I1225</f>
        <v>-0.05520238480048845</v>
      </c>
      <c r="M1225" s="20">
        <f>I1225-H1225</f>
        <v>0.05520238480048845</v>
      </c>
      <c r="N1225" s="19">
        <v>27912</v>
      </c>
      <c r="O1225" s="19">
        <v>26193</v>
      </c>
      <c r="P1225" s="19">
        <v>54707</v>
      </c>
      <c r="Q1225" s="20">
        <f>N1225/P1225</f>
        <v>0.5102089312153838</v>
      </c>
      <c r="R1225" s="20">
        <f>O1225/P1225</f>
        <v>0.4787869925238086</v>
      </c>
      <c r="S1225" s="19">
        <f>N1225-O1225</f>
        <v>1719</v>
      </c>
      <c r="T1225" s="20">
        <f>Q1225-R1225</f>
        <v>0.03142193869157517</v>
      </c>
      <c r="U1225" s="19">
        <f>E1225-N1225</f>
        <v>-3378</v>
      </c>
      <c r="V1225" s="19">
        <f>F1225-O1225</f>
        <v>1415</v>
      </c>
      <c r="W1225" s="20">
        <f>H1225-Q1225</f>
        <v>-0.06963140724167405</v>
      </c>
      <c r="X1225" s="21">
        <f>I1225-R1225</f>
        <v>0.01699291625038957</v>
      </c>
      <c r="Y1225" s="22">
        <v>575.1799999999999</v>
      </c>
      <c r="Z1225" s="23">
        <f>C1225/Y1225</f>
        <v>189.1599151569943</v>
      </c>
      <c r="AA1225" s="24">
        <v>26045</v>
      </c>
      <c r="AB1225" t="s" s="25">
        <v>3168</v>
      </c>
      <c r="AC1225" s="26">
        <v>26</v>
      </c>
      <c r="AD1225" s="26">
        <v>45</v>
      </c>
      <c r="AE1225" t="s" s="42">
        <v>3156</v>
      </c>
      <c r="AF1225" t="s" s="43">
        <v>3157</v>
      </c>
      <c r="AG1225" t="s" s="34">
        <v>3158</v>
      </c>
      <c r="AH1225" s="31">
        <v>472276</v>
      </c>
      <c r="AI1225" t="s" s="32">
        <v>96</v>
      </c>
      <c r="AJ1225" t="s" s="33">
        <v>3159</v>
      </c>
      <c r="AK1225" s="33"/>
      <c r="AL1225" s="33"/>
      <c r="AM1225" t="s" s="44">
        <v>97</v>
      </c>
      <c r="AN1225" s="36">
        <v>107759</v>
      </c>
      <c r="AO1225" s="37">
        <v>97</v>
      </c>
      <c r="AP1225" s="37">
        <v>38047</v>
      </c>
      <c r="AQ1225" s="38">
        <v>353.068888888889</v>
      </c>
      <c r="AR1225" s="37">
        <v>23299</v>
      </c>
      <c r="AS1225" s="38">
        <v>216.21</v>
      </c>
      <c r="AV1225" s="37">
        <v>7847</v>
      </c>
      <c r="AW1225" s="38">
        <v>72.81888888888891</v>
      </c>
      <c r="AX1225" s="37">
        <v>6420</v>
      </c>
      <c r="AY1225" s="38">
        <v>59.5788888888889</v>
      </c>
      <c r="BB1225" s="37">
        <v>11</v>
      </c>
      <c r="BC1225" s="38">
        <v>0.1</v>
      </c>
      <c r="BJ1225" s="39">
        <v>0</v>
      </c>
      <c r="BK1225" s="40">
        <v>0</v>
      </c>
      <c r="BL1225" s="37">
        <v>303</v>
      </c>
      <c r="BM1225" s="38">
        <v>2.81</v>
      </c>
      <c r="BV1225" s="39">
        <v>0</v>
      </c>
      <c r="BW1225" s="40">
        <v>0</v>
      </c>
      <c r="CH1225" s="39">
        <v>0</v>
      </c>
      <c r="CI1225" s="40">
        <v>0</v>
      </c>
    </row>
    <row r="1226" s="14" customFormat="1" ht="14.65" customHeight="1">
      <c r="A1226" t="s" s="15">
        <v>3098</v>
      </c>
      <c r="B1226" t="s" s="16">
        <v>2206</v>
      </c>
      <c r="C1226" s="17">
        <v>33161</v>
      </c>
      <c r="D1226" t="s" s="18">
        <v>5</v>
      </c>
      <c r="E1226" s="19">
        <v>6972</v>
      </c>
      <c r="F1226" s="19">
        <v>10616</v>
      </c>
      <c r="G1226" s="19">
        <v>18774</v>
      </c>
      <c r="H1226" s="20">
        <f>E1226/G1226</f>
        <v>0.3713646532438479</v>
      </c>
      <c r="I1226" s="20">
        <f>F1226/G1226</f>
        <v>0.5654628741877064</v>
      </c>
      <c r="J1226" s="19">
        <f>E1226-F1226</f>
        <v>-3644</v>
      </c>
      <c r="K1226" s="19">
        <f>F1226-E1226</f>
        <v>3644</v>
      </c>
      <c r="L1226" s="20">
        <f>H1226-I1226</f>
        <v>-0.1940982209438585</v>
      </c>
      <c r="M1226" s="20">
        <f>I1226-H1226</f>
        <v>0.1940982209438585</v>
      </c>
      <c r="N1226" s="19">
        <v>7225</v>
      </c>
      <c r="O1226" s="19">
        <v>10253</v>
      </c>
      <c r="P1226" s="19">
        <v>17672</v>
      </c>
      <c r="Q1226" s="20">
        <f>N1226/P1226</f>
        <v>0.4088388411045722</v>
      </c>
      <c r="R1226" s="20">
        <f>O1226/P1226</f>
        <v>0.5801833408782254</v>
      </c>
      <c r="S1226" s="19">
        <f>N1226-O1226</f>
        <v>-3028</v>
      </c>
      <c r="T1226" s="20">
        <f>Q1226-R1226</f>
        <v>-0.1713444997736532</v>
      </c>
      <c r="U1226" s="19">
        <f>E1226-N1226</f>
        <v>-253</v>
      </c>
      <c r="V1226" s="19">
        <f>F1226-O1226</f>
        <v>363</v>
      </c>
      <c r="W1226" s="20">
        <f>H1226-Q1226</f>
        <v>-0.03747418786072432</v>
      </c>
      <c r="X1226" s="21">
        <f>I1226-R1226</f>
        <v>-0.01472046669051907</v>
      </c>
      <c r="Y1226" s="22">
        <v>467.49</v>
      </c>
      <c r="Z1226" s="23">
        <f>C1226/Y1226</f>
        <v>70.93413762861238</v>
      </c>
      <c r="AA1226" s="24">
        <v>26047</v>
      </c>
      <c r="AB1226" t="s" s="25">
        <v>3169</v>
      </c>
      <c r="AC1226" s="26">
        <v>26</v>
      </c>
      <c r="AD1226" s="26">
        <v>47</v>
      </c>
      <c r="AE1226" s="42"/>
      <c r="AF1226" s="43"/>
      <c r="AG1226" s="34"/>
      <c r="AI1226" s="32"/>
      <c r="AJ1226" s="33"/>
      <c r="AK1226" s="33"/>
      <c r="AL1226" s="33"/>
      <c r="AM1226" t="s" s="44">
        <v>120</v>
      </c>
      <c r="AN1226" s="36">
        <v>32694</v>
      </c>
      <c r="AO1226" s="37">
        <v>52</v>
      </c>
      <c r="AP1226" s="37">
        <v>12318</v>
      </c>
      <c r="AQ1226" s="38">
        <v>376.768888888889</v>
      </c>
      <c r="AR1226" s="37">
        <v>3048</v>
      </c>
      <c r="AS1226" s="38">
        <v>93.23</v>
      </c>
      <c r="AV1226" s="37">
        <v>2976</v>
      </c>
      <c r="AW1226" s="38">
        <v>91.03</v>
      </c>
      <c r="AX1226" s="37">
        <v>5671</v>
      </c>
      <c r="AY1226" s="38">
        <v>173.46</v>
      </c>
      <c r="BB1226" s="37">
        <v>4</v>
      </c>
      <c r="BC1226" s="38">
        <v>0.12</v>
      </c>
      <c r="BD1226" s="37">
        <v>11</v>
      </c>
      <c r="BE1226" s="38">
        <v>0.336453171835811</v>
      </c>
      <c r="BJ1226" s="39">
        <v>11</v>
      </c>
      <c r="BK1226" s="40">
        <v>0.336453171835811</v>
      </c>
      <c r="BL1226" s="37">
        <v>289</v>
      </c>
      <c r="BM1226" s="38">
        <v>8.84</v>
      </c>
      <c r="BV1226" s="39">
        <v>0</v>
      </c>
      <c r="BW1226" s="40">
        <v>0</v>
      </c>
      <c r="CF1226" s="37">
        <v>319</v>
      </c>
      <c r="CG1226" s="38">
        <v>9.75888888888889</v>
      </c>
      <c r="CH1226" s="39">
        <v>319</v>
      </c>
      <c r="CI1226" s="40">
        <v>9.75888888888889</v>
      </c>
    </row>
    <row r="1227" s="14" customFormat="1" ht="14.65" customHeight="1">
      <c r="A1227" t="s" s="15">
        <v>3098</v>
      </c>
      <c r="B1227" t="s" s="16">
        <v>3170</v>
      </c>
      <c r="C1227" s="17">
        <v>410849</v>
      </c>
      <c r="D1227" t="s" s="18">
        <v>5</v>
      </c>
      <c r="E1227" s="19">
        <v>102744</v>
      </c>
      <c r="F1227" s="19">
        <v>84174</v>
      </c>
      <c r="G1227" s="19">
        <v>196135</v>
      </c>
      <c r="H1227" s="20">
        <f>E1227/G1227</f>
        <v>0.5238432712162541</v>
      </c>
      <c r="I1227" s="20">
        <f>F1227/G1227</f>
        <v>0.4291635863053509</v>
      </c>
      <c r="J1227" s="19">
        <f>E1227-F1227</f>
        <v>18570</v>
      </c>
      <c r="K1227" s="19">
        <f>F1227-E1227</f>
        <v>-18570</v>
      </c>
      <c r="L1227" s="20">
        <f>H1227-I1227</f>
        <v>0.09467968491090317</v>
      </c>
      <c r="M1227" s="20">
        <f>I1227-H1227</f>
        <v>-0.09467968491090317</v>
      </c>
      <c r="N1227" s="19">
        <v>128972</v>
      </c>
      <c r="O1227" s="19">
        <v>71807</v>
      </c>
      <c r="P1227" s="19">
        <v>202699</v>
      </c>
      <c r="Q1227" s="20">
        <f>N1227/P1227</f>
        <v>0.6362734892624039</v>
      </c>
      <c r="R1227" s="20">
        <f>O1227/P1227</f>
        <v>0.3542543377125689</v>
      </c>
      <c r="S1227" s="19">
        <f>N1227-O1227</f>
        <v>57165</v>
      </c>
      <c r="T1227" s="20">
        <f>Q1227-R1227</f>
        <v>0.282019151549835</v>
      </c>
      <c r="U1227" s="19">
        <f>E1227-N1227</f>
        <v>-26228</v>
      </c>
      <c r="V1227" s="19">
        <f>F1227-O1227</f>
        <v>12367</v>
      </c>
      <c r="W1227" s="20">
        <f>H1227-Q1227</f>
        <v>-0.1124302180461498</v>
      </c>
      <c r="X1227" s="21">
        <f>I1227-R1227</f>
        <v>0.07490924859278203</v>
      </c>
      <c r="Y1227" s="22">
        <v>636.98</v>
      </c>
      <c r="Z1227" s="23">
        <f>C1227/Y1227</f>
        <v>644.9951332851895</v>
      </c>
      <c r="AA1227" s="24">
        <v>26049</v>
      </c>
      <c r="AB1227" t="s" s="25">
        <v>3171</v>
      </c>
      <c r="AC1227" s="26">
        <v>26</v>
      </c>
      <c r="AD1227" s="26">
        <v>49</v>
      </c>
      <c r="AE1227" t="s" s="42">
        <v>3172</v>
      </c>
      <c r="AF1227" t="s" s="43">
        <v>3173</v>
      </c>
      <c r="AG1227" t="s" s="34">
        <v>3174</v>
      </c>
      <c r="AH1227" s="31">
        <v>410849</v>
      </c>
      <c r="AI1227" t="s" s="32">
        <v>96</v>
      </c>
      <c r="AJ1227" t="s" s="33">
        <v>3175</v>
      </c>
      <c r="AK1227" s="33"/>
      <c r="AL1227" s="33"/>
      <c r="AM1227" t="s" s="44">
        <v>97</v>
      </c>
      <c r="AN1227" s="36">
        <v>425790</v>
      </c>
      <c r="AO1227" s="37">
        <v>456</v>
      </c>
      <c r="AP1227" s="37">
        <v>167763</v>
      </c>
      <c r="AQ1227" s="38">
        <v>394</v>
      </c>
      <c r="AR1227" s="37">
        <v>59625</v>
      </c>
      <c r="AS1227" s="38">
        <v>140.03</v>
      </c>
      <c r="AT1227" s="37">
        <v>20768</v>
      </c>
      <c r="AU1227" s="38">
        <v>48.78</v>
      </c>
      <c r="AV1227" s="37">
        <v>22575</v>
      </c>
      <c r="AW1227" s="38">
        <v>53.02</v>
      </c>
      <c r="AX1227" s="37">
        <v>45566</v>
      </c>
      <c r="AY1227" s="38">
        <v>107.018888888889</v>
      </c>
      <c r="AZ1227" s="37">
        <v>1392</v>
      </c>
      <c r="BA1227" s="38">
        <v>3.27</v>
      </c>
      <c r="BB1227" s="37">
        <v>169</v>
      </c>
      <c r="BC1227" s="38">
        <v>0.4</v>
      </c>
      <c r="BJ1227" s="39">
        <v>0</v>
      </c>
      <c r="BK1227" s="40">
        <v>0</v>
      </c>
      <c r="BL1227" s="37">
        <v>1865</v>
      </c>
      <c r="BM1227" s="38">
        <v>4.37888888888889</v>
      </c>
      <c r="BN1227" s="37">
        <v>250</v>
      </c>
      <c r="BO1227" s="38">
        <v>0.587143897226332</v>
      </c>
      <c r="BT1227" s="37">
        <v>3000</v>
      </c>
      <c r="BU1227" s="38">
        <v>7.04572676671599</v>
      </c>
      <c r="BV1227" s="39">
        <v>3250</v>
      </c>
      <c r="BW1227" s="40">
        <v>7.632870663942322</v>
      </c>
      <c r="BX1227" s="37">
        <v>11029</v>
      </c>
      <c r="BY1227" s="38">
        <v>25.8988888888889</v>
      </c>
      <c r="BZ1227" s="37">
        <v>319</v>
      </c>
      <c r="CA1227" s="38">
        <v>0.75</v>
      </c>
      <c r="CF1227" s="37">
        <v>354</v>
      </c>
      <c r="CG1227" s="38">
        <v>0.83</v>
      </c>
      <c r="CH1227" s="39">
        <v>673</v>
      </c>
      <c r="CI1227" s="40">
        <v>1.58</v>
      </c>
      <c r="CJ1227" s="37">
        <v>170</v>
      </c>
      <c r="CK1227" s="38">
        <v>0.4</v>
      </c>
      <c r="CL1227" s="37">
        <v>13</v>
      </c>
      <c r="CM1227" s="41">
        <v>0.0288888888888889</v>
      </c>
    </row>
    <row r="1228" s="14" customFormat="1" ht="14.65" customHeight="1">
      <c r="A1228" t="s" s="15">
        <v>3098</v>
      </c>
      <c r="B1228" t="s" s="16">
        <v>3176</v>
      </c>
      <c r="C1228" s="17">
        <v>25164</v>
      </c>
      <c r="D1228" t="s" s="18">
        <v>5</v>
      </c>
      <c r="E1228" s="19">
        <v>3794</v>
      </c>
      <c r="F1228" s="19">
        <v>8124</v>
      </c>
      <c r="G1228" s="19">
        <v>12472</v>
      </c>
      <c r="H1228" s="20">
        <f>E1228/G1228</f>
        <v>0.3042014111610006</v>
      </c>
      <c r="I1228" s="20">
        <f>F1228/G1228</f>
        <v>0.6513790891597178</v>
      </c>
      <c r="J1228" s="19">
        <f>E1228-F1228</f>
        <v>-4330</v>
      </c>
      <c r="K1228" s="19">
        <f>F1228-E1228</f>
        <v>4330</v>
      </c>
      <c r="L1228" s="20">
        <f>H1228-I1228</f>
        <v>-0.3471776779987171</v>
      </c>
      <c r="M1228" s="20">
        <f>I1228-H1228</f>
        <v>0.3471776779987171</v>
      </c>
      <c r="N1228" s="19">
        <v>5760</v>
      </c>
      <c r="O1228" s="19">
        <v>6661</v>
      </c>
      <c r="P1228" s="19">
        <v>12552</v>
      </c>
      <c r="Q1228" s="20">
        <f>N1228/P1228</f>
        <v>0.4588910133843212</v>
      </c>
      <c r="R1228" s="20">
        <f>O1228/P1228</f>
        <v>0.5306724028043339</v>
      </c>
      <c r="S1228" s="19">
        <f>N1228-O1228</f>
        <v>-901</v>
      </c>
      <c r="T1228" s="20">
        <f>Q1228-R1228</f>
        <v>-0.07178138942001272</v>
      </c>
      <c r="U1228" s="19">
        <f>E1228-N1228</f>
        <v>-1966</v>
      </c>
      <c r="V1228" s="19">
        <f>F1228-O1228</f>
        <v>1463</v>
      </c>
      <c r="W1228" s="20">
        <f>H1228-Q1228</f>
        <v>-0.1546896022233206</v>
      </c>
      <c r="X1228" s="21">
        <f>I1228-R1228</f>
        <v>0.1207066863553838</v>
      </c>
      <c r="Y1228" s="22">
        <v>501.78</v>
      </c>
      <c r="Z1228" s="23">
        <f>C1228/Y1228</f>
        <v>50.14946789429631</v>
      </c>
      <c r="AA1228" s="24">
        <v>26051</v>
      </c>
      <c r="AB1228" t="s" s="25">
        <v>3177</v>
      </c>
      <c r="AC1228" s="26">
        <v>26</v>
      </c>
      <c r="AD1228" s="26">
        <v>51</v>
      </c>
      <c r="AE1228" s="42"/>
      <c r="AF1228" s="43"/>
      <c r="AG1228" s="34"/>
      <c r="AI1228" s="32"/>
      <c r="AJ1228" s="33"/>
      <c r="AK1228" s="33"/>
      <c r="AL1228" s="33"/>
      <c r="AM1228" t="s" s="44">
        <v>120</v>
      </c>
      <c r="AN1228" s="36">
        <v>25692</v>
      </c>
      <c r="AO1228" s="37">
        <v>38</v>
      </c>
      <c r="AP1228" s="37">
        <v>8234</v>
      </c>
      <c r="AQ1228" s="38">
        <v>320.49</v>
      </c>
      <c r="AR1228" s="37">
        <v>3379</v>
      </c>
      <c r="AS1228" s="38">
        <v>131.52</v>
      </c>
      <c r="AV1228" s="37">
        <v>1662</v>
      </c>
      <c r="AW1228" s="38">
        <v>64.6888888888889</v>
      </c>
      <c r="AX1228" s="37">
        <v>2857</v>
      </c>
      <c r="AY1228" s="38">
        <v>111.2</v>
      </c>
      <c r="BB1228" s="37">
        <v>2</v>
      </c>
      <c r="BC1228" s="38">
        <v>0.08</v>
      </c>
      <c r="BJ1228" s="39">
        <v>0</v>
      </c>
      <c r="BK1228" s="40">
        <v>0</v>
      </c>
      <c r="BV1228" s="39">
        <v>0</v>
      </c>
      <c r="BW1228" s="40">
        <v>0</v>
      </c>
      <c r="CH1228" s="39">
        <v>0</v>
      </c>
      <c r="CI1228" s="40">
        <v>0</v>
      </c>
    </row>
    <row r="1229" s="14" customFormat="1" ht="14.65" customHeight="1">
      <c r="A1229" t="s" s="15">
        <v>3098</v>
      </c>
      <c r="B1229" t="s" s="16">
        <v>3178</v>
      </c>
      <c r="C1229" s="17">
        <v>15431</v>
      </c>
      <c r="D1229" t="s" s="18">
        <v>5</v>
      </c>
      <c r="E1229" s="19">
        <v>2925</v>
      </c>
      <c r="F1229" s="19">
        <v>4019</v>
      </c>
      <c r="G1229" s="19">
        <v>7313</v>
      </c>
      <c r="H1229" s="20">
        <f>E1229/G1229</f>
        <v>0.3999726514426364</v>
      </c>
      <c r="I1229" s="20">
        <f>F1229/G1229</f>
        <v>0.5495692602215233</v>
      </c>
      <c r="J1229" s="19">
        <f>E1229-F1229</f>
        <v>-1094</v>
      </c>
      <c r="K1229" s="19">
        <f>F1229-E1229</f>
        <v>1094</v>
      </c>
      <c r="L1229" s="20">
        <f>H1229-I1229</f>
        <v>-0.1495966087788869</v>
      </c>
      <c r="M1229" s="20">
        <f>I1229-H1229</f>
        <v>0.1495966087788869</v>
      </c>
      <c r="N1229" s="19">
        <v>4058</v>
      </c>
      <c r="O1229" s="19">
        <v>3444</v>
      </c>
      <c r="P1229" s="19">
        <v>7576</v>
      </c>
      <c r="Q1229" s="20">
        <f>N1229/P1229</f>
        <v>0.5356388595564942</v>
      </c>
      <c r="R1229" s="20">
        <f>O1229/P1229</f>
        <v>0.4545934530095037</v>
      </c>
      <c r="S1229" s="19">
        <f>N1229-O1229</f>
        <v>614</v>
      </c>
      <c r="T1229" s="20">
        <f>Q1229-R1229</f>
        <v>0.08104540654699044</v>
      </c>
      <c r="U1229" s="19">
        <f>E1229-N1229</f>
        <v>-1133</v>
      </c>
      <c r="V1229" s="19">
        <f>F1229-O1229</f>
        <v>575</v>
      </c>
      <c r="W1229" s="20">
        <f>H1229-Q1229</f>
        <v>-0.1356662081138578</v>
      </c>
      <c r="X1229" s="21">
        <f>I1229-R1229</f>
        <v>0.09497580721201959</v>
      </c>
      <c r="Y1229" s="22">
        <v>1101.85</v>
      </c>
      <c r="Z1229" s="23">
        <f>C1229/Y1229</f>
        <v>14.0046285792077</v>
      </c>
      <c r="AA1229" s="24">
        <v>26053</v>
      </c>
      <c r="AB1229" t="s" s="25">
        <v>3179</v>
      </c>
      <c r="AC1229" s="26">
        <v>26</v>
      </c>
      <c r="AD1229" s="26">
        <v>53</v>
      </c>
      <c r="AE1229" s="42"/>
      <c r="AF1229" s="43"/>
      <c r="AG1229" s="34"/>
      <c r="AI1229" s="32"/>
      <c r="AJ1229" s="33"/>
      <c r="AK1229" s="33"/>
      <c r="AL1229" s="33"/>
      <c r="AM1229" t="s" s="44">
        <v>120</v>
      </c>
      <c r="AN1229" s="36">
        <v>16427</v>
      </c>
      <c r="AO1229" s="37">
        <v>34</v>
      </c>
      <c r="AP1229" s="37">
        <v>9824</v>
      </c>
      <c r="AQ1229" s="38">
        <v>598.038888888889</v>
      </c>
      <c r="AR1229" s="37">
        <v>2664</v>
      </c>
      <c r="AS1229" s="38">
        <v>162.168888888889</v>
      </c>
      <c r="AV1229" s="37">
        <v>2357</v>
      </c>
      <c r="AW1229" s="38">
        <v>143.478888888889</v>
      </c>
      <c r="AX1229" s="37">
        <v>4781</v>
      </c>
      <c r="AY1229" s="38">
        <v>291.05</v>
      </c>
      <c r="AZ1229" s="37">
        <v>22</v>
      </c>
      <c r="BA1229" s="38">
        <v>1.34</v>
      </c>
      <c r="BJ1229" s="39">
        <v>0</v>
      </c>
      <c r="BK1229" s="40">
        <v>0</v>
      </c>
      <c r="BV1229" s="39">
        <v>0</v>
      </c>
      <c r="BW1229" s="40">
        <v>0</v>
      </c>
      <c r="CH1229" s="39">
        <v>0</v>
      </c>
      <c r="CI1229" s="40">
        <v>0</v>
      </c>
    </row>
    <row r="1230" s="14" customFormat="1" ht="14.65" customHeight="1">
      <c r="A1230" t="s" s="15">
        <v>3098</v>
      </c>
      <c r="B1230" t="s" s="16">
        <v>3180</v>
      </c>
      <c r="C1230" s="17">
        <v>91636</v>
      </c>
      <c r="D1230" t="s" s="18">
        <v>5</v>
      </c>
      <c r="E1230" s="19">
        <v>20964</v>
      </c>
      <c r="F1230" s="19">
        <v>27412</v>
      </c>
      <c r="G1230" s="19">
        <v>51460</v>
      </c>
      <c r="H1230" s="20">
        <f>E1230/G1230</f>
        <v>0.4073843762145355</v>
      </c>
      <c r="I1230" s="20">
        <f>F1230/G1230</f>
        <v>0.5326855810338127</v>
      </c>
      <c r="J1230" s="19">
        <f>E1230-F1230</f>
        <v>-6448</v>
      </c>
      <c r="K1230" s="19">
        <f>F1230-E1230</f>
        <v>6448</v>
      </c>
      <c r="L1230" s="20">
        <f>H1230-I1230</f>
        <v>-0.1253012048192771</v>
      </c>
      <c r="M1230" s="20">
        <f>I1230-H1230</f>
        <v>0.1253012048192771</v>
      </c>
      <c r="N1230" s="19">
        <v>20875</v>
      </c>
      <c r="O1230" s="19">
        <v>26532</v>
      </c>
      <c r="P1230" s="19">
        <v>47901</v>
      </c>
      <c r="Q1230" s="20">
        <f>N1230/P1230</f>
        <v>0.4357946598192105</v>
      </c>
      <c r="R1230" s="20">
        <f>O1230/P1230</f>
        <v>0.5538924030813553</v>
      </c>
      <c r="S1230" s="19">
        <f>N1230-O1230</f>
        <v>-5657</v>
      </c>
      <c r="T1230" s="20">
        <f>Q1230-R1230</f>
        <v>-0.1180977432621449</v>
      </c>
      <c r="U1230" s="19">
        <f>E1230-N1230</f>
        <v>89</v>
      </c>
      <c r="V1230" s="19">
        <f>F1230-O1230</f>
        <v>880</v>
      </c>
      <c r="W1230" s="20">
        <f>H1230-Q1230</f>
        <v>-0.0284102836046749</v>
      </c>
      <c r="X1230" s="21">
        <f>I1230-R1230</f>
        <v>-0.02120682204754265</v>
      </c>
      <c r="Y1230" s="22">
        <v>464.33</v>
      </c>
      <c r="Z1230" s="23">
        <f>C1230/Y1230</f>
        <v>197.3510219025262</v>
      </c>
      <c r="AA1230" s="24">
        <v>26055</v>
      </c>
      <c r="AB1230" t="s" s="25">
        <v>3181</v>
      </c>
      <c r="AC1230" s="26">
        <v>26</v>
      </c>
      <c r="AD1230" s="26">
        <v>55</v>
      </c>
      <c r="AE1230" t="s" s="42">
        <v>3130</v>
      </c>
      <c r="AF1230" s="43"/>
      <c r="AG1230" t="s" s="33">
        <v>3131</v>
      </c>
      <c r="AI1230" t="s" s="33">
        <v>108</v>
      </c>
      <c r="AJ1230" s="33"/>
      <c r="AK1230" s="33"/>
      <c r="AL1230" s="33"/>
      <c r="AM1230" t="s" s="44">
        <v>97</v>
      </c>
      <c r="AN1230" s="36">
        <v>86986</v>
      </c>
      <c r="AO1230" s="37">
        <v>82</v>
      </c>
      <c r="AP1230" s="37">
        <v>34264</v>
      </c>
      <c r="AQ1230" s="38">
        <v>393.898888888889</v>
      </c>
      <c r="AR1230" s="37">
        <v>10739</v>
      </c>
      <c r="AS1230" s="38">
        <v>123.458888888889</v>
      </c>
      <c r="AV1230" s="37">
        <v>8113</v>
      </c>
      <c r="AW1230" s="38">
        <v>93.2688888888889</v>
      </c>
      <c r="AX1230" s="37">
        <v>13969</v>
      </c>
      <c r="AY1230" s="38">
        <v>160.59</v>
      </c>
      <c r="AZ1230" s="37">
        <v>70</v>
      </c>
      <c r="BA1230" s="38">
        <v>0.8</v>
      </c>
      <c r="BB1230" s="37">
        <v>38</v>
      </c>
      <c r="BC1230" s="38">
        <v>0.44</v>
      </c>
      <c r="BJ1230" s="39">
        <v>0</v>
      </c>
      <c r="BK1230" s="40">
        <v>0</v>
      </c>
      <c r="BL1230" s="37">
        <v>639</v>
      </c>
      <c r="BM1230" s="38">
        <v>7.34888888888889</v>
      </c>
      <c r="BV1230" s="39">
        <v>0</v>
      </c>
      <c r="BW1230" s="40">
        <v>0</v>
      </c>
      <c r="CF1230" s="37">
        <v>140</v>
      </c>
      <c r="CG1230" s="38">
        <v>1.61</v>
      </c>
      <c r="CH1230" s="39">
        <v>140</v>
      </c>
      <c r="CI1230" s="40">
        <v>1.61</v>
      </c>
      <c r="CJ1230" s="37">
        <v>222</v>
      </c>
      <c r="CK1230" s="38">
        <v>2.54888888888889</v>
      </c>
    </row>
    <row r="1231" s="14" customFormat="1" ht="14.65" customHeight="1">
      <c r="A1231" t="s" s="15">
        <v>3098</v>
      </c>
      <c r="B1231" t="s" s="16">
        <v>3182</v>
      </c>
      <c r="C1231" s="17">
        <v>41540</v>
      </c>
      <c r="D1231" t="s" s="18">
        <v>5</v>
      </c>
      <c r="E1231" s="19">
        <v>5665</v>
      </c>
      <c r="F1231" s="19">
        <v>9878</v>
      </c>
      <c r="G1231" s="19">
        <v>16442</v>
      </c>
      <c r="H1231" s="20">
        <f>E1231/G1231</f>
        <v>0.3445444593115193</v>
      </c>
      <c r="I1231" s="20">
        <f>F1231/G1231</f>
        <v>0.6007784941004743</v>
      </c>
      <c r="J1231" s="19">
        <f>E1231-F1231</f>
        <v>-4213</v>
      </c>
      <c r="K1231" s="19">
        <f>F1231-E1231</f>
        <v>4213</v>
      </c>
      <c r="L1231" s="20">
        <f>H1231-I1231</f>
        <v>-0.2562340347889551</v>
      </c>
      <c r="M1231" s="20">
        <f>I1231-H1231</f>
        <v>0.2562340347889551</v>
      </c>
      <c r="N1231" s="19">
        <v>7606</v>
      </c>
      <c r="O1231" s="19">
        <v>8236</v>
      </c>
      <c r="P1231" s="19">
        <v>16011</v>
      </c>
      <c r="Q1231" s="20">
        <f>N1231/P1231</f>
        <v>0.4750484042220973</v>
      </c>
      <c r="R1231" s="20">
        <f>O1231/P1231</f>
        <v>0.514396352507651</v>
      </c>
      <c r="S1231" s="19">
        <f>N1231-O1231</f>
        <v>-630</v>
      </c>
      <c r="T1231" s="20">
        <f>Q1231-R1231</f>
        <v>-0.03934794828555371</v>
      </c>
      <c r="U1231" s="19">
        <f>E1231-N1231</f>
        <v>-1941</v>
      </c>
      <c r="V1231" s="19">
        <f>F1231-O1231</f>
        <v>1642</v>
      </c>
      <c r="W1231" s="20">
        <f>H1231-Q1231</f>
        <v>-0.130503944910578</v>
      </c>
      <c r="X1231" s="21">
        <f>I1231-R1231</f>
        <v>0.08638214159282331</v>
      </c>
      <c r="Y1231" s="22">
        <v>568.46</v>
      </c>
      <c r="Z1231" s="23">
        <f>C1231/Y1231</f>
        <v>73.07462266474333</v>
      </c>
      <c r="AA1231" s="24">
        <v>26057</v>
      </c>
      <c r="AB1231" t="s" s="25">
        <v>3183</v>
      </c>
      <c r="AC1231" s="26">
        <v>26</v>
      </c>
      <c r="AD1231" s="26">
        <v>57</v>
      </c>
      <c r="AE1231" t="s" s="42">
        <v>3184</v>
      </c>
      <c r="AF1231" t="s" s="43">
        <v>3185</v>
      </c>
      <c r="AG1231" t="s" s="33">
        <v>3186</v>
      </c>
      <c r="AI1231" t="s" s="33">
        <v>108</v>
      </c>
      <c r="AJ1231" t="s" s="33">
        <v>3187</v>
      </c>
      <c r="AK1231" s="33"/>
      <c r="AL1231" s="33"/>
      <c r="AM1231" t="s" s="44">
        <v>97</v>
      </c>
      <c r="AN1231" s="36">
        <v>42476</v>
      </c>
      <c r="AO1231" s="37">
        <v>79</v>
      </c>
      <c r="AP1231" s="37">
        <v>13269</v>
      </c>
      <c r="AQ1231" s="38">
        <v>312.388888888889</v>
      </c>
      <c r="AR1231" s="37">
        <v>6010</v>
      </c>
      <c r="AS1231" s="38">
        <v>141.49</v>
      </c>
      <c r="AV1231" s="37">
        <v>2207</v>
      </c>
      <c r="AW1231" s="38">
        <v>51.96</v>
      </c>
      <c r="AX1231" s="37">
        <v>4689</v>
      </c>
      <c r="AY1231" s="38">
        <v>110.39</v>
      </c>
      <c r="BB1231" s="37">
        <v>4</v>
      </c>
      <c r="BC1231" s="38">
        <v>0.08888888888888891</v>
      </c>
      <c r="BJ1231" s="39">
        <v>0</v>
      </c>
      <c r="BK1231" s="40">
        <v>0</v>
      </c>
      <c r="BL1231" s="37">
        <v>192</v>
      </c>
      <c r="BM1231" s="38">
        <v>4.51888888888889</v>
      </c>
      <c r="BV1231" s="39">
        <v>0</v>
      </c>
      <c r="BW1231" s="40">
        <v>0</v>
      </c>
      <c r="CH1231" s="39">
        <v>0</v>
      </c>
      <c r="CI1231" s="40">
        <v>0</v>
      </c>
    </row>
    <row r="1232" s="14" customFormat="1" ht="14.65" customHeight="1">
      <c r="A1232" t="s" s="15">
        <v>3098</v>
      </c>
      <c r="B1232" t="s" s="16">
        <v>3188</v>
      </c>
      <c r="C1232" s="17">
        <v>45941</v>
      </c>
      <c r="D1232" t="s" s="18">
        <v>5</v>
      </c>
      <c r="E1232" s="19">
        <v>4799</v>
      </c>
      <c r="F1232" s="19">
        <v>14094</v>
      </c>
      <c r="G1232" s="19">
        <v>19880</v>
      </c>
      <c r="H1232" s="20">
        <f>E1232/G1232</f>
        <v>0.2413983903420523</v>
      </c>
      <c r="I1232" s="20">
        <f>F1232/G1232</f>
        <v>0.708953722334004</v>
      </c>
      <c r="J1232" s="19">
        <f>E1232-F1232</f>
        <v>-9295</v>
      </c>
      <c r="K1232" s="19">
        <f>F1232-E1232</f>
        <v>9295</v>
      </c>
      <c r="L1232" s="20">
        <f>H1232-I1232</f>
        <v>-0.4675553319919517</v>
      </c>
      <c r="M1232" s="20">
        <f>I1232-H1232</f>
        <v>0.4675553319919517</v>
      </c>
      <c r="N1232" s="19">
        <v>7106</v>
      </c>
      <c r="O1232" s="19">
        <v>11727</v>
      </c>
      <c r="P1232" s="19">
        <v>19081</v>
      </c>
      <c r="Q1232" s="20">
        <f>N1232/P1232</f>
        <v>0.3724123473612494</v>
      </c>
      <c r="R1232" s="20">
        <f>O1232/P1232</f>
        <v>0.6145904302709502</v>
      </c>
      <c r="S1232" s="19">
        <f>N1232-O1232</f>
        <v>-4621</v>
      </c>
      <c r="T1232" s="20">
        <f>Q1232-R1232</f>
        <v>-0.2421780829097008</v>
      </c>
      <c r="U1232" s="19">
        <f>E1232-N1232</f>
        <v>-2307</v>
      </c>
      <c r="V1232" s="19">
        <f>F1232-O1232</f>
        <v>2367</v>
      </c>
      <c r="W1232" s="20">
        <f>H1232-Q1232</f>
        <v>-0.1310139570191971</v>
      </c>
      <c r="X1232" s="21">
        <f>I1232-R1232</f>
        <v>0.09436329206305383</v>
      </c>
      <c r="Y1232" s="22">
        <v>598.13</v>
      </c>
      <c r="Z1232" s="23">
        <f>C1232/Y1232</f>
        <v>76.80771738585257</v>
      </c>
      <c r="AA1232" s="24">
        <v>26059</v>
      </c>
      <c r="AB1232" t="s" s="25">
        <v>3189</v>
      </c>
      <c r="AC1232" s="26">
        <v>26</v>
      </c>
      <c r="AD1232" s="26">
        <v>59</v>
      </c>
      <c r="AE1232" t="s" s="42">
        <v>3190</v>
      </c>
      <c r="AF1232" s="43"/>
      <c r="AG1232" t="s" s="33">
        <v>3191</v>
      </c>
      <c r="AI1232" t="s" s="33">
        <v>108</v>
      </c>
      <c r="AJ1232" s="33"/>
      <c r="AK1232" s="33"/>
      <c r="AL1232" s="33"/>
      <c r="AM1232" t="s" s="44">
        <v>97</v>
      </c>
      <c r="AN1232" s="36">
        <v>46688</v>
      </c>
      <c r="AO1232" s="37">
        <v>76</v>
      </c>
      <c r="AP1232" s="37">
        <v>11057</v>
      </c>
      <c r="AQ1232" s="38">
        <v>236.83</v>
      </c>
      <c r="AR1232" s="37">
        <v>6306</v>
      </c>
      <c r="AS1232" s="38">
        <v>135.068888888889</v>
      </c>
      <c r="AV1232" s="37">
        <v>2187</v>
      </c>
      <c r="AW1232" s="38">
        <v>46.84</v>
      </c>
      <c r="AX1232" s="37">
        <v>2198</v>
      </c>
      <c r="AY1232" s="38">
        <v>47.0788888888889</v>
      </c>
      <c r="BB1232" s="37">
        <v>17</v>
      </c>
      <c r="BC1232" s="38">
        <v>0.36</v>
      </c>
      <c r="BJ1232" s="39">
        <v>0</v>
      </c>
      <c r="BK1232" s="40">
        <v>0</v>
      </c>
      <c r="BL1232" s="37">
        <v>349</v>
      </c>
      <c r="BM1232" s="38">
        <v>7.48</v>
      </c>
      <c r="BV1232" s="39">
        <v>0</v>
      </c>
      <c r="BW1232" s="40">
        <v>0</v>
      </c>
      <c r="CH1232" s="39">
        <v>0</v>
      </c>
      <c r="CI1232" s="40">
        <v>0</v>
      </c>
    </row>
    <row r="1233" s="14" customFormat="1" ht="14.65" customHeight="1">
      <c r="A1233" t="s" s="15">
        <v>3098</v>
      </c>
      <c r="B1233" t="s" s="16">
        <v>3192</v>
      </c>
      <c r="C1233" s="17">
        <v>36380</v>
      </c>
      <c r="D1233" t="s" s="18">
        <v>5</v>
      </c>
      <c r="E1233" s="19">
        <v>6018</v>
      </c>
      <c r="F1233" s="19">
        <v>8475</v>
      </c>
      <c r="G1233" s="19">
        <v>15623</v>
      </c>
      <c r="H1233" s="20">
        <f>E1233/G1233</f>
        <v>0.3852013057671382</v>
      </c>
      <c r="I1233" s="20">
        <f>F1233/G1233</f>
        <v>0.5424694360878193</v>
      </c>
      <c r="J1233" s="19">
        <f>E1233-F1233</f>
        <v>-2457</v>
      </c>
      <c r="K1233" s="19">
        <f>F1233-E1233</f>
        <v>2457</v>
      </c>
      <c r="L1233" s="20">
        <f>H1233-I1233</f>
        <v>-0.1572681303206811</v>
      </c>
      <c r="M1233" s="20">
        <f>I1233-H1233</f>
        <v>0.1572681303206811</v>
      </c>
      <c r="N1233" s="19">
        <v>6530</v>
      </c>
      <c r="O1233" s="19">
        <v>8040</v>
      </c>
      <c r="P1233" s="19">
        <v>14804</v>
      </c>
      <c r="Q1233" s="20">
        <f>N1233/P1233</f>
        <v>0.4410970008105917</v>
      </c>
      <c r="R1233" s="20">
        <f>O1233/P1233</f>
        <v>0.5430964604161037</v>
      </c>
      <c r="S1233" s="19">
        <f>N1233-O1233</f>
        <v>-1510</v>
      </c>
      <c r="T1233" s="20">
        <f>Q1233-R1233</f>
        <v>-0.101999459605512</v>
      </c>
      <c r="U1233" s="19">
        <f>E1233-N1233</f>
        <v>-512</v>
      </c>
      <c r="V1233" s="19">
        <f>F1233-O1233</f>
        <v>435</v>
      </c>
      <c r="W1233" s="20">
        <f>H1233-Q1233</f>
        <v>-0.05589569504345354</v>
      </c>
      <c r="X1233" s="21">
        <f>I1233-R1233</f>
        <v>-0.0006270243282844312</v>
      </c>
      <c r="Y1233" s="22">
        <v>1009.1</v>
      </c>
      <c r="Z1233" s="23">
        <f>C1233/Y1233</f>
        <v>36.05192746011297</v>
      </c>
      <c r="AA1233" s="24">
        <v>26061</v>
      </c>
      <c r="AB1233" t="s" s="25">
        <v>3193</v>
      </c>
      <c r="AC1233" s="26">
        <v>26</v>
      </c>
      <c r="AD1233" s="26">
        <v>61</v>
      </c>
      <c r="AE1233" t="s" s="42">
        <v>3194</v>
      </c>
      <c r="AF1233" s="43"/>
      <c r="AG1233" t="s" s="33">
        <v>3195</v>
      </c>
      <c r="AI1233" t="s" s="33">
        <v>108</v>
      </c>
      <c r="AJ1233" s="33"/>
      <c r="AK1233" s="33"/>
      <c r="AL1233" s="33"/>
      <c r="AM1233" t="s" s="44">
        <v>97</v>
      </c>
      <c r="AN1233" s="36">
        <v>36628</v>
      </c>
      <c r="AO1233" s="37">
        <v>67</v>
      </c>
      <c r="AP1233" s="37">
        <v>15697</v>
      </c>
      <c r="AQ1233" s="38">
        <v>428.55</v>
      </c>
      <c r="AR1233" s="37">
        <v>2841</v>
      </c>
      <c r="AS1233" s="38">
        <v>77.56</v>
      </c>
      <c r="AV1233" s="37">
        <v>4026</v>
      </c>
      <c r="AW1233" s="38">
        <v>109.92</v>
      </c>
      <c r="AX1233" s="37">
        <v>8374</v>
      </c>
      <c r="AY1233" s="38">
        <v>228.62</v>
      </c>
      <c r="AZ1233" s="37">
        <v>100</v>
      </c>
      <c r="BA1233" s="38">
        <v>2.73</v>
      </c>
      <c r="BB1233" s="37">
        <v>23</v>
      </c>
      <c r="BC1233" s="38">
        <v>0.63</v>
      </c>
      <c r="BJ1233" s="39">
        <v>0</v>
      </c>
      <c r="BK1233" s="40">
        <v>0</v>
      </c>
      <c r="BL1233" s="37">
        <v>181</v>
      </c>
      <c r="BM1233" s="38">
        <v>4.94</v>
      </c>
      <c r="BP1233" s="37">
        <v>10</v>
      </c>
      <c r="BQ1233" s="38">
        <v>0.273015179643988</v>
      </c>
      <c r="BV1233" s="39">
        <v>10</v>
      </c>
      <c r="BW1233" s="40">
        <v>0.273015179643988</v>
      </c>
      <c r="CF1233" s="37">
        <v>43</v>
      </c>
      <c r="CG1233" s="38">
        <v>1.16888888888889</v>
      </c>
      <c r="CH1233" s="39">
        <v>43</v>
      </c>
      <c r="CI1233" s="40">
        <v>1.16888888888889</v>
      </c>
      <c r="CJ1233" s="37">
        <v>99</v>
      </c>
      <c r="CK1233" s="38">
        <v>2.7</v>
      </c>
    </row>
    <row r="1234" s="14" customFormat="1" ht="14.65" customHeight="1">
      <c r="A1234" t="s" s="15">
        <v>3098</v>
      </c>
      <c r="B1234" t="s" s="16">
        <v>3196</v>
      </c>
      <c r="C1234" s="17">
        <v>31883</v>
      </c>
      <c r="D1234" t="s" s="18">
        <v>5</v>
      </c>
      <c r="E1234" s="19">
        <v>4579</v>
      </c>
      <c r="F1234" s="19">
        <v>10629</v>
      </c>
      <c r="G1234" s="19">
        <v>15848</v>
      </c>
      <c r="H1234" s="20">
        <f>E1234/G1234</f>
        <v>0.2889323573952549</v>
      </c>
      <c r="I1234" s="20">
        <f>F1234/G1234</f>
        <v>0.6706839979808178</v>
      </c>
      <c r="J1234" s="19">
        <f>E1234-F1234</f>
        <v>-6050</v>
      </c>
      <c r="K1234" s="19">
        <f>F1234-E1234</f>
        <v>6050</v>
      </c>
      <c r="L1234" s="20">
        <f>H1234-I1234</f>
        <v>-0.3817516405855629</v>
      </c>
      <c r="M1234" s="20">
        <f>I1234-H1234</f>
        <v>0.3817516405855629</v>
      </c>
      <c r="N1234" s="19">
        <v>6432</v>
      </c>
      <c r="O1234" s="19">
        <v>8686</v>
      </c>
      <c r="P1234" s="19">
        <v>15274</v>
      </c>
      <c r="Q1234" s="20">
        <f>N1234/P1234</f>
        <v>0.4211077648291214</v>
      </c>
      <c r="R1234" s="20">
        <f>O1234/P1234</f>
        <v>0.5686788005761425</v>
      </c>
      <c r="S1234" s="19">
        <f>N1234-O1234</f>
        <v>-2254</v>
      </c>
      <c r="T1234" s="20">
        <f>Q1234-R1234</f>
        <v>-0.1475710357470211</v>
      </c>
      <c r="U1234" s="19">
        <f>E1234-N1234</f>
        <v>-1853</v>
      </c>
      <c r="V1234" s="19">
        <f>F1234-O1234</f>
        <v>1943</v>
      </c>
      <c r="W1234" s="20">
        <f>H1234-Q1234</f>
        <v>-0.1321754074338665</v>
      </c>
      <c r="X1234" s="21">
        <f>I1234-R1234</f>
        <v>0.1020051974046753</v>
      </c>
      <c r="Y1234" s="22">
        <v>835.71</v>
      </c>
      <c r="Z1234" s="23">
        <f>C1234/Y1234</f>
        <v>38.1507939356954</v>
      </c>
      <c r="AA1234" s="24">
        <v>26063</v>
      </c>
      <c r="AB1234" t="s" s="25">
        <v>3197</v>
      </c>
      <c r="AC1234" s="26">
        <v>26</v>
      </c>
      <c r="AD1234" s="26">
        <v>63</v>
      </c>
      <c r="AE1234" s="42"/>
      <c r="AF1234" s="43"/>
      <c r="AG1234" s="34"/>
      <c r="AI1234" s="32"/>
      <c r="AJ1234" s="33"/>
      <c r="AK1234" s="33"/>
      <c r="AL1234" s="33"/>
      <c r="AM1234" t="s" s="44">
        <v>120</v>
      </c>
      <c r="AN1234" s="36">
        <v>33118</v>
      </c>
      <c r="AO1234" s="37">
        <v>82</v>
      </c>
      <c r="AP1234" s="37">
        <v>17490</v>
      </c>
      <c r="AQ1234" s="38">
        <v>528.11</v>
      </c>
      <c r="AR1234" s="37">
        <v>7250</v>
      </c>
      <c r="AS1234" s="38">
        <v>218.908888888889</v>
      </c>
      <c r="AV1234" s="37">
        <v>2895</v>
      </c>
      <c r="AW1234" s="38">
        <v>87.4088888888889</v>
      </c>
      <c r="AX1234" s="37">
        <v>6765</v>
      </c>
      <c r="AY1234" s="38">
        <v>204.27</v>
      </c>
      <c r="BB1234" s="37">
        <v>1</v>
      </c>
      <c r="BC1234" s="38">
        <v>0.0288888888888889</v>
      </c>
      <c r="BJ1234" s="39">
        <v>0</v>
      </c>
      <c r="BK1234" s="40">
        <v>0</v>
      </c>
      <c r="BL1234" s="37">
        <v>78</v>
      </c>
      <c r="BM1234" s="38">
        <v>2.35888888888889</v>
      </c>
      <c r="BV1234" s="39">
        <v>0</v>
      </c>
      <c r="BW1234" s="40">
        <v>0</v>
      </c>
      <c r="CH1234" s="39">
        <v>0</v>
      </c>
      <c r="CI1234" s="40">
        <v>0</v>
      </c>
    </row>
    <row r="1235" s="14" customFormat="1" ht="14.65" customHeight="1">
      <c r="A1235" t="s" s="15">
        <v>3098</v>
      </c>
      <c r="B1235" t="s" s="16">
        <v>3198</v>
      </c>
      <c r="C1235" s="17">
        <v>286085</v>
      </c>
      <c r="D1235" t="s" s="18">
        <v>5</v>
      </c>
      <c r="E1235" s="19">
        <v>81266</v>
      </c>
      <c r="F1235" s="19">
        <v>44354</v>
      </c>
      <c r="G1235" s="19">
        <v>133478</v>
      </c>
      <c r="H1235" s="20">
        <f>E1235/G1235</f>
        <v>0.6088344146600938</v>
      </c>
      <c r="I1235" s="20">
        <f>F1235/G1235</f>
        <v>0.3322944605103463</v>
      </c>
      <c r="J1235" s="19">
        <f>E1235-F1235</f>
        <v>36912</v>
      </c>
      <c r="K1235" s="19">
        <f>F1235-E1235</f>
        <v>-36912</v>
      </c>
      <c r="L1235" s="20">
        <f>H1235-I1235</f>
        <v>0.2765399541497475</v>
      </c>
      <c r="M1235" s="20">
        <f>I1235-H1235</f>
        <v>-0.2765399541497475</v>
      </c>
      <c r="N1235" s="19">
        <v>80903</v>
      </c>
      <c r="O1235" s="19">
        <v>45365</v>
      </c>
      <c r="P1235" s="19">
        <v>127579</v>
      </c>
      <c r="Q1235" s="20">
        <f>N1235/P1235</f>
        <v>0.6341404149585746</v>
      </c>
      <c r="R1235" s="20">
        <f>O1235/P1235</f>
        <v>0.3555835991816835</v>
      </c>
      <c r="S1235" s="19">
        <f>N1235-O1235</f>
        <v>35538</v>
      </c>
      <c r="T1235" s="20">
        <f>Q1235-R1235</f>
        <v>0.2785568157768911</v>
      </c>
      <c r="U1235" s="19">
        <f>E1235-N1235</f>
        <v>363</v>
      </c>
      <c r="V1235" s="19">
        <f>F1235-O1235</f>
        <v>-1011</v>
      </c>
      <c r="W1235" s="20">
        <f>H1235-Q1235</f>
        <v>-0.02530600029848085</v>
      </c>
      <c r="X1235" s="21">
        <f>I1235-R1235</f>
        <v>-0.02328913867133725</v>
      </c>
      <c r="Y1235" s="22">
        <v>556.12</v>
      </c>
      <c r="Z1235" s="23">
        <f>C1235/Y1235</f>
        <v>514.4303387758038</v>
      </c>
      <c r="AA1235" s="24">
        <v>26065</v>
      </c>
      <c r="AB1235" t="s" s="25">
        <v>3199</v>
      </c>
      <c r="AC1235" s="26">
        <v>26</v>
      </c>
      <c r="AD1235" s="26">
        <v>65</v>
      </c>
      <c r="AE1235" t="s" s="42">
        <v>3156</v>
      </c>
      <c r="AF1235" t="s" s="43">
        <v>3157</v>
      </c>
      <c r="AG1235" t="s" s="34">
        <v>3158</v>
      </c>
      <c r="AH1235" s="31">
        <v>472276</v>
      </c>
      <c r="AI1235" t="s" s="32">
        <v>96</v>
      </c>
      <c r="AJ1235" t="s" s="33">
        <v>3159</v>
      </c>
      <c r="AK1235" s="33"/>
      <c r="AL1235" s="33"/>
      <c r="AM1235" t="s" s="44">
        <v>97</v>
      </c>
      <c r="AN1235" s="36">
        <v>280895</v>
      </c>
      <c r="AO1235" s="37">
        <v>269</v>
      </c>
      <c r="AP1235" s="37">
        <v>112439</v>
      </c>
      <c r="AQ1235" s="38">
        <v>400.29</v>
      </c>
      <c r="AR1235" s="37">
        <v>32440</v>
      </c>
      <c r="AS1235" s="38">
        <v>115.488888888889</v>
      </c>
      <c r="AT1235" s="37">
        <v>3460</v>
      </c>
      <c r="AU1235" s="38">
        <v>12.32</v>
      </c>
      <c r="AV1235" s="37">
        <v>22062</v>
      </c>
      <c r="AW1235" s="38">
        <v>78.54000000000001</v>
      </c>
      <c r="AX1235" s="37">
        <v>44637</v>
      </c>
      <c r="AY1235" s="38">
        <v>158.908888888889</v>
      </c>
      <c r="AZ1235" s="37">
        <v>840</v>
      </c>
      <c r="BA1235" s="38">
        <v>2.99</v>
      </c>
      <c r="BB1235" s="37">
        <v>196</v>
      </c>
      <c r="BC1235" s="38">
        <v>0.7</v>
      </c>
      <c r="BD1235" s="37">
        <v>604</v>
      </c>
      <c r="BE1235" s="38">
        <v>2.1502696737215</v>
      </c>
      <c r="BJ1235" s="39">
        <v>604</v>
      </c>
      <c r="BK1235" s="40">
        <v>2.1502696737215</v>
      </c>
      <c r="BL1235" s="37">
        <v>1985</v>
      </c>
      <c r="BM1235" s="38">
        <v>7.07</v>
      </c>
      <c r="BN1235" s="37">
        <v>50</v>
      </c>
      <c r="BO1235" s="38">
        <v>0.178002456433899</v>
      </c>
      <c r="BP1235" s="37">
        <v>51</v>
      </c>
      <c r="BQ1235" s="38">
        <v>0.181562505562577</v>
      </c>
      <c r="BT1235" s="37">
        <v>100</v>
      </c>
      <c r="BU1235" s="38">
        <v>0.356004912867798</v>
      </c>
      <c r="BV1235" s="39">
        <v>201</v>
      </c>
      <c r="BW1235" s="40">
        <v>0.715569874864274</v>
      </c>
      <c r="BX1235" s="37">
        <v>4050</v>
      </c>
      <c r="BY1235" s="38">
        <v>14.42</v>
      </c>
      <c r="CD1235" s="37">
        <v>378</v>
      </c>
      <c r="CE1235" s="38">
        <v>1.35</v>
      </c>
      <c r="CF1235" s="37">
        <v>624</v>
      </c>
      <c r="CG1235" s="38">
        <v>2.22</v>
      </c>
      <c r="CH1235" s="39">
        <v>1002</v>
      </c>
      <c r="CI1235" s="40">
        <v>3.57</v>
      </c>
      <c r="CJ1235" s="37">
        <v>453</v>
      </c>
      <c r="CK1235" s="38">
        <v>1.61</v>
      </c>
      <c r="CL1235" s="37">
        <v>8</v>
      </c>
      <c r="CM1235" s="41">
        <v>0.0288888888888889</v>
      </c>
    </row>
    <row r="1236" s="14" customFormat="1" ht="14.65" customHeight="1">
      <c r="A1236" t="s" s="15">
        <v>3098</v>
      </c>
      <c r="B1236" t="s" s="16">
        <v>3200</v>
      </c>
      <c r="C1236" s="17">
        <v>64223</v>
      </c>
      <c r="D1236" t="s" s="18">
        <v>5</v>
      </c>
      <c r="E1236" s="19">
        <v>8206</v>
      </c>
      <c r="F1236" s="19">
        <v>16374</v>
      </c>
      <c r="G1236" s="19">
        <v>26364</v>
      </c>
      <c r="H1236" s="20">
        <f>E1236/G1236</f>
        <v>0.3112577757548172</v>
      </c>
      <c r="I1236" s="20">
        <f>F1236/G1236</f>
        <v>0.6210741920801093</v>
      </c>
      <c r="J1236" s="19">
        <f>E1236-F1236</f>
        <v>-8168</v>
      </c>
      <c r="K1236" s="19">
        <f>F1236-E1236</f>
        <v>8168</v>
      </c>
      <c r="L1236" s="20">
        <f>H1236-I1236</f>
        <v>-0.3098164163252921</v>
      </c>
      <c r="M1236" s="20">
        <f>I1236-H1236</f>
        <v>0.3098164163252921</v>
      </c>
      <c r="N1236" s="19">
        <v>11016</v>
      </c>
      <c r="O1236" s="19">
        <v>14319</v>
      </c>
      <c r="P1236" s="19">
        <v>25730</v>
      </c>
      <c r="Q1236" s="20">
        <f>N1236/P1236</f>
        <v>0.4281383598911776</v>
      </c>
      <c r="R1236" s="20">
        <f>O1236/P1236</f>
        <v>0.5565099106101826</v>
      </c>
      <c r="S1236" s="19">
        <f>N1236-O1236</f>
        <v>-3303</v>
      </c>
      <c r="T1236" s="20">
        <f>Q1236-R1236</f>
        <v>-0.128371550719005</v>
      </c>
      <c r="U1236" s="19">
        <f>E1236-N1236</f>
        <v>-2810</v>
      </c>
      <c r="V1236" s="19">
        <f>F1236-O1236</f>
        <v>2055</v>
      </c>
      <c r="W1236" s="20">
        <f>H1236-Q1236</f>
        <v>-0.1168805841363604</v>
      </c>
      <c r="X1236" s="21">
        <f>I1236-R1236</f>
        <v>0.06456428146992665</v>
      </c>
      <c r="Y1236" s="22">
        <v>571.3</v>
      </c>
      <c r="Z1236" s="23">
        <f>C1236/Y1236</f>
        <v>112.4155434972869</v>
      </c>
      <c r="AA1236" s="24">
        <v>26067</v>
      </c>
      <c r="AB1236" t="s" s="25">
        <v>3201</v>
      </c>
      <c r="AC1236" s="26">
        <v>26</v>
      </c>
      <c r="AD1236" s="26">
        <v>67</v>
      </c>
      <c r="AE1236" t="s" s="42">
        <v>3202</v>
      </c>
      <c r="AF1236" t="s" s="43">
        <v>3106</v>
      </c>
      <c r="AG1236" t="s" s="33">
        <v>3203</v>
      </c>
      <c r="AI1236" t="s" s="33">
        <v>108</v>
      </c>
      <c r="AJ1236" t="s" s="33">
        <v>3108</v>
      </c>
      <c r="AK1236" s="33"/>
      <c r="AL1236" s="33"/>
      <c r="AM1236" t="s" s="44">
        <v>97</v>
      </c>
      <c r="AN1236" s="36">
        <v>63905</v>
      </c>
      <c r="AO1236" s="37">
        <v>81</v>
      </c>
      <c r="AP1236" s="37">
        <v>22080</v>
      </c>
      <c r="AQ1236" s="38">
        <v>345.508888888889</v>
      </c>
      <c r="AR1236" s="37">
        <v>6029</v>
      </c>
      <c r="AS1236" s="38">
        <v>94.34</v>
      </c>
      <c r="AV1236" s="37">
        <v>3348</v>
      </c>
      <c r="AW1236" s="38">
        <v>52.39</v>
      </c>
      <c r="AX1236" s="37">
        <v>12410</v>
      </c>
      <c r="AY1236" s="38">
        <v>194.188888888889</v>
      </c>
      <c r="AZ1236" s="37">
        <v>30</v>
      </c>
      <c r="BA1236" s="38">
        <v>0.47</v>
      </c>
      <c r="BB1236" s="37">
        <v>5</v>
      </c>
      <c r="BC1236" s="38">
        <v>0.08</v>
      </c>
      <c r="BJ1236" s="39">
        <v>0</v>
      </c>
      <c r="BK1236" s="40">
        <v>0</v>
      </c>
      <c r="BL1236" s="37">
        <v>258</v>
      </c>
      <c r="BM1236" s="38">
        <v>4.04</v>
      </c>
      <c r="BV1236" s="39">
        <v>0</v>
      </c>
      <c r="BW1236" s="40">
        <v>0</v>
      </c>
      <c r="CH1236" s="39">
        <v>0</v>
      </c>
      <c r="CI1236" s="40">
        <v>0</v>
      </c>
    </row>
    <row r="1237" s="14" customFormat="1" ht="14.65" customHeight="1">
      <c r="A1237" t="s" s="15">
        <v>3098</v>
      </c>
      <c r="B1237" t="s" s="16">
        <v>3204</v>
      </c>
      <c r="C1237" s="17">
        <v>25345</v>
      </c>
      <c r="D1237" t="s" s="18">
        <v>5</v>
      </c>
      <c r="E1237" s="19">
        <v>4344</v>
      </c>
      <c r="F1237" s="19">
        <v>8344</v>
      </c>
      <c r="G1237" s="19">
        <v>13349</v>
      </c>
      <c r="H1237" s="20">
        <f>E1237/G1237</f>
        <v>0.3254176342797213</v>
      </c>
      <c r="I1237" s="20">
        <f>F1237/G1237</f>
        <v>0.6250655479811221</v>
      </c>
      <c r="J1237" s="19">
        <f>E1237-F1237</f>
        <v>-4000</v>
      </c>
      <c r="K1237" s="19">
        <f>F1237-E1237</f>
        <v>4000</v>
      </c>
      <c r="L1237" s="20">
        <f>H1237-I1237</f>
        <v>-0.2996479137014008</v>
      </c>
      <c r="M1237" s="20">
        <f>I1237-H1237</f>
        <v>0.2996479137014008</v>
      </c>
      <c r="N1237" s="19">
        <v>6242</v>
      </c>
      <c r="O1237" s="19">
        <v>6906</v>
      </c>
      <c r="P1237" s="19">
        <v>13330</v>
      </c>
      <c r="Q1237" s="20">
        <f>N1237/P1237</f>
        <v>0.4682670667666917</v>
      </c>
      <c r="R1237" s="20">
        <f>O1237/P1237</f>
        <v>0.51807951987997</v>
      </c>
      <c r="S1237" s="19">
        <f>N1237-O1237</f>
        <v>-664</v>
      </c>
      <c r="T1237" s="20">
        <f>Q1237-R1237</f>
        <v>-0.04981245311327837</v>
      </c>
      <c r="U1237" s="19">
        <f>E1237-N1237</f>
        <v>-1898</v>
      </c>
      <c r="V1237" s="19">
        <f>F1237-O1237</f>
        <v>1438</v>
      </c>
      <c r="W1237" s="20">
        <f>H1237-Q1237</f>
        <v>-0.1428494324869704</v>
      </c>
      <c r="X1237" s="21">
        <f>I1237-R1237</f>
        <v>0.1069860281011521</v>
      </c>
      <c r="Y1237" s="22">
        <v>549.1</v>
      </c>
      <c r="Z1237" s="23">
        <f>C1237/Y1237</f>
        <v>46.15734838827171</v>
      </c>
      <c r="AA1237" s="24">
        <v>26069</v>
      </c>
      <c r="AB1237" t="s" s="25">
        <v>3205</v>
      </c>
      <c r="AC1237" s="26">
        <v>26</v>
      </c>
      <c r="AD1237" s="26">
        <v>69</v>
      </c>
      <c r="AE1237" s="42"/>
      <c r="AF1237" s="43"/>
      <c r="AG1237" s="34"/>
      <c r="AI1237" s="32"/>
      <c r="AJ1237" s="33"/>
      <c r="AK1237" s="33"/>
      <c r="AL1237" s="33"/>
      <c r="AM1237" t="s" s="44">
        <v>120</v>
      </c>
      <c r="AN1237" s="36">
        <v>25887</v>
      </c>
      <c r="AO1237" s="37">
        <v>45</v>
      </c>
      <c r="AP1237" s="37">
        <v>10180</v>
      </c>
      <c r="AQ1237" s="38">
        <v>393.25</v>
      </c>
      <c r="AR1237" s="37">
        <v>4108</v>
      </c>
      <c r="AS1237" s="38">
        <v>158.688888888889</v>
      </c>
      <c r="AV1237" s="37">
        <v>2593</v>
      </c>
      <c r="AW1237" s="38">
        <v>100.17</v>
      </c>
      <c r="AX1237" s="37">
        <v>3070</v>
      </c>
      <c r="AY1237" s="38">
        <v>118.59</v>
      </c>
      <c r="BB1237" s="37">
        <v>9</v>
      </c>
      <c r="BC1237" s="38">
        <v>0.35</v>
      </c>
      <c r="BJ1237" s="39">
        <v>0</v>
      </c>
      <c r="BK1237" s="40">
        <v>0</v>
      </c>
      <c r="BL1237" s="37">
        <v>233</v>
      </c>
      <c r="BM1237" s="38">
        <v>9</v>
      </c>
      <c r="BV1237" s="39">
        <v>0</v>
      </c>
      <c r="BW1237" s="40">
        <v>0</v>
      </c>
      <c r="CH1237" s="39">
        <v>0</v>
      </c>
      <c r="CI1237" s="40">
        <v>0</v>
      </c>
    </row>
    <row r="1238" s="14" customFormat="1" ht="14.65" customHeight="1">
      <c r="A1238" t="s" s="15">
        <v>3098</v>
      </c>
      <c r="B1238" t="s" s="16">
        <v>3206</v>
      </c>
      <c r="C1238" s="17">
        <v>11348</v>
      </c>
      <c r="D1238" t="s" s="18">
        <v>5</v>
      </c>
      <c r="E1238" s="19">
        <v>2004</v>
      </c>
      <c r="F1238" s="19">
        <v>3675</v>
      </c>
      <c r="G1238" s="19">
        <v>5910</v>
      </c>
      <c r="H1238" s="20">
        <f>E1238/G1238</f>
        <v>0.3390862944162437</v>
      </c>
      <c r="I1238" s="20">
        <f>F1238/G1238</f>
        <v>0.6218274111675127</v>
      </c>
      <c r="J1238" s="19">
        <f>E1238-F1238</f>
        <v>-1671</v>
      </c>
      <c r="K1238" s="19">
        <f>F1238-E1238</f>
        <v>1671</v>
      </c>
      <c r="L1238" s="20">
        <f>H1238-I1238</f>
        <v>-0.2827411167512691</v>
      </c>
      <c r="M1238" s="20">
        <f>I1238-H1238</f>
        <v>0.2827411167512691</v>
      </c>
      <c r="N1238" s="19">
        <v>2687</v>
      </c>
      <c r="O1238" s="19">
        <v>3224</v>
      </c>
      <c r="P1238" s="19">
        <v>5987</v>
      </c>
      <c r="Q1238" s="20">
        <f>N1238/P1238</f>
        <v>0.4488057457825288</v>
      </c>
      <c r="R1238" s="20">
        <f>O1238/P1238</f>
        <v>0.5385000835142809</v>
      </c>
      <c r="S1238" s="19">
        <f>N1238-O1238</f>
        <v>-537</v>
      </c>
      <c r="T1238" s="20">
        <f>Q1238-R1238</f>
        <v>-0.08969433773175212</v>
      </c>
      <c r="U1238" s="19">
        <f>E1238-N1238</f>
        <v>-683</v>
      </c>
      <c r="V1238" s="19">
        <f>F1238-O1238</f>
        <v>451</v>
      </c>
      <c r="W1238" s="20">
        <f>H1238-Q1238</f>
        <v>-0.1097194513662851</v>
      </c>
      <c r="X1238" s="21">
        <f>I1238-R1238</f>
        <v>0.08332732765323181</v>
      </c>
      <c r="Y1238" s="22">
        <v>1166.15</v>
      </c>
      <c r="Z1238" s="23">
        <f>C1238/Y1238</f>
        <v>9.731166659520644</v>
      </c>
      <c r="AA1238" s="24">
        <v>26071</v>
      </c>
      <c r="AB1238" t="s" s="25">
        <v>3207</v>
      </c>
      <c r="AC1238" s="26">
        <v>26</v>
      </c>
      <c r="AD1238" s="26">
        <v>71</v>
      </c>
      <c r="AE1238" s="42"/>
      <c r="AF1238" s="43"/>
      <c r="AG1238" s="34"/>
      <c r="AI1238" s="32"/>
      <c r="AJ1238" s="33"/>
      <c r="AK1238" s="33"/>
      <c r="AL1238" s="33"/>
      <c r="AM1238" t="s" s="44">
        <v>120</v>
      </c>
      <c r="AN1238" s="36">
        <v>11817</v>
      </c>
      <c r="AO1238" s="37">
        <v>26</v>
      </c>
      <c r="AP1238" s="37">
        <v>6045</v>
      </c>
      <c r="AQ1238" s="38">
        <v>511.55</v>
      </c>
      <c r="AR1238" s="37">
        <v>612</v>
      </c>
      <c r="AS1238" s="38">
        <v>51.7888888888889</v>
      </c>
      <c r="AV1238" s="37">
        <v>1981</v>
      </c>
      <c r="AW1238" s="38">
        <v>167.638888888889</v>
      </c>
      <c r="AX1238" s="37">
        <v>3451</v>
      </c>
      <c r="AY1238" s="38">
        <v>292.04</v>
      </c>
      <c r="BB1238" s="37">
        <v>1</v>
      </c>
      <c r="BC1238" s="38">
        <v>0.08</v>
      </c>
      <c r="BJ1238" s="39">
        <v>0</v>
      </c>
      <c r="BK1238" s="40">
        <v>0</v>
      </c>
      <c r="BV1238" s="39">
        <v>0</v>
      </c>
      <c r="BW1238" s="40">
        <v>0</v>
      </c>
      <c r="CH1238" s="39">
        <v>0</v>
      </c>
      <c r="CI1238" s="40">
        <v>0</v>
      </c>
    </row>
    <row r="1239" s="14" customFormat="1" ht="14.65" customHeight="1">
      <c r="A1239" t="s" s="15">
        <v>3098</v>
      </c>
      <c r="B1239" t="s" s="16">
        <v>3208</v>
      </c>
      <c r="C1239" s="17">
        <v>70698</v>
      </c>
      <c r="D1239" t="s" s="18">
        <v>5</v>
      </c>
      <c r="E1239" s="19">
        <v>11404</v>
      </c>
      <c r="F1239" s="19">
        <v>12338</v>
      </c>
      <c r="G1239" s="19">
        <v>25344</v>
      </c>
      <c r="H1239" s="20">
        <f>E1239/G1239</f>
        <v>0.4499684343434344</v>
      </c>
      <c r="I1239" s="20">
        <f>F1239/G1239</f>
        <v>0.4868213383838384</v>
      </c>
      <c r="J1239" s="19">
        <f>E1239-F1239</f>
        <v>-934</v>
      </c>
      <c r="K1239" s="19">
        <f>F1239-E1239</f>
        <v>934</v>
      </c>
      <c r="L1239" s="20">
        <f>H1239-I1239</f>
        <v>-0.03685290404040403</v>
      </c>
      <c r="M1239" s="20">
        <f>I1239-H1239</f>
        <v>0.03685290404040403</v>
      </c>
      <c r="N1239" s="19">
        <v>13038</v>
      </c>
      <c r="O1239" s="19">
        <v>10800</v>
      </c>
      <c r="P1239" s="19">
        <v>24119</v>
      </c>
      <c r="Q1239" s="20">
        <f>N1239/P1239</f>
        <v>0.5405696753596749</v>
      </c>
      <c r="R1239" s="20">
        <f>O1239/P1239</f>
        <v>0.4477797586964634</v>
      </c>
      <c r="S1239" s="19">
        <f>N1239-O1239</f>
        <v>2238</v>
      </c>
      <c r="T1239" s="20">
        <f>Q1239-R1239</f>
        <v>0.09278991666321157</v>
      </c>
      <c r="U1239" s="19">
        <f>E1239-N1239</f>
        <v>-1634</v>
      </c>
      <c r="V1239" s="19">
        <f>F1239-O1239</f>
        <v>1538</v>
      </c>
      <c r="W1239" s="20">
        <f>H1239-Q1239</f>
        <v>-0.09060124101624056</v>
      </c>
      <c r="X1239" s="21">
        <f>I1239-R1239</f>
        <v>0.03904157968737504</v>
      </c>
      <c r="Y1239" s="22">
        <v>572.6799999999999</v>
      </c>
      <c r="Z1239" s="23">
        <f>C1239/Y1239</f>
        <v>123.4511419990222</v>
      </c>
      <c r="AA1239" s="24">
        <v>26073</v>
      </c>
      <c r="AB1239" t="s" s="25">
        <v>3209</v>
      </c>
      <c r="AC1239" s="26">
        <v>26</v>
      </c>
      <c r="AD1239" s="26">
        <v>73</v>
      </c>
      <c r="AE1239" t="s" s="42">
        <v>3210</v>
      </c>
      <c r="AF1239" t="s" s="43">
        <v>3185</v>
      </c>
      <c r="AG1239" t="s" s="33">
        <v>3211</v>
      </c>
      <c r="AI1239" t="s" s="33">
        <v>108</v>
      </c>
      <c r="AJ1239" t="s" s="33">
        <v>3187</v>
      </c>
      <c r="AK1239" s="33"/>
      <c r="AL1239" s="33"/>
      <c r="AM1239" t="s" s="44">
        <v>97</v>
      </c>
      <c r="AN1239" s="36">
        <v>70311</v>
      </c>
      <c r="AO1239" s="37">
        <v>70</v>
      </c>
      <c r="AP1239" s="37">
        <v>21646</v>
      </c>
      <c r="AQ1239" s="38">
        <v>307.86</v>
      </c>
      <c r="AR1239" s="37">
        <v>6296</v>
      </c>
      <c r="AS1239" s="38">
        <v>89.5488888888889</v>
      </c>
      <c r="AV1239" s="37">
        <v>2751</v>
      </c>
      <c r="AW1239" s="38">
        <v>39.13</v>
      </c>
      <c r="AX1239" s="37">
        <v>10176</v>
      </c>
      <c r="AY1239" s="38">
        <v>144.728888888889</v>
      </c>
      <c r="BB1239" s="37">
        <v>23</v>
      </c>
      <c r="BC1239" s="38">
        <v>0.33</v>
      </c>
      <c r="BD1239" s="37">
        <v>17</v>
      </c>
      <c r="BE1239" s="38">
        <v>0.241782935813742</v>
      </c>
      <c r="BJ1239" s="39">
        <v>17</v>
      </c>
      <c r="BK1239" s="40">
        <v>0.241782935813742</v>
      </c>
      <c r="BL1239" s="37">
        <v>483</v>
      </c>
      <c r="BM1239" s="38">
        <v>6.87</v>
      </c>
      <c r="BV1239" s="39">
        <v>0</v>
      </c>
      <c r="BW1239" s="40">
        <v>0</v>
      </c>
      <c r="BX1239" s="37">
        <v>1563</v>
      </c>
      <c r="BY1239" s="38">
        <v>22.23</v>
      </c>
      <c r="CF1239" s="37">
        <v>76</v>
      </c>
      <c r="CG1239" s="38">
        <v>1.08</v>
      </c>
      <c r="CH1239" s="39">
        <v>76</v>
      </c>
      <c r="CI1239" s="40">
        <v>1.08</v>
      </c>
      <c r="CJ1239" s="37">
        <v>94</v>
      </c>
      <c r="CK1239" s="38">
        <v>1.34</v>
      </c>
    </row>
    <row r="1240" s="14" customFormat="1" ht="14.65" customHeight="1">
      <c r="A1240" t="s" s="15">
        <v>3098</v>
      </c>
      <c r="B1240" t="s" s="16">
        <v>213</v>
      </c>
      <c r="C1240" s="17">
        <v>159494</v>
      </c>
      <c r="D1240" t="s" s="18">
        <v>5</v>
      </c>
      <c r="E1240" s="19">
        <v>25795</v>
      </c>
      <c r="F1240" s="19">
        <v>39793</v>
      </c>
      <c r="G1240" s="19">
        <v>69567</v>
      </c>
      <c r="H1240" s="20">
        <f>E1240/G1240</f>
        <v>0.3707936234134001</v>
      </c>
      <c r="I1240" s="20">
        <f>F1240/G1240</f>
        <v>0.5720097172509955</v>
      </c>
      <c r="J1240" s="19">
        <f>E1240-F1240</f>
        <v>-13998</v>
      </c>
      <c r="K1240" s="19">
        <f>F1240-E1240</f>
        <v>13998</v>
      </c>
      <c r="L1240" s="20">
        <f>H1240-I1240</f>
        <v>-0.2012160938375954</v>
      </c>
      <c r="M1240" s="20">
        <f>I1240-H1240</f>
        <v>0.2012160938375954</v>
      </c>
      <c r="N1240" s="19">
        <v>32301</v>
      </c>
      <c r="O1240" s="19">
        <v>36298</v>
      </c>
      <c r="P1240" s="19">
        <v>69323</v>
      </c>
      <c r="Q1240" s="20">
        <f>N1240/P1240</f>
        <v>0.4659492520519885</v>
      </c>
      <c r="R1240" s="20">
        <f>O1240/P1240</f>
        <v>0.5236068837182465</v>
      </c>
      <c r="S1240" s="19">
        <f>N1240-O1240</f>
        <v>-3997</v>
      </c>
      <c r="T1240" s="20">
        <f>Q1240-R1240</f>
        <v>-0.05765763166625798</v>
      </c>
      <c r="U1240" s="19">
        <f>E1240-N1240</f>
        <v>-6506</v>
      </c>
      <c r="V1240" s="19">
        <f>F1240-O1240</f>
        <v>3495</v>
      </c>
      <c r="W1240" s="20">
        <f>H1240-Q1240</f>
        <v>-0.09515562863858845</v>
      </c>
      <c r="X1240" s="21">
        <f>I1240-R1240</f>
        <v>0.04840283353274899</v>
      </c>
      <c r="Y1240" s="22">
        <v>701.67</v>
      </c>
      <c r="Z1240" s="23">
        <f>C1240/Y1240</f>
        <v>227.3062835806006</v>
      </c>
      <c r="AA1240" s="24">
        <v>26075</v>
      </c>
      <c r="AB1240" t="s" s="25">
        <v>3212</v>
      </c>
      <c r="AC1240" s="26">
        <v>26</v>
      </c>
      <c r="AD1240" s="26">
        <v>75</v>
      </c>
      <c r="AE1240" t="s" s="42">
        <v>3213</v>
      </c>
      <c r="AF1240" s="43"/>
      <c r="AG1240" t="s" s="34">
        <v>3214</v>
      </c>
      <c r="AH1240" s="31">
        <v>159494</v>
      </c>
      <c r="AI1240" t="s" s="32">
        <v>96</v>
      </c>
      <c r="AJ1240" s="33"/>
      <c r="AK1240" s="33"/>
      <c r="AL1240" s="33"/>
      <c r="AM1240" t="s" s="44">
        <v>97</v>
      </c>
      <c r="AN1240" s="36">
        <v>160248</v>
      </c>
      <c r="AO1240" s="37">
        <v>162</v>
      </c>
      <c r="AP1240" s="37">
        <v>48756</v>
      </c>
      <c r="AQ1240" s="38">
        <v>304.25</v>
      </c>
      <c r="AR1240" s="37">
        <v>16909</v>
      </c>
      <c r="AS1240" s="38">
        <v>105.518888888889</v>
      </c>
      <c r="AT1240" s="37">
        <v>1790</v>
      </c>
      <c r="AU1240" s="38">
        <v>11.1688888888889</v>
      </c>
      <c r="AV1240" s="37">
        <v>8645</v>
      </c>
      <c r="AW1240" s="38">
        <v>53.95</v>
      </c>
      <c r="AX1240" s="37">
        <v>19651</v>
      </c>
      <c r="AY1240" s="38">
        <v>122.628888888889</v>
      </c>
      <c r="AZ1240" s="37">
        <v>112</v>
      </c>
      <c r="BA1240" s="38">
        <v>0.7</v>
      </c>
      <c r="BB1240" s="37">
        <v>87</v>
      </c>
      <c r="BC1240" s="38">
        <v>0.54</v>
      </c>
      <c r="BJ1240" s="39">
        <v>0</v>
      </c>
      <c r="BK1240" s="40">
        <v>0</v>
      </c>
      <c r="BL1240" s="37">
        <v>836</v>
      </c>
      <c r="BM1240" s="38">
        <v>5.21888888888889</v>
      </c>
      <c r="BN1240" s="37">
        <v>250</v>
      </c>
      <c r="BO1240" s="38">
        <v>1.5600818730967</v>
      </c>
      <c r="BV1240" s="39">
        <v>250</v>
      </c>
      <c r="BW1240" s="40">
        <v>1.5600818730967</v>
      </c>
      <c r="CF1240" s="37">
        <v>192</v>
      </c>
      <c r="CG1240" s="38">
        <v>1.19888888888889</v>
      </c>
      <c r="CH1240" s="39">
        <v>192</v>
      </c>
      <c r="CI1240" s="40">
        <v>1.19888888888889</v>
      </c>
      <c r="CJ1240" s="37">
        <v>117</v>
      </c>
      <c r="CK1240" s="38">
        <v>0.73</v>
      </c>
    </row>
    <row r="1241" s="14" customFormat="1" ht="14.65" customHeight="1">
      <c r="A1241" t="s" s="15">
        <v>3098</v>
      </c>
      <c r="B1241" t="s" s="16">
        <v>3215</v>
      </c>
      <c r="C1241" s="17">
        <v>260263</v>
      </c>
      <c r="D1241" t="s" s="18">
        <v>5</v>
      </c>
      <c r="E1241" s="19">
        <v>67142</v>
      </c>
      <c r="F1241" s="19">
        <v>51031</v>
      </c>
      <c r="G1241" s="19">
        <v>125966</v>
      </c>
      <c r="H1241" s="20">
        <f>E1241/G1241</f>
        <v>0.5330168458155375</v>
      </c>
      <c r="I1241" s="20">
        <f>F1241/G1241</f>
        <v>0.4051172538621533</v>
      </c>
      <c r="J1241" s="19">
        <f>E1241-F1241</f>
        <v>16111</v>
      </c>
      <c r="K1241" s="19">
        <f>F1241-E1241</f>
        <v>-16111</v>
      </c>
      <c r="L1241" s="20">
        <f>H1241-I1241</f>
        <v>0.1278995919533842</v>
      </c>
      <c r="M1241" s="20">
        <f>I1241-H1241</f>
        <v>-0.1278995919533842</v>
      </c>
      <c r="N1241" s="19">
        <v>69045</v>
      </c>
      <c r="O1241" s="19">
        <v>52660</v>
      </c>
      <c r="P1241" s="19">
        <v>122880</v>
      </c>
      <c r="Q1241" s="20">
        <f>N1241/P1241</f>
        <v>0.5618896484375</v>
      </c>
      <c r="R1241" s="20">
        <f>O1241/P1241</f>
        <v>0.4285481770833333</v>
      </c>
      <c r="S1241" s="19">
        <f>N1241-O1241</f>
        <v>16385</v>
      </c>
      <c r="T1241" s="20">
        <f>Q1241-R1241</f>
        <v>0.1333414713541667</v>
      </c>
      <c r="U1241" s="19">
        <f>E1241-N1241</f>
        <v>-1903</v>
      </c>
      <c r="V1241" s="19">
        <f>F1241-O1241</f>
        <v>-1629</v>
      </c>
      <c r="W1241" s="20">
        <f>H1241-Q1241</f>
        <v>-0.02887280262196246</v>
      </c>
      <c r="X1241" s="21">
        <f>I1241-R1241</f>
        <v>-0.02343092322118001</v>
      </c>
      <c r="Y1241" s="22">
        <v>561.66</v>
      </c>
      <c r="Z1241" s="23">
        <f>C1241/Y1241</f>
        <v>463.3817612078482</v>
      </c>
      <c r="AA1241" s="24">
        <v>26077</v>
      </c>
      <c r="AB1241" t="s" s="25">
        <v>3216</v>
      </c>
      <c r="AC1241" s="26">
        <v>26</v>
      </c>
      <c r="AD1241" s="26">
        <v>77</v>
      </c>
      <c r="AE1241" t="s" s="42">
        <v>3217</v>
      </c>
      <c r="AF1241" t="s" s="43">
        <v>3141</v>
      </c>
      <c r="AG1241" t="s" s="34">
        <v>3218</v>
      </c>
      <c r="AH1241" s="31">
        <v>335340</v>
      </c>
      <c r="AI1241" t="s" s="32">
        <v>96</v>
      </c>
      <c r="AJ1241" t="s" s="33">
        <v>3143</v>
      </c>
      <c r="AK1241" s="33"/>
      <c r="AL1241" s="33"/>
      <c r="AM1241" t="s" s="44">
        <v>97</v>
      </c>
      <c r="AN1241" s="36">
        <v>250331</v>
      </c>
      <c r="AO1241" s="37">
        <v>226</v>
      </c>
      <c r="AP1241" s="37">
        <v>95754</v>
      </c>
      <c r="AQ1241" s="38">
        <v>382.508888888889</v>
      </c>
      <c r="AR1241" s="37">
        <v>37002</v>
      </c>
      <c r="AS1241" s="38">
        <v>147.81</v>
      </c>
      <c r="AT1241" s="37">
        <v>4140</v>
      </c>
      <c r="AU1241" s="38">
        <v>16.5388888888889</v>
      </c>
      <c r="AV1241" s="37">
        <v>24155</v>
      </c>
      <c r="AW1241" s="38">
        <v>96.48888888888889</v>
      </c>
      <c r="AX1241" s="37">
        <v>23876</v>
      </c>
      <c r="AY1241" s="38">
        <v>95.37888888888889</v>
      </c>
      <c r="AZ1241" s="37">
        <v>275</v>
      </c>
      <c r="BA1241" s="38">
        <v>1.1</v>
      </c>
      <c r="BB1241" s="37">
        <v>74</v>
      </c>
      <c r="BC1241" s="38">
        <v>0.3</v>
      </c>
      <c r="BH1241" s="37">
        <v>102</v>
      </c>
      <c r="BI1241" s="38">
        <v>0.407460522268516</v>
      </c>
      <c r="BJ1241" s="39">
        <v>102</v>
      </c>
      <c r="BK1241" s="40">
        <v>0.407460522268516</v>
      </c>
      <c r="BL1241" s="37">
        <v>1443</v>
      </c>
      <c r="BM1241" s="38">
        <v>5.75888888888889</v>
      </c>
      <c r="BN1241" s="37">
        <v>350</v>
      </c>
      <c r="BO1241" s="38">
        <v>1.39814885092138</v>
      </c>
      <c r="BP1241" s="37">
        <v>77</v>
      </c>
      <c r="BQ1241" s="38">
        <v>0.307592747202704</v>
      </c>
      <c r="BT1241" s="37">
        <v>577</v>
      </c>
      <c r="BU1241" s="38">
        <v>2.30494824851896</v>
      </c>
      <c r="BV1241" s="39">
        <v>1004</v>
      </c>
      <c r="BW1241" s="40">
        <v>4.010689846643044</v>
      </c>
      <c r="BX1241" s="37">
        <v>2563</v>
      </c>
      <c r="BY1241" s="38">
        <v>10.24</v>
      </c>
      <c r="BZ1241" s="37">
        <v>300</v>
      </c>
      <c r="CA1241" s="38">
        <v>1.19888888888889</v>
      </c>
      <c r="CF1241" s="37">
        <v>251</v>
      </c>
      <c r="CG1241" s="38">
        <v>1</v>
      </c>
      <c r="CH1241" s="39">
        <v>551</v>
      </c>
      <c r="CI1241" s="40">
        <v>2.19888888888889</v>
      </c>
      <c r="CJ1241" s="37">
        <v>399</v>
      </c>
      <c r="CK1241" s="38">
        <v>1.59</v>
      </c>
      <c r="CL1241" s="37">
        <v>3</v>
      </c>
      <c r="CM1241" s="41">
        <v>0.008888888888888891</v>
      </c>
    </row>
    <row r="1242" s="14" customFormat="1" ht="14.65" customHeight="1">
      <c r="A1242" t="s" s="15">
        <v>3098</v>
      </c>
      <c r="B1242" t="s" s="16">
        <v>3219</v>
      </c>
      <c r="C1242" s="17">
        <v>17260</v>
      </c>
      <c r="D1242" t="s" s="18">
        <v>5</v>
      </c>
      <c r="E1242" s="19">
        <v>2279</v>
      </c>
      <c r="F1242" s="19">
        <v>6213</v>
      </c>
      <c r="G1242" s="19">
        <v>8920</v>
      </c>
      <c r="H1242" s="20">
        <f>E1242/G1242</f>
        <v>0.2554932735426009</v>
      </c>
      <c r="I1242" s="20">
        <f>F1242/G1242</f>
        <v>0.6965246636771301</v>
      </c>
      <c r="J1242" s="19">
        <f>E1242-F1242</f>
        <v>-3934</v>
      </c>
      <c r="K1242" s="19">
        <f>F1242-E1242</f>
        <v>3934</v>
      </c>
      <c r="L1242" s="20">
        <f>H1242-I1242</f>
        <v>-0.4410313901345292</v>
      </c>
      <c r="M1242" s="20">
        <f>I1242-H1242</f>
        <v>0.4410313901345292</v>
      </c>
      <c r="N1242" s="19">
        <v>3268</v>
      </c>
      <c r="O1242" s="19">
        <v>4897</v>
      </c>
      <c r="P1242" s="19">
        <v>8281</v>
      </c>
      <c r="Q1242" s="20">
        <f>N1242/P1242</f>
        <v>0.3946383287042628</v>
      </c>
      <c r="R1242" s="20">
        <f>O1242/P1242</f>
        <v>0.5913537012438111</v>
      </c>
      <c r="S1242" s="19">
        <f>N1242-O1242</f>
        <v>-1629</v>
      </c>
      <c r="T1242" s="20">
        <f>Q1242-R1242</f>
        <v>-0.1967153725395483</v>
      </c>
      <c r="U1242" s="19">
        <f>E1242-N1242</f>
        <v>-989</v>
      </c>
      <c r="V1242" s="19">
        <f>F1242-O1242</f>
        <v>1316</v>
      </c>
      <c r="W1242" s="20">
        <f>H1242-Q1242</f>
        <v>-0.1391450551616619</v>
      </c>
      <c r="X1242" s="21">
        <f>I1242-R1242</f>
        <v>0.1051709624333189</v>
      </c>
      <c r="Y1242" s="22">
        <v>559.87</v>
      </c>
      <c r="Z1242" s="23">
        <f>C1242/Y1242</f>
        <v>30.82858520728026</v>
      </c>
      <c r="AA1242" s="24">
        <v>26079</v>
      </c>
      <c r="AB1242" t="s" s="25">
        <v>3220</v>
      </c>
      <c r="AC1242" s="26">
        <v>26</v>
      </c>
      <c r="AD1242" s="26">
        <v>79</v>
      </c>
      <c r="AE1242" t="s" s="42">
        <v>3130</v>
      </c>
      <c r="AF1242" s="43"/>
      <c r="AG1242" t="s" s="33">
        <v>3131</v>
      </c>
      <c r="AI1242" t="s" s="33">
        <v>108</v>
      </c>
      <c r="AJ1242" s="33"/>
      <c r="AK1242" s="33"/>
      <c r="AL1242" s="33"/>
      <c r="AM1242" t="s" s="44">
        <v>115</v>
      </c>
      <c r="AN1242" s="36">
        <v>17153</v>
      </c>
      <c r="AO1242" s="37">
        <v>22</v>
      </c>
      <c r="AP1242" s="37">
        <v>3070</v>
      </c>
      <c r="AQ1242" s="38">
        <v>178.978888888889</v>
      </c>
      <c r="AR1242" s="37">
        <v>1805</v>
      </c>
      <c r="AS1242" s="38">
        <v>105.23</v>
      </c>
      <c r="AV1242" s="37">
        <v>324</v>
      </c>
      <c r="AW1242" s="38">
        <v>18.89</v>
      </c>
      <c r="AX1242" s="37">
        <v>779</v>
      </c>
      <c r="AY1242" s="38">
        <v>45.4088888888889</v>
      </c>
      <c r="BB1242" s="37">
        <v>3</v>
      </c>
      <c r="BC1242" s="38">
        <v>0.17</v>
      </c>
      <c r="BJ1242" s="39">
        <v>0</v>
      </c>
      <c r="BK1242" s="40">
        <v>0</v>
      </c>
      <c r="BL1242" s="37">
        <v>159</v>
      </c>
      <c r="BM1242" s="38">
        <v>9.26888888888889</v>
      </c>
      <c r="BV1242" s="39">
        <v>0</v>
      </c>
      <c r="BW1242" s="40">
        <v>0</v>
      </c>
      <c r="CH1242" s="39">
        <v>0</v>
      </c>
      <c r="CI1242" s="40">
        <v>0</v>
      </c>
    </row>
    <row r="1243" s="14" customFormat="1" ht="14.65" customHeight="1">
      <c r="A1243" t="s" s="15">
        <v>3098</v>
      </c>
      <c r="B1243" t="s" s="16">
        <v>946</v>
      </c>
      <c r="C1243" s="17">
        <v>636369</v>
      </c>
      <c r="D1243" t="s" s="18">
        <v>5</v>
      </c>
      <c r="E1243" s="19">
        <v>138567</v>
      </c>
      <c r="F1243" s="19">
        <v>147959</v>
      </c>
      <c r="G1243" s="19">
        <v>306270</v>
      </c>
      <c r="H1243" s="20">
        <f>E1243/G1243</f>
        <v>0.4524341267509061</v>
      </c>
      <c r="I1243" s="20">
        <f>F1243/G1243</f>
        <v>0.483099879191563</v>
      </c>
      <c r="J1243" s="19">
        <f>E1243-F1243</f>
        <v>-9392</v>
      </c>
      <c r="K1243" s="19">
        <f>F1243-E1243</f>
        <v>9392</v>
      </c>
      <c r="L1243" s="20">
        <f>H1243-I1243</f>
        <v>-0.03066575244065695</v>
      </c>
      <c r="M1243" s="20">
        <f>I1243-H1243</f>
        <v>0.03066575244065695</v>
      </c>
      <c r="N1243" s="19">
        <v>134560</v>
      </c>
      <c r="O1243" s="19">
        <v>157801</v>
      </c>
      <c r="P1243" s="19">
        <v>295418</v>
      </c>
      <c r="Q1243" s="20">
        <f>N1243/P1243</f>
        <v>0.4554901867861809</v>
      </c>
      <c r="R1243" s="20">
        <f>O1243/P1243</f>
        <v>0.5341617640089635</v>
      </c>
      <c r="S1243" s="19">
        <f>N1243-O1243</f>
        <v>-23241</v>
      </c>
      <c r="T1243" s="20">
        <f>Q1243-R1243</f>
        <v>-0.07867157722278262</v>
      </c>
      <c r="U1243" s="19">
        <f>E1243-N1243</f>
        <v>4007</v>
      </c>
      <c r="V1243" s="19">
        <f>F1243-O1243</f>
        <v>-9842</v>
      </c>
      <c r="W1243" s="20">
        <f>H1243-Q1243</f>
        <v>-0.003056060035274866</v>
      </c>
      <c r="X1243" s="21">
        <f>I1243-R1243</f>
        <v>-0.05106188481740054</v>
      </c>
      <c r="Y1243" s="22">
        <v>846.95</v>
      </c>
      <c r="Z1243" s="23">
        <f>C1243/Y1243</f>
        <v>751.3654879272684</v>
      </c>
      <c r="AA1243" s="24">
        <v>26081</v>
      </c>
      <c r="AB1243" t="s" s="25">
        <v>3221</v>
      </c>
      <c r="AC1243" s="26">
        <v>26</v>
      </c>
      <c r="AD1243" s="26">
        <v>81</v>
      </c>
      <c r="AE1243" t="s" s="42">
        <v>3121</v>
      </c>
      <c r="AF1243" t="s" s="43">
        <v>3106</v>
      </c>
      <c r="AG1243" t="s" s="34">
        <v>3122</v>
      </c>
      <c r="AH1243" s="31">
        <v>1038583</v>
      </c>
      <c r="AI1243" t="s" s="32">
        <v>96</v>
      </c>
      <c r="AJ1243" t="s" s="33">
        <v>3108</v>
      </c>
      <c r="AK1243" s="33"/>
      <c r="AL1243" s="33"/>
      <c r="AM1243" t="s" s="44">
        <v>97</v>
      </c>
      <c r="AN1243" s="36">
        <v>602622</v>
      </c>
      <c r="AO1243" s="37">
        <v>566</v>
      </c>
      <c r="AP1243" s="37">
        <v>329532</v>
      </c>
      <c r="AQ1243" s="38">
        <v>546.83</v>
      </c>
      <c r="AR1243" s="37">
        <v>141345</v>
      </c>
      <c r="AS1243" s="38">
        <v>234.55</v>
      </c>
      <c r="AT1243" s="37">
        <v>8454</v>
      </c>
      <c r="AU1243" s="38">
        <v>14.0288888888889</v>
      </c>
      <c r="AV1243" s="37">
        <v>47892</v>
      </c>
      <c r="AW1243" s="38">
        <v>79.4688888888889</v>
      </c>
      <c r="AX1243" s="37">
        <v>114437</v>
      </c>
      <c r="AY1243" s="38">
        <v>189.9</v>
      </c>
      <c r="AZ1243" s="37">
        <v>1730</v>
      </c>
      <c r="BA1243" s="38">
        <v>2.87</v>
      </c>
      <c r="BB1243" s="37">
        <v>127</v>
      </c>
      <c r="BC1243" s="38">
        <v>0.21</v>
      </c>
      <c r="BD1243" s="37">
        <v>538</v>
      </c>
      <c r="BE1243" s="38">
        <v>0.892765282382655</v>
      </c>
      <c r="BJ1243" s="39">
        <v>538</v>
      </c>
      <c r="BK1243" s="40">
        <v>0.892765282382655</v>
      </c>
      <c r="BL1243" s="37">
        <v>2541</v>
      </c>
      <c r="BM1243" s="38">
        <v>4.21888888888889</v>
      </c>
      <c r="BP1243" s="37">
        <v>16</v>
      </c>
      <c r="BQ1243" s="38">
        <v>0.0265506403682574</v>
      </c>
      <c r="BT1243" s="37">
        <v>2100</v>
      </c>
      <c r="BU1243" s="38">
        <v>3.48477154833378</v>
      </c>
      <c r="BV1243" s="39">
        <v>2116</v>
      </c>
      <c r="BW1243" s="40">
        <v>3.511322188702037</v>
      </c>
      <c r="BX1243" s="37">
        <v>8252</v>
      </c>
      <c r="BY1243" s="38">
        <v>13.6888888888889</v>
      </c>
      <c r="BZ1243" s="37">
        <v>310</v>
      </c>
      <c r="CA1243" s="38">
        <v>0.51</v>
      </c>
      <c r="CB1243" s="37">
        <v>60</v>
      </c>
      <c r="CC1243" s="38">
        <v>0.1</v>
      </c>
      <c r="CF1243" s="37">
        <v>748</v>
      </c>
      <c r="CG1243" s="38">
        <v>1.24</v>
      </c>
      <c r="CH1243" s="39">
        <v>1118</v>
      </c>
      <c r="CI1243" s="40">
        <v>1.85</v>
      </c>
      <c r="CJ1243" s="37">
        <v>139</v>
      </c>
      <c r="CK1243" s="38">
        <v>0.23</v>
      </c>
      <c r="CL1243" s="37">
        <v>8</v>
      </c>
      <c r="CM1243" s="41">
        <v>0.008888888888888891</v>
      </c>
    </row>
    <row r="1244" s="14" customFormat="1" ht="14.65" customHeight="1">
      <c r="A1244" t="s" s="15">
        <v>3098</v>
      </c>
      <c r="B1244" t="s" s="16">
        <v>3222</v>
      </c>
      <c r="C1244" s="17">
        <v>2168</v>
      </c>
      <c r="D1244" t="s" s="18">
        <v>5</v>
      </c>
      <c r="E1244" s="19">
        <v>527</v>
      </c>
      <c r="F1244" s="19">
        <v>814</v>
      </c>
      <c r="G1244" s="19">
        <v>1429</v>
      </c>
      <c r="H1244" s="20">
        <f>E1244/G1244</f>
        <v>0.3687893631910427</v>
      </c>
      <c r="I1244" s="20">
        <f>F1244/G1244</f>
        <v>0.56962911126662</v>
      </c>
      <c r="J1244" s="19">
        <f>E1244-F1244</f>
        <v>-287</v>
      </c>
      <c r="K1244" s="19">
        <f>F1244-E1244</f>
        <v>287</v>
      </c>
      <c r="L1244" s="20">
        <f>H1244-I1244</f>
        <v>-0.2008397480755773</v>
      </c>
      <c r="M1244" s="20">
        <f>I1244-H1244</f>
        <v>0.2008397480755773</v>
      </c>
      <c r="N1244" s="19">
        <v>582</v>
      </c>
      <c r="O1244" s="19">
        <v>774</v>
      </c>
      <c r="P1244" s="19">
        <v>1388</v>
      </c>
      <c r="Q1244" s="20">
        <f>N1244/P1244</f>
        <v>0.4193083573487031</v>
      </c>
      <c r="R1244" s="20">
        <f>O1244/P1244</f>
        <v>0.5576368876080692</v>
      </c>
      <c r="S1244" s="19">
        <f>N1244-O1244</f>
        <v>-192</v>
      </c>
      <c r="T1244" s="20">
        <f>Q1244-R1244</f>
        <v>-0.138328530259366</v>
      </c>
      <c r="U1244" s="19">
        <f>E1244-N1244</f>
        <v>-55</v>
      </c>
      <c r="V1244" s="19">
        <f>F1244-O1244</f>
        <v>40</v>
      </c>
      <c r="W1244" s="20">
        <f>H1244-Q1244</f>
        <v>-0.05051899415766048</v>
      </c>
      <c r="X1244" s="21">
        <f>I1244-R1244</f>
        <v>0.01199222365855079</v>
      </c>
      <c r="Y1244" s="22">
        <v>540.11</v>
      </c>
      <c r="Z1244" s="23">
        <f>C1244/Y1244</f>
        <v>4.013997148728962</v>
      </c>
      <c r="AA1244" s="24">
        <v>26083</v>
      </c>
      <c r="AB1244" t="s" s="25">
        <v>3223</v>
      </c>
      <c r="AC1244" s="26">
        <v>26</v>
      </c>
      <c r="AD1244" s="26">
        <v>83</v>
      </c>
      <c r="AE1244" t="s" s="42">
        <v>3194</v>
      </c>
      <c r="AF1244" s="43"/>
      <c r="AG1244" t="s" s="33">
        <v>3195</v>
      </c>
      <c r="AI1244" t="s" s="33">
        <v>108</v>
      </c>
      <c r="AJ1244" s="33"/>
      <c r="AK1244" s="33"/>
      <c r="AL1244" s="33"/>
      <c r="AM1244" t="s" s="44">
        <v>115</v>
      </c>
      <c r="AN1244" s="36">
        <v>2156</v>
      </c>
      <c r="AO1244" s="37">
        <v>5</v>
      </c>
      <c r="AP1244" s="37">
        <v>629</v>
      </c>
      <c r="AQ1244" s="38">
        <v>291.74</v>
      </c>
      <c r="AR1244" s="37">
        <v>0</v>
      </c>
      <c r="AS1244" s="38">
        <v>0</v>
      </c>
      <c r="AV1244" s="37">
        <v>370</v>
      </c>
      <c r="AW1244" s="38">
        <v>171.61</v>
      </c>
      <c r="AX1244" s="37">
        <v>257</v>
      </c>
      <c r="AY1244" s="38">
        <v>119.2</v>
      </c>
      <c r="BB1244" s="37">
        <v>2</v>
      </c>
      <c r="BC1244" s="38">
        <v>0.93</v>
      </c>
      <c r="BJ1244" s="39">
        <v>0</v>
      </c>
      <c r="BK1244" s="40">
        <v>0</v>
      </c>
      <c r="BV1244" s="39">
        <v>0</v>
      </c>
      <c r="BW1244" s="40">
        <v>0</v>
      </c>
      <c r="CH1244" s="39">
        <v>0</v>
      </c>
      <c r="CI1244" s="40">
        <v>0</v>
      </c>
    </row>
    <row r="1245" s="14" customFormat="1" ht="14.65" customHeight="1">
      <c r="A1245" t="s" s="15">
        <v>3098</v>
      </c>
      <c r="B1245" t="s" s="16">
        <v>602</v>
      </c>
      <c r="C1245" s="17">
        <v>11424</v>
      </c>
      <c r="D1245" t="s" s="18">
        <v>5</v>
      </c>
      <c r="E1245" s="19">
        <v>1939</v>
      </c>
      <c r="F1245" s="19">
        <v>3159</v>
      </c>
      <c r="G1245" s="19">
        <v>5328</v>
      </c>
      <c r="H1245" s="20">
        <f>E1245/G1245</f>
        <v>0.3639264264264264</v>
      </c>
      <c r="I1245" s="20">
        <f>F1245/G1245</f>
        <v>0.5929054054054054</v>
      </c>
      <c r="J1245" s="19">
        <f>E1245-F1245</f>
        <v>-1220</v>
      </c>
      <c r="K1245" s="19">
        <f>F1245-E1245</f>
        <v>1220</v>
      </c>
      <c r="L1245" s="20">
        <f>H1245-I1245</f>
        <v>-0.228978978978979</v>
      </c>
      <c r="M1245" s="20">
        <f>I1245-H1245</f>
        <v>0.228978978978979</v>
      </c>
      <c r="N1245" s="19">
        <v>2752</v>
      </c>
      <c r="O1245" s="19">
        <v>2487</v>
      </c>
      <c r="P1245" s="19">
        <v>5287</v>
      </c>
      <c r="Q1245" s="20">
        <f>N1245/P1245</f>
        <v>0.5205220351806318</v>
      </c>
      <c r="R1245" s="20">
        <f>O1245/P1245</f>
        <v>0.4703990921127293</v>
      </c>
      <c r="S1245" s="19">
        <f>N1245-O1245</f>
        <v>265</v>
      </c>
      <c r="T1245" s="20">
        <f>Q1245-R1245</f>
        <v>0.05012294306790244</v>
      </c>
      <c r="U1245" s="19">
        <f>E1245-N1245</f>
        <v>-813</v>
      </c>
      <c r="V1245" s="19">
        <f>F1245-O1245</f>
        <v>672</v>
      </c>
      <c r="W1245" s="20">
        <f>H1245-Q1245</f>
        <v>-0.1565956087542054</v>
      </c>
      <c r="X1245" s="21">
        <f>I1245-R1245</f>
        <v>0.122506313292676</v>
      </c>
      <c r="Y1245" s="22">
        <v>567.37</v>
      </c>
      <c r="Z1245" s="23">
        <f>C1245/Y1245</f>
        <v>20.13500890071735</v>
      </c>
      <c r="AA1245" s="24">
        <v>26085</v>
      </c>
      <c r="AB1245" t="s" s="25">
        <v>3224</v>
      </c>
      <c r="AC1245" s="26">
        <v>26</v>
      </c>
      <c r="AD1245" s="26">
        <v>85</v>
      </c>
      <c r="AE1245" s="42"/>
      <c r="AF1245" s="43"/>
      <c r="AG1245" s="34"/>
      <c r="AI1245" s="32"/>
      <c r="AJ1245" s="33"/>
      <c r="AK1245" s="33"/>
      <c r="AL1245" s="33"/>
      <c r="AM1245" t="s" s="44">
        <v>120</v>
      </c>
      <c r="AN1245" s="36">
        <v>11539</v>
      </c>
      <c r="AO1245" s="37">
        <v>21</v>
      </c>
      <c r="AP1245" s="37">
        <v>2116</v>
      </c>
      <c r="AQ1245" s="38">
        <v>183.378888888889</v>
      </c>
      <c r="AR1245" s="37">
        <v>848</v>
      </c>
      <c r="AS1245" s="38">
        <v>73.48888888888889</v>
      </c>
      <c r="AT1245" s="37">
        <v>116</v>
      </c>
      <c r="AU1245" s="38">
        <v>10.05</v>
      </c>
      <c r="AV1245" s="37">
        <v>325</v>
      </c>
      <c r="AW1245" s="38">
        <v>28.17</v>
      </c>
      <c r="AX1245" s="37">
        <v>824</v>
      </c>
      <c r="AY1245" s="38">
        <v>71.4088888888889</v>
      </c>
      <c r="BB1245" s="37">
        <v>3</v>
      </c>
      <c r="BC1245" s="38">
        <v>0.26</v>
      </c>
      <c r="BJ1245" s="39">
        <v>0</v>
      </c>
      <c r="BK1245" s="40">
        <v>0</v>
      </c>
      <c r="BV1245" s="39">
        <v>0</v>
      </c>
      <c r="BW1245" s="40">
        <v>0</v>
      </c>
      <c r="CH1245" s="39">
        <v>0</v>
      </c>
      <c r="CI1245" s="40">
        <v>0</v>
      </c>
    </row>
    <row r="1246" s="14" customFormat="1" ht="14.65" customHeight="1">
      <c r="A1246" t="s" s="15">
        <v>3098</v>
      </c>
      <c r="B1246" t="s" s="16">
        <v>3225</v>
      </c>
      <c r="C1246" s="17">
        <v>88373</v>
      </c>
      <c r="D1246" t="s" s="18">
        <v>5</v>
      </c>
      <c r="E1246" s="19">
        <v>12734</v>
      </c>
      <c r="F1246" s="19">
        <v>30037</v>
      </c>
      <c r="G1246" s="19">
        <v>45126</v>
      </c>
      <c r="H1246" s="20">
        <f>E1246/G1246</f>
        <v>0.2821876523511944</v>
      </c>
      <c r="I1246" s="20">
        <f>F1246/G1246</f>
        <v>0.6656251385010858</v>
      </c>
      <c r="J1246" s="19">
        <f>E1246-F1246</f>
        <v>-17303</v>
      </c>
      <c r="K1246" s="19">
        <f>F1246-E1246</f>
        <v>17303</v>
      </c>
      <c r="L1246" s="20">
        <f>H1246-I1246</f>
        <v>-0.3834374861498914</v>
      </c>
      <c r="M1246" s="20">
        <f>I1246-H1246</f>
        <v>0.3834374861498914</v>
      </c>
      <c r="N1246" s="19">
        <v>18786</v>
      </c>
      <c r="O1246" s="19">
        <v>23725</v>
      </c>
      <c r="P1246" s="19">
        <v>43025</v>
      </c>
      <c r="Q1246" s="20">
        <f>N1246/P1246</f>
        <v>0.4366298663567693</v>
      </c>
      <c r="R1246" s="20">
        <f>O1246/P1246</f>
        <v>0.5514235909355026</v>
      </c>
      <c r="S1246" s="19">
        <f>N1246-O1246</f>
        <v>-4939</v>
      </c>
      <c r="T1246" s="20">
        <f>Q1246-R1246</f>
        <v>-0.1147937245787333</v>
      </c>
      <c r="U1246" s="19">
        <f>E1246-N1246</f>
        <v>-6052</v>
      </c>
      <c r="V1246" s="19">
        <f>F1246-O1246</f>
        <v>6312</v>
      </c>
      <c r="W1246" s="20">
        <f>H1246-Q1246</f>
        <v>-0.1544422140055749</v>
      </c>
      <c r="X1246" s="21">
        <f>I1246-R1246</f>
        <v>0.1142015475655832</v>
      </c>
      <c r="Y1246" s="22">
        <v>643.01</v>
      </c>
      <c r="Z1246" s="23">
        <f>C1246/Y1246</f>
        <v>137.4364317817763</v>
      </c>
      <c r="AA1246" s="24">
        <v>26087</v>
      </c>
      <c r="AB1246" t="s" s="25">
        <v>3226</v>
      </c>
      <c r="AC1246" s="26">
        <v>26</v>
      </c>
      <c r="AD1246" s="26">
        <v>87</v>
      </c>
      <c r="AE1246" t="s" s="42">
        <v>3227</v>
      </c>
      <c r="AF1246" t="s" s="43">
        <v>3173</v>
      </c>
      <c r="AG1246" t="s" s="34">
        <v>3228</v>
      </c>
      <c r="AH1246" s="31">
        <v>4302043</v>
      </c>
      <c r="AI1246" t="s" s="32">
        <v>96</v>
      </c>
      <c r="AJ1246" t="s" s="33">
        <v>3175</v>
      </c>
      <c r="AK1246" t="s" s="33">
        <v>3229</v>
      </c>
      <c r="AL1246" t="s" s="33">
        <v>3230</v>
      </c>
      <c r="AM1246" t="s" s="44">
        <v>115</v>
      </c>
      <c r="AN1246" s="36">
        <v>88319</v>
      </c>
      <c r="AO1246" s="37">
        <v>79</v>
      </c>
      <c r="AP1246" s="37">
        <v>27090</v>
      </c>
      <c r="AQ1246" s="38">
        <v>306.73</v>
      </c>
      <c r="AR1246" s="37">
        <v>8972</v>
      </c>
      <c r="AS1246" s="38">
        <v>101.59</v>
      </c>
      <c r="AV1246" s="37">
        <v>3741</v>
      </c>
      <c r="AW1246" s="38">
        <v>42.3588888888889</v>
      </c>
      <c r="AX1246" s="37">
        <v>13538</v>
      </c>
      <c r="AY1246" s="38">
        <v>153.288888888889</v>
      </c>
      <c r="BB1246" s="37">
        <v>4</v>
      </c>
      <c r="BC1246" s="38">
        <v>0.05</v>
      </c>
      <c r="BJ1246" s="39">
        <v>0</v>
      </c>
      <c r="BK1246" s="40">
        <v>0</v>
      </c>
      <c r="BL1246" s="37">
        <v>501</v>
      </c>
      <c r="BM1246" s="38">
        <v>5.67</v>
      </c>
      <c r="BV1246" s="39">
        <v>0</v>
      </c>
      <c r="BW1246" s="40">
        <v>0</v>
      </c>
      <c r="CH1246" s="39">
        <v>0</v>
      </c>
      <c r="CI1246" s="40">
        <v>0</v>
      </c>
    </row>
    <row r="1247" s="14" customFormat="1" ht="14.65" customHeight="1">
      <c r="A1247" t="s" s="15">
        <v>3098</v>
      </c>
      <c r="B1247" t="s" s="16">
        <v>3231</v>
      </c>
      <c r="C1247" s="17">
        <v>21981</v>
      </c>
      <c r="D1247" t="s" s="18">
        <v>5</v>
      </c>
      <c r="E1247" s="19">
        <v>6774</v>
      </c>
      <c r="F1247" s="19">
        <v>7239</v>
      </c>
      <c r="G1247" s="19">
        <v>14757</v>
      </c>
      <c r="H1247" s="20">
        <f>E1247/G1247</f>
        <v>0.459036389510063</v>
      </c>
      <c r="I1247" s="20">
        <f>F1247/G1247</f>
        <v>0.4905468591177068</v>
      </c>
      <c r="J1247" s="19">
        <f>E1247-F1247</f>
        <v>-465</v>
      </c>
      <c r="K1247" s="19">
        <f>F1247-E1247</f>
        <v>465</v>
      </c>
      <c r="L1247" s="20">
        <f>H1247-I1247</f>
        <v>-0.03151046960764381</v>
      </c>
      <c r="M1247" s="20">
        <f>I1247-H1247</f>
        <v>0.03151046960764381</v>
      </c>
      <c r="N1247" s="19">
        <v>6576</v>
      </c>
      <c r="O1247" s="19">
        <v>7483</v>
      </c>
      <c r="P1247" s="19">
        <v>14164</v>
      </c>
      <c r="Q1247" s="20">
        <f>N1247/P1247</f>
        <v>0.4642756283535724</v>
      </c>
      <c r="R1247" s="20">
        <f>O1247/P1247</f>
        <v>0.5283112115221689</v>
      </c>
      <c r="S1247" s="19">
        <f>N1247-O1247</f>
        <v>-907</v>
      </c>
      <c r="T1247" s="20">
        <f>Q1247-R1247</f>
        <v>-0.06403558316859642</v>
      </c>
      <c r="U1247" s="19">
        <f>E1247-N1247</f>
        <v>198</v>
      </c>
      <c r="V1247" s="19">
        <f>F1247-O1247</f>
        <v>-244</v>
      </c>
      <c r="W1247" s="20">
        <f>H1247-Q1247</f>
        <v>-0.005239238843509408</v>
      </c>
      <c r="X1247" s="21">
        <f>I1247-R1247</f>
        <v>-0.03776435240446202</v>
      </c>
      <c r="Y1247" s="22">
        <v>347.17</v>
      </c>
      <c r="Z1247" s="23">
        <f>C1247/Y1247</f>
        <v>63.31480254630296</v>
      </c>
      <c r="AA1247" s="24">
        <v>26089</v>
      </c>
      <c r="AB1247" t="s" s="25">
        <v>3232</v>
      </c>
      <c r="AC1247" s="26">
        <v>26</v>
      </c>
      <c r="AD1247" s="26">
        <v>89</v>
      </c>
      <c r="AE1247" t="s" s="42">
        <v>3130</v>
      </c>
      <c r="AF1247" s="43"/>
      <c r="AG1247" t="s" s="33">
        <v>3131</v>
      </c>
      <c r="AI1247" t="s" s="33">
        <v>108</v>
      </c>
      <c r="AJ1247" s="33"/>
      <c r="AK1247" s="33"/>
      <c r="AL1247" s="33"/>
      <c r="AM1247" t="s" s="44">
        <v>115</v>
      </c>
      <c r="AN1247" s="36">
        <v>21708</v>
      </c>
      <c r="AO1247" s="37">
        <v>28</v>
      </c>
      <c r="AP1247" s="37">
        <v>9087</v>
      </c>
      <c r="AQ1247" s="38">
        <v>418.6</v>
      </c>
      <c r="AR1247" s="37">
        <v>864</v>
      </c>
      <c r="AS1247" s="38">
        <v>39.7988888888889</v>
      </c>
      <c r="AV1247" s="37">
        <v>2355</v>
      </c>
      <c r="AW1247" s="38">
        <v>108.488888888889</v>
      </c>
      <c r="AX1247" s="37">
        <v>5861</v>
      </c>
      <c r="AY1247" s="38">
        <v>269.99</v>
      </c>
      <c r="BB1247" s="37">
        <v>7</v>
      </c>
      <c r="BC1247" s="38">
        <v>0.32</v>
      </c>
      <c r="BJ1247" s="39">
        <v>0</v>
      </c>
      <c r="BK1247" s="40">
        <v>0</v>
      </c>
      <c r="BV1247" s="39">
        <v>0</v>
      </c>
      <c r="BW1247" s="40">
        <v>0</v>
      </c>
      <c r="CH1247" s="39">
        <v>0</v>
      </c>
      <c r="CI1247" s="40">
        <v>0</v>
      </c>
    </row>
    <row r="1248" s="14" customFormat="1" ht="14.65" customHeight="1">
      <c r="A1248" t="s" s="15">
        <v>3098</v>
      </c>
      <c r="B1248" t="s" s="16">
        <v>3233</v>
      </c>
      <c r="C1248" s="17">
        <v>98573</v>
      </c>
      <c r="D1248" t="s" s="18">
        <v>5</v>
      </c>
      <c r="E1248" s="19">
        <v>16750</v>
      </c>
      <c r="F1248" s="19">
        <v>26428</v>
      </c>
      <c r="G1248" s="19">
        <v>45895</v>
      </c>
      <c r="H1248" s="20">
        <f>E1248/G1248</f>
        <v>0.364963503649635</v>
      </c>
      <c r="I1248" s="20">
        <f>F1248/G1248</f>
        <v>0.5758361477285108</v>
      </c>
      <c r="J1248" s="19">
        <f>E1248-F1248</f>
        <v>-9678</v>
      </c>
      <c r="K1248" s="19">
        <f>F1248-E1248</f>
        <v>9678</v>
      </c>
      <c r="L1248" s="20">
        <f>H1248-I1248</f>
        <v>-0.2108726440788757</v>
      </c>
      <c r="M1248" s="20">
        <f>I1248-H1248</f>
        <v>0.2108726440788757</v>
      </c>
      <c r="N1248" s="19">
        <v>21774</v>
      </c>
      <c r="O1248" s="19">
        <v>22351</v>
      </c>
      <c r="P1248" s="19">
        <v>44619</v>
      </c>
      <c r="Q1248" s="20">
        <f>N1248/P1248</f>
        <v>0.4879983863376589</v>
      </c>
      <c r="R1248" s="20">
        <f>O1248/P1248</f>
        <v>0.5009300970438603</v>
      </c>
      <c r="S1248" s="19">
        <f>N1248-O1248</f>
        <v>-577</v>
      </c>
      <c r="T1248" s="20">
        <f>Q1248-R1248</f>
        <v>-0.01293171070620142</v>
      </c>
      <c r="U1248" s="19">
        <f>E1248-N1248</f>
        <v>-5024</v>
      </c>
      <c r="V1248" s="19">
        <f>F1248-O1248</f>
        <v>4077</v>
      </c>
      <c r="W1248" s="20">
        <f>H1248-Q1248</f>
        <v>-0.1230348826880238</v>
      </c>
      <c r="X1248" s="21">
        <f>I1248-R1248</f>
        <v>0.0749060506846505</v>
      </c>
      <c r="Y1248" s="22">
        <v>749.5599999999999</v>
      </c>
      <c r="Z1248" s="23">
        <f>C1248/Y1248</f>
        <v>131.5078179198463</v>
      </c>
      <c r="AA1248" s="24">
        <v>26091</v>
      </c>
      <c r="AB1248" t="s" s="25">
        <v>3234</v>
      </c>
      <c r="AC1248" s="26">
        <v>26</v>
      </c>
      <c r="AD1248" s="26">
        <v>91</v>
      </c>
      <c r="AE1248" t="s" s="42">
        <v>3235</v>
      </c>
      <c r="AF1248" t="s" s="43">
        <v>3173</v>
      </c>
      <c r="AG1248" t="s" s="33">
        <v>3236</v>
      </c>
      <c r="AI1248" t="s" s="33">
        <v>108</v>
      </c>
      <c r="AJ1248" t="s" s="33">
        <v>3175</v>
      </c>
      <c r="AK1248" s="33"/>
      <c r="AL1248" s="33"/>
      <c r="AM1248" t="s" s="44">
        <v>97</v>
      </c>
      <c r="AN1248" s="36">
        <v>99892</v>
      </c>
      <c r="AO1248" s="37">
        <v>129</v>
      </c>
      <c r="AP1248" s="37">
        <v>37108</v>
      </c>
      <c r="AQ1248" s="38">
        <v>371.48</v>
      </c>
      <c r="AR1248" s="37">
        <v>14941</v>
      </c>
      <c r="AS1248" s="38">
        <v>149.568888888889</v>
      </c>
      <c r="AT1248" s="37">
        <v>181</v>
      </c>
      <c r="AU1248" s="38">
        <v>1.81</v>
      </c>
      <c r="AV1248" s="37">
        <v>7780</v>
      </c>
      <c r="AW1248" s="38">
        <v>77.87888888888889</v>
      </c>
      <c r="AX1248" s="37">
        <v>13558</v>
      </c>
      <c r="AY1248" s="38">
        <v>135.728888888889</v>
      </c>
      <c r="BB1248" s="37">
        <v>27</v>
      </c>
      <c r="BC1248" s="38">
        <v>0.27</v>
      </c>
      <c r="BJ1248" s="39">
        <v>0</v>
      </c>
      <c r="BK1248" s="40">
        <v>0</v>
      </c>
      <c r="BL1248" s="37">
        <v>621</v>
      </c>
      <c r="BM1248" s="38">
        <v>6.21888888888889</v>
      </c>
      <c r="BV1248" s="39">
        <v>0</v>
      </c>
      <c r="BW1248" s="40">
        <v>0</v>
      </c>
      <c r="CH1248" s="39">
        <v>0</v>
      </c>
      <c r="CI1248" s="40">
        <v>0</v>
      </c>
    </row>
    <row r="1249" s="14" customFormat="1" ht="14.65" customHeight="1">
      <c r="A1249" t="s" s="15">
        <v>3098</v>
      </c>
      <c r="B1249" t="s" s="16">
        <v>1796</v>
      </c>
      <c r="C1249" s="17">
        <v>187316</v>
      </c>
      <c r="D1249" t="s" s="18">
        <v>5</v>
      </c>
      <c r="E1249" s="19">
        <v>34378</v>
      </c>
      <c r="F1249" s="19">
        <v>65665</v>
      </c>
      <c r="G1249" s="19">
        <v>105577</v>
      </c>
      <c r="H1249" s="20">
        <f>E1249/G1249</f>
        <v>0.3256201634825767</v>
      </c>
      <c r="I1249" s="20">
        <f>F1249/G1249</f>
        <v>0.6219631169667635</v>
      </c>
      <c r="J1249" s="19">
        <f>E1249-F1249</f>
        <v>-31287</v>
      </c>
      <c r="K1249" s="19">
        <f>F1249-E1249</f>
        <v>31287</v>
      </c>
      <c r="L1249" s="20">
        <f>H1249-I1249</f>
        <v>-0.2963429534841868</v>
      </c>
      <c r="M1249" s="20">
        <f>I1249-H1249</f>
        <v>0.2963429534841868</v>
      </c>
      <c r="N1249" s="19">
        <v>37186</v>
      </c>
      <c r="O1249" s="19">
        <v>60000</v>
      </c>
      <c r="P1249" s="19">
        <v>97959</v>
      </c>
      <c r="Q1249" s="20">
        <f>N1249/P1249</f>
        <v>0.3796077950979491</v>
      </c>
      <c r="R1249" s="20">
        <f>O1249/P1249</f>
        <v>0.6125011484396533</v>
      </c>
      <c r="S1249" s="19">
        <f>N1249-O1249</f>
        <v>-22814</v>
      </c>
      <c r="T1249" s="20">
        <f>Q1249-R1249</f>
        <v>-0.2328933533417042</v>
      </c>
      <c r="U1249" s="19">
        <f>E1249-N1249</f>
        <v>-2808</v>
      </c>
      <c r="V1249" s="19">
        <f>F1249-O1249</f>
        <v>5665</v>
      </c>
      <c r="W1249" s="20">
        <f>H1249-Q1249</f>
        <v>-0.0539876316153724</v>
      </c>
      <c r="X1249" s="21">
        <f>I1249-R1249</f>
        <v>0.009461968527110232</v>
      </c>
      <c r="Y1249" s="22">
        <v>565.25</v>
      </c>
      <c r="Z1249" s="23">
        <f>C1249/Y1249</f>
        <v>331.3861123396727</v>
      </c>
      <c r="AA1249" s="24">
        <v>26093</v>
      </c>
      <c r="AB1249" t="s" s="25">
        <v>3237</v>
      </c>
      <c r="AC1249" s="26">
        <v>26</v>
      </c>
      <c r="AD1249" s="26">
        <v>93</v>
      </c>
      <c r="AE1249" t="s" s="42">
        <v>3227</v>
      </c>
      <c r="AF1249" t="s" s="43">
        <v>3173</v>
      </c>
      <c r="AG1249" t="s" s="34">
        <v>3228</v>
      </c>
      <c r="AH1249" s="31">
        <v>4302043</v>
      </c>
      <c r="AI1249" t="s" s="32">
        <v>96</v>
      </c>
      <c r="AJ1249" t="s" s="33">
        <v>3175</v>
      </c>
      <c r="AK1249" t="s" s="33">
        <v>3229</v>
      </c>
      <c r="AL1249" t="s" s="33">
        <v>3230</v>
      </c>
      <c r="AM1249" t="s" s="44">
        <v>115</v>
      </c>
      <c r="AN1249" s="36">
        <v>180967</v>
      </c>
      <c r="AO1249" s="37">
        <v>101</v>
      </c>
      <c r="AP1249" s="37">
        <v>68590</v>
      </c>
      <c r="AQ1249" s="38">
        <v>379.018888888889</v>
      </c>
      <c r="AR1249" s="37">
        <v>19679</v>
      </c>
      <c r="AS1249" s="38">
        <v>108.738888888889</v>
      </c>
      <c r="AT1249" s="37">
        <v>123</v>
      </c>
      <c r="AU1249" s="38">
        <v>0.68</v>
      </c>
      <c r="AV1249" s="37">
        <v>10563</v>
      </c>
      <c r="AW1249" s="38">
        <v>58.3688888888889</v>
      </c>
      <c r="AX1249" s="37">
        <v>36976</v>
      </c>
      <c r="AY1249" s="38">
        <v>204.318888888889</v>
      </c>
      <c r="BB1249" s="37">
        <v>11</v>
      </c>
      <c r="BC1249" s="38">
        <v>0.0588888888888889</v>
      </c>
      <c r="BJ1249" s="39">
        <v>0</v>
      </c>
      <c r="BK1249" s="40">
        <v>0</v>
      </c>
      <c r="BL1249" s="37">
        <v>968</v>
      </c>
      <c r="BM1249" s="38">
        <v>5.34888888888889</v>
      </c>
      <c r="BV1249" s="39">
        <v>0</v>
      </c>
      <c r="BW1249" s="40">
        <v>0</v>
      </c>
      <c r="CH1249" s="39">
        <v>0</v>
      </c>
      <c r="CI1249" s="40">
        <v>0</v>
      </c>
      <c r="CJ1249" s="37">
        <v>102</v>
      </c>
      <c r="CK1249" s="38">
        <v>0.5600000000000001</v>
      </c>
      <c r="CL1249" s="37">
        <v>1</v>
      </c>
      <c r="CM1249" s="41">
        <v>0.008888888888888891</v>
      </c>
    </row>
    <row r="1250" s="14" customFormat="1" ht="14.65" customHeight="1">
      <c r="A1250" t="s" s="15">
        <v>3098</v>
      </c>
      <c r="B1250" t="s" s="16">
        <v>3238</v>
      </c>
      <c r="C1250" s="17">
        <v>6415</v>
      </c>
      <c r="D1250" t="s" s="18">
        <v>5</v>
      </c>
      <c r="E1250" s="19">
        <v>681</v>
      </c>
      <c r="F1250" s="19">
        <v>1756</v>
      </c>
      <c r="G1250" s="19">
        <v>2576</v>
      </c>
      <c r="H1250" s="20">
        <f>E1250/G1250</f>
        <v>0.2643633540372671</v>
      </c>
      <c r="I1250" s="20">
        <f>F1250/G1250</f>
        <v>0.6816770186335404</v>
      </c>
      <c r="J1250" s="19">
        <f>E1250-F1250</f>
        <v>-1075</v>
      </c>
      <c r="K1250" s="19">
        <f>F1250-E1250</f>
        <v>1075</v>
      </c>
      <c r="L1250" s="20">
        <f>H1250-I1250</f>
        <v>-0.4173136645962733</v>
      </c>
      <c r="M1250" s="20">
        <f>I1250-H1250</f>
        <v>0.4173136645962733</v>
      </c>
      <c r="N1250" s="19">
        <v>951</v>
      </c>
      <c r="O1250" s="19">
        <v>1501</v>
      </c>
      <c r="P1250" s="19">
        <v>2477</v>
      </c>
      <c r="Q1250" s="20">
        <f>N1250/P1250</f>
        <v>0.3839321760193783</v>
      </c>
      <c r="R1250" s="20">
        <f>O1250/P1250</f>
        <v>0.6059749697214373</v>
      </c>
      <c r="S1250" s="19">
        <f>N1250-O1250</f>
        <v>-550</v>
      </c>
      <c r="T1250" s="20">
        <f>Q1250-R1250</f>
        <v>-0.222042793702059</v>
      </c>
      <c r="U1250" s="19">
        <f>E1250-N1250</f>
        <v>-270</v>
      </c>
      <c r="V1250" s="19">
        <f>F1250-O1250</f>
        <v>255</v>
      </c>
      <c r="W1250" s="20">
        <f>H1250-Q1250</f>
        <v>-0.1195688219821112</v>
      </c>
      <c r="X1250" s="21">
        <f>I1250-R1250</f>
        <v>0.07570204891210308</v>
      </c>
      <c r="Y1250" s="22">
        <v>899.08</v>
      </c>
      <c r="Z1250" s="23">
        <f>C1250/Y1250</f>
        <v>7.135071406326467</v>
      </c>
      <c r="AA1250" s="24">
        <v>26095</v>
      </c>
      <c r="AB1250" t="s" s="25">
        <v>3239</v>
      </c>
      <c r="AC1250" s="26">
        <v>26</v>
      </c>
      <c r="AD1250" s="26">
        <v>95</v>
      </c>
      <c r="AE1250" s="42"/>
      <c r="AF1250" s="43"/>
      <c r="AG1250" s="34"/>
      <c r="AI1250" s="32"/>
      <c r="AJ1250" s="33"/>
      <c r="AK1250" s="33"/>
      <c r="AL1250" s="33"/>
      <c r="AM1250" t="s" s="44">
        <v>120</v>
      </c>
      <c r="AN1250" s="36">
        <v>6631</v>
      </c>
      <c r="AO1250" s="37">
        <v>16</v>
      </c>
      <c r="AP1250" s="37">
        <v>1958</v>
      </c>
      <c r="AQ1250" s="38">
        <v>295.278888888889</v>
      </c>
      <c r="AR1250" s="37">
        <v>700</v>
      </c>
      <c r="AS1250" s="38">
        <v>105.56</v>
      </c>
      <c r="AV1250" s="37">
        <v>664</v>
      </c>
      <c r="AW1250" s="38">
        <v>100.14</v>
      </c>
      <c r="AX1250" s="37">
        <v>593</v>
      </c>
      <c r="AY1250" s="38">
        <v>89.43000000000001</v>
      </c>
      <c r="BB1250" s="37">
        <v>1</v>
      </c>
      <c r="BC1250" s="38">
        <v>0.15</v>
      </c>
      <c r="BJ1250" s="39">
        <v>0</v>
      </c>
      <c r="BK1250" s="40">
        <v>0</v>
      </c>
      <c r="BV1250" s="39">
        <v>0</v>
      </c>
      <c r="BW1250" s="40">
        <v>0</v>
      </c>
      <c r="CH1250" s="39">
        <v>0</v>
      </c>
      <c r="CI1250" s="40">
        <v>0</v>
      </c>
    </row>
    <row r="1251" s="14" customFormat="1" ht="14.65" customHeight="1">
      <c r="A1251" t="s" s="15">
        <v>3098</v>
      </c>
      <c r="B1251" t="s" s="16">
        <v>3240</v>
      </c>
      <c r="C1251" s="17">
        <v>10890</v>
      </c>
      <c r="D1251" t="s" s="18">
        <v>5</v>
      </c>
      <c r="E1251" s="19">
        <v>2085</v>
      </c>
      <c r="F1251" s="19">
        <v>3740</v>
      </c>
      <c r="G1251" s="19">
        <v>6088</v>
      </c>
      <c r="H1251" s="20">
        <f>E1251/G1251</f>
        <v>0.3424770039421813</v>
      </c>
      <c r="I1251" s="20">
        <f>F1251/G1251</f>
        <v>0.614323258869908</v>
      </c>
      <c r="J1251" s="19">
        <f>E1251-F1251</f>
        <v>-1655</v>
      </c>
      <c r="K1251" s="19">
        <f>F1251-E1251</f>
        <v>1655</v>
      </c>
      <c r="L1251" s="20">
        <f>H1251-I1251</f>
        <v>-0.2718462549277267</v>
      </c>
      <c r="M1251" s="20">
        <f>I1251-H1251</f>
        <v>0.2718462549277267</v>
      </c>
      <c r="N1251" s="19">
        <v>2652</v>
      </c>
      <c r="O1251" s="19">
        <v>3396</v>
      </c>
      <c r="P1251" s="19">
        <v>6097</v>
      </c>
      <c r="Q1251" s="20">
        <f>N1251/P1251</f>
        <v>0.4349680170575693</v>
      </c>
      <c r="R1251" s="20">
        <f>O1251/P1251</f>
        <v>0.5569952435624077</v>
      </c>
      <c r="S1251" s="19">
        <f>N1251-O1251</f>
        <v>-744</v>
      </c>
      <c r="T1251" s="20">
        <f>Q1251-R1251</f>
        <v>-0.1220272265048384</v>
      </c>
      <c r="U1251" s="19">
        <f>E1251-N1251</f>
        <v>-567</v>
      </c>
      <c r="V1251" s="19">
        <f>F1251-O1251</f>
        <v>344</v>
      </c>
      <c r="W1251" s="20">
        <f>H1251-Q1251</f>
        <v>-0.09249101311538799</v>
      </c>
      <c r="X1251" s="21">
        <f>I1251-R1251</f>
        <v>0.05732801530750031</v>
      </c>
      <c r="Y1251" s="22">
        <v>1021.57</v>
      </c>
      <c r="Z1251" s="23">
        <f>C1251/Y1251</f>
        <v>10.66006245289114</v>
      </c>
      <c r="AA1251" s="24">
        <v>26097</v>
      </c>
      <c r="AB1251" t="s" s="25">
        <v>3241</v>
      </c>
      <c r="AC1251" s="26">
        <v>26</v>
      </c>
      <c r="AD1251" s="26">
        <v>97</v>
      </c>
      <c r="AE1251" s="42"/>
      <c r="AF1251" s="43"/>
      <c r="AG1251" s="34"/>
      <c r="AI1251" s="32"/>
      <c r="AJ1251" s="33"/>
      <c r="AK1251" s="33"/>
      <c r="AL1251" s="33"/>
      <c r="AM1251" t="s" s="44">
        <v>120</v>
      </c>
      <c r="AN1251" s="36">
        <v>11113</v>
      </c>
      <c r="AO1251" s="37">
        <v>35</v>
      </c>
      <c r="AP1251" s="37">
        <v>6332</v>
      </c>
      <c r="AQ1251" s="38">
        <v>569.778888888889</v>
      </c>
      <c r="AR1251" s="37">
        <v>1206</v>
      </c>
      <c r="AS1251" s="38">
        <v>108.518888888889</v>
      </c>
      <c r="AV1251" s="37">
        <v>1079</v>
      </c>
      <c r="AW1251" s="38">
        <v>97.09</v>
      </c>
      <c r="AX1251" s="37">
        <v>4046</v>
      </c>
      <c r="AY1251" s="38">
        <v>364.078888888889</v>
      </c>
      <c r="BB1251" s="37">
        <v>1</v>
      </c>
      <c r="BC1251" s="38">
        <v>0.08888888888888891</v>
      </c>
      <c r="BJ1251" s="39">
        <v>0</v>
      </c>
      <c r="BK1251" s="40">
        <v>0</v>
      </c>
      <c r="BV1251" s="39">
        <v>0</v>
      </c>
      <c r="BW1251" s="40">
        <v>0</v>
      </c>
      <c r="CH1251" s="39">
        <v>0</v>
      </c>
      <c r="CI1251" s="40">
        <v>0</v>
      </c>
    </row>
    <row r="1252" s="14" customFormat="1" ht="14.65" customHeight="1">
      <c r="A1252" t="s" s="15">
        <v>3098</v>
      </c>
      <c r="B1252" t="s" s="16">
        <v>3242</v>
      </c>
      <c r="C1252" s="17">
        <v>864840</v>
      </c>
      <c r="D1252" t="s" s="18">
        <v>5</v>
      </c>
      <c r="E1252" s="19">
        <v>176238</v>
      </c>
      <c r="F1252" s="19">
        <v>224589</v>
      </c>
      <c r="G1252" s="19">
        <v>418773</v>
      </c>
      <c r="H1252" s="20">
        <f>E1252/G1252</f>
        <v>0.4208437506716049</v>
      </c>
      <c r="I1252" s="20">
        <f>F1252/G1252</f>
        <v>0.5363024836844782</v>
      </c>
      <c r="J1252" s="19">
        <f>E1252-F1252</f>
        <v>-48351</v>
      </c>
      <c r="K1252" s="19">
        <f>F1252-E1252</f>
        <v>48351</v>
      </c>
      <c r="L1252" s="20">
        <f>H1252-I1252</f>
        <v>-0.1154587330128733</v>
      </c>
      <c r="M1252" s="20">
        <f>I1252-H1252</f>
        <v>0.1154587330128733</v>
      </c>
      <c r="N1252" s="19">
        <v>207992</v>
      </c>
      <c r="O1252" s="19">
        <v>191896</v>
      </c>
      <c r="P1252" s="19">
        <v>403388</v>
      </c>
      <c r="Q1252" s="20">
        <f>N1252/P1252</f>
        <v>0.5156127599234483</v>
      </c>
      <c r="R1252" s="20">
        <f>O1252/P1252</f>
        <v>0.4757107301159182</v>
      </c>
      <c r="S1252" s="19">
        <f>N1252-O1252</f>
        <v>16096</v>
      </c>
      <c r="T1252" s="20">
        <f>Q1252-R1252</f>
        <v>0.03990202980753016</v>
      </c>
      <c r="U1252" s="19">
        <f>E1252-N1252</f>
        <v>-31754</v>
      </c>
      <c r="V1252" s="19">
        <f>F1252-O1252</f>
        <v>32693</v>
      </c>
      <c r="W1252" s="20">
        <f>H1252-Q1252</f>
        <v>-0.09476900925184345</v>
      </c>
      <c r="X1252" s="21">
        <f>I1252-R1252</f>
        <v>0.06059175356856</v>
      </c>
      <c r="Y1252" s="22">
        <v>479.22</v>
      </c>
      <c r="Z1252" s="23">
        <f>C1252/Y1252</f>
        <v>1804.682609240015</v>
      </c>
      <c r="AA1252" s="24">
        <v>26099</v>
      </c>
      <c r="AB1252" t="s" s="25">
        <v>3243</v>
      </c>
      <c r="AC1252" s="26">
        <v>26</v>
      </c>
      <c r="AD1252" s="26">
        <v>99</v>
      </c>
      <c r="AE1252" t="s" s="42">
        <v>3227</v>
      </c>
      <c r="AF1252" t="s" s="43">
        <v>3173</v>
      </c>
      <c r="AG1252" t="s" s="34">
        <v>3228</v>
      </c>
      <c r="AH1252" s="31">
        <v>4302043</v>
      </c>
      <c r="AI1252" t="s" s="32">
        <v>96</v>
      </c>
      <c r="AJ1252" t="s" s="33">
        <v>3175</v>
      </c>
      <c r="AK1252" t="s" s="33">
        <v>3229</v>
      </c>
      <c r="AL1252" t="s" s="33">
        <v>3230</v>
      </c>
      <c r="AM1252" t="s" s="44">
        <v>97</v>
      </c>
      <c r="AN1252" s="36">
        <v>840978</v>
      </c>
      <c r="AO1252" s="37">
        <v>356</v>
      </c>
      <c r="AP1252" s="37">
        <v>362120</v>
      </c>
      <c r="AQ1252" s="38">
        <v>430.588888888889</v>
      </c>
      <c r="AR1252" s="37">
        <v>72383</v>
      </c>
      <c r="AS1252" s="38">
        <v>86.06888888888891</v>
      </c>
      <c r="AT1252" s="37">
        <v>2670</v>
      </c>
      <c r="AU1252" s="38">
        <v>3.16888888888889</v>
      </c>
      <c r="AV1252" s="37">
        <v>21221</v>
      </c>
      <c r="AW1252" s="38">
        <v>25.23</v>
      </c>
      <c r="AX1252" s="37">
        <v>249439</v>
      </c>
      <c r="AY1252" s="38">
        <v>296.61</v>
      </c>
      <c r="AZ1252" s="37">
        <v>8925</v>
      </c>
      <c r="BA1252" s="38">
        <v>10.6088888888889</v>
      </c>
      <c r="BB1252" s="37">
        <v>91</v>
      </c>
      <c r="BC1252" s="38">
        <v>0.108888888888889</v>
      </c>
      <c r="BD1252" s="37">
        <v>741</v>
      </c>
      <c r="BE1252" s="38">
        <v>0.881116985224346</v>
      </c>
      <c r="BF1252" s="37">
        <v>1364</v>
      </c>
      <c r="BG1252" s="38">
        <v>1.62192114419164</v>
      </c>
      <c r="BJ1252" s="39">
        <v>2105</v>
      </c>
      <c r="BK1252" s="40">
        <v>2.503038129415986</v>
      </c>
      <c r="BL1252" s="37">
        <v>1628</v>
      </c>
      <c r="BM1252" s="38">
        <v>1.94</v>
      </c>
      <c r="BT1252" s="37">
        <v>450</v>
      </c>
      <c r="BU1252" s="38">
        <v>0.535091286573489</v>
      </c>
      <c r="BV1252" s="39">
        <v>450</v>
      </c>
      <c r="BW1252" s="40">
        <v>0.535091286573489</v>
      </c>
      <c r="BX1252" s="37">
        <v>2863</v>
      </c>
      <c r="BY1252" s="38">
        <v>3.39888888888889</v>
      </c>
      <c r="CH1252" s="39">
        <v>0</v>
      </c>
      <c r="CI1252" s="40">
        <v>0</v>
      </c>
      <c r="CL1252" s="37">
        <v>11</v>
      </c>
      <c r="CM1252" s="41">
        <v>0.008888888888888891</v>
      </c>
    </row>
    <row r="1253" s="14" customFormat="1" ht="14.65" customHeight="1">
      <c r="A1253" t="s" s="15">
        <v>3098</v>
      </c>
      <c r="B1253" t="s" s="16">
        <v>3244</v>
      </c>
      <c r="C1253" s="17">
        <v>24461</v>
      </c>
      <c r="D1253" t="s" s="18">
        <v>5</v>
      </c>
      <c r="E1253" s="19">
        <v>4979</v>
      </c>
      <c r="F1253" s="19">
        <v>6915</v>
      </c>
      <c r="G1253" s="19">
        <v>12598</v>
      </c>
      <c r="H1253" s="20">
        <f>E1253/G1253</f>
        <v>0.3952214637244007</v>
      </c>
      <c r="I1253" s="20">
        <f>F1253/G1253</f>
        <v>0.5488966502619463</v>
      </c>
      <c r="J1253" s="19">
        <f>E1253-F1253</f>
        <v>-1936</v>
      </c>
      <c r="K1253" s="19">
        <f>F1253-E1253</f>
        <v>1936</v>
      </c>
      <c r="L1253" s="20">
        <f>H1253-I1253</f>
        <v>-0.1536751865375456</v>
      </c>
      <c r="M1253" s="20">
        <f>I1253-H1253</f>
        <v>0.1536751865375456</v>
      </c>
      <c r="N1253" s="19">
        <v>6467</v>
      </c>
      <c r="O1253" s="19">
        <v>5736</v>
      </c>
      <c r="P1253" s="19">
        <v>12385</v>
      </c>
      <c r="Q1253" s="20">
        <f>N1253/P1253</f>
        <v>0.5221639079531691</v>
      </c>
      <c r="R1253" s="20">
        <f>O1253/P1253</f>
        <v>0.4631408962454582</v>
      </c>
      <c r="S1253" s="19">
        <f>N1253-O1253</f>
        <v>731</v>
      </c>
      <c r="T1253" s="20">
        <f>Q1253-R1253</f>
        <v>0.0590230117077109</v>
      </c>
      <c r="U1253" s="19">
        <f>E1253-N1253</f>
        <v>-1488</v>
      </c>
      <c r="V1253" s="19">
        <f>F1253-O1253</f>
        <v>1179</v>
      </c>
      <c r="W1253" s="20">
        <f>H1253-Q1253</f>
        <v>-0.1269424442287684</v>
      </c>
      <c r="X1253" s="21">
        <f>I1253-R1253</f>
        <v>0.08575575401648811</v>
      </c>
      <c r="Y1253" s="22">
        <v>542.15</v>
      </c>
      <c r="Z1253" s="23">
        <f>C1253/Y1253</f>
        <v>45.11850963755418</v>
      </c>
      <c r="AA1253" s="24">
        <v>26101</v>
      </c>
      <c r="AB1253" t="s" s="25">
        <v>3245</v>
      </c>
      <c r="AC1253" s="26">
        <v>26</v>
      </c>
      <c r="AD1253" s="26">
        <v>101</v>
      </c>
      <c r="AE1253" s="42"/>
      <c r="AF1253" s="43"/>
      <c r="AG1253" s="34"/>
      <c r="AI1253" s="32"/>
      <c r="AJ1253" s="33"/>
      <c r="AK1253" s="33"/>
      <c r="AL1253" s="33"/>
      <c r="AM1253" t="s" s="44">
        <v>120</v>
      </c>
      <c r="AN1253" s="36">
        <v>24733</v>
      </c>
      <c r="AO1253" s="37">
        <v>40</v>
      </c>
      <c r="AP1253" s="37">
        <v>10091</v>
      </c>
      <c r="AQ1253" s="38">
        <v>408</v>
      </c>
      <c r="AR1253" s="37">
        <v>2545</v>
      </c>
      <c r="AS1253" s="38">
        <v>102.9</v>
      </c>
      <c r="AV1253" s="37">
        <v>2329</v>
      </c>
      <c r="AW1253" s="38">
        <v>94.17</v>
      </c>
      <c r="AX1253" s="37">
        <v>5106</v>
      </c>
      <c r="AY1253" s="38">
        <v>206.438888888889</v>
      </c>
      <c r="BB1253" s="37">
        <v>5</v>
      </c>
      <c r="BC1253" s="38">
        <v>0.2</v>
      </c>
      <c r="BJ1253" s="39">
        <v>0</v>
      </c>
      <c r="BK1253" s="40">
        <v>0</v>
      </c>
      <c r="BL1253" s="37">
        <v>106</v>
      </c>
      <c r="BM1253" s="38">
        <v>4.29</v>
      </c>
      <c r="BV1253" s="39">
        <v>0</v>
      </c>
      <c r="BW1253" s="40">
        <v>0</v>
      </c>
      <c r="CH1253" s="39">
        <v>0</v>
      </c>
      <c r="CI1253" s="40">
        <v>0</v>
      </c>
    </row>
    <row r="1254" s="14" customFormat="1" ht="14.65" customHeight="1">
      <c r="A1254" t="s" s="15">
        <v>3098</v>
      </c>
      <c r="B1254" t="s" s="16">
        <v>3246</v>
      </c>
      <c r="C1254" s="17">
        <v>67215</v>
      </c>
      <c r="D1254" t="s" s="18">
        <v>5</v>
      </c>
      <c r="E1254" s="19">
        <v>16042</v>
      </c>
      <c r="F1254" s="19">
        <v>14646</v>
      </c>
      <c r="G1254" s="19">
        <v>32897</v>
      </c>
      <c r="H1254" s="20">
        <f>E1254/G1254</f>
        <v>0.4876432501443901</v>
      </c>
      <c r="I1254" s="20">
        <f>F1254/G1254</f>
        <v>0.4452077697054443</v>
      </c>
      <c r="J1254" s="19">
        <f>E1254-F1254</f>
        <v>1396</v>
      </c>
      <c r="K1254" s="19">
        <f>F1254-E1254</f>
        <v>-1396</v>
      </c>
      <c r="L1254" s="20">
        <f>H1254-I1254</f>
        <v>0.04243548043894579</v>
      </c>
      <c r="M1254" s="20">
        <f>I1254-H1254</f>
        <v>-0.04243548043894579</v>
      </c>
      <c r="N1254" s="19">
        <v>18126</v>
      </c>
      <c r="O1254" s="19">
        <v>13609</v>
      </c>
      <c r="P1254" s="19">
        <v>32144</v>
      </c>
      <c r="Q1254" s="20">
        <f>N1254/P1254</f>
        <v>0.5638999502239921</v>
      </c>
      <c r="R1254" s="20">
        <f>O1254/P1254</f>
        <v>0.4233760577401692</v>
      </c>
      <c r="S1254" s="19">
        <f>N1254-O1254</f>
        <v>4517</v>
      </c>
      <c r="T1254" s="20">
        <f>Q1254-R1254</f>
        <v>0.1405238924838229</v>
      </c>
      <c r="U1254" s="19">
        <f>E1254-N1254</f>
        <v>-2084</v>
      </c>
      <c r="V1254" s="19">
        <f>F1254-O1254</f>
        <v>1037</v>
      </c>
      <c r="W1254" s="20">
        <f>H1254-Q1254</f>
        <v>-0.076256700079602</v>
      </c>
      <c r="X1254" s="21">
        <f>I1254-R1254</f>
        <v>0.02183171196527506</v>
      </c>
      <c r="Y1254" s="22">
        <v>1808.4</v>
      </c>
      <c r="Z1254" s="23">
        <f>C1254/Y1254</f>
        <v>37.16821499668215</v>
      </c>
      <c r="AA1254" s="24">
        <v>26103</v>
      </c>
      <c r="AB1254" t="s" s="25">
        <v>3247</v>
      </c>
      <c r="AC1254" s="26">
        <v>26</v>
      </c>
      <c r="AD1254" s="26">
        <v>103</v>
      </c>
      <c r="AE1254" t="s" s="42">
        <v>3248</v>
      </c>
      <c r="AF1254" s="43"/>
      <c r="AG1254" t="s" s="33">
        <v>3249</v>
      </c>
      <c r="AI1254" t="s" s="33">
        <v>108</v>
      </c>
      <c r="AJ1254" s="33"/>
      <c r="AK1254" s="33"/>
      <c r="AL1254" s="33"/>
      <c r="AM1254" t="s" s="44">
        <v>97</v>
      </c>
      <c r="AN1254" s="36">
        <v>67077</v>
      </c>
      <c r="AO1254" s="37">
        <v>96</v>
      </c>
      <c r="AP1254" s="37">
        <v>32136</v>
      </c>
      <c r="AQ1254" s="38">
        <v>479.088888888889</v>
      </c>
      <c r="AR1254" s="37">
        <v>5539</v>
      </c>
      <c r="AS1254" s="38">
        <v>82.5788888888889</v>
      </c>
      <c r="AV1254" s="37">
        <v>10113</v>
      </c>
      <c r="AW1254" s="38">
        <v>150.77</v>
      </c>
      <c r="AX1254" s="37">
        <v>15626</v>
      </c>
      <c r="AY1254" s="38">
        <v>232.96</v>
      </c>
      <c r="AZ1254" s="37">
        <v>45</v>
      </c>
      <c r="BA1254" s="38">
        <v>0.67</v>
      </c>
      <c r="BB1254" s="37">
        <v>65</v>
      </c>
      <c r="BC1254" s="38">
        <v>0.97</v>
      </c>
      <c r="BD1254" s="37">
        <v>102</v>
      </c>
      <c r="BE1254" s="38">
        <v>1.52064045798113</v>
      </c>
      <c r="BJ1254" s="39">
        <v>102</v>
      </c>
      <c r="BK1254" s="40">
        <v>1.52064045798113</v>
      </c>
      <c r="BL1254" s="37">
        <v>447</v>
      </c>
      <c r="BM1254" s="38">
        <v>6.66</v>
      </c>
      <c r="BV1254" s="39">
        <v>0</v>
      </c>
      <c r="BW1254" s="40">
        <v>0</v>
      </c>
      <c r="CF1254" s="37">
        <v>105</v>
      </c>
      <c r="CG1254" s="38">
        <v>1.57</v>
      </c>
      <c r="CH1254" s="39">
        <v>105</v>
      </c>
      <c r="CI1254" s="40">
        <v>1.57</v>
      </c>
      <c r="CJ1254" s="37">
        <v>94</v>
      </c>
      <c r="CK1254" s="38">
        <v>1.39888888888889</v>
      </c>
    </row>
    <row r="1255" s="14" customFormat="1" ht="14.65" customHeight="1">
      <c r="A1255" t="s" s="15">
        <v>3098</v>
      </c>
      <c r="B1255" t="s" s="16">
        <v>1823</v>
      </c>
      <c r="C1255" s="17">
        <v>28783</v>
      </c>
      <c r="D1255" t="s" s="18">
        <v>5</v>
      </c>
      <c r="E1255" s="19">
        <v>5281</v>
      </c>
      <c r="F1255" s="19">
        <v>8505</v>
      </c>
      <c r="G1255" s="19">
        <v>14658</v>
      </c>
      <c r="H1255" s="20">
        <f>E1255/G1255</f>
        <v>0.3602810751807887</v>
      </c>
      <c r="I1255" s="20">
        <f>F1255/G1255</f>
        <v>0.5802292263610315</v>
      </c>
      <c r="J1255" s="19">
        <f>E1255-F1255</f>
        <v>-3224</v>
      </c>
      <c r="K1255" s="19">
        <f>F1255-E1255</f>
        <v>3224</v>
      </c>
      <c r="L1255" s="20">
        <f>H1255-I1255</f>
        <v>-0.2199481511802428</v>
      </c>
      <c r="M1255" s="20">
        <f>I1255-H1255</f>
        <v>0.2199481511802428</v>
      </c>
      <c r="N1255" s="19">
        <v>6856</v>
      </c>
      <c r="O1255" s="19">
        <v>7580</v>
      </c>
      <c r="P1255" s="19">
        <v>14588</v>
      </c>
      <c r="Q1255" s="20">
        <f>N1255/P1255</f>
        <v>0.4699753221826158</v>
      </c>
      <c r="R1255" s="20">
        <f>O1255/P1255</f>
        <v>0.5196051549218536</v>
      </c>
      <c r="S1255" s="19">
        <f>N1255-O1255</f>
        <v>-724</v>
      </c>
      <c r="T1255" s="20">
        <f>Q1255-R1255</f>
        <v>-0.04962983273923771</v>
      </c>
      <c r="U1255" s="19">
        <f>E1255-N1255</f>
        <v>-1575</v>
      </c>
      <c r="V1255" s="19">
        <f>F1255-O1255</f>
        <v>925</v>
      </c>
      <c r="W1255" s="20">
        <f>H1255-Q1255</f>
        <v>-0.1096942470018272</v>
      </c>
      <c r="X1255" s="21">
        <f>I1255-R1255</f>
        <v>0.06062407143917792</v>
      </c>
      <c r="Y1255" s="22">
        <v>495.07</v>
      </c>
      <c r="Z1255" s="23">
        <f>C1255/Y1255</f>
        <v>58.13925303492435</v>
      </c>
      <c r="AA1255" s="24">
        <v>26105</v>
      </c>
      <c r="AB1255" t="s" s="25">
        <v>3250</v>
      </c>
      <c r="AC1255" s="26">
        <v>26</v>
      </c>
      <c r="AD1255" s="26">
        <v>105</v>
      </c>
      <c r="AE1255" t="s" s="42">
        <v>3251</v>
      </c>
      <c r="AF1255" s="43"/>
      <c r="AG1255" t="s" s="33">
        <v>3252</v>
      </c>
      <c r="AI1255" t="s" s="33">
        <v>108</v>
      </c>
      <c r="AJ1255" s="33"/>
      <c r="AK1255" s="33"/>
      <c r="AL1255" s="33"/>
      <c r="AM1255" t="s" s="44">
        <v>97</v>
      </c>
      <c r="AN1255" s="36">
        <v>28705</v>
      </c>
      <c r="AO1255" s="37">
        <v>56</v>
      </c>
      <c r="AP1255" s="37">
        <v>12700</v>
      </c>
      <c r="AQ1255" s="38">
        <v>442.43</v>
      </c>
      <c r="AR1255" s="37">
        <v>4223</v>
      </c>
      <c r="AS1255" s="38">
        <v>147.12</v>
      </c>
      <c r="AV1255" s="37">
        <v>3581</v>
      </c>
      <c r="AW1255" s="38">
        <v>124.75</v>
      </c>
      <c r="AX1255" s="37">
        <v>4385</v>
      </c>
      <c r="AY1255" s="38">
        <v>152.758888888889</v>
      </c>
      <c r="BB1255" s="37">
        <v>38</v>
      </c>
      <c r="BC1255" s="38">
        <v>1.32</v>
      </c>
      <c r="BD1255" s="37">
        <v>20</v>
      </c>
      <c r="BE1255" s="38">
        <v>0.696742727747779</v>
      </c>
      <c r="BJ1255" s="39">
        <v>20</v>
      </c>
      <c r="BK1255" s="40">
        <v>0.696742727747779</v>
      </c>
      <c r="BL1255" s="37">
        <v>205</v>
      </c>
      <c r="BM1255" s="38">
        <v>7.13888888888889</v>
      </c>
      <c r="BV1255" s="39">
        <v>0</v>
      </c>
      <c r="BW1255" s="40">
        <v>0</v>
      </c>
      <c r="CH1255" s="39">
        <v>0</v>
      </c>
      <c r="CI1255" s="40">
        <v>0</v>
      </c>
      <c r="CJ1255" s="37">
        <v>81</v>
      </c>
      <c r="CK1255" s="38">
        <v>2.82</v>
      </c>
    </row>
    <row r="1256" s="14" customFormat="1" ht="14.65" customHeight="1">
      <c r="A1256" t="s" s="15">
        <v>3098</v>
      </c>
      <c r="B1256" t="s" s="16">
        <v>3253</v>
      </c>
      <c r="C1256" s="17">
        <v>43067</v>
      </c>
      <c r="D1256" t="s" s="18">
        <v>5</v>
      </c>
      <c r="E1256" s="19">
        <v>5827</v>
      </c>
      <c r="F1256" s="19">
        <v>10305</v>
      </c>
      <c r="G1256" s="19">
        <v>17149</v>
      </c>
      <c r="H1256" s="20">
        <f>E1256/G1256</f>
        <v>0.3397865764767625</v>
      </c>
      <c r="I1256" s="20">
        <f>F1256/G1256</f>
        <v>0.6009096740334713</v>
      </c>
      <c r="J1256" s="19">
        <f>E1256-F1256</f>
        <v>-4478</v>
      </c>
      <c r="K1256" s="19">
        <f>F1256-E1256</f>
        <v>4478</v>
      </c>
      <c r="L1256" s="20">
        <f>H1256-I1256</f>
        <v>-0.2611230975567088</v>
      </c>
      <c r="M1256" s="20">
        <f>I1256-H1256</f>
        <v>0.2611230975567088</v>
      </c>
      <c r="N1256" s="19">
        <v>7515</v>
      </c>
      <c r="O1256" s="19">
        <v>9175</v>
      </c>
      <c r="P1256" s="19">
        <v>16879</v>
      </c>
      <c r="Q1256" s="20">
        <f>N1256/P1256</f>
        <v>0.4452277978553232</v>
      </c>
      <c r="R1256" s="20">
        <f>O1256/P1256</f>
        <v>0.5435748563303513</v>
      </c>
      <c r="S1256" s="19">
        <f>N1256-O1256</f>
        <v>-1660</v>
      </c>
      <c r="T1256" s="20">
        <f>Q1256-R1256</f>
        <v>-0.09834705847502812</v>
      </c>
      <c r="U1256" s="19">
        <f>E1256-N1256</f>
        <v>-1688</v>
      </c>
      <c r="V1256" s="19">
        <f>F1256-O1256</f>
        <v>1130</v>
      </c>
      <c r="W1256" s="20">
        <f>H1256-Q1256</f>
        <v>-0.1054412213785607</v>
      </c>
      <c r="X1256" s="21">
        <f>I1256-R1256</f>
        <v>0.05733481770311999</v>
      </c>
      <c r="Y1256" s="22">
        <v>555.0700000000001</v>
      </c>
      <c r="Z1256" s="23">
        <f>C1256/Y1256</f>
        <v>77.58841227232601</v>
      </c>
      <c r="AA1256" s="24">
        <v>26107</v>
      </c>
      <c r="AB1256" t="s" s="25">
        <v>3254</v>
      </c>
      <c r="AC1256" s="26">
        <v>26</v>
      </c>
      <c r="AD1256" s="26">
        <v>107</v>
      </c>
      <c r="AE1256" t="s" s="42">
        <v>3255</v>
      </c>
      <c r="AF1256" t="s" s="43">
        <v>3106</v>
      </c>
      <c r="AG1256" t="s" s="33">
        <v>3256</v>
      </c>
      <c r="AI1256" t="s" s="33">
        <v>108</v>
      </c>
      <c r="AJ1256" t="s" s="33">
        <v>3108</v>
      </c>
      <c r="AK1256" s="33"/>
      <c r="AL1256" s="33"/>
      <c r="AM1256" t="s" s="44">
        <v>97</v>
      </c>
      <c r="AN1256" s="36">
        <v>42798</v>
      </c>
      <c r="AO1256" s="37">
        <v>59</v>
      </c>
      <c r="AP1256" s="37">
        <v>13098</v>
      </c>
      <c r="AQ1256" s="38">
        <v>306.04</v>
      </c>
      <c r="AR1256" s="37">
        <v>5420</v>
      </c>
      <c r="AS1256" s="38">
        <v>126.64</v>
      </c>
      <c r="AV1256" s="37">
        <v>2432</v>
      </c>
      <c r="AW1256" s="38">
        <v>56.8288888888889</v>
      </c>
      <c r="AX1256" s="37">
        <v>4796</v>
      </c>
      <c r="AY1256" s="38">
        <v>112.06</v>
      </c>
      <c r="BB1256" s="37">
        <v>16</v>
      </c>
      <c r="BC1256" s="38">
        <v>0.37</v>
      </c>
      <c r="BJ1256" s="39">
        <v>0</v>
      </c>
      <c r="BK1256" s="40">
        <v>0</v>
      </c>
      <c r="BL1256" s="37">
        <v>267</v>
      </c>
      <c r="BM1256" s="38">
        <v>6.24</v>
      </c>
      <c r="BV1256" s="39">
        <v>0</v>
      </c>
      <c r="BW1256" s="40">
        <v>0</v>
      </c>
      <c r="CH1256" s="39">
        <v>0</v>
      </c>
      <c r="CI1256" s="40">
        <v>0</v>
      </c>
    </row>
    <row r="1257" s="14" customFormat="1" ht="14.65" customHeight="1">
      <c r="A1257" t="s" s="15">
        <v>3098</v>
      </c>
      <c r="B1257" t="s" s="16">
        <v>3257</v>
      </c>
      <c r="C1257" s="17">
        <v>23548</v>
      </c>
      <c r="D1257" t="s" s="18">
        <v>5</v>
      </c>
      <c r="E1257" s="19">
        <v>3539</v>
      </c>
      <c r="F1257" s="19">
        <v>6704</v>
      </c>
      <c r="G1257" s="19">
        <v>10765</v>
      </c>
      <c r="H1257" s="20">
        <f>E1257/G1257</f>
        <v>0.3287505805852299</v>
      </c>
      <c r="I1257" s="20">
        <f>F1257/G1257</f>
        <v>0.6227589410125406</v>
      </c>
      <c r="J1257" s="19">
        <f>E1257-F1257</f>
        <v>-3165</v>
      </c>
      <c r="K1257" s="19">
        <f>F1257-E1257</f>
        <v>3165</v>
      </c>
      <c r="L1257" s="20">
        <f>H1257-I1257</f>
        <v>-0.2940083604273107</v>
      </c>
      <c r="M1257" s="20">
        <f>I1257-H1257</f>
        <v>0.2940083604273107</v>
      </c>
      <c r="N1257" s="19">
        <v>5244</v>
      </c>
      <c r="O1257" s="19">
        <v>5565</v>
      </c>
      <c r="P1257" s="19">
        <v>10922</v>
      </c>
      <c r="Q1257" s="20">
        <f>N1257/P1257</f>
        <v>0.4801318439846182</v>
      </c>
      <c r="R1257" s="20">
        <f>O1257/P1257</f>
        <v>0.5095220655557591</v>
      </c>
      <c r="S1257" s="19">
        <f>N1257-O1257</f>
        <v>-321</v>
      </c>
      <c r="T1257" s="20">
        <f>Q1257-R1257</f>
        <v>-0.02939022157114085</v>
      </c>
      <c r="U1257" s="19">
        <f>E1257-N1257</f>
        <v>-1705</v>
      </c>
      <c r="V1257" s="19">
        <f>F1257-O1257</f>
        <v>1139</v>
      </c>
      <c r="W1257" s="20">
        <f>H1257-Q1257</f>
        <v>-0.1513812633993883</v>
      </c>
      <c r="X1257" s="21">
        <f>I1257-R1257</f>
        <v>0.1132368754567815</v>
      </c>
      <c r="Y1257" s="22">
        <v>1044.08</v>
      </c>
      <c r="Z1257" s="23">
        <f>C1257/Y1257</f>
        <v>22.55382729292775</v>
      </c>
      <c r="AA1257" s="24">
        <v>26109</v>
      </c>
      <c r="AB1257" t="s" s="25">
        <v>3258</v>
      </c>
      <c r="AC1257" s="26">
        <v>26</v>
      </c>
      <c r="AD1257" s="26">
        <v>109</v>
      </c>
      <c r="AE1257" t="s" s="42">
        <v>3259</v>
      </c>
      <c r="AF1257" s="43"/>
      <c r="AG1257" t="s" s="33">
        <v>3260</v>
      </c>
      <c r="AI1257" t="s" s="33">
        <v>108</v>
      </c>
      <c r="AJ1257" s="33"/>
      <c r="AK1257" s="33"/>
      <c r="AL1257" s="33"/>
      <c r="AM1257" t="s" s="44">
        <v>97</v>
      </c>
      <c r="AN1257" s="36">
        <v>24029</v>
      </c>
      <c r="AO1257" s="37">
        <v>40</v>
      </c>
      <c r="AP1257" s="37">
        <v>14154</v>
      </c>
      <c r="AQ1257" s="38">
        <v>589.038888888889</v>
      </c>
      <c r="AR1257" s="37">
        <v>2416</v>
      </c>
      <c r="AS1257" s="38">
        <v>100.548888888889</v>
      </c>
      <c r="AV1257" s="37">
        <v>3469</v>
      </c>
      <c r="AW1257" s="38">
        <v>144.37</v>
      </c>
      <c r="AX1257" s="37">
        <v>8038</v>
      </c>
      <c r="AY1257" s="38">
        <v>334.508888888889</v>
      </c>
      <c r="BB1257" s="37">
        <v>2</v>
      </c>
      <c r="BC1257" s="38">
        <v>0.08</v>
      </c>
      <c r="BJ1257" s="39">
        <v>0</v>
      </c>
      <c r="BK1257" s="40">
        <v>0</v>
      </c>
      <c r="BL1257" s="37">
        <v>229</v>
      </c>
      <c r="BM1257" s="38">
        <v>9.52888888888889</v>
      </c>
      <c r="BV1257" s="39">
        <v>0</v>
      </c>
      <c r="BW1257" s="40">
        <v>0</v>
      </c>
      <c r="CH1257" s="39">
        <v>0</v>
      </c>
      <c r="CI1257" s="40">
        <v>0</v>
      </c>
    </row>
    <row r="1258" s="14" customFormat="1" ht="14.65" customHeight="1">
      <c r="A1258" t="s" s="15">
        <v>3098</v>
      </c>
      <c r="B1258" t="s" s="16">
        <v>3261</v>
      </c>
      <c r="C1258" s="17">
        <v>83632</v>
      </c>
      <c r="D1258" t="s" s="18">
        <v>5</v>
      </c>
      <c r="E1258" s="19">
        <v>15655</v>
      </c>
      <c r="F1258" s="19">
        <v>23877</v>
      </c>
      <c r="G1258" s="19">
        <v>42379</v>
      </c>
      <c r="H1258" s="20">
        <f>E1258/G1258</f>
        <v>0.3694046579673895</v>
      </c>
      <c r="I1258" s="20">
        <f>F1258/G1258</f>
        <v>0.5634158427523066</v>
      </c>
      <c r="J1258" s="19">
        <f>E1258-F1258</f>
        <v>-8222</v>
      </c>
      <c r="K1258" s="19">
        <f>F1258-E1258</f>
        <v>8222</v>
      </c>
      <c r="L1258" s="20">
        <f>H1258-I1258</f>
        <v>-0.1940111847849171</v>
      </c>
      <c r="M1258" s="20">
        <f>I1258-H1258</f>
        <v>0.1940111847849171</v>
      </c>
      <c r="N1258" s="19">
        <v>17480</v>
      </c>
      <c r="O1258" s="19">
        <v>23942</v>
      </c>
      <c r="P1258" s="19">
        <v>41808</v>
      </c>
      <c r="Q1258" s="20">
        <f>N1258/P1258</f>
        <v>0.4181017986988136</v>
      </c>
      <c r="R1258" s="20">
        <f>O1258/P1258</f>
        <v>0.572665518561041</v>
      </c>
      <c r="S1258" s="19">
        <f>N1258-O1258</f>
        <v>-6462</v>
      </c>
      <c r="T1258" s="20">
        <f>Q1258-R1258</f>
        <v>-0.1545637198622273</v>
      </c>
      <c r="U1258" s="19">
        <f>E1258-N1258</f>
        <v>-1825</v>
      </c>
      <c r="V1258" s="19">
        <f>F1258-O1258</f>
        <v>-65</v>
      </c>
      <c r="W1258" s="20">
        <f>H1258-Q1258</f>
        <v>-0.04869714073142412</v>
      </c>
      <c r="X1258" s="21">
        <f>I1258-R1258</f>
        <v>-0.00924967580873437</v>
      </c>
      <c r="Y1258" s="22">
        <v>516.25</v>
      </c>
      <c r="Z1258" s="23">
        <f>C1258/Y1258</f>
        <v>161.9990314769976</v>
      </c>
      <c r="AA1258" s="24">
        <v>26111</v>
      </c>
      <c r="AB1258" t="s" s="25">
        <v>3262</v>
      </c>
      <c r="AC1258" s="26">
        <v>26</v>
      </c>
      <c r="AD1258" s="26">
        <v>111</v>
      </c>
      <c r="AE1258" t="s" s="42">
        <v>3263</v>
      </c>
      <c r="AF1258" t="s" s="43">
        <v>3125</v>
      </c>
      <c r="AG1258" t="s" s="34">
        <v>3264</v>
      </c>
      <c r="AH1258" s="31">
        <v>83632</v>
      </c>
      <c r="AI1258" t="s" s="32">
        <v>96</v>
      </c>
      <c r="AJ1258" t="s" s="33">
        <v>3127</v>
      </c>
      <c r="AK1258" s="33"/>
      <c r="AL1258" s="33"/>
      <c r="AM1258" t="s" s="44">
        <v>97</v>
      </c>
      <c r="AN1258" s="36">
        <v>83629</v>
      </c>
      <c r="AO1258" s="37">
        <v>93</v>
      </c>
      <c r="AP1258" s="37">
        <v>38960</v>
      </c>
      <c r="AQ1258" s="38">
        <v>465.87</v>
      </c>
      <c r="AR1258" s="37">
        <v>14804</v>
      </c>
      <c r="AS1258" s="38">
        <v>177.02</v>
      </c>
      <c r="AV1258" s="37">
        <v>10309</v>
      </c>
      <c r="AW1258" s="38">
        <v>123.268888888889</v>
      </c>
      <c r="AX1258" s="37">
        <v>12271</v>
      </c>
      <c r="AY1258" s="38">
        <v>146.728888888889</v>
      </c>
      <c r="BB1258" s="37">
        <v>28</v>
      </c>
      <c r="BC1258" s="38">
        <v>0.33</v>
      </c>
      <c r="BJ1258" s="39">
        <v>0</v>
      </c>
      <c r="BK1258" s="40">
        <v>0</v>
      </c>
      <c r="BL1258" s="37">
        <v>879</v>
      </c>
      <c r="BM1258" s="38">
        <v>10.5088888888889</v>
      </c>
      <c r="BV1258" s="39">
        <v>0</v>
      </c>
      <c r="BW1258" s="40">
        <v>0</v>
      </c>
      <c r="CH1258" s="39">
        <v>0</v>
      </c>
      <c r="CI1258" s="40">
        <v>0</v>
      </c>
      <c r="CJ1258" s="37">
        <v>168</v>
      </c>
      <c r="CK1258" s="38">
        <v>2.00888888888889</v>
      </c>
    </row>
    <row r="1259" s="14" customFormat="1" ht="14.65" customHeight="1">
      <c r="A1259" t="s" s="15">
        <v>3098</v>
      </c>
      <c r="B1259" t="s" s="16">
        <v>3265</v>
      </c>
      <c r="C1259" s="17">
        <v>14903</v>
      </c>
      <c r="D1259" t="s" s="18">
        <v>5</v>
      </c>
      <c r="E1259" s="19">
        <v>1565</v>
      </c>
      <c r="F1259" s="19">
        <v>5386</v>
      </c>
      <c r="G1259" s="19">
        <v>7301</v>
      </c>
      <c r="H1259" s="20">
        <f>E1259/G1259</f>
        <v>0.214354198055061</v>
      </c>
      <c r="I1259" s="20">
        <f>F1259/G1259</f>
        <v>0.7377071634022737</v>
      </c>
      <c r="J1259" s="19">
        <f>E1259-F1259</f>
        <v>-3821</v>
      </c>
      <c r="K1259" s="19">
        <f>F1259-E1259</f>
        <v>3821</v>
      </c>
      <c r="L1259" s="20">
        <f>H1259-I1259</f>
        <v>-0.5233529653472128</v>
      </c>
      <c r="M1259" s="20">
        <f>I1259-H1259</f>
        <v>0.5233529653472128</v>
      </c>
      <c r="N1259" s="19">
        <v>2274</v>
      </c>
      <c r="O1259" s="19">
        <v>4665</v>
      </c>
      <c r="P1259" s="19">
        <v>7024</v>
      </c>
      <c r="Q1259" s="20">
        <f>N1259/P1259</f>
        <v>0.32374715261959</v>
      </c>
      <c r="R1259" s="20">
        <f>O1259/P1259</f>
        <v>0.6641514806378133</v>
      </c>
      <c r="S1259" s="19">
        <f>N1259-O1259</f>
        <v>-2391</v>
      </c>
      <c r="T1259" s="20">
        <f>Q1259-R1259</f>
        <v>-0.3404043280182233</v>
      </c>
      <c r="U1259" s="19">
        <f>E1259-N1259</f>
        <v>-709</v>
      </c>
      <c r="V1259" s="19">
        <f>F1259-O1259</f>
        <v>721</v>
      </c>
      <c r="W1259" s="20">
        <f>H1259-Q1259</f>
        <v>-0.109392954564529</v>
      </c>
      <c r="X1259" s="21">
        <f>I1259-R1259</f>
        <v>0.07355568276446045</v>
      </c>
      <c r="Y1259" s="22">
        <v>564.73</v>
      </c>
      <c r="Z1259" s="23">
        <f>C1259/Y1259</f>
        <v>26.38960211074319</v>
      </c>
      <c r="AA1259" s="24">
        <v>26113</v>
      </c>
      <c r="AB1259" t="s" s="25">
        <v>3266</v>
      </c>
      <c r="AC1259" s="26">
        <v>26</v>
      </c>
      <c r="AD1259" s="26">
        <v>113</v>
      </c>
      <c r="AE1259" t="s" s="42">
        <v>3267</v>
      </c>
      <c r="AF1259" s="43"/>
      <c r="AG1259" t="s" s="33">
        <v>3268</v>
      </c>
      <c r="AI1259" t="s" s="33">
        <v>108</v>
      </c>
      <c r="AJ1259" s="33"/>
      <c r="AK1259" s="33"/>
      <c r="AL1259" s="33"/>
      <c r="AM1259" t="s" s="44">
        <v>115</v>
      </c>
      <c r="AN1259" s="36">
        <v>14849</v>
      </c>
      <c r="AO1259" s="37">
        <v>28</v>
      </c>
      <c r="AP1259" s="37">
        <v>5735</v>
      </c>
      <c r="AQ1259" s="38">
        <v>386.22</v>
      </c>
      <c r="AR1259" s="37">
        <v>3023</v>
      </c>
      <c r="AS1259" s="38">
        <v>203.58</v>
      </c>
      <c r="AV1259" s="37">
        <v>1881</v>
      </c>
      <c r="AW1259" s="38">
        <v>126.68</v>
      </c>
      <c r="AX1259" s="37">
        <v>830</v>
      </c>
      <c r="AY1259" s="38">
        <v>55.8988888888889</v>
      </c>
      <c r="BB1259" s="37">
        <v>1</v>
      </c>
      <c r="BC1259" s="38">
        <v>0.07000000000000001</v>
      </c>
      <c r="BJ1259" s="39">
        <v>0</v>
      </c>
      <c r="BK1259" s="40">
        <v>0</v>
      </c>
      <c r="BV1259" s="39">
        <v>0</v>
      </c>
      <c r="BW1259" s="40">
        <v>0</v>
      </c>
      <c r="CH1259" s="39">
        <v>0</v>
      </c>
      <c r="CI1259" s="40">
        <v>0</v>
      </c>
    </row>
    <row r="1260" s="14" customFormat="1" ht="14.65" customHeight="1">
      <c r="A1260" t="s" s="15">
        <v>3098</v>
      </c>
      <c r="B1260" t="s" s="16">
        <v>255</v>
      </c>
      <c r="C1260" s="17">
        <v>149568</v>
      </c>
      <c r="D1260" t="s" s="18">
        <v>5</v>
      </c>
      <c r="E1260" s="19">
        <v>26859</v>
      </c>
      <c r="F1260" s="19">
        <v>43255</v>
      </c>
      <c r="G1260" s="19">
        <v>74101</v>
      </c>
      <c r="H1260" s="20">
        <f>E1260/G1260</f>
        <v>0.3624647440655322</v>
      </c>
      <c r="I1260" s="20">
        <f>F1260/G1260</f>
        <v>0.5837303140308497</v>
      </c>
      <c r="J1260" s="19">
        <f>E1260-F1260</f>
        <v>-16396</v>
      </c>
      <c r="K1260" s="19">
        <f>F1260-E1260</f>
        <v>16396</v>
      </c>
      <c r="L1260" s="20">
        <f>H1260-I1260</f>
        <v>-0.2212655699653175</v>
      </c>
      <c r="M1260" s="20">
        <f>I1260-H1260</f>
        <v>0.2212655699653175</v>
      </c>
      <c r="N1260" s="19">
        <v>36310</v>
      </c>
      <c r="O1260" s="19">
        <v>35593</v>
      </c>
      <c r="P1260" s="19">
        <v>72682</v>
      </c>
      <c r="Q1260" s="20">
        <f>N1260/P1260</f>
        <v>0.4995734844940976</v>
      </c>
      <c r="R1260" s="20">
        <f>O1260/P1260</f>
        <v>0.4897085935995157</v>
      </c>
      <c r="S1260" s="19">
        <f>N1260-O1260</f>
        <v>717</v>
      </c>
      <c r="T1260" s="20">
        <f>Q1260-R1260</f>
        <v>0.009864890894581868</v>
      </c>
      <c r="U1260" s="19">
        <f>E1260-N1260</f>
        <v>-9451</v>
      </c>
      <c r="V1260" s="19">
        <f>F1260-O1260</f>
        <v>7662</v>
      </c>
      <c r="W1260" s="20">
        <f>H1260-Q1260</f>
        <v>-0.1371087404285654</v>
      </c>
      <c r="X1260" s="21">
        <f>I1260-R1260</f>
        <v>0.09402172043133405</v>
      </c>
      <c r="Y1260" s="22">
        <v>549.39</v>
      </c>
      <c r="Z1260" s="23">
        <f>C1260/Y1260</f>
        <v>272.2437612624911</v>
      </c>
      <c r="AA1260" s="24">
        <v>26115</v>
      </c>
      <c r="AB1260" t="s" s="25">
        <v>3269</v>
      </c>
      <c r="AC1260" s="26">
        <v>26</v>
      </c>
      <c r="AD1260" s="26">
        <v>115</v>
      </c>
      <c r="AE1260" t="s" s="42">
        <v>3270</v>
      </c>
      <c r="AF1260" t="s" s="43">
        <v>3173</v>
      </c>
      <c r="AG1260" t="s" s="34">
        <v>3271</v>
      </c>
      <c r="AH1260" s="31">
        <v>149568</v>
      </c>
      <c r="AI1260" t="s" s="32">
        <v>96</v>
      </c>
      <c r="AJ1260" t="s" s="33">
        <v>3175</v>
      </c>
      <c r="AK1260" s="33"/>
      <c r="AL1260" s="33"/>
      <c r="AM1260" t="s" s="44">
        <v>97</v>
      </c>
      <c r="AN1260" s="36">
        <v>152021</v>
      </c>
      <c r="AO1260" s="37">
        <v>150</v>
      </c>
      <c r="AP1260" s="37">
        <v>69122</v>
      </c>
      <c r="AQ1260" s="38">
        <v>454.688888888889</v>
      </c>
      <c r="AR1260" s="37">
        <v>24845</v>
      </c>
      <c r="AS1260" s="38">
        <v>163.43</v>
      </c>
      <c r="AT1260" s="37">
        <v>488</v>
      </c>
      <c r="AU1260" s="38">
        <v>3.20888888888889</v>
      </c>
      <c r="AV1260" s="37">
        <v>9359</v>
      </c>
      <c r="AW1260" s="38">
        <v>61.56</v>
      </c>
      <c r="AX1260" s="37">
        <v>31981</v>
      </c>
      <c r="AY1260" s="38">
        <v>210.37</v>
      </c>
      <c r="AZ1260" s="37">
        <v>140</v>
      </c>
      <c r="BA1260" s="38">
        <v>0.92</v>
      </c>
      <c r="BB1260" s="37">
        <v>13</v>
      </c>
      <c r="BC1260" s="38">
        <v>0.08888888888888891</v>
      </c>
      <c r="BJ1260" s="39">
        <v>0</v>
      </c>
      <c r="BK1260" s="40">
        <v>0</v>
      </c>
      <c r="BL1260" s="37">
        <v>566</v>
      </c>
      <c r="BM1260" s="38">
        <v>3.72</v>
      </c>
      <c r="BV1260" s="39">
        <v>0</v>
      </c>
      <c r="BW1260" s="40">
        <v>0</v>
      </c>
      <c r="BX1260" s="37">
        <v>1563</v>
      </c>
      <c r="BY1260" s="38">
        <v>10.2788888888889</v>
      </c>
      <c r="CH1260" s="39">
        <v>0</v>
      </c>
      <c r="CI1260" s="40">
        <v>0</v>
      </c>
    </row>
    <row r="1261" s="14" customFormat="1" ht="14.65" customHeight="1">
      <c r="A1261" t="s" s="15">
        <v>3098</v>
      </c>
      <c r="B1261" t="s" s="16">
        <v>3272</v>
      </c>
      <c r="C1261" s="17">
        <v>62945</v>
      </c>
      <c r="D1261" t="s" s="18">
        <v>5</v>
      </c>
      <c r="E1261" s="19">
        <v>7874</v>
      </c>
      <c r="F1261" s="19">
        <v>16907</v>
      </c>
      <c r="G1261" s="19">
        <v>26556</v>
      </c>
      <c r="H1261" s="20">
        <f>E1261/G1261</f>
        <v>0.2965054978159362</v>
      </c>
      <c r="I1261" s="20">
        <f>F1261/G1261</f>
        <v>0.6366546166591354</v>
      </c>
      <c r="J1261" s="19">
        <f>E1261-F1261</f>
        <v>-9033</v>
      </c>
      <c r="K1261" s="19">
        <f>F1261-E1261</f>
        <v>9033</v>
      </c>
      <c r="L1261" s="20">
        <f>H1261-I1261</f>
        <v>-0.3401491188431992</v>
      </c>
      <c r="M1261" s="20">
        <f>I1261-H1261</f>
        <v>0.3401491188431992</v>
      </c>
      <c r="N1261" s="19">
        <v>11431</v>
      </c>
      <c r="O1261" s="19">
        <v>13624</v>
      </c>
      <c r="P1261" s="19">
        <v>25383</v>
      </c>
      <c r="Q1261" s="20">
        <f>N1261/P1261</f>
        <v>0.4503407792617106</v>
      </c>
      <c r="R1261" s="20">
        <f>O1261/P1261</f>
        <v>0.5367371863057953</v>
      </c>
      <c r="S1261" s="19">
        <f>N1261-O1261</f>
        <v>-2193</v>
      </c>
      <c r="T1261" s="20">
        <f>Q1261-R1261</f>
        <v>-0.08639640704408469</v>
      </c>
      <c r="U1261" s="19">
        <f>E1261-N1261</f>
        <v>-3557</v>
      </c>
      <c r="V1261" s="19">
        <f>F1261-O1261</f>
        <v>3283</v>
      </c>
      <c r="W1261" s="20">
        <f>H1261-Q1261</f>
        <v>-0.1538352814457744</v>
      </c>
      <c r="X1261" s="21">
        <f>I1261-R1261</f>
        <v>0.09991743035334011</v>
      </c>
      <c r="Y1261" s="22">
        <v>705.4</v>
      </c>
      <c r="Z1261" s="23">
        <f>C1261/Y1261</f>
        <v>89.23305925715906</v>
      </c>
      <c r="AA1261" s="24">
        <v>26117</v>
      </c>
      <c r="AB1261" t="s" s="25">
        <v>3273</v>
      </c>
      <c r="AC1261" s="26">
        <v>26</v>
      </c>
      <c r="AD1261" s="26">
        <v>117</v>
      </c>
      <c r="AE1261" t="s" s="42">
        <v>3121</v>
      </c>
      <c r="AF1261" t="s" s="43">
        <v>3106</v>
      </c>
      <c r="AG1261" t="s" s="34">
        <v>3122</v>
      </c>
      <c r="AH1261" s="31">
        <v>1038583</v>
      </c>
      <c r="AI1261" t="s" s="32">
        <v>96</v>
      </c>
      <c r="AJ1261" t="s" s="33">
        <v>3108</v>
      </c>
      <c r="AK1261" s="33"/>
      <c r="AL1261" s="33"/>
      <c r="AM1261" t="s" s="44">
        <v>115</v>
      </c>
      <c r="AN1261" s="36">
        <v>63342</v>
      </c>
      <c r="AO1261" s="37">
        <v>102</v>
      </c>
      <c r="AP1261" s="37">
        <v>19557</v>
      </c>
      <c r="AQ1261" s="38">
        <v>308.75</v>
      </c>
      <c r="AR1261" s="37">
        <v>7948</v>
      </c>
      <c r="AS1261" s="38">
        <v>125.48</v>
      </c>
      <c r="AV1261" s="37">
        <v>5404</v>
      </c>
      <c r="AW1261" s="38">
        <v>85.31</v>
      </c>
      <c r="AX1261" s="37">
        <v>5258</v>
      </c>
      <c r="AY1261" s="38">
        <v>83.01000000000001</v>
      </c>
      <c r="BB1261" s="37">
        <v>3</v>
      </c>
      <c r="BC1261" s="38">
        <v>0.05</v>
      </c>
      <c r="BJ1261" s="39">
        <v>0</v>
      </c>
      <c r="BK1261" s="40">
        <v>0</v>
      </c>
      <c r="BL1261" s="37">
        <v>610</v>
      </c>
      <c r="BM1261" s="38">
        <v>9.630000000000001</v>
      </c>
      <c r="BV1261" s="39">
        <v>0</v>
      </c>
      <c r="BW1261" s="40">
        <v>0</v>
      </c>
      <c r="CH1261" s="39">
        <v>0</v>
      </c>
      <c r="CI1261" s="40">
        <v>0</v>
      </c>
    </row>
    <row r="1262" s="14" customFormat="1" ht="14.65" customHeight="1">
      <c r="A1262" t="s" s="15">
        <v>3098</v>
      </c>
      <c r="B1262" t="s" s="16">
        <v>3274</v>
      </c>
      <c r="C1262" s="17">
        <v>9259</v>
      </c>
      <c r="D1262" t="s" s="18">
        <v>5</v>
      </c>
      <c r="E1262" s="19">
        <v>1286</v>
      </c>
      <c r="F1262" s="19">
        <v>3498</v>
      </c>
      <c r="G1262" s="19">
        <v>5008</v>
      </c>
      <c r="H1262" s="20">
        <f>E1262/G1262</f>
        <v>0.2567891373801917</v>
      </c>
      <c r="I1262" s="20">
        <f>F1262/G1262</f>
        <v>0.6984824281150159</v>
      </c>
      <c r="J1262" s="19">
        <f>E1262-F1262</f>
        <v>-2212</v>
      </c>
      <c r="K1262" s="19">
        <f>F1262-E1262</f>
        <v>2212</v>
      </c>
      <c r="L1262" s="20">
        <f>H1262-I1262</f>
        <v>-0.4416932907348242</v>
      </c>
      <c r="M1262" s="20">
        <f>I1262-H1262</f>
        <v>0.4416932907348242</v>
      </c>
      <c r="N1262" s="19">
        <v>2049</v>
      </c>
      <c r="O1262" s="19">
        <v>2928</v>
      </c>
      <c r="P1262" s="19">
        <v>5051</v>
      </c>
      <c r="Q1262" s="20">
        <f>N1262/P1262</f>
        <v>0.4056622450999802</v>
      </c>
      <c r="R1262" s="20">
        <f>O1262/P1262</f>
        <v>0.5796871906553158</v>
      </c>
      <c r="S1262" s="19">
        <f>N1262-O1262</f>
        <v>-879</v>
      </c>
      <c r="T1262" s="20">
        <f>Q1262-R1262</f>
        <v>-0.1740249455553356</v>
      </c>
      <c r="U1262" s="19">
        <f>E1262-N1262</f>
        <v>-763</v>
      </c>
      <c r="V1262" s="19">
        <f>F1262-O1262</f>
        <v>570</v>
      </c>
      <c r="W1262" s="20">
        <f>H1262-Q1262</f>
        <v>-0.1488731077197885</v>
      </c>
      <c r="X1262" s="21">
        <f>I1262-R1262</f>
        <v>0.1187952374597001</v>
      </c>
      <c r="Y1262" s="22">
        <v>546.66</v>
      </c>
      <c r="Z1262" s="23">
        <f>C1262/Y1262</f>
        <v>16.93740167563019</v>
      </c>
      <c r="AA1262" s="24">
        <v>26119</v>
      </c>
      <c r="AB1262" t="s" s="25">
        <v>3275</v>
      </c>
      <c r="AC1262" s="26">
        <v>26</v>
      </c>
      <c r="AD1262" s="26">
        <v>119</v>
      </c>
      <c r="AE1262" s="42"/>
      <c r="AF1262" s="43"/>
      <c r="AG1262" s="34"/>
      <c r="AI1262" s="32"/>
      <c r="AJ1262" s="33"/>
      <c r="AK1262" s="33"/>
      <c r="AL1262" s="33"/>
      <c r="AM1262" t="s" s="44">
        <v>120</v>
      </c>
      <c r="AN1262" s="36">
        <v>9765</v>
      </c>
      <c r="AO1262" s="37">
        <v>21</v>
      </c>
      <c r="AP1262" s="37">
        <v>2756</v>
      </c>
      <c r="AQ1262" s="38">
        <v>282.23</v>
      </c>
      <c r="AR1262" s="37">
        <v>1452</v>
      </c>
      <c r="AS1262" s="38">
        <v>148.688888888889</v>
      </c>
      <c r="AV1262" s="37">
        <v>539</v>
      </c>
      <c r="AW1262" s="38">
        <v>55.2</v>
      </c>
      <c r="AX1262" s="37">
        <v>764</v>
      </c>
      <c r="AY1262" s="38">
        <v>78.23888888888889</v>
      </c>
      <c r="BB1262" s="37">
        <v>1</v>
      </c>
      <c r="BC1262" s="38">
        <v>0.1</v>
      </c>
      <c r="BJ1262" s="39">
        <v>0</v>
      </c>
      <c r="BK1262" s="40">
        <v>0</v>
      </c>
      <c r="BV1262" s="39">
        <v>0</v>
      </c>
      <c r="BW1262" s="40">
        <v>0</v>
      </c>
      <c r="CH1262" s="39">
        <v>0</v>
      </c>
      <c r="CI1262" s="40">
        <v>0</v>
      </c>
    </row>
    <row r="1263" s="14" customFormat="1" ht="14.65" customHeight="1">
      <c r="A1263" t="s" s="15">
        <v>3098</v>
      </c>
      <c r="B1263" t="s" s="16">
        <v>3276</v>
      </c>
      <c r="C1263" s="17">
        <v>172790</v>
      </c>
      <c r="D1263" t="s" s="18">
        <v>5</v>
      </c>
      <c r="E1263" s="19">
        <v>36640</v>
      </c>
      <c r="F1263" s="19">
        <v>35962</v>
      </c>
      <c r="G1263" s="19">
        <v>77114</v>
      </c>
      <c r="H1263" s="20">
        <f>E1263/G1263</f>
        <v>0.4751407007806624</v>
      </c>
      <c r="I1263" s="20">
        <f>F1263/G1263</f>
        <v>0.4663485229659984</v>
      </c>
      <c r="J1263" s="19">
        <f>E1263-F1263</f>
        <v>678</v>
      </c>
      <c r="K1263" s="19">
        <f>F1263-E1263</f>
        <v>-678</v>
      </c>
      <c r="L1263" s="20">
        <f>H1263-I1263</f>
        <v>0.008792177814664015</v>
      </c>
      <c r="M1263" s="20">
        <f>I1263-H1263</f>
        <v>-0.008792177814664015</v>
      </c>
      <c r="N1263" s="19">
        <v>44436</v>
      </c>
      <c r="O1263" s="19">
        <v>30882</v>
      </c>
      <c r="P1263" s="19">
        <v>76054</v>
      </c>
      <c r="Q1263" s="20">
        <f>N1263/P1263</f>
        <v>0.5842690719751755</v>
      </c>
      <c r="R1263" s="20">
        <f>O1263/P1263</f>
        <v>0.4060535934993557</v>
      </c>
      <c r="S1263" s="19">
        <f>N1263-O1263</f>
        <v>13554</v>
      </c>
      <c r="T1263" s="20">
        <f>Q1263-R1263</f>
        <v>0.1782154784758198</v>
      </c>
      <c r="U1263" s="19">
        <f>E1263-N1263</f>
        <v>-7796</v>
      </c>
      <c r="V1263" s="19">
        <f>F1263-O1263</f>
        <v>5080</v>
      </c>
      <c r="W1263" s="20">
        <f>H1263-Q1263</f>
        <v>-0.1091283711945131</v>
      </c>
      <c r="X1263" s="21">
        <f>I1263-R1263</f>
        <v>0.06029492946664267</v>
      </c>
      <c r="Y1263" s="22">
        <v>499.25</v>
      </c>
      <c r="Z1263" s="23">
        <f>C1263/Y1263</f>
        <v>346.0991487230846</v>
      </c>
      <c r="AA1263" s="24">
        <v>26121</v>
      </c>
      <c r="AB1263" t="s" s="25">
        <v>3277</v>
      </c>
      <c r="AC1263" s="26">
        <v>26</v>
      </c>
      <c r="AD1263" s="26">
        <v>121</v>
      </c>
      <c r="AE1263" t="s" s="42">
        <v>3278</v>
      </c>
      <c r="AF1263" t="s" s="43">
        <v>3106</v>
      </c>
      <c r="AG1263" t="s" s="34">
        <v>3279</v>
      </c>
      <c r="AH1263" s="31">
        <v>172790</v>
      </c>
      <c r="AI1263" t="s" s="32">
        <v>96</v>
      </c>
      <c r="AJ1263" t="s" s="33">
        <v>3108</v>
      </c>
      <c r="AK1263" s="33"/>
      <c r="AL1263" s="33"/>
      <c r="AM1263" t="s" s="44">
        <v>97</v>
      </c>
      <c r="AN1263" s="36">
        <v>172188</v>
      </c>
      <c r="AO1263" s="37">
        <v>187</v>
      </c>
      <c r="AP1263" s="37">
        <v>51929</v>
      </c>
      <c r="AQ1263" s="38">
        <v>301.578888888889</v>
      </c>
      <c r="AR1263" s="37">
        <v>18063</v>
      </c>
      <c r="AS1263" s="38">
        <v>104.9</v>
      </c>
      <c r="AT1263" s="37">
        <v>3314</v>
      </c>
      <c r="AU1263" s="38">
        <v>19.25</v>
      </c>
      <c r="AV1263" s="37">
        <v>14051</v>
      </c>
      <c r="AW1263" s="38">
        <v>81.59888888888889</v>
      </c>
      <c r="AX1263" s="37">
        <v>13687</v>
      </c>
      <c r="AY1263" s="38">
        <v>79.48888888888889</v>
      </c>
      <c r="AZ1263" s="37">
        <v>350</v>
      </c>
      <c r="BA1263" s="38">
        <v>2.02888888888889</v>
      </c>
      <c r="BB1263" s="37">
        <v>97</v>
      </c>
      <c r="BC1263" s="38">
        <v>0.5600000000000001</v>
      </c>
      <c r="BJ1263" s="39">
        <v>0</v>
      </c>
      <c r="BK1263" s="40">
        <v>0</v>
      </c>
      <c r="BL1263" s="37">
        <v>394</v>
      </c>
      <c r="BM1263" s="38">
        <v>2.29</v>
      </c>
      <c r="BV1263" s="39">
        <v>0</v>
      </c>
      <c r="BW1263" s="40">
        <v>0</v>
      </c>
      <c r="BX1263" s="37">
        <v>1563</v>
      </c>
      <c r="BY1263" s="38">
        <v>9.08</v>
      </c>
      <c r="CF1263" s="37">
        <v>165</v>
      </c>
      <c r="CG1263" s="38">
        <v>0.96</v>
      </c>
      <c r="CH1263" s="39">
        <v>165</v>
      </c>
      <c r="CI1263" s="40">
        <v>0.96</v>
      </c>
      <c r="CJ1263" s="37">
        <v>78</v>
      </c>
      <c r="CK1263" s="38">
        <v>0.45</v>
      </c>
    </row>
    <row r="1264" s="14" customFormat="1" ht="14.65" customHeight="1">
      <c r="A1264" t="s" s="15">
        <v>3098</v>
      </c>
      <c r="B1264" t="s" s="16">
        <v>3280</v>
      </c>
      <c r="C1264" s="17">
        <v>47948</v>
      </c>
      <c r="D1264" t="s" s="18">
        <v>5</v>
      </c>
      <c r="E1264" s="19">
        <v>6212</v>
      </c>
      <c r="F1264" s="19">
        <v>15174</v>
      </c>
      <c r="G1264" s="19">
        <v>22605</v>
      </c>
      <c r="H1264" s="20">
        <f>E1264/G1264</f>
        <v>0.2748064587480646</v>
      </c>
      <c r="I1264" s="20">
        <f>F1264/G1264</f>
        <v>0.6712674187126741</v>
      </c>
      <c r="J1264" s="19">
        <f>E1264-F1264</f>
        <v>-8962</v>
      </c>
      <c r="K1264" s="19">
        <f>F1264-E1264</f>
        <v>8962</v>
      </c>
      <c r="L1264" s="20">
        <f>H1264-I1264</f>
        <v>-0.3964609599646096</v>
      </c>
      <c r="M1264" s="20">
        <f>I1264-H1264</f>
        <v>0.3964609599646096</v>
      </c>
      <c r="N1264" s="19">
        <v>8723</v>
      </c>
      <c r="O1264" s="19">
        <v>12458</v>
      </c>
      <c r="P1264" s="19">
        <v>21424</v>
      </c>
      <c r="Q1264" s="20">
        <f>N1264/P1264</f>
        <v>0.4071601941747573</v>
      </c>
      <c r="R1264" s="20">
        <f>O1264/P1264</f>
        <v>0.5814973861090366</v>
      </c>
      <c r="S1264" s="19">
        <f>N1264-O1264</f>
        <v>-3735</v>
      </c>
      <c r="T1264" s="20">
        <f>Q1264-R1264</f>
        <v>-0.1743371919342793</v>
      </c>
      <c r="U1264" s="19">
        <f>E1264-N1264</f>
        <v>-2511</v>
      </c>
      <c r="V1264" s="19">
        <f>F1264-O1264</f>
        <v>2716</v>
      </c>
      <c r="W1264" s="20">
        <f>H1264-Q1264</f>
        <v>-0.1323537354266927</v>
      </c>
      <c r="X1264" s="21">
        <f>I1264-R1264</f>
        <v>0.08977003260363758</v>
      </c>
      <c r="Y1264" s="22">
        <v>813.2</v>
      </c>
      <c r="Z1264" s="23">
        <f>C1264/Y1264</f>
        <v>58.96212493851451</v>
      </c>
      <c r="AA1264" s="24">
        <v>26123</v>
      </c>
      <c r="AB1264" t="s" s="25">
        <v>3281</v>
      </c>
      <c r="AC1264" s="26">
        <v>26</v>
      </c>
      <c r="AD1264" s="26">
        <v>123</v>
      </c>
      <c r="AE1264" s="42"/>
      <c r="AF1264" s="43"/>
      <c r="AG1264" s="34"/>
      <c r="AI1264" s="32"/>
      <c r="AJ1264" s="33"/>
      <c r="AK1264" s="33"/>
      <c r="AL1264" s="33"/>
      <c r="AM1264" t="s" s="44">
        <v>120</v>
      </c>
      <c r="AN1264" s="36">
        <v>48460</v>
      </c>
      <c r="AO1264" s="37">
        <v>72</v>
      </c>
      <c r="AP1264" s="37">
        <v>13728</v>
      </c>
      <c r="AQ1264" s="38">
        <v>283.29</v>
      </c>
      <c r="AR1264" s="37">
        <v>6971</v>
      </c>
      <c r="AS1264" s="38">
        <v>143.848888888889</v>
      </c>
      <c r="AV1264" s="37">
        <v>3249</v>
      </c>
      <c r="AW1264" s="38">
        <v>67.04000000000001</v>
      </c>
      <c r="AX1264" s="37">
        <v>3242</v>
      </c>
      <c r="AY1264" s="38">
        <v>66.90000000000001</v>
      </c>
      <c r="BB1264" s="37">
        <v>8</v>
      </c>
      <c r="BC1264" s="38">
        <v>0.17</v>
      </c>
      <c r="BJ1264" s="39">
        <v>0</v>
      </c>
      <c r="BK1264" s="40">
        <v>0</v>
      </c>
      <c r="BL1264" s="37">
        <v>258</v>
      </c>
      <c r="BM1264" s="38">
        <v>5.32</v>
      </c>
      <c r="BV1264" s="39">
        <v>0</v>
      </c>
      <c r="BW1264" s="40">
        <v>0</v>
      </c>
      <c r="CH1264" s="39">
        <v>0</v>
      </c>
      <c r="CI1264" s="40">
        <v>0</v>
      </c>
    </row>
    <row r="1265" s="14" customFormat="1" ht="14.65" customHeight="1">
      <c r="A1265" t="s" s="15">
        <v>3098</v>
      </c>
      <c r="B1265" t="s" s="16">
        <v>3282</v>
      </c>
      <c r="C1265" s="17">
        <v>1242304</v>
      </c>
      <c r="D1265" t="s" s="18">
        <v>5</v>
      </c>
      <c r="E1265" s="19">
        <v>342976</v>
      </c>
      <c r="F1265" s="19">
        <v>289127</v>
      </c>
      <c r="G1265" s="19">
        <v>663255</v>
      </c>
      <c r="H1265" s="20">
        <f>E1265/G1265</f>
        <v>0.5171103120217714</v>
      </c>
      <c r="I1265" s="20">
        <f>F1265/G1265</f>
        <v>0.4359213273929333</v>
      </c>
      <c r="J1265" s="19">
        <f>E1265-F1265</f>
        <v>53849</v>
      </c>
      <c r="K1265" s="19">
        <f>F1265-E1265</f>
        <v>-53849</v>
      </c>
      <c r="L1265" s="20">
        <f>H1265-I1265</f>
        <v>0.08118898462883806</v>
      </c>
      <c r="M1265" s="20">
        <f>I1265-H1265</f>
        <v>-0.08118898462883806</v>
      </c>
      <c r="N1265" s="19">
        <v>349055</v>
      </c>
      <c r="O1265" s="19">
        <v>296531</v>
      </c>
      <c r="P1265" s="19">
        <v>650306</v>
      </c>
      <c r="Q1265" s="20">
        <f>N1265/P1265</f>
        <v>0.5367550045670807</v>
      </c>
      <c r="R1265" s="20">
        <f>O1265/P1265</f>
        <v>0.455986873871685</v>
      </c>
      <c r="S1265" s="19">
        <f>N1265-O1265</f>
        <v>52524</v>
      </c>
      <c r="T1265" s="20">
        <f>Q1265-R1265</f>
        <v>0.08076813069539568</v>
      </c>
      <c r="U1265" s="19">
        <f>E1265-N1265</f>
        <v>-6079</v>
      </c>
      <c r="V1265" s="19">
        <f>F1265-O1265</f>
        <v>-7404</v>
      </c>
      <c r="W1265" s="20">
        <f>H1265-Q1265</f>
        <v>-0.01964469254530932</v>
      </c>
      <c r="X1265" s="21">
        <f>I1265-R1265</f>
        <v>-0.02006554647875169</v>
      </c>
      <c r="Y1265" s="22">
        <v>867.66</v>
      </c>
      <c r="Z1265" s="23">
        <f>C1265/Y1265</f>
        <v>1431.786644538183</v>
      </c>
      <c r="AA1265" s="24">
        <v>26125</v>
      </c>
      <c r="AB1265" t="s" s="25">
        <v>3283</v>
      </c>
      <c r="AC1265" s="26">
        <v>26</v>
      </c>
      <c r="AD1265" s="26">
        <v>125</v>
      </c>
      <c r="AE1265" t="s" s="42">
        <v>3227</v>
      </c>
      <c r="AF1265" t="s" s="43">
        <v>3173</v>
      </c>
      <c r="AG1265" t="s" s="34">
        <v>3228</v>
      </c>
      <c r="AH1265" s="31">
        <v>4302043</v>
      </c>
      <c r="AI1265" t="s" s="32">
        <v>96</v>
      </c>
      <c r="AJ1265" t="s" s="33">
        <v>3175</v>
      </c>
      <c r="AK1265" t="s" s="33">
        <v>3229</v>
      </c>
      <c r="AL1265" t="s" s="33">
        <v>3230</v>
      </c>
      <c r="AM1265" t="s" s="44">
        <v>97</v>
      </c>
      <c r="AN1265" s="36">
        <v>1202362</v>
      </c>
      <c r="AO1265" s="37">
        <v>717</v>
      </c>
      <c r="AP1265" s="37">
        <v>607575</v>
      </c>
      <c r="AQ1265" s="38">
        <v>505.318888888889</v>
      </c>
      <c r="AR1265" s="37">
        <v>155826</v>
      </c>
      <c r="AS1265" s="38">
        <v>129.598888888889</v>
      </c>
      <c r="AT1265" s="37">
        <v>16826</v>
      </c>
      <c r="AU1265" s="38">
        <v>13.99</v>
      </c>
      <c r="AV1265" s="37">
        <v>73373</v>
      </c>
      <c r="AW1265" s="38">
        <v>61.02</v>
      </c>
      <c r="AX1265" s="37">
        <v>289116</v>
      </c>
      <c r="AY1265" s="38">
        <v>240.46</v>
      </c>
      <c r="AZ1265" s="37">
        <v>13844</v>
      </c>
      <c r="BA1265" s="38">
        <v>11.5088888888889</v>
      </c>
      <c r="BB1265" s="37">
        <v>394</v>
      </c>
      <c r="BC1265" s="38">
        <v>0.33</v>
      </c>
      <c r="BD1265" s="37">
        <v>3266</v>
      </c>
      <c r="BE1265" s="38">
        <v>2.71632004338128</v>
      </c>
      <c r="BF1265" s="37">
        <v>1382</v>
      </c>
      <c r="BG1265" s="38">
        <v>1.14940425595619</v>
      </c>
      <c r="BJ1265" s="39">
        <v>4648</v>
      </c>
      <c r="BK1265" s="40">
        <v>3.86572429933747</v>
      </c>
      <c r="BL1265" s="37">
        <v>4378</v>
      </c>
      <c r="BM1265" s="38">
        <v>3.64</v>
      </c>
      <c r="BN1265" s="37">
        <v>440</v>
      </c>
      <c r="BO1265" s="38">
        <v>0.36594636224365</v>
      </c>
      <c r="BP1265" s="37">
        <v>143</v>
      </c>
      <c r="BQ1265" s="38">
        <v>0.118932567729186</v>
      </c>
      <c r="BT1265" s="37">
        <v>1150</v>
      </c>
      <c r="BU1265" s="38">
        <v>0.95645071950045</v>
      </c>
      <c r="BV1265" s="39">
        <v>1733</v>
      </c>
      <c r="BW1265" s="40">
        <v>1.441329649473286</v>
      </c>
      <c r="BX1265" s="37">
        <v>9378</v>
      </c>
      <c r="BY1265" s="38">
        <v>7.79888888888889</v>
      </c>
      <c r="BZ1265" s="37">
        <v>5886</v>
      </c>
      <c r="CA1265" s="38">
        <v>4.9</v>
      </c>
      <c r="CB1265" s="37">
        <v>12350</v>
      </c>
      <c r="CC1265" s="38">
        <v>10.2688888888889</v>
      </c>
      <c r="CD1265" s="37">
        <v>100</v>
      </c>
      <c r="CE1265" s="38">
        <v>0.08</v>
      </c>
      <c r="CF1265" s="37">
        <v>17831</v>
      </c>
      <c r="CG1265" s="38">
        <v>14.83</v>
      </c>
      <c r="CH1265" s="39">
        <v>36167</v>
      </c>
      <c r="CI1265" s="40">
        <v>30.0788888888889</v>
      </c>
      <c r="CJ1265" s="37">
        <v>1289</v>
      </c>
      <c r="CK1265" s="38">
        <v>1.07</v>
      </c>
      <c r="CL1265" s="37">
        <v>102</v>
      </c>
      <c r="CM1265" s="41">
        <v>0.08</v>
      </c>
    </row>
    <row r="1266" s="14" customFormat="1" ht="14.65" customHeight="1">
      <c r="A1266" t="s" s="15">
        <v>3098</v>
      </c>
      <c r="B1266" t="s" s="16">
        <v>3284</v>
      </c>
      <c r="C1266" s="17">
        <v>26105</v>
      </c>
      <c r="D1266" t="s" s="18">
        <v>5</v>
      </c>
      <c r="E1266" s="19">
        <v>3973</v>
      </c>
      <c r="F1266" s="19">
        <v>7228</v>
      </c>
      <c r="G1266" s="19">
        <v>11903</v>
      </c>
      <c r="H1266" s="20">
        <f>E1266/G1266</f>
        <v>0.3337813996471478</v>
      </c>
      <c r="I1266" s="20">
        <f>F1266/G1266</f>
        <v>0.6072418717970259</v>
      </c>
      <c r="J1266" s="19">
        <f>E1266-F1266</f>
        <v>-3255</v>
      </c>
      <c r="K1266" s="19">
        <f>F1266-E1266</f>
        <v>3255</v>
      </c>
      <c r="L1266" s="20">
        <f>H1266-I1266</f>
        <v>-0.2734604721498782</v>
      </c>
      <c r="M1266" s="20">
        <f>I1266-H1266</f>
        <v>0.2734604721498782</v>
      </c>
      <c r="N1266" s="19">
        <v>5063</v>
      </c>
      <c r="O1266" s="19">
        <v>6239</v>
      </c>
      <c r="P1266" s="19">
        <v>11438</v>
      </c>
      <c r="Q1266" s="20">
        <f>N1266/P1266</f>
        <v>0.4426473159643294</v>
      </c>
      <c r="R1266" s="20">
        <f>O1266/P1266</f>
        <v>0.5454624934429096</v>
      </c>
      <c r="S1266" s="19">
        <f>N1266-O1266</f>
        <v>-1176</v>
      </c>
      <c r="T1266" s="20">
        <f>Q1266-R1266</f>
        <v>-0.1028151774785802</v>
      </c>
      <c r="U1266" s="19">
        <f>E1266-N1266</f>
        <v>-1090</v>
      </c>
      <c r="V1266" s="19">
        <f>F1266-O1266</f>
        <v>989</v>
      </c>
      <c r="W1266" s="20">
        <f>H1266-Q1266</f>
        <v>-0.1088659163171817</v>
      </c>
      <c r="X1266" s="21">
        <f>I1266-R1266</f>
        <v>0.06177937835411629</v>
      </c>
      <c r="Y1266" s="22">
        <v>512.0700000000001</v>
      </c>
      <c r="Z1266" s="23">
        <f>C1266/Y1266</f>
        <v>50.97935829085867</v>
      </c>
      <c r="AA1266" s="24">
        <v>26127</v>
      </c>
      <c r="AB1266" t="s" s="25">
        <v>3285</v>
      </c>
      <c r="AC1266" s="26">
        <v>26</v>
      </c>
      <c r="AD1266" s="26">
        <v>127</v>
      </c>
      <c r="AE1266" s="42"/>
      <c r="AF1266" s="43"/>
      <c r="AG1266" s="34"/>
      <c r="AI1266" s="32"/>
      <c r="AJ1266" s="33"/>
      <c r="AK1266" s="33"/>
      <c r="AL1266" s="33"/>
      <c r="AM1266" t="s" s="44">
        <v>120</v>
      </c>
      <c r="AN1266" s="36">
        <v>26570</v>
      </c>
      <c r="AO1266" s="37">
        <v>48</v>
      </c>
      <c r="AP1266" s="37">
        <v>9580</v>
      </c>
      <c r="AQ1266" s="38">
        <v>360.56</v>
      </c>
      <c r="AR1266" s="37">
        <v>1819</v>
      </c>
      <c r="AS1266" s="38">
        <v>68.45888888888889</v>
      </c>
      <c r="AV1266" s="37">
        <v>2435</v>
      </c>
      <c r="AW1266" s="38">
        <v>91.64</v>
      </c>
      <c r="AX1266" s="37">
        <v>5084</v>
      </c>
      <c r="AY1266" s="38">
        <v>191.34</v>
      </c>
      <c r="BB1266" s="37">
        <v>25</v>
      </c>
      <c r="BC1266" s="38">
        <v>0.9399999999999999</v>
      </c>
      <c r="BJ1266" s="39">
        <v>0</v>
      </c>
      <c r="BK1266" s="40">
        <v>0</v>
      </c>
      <c r="BL1266" s="37">
        <v>217</v>
      </c>
      <c r="BM1266" s="38">
        <v>8.16888888888889</v>
      </c>
      <c r="BV1266" s="39">
        <v>0</v>
      </c>
      <c r="BW1266" s="40">
        <v>0</v>
      </c>
      <c r="CH1266" s="39">
        <v>0</v>
      </c>
      <c r="CI1266" s="40">
        <v>0</v>
      </c>
    </row>
    <row r="1267" s="14" customFormat="1" ht="14.65" customHeight="1">
      <c r="A1267" t="s" s="15">
        <v>3098</v>
      </c>
      <c r="B1267" t="s" s="16">
        <v>3286</v>
      </c>
      <c r="C1267" s="17">
        <v>20937</v>
      </c>
      <c r="D1267" t="s" s="18">
        <v>5</v>
      </c>
      <c r="E1267" s="19">
        <v>3030</v>
      </c>
      <c r="F1267" s="19">
        <v>6827</v>
      </c>
      <c r="G1267" s="19">
        <v>10386</v>
      </c>
      <c r="H1267" s="20">
        <f>E1267/G1267</f>
        <v>0.291738879260543</v>
      </c>
      <c r="I1267" s="20">
        <f>F1267/G1267</f>
        <v>0.6573271711919892</v>
      </c>
      <c r="J1267" s="19">
        <f>E1267-F1267</f>
        <v>-3797</v>
      </c>
      <c r="K1267" s="19">
        <f>F1267-E1267</f>
        <v>3797</v>
      </c>
      <c r="L1267" s="20">
        <f>H1267-I1267</f>
        <v>-0.3655882919314462</v>
      </c>
      <c r="M1267" s="20">
        <f>I1267-H1267</f>
        <v>0.3655882919314462</v>
      </c>
      <c r="N1267" s="19">
        <v>4791</v>
      </c>
      <c r="O1267" s="19">
        <v>5437</v>
      </c>
      <c r="P1267" s="19">
        <v>10361</v>
      </c>
      <c r="Q1267" s="20">
        <f>N1267/P1267</f>
        <v>0.4624071035614323</v>
      </c>
      <c r="R1267" s="20">
        <f>O1267/P1267</f>
        <v>0.5247562976546666</v>
      </c>
      <c r="S1267" s="19">
        <f>N1267-O1267</f>
        <v>-646</v>
      </c>
      <c r="T1267" s="20">
        <f>Q1267-R1267</f>
        <v>-0.06234919409323431</v>
      </c>
      <c r="U1267" s="19">
        <f>E1267-N1267</f>
        <v>-1761</v>
      </c>
      <c r="V1267" s="19">
        <f>F1267-O1267</f>
        <v>1390</v>
      </c>
      <c r="W1267" s="20">
        <f>H1267-Q1267</f>
        <v>-0.1706682243008892</v>
      </c>
      <c r="X1267" s="21">
        <f>I1267-R1267</f>
        <v>0.1325708735373227</v>
      </c>
      <c r="Y1267" s="22">
        <v>563.49</v>
      </c>
      <c r="Z1267" s="23">
        <f>C1267/Y1267</f>
        <v>37.15593888090294</v>
      </c>
      <c r="AA1267" s="24">
        <v>26129</v>
      </c>
      <c r="AB1267" t="s" s="25">
        <v>3287</v>
      </c>
      <c r="AC1267" s="26">
        <v>26</v>
      </c>
      <c r="AD1267" s="26">
        <v>129</v>
      </c>
      <c r="AE1267" s="42"/>
      <c r="AF1267" s="43"/>
      <c r="AG1267" s="34"/>
      <c r="AI1267" s="32"/>
      <c r="AJ1267" s="33"/>
      <c r="AK1267" s="33"/>
      <c r="AL1267" s="33"/>
      <c r="AM1267" t="s" s="44">
        <v>120</v>
      </c>
      <c r="AN1267" s="36">
        <v>21699</v>
      </c>
      <c r="AO1267" s="37">
        <v>33</v>
      </c>
      <c r="AP1267" s="37">
        <v>6822</v>
      </c>
      <c r="AQ1267" s="38">
        <v>314.388888888889</v>
      </c>
      <c r="AR1267" s="37">
        <v>2576</v>
      </c>
      <c r="AS1267" s="38">
        <v>118.718888888889</v>
      </c>
      <c r="AV1267" s="37">
        <v>1101</v>
      </c>
      <c r="AW1267" s="38">
        <v>50.74</v>
      </c>
      <c r="AX1267" s="37">
        <v>2839</v>
      </c>
      <c r="AY1267" s="38">
        <v>130.84</v>
      </c>
      <c r="BJ1267" s="39">
        <v>0</v>
      </c>
      <c r="BK1267" s="40">
        <v>0</v>
      </c>
      <c r="BL1267" s="37">
        <v>139</v>
      </c>
      <c r="BM1267" s="38">
        <v>6.41</v>
      </c>
      <c r="BV1267" s="39">
        <v>0</v>
      </c>
      <c r="BW1267" s="40">
        <v>0</v>
      </c>
      <c r="CH1267" s="39">
        <v>0</v>
      </c>
      <c r="CI1267" s="40">
        <v>0</v>
      </c>
    </row>
    <row r="1268" s="14" customFormat="1" ht="14.65" customHeight="1">
      <c r="A1268" t="s" s="15">
        <v>3098</v>
      </c>
      <c r="B1268" t="s" s="16">
        <v>3288</v>
      </c>
      <c r="C1268" s="17">
        <v>6007</v>
      </c>
      <c r="D1268" t="s" s="18">
        <v>5</v>
      </c>
      <c r="E1268" s="19">
        <v>1175</v>
      </c>
      <c r="F1268" s="19">
        <v>2069</v>
      </c>
      <c r="G1268" s="19">
        <v>3420</v>
      </c>
      <c r="H1268" s="20">
        <f>E1268/G1268</f>
        <v>0.3435672514619883</v>
      </c>
      <c r="I1268" s="20">
        <f>F1268/G1268</f>
        <v>0.6049707602339182</v>
      </c>
      <c r="J1268" s="19">
        <f>E1268-F1268</f>
        <v>-894</v>
      </c>
      <c r="K1268" s="19">
        <f>F1268-E1268</f>
        <v>894</v>
      </c>
      <c r="L1268" s="20">
        <f>H1268-I1268</f>
        <v>-0.2614035087719299</v>
      </c>
      <c r="M1268" s="20">
        <f>I1268-H1268</f>
        <v>0.2614035087719299</v>
      </c>
      <c r="N1268" s="19">
        <v>1585</v>
      </c>
      <c r="O1268" s="19">
        <v>1906</v>
      </c>
      <c r="P1268" s="19">
        <v>3535</v>
      </c>
      <c r="Q1268" s="20">
        <f>N1268/P1268</f>
        <v>0.4483734087694484</v>
      </c>
      <c r="R1268" s="20">
        <f>O1268/P1268</f>
        <v>0.5391796322489392</v>
      </c>
      <c r="S1268" s="19">
        <f>N1268-O1268</f>
        <v>-321</v>
      </c>
      <c r="T1268" s="20">
        <f>Q1268-R1268</f>
        <v>-0.0908062234794908</v>
      </c>
      <c r="U1268" s="19">
        <f>E1268-N1268</f>
        <v>-410</v>
      </c>
      <c r="V1268" s="19">
        <f>F1268-O1268</f>
        <v>163</v>
      </c>
      <c r="W1268" s="20">
        <f>H1268-Q1268</f>
        <v>-0.1048061573074601</v>
      </c>
      <c r="X1268" s="21">
        <f>I1268-R1268</f>
        <v>0.06579112798497899</v>
      </c>
      <c r="Y1268" s="22">
        <v>1311.23</v>
      </c>
      <c r="Z1268" s="23">
        <f>C1268/Y1268</f>
        <v>4.581194756068729</v>
      </c>
      <c r="AA1268" s="24">
        <v>26131</v>
      </c>
      <c r="AB1268" t="s" s="25">
        <v>3289</v>
      </c>
      <c r="AC1268" s="26">
        <v>26</v>
      </c>
      <c r="AD1268" s="26">
        <v>131</v>
      </c>
      <c r="AE1268" s="42"/>
      <c r="AF1268" s="43"/>
      <c r="AG1268" s="34"/>
      <c r="AI1268" s="32"/>
      <c r="AJ1268" s="33"/>
      <c r="AK1268" s="33"/>
      <c r="AL1268" s="33"/>
      <c r="AM1268" t="s" s="44">
        <v>120</v>
      </c>
      <c r="AN1268" s="36">
        <v>6780</v>
      </c>
      <c r="AO1268" s="37">
        <v>32</v>
      </c>
      <c r="AP1268" s="37">
        <v>3610</v>
      </c>
      <c r="AQ1268" s="38">
        <v>532.45</v>
      </c>
      <c r="AR1268" s="37">
        <v>812</v>
      </c>
      <c r="AS1268" s="38">
        <v>119.76</v>
      </c>
      <c r="AV1268" s="37">
        <v>1381</v>
      </c>
      <c r="AW1268" s="38">
        <v>203.688888888889</v>
      </c>
      <c r="AX1268" s="37">
        <v>1416</v>
      </c>
      <c r="AY1268" s="38">
        <v>208.848888888889</v>
      </c>
      <c r="BB1268" s="37">
        <v>1</v>
      </c>
      <c r="BC1268" s="38">
        <v>0.15</v>
      </c>
      <c r="BJ1268" s="39">
        <v>0</v>
      </c>
      <c r="BK1268" s="40">
        <v>0</v>
      </c>
      <c r="BV1268" s="39">
        <v>0</v>
      </c>
      <c r="BW1268" s="40">
        <v>0</v>
      </c>
      <c r="CH1268" s="39">
        <v>0</v>
      </c>
      <c r="CI1268" s="40">
        <v>0</v>
      </c>
    </row>
    <row r="1269" s="14" customFormat="1" ht="14.65" customHeight="1">
      <c r="A1269" t="s" s="15">
        <v>3098</v>
      </c>
      <c r="B1269" t="s" s="16">
        <v>1123</v>
      </c>
      <c r="C1269" s="17">
        <v>23058</v>
      </c>
      <c r="D1269" t="s" s="18">
        <v>5</v>
      </c>
      <c r="E1269" s="19">
        <v>2705</v>
      </c>
      <c r="F1269" s="19">
        <v>7336</v>
      </c>
      <c r="G1269" s="19">
        <v>10597</v>
      </c>
      <c r="H1269" s="20">
        <f>E1269/G1269</f>
        <v>0.2552609229027083</v>
      </c>
      <c r="I1269" s="20">
        <f>F1269/G1269</f>
        <v>0.6922713975653487</v>
      </c>
      <c r="J1269" s="19">
        <f>E1269-F1269</f>
        <v>-4631</v>
      </c>
      <c r="K1269" s="19">
        <f>F1269-E1269</f>
        <v>4631</v>
      </c>
      <c r="L1269" s="20">
        <f>H1269-I1269</f>
        <v>-0.4370104746626404</v>
      </c>
      <c r="M1269" s="20">
        <f>I1269-H1269</f>
        <v>0.4370104746626404</v>
      </c>
      <c r="N1269" s="19">
        <v>3981</v>
      </c>
      <c r="O1269" s="19">
        <v>6140</v>
      </c>
      <c r="P1269" s="19">
        <v>10265</v>
      </c>
      <c r="Q1269" s="20">
        <f>N1269/P1269</f>
        <v>0.3878226984900146</v>
      </c>
      <c r="R1269" s="20">
        <f>O1269/P1269</f>
        <v>0.5981490501704823</v>
      </c>
      <c r="S1269" s="19">
        <f>N1269-O1269</f>
        <v>-2159</v>
      </c>
      <c r="T1269" s="20">
        <f>Q1269-R1269</f>
        <v>-0.2103263516804676</v>
      </c>
      <c r="U1269" s="19">
        <f>E1269-N1269</f>
        <v>-1276</v>
      </c>
      <c r="V1269" s="19">
        <f>F1269-O1269</f>
        <v>1196</v>
      </c>
      <c r="W1269" s="20">
        <f>H1269-Q1269</f>
        <v>-0.1325617755873063</v>
      </c>
      <c r="X1269" s="21">
        <f>I1269-R1269</f>
        <v>0.09412234739486647</v>
      </c>
      <c r="Y1269" s="22">
        <v>566.39</v>
      </c>
      <c r="Z1269" s="23">
        <f>C1269/Y1269</f>
        <v>40.71046452091316</v>
      </c>
      <c r="AA1269" s="24">
        <v>26133</v>
      </c>
      <c r="AB1269" t="s" s="25">
        <v>3290</v>
      </c>
      <c r="AC1269" s="26">
        <v>26</v>
      </c>
      <c r="AD1269" s="26">
        <v>133</v>
      </c>
      <c r="AE1269" s="42"/>
      <c r="AF1269" s="43"/>
      <c r="AG1269" s="34"/>
      <c r="AI1269" s="32"/>
      <c r="AJ1269" s="33"/>
      <c r="AK1269" s="33"/>
      <c r="AL1269" s="33"/>
      <c r="AM1269" t="s" s="44">
        <v>120</v>
      </c>
      <c r="AN1269" s="36">
        <v>23528</v>
      </c>
      <c r="AO1269" s="37">
        <v>54</v>
      </c>
      <c r="AP1269" s="37">
        <v>8369</v>
      </c>
      <c r="AQ1269" s="38">
        <v>355.698888888889</v>
      </c>
      <c r="AR1269" s="37">
        <v>4028</v>
      </c>
      <c r="AS1269" s="38">
        <v>171.198888888889</v>
      </c>
      <c r="AV1269" s="37">
        <v>2671</v>
      </c>
      <c r="AW1269" s="38">
        <v>113.518888888889</v>
      </c>
      <c r="AX1269" s="37">
        <v>1503</v>
      </c>
      <c r="AY1269" s="38">
        <v>63.88</v>
      </c>
      <c r="BJ1269" s="39">
        <v>0</v>
      </c>
      <c r="BK1269" s="40">
        <v>0</v>
      </c>
      <c r="BV1269" s="39">
        <v>0</v>
      </c>
      <c r="BW1269" s="40">
        <v>0</v>
      </c>
      <c r="CH1269" s="39">
        <v>0</v>
      </c>
      <c r="CI1269" s="40">
        <v>0</v>
      </c>
    </row>
    <row r="1270" s="14" customFormat="1" ht="14.65" customHeight="1">
      <c r="A1270" t="s" s="15">
        <v>3098</v>
      </c>
      <c r="B1270" t="s" s="16">
        <v>3291</v>
      </c>
      <c r="C1270" s="17">
        <v>8251</v>
      </c>
      <c r="D1270" t="s" s="18">
        <v>5</v>
      </c>
      <c r="E1270" s="19">
        <v>1044</v>
      </c>
      <c r="F1270" s="19">
        <v>2843</v>
      </c>
      <c r="G1270" s="19">
        <v>4062</v>
      </c>
      <c r="H1270" s="20">
        <f>E1270/G1270</f>
        <v>0.2570162481536189</v>
      </c>
      <c r="I1270" s="20">
        <f>F1270/G1270</f>
        <v>0.6999015263417036</v>
      </c>
      <c r="J1270" s="19">
        <f>E1270-F1270</f>
        <v>-1799</v>
      </c>
      <c r="K1270" s="19">
        <f>F1270-E1270</f>
        <v>1799</v>
      </c>
      <c r="L1270" s="20">
        <f>H1270-I1270</f>
        <v>-0.4428852781880847</v>
      </c>
      <c r="M1270" s="20">
        <f>I1270-H1270</f>
        <v>0.4428852781880847</v>
      </c>
      <c r="N1270" s="19">
        <v>1654</v>
      </c>
      <c r="O1270" s="19">
        <v>2308</v>
      </c>
      <c r="P1270" s="19">
        <v>4027</v>
      </c>
      <c r="Q1270" s="20">
        <f>N1270/P1270</f>
        <v>0.4107275887757636</v>
      </c>
      <c r="R1270" s="20">
        <f>O1270/P1270</f>
        <v>0.5731313632977403</v>
      </c>
      <c r="S1270" s="19">
        <f>N1270-O1270</f>
        <v>-654</v>
      </c>
      <c r="T1270" s="20">
        <f>Q1270-R1270</f>
        <v>-0.1624037745219767</v>
      </c>
      <c r="U1270" s="19">
        <f>E1270-N1270</f>
        <v>-610</v>
      </c>
      <c r="V1270" s="19">
        <f>F1270-O1270</f>
        <v>535</v>
      </c>
      <c r="W1270" s="20">
        <f>H1270-Q1270</f>
        <v>-0.1537113406221447</v>
      </c>
      <c r="X1270" s="21">
        <f>I1270-R1270</f>
        <v>0.1267701630439633</v>
      </c>
      <c r="Y1270" s="22">
        <v>565.73</v>
      </c>
      <c r="Z1270" s="23">
        <f>C1270/Y1270</f>
        <v>14.58469587965991</v>
      </c>
      <c r="AA1270" s="24">
        <v>26135</v>
      </c>
      <c r="AB1270" t="s" s="25">
        <v>3292</v>
      </c>
      <c r="AC1270" s="26">
        <v>26</v>
      </c>
      <c r="AD1270" s="26">
        <v>135</v>
      </c>
      <c r="AE1270" s="42"/>
      <c r="AF1270" s="43"/>
      <c r="AG1270" s="34"/>
      <c r="AI1270" s="32"/>
      <c r="AJ1270" s="33"/>
      <c r="AK1270" s="33"/>
      <c r="AL1270" s="33"/>
      <c r="AM1270" t="s" s="44">
        <v>120</v>
      </c>
      <c r="AN1270" s="36">
        <v>8640</v>
      </c>
      <c r="AO1270" s="37">
        <v>17</v>
      </c>
      <c r="AP1270" s="37">
        <v>2514</v>
      </c>
      <c r="AQ1270" s="38">
        <v>290.97</v>
      </c>
      <c r="AR1270" s="37">
        <v>1334</v>
      </c>
      <c r="AS1270" s="38">
        <v>154.4</v>
      </c>
      <c r="AV1270" s="37">
        <v>342</v>
      </c>
      <c r="AW1270" s="38">
        <v>39.5788888888889</v>
      </c>
      <c r="AX1270" s="37">
        <v>837</v>
      </c>
      <c r="AY1270" s="38">
        <v>96.87888888888889</v>
      </c>
      <c r="BB1270" s="37">
        <v>1</v>
      </c>
      <c r="BC1270" s="38">
        <v>0.12</v>
      </c>
      <c r="BJ1270" s="39">
        <v>0</v>
      </c>
      <c r="BK1270" s="40">
        <v>0</v>
      </c>
      <c r="BV1270" s="39">
        <v>0</v>
      </c>
      <c r="BW1270" s="40">
        <v>0</v>
      </c>
      <c r="CH1270" s="39">
        <v>0</v>
      </c>
      <c r="CI1270" s="40">
        <v>0</v>
      </c>
    </row>
    <row r="1271" s="14" customFormat="1" ht="14.65" customHeight="1">
      <c r="A1271" t="s" s="15">
        <v>3098</v>
      </c>
      <c r="B1271" t="s" s="16">
        <v>3293</v>
      </c>
      <c r="C1271" s="17">
        <v>24253</v>
      </c>
      <c r="D1271" t="s" s="18">
        <v>5</v>
      </c>
      <c r="E1271" s="19">
        <v>3556</v>
      </c>
      <c r="F1271" s="19">
        <v>8266</v>
      </c>
      <c r="G1271" s="19">
        <v>12529</v>
      </c>
      <c r="H1271" s="20">
        <f>E1271/G1271</f>
        <v>0.2838215340410248</v>
      </c>
      <c r="I1271" s="20">
        <f>F1271/G1271</f>
        <v>0.6597493814350707</v>
      </c>
      <c r="J1271" s="19">
        <f>E1271-F1271</f>
        <v>-4710</v>
      </c>
      <c r="K1271" s="19">
        <f>F1271-E1271</f>
        <v>4710</v>
      </c>
      <c r="L1271" s="20">
        <f>H1271-I1271</f>
        <v>-0.3759278473940458</v>
      </c>
      <c r="M1271" s="20">
        <f>I1271-H1271</f>
        <v>0.3759278473940458</v>
      </c>
      <c r="N1271" s="19">
        <v>4681</v>
      </c>
      <c r="O1271" s="19">
        <v>7008</v>
      </c>
      <c r="P1271" s="19">
        <v>11829</v>
      </c>
      <c r="Q1271" s="20">
        <f>N1271/P1271</f>
        <v>0.3957223772085552</v>
      </c>
      <c r="R1271" s="20">
        <f>O1271/P1271</f>
        <v>0.5924423028151153</v>
      </c>
      <c r="S1271" s="19">
        <f>N1271-O1271</f>
        <v>-2327</v>
      </c>
      <c r="T1271" s="20">
        <f>Q1271-R1271</f>
        <v>-0.1967199256065601</v>
      </c>
      <c r="U1271" s="19">
        <f>E1271-N1271</f>
        <v>-1125</v>
      </c>
      <c r="V1271" s="19">
        <f>F1271-O1271</f>
        <v>1258</v>
      </c>
      <c r="W1271" s="20">
        <f>H1271-Q1271</f>
        <v>-0.1119008431675304</v>
      </c>
      <c r="X1271" s="21">
        <f>I1271-R1271</f>
        <v>0.06730707861995533</v>
      </c>
      <c r="Y1271" s="22">
        <v>514.97</v>
      </c>
      <c r="Z1271" s="23">
        <f>C1271/Y1271</f>
        <v>47.09594733673806</v>
      </c>
      <c r="AA1271" s="24">
        <v>26137</v>
      </c>
      <c r="AB1271" t="s" s="25">
        <v>3294</v>
      </c>
      <c r="AC1271" s="26">
        <v>26</v>
      </c>
      <c r="AD1271" s="26">
        <v>137</v>
      </c>
      <c r="AE1271" s="42"/>
      <c r="AF1271" s="43"/>
      <c r="AG1271" s="34"/>
      <c r="AI1271" s="32"/>
      <c r="AJ1271" s="33"/>
      <c r="AK1271" s="33"/>
      <c r="AL1271" s="33"/>
      <c r="AM1271" t="s" s="44">
        <v>120</v>
      </c>
      <c r="AN1271" s="36">
        <v>24164</v>
      </c>
      <c r="AO1271" s="37">
        <v>29</v>
      </c>
      <c r="AP1271" s="37">
        <v>9932</v>
      </c>
      <c r="AQ1271" s="38">
        <v>411.018888888889</v>
      </c>
      <c r="AR1271" s="37">
        <v>2224</v>
      </c>
      <c r="AS1271" s="38">
        <v>92.04000000000001</v>
      </c>
      <c r="AV1271" s="37">
        <v>1603</v>
      </c>
      <c r="AW1271" s="38">
        <v>66.34</v>
      </c>
      <c r="AX1271" s="37">
        <v>5800</v>
      </c>
      <c r="AY1271" s="38">
        <v>240.03</v>
      </c>
      <c r="BB1271" s="37">
        <v>5</v>
      </c>
      <c r="BC1271" s="38">
        <v>0.21</v>
      </c>
      <c r="BJ1271" s="39">
        <v>0</v>
      </c>
      <c r="BK1271" s="40">
        <v>0</v>
      </c>
      <c r="BL1271" s="37">
        <v>223</v>
      </c>
      <c r="BM1271" s="38">
        <v>9.23</v>
      </c>
      <c r="BP1271" s="37">
        <v>77</v>
      </c>
      <c r="BQ1271" s="38">
        <v>3.18655851680185</v>
      </c>
      <c r="BV1271" s="39">
        <v>77</v>
      </c>
      <c r="BW1271" s="40">
        <v>3.18655851680185</v>
      </c>
      <c r="CH1271" s="39">
        <v>0</v>
      </c>
      <c r="CI1271" s="40">
        <v>0</v>
      </c>
    </row>
    <row r="1272" s="14" customFormat="1" ht="14.65" customHeight="1">
      <c r="A1272" t="s" s="15">
        <v>3098</v>
      </c>
      <c r="B1272" t="s" s="16">
        <v>2487</v>
      </c>
      <c r="C1272" s="17">
        <v>279955</v>
      </c>
      <c r="D1272" t="s" s="18">
        <v>5</v>
      </c>
      <c r="E1272" s="19">
        <v>46276</v>
      </c>
      <c r="F1272" s="19">
        <v>90456</v>
      </c>
      <c r="G1272" s="19">
        <v>145405</v>
      </c>
      <c r="H1272" s="20">
        <f>E1272/G1272</f>
        <v>0.3182559059179533</v>
      </c>
      <c r="I1272" s="20">
        <f>F1272/G1272</f>
        <v>0.622096901757161</v>
      </c>
      <c r="J1272" s="19">
        <f>E1272-F1272</f>
        <v>-44180</v>
      </c>
      <c r="K1272" s="19">
        <f>F1272-E1272</f>
        <v>44180</v>
      </c>
      <c r="L1272" s="20">
        <f>H1272-I1272</f>
        <v>-0.3038409958392077</v>
      </c>
      <c r="M1272" s="20">
        <f>I1272-H1272</f>
        <v>0.3038409958392077</v>
      </c>
      <c r="N1272" s="19">
        <v>43068</v>
      </c>
      <c r="O1272" s="19">
        <v>88503</v>
      </c>
      <c r="P1272" s="19">
        <v>132695</v>
      </c>
      <c r="Q1272" s="20">
        <f>N1272/P1272</f>
        <v>0.324563849429142</v>
      </c>
      <c r="R1272" s="20">
        <f>O1272/P1272</f>
        <v>0.666965597799465</v>
      </c>
      <c r="S1272" s="19">
        <f>N1272-O1272</f>
        <v>-45435</v>
      </c>
      <c r="T1272" s="20">
        <f>Q1272-R1272</f>
        <v>-0.3424017483703229</v>
      </c>
      <c r="U1272" s="19">
        <f>E1272-N1272</f>
        <v>3208</v>
      </c>
      <c r="V1272" s="19">
        <f>F1272-O1272</f>
        <v>1953</v>
      </c>
      <c r="W1272" s="20">
        <f>H1272-Q1272</f>
        <v>-0.006307943511188685</v>
      </c>
      <c r="X1272" s="21">
        <f>I1272-R1272</f>
        <v>-0.04486869604230392</v>
      </c>
      <c r="Y1272" s="22">
        <v>563.47</v>
      </c>
      <c r="Z1272" s="23">
        <f>C1272/Y1272</f>
        <v>496.841003070261</v>
      </c>
      <c r="AA1272" s="24">
        <v>26139</v>
      </c>
      <c r="AB1272" t="s" s="25">
        <v>3295</v>
      </c>
      <c r="AC1272" s="26">
        <v>26</v>
      </c>
      <c r="AD1272" s="26">
        <v>139</v>
      </c>
      <c r="AE1272" t="s" s="42">
        <v>3121</v>
      </c>
      <c r="AF1272" t="s" s="43">
        <v>3106</v>
      </c>
      <c r="AG1272" t="s" s="34">
        <v>3122</v>
      </c>
      <c r="AH1272" s="31">
        <v>1038583</v>
      </c>
      <c r="AI1272" t="s" s="32">
        <v>96</v>
      </c>
      <c r="AJ1272" t="s" s="33">
        <v>3108</v>
      </c>
      <c r="AK1272" s="33"/>
      <c r="AL1272" s="33"/>
      <c r="AM1272" t="s" s="44">
        <v>115</v>
      </c>
      <c r="AN1272" s="36">
        <v>263801</v>
      </c>
      <c r="AO1272" s="37">
        <v>281</v>
      </c>
      <c r="AP1272" s="37">
        <v>139186</v>
      </c>
      <c r="AQ1272" s="38">
        <v>527.62</v>
      </c>
      <c r="AR1272" s="37">
        <v>71034</v>
      </c>
      <c r="AS1272" s="38">
        <v>269.268888888889</v>
      </c>
      <c r="AV1272" s="37">
        <v>41597</v>
      </c>
      <c r="AW1272" s="38">
        <v>157.68</v>
      </c>
      <c r="AX1272" s="37">
        <v>24710</v>
      </c>
      <c r="AY1272" s="38">
        <v>93.67</v>
      </c>
      <c r="BB1272" s="37">
        <v>60</v>
      </c>
      <c r="BC1272" s="38">
        <v>0.23</v>
      </c>
      <c r="BF1272" s="37">
        <v>300</v>
      </c>
      <c r="BG1272" s="38">
        <v>1.13722085966316</v>
      </c>
      <c r="BJ1272" s="39">
        <v>300</v>
      </c>
      <c r="BK1272" s="40">
        <v>1.13722085966316</v>
      </c>
      <c r="BL1272" s="37">
        <v>1317</v>
      </c>
      <c r="BM1272" s="38">
        <v>4.99</v>
      </c>
      <c r="BV1272" s="39">
        <v>0</v>
      </c>
      <c r="BW1272" s="40">
        <v>0</v>
      </c>
      <c r="CH1272" s="39">
        <v>0</v>
      </c>
      <c r="CI1272" s="40">
        <v>0</v>
      </c>
      <c r="CL1272" s="37">
        <v>1</v>
      </c>
      <c r="CM1272" s="41">
        <v>0</v>
      </c>
    </row>
    <row r="1273" s="14" customFormat="1" ht="14.65" customHeight="1">
      <c r="A1273" t="s" s="15">
        <v>3098</v>
      </c>
      <c r="B1273" t="s" s="16">
        <v>3296</v>
      </c>
      <c r="C1273" s="17">
        <v>12841</v>
      </c>
      <c r="D1273" t="s" s="18">
        <v>5</v>
      </c>
      <c r="E1273" s="19">
        <v>2400</v>
      </c>
      <c r="F1273" s="19">
        <v>4486</v>
      </c>
      <c r="G1273" s="19">
        <v>7215</v>
      </c>
      <c r="H1273" s="20">
        <f>E1273/G1273</f>
        <v>0.3326403326403327</v>
      </c>
      <c r="I1273" s="20">
        <f>F1273/G1273</f>
        <v>0.6217602217602217</v>
      </c>
      <c r="J1273" s="19">
        <f>E1273-F1273</f>
        <v>-2086</v>
      </c>
      <c r="K1273" s="19">
        <f>F1273-E1273</f>
        <v>2086</v>
      </c>
      <c r="L1273" s="20">
        <f>H1273-I1273</f>
        <v>-0.2891198891198891</v>
      </c>
      <c r="M1273" s="20">
        <f>I1273-H1273</f>
        <v>0.2891198891198891</v>
      </c>
      <c r="N1273" s="19">
        <v>3192</v>
      </c>
      <c r="O1273" s="19">
        <v>3794</v>
      </c>
      <c r="P1273" s="19">
        <v>7077</v>
      </c>
      <c r="Q1273" s="20">
        <f>N1273/P1273</f>
        <v>0.4510385756676558</v>
      </c>
      <c r="R1273" s="20">
        <f>O1273/P1273</f>
        <v>0.5361028684470821</v>
      </c>
      <c r="S1273" s="19">
        <f>N1273-O1273</f>
        <v>-602</v>
      </c>
      <c r="T1273" s="20">
        <f>Q1273-R1273</f>
        <v>-0.08506429277942634</v>
      </c>
      <c r="U1273" s="19">
        <f>E1273-N1273</f>
        <v>-792</v>
      </c>
      <c r="V1273" s="19">
        <f>F1273-O1273</f>
        <v>692</v>
      </c>
      <c r="W1273" s="20">
        <f>H1273-Q1273</f>
        <v>-0.1183982430273231</v>
      </c>
      <c r="X1273" s="21">
        <f>I1273-R1273</f>
        <v>0.08565735331313962</v>
      </c>
      <c r="Y1273" s="22">
        <v>658.72</v>
      </c>
      <c r="Z1273" s="23">
        <f>C1273/Y1273</f>
        <v>19.49386689336896</v>
      </c>
      <c r="AA1273" s="24">
        <v>26141</v>
      </c>
      <c r="AB1273" t="s" s="25">
        <v>3297</v>
      </c>
      <c r="AC1273" s="26">
        <v>26</v>
      </c>
      <c r="AD1273" s="26">
        <v>141</v>
      </c>
      <c r="AE1273" s="42"/>
      <c r="AF1273" s="43"/>
      <c r="AG1273" s="34"/>
      <c r="AI1273" s="32"/>
      <c r="AJ1273" s="33"/>
      <c r="AK1273" s="33"/>
      <c r="AL1273" s="33"/>
      <c r="AM1273" t="s" s="44">
        <v>120</v>
      </c>
      <c r="AN1273" s="36">
        <v>13376</v>
      </c>
      <c r="AO1273" s="37">
        <v>34</v>
      </c>
      <c r="AP1273" s="37">
        <v>8236</v>
      </c>
      <c r="AQ1273" s="38">
        <v>615.73</v>
      </c>
      <c r="AR1273" s="37">
        <v>3285</v>
      </c>
      <c r="AS1273" s="38">
        <v>245.59</v>
      </c>
      <c r="AV1273" s="37">
        <v>911</v>
      </c>
      <c r="AW1273" s="38">
        <v>68.1088888888889</v>
      </c>
      <c r="AX1273" s="37">
        <v>3872</v>
      </c>
      <c r="AY1273" s="38">
        <v>289.47</v>
      </c>
      <c r="BB1273" s="37">
        <v>1</v>
      </c>
      <c r="BC1273" s="38">
        <v>0.07000000000000001</v>
      </c>
      <c r="BJ1273" s="39">
        <v>0</v>
      </c>
      <c r="BK1273" s="40">
        <v>0</v>
      </c>
      <c r="BV1273" s="39">
        <v>0</v>
      </c>
      <c r="BW1273" s="40">
        <v>0</v>
      </c>
      <c r="CH1273" s="39">
        <v>0</v>
      </c>
      <c r="CI1273" s="40">
        <v>0</v>
      </c>
    </row>
    <row r="1274" s="14" customFormat="1" ht="14.65" customHeight="1">
      <c r="A1274" t="s" s="15">
        <v>3098</v>
      </c>
      <c r="B1274" t="s" s="16">
        <v>3298</v>
      </c>
      <c r="C1274" s="17">
        <v>23898</v>
      </c>
      <c r="D1274" t="s" s="18">
        <v>5</v>
      </c>
      <c r="E1274" s="19">
        <v>4287</v>
      </c>
      <c r="F1274" s="19">
        <v>8141</v>
      </c>
      <c r="G1274" s="19">
        <v>13036</v>
      </c>
      <c r="H1274" s="20">
        <f>E1274/G1274</f>
        <v>0.3288585455661246</v>
      </c>
      <c r="I1274" s="20">
        <f>F1274/G1274</f>
        <v>0.6245013807916538</v>
      </c>
      <c r="J1274" s="19">
        <f>E1274-F1274</f>
        <v>-3854</v>
      </c>
      <c r="K1274" s="19">
        <f>F1274-E1274</f>
        <v>3854</v>
      </c>
      <c r="L1274" s="20">
        <f>H1274-I1274</f>
        <v>-0.2956428352255293</v>
      </c>
      <c r="M1274" s="20">
        <f>I1274-H1274</f>
        <v>0.2956428352255293</v>
      </c>
      <c r="N1274" s="19">
        <v>6198</v>
      </c>
      <c r="O1274" s="19">
        <v>6701</v>
      </c>
      <c r="P1274" s="19">
        <v>13032</v>
      </c>
      <c r="Q1274" s="20">
        <f>N1274/P1274</f>
        <v>0.4755985267034991</v>
      </c>
      <c r="R1274" s="20">
        <f>O1274/P1274</f>
        <v>0.5141958256599141</v>
      </c>
      <c r="S1274" s="19">
        <f>N1274-O1274</f>
        <v>-503</v>
      </c>
      <c r="T1274" s="20">
        <f>Q1274-R1274</f>
        <v>-0.038597298956415</v>
      </c>
      <c r="U1274" s="19">
        <f>E1274-N1274</f>
        <v>-1911</v>
      </c>
      <c r="V1274" s="19">
        <f>F1274-O1274</f>
        <v>1440</v>
      </c>
      <c r="W1274" s="20">
        <f>H1274-Q1274</f>
        <v>-0.1467399811373745</v>
      </c>
      <c r="X1274" s="21">
        <f>I1274-R1274</f>
        <v>0.1103055551317398</v>
      </c>
      <c r="Y1274" s="22">
        <v>519.64</v>
      </c>
      <c r="Z1274" s="23">
        <f>C1274/Y1274</f>
        <v>45.98953121391733</v>
      </c>
      <c r="AA1274" s="24">
        <v>26143</v>
      </c>
      <c r="AB1274" t="s" s="25">
        <v>3299</v>
      </c>
      <c r="AC1274" s="26">
        <v>26</v>
      </c>
      <c r="AD1274" s="26">
        <v>143</v>
      </c>
      <c r="AE1274" s="42"/>
      <c r="AF1274" s="43"/>
      <c r="AG1274" s="34"/>
      <c r="AI1274" s="32"/>
      <c r="AJ1274" s="33"/>
      <c r="AK1274" s="33"/>
      <c r="AL1274" s="33"/>
      <c r="AM1274" t="s" s="44">
        <v>120</v>
      </c>
      <c r="AN1274" s="36">
        <v>24449</v>
      </c>
      <c r="AO1274" s="37">
        <v>35</v>
      </c>
      <c r="AP1274" s="37">
        <v>5872</v>
      </c>
      <c r="AQ1274" s="38">
        <v>240.168888888889</v>
      </c>
      <c r="AR1274" s="37">
        <v>1803</v>
      </c>
      <c r="AS1274" s="38">
        <v>73.75</v>
      </c>
      <c r="AV1274" s="37">
        <v>1839</v>
      </c>
      <c r="AW1274" s="38">
        <v>75.2188888888889</v>
      </c>
      <c r="AX1274" s="37">
        <v>1956</v>
      </c>
      <c r="AY1274" s="38">
        <v>80</v>
      </c>
      <c r="BJ1274" s="39">
        <v>0</v>
      </c>
      <c r="BK1274" s="40">
        <v>0</v>
      </c>
      <c r="BL1274" s="37">
        <v>107</v>
      </c>
      <c r="BM1274" s="38">
        <v>4.37888888888889</v>
      </c>
      <c r="BV1274" s="39">
        <v>0</v>
      </c>
      <c r="BW1274" s="40">
        <v>0</v>
      </c>
      <c r="CH1274" s="39">
        <v>0</v>
      </c>
      <c r="CI1274" s="40">
        <v>0</v>
      </c>
    </row>
    <row r="1275" s="14" customFormat="1" ht="14.65" customHeight="1">
      <c r="A1275" t="s" s="15">
        <v>3098</v>
      </c>
      <c r="B1275" t="s" s="16">
        <v>3300</v>
      </c>
      <c r="C1275" s="17">
        <v>193307</v>
      </c>
      <c r="D1275" t="s" s="18">
        <v>5</v>
      </c>
      <c r="E1275" s="19">
        <v>44395</v>
      </c>
      <c r="F1275" s="19">
        <v>45469</v>
      </c>
      <c r="G1275" s="19">
        <v>94198</v>
      </c>
      <c r="H1275" s="20">
        <f>E1275/G1275</f>
        <v>0.4712945073143803</v>
      </c>
      <c r="I1275" s="20">
        <f>F1275/G1275</f>
        <v>0.4826960232701331</v>
      </c>
      <c r="J1275" s="19">
        <f>E1275-F1275</f>
        <v>-1074</v>
      </c>
      <c r="K1275" s="19">
        <f>F1275-E1275</f>
        <v>1074</v>
      </c>
      <c r="L1275" s="20">
        <f>H1275-I1275</f>
        <v>-0.01140151595575278</v>
      </c>
      <c r="M1275" s="20">
        <f>I1275-H1275</f>
        <v>0.01140151595575278</v>
      </c>
      <c r="N1275" s="19">
        <v>54372</v>
      </c>
      <c r="O1275" s="19">
        <v>42716</v>
      </c>
      <c r="P1275" s="19">
        <v>97903</v>
      </c>
      <c r="Q1275" s="20">
        <f>N1275/P1275</f>
        <v>0.5553660255559074</v>
      </c>
      <c r="R1275" s="20">
        <f>O1275/P1275</f>
        <v>0.4363094082918808</v>
      </c>
      <c r="S1275" s="19">
        <f>N1275-O1275</f>
        <v>11656</v>
      </c>
      <c r="T1275" s="20">
        <f>Q1275-R1275</f>
        <v>0.1190566172640267</v>
      </c>
      <c r="U1275" s="19">
        <f>E1275-N1275</f>
        <v>-9977</v>
      </c>
      <c r="V1275" s="19">
        <f>F1275-O1275</f>
        <v>2753</v>
      </c>
      <c r="W1275" s="20">
        <f>H1275-Q1275</f>
        <v>-0.08407151824152709</v>
      </c>
      <c r="X1275" s="21">
        <f>I1275-R1275</f>
        <v>0.04638661497825236</v>
      </c>
      <c r="Y1275" s="22">
        <v>800.11</v>
      </c>
      <c r="Z1275" s="23">
        <f>C1275/Y1275</f>
        <v>241.600529927135</v>
      </c>
      <c r="AA1275" s="24">
        <v>26145</v>
      </c>
      <c r="AB1275" t="s" s="25">
        <v>3301</v>
      </c>
      <c r="AC1275" s="26">
        <v>26</v>
      </c>
      <c r="AD1275" s="26">
        <v>145</v>
      </c>
      <c r="AE1275" t="s" s="42">
        <v>3302</v>
      </c>
      <c r="AF1275" t="s" s="43">
        <v>3125</v>
      </c>
      <c r="AG1275" t="s" s="34">
        <v>3303</v>
      </c>
      <c r="AH1275" s="31">
        <v>193307</v>
      </c>
      <c r="AI1275" t="s" s="32">
        <v>96</v>
      </c>
      <c r="AJ1275" t="s" s="33">
        <v>3127</v>
      </c>
      <c r="AK1275" s="33"/>
      <c r="AL1275" s="33"/>
      <c r="AM1275" t="s" s="44">
        <v>97</v>
      </c>
      <c r="AN1275" s="36">
        <v>200169</v>
      </c>
      <c r="AO1275" s="37">
        <v>216</v>
      </c>
      <c r="AP1275" s="37">
        <v>92066</v>
      </c>
      <c r="AQ1275" s="38">
        <v>459.938888888889</v>
      </c>
      <c r="AR1275" s="37">
        <v>30990</v>
      </c>
      <c r="AS1275" s="38">
        <v>154.818888888889</v>
      </c>
      <c r="AT1275" s="37">
        <v>10053</v>
      </c>
      <c r="AU1275" s="38">
        <v>50.2188888888889</v>
      </c>
      <c r="AV1275" s="37">
        <v>13477</v>
      </c>
      <c r="AW1275" s="38">
        <v>67.3288888888889</v>
      </c>
      <c r="AX1275" s="37">
        <v>35873</v>
      </c>
      <c r="AY1275" s="38">
        <v>179.21</v>
      </c>
      <c r="AZ1275" s="37">
        <v>350</v>
      </c>
      <c r="BA1275" s="38">
        <v>1.75</v>
      </c>
      <c r="BB1275" s="37">
        <v>46</v>
      </c>
      <c r="BC1275" s="38">
        <v>0.23</v>
      </c>
      <c r="BJ1275" s="39">
        <v>0</v>
      </c>
      <c r="BK1275" s="40">
        <v>0</v>
      </c>
      <c r="BL1275" s="37">
        <v>676</v>
      </c>
      <c r="BM1275" s="38">
        <v>3.37888888888889</v>
      </c>
      <c r="BV1275" s="39">
        <v>0</v>
      </c>
      <c r="BW1275" s="40">
        <v>0</v>
      </c>
      <c r="BX1275" s="37">
        <v>100</v>
      </c>
      <c r="BY1275" s="38">
        <v>0.5</v>
      </c>
      <c r="CH1275" s="39">
        <v>0</v>
      </c>
      <c r="CI1275" s="40">
        <v>0</v>
      </c>
    </row>
    <row r="1276" s="14" customFormat="1" ht="14.65" customHeight="1">
      <c r="A1276" t="s" s="15">
        <v>3098</v>
      </c>
      <c r="B1276" t="s" s="16">
        <v>275</v>
      </c>
      <c r="C1276" s="17">
        <v>159875</v>
      </c>
      <c r="D1276" t="s" s="18">
        <v>5</v>
      </c>
      <c r="E1276" s="19">
        <v>24553</v>
      </c>
      <c r="F1276" s="19">
        <v>49067</v>
      </c>
      <c r="G1276" s="19">
        <v>77994</v>
      </c>
      <c r="H1276" s="20">
        <f>E1276/G1276</f>
        <v>0.314806267148755</v>
      </c>
      <c r="I1276" s="20">
        <f>F1276/G1276</f>
        <v>0.6291124958330128</v>
      </c>
      <c r="J1276" s="19">
        <f>E1276-F1276</f>
        <v>-24514</v>
      </c>
      <c r="K1276" s="19">
        <f>F1276-E1276</f>
        <v>24514</v>
      </c>
      <c r="L1276" s="20">
        <f>H1276-I1276</f>
        <v>-0.3143062286842577</v>
      </c>
      <c r="M1276" s="20">
        <f>I1276-H1276</f>
        <v>0.3143062286842577</v>
      </c>
      <c r="N1276" s="19">
        <v>33845</v>
      </c>
      <c r="O1276" s="19">
        <v>39076</v>
      </c>
      <c r="P1276" s="19">
        <v>73740</v>
      </c>
      <c r="Q1276" s="20">
        <f>N1276/P1276</f>
        <v>0.4589774884730133</v>
      </c>
      <c r="R1276" s="20">
        <f>O1276/P1276</f>
        <v>0.5299159208028207</v>
      </c>
      <c r="S1276" s="19">
        <f>N1276-O1276</f>
        <v>-5231</v>
      </c>
      <c r="T1276" s="20">
        <f>Q1276-R1276</f>
        <v>-0.0709384323298074</v>
      </c>
      <c r="U1276" s="19">
        <f>E1276-N1276</f>
        <v>-9292</v>
      </c>
      <c r="V1276" s="19">
        <f>F1276-O1276</f>
        <v>9991</v>
      </c>
      <c r="W1276" s="20">
        <f>H1276-Q1276</f>
        <v>-0.1441712213242582</v>
      </c>
      <c r="X1276" s="21">
        <f>I1276-R1276</f>
        <v>0.09919657503019208</v>
      </c>
      <c r="Y1276" s="22">
        <v>721.17</v>
      </c>
      <c r="Z1276" s="23">
        <f>C1276/Y1276</f>
        <v>221.688367513901</v>
      </c>
      <c r="AA1276" s="24">
        <v>26147</v>
      </c>
      <c r="AB1276" t="s" s="25">
        <v>3304</v>
      </c>
      <c r="AC1276" s="26">
        <v>26</v>
      </c>
      <c r="AD1276" s="26">
        <v>147</v>
      </c>
      <c r="AE1276" t="s" s="42">
        <v>3227</v>
      </c>
      <c r="AF1276" t="s" s="43">
        <v>3173</v>
      </c>
      <c r="AG1276" t="s" s="34">
        <v>3228</v>
      </c>
      <c r="AH1276" s="31">
        <v>4302043</v>
      </c>
      <c r="AI1276" t="s" s="32">
        <v>96</v>
      </c>
      <c r="AJ1276" t="s" s="33">
        <v>3175</v>
      </c>
      <c r="AK1276" t="s" s="33">
        <v>3229</v>
      </c>
      <c r="AL1276" t="s" s="33">
        <v>3230</v>
      </c>
      <c r="AM1276" t="s" s="44">
        <v>115</v>
      </c>
      <c r="AN1276" s="36">
        <v>163040</v>
      </c>
      <c r="AO1276" s="37">
        <v>131</v>
      </c>
      <c r="AP1276" s="37">
        <v>61525</v>
      </c>
      <c r="AQ1276" s="38">
        <v>377.36</v>
      </c>
      <c r="AR1276" s="37">
        <v>15146</v>
      </c>
      <c r="AS1276" s="38">
        <v>92.90000000000001</v>
      </c>
      <c r="AT1276" s="37">
        <v>200</v>
      </c>
      <c r="AU1276" s="38">
        <v>1.23</v>
      </c>
      <c r="AV1276" s="37">
        <v>10997</v>
      </c>
      <c r="AW1276" s="38">
        <v>67.45</v>
      </c>
      <c r="AX1276" s="37">
        <v>32248</v>
      </c>
      <c r="AY1276" s="38">
        <v>197.788888888889</v>
      </c>
      <c r="AZ1276" s="37">
        <v>274</v>
      </c>
      <c r="BA1276" s="38">
        <v>1.68</v>
      </c>
      <c r="BB1276" s="37">
        <v>26</v>
      </c>
      <c r="BC1276" s="38">
        <v>0.16</v>
      </c>
      <c r="BJ1276" s="39">
        <v>0</v>
      </c>
      <c r="BK1276" s="40">
        <v>0</v>
      </c>
      <c r="BL1276" s="37">
        <v>530</v>
      </c>
      <c r="BM1276" s="38">
        <v>3.25</v>
      </c>
      <c r="BT1276" s="37">
        <v>40</v>
      </c>
      <c r="BU1276" s="38">
        <v>0.245338567222767</v>
      </c>
      <c r="BV1276" s="39">
        <v>40</v>
      </c>
      <c r="BW1276" s="40">
        <v>0.245338567222767</v>
      </c>
      <c r="BX1276" s="37">
        <v>1563</v>
      </c>
      <c r="BY1276" s="38">
        <v>9.58888888888889</v>
      </c>
      <c r="CH1276" s="39">
        <v>0</v>
      </c>
      <c r="CI1276" s="40">
        <v>0</v>
      </c>
    </row>
    <row r="1277" s="14" customFormat="1" ht="14.65" customHeight="1">
      <c r="A1277" t="s" s="15">
        <v>3098</v>
      </c>
      <c r="B1277" t="s" s="16">
        <v>2087</v>
      </c>
      <c r="C1277" s="17">
        <v>61018</v>
      </c>
      <c r="D1277" t="s" s="18">
        <v>5</v>
      </c>
      <c r="E1277" s="19">
        <v>7529</v>
      </c>
      <c r="F1277" s="19">
        <v>14886</v>
      </c>
      <c r="G1277" s="19">
        <v>23765</v>
      </c>
      <c r="H1277" s="20">
        <f>E1277/G1277</f>
        <v>0.316810435514412</v>
      </c>
      <c r="I1277" s="20">
        <f>F1277/G1277</f>
        <v>0.6263833368398906</v>
      </c>
      <c r="J1277" s="19">
        <f>E1277-F1277</f>
        <v>-7357</v>
      </c>
      <c r="K1277" s="19">
        <f>F1277-E1277</f>
        <v>7357</v>
      </c>
      <c r="L1277" s="20">
        <f>H1277-I1277</f>
        <v>-0.3095729013254786</v>
      </c>
      <c r="M1277" s="20">
        <f>I1277-H1277</f>
        <v>0.3095729013254786</v>
      </c>
      <c r="N1277" s="19">
        <v>10106</v>
      </c>
      <c r="O1277" s="19">
        <v>12975</v>
      </c>
      <c r="P1277" s="19">
        <v>23314</v>
      </c>
      <c r="Q1277" s="20">
        <f>N1277/P1277</f>
        <v>0.4334734494295273</v>
      </c>
      <c r="R1277" s="20">
        <f>O1277/P1277</f>
        <v>0.5565325555460239</v>
      </c>
      <c r="S1277" s="19">
        <f>N1277-O1277</f>
        <v>-2869</v>
      </c>
      <c r="T1277" s="20">
        <f>Q1277-R1277</f>
        <v>-0.1230591061164966</v>
      </c>
      <c r="U1277" s="19">
        <f>E1277-N1277</f>
        <v>-2577</v>
      </c>
      <c r="V1277" s="19">
        <f>F1277-O1277</f>
        <v>1911</v>
      </c>
      <c r="W1277" s="20">
        <f>H1277-Q1277</f>
        <v>-0.1166630139151154</v>
      </c>
      <c r="X1277" s="21">
        <f>I1277-R1277</f>
        <v>0.06985078129386668</v>
      </c>
      <c r="Y1277" s="22">
        <v>500.59</v>
      </c>
      <c r="Z1277" s="23">
        <f>C1277/Y1277</f>
        <v>121.8921672426537</v>
      </c>
      <c r="AA1277" s="24">
        <v>26149</v>
      </c>
      <c r="AB1277" t="s" s="25">
        <v>3305</v>
      </c>
      <c r="AC1277" s="26">
        <v>26</v>
      </c>
      <c r="AD1277" s="26">
        <v>149</v>
      </c>
      <c r="AE1277" t="s" s="42">
        <v>3306</v>
      </c>
      <c r="AF1277" t="s" s="43">
        <v>3141</v>
      </c>
      <c r="AG1277" t="s" s="33">
        <v>3307</v>
      </c>
      <c r="AI1277" t="s" s="33">
        <v>108</v>
      </c>
      <c r="AJ1277" t="s" s="33">
        <v>3143</v>
      </c>
      <c r="AK1277" s="33"/>
      <c r="AL1277" s="33"/>
      <c r="AM1277" t="s" s="44">
        <v>97</v>
      </c>
      <c r="AN1277" s="36">
        <v>61295</v>
      </c>
      <c r="AO1277" s="37">
        <v>111</v>
      </c>
      <c r="AP1277" s="37">
        <v>25924</v>
      </c>
      <c r="AQ1277" s="38">
        <v>422.938888888889</v>
      </c>
      <c r="AR1277" s="37">
        <v>11175</v>
      </c>
      <c r="AS1277" s="38">
        <v>182.318888888889</v>
      </c>
      <c r="AT1277" s="37">
        <v>830</v>
      </c>
      <c r="AU1277" s="38">
        <v>13.5388888888889</v>
      </c>
      <c r="AV1277" s="37">
        <v>4020</v>
      </c>
      <c r="AW1277" s="38">
        <v>65.5788888888889</v>
      </c>
      <c r="AX1277" s="37">
        <v>9460</v>
      </c>
      <c r="AY1277" s="38">
        <v>154.34</v>
      </c>
      <c r="BB1277" s="37">
        <v>8</v>
      </c>
      <c r="BC1277" s="38">
        <v>0.13</v>
      </c>
      <c r="BJ1277" s="39">
        <v>0</v>
      </c>
      <c r="BK1277" s="40">
        <v>0</v>
      </c>
      <c r="BL1277" s="37">
        <v>427</v>
      </c>
      <c r="BM1277" s="38">
        <v>6.96888888888889</v>
      </c>
      <c r="BV1277" s="39">
        <v>0</v>
      </c>
      <c r="BW1277" s="40">
        <v>0</v>
      </c>
      <c r="CH1277" s="39">
        <v>0</v>
      </c>
      <c r="CI1277" s="40">
        <v>0</v>
      </c>
      <c r="CL1277" s="37">
        <v>4</v>
      </c>
      <c r="CM1277" s="41">
        <v>0.07000000000000001</v>
      </c>
    </row>
    <row r="1278" s="14" customFormat="1" ht="14.65" customHeight="1">
      <c r="A1278" t="s" s="15">
        <v>3098</v>
      </c>
      <c r="B1278" t="s" s="16">
        <v>3308</v>
      </c>
      <c r="C1278" s="17">
        <v>41475</v>
      </c>
      <c r="D1278" t="s" s="18">
        <v>5</v>
      </c>
      <c r="E1278" s="19">
        <v>4873</v>
      </c>
      <c r="F1278" s="19">
        <v>13446</v>
      </c>
      <c r="G1278" s="19">
        <v>19243</v>
      </c>
      <c r="H1278" s="20">
        <f>E1278/G1278</f>
        <v>0.2532349425765213</v>
      </c>
      <c r="I1278" s="20">
        <f>F1278/G1278</f>
        <v>0.6987475965286079</v>
      </c>
      <c r="J1278" s="19">
        <f>E1278-F1278</f>
        <v>-8573</v>
      </c>
      <c r="K1278" s="19">
        <f>F1278-E1278</f>
        <v>8573</v>
      </c>
      <c r="L1278" s="20">
        <f>H1278-I1278</f>
        <v>-0.4455126539520865</v>
      </c>
      <c r="M1278" s="20">
        <f>I1278-H1278</f>
        <v>0.4455126539520865</v>
      </c>
      <c r="N1278" s="19">
        <v>7212</v>
      </c>
      <c r="O1278" s="19">
        <v>10961</v>
      </c>
      <c r="P1278" s="19">
        <v>18359</v>
      </c>
      <c r="Q1278" s="20">
        <f>N1278/P1278</f>
        <v>0.3928318535867967</v>
      </c>
      <c r="R1278" s="20">
        <f>O1278/P1278</f>
        <v>0.5970368756468217</v>
      </c>
      <c r="S1278" s="19">
        <f>N1278-O1278</f>
        <v>-3749</v>
      </c>
      <c r="T1278" s="20">
        <f>Q1278-R1278</f>
        <v>-0.2042050220600251</v>
      </c>
      <c r="U1278" s="19">
        <f>E1278-N1278</f>
        <v>-2339</v>
      </c>
      <c r="V1278" s="19">
        <f>F1278-O1278</f>
        <v>2485</v>
      </c>
      <c r="W1278" s="20">
        <f>H1278-Q1278</f>
        <v>-0.1395969110102753</v>
      </c>
      <c r="X1278" s="21">
        <f>I1278-R1278</f>
        <v>0.1017107208817861</v>
      </c>
      <c r="Y1278" s="22">
        <v>962.5700000000001</v>
      </c>
      <c r="Z1278" s="23">
        <f>C1278/Y1278</f>
        <v>43.08777543451385</v>
      </c>
      <c r="AA1278" s="24">
        <v>26151</v>
      </c>
      <c r="AB1278" t="s" s="25">
        <v>3309</v>
      </c>
      <c r="AC1278" s="26">
        <v>26</v>
      </c>
      <c r="AD1278" s="26">
        <v>151</v>
      </c>
      <c r="AE1278" s="42"/>
      <c r="AF1278" s="43"/>
      <c r="AG1278" s="34"/>
      <c r="AI1278" s="32"/>
      <c r="AJ1278" s="33"/>
      <c r="AK1278" s="33"/>
      <c r="AL1278" s="33"/>
      <c r="AM1278" t="s" s="44">
        <v>120</v>
      </c>
      <c r="AN1278" s="36">
        <v>43114</v>
      </c>
      <c r="AO1278" s="37">
        <v>88</v>
      </c>
      <c r="AP1278" s="37">
        <v>17728</v>
      </c>
      <c r="AQ1278" s="38">
        <v>411.188888888889</v>
      </c>
      <c r="AR1278" s="37">
        <v>5233</v>
      </c>
      <c r="AS1278" s="38">
        <v>121.378888888889</v>
      </c>
      <c r="AV1278" s="37">
        <v>4222</v>
      </c>
      <c r="AW1278" s="38">
        <v>97.93000000000001</v>
      </c>
      <c r="AX1278" s="37">
        <v>7460</v>
      </c>
      <c r="AY1278" s="38">
        <v>173.03</v>
      </c>
      <c r="BB1278" s="37">
        <v>3</v>
      </c>
      <c r="BC1278" s="38">
        <v>0.07000000000000001</v>
      </c>
      <c r="BD1278" s="37">
        <v>20</v>
      </c>
      <c r="BE1278" s="38">
        <v>0.463886440599341</v>
      </c>
      <c r="BJ1278" s="39">
        <v>20</v>
      </c>
      <c r="BK1278" s="40">
        <v>0.463886440599341</v>
      </c>
      <c r="BL1278" s="37">
        <v>122</v>
      </c>
      <c r="BM1278" s="38">
        <v>2.83</v>
      </c>
      <c r="BV1278" s="39">
        <v>0</v>
      </c>
      <c r="BW1278" s="40">
        <v>0</v>
      </c>
      <c r="CH1278" s="39">
        <v>0</v>
      </c>
      <c r="CI1278" s="40">
        <v>0</v>
      </c>
    </row>
    <row r="1279" s="14" customFormat="1" ht="14.65" customHeight="1">
      <c r="A1279" t="s" s="15">
        <v>3098</v>
      </c>
      <c r="B1279" t="s" s="16">
        <v>3310</v>
      </c>
      <c r="C1279" s="17">
        <v>8173</v>
      </c>
      <c r="D1279" t="s" s="18">
        <v>5</v>
      </c>
      <c r="E1279" s="19">
        <v>1369</v>
      </c>
      <c r="F1279" s="19">
        <v>2556</v>
      </c>
      <c r="G1279" s="19">
        <v>4151</v>
      </c>
      <c r="H1279" s="20">
        <f>E1279/G1279</f>
        <v>0.3298000481811612</v>
      </c>
      <c r="I1279" s="20">
        <f>F1279/G1279</f>
        <v>0.6157552397012768</v>
      </c>
      <c r="J1279" s="19">
        <f>E1279-F1279</f>
        <v>-1187</v>
      </c>
      <c r="K1279" s="19">
        <f>F1279-E1279</f>
        <v>1187</v>
      </c>
      <c r="L1279" s="20">
        <f>H1279-I1279</f>
        <v>-0.2859551915201156</v>
      </c>
      <c r="M1279" s="20">
        <f>I1279-H1279</f>
        <v>0.2859551915201156</v>
      </c>
      <c r="N1279" s="19">
        <v>1865</v>
      </c>
      <c r="O1279" s="19">
        <v>2142</v>
      </c>
      <c r="P1279" s="19">
        <v>4046</v>
      </c>
      <c r="Q1279" s="20">
        <f>N1279/P1279</f>
        <v>0.4609490855165596</v>
      </c>
      <c r="R1279" s="20">
        <f>O1279/P1279</f>
        <v>0.5294117647058824</v>
      </c>
      <c r="S1279" s="19">
        <f>N1279-O1279</f>
        <v>-277</v>
      </c>
      <c r="T1279" s="20">
        <f>Q1279-R1279</f>
        <v>-0.06846267918932281</v>
      </c>
      <c r="U1279" s="19">
        <f>E1279-N1279</f>
        <v>-496</v>
      </c>
      <c r="V1279" s="19">
        <f>F1279-O1279</f>
        <v>414</v>
      </c>
      <c r="W1279" s="20">
        <f>H1279-Q1279</f>
        <v>-0.1311490373353984</v>
      </c>
      <c r="X1279" s="21">
        <f>I1279-R1279</f>
        <v>0.08634347499539441</v>
      </c>
      <c r="Y1279" s="22">
        <v>1171.36</v>
      </c>
      <c r="Z1279" s="23">
        <f>C1279/Y1279</f>
        <v>6.977359650320995</v>
      </c>
      <c r="AA1279" s="24">
        <v>26153</v>
      </c>
      <c r="AB1279" t="s" s="25">
        <v>3311</v>
      </c>
      <c r="AC1279" s="26">
        <v>26</v>
      </c>
      <c r="AD1279" s="26">
        <v>153</v>
      </c>
      <c r="AE1279" s="42"/>
      <c r="AF1279" s="43"/>
      <c r="AG1279" s="34"/>
      <c r="AI1279" s="32"/>
      <c r="AJ1279" s="33"/>
      <c r="AK1279" s="33"/>
      <c r="AL1279" s="33"/>
      <c r="AM1279" t="s" s="44">
        <v>120</v>
      </c>
      <c r="AN1279" s="36">
        <v>8485</v>
      </c>
      <c r="AO1279" s="37">
        <v>21</v>
      </c>
      <c r="AP1279" s="37">
        <v>4702</v>
      </c>
      <c r="AQ1279" s="38">
        <v>554.148888888889</v>
      </c>
      <c r="AR1279" s="37">
        <v>783</v>
      </c>
      <c r="AS1279" s="38">
        <v>92.28</v>
      </c>
      <c r="AV1279" s="37">
        <v>1001</v>
      </c>
      <c r="AW1279" s="38">
        <v>117.968888888889</v>
      </c>
      <c r="AX1279" s="37">
        <v>2750</v>
      </c>
      <c r="AY1279" s="38">
        <v>324.1</v>
      </c>
      <c r="BB1279" s="37">
        <v>1</v>
      </c>
      <c r="BC1279" s="38">
        <v>0.12</v>
      </c>
      <c r="BJ1279" s="39">
        <v>0</v>
      </c>
      <c r="BK1279" s="40">
        <v>0</v>
      </c>
      <c r="BV1279" s="39">
        <v>0</v>
      </c>
      <c r="BW1279" s="40">
        <v>0</v>
      </c>
      <c r="CH1279" s="39">
        <v>0</v>
      </c>
      <c r="CI1279" s="40">
        <v>0</v>
      </c>
    </row>
    <row r="1280" s="14" customFormat="1" ht="14.65" customHeight="1">
      <c r="A1280" t="s" s="15">
        <v>3098</v>
      </c>
      <c r="B1280" t="s" s="16">
        <v>3312</v>
      </c>
      <c r="C1280" s="17">
        <v>68619</v>
      </c>
      <c r="D1280" t="s" s="18">
        <v>5</v>
      </c>
      <c r="E1280" s="19">
        <v>12547</v>
      </c>
      <c r="F1280" s="19">
        <v>19232</v>
      </c>
      <c r="G1280" s="19">
        <v>34044</v>
      </c>
      <c r="H1280" s="20">
        <f>E1280/G1280</f>
        <v>0.3685524615203854</v>
      </c>
      <c r="I1280" s="20">
        <f>F1280/G1280</f>
        <v>0.5649159910703795</v>
      </c>
      <c r="J1280" s="19">
        <f>E1280-F1280</f>
        <v>-6685</v>
      </c>
      <c r="K1280" s="19">
        <f>F1280-E1280</f>
        <v>6685</v>
      </c>
      <c r="L1280" s="20">
        <f>H1280-I1280</f>
        <v>-0.1963635295499941</v>
      </c>
      <c r="M1280" s="20">
        <f>I1280-H1280</f>
        <v>0.1963635295499941</v>
      </c>
      <c r="N1280" s="19">
        <v>17197</v>
      </c>
      <c r="O1280" s="19">
        <v>15962</v>
      </c>
      <c r="P1280" s="19">
        <v>33590</v>
      </c>
      <c r="Q1280" s="20">
        <f>N1280/P1280</f>
        <v>0.5119678475736826</v>
      </c>
      <c r="R1280" s="20">
        <f>O1280/P1280</f>
        <v>0.4752009526644835</v>
      </c>
      <c r="S1280" s="19">
        <f>N1280-O1280</f>
        <v>1235</v>
      </c>
      <c r="T1280" s="20">
        <f>Q1280-R1280</f>
        <v>0.03676689490919915</v>
      </c>
      <c r="U1280" s="19">
        <f>E1280-N1280</f>
        <v>-4650</v>
      </c>
      <c r="V1280" s="19">
        <f>F1280-O1280</f>
        <v>3270</v>
      </c>
      <c r="W1280" s="20">
        <f>H1280-Q1280</f>
        <v>-0.1434153860532972</v>
      </c>
      <c r="X1280" s="21">
        <f>I1280-R1280</f>
        <v>0.08971503840589601</v>
      </c>
      <c r="Y1280" s="22">
        <v>530.67</v>
      </c>
      <c r="Z1280" s="23">
        <f>C1280/Y1280</f>
        <v>129.3063485782125</v>
      </c>
      <c r="AA1280" s="24">
        <v>26155</v>
      </c>
      <c r="AB1280" t="s" s="25">
        <v>3313</v>
      </c>
      <c r="AC1280" s="26">
        <v>26</v>
      </c>
      <c r="AD1280" s="26">
        <v>155</v>
      </c>
      <c r="AE1280" t="s" s="42">
        <v>3314</v>
      </c>
      <c r="AF1280" t="s" s="43">
        <v>3157</v>
      </c>
      <c r="AG1280" t="s" s="33">
        <v>3315</v>
      </c>
      <c r="AI1280" t="s" s="33">
        <v>108</v>
      </c>
      <c r="AJ1280" t="s" s="33">
        <v>3159</v>
      </c>
      <c r="AK1280" s="33"/>
      <c r="AL1280" s="33"/>
      <c r="AM1280" t="s" s="44">
        <v>97</v>
      </c>
      <c r="AN1280" s="36">
        <v>70648</v>
      </c>
      <c r="AO1280" s="37">
        <v>99</v>
      </c>
      <c r="AP1280" s="37">
        <v>23458</v>
      </c>
      <c r="AQ1280" s="38">
        <v>332.04</v>
      </c>
      <c r="AR1280" s="37">
        <v>9140</v>
      </c>
      <c r="AS1280" s="38">
        <v>129.37</v>
      </c>
      <c r="AV1280" s="37">
        <v>4351</v>
      </c>
      <c r="AW1280" s="38">
        <v>61.59</v>
      </c>
      <c r="AX1280" s="37">
        <v>9009</v>
      </c>
      <c r="AY1280" s="38">
        <v>127.518888888889</v>
      </c>
      <c r="BB1280" s="37">
        <v>5</v>
      </c>
      <c r="BC1280" s="38">
        <v>0.07000000000000001</v>
      </c>
      <c r="BF1280" s="37">
        <v>389</v>
      </c>
      <c r="BG1280" s="38">
        <v>5.50617144151285</v>
      </c>
      <c r="BJ1280" s="39">
        <v>389</v>
      </c>
      <c r="BK1280" s="40">
        <v>5.50617144151285</v>
      </c>
      <c r="BL1280" s="37">
        <v>397</v>
      </c>
      <c r="BM1280" s="38">
        <v>5.62</v>
      </c>
      <c r="BV1280" s="39">
        <v>0</v>
      </c>
      <c r="BW1280" s="40">
        <v>0</v>
      </c>
      <c r="CH1280" s="39">
        <v>0</v>
      </c>
      <c r="CI1280" s="40">
        <v>0</v>
      </c>
    </row>
    <row r="1281" s="14" customFormat="1" ht="14.65" customHeight="1">
      <c r="A1281" t="s" s="15">
        <v>3098</v>
      </c>
      <c r="B1281" t="s" s="16">
        <v>3316</v>
      </c>
      <c r="C1281" s="17">
        <v>53777</v>
      </c>
      <c r="D1281" t="s" s="18">
        <v>5</v>
      </c>
      <c r="E1281" s="19">
        <v>7493</v>
      </c>
      <c r="F1281" s="19">
        <v>17421</v>
      </c>
      <c r="G1281" s="19">
        <v>26157</v>
      </c>
      <c r="H1281" s="20">
        <f>E1281/G1281</f>
        <v>0.2864625148143901</v>
      </c>
      <c r="I1281" s="20">
        <f>F1281/G1281</f>
        <v>0.6660167450395688</v>
      </c>
      <c r="J1281" s="19">
        <f>E1281-F1281</f>
        <v>-9928</v>
      </c>
      <c r="K1281" s="19">
        <f>F1281-E1281</f>
        <v>9928</v>
      </c>
      <c r="L1281" s="20">
        <f>H1281-I1281</f>
        <v>-0.3795542302251787</v>
      </c>
      <c r="M1281" s="20">
        <f>I1281-H1281</f>
        <v>0.3795542302251787</v>
      </c>
      <c r="N1281" s="19">
        <v>11643</v>
      </c>
      <c r="O1281" s="19">
        <v>14517</v>
      </c>
      <c r="P1281" s="19">
        <v>26482</v>
      </c>
      <c r="Q1281" s="20">
        <f>N1281/P1281</f>
        <v>0.4396571255947436</v>
      </c>
      <c r="R1281" s="20">
        <f>O1281/P1281</f>
        <v>0.5481836719281021</v>
      </c>
      <c r="S1281" s="19">
        <f>N1281-O1281</f>
        <v>-2874</v>
      </c>
      <c r="T1281" s="20">
        <f>Q1281-R1281</f>
        <v>-0.1085265463333585</v>
      </c>
      <c r="U1281" s="19">
        <f>E1281-N1281</f>
        <v>-4150</v>
      </c>
      <c r="V1281" s="19">
        <f>F1281-O1281</f>
        <v>2904</v>
      </c>
      <c r="W1281" s="20">
        <f>H1281-Q1281</f>
        <v>-0.1531946107803536</v>
      </c>
      <c r="X1281" s="21">
        <f>I1281-R1281</f>
        <v>0.1178330731114666</v>
      </c>
      <c r="Y1281" s="22">
        <v>803.13</v>
      </c>
      <c r="Z1281" s="23">
        <f>C1281/Y1281</f>
        <v>66.95927184889122</v>
      </c>
      <c r="AA1281" s="24">
        <v>26157</v>
      </c>
      <c r="AB1281" t="s" s="25">
        <v>3317</v>
      </c>
      <c r="AC1281" s="26">
        <v>26</v>
      </c>
      <c r="AD1281" s="26">
        <v>157</v>
      </c>
      <c r="AE1281" s="42"/>
      <c r="AF1281" s="43"/>
      <c r="AG1281" s="34"/>
      <c r="AI1281" s="32"/>
      <c r="AJ1281" s="33"/>
      <c r="AK1281" s="33"/>
      <c r="AL1281" s="33"/>
      <c r="AM1281" t="s" s="44">
        <v>120</v>
      </c>
      <c r="AN1281" s="36">
        <v>55729</v>
      </c>
      <c r="AO1281" s="37">
        <v>93</v>
      </c>
      <c r="AP1281" s="37">
        <v>23195</v>
      </c>
      <c r="AQ1281" s="38">
        <v>416.208888888889</v>
      </c>
      <c r="AR1281" s="37">
        <v>13401</v>
      </c>
      <c r="AS1281" s="38">
        <v>240.468888888889</v>
      </c>
      <c r="AV1281" s="37">
        <v>4360</v>
      </c>
      <c r="AW1281" s="38">
        <v>78.23888888888889</v>
      </c>
      <c r="AX1281" s="37">
        <v>4756</v>
      </c>
      <c r="AY1281" s="38">
        <v>85.34</v>
      </c>
      <c r="BB1281" s="37">
        <v>5</v>
      </c>
      <c r="BC1281" s="38">
        <v>0.08888888888888891</v>
      </c>
      <c r="BJ1281" s="39">
        <v>0</v>
      </c>
      <c r="BK1281" s="40">
        <v>0</v>
      </c>
      <c r="BL1281" s="37">
        <v>172</v>
      </c>
      <c r="BM1281" s="38">
        <v>3.08888888888889</v>
      </c>
      <c r="BV1281" s="39">
        <v>0</v>
      </c>
      <c r="BW1281" s="40">
        <v>0</v>
      </c>
      <c r="CH1281" s="39">
        <v>0</v>
      </c>
      <c r="CI1281" s="40">
        <v>0</v>
      </c>
    </row>
    <row r="1282" s="14" customFormat="1" ht="14.65" customHeight="1">
      <c r="A1282" t="s" s="15">
        <v>3098</v>
      </c>
      <c r="B1282" t="s" s="16">
        <v>530</v>
      </c>
      <c r="C1282" s="17">
        <v>75077</v>
      </c>
      <c r="D1282" t="s" s="18">
        <v>5</v>
      </c>
      <c r="E1282" s="19">
        <v>13258</v>
      </c>
      <c r="F1282" s="19">
        <v>17890</v>
      </c>
      <c r="G1282" s="19">
        <v>33213</v>
      </c>
      <c r="H1282" s="20">
        <f>E1282/G1282</f>
        <v>0.3991810435672778</v>
      </c>
      <c r="I1282" s="20">
        <f>F1282/G1282</f>
        <v>0.5386445066690754</v>
      </c>
      <c r="J1282" s="19">
        <f>E1282-F1282</f>
        <v>-4632</v>
      </c>
      <c r="K1282" s="19">
        <f>F1282-E1282</f>
        <v>4632</v>
      </c>
      <c r="L1282" s="20">
        <f>H1282-I1282</f>
        <v>-0.1394634631017975</v>
      </c>
      <c r="M1282" s="20">
        <f>I1282-H1282</f>
        <v>0.1394634631017975</v>
      </c>
      <c r="N1282" s="19">
        <v>16288</v>
      </c>
      <c r="O1282" s="19">
        <v>16140</v>
      </c>
      <c r="P1282" s="19">
        <v>32798</v>
      </c>
      <c r="Q1282" s="20">
        <f>N1282/P1282</f>
        <v>0.4966156472955668</v>
      </c>
      <c r="R1282" s="20">
        <f>O1282/P1282</f>
        <v>0.4921031770229892</v>
      </c>
      <c r="S1282" s="19">
        <f>N1282-O1282</f>
        <v>148</v>
      </c>
      <c r="T1282" s="20">
        <f>Q1282-R1282</f>
        <v>0.004512470272577562</v>
      </c>
      <c r="U1282" s="19">
        <f>E1282-N1282</f>
        <v>-3030</v>
      </c>
      <c r="V1282" s="19">
        <f>F1282-O1282</f>
        <v>1750</v>
      </c>
      <c r="W1282" s="20">
        <f>H1282-Q1282</f>
        <v>-0.09743460372828894</v>
      </c>
      <c r="X1282" s="21">
        <f>I1282-R1282</f>
        <v>0.04654132964608615</v>
      </c>
      <c r="Y1282" s="22">
        <v>607.47</v>
      </c>
      <c r="Z1282" s="23">
        <f>C1282/Y1282</f>
        <v>123.5896422868619</v>
      </c>
      <c r="AA1282" s="24">
        <v>26159</v>
      </c>
      <c r="AB1282" t="s" s="25">
        <v>3318</v>
      </c>
      <c r="AC1282" s="26">
        <v>26</v>
      </c>
      <c r="AD1282" s="26">
        <v>159</v>
      </c>
      <c r="AE1282" t="s" s="42">
        <v>3217</v>
      </c>
      <c r="AF1282" t="s" s="43">
        <v>3141</v>
      </c>
      <c r="AG1282" t="s" s="34">
        <v>3218</v>
      </c>
      <c r="AH1282" s="31">
        <v>335340</v>
      </c>
      <c r="AI1282" t="s" s="32">
        <v>96</v>
      </c>
      <c r="AJ1282" t="s" s="33">
        <v>3143</v>
      </c>
      <c r="AK1282" s="33"/>
      <c r="AL1282" s="33"/>
      <c r="AM1282" t="s" s="44">
        <v>115</v>
      </c>
      <c r="AN1282" s="36">
        <v>76258</v>
      </c>
      <c r="AO1282" s="37">
        <v>117</v>
      </c>
      <c r="AP1282" s="37">
        <v>26926</v>
      </c>
      <c r="AQ1282" s="38">
        <v>353.088888888889</v>
      </c>
      <c r="AR1282" s="37">
        <v>7575</v>
      </c>
      <c r="AS1282" s="38">
        <v>99.3288888888889</v>
      </c>
      <c r="AT1282" s="37">
        <v>494</v>
      </c>
      <c r="AU1282" s="38">
        <v>6.48</v>
      </c>
      <c r="AV1282" s="37">
        <v>5337</v>
      </c>
      <c r="AW1282" s="38">
        <v>69.98888888888889</v>
      </c>
      <c r="AX1282" s="37">
        <v>12943</v>
      </c>
      <c r="AY1282" s="38">
        <v>169.728888888889</v>
      </c>
      <c r="BB1282" s="37">
        <v>16</v>
      </c>
      <c r="BC1282" s="38">
        <v>0.21</v>
      </c>
      <c r="BJ1282" s="39">
        <v>0</v>
      </c>
      <c r="BK1282" s="40">
        <v>0</v>
      </c>
      <c r="BL1282" s="37">
        <v>549</v>
      </c>
      <c r="BM1282" s="38">
        <v>7.2</v>
      </c>
      <c r="BR1282" s="37">
        <v>12</v>
      </c>
      <c r="BS1282" s="38">
        <v>0.157360539222114</v>
      </c>
      <c r="BV1282" s="39">
        <v>12</v>
      </c>
      <c r="BW1282" s="40">
        <v>0.157360539222114</v>
      </c>
      <c r="CH1282" s="39">
        <v>0</v>
      </c>
      <c r="CI1282" s="40">
        <v>0</v>
      </c>
    </row>
    <row r="1283" s="14" customFormat="1" ht="14.65" customHeight="1">
      <c r="A1283" t="s" s="15">
        <v>3098</v>
      </c>
      <c r="B1283" t="s" s="16">
        <v>3319</v>
      </c>
      <c r="C1283" s="17">
        <v>358880</v>
      </c>
      <c r="D1283" t="s" s="18">
        <v>5</v>
      </c>
      <c r="E1283" s="19">
        <v>128025</v>
      </c>
      <c r="F1283" s="19">
        <v>50335</v>
      </c>
      <c r="G1283" s="19">
        <v>187201</v>
      </c>
      <c r="H1283" s="20">
        <f>E1283/G1283</f>
        <v>0.6838905775075987</v>
      </c>
      <c r="I1283" s="20">
        <f>F1283/G1283</f>
        <v>0.2688821106724857</v>
      </c>
      <c r="J1283" s="19">
        <f>E1283-F1283</f>
        <v>77690</v>
      </c>
      <c r="K1283" s="19">
        <f>F1283-E1283</f>
        <v>-77690</v>
      </c>
      <c r="L1283" s="20">
        <f>H1283-I1283</f>
        <v>0.415008466835113</v>
      </c>
      <c r="M1283" s="20">
        <f>I1283-H1283</f>
        <v>-0.415008466835113</v>
      </c>
      <c r="N1283" s="19">
        <v>120791</v>
      </c>
      <c r="O1283" s="19">
        <v>56401</v>
      </c>
      <c r="P1283" s="19">
        <v>179016</v>
      </c>
      <c r="Q1283" s="20">
        <f>N1283/P1283</f>
        <v>0.6747497430397283</v>
      </c>
      <c r="R1283" s="20">
        <f>O1283/P1283</f>
        <v>0.3150612235777808</v>
      </c>
      <c r="S1283" s="19">
        <f>N1283-O1283</f>
        <v>64390</v>
      </c>
      <c r="T1283" s="20">
        <f>Q1283-R1283</f>
        <v>0.3596885194619476</v>
      </c>
      <c r="U1283" s="19">
        <f>E1283-N1283</f>
        <v>7234</v>
      </c>
      <c r="V1283" s="19">
        <f>F1283-O1283</f>
        <v>-6066</v>
      </c>
      <c r="W1283" s="20">
        <f>H1283-Q1283</f>
        <v>0.009140834467870396</v>
      </c>
      <c r="X1283" s="21">
        <f>I1283-R1283</f>
        <v>-0.04617911290529503</v>
      </c>
      <c r="Y1283" s="22">
        <v>705.97</v>
      </c>
      <c r="Z1283" s="23">
        <f>C1283/Y1283</f>
        <v>508.3502131818632</v>
      </c>
      <c r="AA1283" s="24">
        <v>26161</v>
      </c>
      <c r="AB1283" t="s" s="25">
        <v>3320</v>
      </c>
      <c r="AC1283" s="26">
        <v>26</v>
      </c>
      <c r="AD1283" s="26">
        <v>161</v>
      </c>
      <c r="AE1283" t="s" s="42">
        <v>3321</v>
      </c>
      <c r="AF1283" t="s" s="43">
        <v>3173</v>
      </c>
      <c r="AG1283" t="s" s="34">
        <v>3322</v>
      </c>
      <c r="AH1283" s="31">
        <v>358880</v>
      </c>
      <c r="AI1283" t="s" s="32">
        <v>96</v>
      </c>
      <c r="AJ1283" t="s" s="33">
        <v>3175</v>
      </c>
      <c r="AK1283" s="33"/>
      <c r="AL1283" s="33"/>
      <c r="AM1283" t="s" s="44">
        <v>97</v>
      </c>
      <c r="AN1283" s="36">
        <v>344791</v>
      </c>
      <c r="AO1283" s="37">
        <v>273</v>
      </c>
      <c r="AP1283" s="37">
        <v>113196</v>
      </c>
      <c r="AQ1283" s="38">
        <v>328.3</v>
      </c>
      <c r="AR1283" s="37">
        <v>25339</v>
      </c>
      <c r="AS1283" s="38">
        <v>73.48888888888889</v>
      </c>
      <c r="AT1283" s="37">
        <v>5374</v>
      </c>
      <c r="AU1283" s="38">
        <v>15.5888888888889</v>
      </c>
      <c r="AV1283" s="37">
        <v>25876</v>
      </c>
      <c r="AW1283" s="38">
        <v>75.0488888888889</v>
      </c>
      <c r="AX1283" s="37">
        <v>42603</v>
      </c>
      <c r="AY1283" s="38">
        <v>123.56</v>
      </c>
      <c r="AZ1283" s="37">
        <v>918</v>
      </c>
      <c r="BA1283" s="38">
        <v>2.66</v>
      </c>
      <c r="BB1283" s="37">
        <v>358</v>
      </c>
      <c r="BC1283" s="38">
        <v>1.04</v>
      </c>
      <c r="BD1283" s="37">
        <v>300</v>
      </c>
      <c r="BE1283" s="38">
        <v>0.870092316794812</v>
      </c>
      <c r="BF1283" s="37">
        <v>295</v>
      </c>
      <c r="BG1283" s="38">
        <v>0.855590778181565</v>
      </c>
      <c r="BH1283" s="37">
        <v>180</v>
      </c>
      <c r="BI1283" s="38">
        <v>0.5220553900768869</v>
      </c>
      <c r="BJ1283" s="39">
        <v>775</v>
      </c>
      <c r="BK1283" s="40">
        <v>2.247738485053264</v>
      </c>
      <c r="BL1283" s="37">
        <v>2929</v>
      </c>
      <c r="BM1283" s="38">
        <v>8.5</v>
      </c>
      <c r="BN1283" s="37">
        <v>250</v>
      </c>
      <c r="BO1283" s="38">
        <v>0.725076930662343</v>
      </c>
      <c r="BP1283" s="37">
        <v>112</v>
      </c>
      <c r="BQ1283" s="38">
        <v>0.32483446493673</v>
      </c>
      <c r="BV1283" s="39">
        <v>362</v>
      </c>
      <c r="BW1283" s="40">
        <v>1.049911395599073</v>
      </c>
      <c r="BX1283" s="37">
        <v>4463</v>
      </c>
      <c r="BY1283" s="38">
        <v>12.9388888888889</v>
      </c>
      <c r="BZ1283" s="37">
        <v>1234</v>
      </c>
      <c r="CA1283" s="38">
        <v>3.58</v>
      </c>
      <c r="CD1283" s="37">
        <v>127</v>
      </c>
      <c r="CE1283" s="38">
        <v>0.37</v>
      </c>
      <c r="CF1283" s="37">
        <v>1809</v>
      </c>
      <c r="CG1283" s="38">
        <v>5.25</v>
      </c>
      <c r="CH1283" s="39">
        <v>3170</v>
      </c>
      <c r="CI1283" s="40">
        <v>9.199999999999999</v>
      </c>
      <c r="CJ1283" s="37">
        <v>849</v>
      </c>
      <c r="CK1283" s="38">
        <v>2.46</v>
      </c>
      <c r="CL1283" s="37">
        <v>13</v>
      </c>
      <c r="CM1283" s="41">
        <v>0.04</v>
      </c>
    </row>
    <row r="1284" s="14" customFormat="1" ht="14.65" customHeight="1">
      <c r="A1284" t="s" s="15">
        <v>3098</v>
      </c>
      <c r="B1284" t="s" s="16">
        <v>1497</v>
      </c>
      <c r="C1284" s="17">
        <v>1759335</v>
      </c>
      <c r="D1284" t="s" s="18">
        <v>5</v>
      </c>
      <c r="E1284" s="19">
        <v>517842</v>
      </c>
      <c r="F1284" s="19">
        <v>228908</v>
      </c>
      <c r="G1284" s="19">
        <v>775450</v>
      </c>
      <c r="H1284" s="20">
        <f>E1284/G1284</f>
        <v>0.6677954735959766</v>
      </c>
      <c r="I1284" s="20">
        <f>F1284/G1284</f>
        <v>0.295193758462828</v>
      </c>
      <c r="J1284" s="19">
        <f>E1284-F1284</f>
        <v>288934</v>
      </c>
      <c r="K1284" s="19">
        <f>F1284-E1284</f>
        <v>-288934</v>
      </c>
      <c r="L1284" s="20">
        <f>H1284-I1284</f>
        <v>0.3726017151331485</v>
      </c>
      <c r="M1284" s="20">
        <f>I1284-H1284</f>
        <v>-0.3726017151331485</v>
      </c>
      <c r="N1284" s="19">
        <v>595253</v>
      </c>
      <c r="O1284" s="19">
        <v>213586</v>
      </c>
      <c r="P1284" s="19">
        <v>814108</v>
      </c>
      <c r="Q1284" s="20">
        <f>N1284/P1284</f>
        <v>0.7311720312292718</v>
      </c>
      <c r="R1284" s="20">
        <f>O1284/P1284</f>
        <v>0.2623558545057904</v>
      </c>
      <c r="S1284" s="19">
        <f>N1284-O1284</f>
        <v>381667</v>
      </c>
      <c r="T1284" s="20">
        <f>Q1284-R1284</f>
        <v>0.4688161767234814</v>
      </c>
      <c r="U1284" s="19">
        <f>E1284-N1284</f>
        <v>-77411</v>
      </c>
      <c r="V1284" s="19">
        <f>F1284-O1284</f>
        <v>15322</v>
      </c>
      <c r="W1284" s="20">
        <f>H1284-Q1284</f>
        <v>-0.06337655763329519</v>
      </c>
      <c r="X1284" s="21">
        <f>I1284-R1284</f>
        <v>0.03283790395703762</v>
      </c>
      <c r="Y1284" s="22">
        <v>612.08</v>
      </c>
      <c r="Z1284" s="23">
        <f>C1284/Y1284</f>
        <v>2874.354659521631</v>
      </c>
      <c r="AA1284" s="24">
        <v>26163</v>
      </c>
      <c r="AB1284" t="s" s="25">
        <v>3323</v>
      </c>
      <c r="AC1284" s="26">
        <v>26</v>
      </c>
      <c r="AD1284" s="26">
        <v>163</v>
      </c>
      <c r="AE1284" t="s" s="42">
        <v>3227</v>
      </c>
      <c r="AF1284" t="s" s="43">
        <v>3173</v>
      </c>
      <c r="AG1284" t="s" s="34">
        <v>3228</v>
      </c>
      <c r="AH1284" s="31">
        <v>4302043</v>
      </c>
      <c r="AI1284" t="s" s="32">
        <v>96</v>
      </c>
      <c r="AJ1284" t="s" s="33">
        <v>3175</v>
      </c>
      <c r="AK1284" t="s" s="33">
        <v>3324</v>
      </c>
      <c r="AL1284" t="s" s="33">
        <v>3325</v>
      </c>
      <c r="AM1284" t="s" s="44">
        <v>97</v>
      </c>
      <c r="AN1284" s="36">
        <v>1820584</v>
      </c>
      <c r="AO1284" s="37">
        <v>1330</v>
      </c>
      <c r="AP1284" s="37">
        <v>788507</v>
      </c>
      <c r="AQ1284" s="38">
        <v>433.11</v>
      </c>
      <c r="AR1284" s="37">
        <v>183985</v>
      </c>
      <c r="AS1284" s="38">
        <v>101.06</v>
      </c>
      <c r="AT1284" s="37">
        <v>124432</v>
      </c>
      <c r="AU1284" s="38">
        <v>68.34888888888889</v>
      </c>
      <c r="AV1284" s="37">
        <v>85387</v>
      </c>
      <c r="AW1284" s="38">
        <v>46.8988888888889</v>
      </c>
      <c r="AX1284" s="37">
        <v>297283</v>
      </c>
      <c r="AY1284" s="38">
        <v>163.288888888889</v>
      </c>
      <c r="AZ1284" s="37">
        <v>17580</v>
      </c>
      <c r="BA1284" s="38">
        <v>9.66</v>
      </c>
      <c r="BB1284" s="37">
        <v>547</v>
      </c>
      <c r="BC1284" s="38">
        <v>0.3</v>
      </c>
      <c r="BD1284" s="37">
        <v>102</v>
      </c>
      <c r="BE1284" s="38">
        <v>0.0560259784772359</v>
      </c>
      <c r="BF1284" s="37">
        <v>300</v>
      </c>
      <c r="BG1284" s="38">
        <v>0.164782289638929</v>
      </c>
      <c r="BJ1284" s="39">
        <v>402</v>
      </c>
      <c r="BK1284" s="40">
        <v>0.2208082681161649</v>
      </c>
      <c r="BL1284" s="37">
        <v>5591</v>
      </c>
      <c r="BM1284" s="38">
        <v>3.06888888888889</v>
      </c>
      <c r="BN1284" s="37">
        <v>3304</v>
      </c>
      <c r="BO1284" s="38">
        <v>1.81480228322341</v>
      </c>
      <c r="BP1284" s="37">
        <v>104</v>
      </c>
      <c r="BQ1284" s="38">
        <v>0.0571245270748287</v>
      </c>
      <c r="BR1284" s="37">
        <v>24</v>
      </c>
      <c r="BS1284" s="38">
        <v>0.0131825831711143</v>
      </c>
      <c r="BT1284" s="37">
        <v>1000</v>
      </c>
      <c r="BU1284" s="38">
        <v>0.54927429879643</v>
      </c>
      <c r="BV1284" s="39">
        <v>4432</v>
      </c>
      <c r="BW1284" s="40">
        <v>2.434383692265783</v>
      </c>
      <c r="BX1284" s="37">
        <v>67775</v>
      </c>
      <c r="BY1284" s="38">
        <v>37.2288888888889</v>
      </c>
      <c r="CD1284" s="37">
        <v>57</v>
      </c>
      <c r="CE1284" s="38">
        <v>0.0288888888888889</v>
      </c>
      <c r="CF1284" s="37">
        <v>51</v>
      </c>
      <c r="CG1284" s="38">
        <v>0.0288888888888889</v>
      </c>
      <c r="CH1284" s="39">
        <v>108</v>
      </c>
      <c r="CI1284" s="40">
        <v>0.0577777777777778</v>
      </c>
      <c r="CJ1284" s="37">
        <v>303</v>
      </c>
      <c r="CK1284" s="38">
        <v>0.17</v>
      </c>
      <c r="CL1284" s="37">
        <v>14</v>
      </c>
      <c r="CM1284" s="41">
        <v>0.008888888888888891</v>
      </c>
    </row>
    <row r="1285" s="14" customFormat="1" ht="14.65" customHeight="1">
      <c r="A1285" t="s" s="15">
        <v>3098</v>
      </c>
      <c r="B1285" t="s" s="16">
        <v>3326</v>
      </c>
      <c r="C1285" s="17">
        <v>33003</v>
      </c>
      <c r="D1285" t="s" s="18">
        <v>5</v>
      </c>
      <c r="E1285" s="19">
        <v>4436</v>
      </c>
      <c r="F1285" s="19">
        <v>10000</v>
      </c>
      <c r="G1285" s="19">
        <v>15279</v>
      </c>
      <c r="H1285" s="20">
        <f>E1285/G1285</f>
        <v>0.2903331369854048</v>
      </c>
      <c r="I1285" s="20">
        <f>F1285/G1285</f>
        <v>0.6544930950978467</v>
      </c>
      <c r="J1285" s="19">
        <f>E1285-F1285</f>
        <v>-5564</v>
      </c>
      <c r="K1285" s="19">
        <f>F1285-E1285</f>
        <v>5564</v>
      </c>
      <c r="L1285" s="20">
        <f>H1285-I1285</f>
        <v>-0.3641599581124419</v>
      </c>
      <c r="M1285" s="20">
        <f>I1285-H1285</f>
        <v>0.3641599581124419</v>
      </c>
      <c r="N1285" s="19">
        <v>5717</v>
      </c>
      <c r="O1285" s="19">
        <v>7972</v>
      </c>
      <c r="P1285" s="19">
        <v>13859</v>
      </c>
      <c r="Q1285" s="20">
        <f>N1285/P1285</f>
        <v>0.4125117252327008</v>
      </c>
      <c r="R1285" s="20">
        <f>O1285/P1285</f>
        <v>0.5752218774803377</v>
      </c>
      <c r="S1285" s="19">
        <f>N1285-O1285</f>
        <v>-2255</v>
      </c>
      <c r="T1285" s="20">
        <f>Q1285-R1285</f>
        <v>-0.1627101522476369</v>
      </c>
      <c r="U1285" s="19">
        <f>E1285-N1285</f>
        <v>-1281</v>
      </c>
      <c r="V1285" s="19">
        <f>F1285-O1285</f>
        <v>2028</v>
      </c>
      <c r="W1285" s="20">
        <f>H1285-Q1285</f>
        <v>-0.122178588247296</v>
      </c>
      <c r="X1285" s="21">
        <f>I1285-R1285</f>
        <v>0.07927121761750899</v>
      </c>
      <c r="Y1285" s="22">
        <v>565</v>
      </c>
      <c r="Z1285" s="23">
        <f>C1285/Y1285</f>
        <v>58.41238938053097</v>
      </c>
      <c r="AA1285" s="24">
        <v>26165</v>
      </c>
      <c r="AB1285" t="s" s="25">
        <v>3327</v>
      </c>
      <c r="AC1285" s="26">
        <v>26</v>
      </c>
      <c r="AD1285" s="26">
        <v>165</v>
      </c>
      <c r="AE1285" t="s" s="42">
        <v>3267</v>
      </c>
      <c r="AF1285" s="43"/>
      <c r="AG1285" t="s" s="33">
        <v>3268</v>
      </c>
      <c r="AI1285" t="s" s="33">
        <v>108</v>
      </c>
      <c r="AJ1285" s="33"/>
      <c r="AK1285" s="33"/>
      <c r="AL1285" s="33"/>
      <c r="AM1285" t="s" s="44">
        <v>97</v>
      </c>
      <c r="AN1285" s="36">
        <v>32735</v>
      </c>
      <c r="AO1285" s="37">
        <v>68</v>
      </c>
      <c r="AP1285" s="37">
        <v>12243</v>
      </c>
      <c r="AQ1285" s="38">
        <v>374</v>
      </c>
      <c r="AR1285" s="37">
        <v>6594</v>
      </c>
      <c r="AS1285" s="38">
        <v>201.438888888889</v>
      </c>
      <c r="AV1285" s="37">
        <v>3164</v>
      </c>
      <c r="AW1285" s="38">
        <v>96.65000000000001</v>
      </c>
      <c r="AX1285" s="37">
        <v>2015</v>
      </c>
      <c r="AY1285" s="38">
        <v>61.5488888888889</v>
      </c>
      <c r="BB1285" s="37">
        <v>10</v>
      </c>
      <c r="BC1285" s="38">
        <v>0.31</v>
      </c>
      <c r="BJ1285" s="39">
        <v>0</v>
      </c>
      <c r="BK1285" s="40">
        <v>0</v>
      </c>
      <c r="BL1285" s="37">
        <v>293</v>
      </c>
      <c r="BM1285" s="38">
        <v>8.94888888888889</v>
      </c>
      <c r="BV1285" s="39">
        <v>0</v>
      </c>
      <c r="BW1285" s="40">
        <v>0</v>
      </c>
      <c r="CH1285" s="39">
        <v>0</v>
      </c>
      <c r="CI1285" s="40">
        <v>0</v>
      </c>
    </row>
    <row r="1286" s="14" customFormat="1" ht="14.65" customHeight="1">
      <c r="A1286" t="s" s="15">
        <v>3328</v>
      </c>
      <c r="B1286" t="s" s="16">
        <v>3329</v>
      </c>
      <c r="C1286" s="17">
        <v>15702</v>
      </c>
      <c r="D1286" t="s" s="18">
        <v>4</v>
      </c>
      <c r="E1286" s="19">
        <v>3134</v>
      </c>
      <c r="F1286" s="19">
        <v>5516</v>
      </c>
      <c r="G1286" s="19">
        <v>9185</v>
      </c>
      <c r="H1286" s="20">
        <f>E1286/G1286</f>
        <v>0.3412084921066957</v>
      </c>
      <c r="I1286" s="20">
        <f>F1286/G1286</f>
        <v>0.6005443658138269</v>
      </c>
      <c r="J1286" s="19">
        <f>E1286-F1286</f>
        <v>-2382</v>
      </c>
      <c r="K1286" s="19">
        <f>F1286-E1286</f>
        <v>2382</v>
      </c>
      <c r="L1286" s="20">
        <f>H1286-I1286</f>
        <v>-0.2593358737071312</v>
      </c>
      <c r="M1286" s="20">
        <f>I1286-H1286</f>
        <v>0.2593358737071312</v>
      </c>
      <c r="N1286" s="19">
        <v>4412</v>
      </c>
      <c r="O1286" s="19">
        <v>4533</v>
      </c>
      <c r="P1286" s="19">
        <v>9109</v>
      </c>
      <c r="Q1286" s="20">
        <f>N1286/P1286</f>
        <v>0.4843561312987156</v>
      </c>
      <c r="R1286" s="20">
        <f>O1286/P1286</f>
        <v>0.4976396970029641</v>
      </c>
      <c r="S1286" s="19">
        <f>N1286-O1286</f>
        <v>-121</v>
      </c>
      <c r="T1286" s="20">
        <f>Q1286-R1286</f>
        <v>-0.01328356570424855</v>
      </c>
      <c r="U1286" s="19">
        <f>E1286-N1286</f>
        <v>-1278</v>
      </c>
      <c r="V1286" s="19">
        <f>F1286-O1286</f>
        <v>983</v>
      </c>
      <c r="W1286" s="20">
        <f>H1286-Q1286</f>
        <v>-0.1431476391920199</v>
      </c>
      <c r="X1286" s="21">
        <f>I1286-R1286</f>
        <v>0.1029046688108627</v>
      </c>
      <c r="Y1286" s="22">
        <v>1821.66</v>
      </c>
      <c r="Z1286" s="23">
        <f>C1286/Y1286</f>
        <v>8.619610684760053</v>
      </c>
      <c r="AA1286" s="24">
        <v>27001</v>
      </c>
      <c r="AB1286" t="s" s="25">
        <v>3330</v>
      </c>
      <c r="AC1286" s="26">
        <v>27</v>
      </c>
      <c r="AD1286" s="26">
        <v>1</v>
      </c>
      <c r="AE1286" s="42"/>
      <c r="AF1286" s="43"/>
      <c r="AG1286" s="34"/>
      <c r="AI1286" s="32"/>
      <c r="AJ1286" s="33"/>
      <c r="AK1286" s="33"/>
      <c r="AL1286" s="33"/>
      <c r="AM1286" t="s" s="44">
        <v>120</v>
      </c>
      <c r="AN1286" s="36">
        <v>16202</v>
      </c>
      <c r="AO1286" s="37">
        <v>43</v>
      </c>
      <c r="AP1286" s="37">
        <v>6504</v>
      </c>
      <c r="AQ1286" s="38">
        <v>401.43</v>
      </c>
      <c r="AR1286" s="37">
        <v>1725</v>
      </c>
      <c r="AS1286" s="38">
        <v>106.468888888889</v>
      </c>
      <c r="AV1286" s="37">
        <v>3201</v>
      </c>
      <c r="AW1286" s="38">
        <v>197.568888888889</v>
      </c>
      <c r="AX1286" s="37">
        <v>1357</v>
      </c>
      <c r="AY1286" s="38">
        <v>83.76000000000001</v>
      </c>
      <c r="BB1286" s="37">
        <v>4</v>
      </c>
      <c r="BC1286" s="38">
        <v>0.25</v>
      </c>
      <c r="BJ1286" s="39">
        <v>0</v>
      </c>
      <c r="BK1286" s="40">
        <v>0</v>
      </c>
      <c r="BL1286" s="37">
        <v>217</v>
      </c>
      <c r="BM1286" s="38">
        <v>13.39</v>
      </c>
      <c r="BV1286" s="39">
        <v>0</v>
      </c>
      <c r="BW1286" s="40">
        <v>0</v>
      </c>
      <c r="CH1286" s="39">
        <v>0</v>
      </c>
      <c r="CI1286" s="40">
        <v>0</v>
      </c>
    </row>
    <row r="1287" s="14" customFormat="1" ht="14.65" customHeight="1">
      <c r="A1287" t="s" s="15">
        <v>3328</v>
      </c>
      <c r="B1287" t="s" s="16">
        <v>3331</v>
      </c>
      <c r="C1287" s="17">
        <v>344151</v>
      </c>
      <c r="D1287" t="s" s="18">
        <v>4</v>
      </c>
      <c r="E1287" s="19">
        <v>75499</v>
      </c>
      <c r="F1287" s="19">
        <v>93341</v>
      </c>
      <c r="G1287" s="19">
        <v>184084</v>
      </c>
      <c r="H1287" s="20">
        <f>E1287/G1287</f>
        <v>0.4101334173529476</v>
      </c>
      <c r="I1287" s="20">
        <f>F1287/G1287</f>
        <v>0.507056561135134</v>
      </c>
      <c r="J1287" s="19">
        <f>E1287-F1287</f>
        <v>-17842</v>
      </c>
      <c r="K1287" s="19">
        <f>F1287-E1287</f>
        <v>17842</v>
      </c>
      <c r="L1287" s="20">
        <f>H1287-I1287</f>
        <v>-0.09692314378218642</v>
      </c>
      <c r="M1287" s="20">
        <f>I1287-H1287</f>
        <v>0.09692314378218642</v>
      </c>
      <c r="N1287" s="19">
        <v>88611</v>
      </c>
      <c r="O1287" s="19">
        <v>93430</v>
      </c>
      <c r="P1287" s="19">
        <v>185714</v>
      </c>
      <c r="Q1287" s="20">
        <f>N1287/P1287</f>
        <v>0.4771368879029045</v>
      </c>
      <c r="R1287" s="20">
        <f>O1287/P1287</f>
        <v>0.5030853893621374</v>
      </c>
      <c r="S1287" s="19">
        <f>N1287-O1287</f>
        <v>-4819</v>
      </c>
      <c r="T1287" s="20">
        <f>Q1287-R1287</f>
        <v>-0.02594850145923294</v>
      </c>
      <c r="U1287" s="19">
        <f>E1287-N1287</f>
        <v>-13112</v>
      </c>
      <c r="V1287" s="19">
        <f>F1287-O1287</f>
        <v>-89</v>
      </c>
      <c r="W1287" s="20">
        <f>H1287-Q1287</f>
        <v>-0.06700347054995692</v>
      </c>
      <c r="X1287" s="21">
        <f>I1287-R1287</f>
        <v>0.003971171772996551</v>
      </c>
      <c r="Y1287" s="22">
        <v>423.01</v>
      </c>
      <c r="Z1287" s="23">
        <f>C1287/Y1287</f>
        <v>813.5765111935888</v>
      </c>
      <c r="AA1287" s="24">
        <v>27003</v>
      </c>
      <c r="AB1287" t="s" s="25">
        <v>3332</v>
      </c>
      <c r="AC1287" s="26">
        <v>27</v>
      </c>
      <c r="AD1287" s="26">
        <v>3</v>
      </c>
      <c r="AE1287" t="s" s="42">
        <v>3333</v>
      </c>
      <c r="AF1287" t="s" s="43">
        <v>3334</v>
      </c>
      <c r="AG1287" t="s" s="34">
        <v>3335</v>
      </c>
      <c r="AH1287" s="31">
        <v>3524583</v>
      </c>
      <c r="AI1287" t="s" s="32">
        <v>96</v>
      </c>
      <c r="AJ1287" t="s" s="33">
        <v>3336</v>
      </c>
      <c r="AK1287" s="33"/>
      <c r="AL1287" s="33"/>
      <c r="AM1287" t="s" s="44">
        <v>97</v>
      </c>
      <c r="AN1287" s="36">
        <v>330844</v>
      </c>
      <c r="AO1287" s="37">
        <v>169</v>
      </c>
      <c r="AP1287" s="37">
        <v>164167</v>
      </c>
      <c r="AQ1287" s="38">
        <v>496.208888888889</v>
      </c>
      <c r="AR1287" s="37">
        <v>49709</v>
      </c>
      <c r="AS1287" s="38">
        <v>150.25</v>
      </c>
      <c r="AV1287" s="37">
        <v>36549</v>
      </c>
      <c r="AW1287" s="38">
        <v>110.468888888889</v>
      </c>
      <c r="AX1287" s="37">
        <v>75535</v>
      </c>
      <c r="AY1287" s="38">
        <v>228.31</v>
      </c>
      <c r="AZ1287" s="37">
        <v>195</v>
      </c>
      <c r="BA1287" s="38">
        <v>0.59</v>
      </c>
      <c r="BB1287" s="37">
        <v>74</v>
      </c>
      <c r="BC1287" s="38">
        <v>0.22</v>
      </c>
      <c r="BF1287" s="37">
        <v>591</v>
      </c>
      <c r="BG1287" s="38">
        <v>1.78634039003276</v>
      </c>
      <c r="BJ1287" s="39">
        <v>591</v>
      </c>
      <c r="BK1287" s="40">
        <v>1.78634039003276</v>
      </c>
      <c r="BL1287" s="37">
        <v>757</v>
      </c>
      <c r="BM1287" s="38">
        <v>2.29</v>
      </c>
      <c r="BP1287" s="37">
        <v>25</v>
      </c>
      <c r="BQ1287" s="38">
        <v>0.07556431429918629</v>
      </c>
      <c r="BV1287" s="39">
        <v>25</v>
      </c>
      <c r="BW1287" s="40">
        <v>0.07556431429918629</v>
      </c>
      <c r="BX1287" s="37">
        <v>616</v>
      </c>
      <c r="BY1287" s="38">
        <v>1.86</v>
      </c>
      <c r="CH1287" s="39">
        <v>0</v>
      </c>
      <c r="CI1287" s="40">
        <v>0</v>
      </c>
      <c r="CJ1287" s="37">
        <v>116</v>
      </c>
      <c r="CK1287" s="38">
        <v>0.35</v>
      </c>
    </row>
    <row r="1288" s="14" customFormat="1" ht="14.65" customHeight="1">
      <c r="A1288" t="s" s="15">
        <v>3328</v>
      </c>
      <c r="B1288" t="s" s="16">
        <v>3337</v>
      </c>
      <c r="C1288" s="17">
        <v>33386</v>
      </c>
      <c r="D1288" t="s" s="18">
        <v>4</v>
      </c>
      <c r="E1288" s="19">
        <v>5208</v>
      </c>
      <c r="F1288" s="19">
        <v>10880</v>
      </c>
      <c r="G1288" s="19">
        <v>17090</v>
      </c>
      <c r="H1288" s="20">
        <f>E1288/G1288</f>
        <v>0.3047396138092452</v>
      </c>
      <c r="I1288" s="20">
        <f>F1288/G1288</f>
        <v>0.63662960795787</v>
      </c>
      <c r="J1288" s="19">
        <f>E1288-F1288</f>
        <v>-5672</v>
      </c>
      <c r="K1288" s="19">
        <f>F1288-E1288</f>
        <v>5672</v>
      </c>
      <c r="L1288" s="20">
        <f>H1288-I1288</f>
        <v>-0.3318899941486249</v>
      </c>
      <c r="M1288" s="20">
        <f>I1288-H1288</f>
        <v>0.3318899941486249</v>
      </c>
      <c r="N1288" s="19">
        <v>6829</v>
      </c>
      <c r="O1288" s="19">
        <v>9204</v>
      </c>
      <c r="P1288" s="19">
        <v>16329</v>
      </c>
      <c r="Q1288" s="20">
        <f>N1288/P1288</f>
        <v>0.4182129952844632</v>
      </c>
      <c r="R1288" s="20">
        <f>O1288/P1288</f>
        <v>0.5636597464633474</v>
      </c>
      <c r="S1288" s="19">
        <f>N1288-O1288</f>
        <v>-2375</v>
      </c>
      <c r="T1288" s="20">
        <f>Q1288-R1288</f>
        <v>-0.1454467511788842</v>
      </c>
      <c r="U1288" s="19">
        <f>E1288-N1288</f>
        <v>-1621</v>
      </c>
      <c r="V1288" s="19">
        <f>F1288-O1288</f>
        <v>1676</v>
      </c>
      <c r="W1288" s="20">
        <f>H1288-Q1288</f>
        <v>-0.113473381475218</v>
      </c>
      <c r="X1288" s="21">
        <f>I1288-R1288</f>
        <v>0.07296986149452267</v>
      </c>
      <c r="Y1288" s="22">
        <v>1315.2</v>
      </c>
      <c r="Z1288" s="23">
        <f>C1288/Y1288</f>
        <v>25.38473236009732</v>
      </c>
      <c r="AA1288" s="24">
        <v>27005</v>
      </c>
      <c r="AB1288" t="s" s="25">
        <v>3338</v>
      </c>
      <c r="AC1288" s="26">
        <v>27</v>
      </c>
      <c r="AD1288" s="26">
        <v>5</v>
      </c>
      <c r="AE1288" s="42"/>
      <c r="AF1288" s="43"/>
      <c r="AG1288" s="34"/>
      <c r="AI1288" s="32"/>
      <c r="AJ1288" s="33"/>
      <c r="AK1288" s="33"/>
      <c r="AL1288" s="33"/>
      <c r="AM1288" t="s" s="44">
        <v>120</v>
      </c>
      <c r="AN1288" s="36">
        <v>32504</v>
      </c>
      <c r="AO1288" s="37">
        <v>69</v>
      </c>
      <c r="AP1288" s="37">
        <v>21824</v>
      </c>
      <c r="AQ1288" s="38">
        <v>671.428888888889</v>
      </c>
      <c r="AR1288" s="37">
        <v>6732</v>
      </c>
      <c r="AS1288" s="38">
        <v>207.11</v>
      </c>
      <c r="AV1288" s="37">
        <v>7474</v>
      </c>
      <c r="AW1288" s="38">
        <v>229.938888888889</v>
      </c>
      <c r="AX1288" s="37">
        <v>7400</v>
      </c>
      <c r="AY1288" s="38">
        <v>227.658888888889</v>
      </c>
      <c r="BB1288" s="37">
        <v>1</v>
      </c>
      <c r="BC1288" s="38">
        <v>0.0288888888888889</v>
      </c>
      <c r="BJ1288" s="39">
        <v>0</v>
      </c>
      <c r="BK1288" s="40">
        <v>0</v>
      </c>
      <c r="BL1288" s="37">
        <v>217</v>
      </c>
      <c r="BM1288" s="38">
        <v>6.67888888888889</v>
      </c>
      <c r="BV1288" s="39">
        <v>0</v>
      </c>
      <c r="BW1288" s="40">
        <v>0</v>
      </c>
      <c r="CH1288" s="39">
        <v>0</v>
      </c>
      <c r="CI1288" s="40">
        <v>0</v>
      </c>
    </row>
    <row r="1289" s="14" customFormat="1" ht="14.65" customHeight="1">
      <c r="A1289" t="s" s="15">
        <v>3328</v>
      </c>
      <c r="B1289" t="s" s="16">
        <v>3339</v>
      </c>
      <c r="C1289" s="17">
        <v>45672</v>
      </c>
      <c r="D1289" t="s" s="18">
        <v>4</v>
      </c>
      <c r="E1289" s="19">
        <v>8688</v>
      </c>
      <c r="F1289" s="19">
        <v>10783</v>
      </c>
      <c r="G1289" s="19">
        <v>21316</v>
      </c>
      <c r="H1289" s="20">
        <f>E1289/G1289</f>
        <v>0.40758115969225</v>
      </c>
      <c r="I1289" s="20">
        <f>F1289/G1289</f>
        <v>0.5058641396134359</v>
      </c>
      <c r="J1289" s="19">
        <f>E1289-F1289</f>
        <v>-2095</v>
      </c>
      <c r="K1289" s="19">
        <f>F1289-E1289</f>
        <v>2095</v>
      </c>
      <c r="L1289" s="20">
        <f>H1289-I1289</f>
        <v>-0.09828297992118595</v>
      </c>
      <c r="M1289" s="20">
        <f>I1289-H1289</f>
        <v>0.09828297992118595</v>
      </c>
      <c r="N1289" s="19">
        <v>11818</v>
      </c>
      <c r="O1289" s="19">
        <v>9637</v>
      </c>
      <c r="P1289" s="19">
        <v>21949</v>
      </c>
      <c r="Q1289" s="20">
        <f>N1289/P1289</f>
        <v>0.5384299968107886</v>
      </c>
      <c r="R1289" s="20">
        <f>O1289/P1289</f>
        <v>0.4390632830652877</v>
      </c>
      <c r="S1289" s="19">
        <f>N1289-O1289</f>
        <v>2181</v>
      </c>
      <c r="T1289" s="20">
        <f>Q1289-R1289</f>
        <v>0.09936671374550093</v>
      </c>
      <c r="U1289" s="19">
        <f>E1289-N1289</f>
        <v>-3130</v>
      </c>
      <c r="V1289" s="19">
        <f>F1289-O1289</f>
        <v>1146</v>
      </c>
      <c r="W1289" s="20">
        <f>H1289-Q1289</f>
        <v>-0.1308488371185387</v>
      </c>
      <c r="X1289" s="21">
        <f>I1289-R1289</f>
        <v>0.06680085654814821</v>
      </c>
      <c r="Y1289" s="22">
        <v>2504.94</v>
      </c>
      <c r="Z1289" s="23">
        <f>C1289/Y1289</f>
        <v>18.23277204244413</v>
      </c>
      <c r="AA1289" s="24">
        <v>27007</v>
      </c>
      <c r="AB1289" t="s" s="25">
        <v>3340</v>
      </c>
      <c r="AC1289" s="26">
        <v>27</v>
      </c>
      <c r="AD1289" s="26">
        <v>7</v>
      </c>
      <c r="AE1289" t="s" s="42">
        <v>3341</v>
      </c>
      <c r="AF1289" s="43"/>
      <c r="AG1289" t="s" s="33">
        <v>3342</v>
      </c>
      <c r="AI1289" t="s" s="33">
        <v>108</v>
      </c>
      <c r="AJ1289" s="33"/>
      <c r="AK1289" s="33"/>
      <c r="AL1289" s="33"/>
      <c r="AM1289" t="s" s="44">
        <v>97</v>
      </c>
      <c r="AN1289" s="36">
        <v>44442</v>
      </c>
      <c r="AO1289" s="37">
        <v>68</v>
      </c>
      <c r="AP1289" s="37">
        <v>18975</v>
      </c>
      <c r="AQ1289" s="38">
        <v>426.958888888889</v>
      </c>
      <c r="AR1289" s="37">
        <v>4471</v>
      </c>
      <c r="AS1289" s="38">
        <v>100.598888888889</v>
      </c>
      <c r="AV1289" s="37">
        <v>6591</v>
      </c>
      <c r="AW1289" s="38">
        <v>148.31</v>
      </c>
      <c r="AX1289" s="37">
        <v>7200</v>
      </c>
      <c r="AY1289" s="38">
        <v>162.008888888889</v>
      </c>
      <c r="BB1289" s="37">
        <v>53</v>
      </c>
      <c r="BC1289" s="38">
        <v>1.18888888888889</v>
      </c>
      <c r="BJ1289" s="39">
        <v>0</v>
      </c>
      <c r="BK1289" s="40">
        <v>0</v>
      </c>
      <c r="BL1289" s="37">
        <v>575</v>
      </c>
      <c r="BM1289" s="38">
        <v>12.9388888888889</v>
      </c>
      <c r="BV1289" s="39">
        <v>0</v>
      </c>
      <c r="BW1289" s="40">
        <v>0</v>
      </c>
      <c r="CH1289" s="39">
        <v>0</v>
      </c>
      <c r="CI1289" s="40">
        <v>0</v>
      </c>
      <c r="CJ1289" s="37">
        <v>85</v>
      </c>
      <c r="CK1289" s="38">
        <v>1.91</v>
      </c>
    </row>
    <row r="1290" s="14" customFormat="1" ht="14.65" customHeight="1">
      <c r="A1290" t="s" s="15">
        <v>3328</v>
      </c>
      <c r="B1290" t="s" s="16">
        <v>363</v>
      </c>
      <c r="C1290" s="17">
        <v>39710</v>
      </c>
      <c r="D1290" t="s" s="18">
        <v>4</v>
      </c>
      <c r="E1290" s="19">
        <v>5640</v>
      </c>
      <c r="F1290" s="19">
        <v>12872</v>
      </c>
      <c r="G1290" s="19">
        <v>19911</v>
      </c>
      <c r="H1290" s="20">
        <f>E1290/G1290</f>
        <v>0.2832605092662348</v>
      </c>
      <c r="I1290" s="20">
        <f>F1290/G1290</f>
        <v>0.6464768218572648</v>
      </c>
      <c r="J1290" s="19">
        <f>E1290-F1290</f>
        <v>-7232</v>
      </c>
      <c r="K1290" s="19">
        <f>F1290-E1290</f>
        <v>7232</v>
      </c>
      <c r="L1290" s="20">
        <f>H1290-I1290</f>
        <v>-0.3632163125910301</v>
      </c>
      <c r="M1290" s="20">
        <f>I1290-H1290</f>
        <v>0.3632163125910301</v>
      </c>
      <c r="N1290" s="19">
        <v>8173</v>
      </c>
      <c r="O1290" s="19">
        <v>10849</v>
      </c>
      <c r="P1290" s="19">
        <v>19521</v>
      </c>
      <c r="Q1290" s="20">
        <f>N1290/P1290</f>
        <v>0.4186773218585114</v>
      </c>
      <c r="R1290" s="20">
        <f>O1290/P1290</f>
        <v>0.5557604630910302</v>
      </c>
      <c r="S1290" s="19">
        <f>N1290-O1290</f>
        <v>-2676</v>
      </c>
      <c r="T1290" s="20">
        <f>Q1290-R1290</f>
        <v>-0.1370831412325189</v>
      </c>
      <c r="U1290" s="19">
        <f>E1290-N1290</f>
        <v>-2533</v>
      </c>
      <c r="V1290" s="19">
        <f>F1290-O1290</f>
        <v>2023</v>
      </c>
      <c r="W1290" s="20">
        <f>H1290-Q1290</f>
        <v>-0.1354168125922766</v>
      </c>
      <c r="X1290" s="21">
        <f>I1290-R1290</f>
        <v>0.09071635876623463</v>
      </c>
      <c r="Y1290" s="22">
        <v>408.3</v>
      </c>
      <c r="Z1290" s="23">
        <f>C1290/Y1290</f>
        <v>97.25691893215773</v>
      </c>
      <c r="AA1290" s="24">
        <v>27009</v>
      </c>
      <c r="AB1290" t="s" s="25">
        <v>3343</v>
      </c>
      <c r="AC1290" s="26">
        <v>27</v>
      </c>
      <c r="AD1290" s="26">
        <v>9</v>
      </c>
      <c r="AE1290" t="s" s="42">
        <v>3344</v>
      </c>
      <c r="AF1290" t="s" s="43">
        <v>3334</v>
      </c>
      <c r="AG1290" t="s" s="34">
        <v>3345</v>
      </c>
      <c r="AH1290" s="31">
        <v>194418</v>
      </c>
      <c r="AI1290" t="s" s="32">
        <v>96</v>
      </c>
      <c r="AJ1290" t="s" s="33">
        <v>3336</v>
      </c>
      <c r="AK1290" s="33"/>
      <c r="AL1290" s="33"/>
      <c r="AM1290" t="s" s="44">
        <v>97</v>
      </c>
      <c r="AN1290" s="36">
        <v>38451</v>
      </c>
      <c r="AO1290" s="37">
        <v>37</v>
      </c>
      <c r="AP1290" s="37">
        <v>19567</v>
      </c>
      <c r="AQ1290" s="38">
        <v>508.878888888889</v>
      </c>
      <c r="AR1290" s="37">
        <v>4570</v>
      </c>
      <c r="AS1290" s="38">
        <v>118.848888888889</v>
      </c>
      <c r="AV1290" s="37">
        <v>4452</v>
      </c>
      <c r="AW1290" s="38">
        <v>115.78</v>
      </c>
      <c r="AX1290" s="37">
        <v>10539</v>
      </c>
      <c r="AY1290" s="38">
        <v>274.088888888889</v>
      </c>
      <c r="BB1290" s="37">
        <v>6</v>
      </c>
      <c r="BC1290" s="38">
        <v>0.16</v>
      </c>
      <c r="BJ1290" s="39">
        <v>0</v>
      </c>
      <c r="BK1290" s="40">
        <v>0</v>
      </c>
      <c r="BV1290" s="39">
        <v>0</v>
      </c>
      <c r="BW1290" s="40">
        <v>0</v>
      </c>
      <c r="CH1290" s="39">
        <v>0</v>
      </c>
      <c r="CI1290" s="40">
        <v>0</v>
      </c>
    </row>
    <row r="1291" s="14" customFormat="1" ht="14.65" customHeight="1">
      <c r="A1291" t="s" s="15">
        <v>3328</v>
      </c>
      <c r="B1291" t="s" s="16">
        <v>3346</v>
      </c>
      <c r="C1291" s="17">
        <v>5040</v>
      </c>
      <c r="D1291" t="s" s="18">
        <v>4</v>
      </c>
      <c r="E1291" s="19">
        <v>921</v>
      </c>
      <c r="F1291" s="19">
        <v>1607</v>
      </c>
      <c r="G1291" s="19">
        <v>2729</v>
      </c>
      <c r="H1291" s="20">
        <f>E1291/G1291</f>
        <v>0.3374862587028216</v>
      </c>
      <c r="I1291" s="20">
        <f>F1291/G1291</f>
        <v>0.5888603884206669</v>
      </c>
      <c r="J1291" s="19">
        <f>E1291-F1291</f>
        <v>-686</v>
      </c>
      <c r="K1291" s="19">
        <f>F1291-E1291</f>
        <v>686</v>
      </c>
      <c r="L1291" s="20">
        <f>H1291-I1291</f>
        <v>-0.2513741297178453</v>
      </c>
      <c r="M1291" s="20">
        <f>I1291-H1291</f>
        <v>0.2513741297178453</v>
      </c>
      <c r="N1291" s="19">
        <v>1345</v>
      </c>
      <c r="O1291" s="19">
        <v>1385</v>
      </c>
      <c r="P1291" s="19">
        <v>2783</v>
      </c>
      <c r="Q1291" s="20">
        <f>N1291/P1291</f>
        <v>0.4832914121451671</v>
      </c>
      <c r="R1291" s="20">
        <f>O1291/P1291</f>
        <v>0.4976643909450233</v>
      </c>
      <c r="S1291" s="19">
        <f>N1291-O1291</f>
        <v>-40</v>
      </c>
      <c r="T1291" s="20">
        <f>Q1291-R1291</f>
        <v>-0.01437297879985627</v>
      </c>
      <c r="U1291" s="19">
        <f>E1291-N1291</f>
        <v>-424</v>
      </c>
      <c r="V1291" s="19">
        <f>F1291-O1291</f>
        <v>222</v>
      </c>
      <c r="W1291" s="20">
        <f>H1291-Q1291</f>
        <v>-0.1458051534423455</v>
      </c>
      <c r="X1291" s="21">
        <f>I1291-R1291</f>
        <v>0.09119599747564355</v>
      </c>
      <c r="Y1291" s="22">
        <v>499.02</v>
      </c>
      <c r="Z1291" s="23">
        <f>C1291/Y1291</f>
        <v>10.09979559937477</v>
      </c>
      <c r="AA1291" s="24">
        <v>27011</v>
      </c>
      <c r="AB1291" t="s" s="25">
        <v>3347</v>
      </c>
      <c r="AC1291" s="26">
        <v>27</v>
      </c>
      <c r="AD1291" s="26">
        <v>11</v>
      </c>
      <c r="AE1291" s="42"/>
      <c r="AF1291" s="43"/>
      <c r="AG1291" s="34"/>
      <c r="AI1291" s="32"/>
      <c r="AJ1291" s="33"/>
      <c r="AK1291" s="33"/>
      <c r="AL1291" s="33"/>
      <c r="AM1291" t="s" s="44">
        <v>120</v>
      </c>
      <c r="AN1291" s="36">
        <v>5269</v>
      </c>
      <c r="AO1291" s="37">
        <v>29</v>
      </c>
      <c r="AP1291" s="37">
        <v>4506</v>
      </c>
      <c r="AQ1291" s="38">
        <v>855.1900000000001</v>
      </c>
      <c r="AR1291" s="37">
        <v>1304</v>
      </c>
      <c r="AS1291" s="38">
        <v>247.49</v>
      </c>
      <c r="AV1291" s="37">
        <v>1794</v>
      </c>
      <c r="AW1291" s="38">
        <v>340.48</v>
      </c>
      <c r="AX1291" s="37">
        <v>1408</v>
      </c>
      <c r="AY1291" s="38">
        <v>267.22</v>
      </c>
      <c r="BJ1291" s="39">
        <v>0</v>
      </c>
      <c r="BK1291" s="40">
        <v>0</v>
      </c>
      <c r="BV1291" s="39">
        <v>0</v>
      </c>
      <c r="BW1291" s="40">
        <v>0</v>
      </c>
      <c r="CH1291" s="39">
        <v>0</v>
      </c>
      <c r="CI1291" s="40">
        <v>0</v>
      </c>
    </row>
    <row r="1292" s="14" customFormat="1" ht="14.65" customHeight="1">
      <c r="A1292" t="s" s="15">
        <v>3328</v>
      </c>
      <c r="B1292" t="s" s="16">
        <v>3348</v>
      </c>
      <c r="C1292" s="17">
        <v>65787</v>
      </c>
      <c r="D1292" t="s" s="18">
        <v>4</v>
      </c>
      <c r="E1292" s="19">
        <v>14428</v>
      </c>
      <c r="F1292" s="19">
        <v>15667</v>
      </c>
      <c r="G1292" s="19">
        <v>33256</v>
      </c>
      <c r="H1292" s="20">
        <f>E1292/G1292</f>
        <v>0.4338465239355304</v>
      </c>
      <c r="I1292" s="20">
        <f>F1292/G1292</f>
        <v>0.4711029588645658</v>
      </c>
      <c r="J1292" s="19">
        <f>E1292-F1292</f>
        <v>-1239</v>
      </c>
      <c r="K1292" s="19">
        <f>F1292-E1292</f>
        <v>1239</v>
      </c>
      <c r="L1292" s="20">
        <f>H1292-I1292</f>
        <v>-0.03725643492903535</v>
      </c>
      <c r="M1292" s="20">
        <f>I1292-H1292</f>
        <v>0.03725643492903535</v>
      </c>
      <c r="N1292" s="19">
        <v>18164</v>
      </c>
      <c r="O1292" s="19">
        <v>14916</v>
      </c>
      <c r="P1292" s="19">
        <v>34039</v>
      </c>
      <c r="Q1292" s="20">
        <f>N1292/P1292</f>
        <v>0.5336231969211787</v>
      </c>
      <c r="R1292" s="20">
        <f>O1292/P1292</f>
        <v>0.4382032374629102</v>
      </c>
      <c r="S1292" s="19">
        <f>N1292-O1292</f>
        <v>3248</v>
      </c>
      <c r="T1292" s="20">
        <f>Q1292-R1292</f>
        <v>0.09541995945826848</v>
      </c>
      <c r="U1292" s="19">
        <f>E1292-N1292</f>
        <v>-3736</v>
      </c>
      <c r="V1292" s="19">
        <f>F1292-O1292</f>
        <v>751</v>
      </c>
      <c r="W1292" s="20">
        <f>H1292-Q1292</f>
        <v>-0.09977667298564824</v>
      </c>
      <c r="X1292" s="21">
        <f>I1292-R1292</f>
        <v>0.03289972140165559</v>
      </c>
      <c r="Y1292" s="22">
        <v>747.84</v>
      </c>
      <c r="Z1292" s="23">
        <f>C1292/Y1292</f>
        <v>87.96935173299102</v>
      </c>
      <c r="AA1292" s="24">
        <v>27013</v>
      </c>
      <c r="AB1292" t="s" s="25">
        <v>3349</v>
      </c>
      <c r="AC1292" s="26">
        <v>27</v>
      </c>
      <c r="AD1292" s="26">
        <v>13</v>
      </c>
      <c r="AE1292" t="s" s="42">
        <v>3350</v>
      </c>
      <c r="AF1292" t="s" s="43">
        <v>3351</v>
      </c>
      <c r="AG1292" t="s" s="34">
        <v>3352</v>
      </c>
      <c r="AH1292" s="31">
        <v>99134</v>
      </c>
      <c r="AI1292" t="s" s="32">
        <v>96</v>
      </c>
      <c r="AJ1292" t="s" s="33">
        <v>3353</v>
      </c>
      <c r="AK1292" s="33"/>
      <c r="AL1292" s="33"/>
      <c r="AM1292" t="s" s="44">
        <v>97</v>
      </c>
      <c r="AN1292" s="36">
        <v>64013</v>
      </c>
      <c r="AO1292" s="37">
        <v>75</v>
      </c>
      <c r="AP1292" s="37">
        <v>37719</v>
      </c>
      <c r="AQ1292" s="38">
        <v>589.24</v>
      </c>
      <c r="AR1292" s="37">
        <v>10650</v>
      </c>
      <c r="AS1292" s="38">
        <v>166.37</v>
      </c>
      <c r="AV1292" s="37">
        <v>12508</v>
      </c>
      <c r="AW1292" s="38">
        <v>195.4</v>
      </c>
      <c r="AX1292" s="37">
        <v>13093</v>
      </c>
      <c r="AY1292" s="38">
        <v>204.538888888889</v>
      </c>
      <c r="BB1292" s="37">
        <v>21</v>
      </c>
      <c r="BC1292" s="38">
        <v>0.33</v>
      </c>
      <c r="BJ1292" s="39">
        <v>0</v>
      </c>
      <c r="BK1292" s="40">
        <v>0</v>
      </c>
      <c r="BL1292" s="37">
        <v>630</v>
      </c>
      <c r="BM1292" s="38">
        <v>9.84</v>
      </c>
      <c r="BV1292" s="39">
        <v>0</v>
      </c>
      <c r="BW1292" s="40">
        <v>0</v>
      </c>
      <c r="BX1292" s="37">
        <v>616</v>
      </c>
      <c r="BY1292" s="38">
        <v>9.61888888888889</v>
      </c>
      <c r="CH1292" s="39">
        <v>0</v>
      </c>
      <c r="CI1292" s="40">
        <v>0</v>
      </c>
      <c r="CJ1292" s="37">
        <v>201</v>
      </c>
      <c r="CK1292" s="38">
        <v>3.14</v>
      </c>
    </row>
    <row r="1293" s="14" customFormat="1" ht="14.65" customHeight="1">
      <c r="A1293" t="s" s="15">
        <v>3328</v>
      </c>
      <c r="B1293" t="s" s="16">
        <v>1673</v>
      </c>
      <c r="C1293" s="17">
        <v>25313</v>
      </c>
      <c r="D1293" t="s" s="18">
        <v>4</v>
      </c>
      <c r="E1293" s="19">
        <v>3763</v>
      </c>
      <c r="F1293" s="19">
        <v>8708</v>
      </c>
      <c r="G1293" s="19">
        <v>13663</v>
      </c>
      <c r="H1293" s="20">
        <f>E1293/G1293</f>
        <v>0.2754153553392373</v>
      </c>
      <c r="I1293" s="20">
        <f>F1293/G1293</f>
        <v>0.6373417258288809</v>
      </c>
      <c r="J1293" s="19">
        <f>E1293-F1293</f>
        <v>-4945</v>
      </c>
      <c r="K1293" s="19">
        <f>F1293-E1293</f>
        <v>4945</v>
      </c>
      <c r="L1293" s="20">
        <f>H1293-I1293</f>
        <v>-0.3619263704896436</v>
      </c>
      <c r="M1293" s="20">
        <f>I1293-H1293</f>
        <v>0.3619263704896436</v>
      </c>
      <c r="N1293" s="19">
        <v>5630</v>
      </c>
      <c r="O1293" s="19">
        <v>7938</v>
      </c>
      <c r="P1293" s="19">
        <v>13882</v>
      </c>
      <c r="Q1293" s="20">
        <f>N1293/P1293</f>
        <v>0.4055611583345339</v>
      </c>
      <c r="R1293" s="20">
        <f>O1293/P1293</f>
        <v>0.5718196225327763</v>
      </c>
      <c r="S1293" s="19">
        <f>N1293-O1293</f>
        <v>-2308</v>
      </c>
      <c r="T1293" s="20">
        <f>Q1293-R1293</f>
        <v>-0.1662584641982424</v>
      </c>
      <c r="U1293" s="19">
        <f>E1293-N1293</f>
        <v>-1867</v>
      </c>
      <c r="V1293" s="19">
        <f>F1293-O1293</f>
        <v>770</v>
      </c>
      <c r="W1293" s="20">
        <f>H1293-Q1293</f>
        <v>-0.1301458029952966</v>
      </c>
      <c r="X1293" s="21">
        <f>I1293-R1293</f>
        <v>0.06552210329610464</v>
      </c>
      <c r="Y1293" s="22">
        <v>611.09</v>
      </c>
      <c r="Z1293" s="23">
        <f>C1293/Y1293</f>
        <v>41.42270369340032</v>
      </c>
      <c r="AA1293" s="24">
        <v>27015</v>
      </c>
      <c r="AB1293" t="s" s="25">
        <v>3354</v>
      </c>
      <c r="AC1293" s="26">
        <v>27</v>
      </c>
      <c r="AD1293" s="26">
        <v>15</v>
      </c>
      <c r="AE1293" t="s" s="42">
        <v>3355</v>
      </c>
      <c r="AF1293" t="s" s="43">
        <v>3351</v>
      </c>
      <c r="AG1293" t="s" s="33">
        <v>3356</v>
      </c>
      <c r="AI1293" t="s" s="33">
        <v>108</v>
      </c>
      <c r="AJ1293" t="s" s="33">
        <v>3353</v>
      </c>
      <c r="AK1293" s="33"/>
      <c r="AL1293" s="33"/>
      <c r="AM1293" t="s" s="44">
        <v>97</v>
      </c>
      <c r="AN1293" s="36">
        <v>25893</v>
      </c>
      <c r="AO1293" s="37">
        <v>40</v>
      </c>
      <c r="AP1293" s="37">
        <v>23150</v>
      </c>
      <c r="AQ1293" s="38">
        <v>894.058888888889</v>
      </c>
      <c r="AR1293" s="37">
        <v>6547</v>
      </c>
      <c r="AS1293" s="38">
        <v>252.848888888889</v>
      </c>
      <c r="AV1293" s="37">
        <v>5750</v>
      </c>
      <c r="AW1293" s="38">
        <v>222.068888888889</v>
      </c>
      <c r="AX1293" s="37">
        <v>10778</v>
      </c>
      <c r="AY1293" s="38">
        <v>416.25</v>
      </c>
      <c r="BJ1293" s="39">
        <v>0</v>
      </c>
      <c r="BK1293" s="40">
        <v>0</v>
      </c>
      <c r="BV1293" s="39">
        <v>0</v>
      </c>
      <c r="BW1293" s="40">
        <v>0</v>
      </c>
      <c r="CH1293" s="39">
        <v>0</v>
      </c>
      <c r="CI1293" s="40">
        <v>0</v>
      </c>
      <c r="CJ1293" s="37">
        <v>75</v>
      </c>
      <c r="CK1293" s="38">
        <v>2.9</v>
      </c>
    </row>
    <row r="1294" s="14" customFormat="1" ht="14.65" customHeight="1">
      <c r="A1294" t="s" s="15">
        <v>3328</v>
      </c>
      <c r="B1294" t="s" s="16">
        <v>3357</v>
      </c>
      <c r="C1294" s="17">
        <v>35569</v>
      </c>
      <c r="D1294" t="s" s="18">
        <v>4</v>
      </c>
      <c r="E1294" s="19">
        <v>8460</v>
      </c>
      <c r="F1294" s="19">
        <v>8160</v>
      </c>
      <c r="G1294" s="19">
        <v>18059</v>
      </c>
      <c r="H1294" s="20">
        <f>E1294/G1294</f>
        <v>0.468464477545822</v>
      </c>
      <c r="I1294" s="20">
        <f>F1294/G1294</f>
        <v>0.4518522620300127</v>
      </c>
      <c r="J1294" s="19">
        <f>E1294-F1294</f>
        <v>300</v>
      </c>
      <c r="K1294" s="19">
        <f>F1294-E1294</f>
        <v>-300</v>
      </c>
      <c r="L1294" s="20">
        <f>H1294-I1294</f>
        <v>0.01661221551580933</v>
      </c>
      <c r="M1294" s="20">
        <f>I1294-H1294</f>
        <v>-0.01661221551580933</v>
      </c>
      <c r="N1294" s="19">
        <v>11389</v>
      </c>
      <c r="O1294" s="19">
        <v>6586</v>
      </c>
      <c r="P1294" s="19">
        <v>18356</v>
      </c>
      <c r="Q1294" s="20">
        <f>N1294/P1294</f>
        <v>0.6204510786663762</v>
      </c>
      <c r="R1294" s="20">
        <f>O1294/P1294</f>
        <v>0.358792765308346</v>
      </c>
      <c r="S1294" s="19">
        <f>N1294-O1294</f>
        <v>4803</v>
      </c>
      <c r="T1294" s="20">
        <f>Q1294-R1294</f>
        <v>0.2616583133580301</v>
      </c>
      <c r="U1294" s="19">
        <f>E1294-N1294</f>
        <v>-2929</v>
      </c>
      <c r="V1294" s="19">
        <f>F1294-O1294</f>
        <v>1574</v>
      </c>
      <c r="W1294" s="20">
        <f>H1294-Q1294</f>
        <v>-0.1519866011205541</v>
      </c>
      <c r="X1294" s="21">
        <f>I1294-R1294</f>
        <v>0.09305949672166669</v>
      </c>
      <c r="Y1294" s="22">
        <v>861.38</v>
      </c>
      <c r="Z1294" s="23">
        <f>C1294/Y1294</f>
        <v>41.29304139868583</v>
      </c>
      <c r="AA1294" s="24">
        <v>27017</v>
      </c>
      <c r="AB1294" t="s" s="25">
        <v>3358</v>
      </c>
      <c r="AC1294" s="26">
        <v>27</v>
      </c>
      <c r="AD1294" s="26">
        <v>17</v>
      </c>
      <c r="AE1294" t="s" s="42">
        <v>3359</v>
      </c>
      <c r="AF1294" s="43"/>
      <c r="AG1294" t="s" s="34">
        <v>3360</v>
      </c>
      <c r="AH1294" s="31">
        <v>279601</v>
      </c>
      <c r="AI1294" t="s" s="32">
        <v>96</v>
      </c>
      <c r="AJ1294" s="33"/>
      <c r="AK1294" s="33"/>
      <c r="AL1294" s="33"/>
      <c r="AM1294" t="s" s="44">
        <v>115</v>
      </c>
      <c r="AN1294" s="36">
        <v>35386</v>
      </c>
      <c r="AO1294" s="37">
        <v>57</v>
      </c>
      <c r="AP1294" s="37">
        <v>15995</v>
      </c>
      <c r="AQ1294" s="38">
        <v>452.008888888889</v>
      </c>
      <c r="AR1294" s="37">
        <v>4740</v>
      </c>
      <c r="AS1294" s="38">
        <v>133.948888888889</v>
      </c>
      <c r="AV1294" s="37">
        <v>5485</v>
      </c>
      <c r="AW1294" s="38">
        <v>155</v>
      </c>
      <c r="AX1294" s="37">
        <v>5632</v>
      </c>
      <c r="AY1294" s="38">
        <v>159.158888888889</v>
      </c>
      <c r="BB1294" s="37">
        <v>11</v>
      </c>
      <c r="BC1294" s="38">
        <v>0.31</v>
      </c>
      <c r="BJ1294" s="39">
        <v>0</v>
      </c>
      <c r="BK1294" s="40">
        <v>0</v>
      </c>
      <c r="BL1294" s="37">
        <v>127</v>
      </c>
      <c r="BM1294" s="38">
        <v>3.58888888888889</v>
      </c>
      <c r="BV1294" s="39">
        <v>0</v>
      </c>
      <c r="BW1294" s="40">
        <v>0</v>
      </c>
      <c r="CH1294" s="39">
        <v>0</v>
      </c>
      <c r="CI1294" s="40">
        <v>0</v>
      </c>
    </row>
    <row r="1295" s="14" customFormat="1" ht="14.65" customHeight="1">
      <c r="A1295" t="s" s="15">
        <v>3328</v>
      </c>
      <c r="B1295" t="s" s="16">
        <v>3361</v>
      </c>
      <c r="C1295" s="17">
        <v>98741</v>
      </c>
      <c r="D1295" t="s" s="18">
        <v>4</v>
      </c>
      <c r="E1295" s="19">
        <v>21508</v>
      </c>
      <c r="F1295" s="19">
        <v>29057</v>
      </c>
      <c r="G1295" s="19">
        <v>55102</v>
      </c>
      <c r="H1295" s="20">
        <f>E1295/G1295</f>
        <v>0.3903306595041922</v>
      </c>
      <c r="I1295" s="20">
        <f>F1295/G1295</f>
        <v>0.5273311313563936</v>
      </c>
      <c r="J1295" s="19">
        <f>E1295-F1295</f>
        <v>-7549</v>
      </c>
      <c r="K1295" s="19">
        <f>F1295-E1295</f>
        <v>7549</v>
      </c>
      <c r="L1295" s="20">
        <f>H1295-I1295</f>
        <v>-0.1370004718522014</v>
      </c>
      <c r="M1295" s="20">
        <f>I1295-H1295</f>
        <v>0.1370004718522014</v>
      </c>
      <c r="N1295" s="19">
        <v>20745</v>
      </c>
      <c r="O1295" s="19">
        <v>31155</v>
      </c>
      <c r="P1295" s="19">
        <v>52747</v>
      </c>
      <c r="Q1295" s="20">
        <f>N1295/P1295</f>
        <v>0.3932925095266082</v>
      </c>
      <c r="R1295" s="20">
        <f>O1295/P1295</f>
        <v>0.5906497051965041</v>
      </c>
      <c r="S1295" s="19">
        <f>N1295-O1295</f>
        <v>-10410</v>
      </c>
      <c r="T1295" s="20">
        <f>Q1295-R1295</f>
        <v>-0.1973571956698959</v>
      </c>
      <c r="U1295" s="19">
        <f>E1295-N1295</f>
        <v>763</v>
      </c>
      <c r="V1295" s="19">
        <f>F1295-O1295</f>
        <v>-2098</v>
      </c>
      <c r="W1295" s="20">
        <f>H1295-Q1295</f>
        <v>-0.002961850022415946</v>
      </c>
      <c r="X1295" s="21">
        <f>I1295-R1295</f>
        <v>-0.06331857384011041</v>
      </c>
      <c r="Y1295" s="22">
        <v>354.33</v>
      </c>
      <c r="Z1295" s="23">
        <f>C1295/Y1295</f>
        <v>278.669601783648</v>
      </c>
      <c r="AA1295" s="24">
        <v>27019</v>
      </c>
      <c r="AB1295" t="s" s="25">
        <v>3362</v>
      </c>
      <c r="AC1295" s="26">
        <v>27</v>
      </c>
      <c r="AD1295" s="26">
        <v>19</v>
      </c>
      <c r="AE1295" t="s" s="42">
        <v>3333</v>
      </c>
      <c r="AF1295" t="s" s="43">
        <v>3334</v>
      </c>
      <c r="AG1295" t="s" s="34">
        <v>3335</v>
      </c>
      <c r="AH1295" s="31">
        <v>3524583</v>
      </c>
      <c r="AI1295" t="s" s="32">
        <v>96</v>
      </c>
      <c r="AJ1295" t="s" s="33">
        <v>3336</v>
      </c>
      <c r="AK1295" s="33"/>
      <c r="AL1295" s="33"/>
      <c r="AM1295" t="s" s="44">
        <v>97</v>
      </c>
      <c r="AN1295" s="36">
        <v>91042</v>
      </c>
      <c r="AO1295" s="37">
        <v>60</v>
      </c>
      <c r="AP1295" s="37">
        <v>38539</v>
      </c>
      <c r="AQ1295" s="38">
        <v>423.31</v>
      </c>
      <c r="AR1295" s="37">
        <v>13244</v>
      </c>
      <c r="AS1295" s="38">
        <v>145.468888888889</v>
      </c>
      <c r="AV1295" s="37">
        <v>9289</v>
      </c>
      <c r="AW1295" s="38">
        <v>102.03</v>
      </c>
      <c r="AX1295" s="37">
        <v>14887</v>
      </c>
      <c r="AY1295" s="38">
        <v>163.52</v>
      </c>
      <c r="BB1295" s="37">
        <v>28</v>
      </c>
      <c r="BC1295" s="38">
        <v>0.31</v>
      </c>
      <c r="BD1295" s="37">
        <v>536</v>
      </c>
      <c r="BE1295" s="38">
        <v>5.88739263197206</v>
      </c>
      <c r="BJ1295" s="39">
        <v>536</v>
      </c>
      <c r="BK1295" s="40">
        <v>5.88739263197206</v>
      </c>
      <c r="BL1295" s="37">
        <v>305</v>
      </c>
      <c r="BM1295" s="38">
        <v>3.35</v>
      </c>
      <c r="BN1295" s="37">
        <v>250</v>
      </c>
      <c r="BO1295" s="38">
        <v>2.74598536938995</v>
      </c>
      <c r="BV1295" s="39">
        <v>250</v>
      </c>
      <c r="BW1295" s="40">
        <v>2.74598536938995</v>
      </c>
      <c r="CH1295" s="39">
        <v>0</v>
      </c>
      <c r="CI1295" s="40">
        <v>0</v>
      </c>
    </row>
    <row r="1296" s="14" customFormat="1" ht="14.65" customHeight="1">
      <c r="A1296" t="s" s="15">
        <v>3328</v>
      </c>
      <c r="B1296" t="s" s="16">
        <v>1683</v>
      </c>
      <c r="C1296" s="17">
        <v>28706</v>
      </c>
      <c r="D1296" t="s" s="18">
        <v>4</v>
      </c>
      <c r="E1296" s="19">
        <v>4949</v>
      </c>
      <c r="F1296" s="19">
        <v>9982</v>
      </c>
      <c r="G1296" s="19">
        <v>15885</v>
      </c>
      <c r="H1296" s="20">
        <f>E1296/G1296</f>
        <v>0.3115517784073025</v>
      </c>
      <c r="I1296" s="20">
        <f>F1296/G1296</f>
        <v>0.6283915643689015</v>
      </c>
      <c r="J1296" s="19">
        <f>E1296-F1296</f>
        <v>-5033</v>
      </c>
      <c r="K1296" s="19">
        <f>F1296-E1296</f>
        <v>5033</v>
      </c>
      <c r="L1296" s="20">
        <f>H1296-I1296</f>
        <v>-0.3168397859615991</v>
      </c>
      <c r="M1296" s="20">
        <f>I1296-H1296</f>
        <v>0.3168397859615991</v>
      </c>
      <c r="N1296" s="19">
        <v>6858</v>
      </c>
      <c r="O1296" s="19">
        <v>8957</v>
      </c>
      <c r="P1296" s="19">
        <v>16080</v>
      </c>
      <c r="Q1296" s="20">
        <f>N1296/P1296</f>
        <v>0.4264925373134328</v>
      </c>
      <c r="R1296" s="20">
        <f>O1296/P1296</f>
        <v>0.5570273631840796</v>
      </c>
      <c r="S1296" s="19">
        <f>N1296-O1296</f>
        <v>-2099</v>
      </c>
      <c r="T1296" s="20">
        <f>Q1296-R1296</f>
        <v>-0.1305348258706468</v>
      </c>
      <c r="U1296" s="19">
        <f>E1296-N1296</f>
        <v>-1909</v>
      </c>
      <c r="V1296" s="19">
        <f>F1296-O1296</f>
        <v>1025</v>
      </c>
      <c r="W1296" s="20">
        <f>H1296-Q1296</f>
        <v>-0.1149407589061304</v>
      </c>
      <c r="X1296" s="21">
        <f>I1296-R1296</f>
        <v>0.0713642011848219</v>
      </c>
      <c r="Y1296" s="22">
        <v>2021.54</v>
      </c>
      <c r="Z1296" s="23">
        <f>C1296/Y1296</f>
        <v>14.20006529675396</v>
      </c>
      <c r="AA1296" s="24">
        <v>27021</v>
      </c>
      <c r="AB1296" t="s" s="25">
        <v>3363</v>
      </c>
      <c r="AC1296" s="26">
        <v>27</v>
      </c>
      <c r="AD1296" s="26">
        <v>21</v>
      </c>
      <c r="AE1296" t="s" s="42">
        <v>3364</v>
      </c>
      <c r="AF1296" s="43"/>
      <c r="AG1296" t="s" s="33">
        <v>3365</v>
      </c>
      <c r="AI1296" t="s" s="33">
        <v>108</v>
      </c>
      <c r="AJ1296" s="33"/>
      <c r="AK1296" s="33"/>
      <c r="AL1296" s="33"/>
      <c r="AM1296" t="s" s="44">
        <v>115</v>
      </c>
      <c r="AN1296" s="36">
        <v>28567</v>
      </c>
      <c r="AO1296" s="37">
        <v>53</v>
      </c>
      <c r="AP1296" s="37">
        <v>10657</v>
      </c>
      <c r="AQ1296" s="38">
        <v>373.05</v>
      </c>
      <c r="AR1296" s="37">
        <v>3017</v>
      </c>
      <c r="AS1296" s="38">
        <v>105.608888888889</v>
      </c>
      <c r="AV1296" s="37">
        <v>4807</v>
      </c>
      <c r="AW1296" s="38">
        <v>168.27</v>
      </c>
      <c r="AX1296" s="37">
        <v>2820</v>
      </c>
      <c r="AY1296" s="38">
        <v>98.7188888888889</v>
      </c>
      <c r="BB1296" s="37">
        <v>13</v>
      </c>
      <c r="BC1296" s="38">
        <v>0.46</v>
      </c>
      <c r="BJ1296" s="39">
        <v>0</v>
      </c>
      <c r="BK1296" s="40">
        <v>0</v>
      </c>
      <c r="BV1296" s="39">
        <v>0</v>
      </c>
      <c r="BW1296" s="40">
        <v>0</v>
      </c>
      <c r="CH1296" s="39">
        <v>0</v>
      </c>
      <c r="CI1296" s="40">
        <v>0</v>
      </c>
    </row>
    <row r="1297" s="14" customFormat="1" ht="14.65" customHeight="1">
      <c r="A1297" t="s" s="15">
        <v>3328</v>
      </c>
      <c r="B1297" t="s" s="16">
        <v>3149</v>
      </c>
      <c r="C1297" s="17">
        <v>12109</v>
      </c>
      <c r="D1297" t="s" s="18">
        <v>4</v>
      </c>
      <c r="E1297" s="19">
        <v>1978</v>
      </c>
      <c r="F1297" s="19">
        <v>3764</v>
      </c>
      <c r="G1297" s="19">
        <v>6182</v>
      </c>
      <c r="H1297" s="20">
        <f>E1297/G1297</f>
        <v>0.3199611776124232</v>
      </c>
      <c r="I1297" s="20">
        <f>F1297/G1297</f>
        <v>0.6088644451633776</v>
      </c>
      <c r="J1297" s="19">
        <f>E1297-F1297</f>
        <v>-1786</v>
      </c>
      <c r="K1297" s="19">
        <f>F1297-E1297</f>
        <v>1786</v>
      </c>
      <c r="L1297" s="20">
        <f>H1297-I1297</f>
        <v>-0.2889032675509544</v>
      </c>
      <c r="M1297" s="20">
        <f>I1297-H1297</f>
        <v>0.2889032675509544</v>
      </c>
      <c r="N1297" s="19">
        <v>3083</v>
      </c>
      <c r="O1297" s="19">
        <v>2967</v>
      </c>
      <c r="P1297" s="19">
        <v>6176</v>
      </c>
      <c r="Q1297" s="20">
        <f>N1297/P1297</f>
        <v>0.499190414507772</v>
      </c>
      <c r="R1297" s="20">
        <f>O1297/P1297</f>
        <v>0.4804080310880829</v>
      </c>
      <c r="S1297" s="19">
        <f>N1297-O1297</f>
        <v>116</v>
      </c>
      <c r="T1297" s="20">
        <f>Q1297-R1297</f>
        <v>0.01878238341968913</v>
      </c>
      <c r="U1297" s="19">
        <f>E1297-N1297</f>
        <v>-1105</v>
      </c>
      <c r="V1297" s="19">
        <f>F1297-O1297</f>
        <v>797</v>
      </c>
      <c r="W1297" s="20">
        <f>H1297-Q1297</f>
        <v>-0.1792292368953489</v>
      </c>
      <c r="X1297" s="21">
        <f>I1297-R1297</f>
        <v>0.1284564140752947</v>
      </c>
      <c r="Y1297" s="22">
        <v>581.12</v>
      </c>
      <c r="Z1297" s="23">
        <f>C1297/Y1297</f>
        <v>20.83734856828194</v>
      </c>
      <c r="AA1297" s="24">
        <v>27023</v>
      </c>
      <c r="AB1297" t="s" s="25">
        <v>3366</v>
      </c>
      <c r="AC1297" s="26">
        <v>27</v>
      </c>
      <c r="AD1297" s="26">
        <v>23</v>
      </c>
      <c r="AE1297" s="42"/>
      <c r="AF1297" s="43"/>
      <c r="AG1297" s="34"/>
      <c r="AI1297" s="32"/>
      <c r="AJ1297" s="33"/>
      <c r="AK1297" s="33"/>
      <c r="AL1297" s="33"/>
      <c r="AM1297" t="s" s="44">
        <v>120</v>
      </c>
      <c r="AN1297" s="36">
        <v>12441</v>
      </c>
      <c r="AO1297" s="37">
        <v>29</v>
      </c>
      <c r="AP1297" s="37">
        <v>10688</v>
      </c>
      <c r="AQ1297" s="38">
        <v>859.09</v>
      </c>
      <c r="AR1297" s="37">
        <v>1367</v>
      </c>
      <c r="AS1297" s="38">
        <v>109.878888888889</v>
      </c>
      <c r="AV1297" s="37">
        <v>7783</v>
      </c>
      <c r="AW1297" s="38">
        <v>625.59</v>
      </c>
      <c r="AX1297" s="37">
        <v>1531</v>
      </c>
      <c r="AY1297" s="38">
        <v>123.06</v>
      </c>
      <c r="BB1297" s="37">
        <v>7</v>
      </c>
      <c r="BC1297" s="38">
        <v>0.5600000000000001</v>
      </c>
      <c r="BJ1297" s="39">
        <v>0</v>
      </c>
      <c r="BK1297" s="40">
        <v>0</v>
      </c>
      <c r="BV1297" s="39">
        <v>0</v>
      </c>
      <c r="BW1297" s="40">
        <v>0</v>
      </c>
      <c r="CH1297" s="39">
        <v>0</v>
      </c>
      <c r="CI1297" s="40">
        <v>0</v>
      </c>
    </row>
    <row r="1298" s="14" customFormat="1" ht="14.65" customHeight="1">
      <c r="A1298" t="s" s="15">
        <v>3328</v>
      </c>
      <c r="B1298" t="s" s="16">
        <v>3367</v>
      </c>
      <c r="C1298" s="17">
        <v>54293</v>
      </c>
      <c r="D1298" t="s" s="18">
        <v>4</v>
      </c>
      <c r="E1298" s="19">
        <v>9279</v>
      </c>
      <c r="F1298" s="19">
        <v>18441</v>
      </c>
      <c r="G1298" s="19">
        <v>30009</v>
      </c>
      <c r="H1298" s="20">
        <f>E1298/G1298</f>
        <v>0.3092072378286514</v>
      </c>
      <c r="I1298" s="20">
        <f>F1298/G1298</f>
        <v>0.6145156453064081</v>
      </c>
      <c r="J1298" s="19">
        <f>E1298-F1298</f>
        <v>-9162</v>
      </c>
      <c r="K1298" s="19">
        <f>F1298-E1298</f>
        <v>9162</v>
      </c>
      <c r="L1298" s="20">
        <f>H1298-I1298</f>
        <v>-0.3053084074777567</v>
      </c>
      <c r="M1298" s="20">
        <f>I1298-H1298</f>
        <v>0.3053084074777567</v>
      </c>
      <c r="N1298" s="19">
        <v>12524</v>
      </c>
      <c r="O1298" s="19">
        <v>16227</v>
      </c>
      <c r="P1298" s="19">
        <v>29331</v>
      </c>
      <c r="Q1298" s="20">
        <f>N1298/P1298</f>
        <v>0.4269885104496949</v>
      </c>
      <c r="R1298" s="20">
        <f>O1298/P1298</f>
        <v>0.5532371893218779</v>
      </c>
      <c r="S1298" s="19">
        <f>N1298-O1298</f>
        <v>-3703</v>
      </c>
      <c r="T1298" s="20">
        <f>Q1298-R1298</f>
        <v>-0.1262486788721831</v>
      </c>
      <c r="U1298" s="19">
        <f>E1298-N1298</f>
        <v>-3245</v>
      </c>
      <c r="V1298" s="19">
        <f>F1298-O1298</f>
        <v>2214</v>
      </c>
      <c r="W1298" s="20">
        <f>H1298-Q1298</f>
        <v>-0.1177812726210435</v>
      </c>
      <c r="X1298" s="21">
        <f>I1298-R1298</f>
        <v>0.06127845598453019</v>
      </c>
      <c r="Y1298" s="22">
        <v>414.86</v>
      </c>
      <c r="Z1298" s="23">
        <f>C1298/Y1298</f>
        <v>130.8706551607771</v>
      </c>
      <c r="AA1298" s="24">
        <v>27025</v>
      </c>
      <c r="AB1298" t="s" s="25">
        <v>3368</v>
      </c>
      <c r="AC1298" s="26">
        <v>27</v>
      </c>
      <c r="AD1298" s="26">
        <v>25</v>
      </c>
      <c r="AE1298" t="s" s="42">
        <v>3333</v>
      </c>
      <c r="AF1298" t="s" s="43">
        <v>3334</v>
      </c>
      <c r="AG1298" t="s" s="34">
        <v>3335</v>
      </c>
      <c r="AH1298" s="31">
        <v>3524583</v>
      </c>
      <c r="AI1298" t="s" s="32">
        <v>96</v>
      </c>
      <c r="AJ1298" t="s" s="33">
        <v>3336</v>
      </c>
      <c r="AK1298" s="33"/>
      <c r="AL1298" s="33"/>
      <c r="AM1298" t="s" s="44">
        <v>115</v>
      </c>
      <c r="AN1298" s="36">
        <v>53887</v>
      </c>
      <c r="AO1298" s="37">
        <v>54</v>
      </c>
      <c r="AP1298" s="37">
        <v>23415</v>
      </c>
      <c r="AQ1298" s="38">
        <v>434.518888888889</v>
      </c>
      <c r="AR1298" s="37">
        <v>7028</v>
      </c>
      <c r="AS1298" s="38">
        <v>130.418888888889</v>
      </c>
      <c r="AV1298" s="37">
        <v>9771</v>
      </c>
      <c r="AW1298" s="38">
        <v>181.318888888889</v>
      </c>
      <c r="AX1298" s="37">
        <v>6089</v>
      </c>
      <c r="AY1298" s="38">
        <v>113</v>
      </c>
      <c r="AZ1298" s="37">
        <v>55</v>
      </c>
      <c r="BA1298" s="38">
        <v>1.02</v>
      </c>
      <c r="BB1298" s="37">
        <v>6</v>
      </c>
      <c r="BC1298" s="38">
        <v>0.108888888888889</v>
      </c>
      <c r="BJ1298" s="39">
        <v>0</v>
      </c>
      <c r="BK1298" s="40">
        <v>0</v>
      </c>
      <c r="BL1298" s="37">
        <v>466</v>
      </c>
      <c r="BM1298" s="38">
        <v>8.65</v>
      </c>
      <c r="BV1298" s="39">
        <v>0</v>
      </c>
      <c r="BW1298" s="40">
        <v>0</v>
      </c>
      <c r="CH1298" s="39">
        <v>0</v>
      </c>
      <c r="CI1298" s="40">
        <v>0</v>
      </c>
    </row>
    <row r="1299" s="14" customFormat="1" ht="14.65" customHeight="1">
      <c r="A1299" t="s" s="15">
        <v>3328</v>
      </c>
      <c r="B1299" t="s" s="16">
        <v>141</v>
      </c>
      <c r="C1299" s="17">
        <v>62324</v>
      </c>
      <c r="D1299" t="s" s="18">
        <v>4</v>
      </c>
      <c r="E1299" s="19">
        <v>12974</v>
      </c>
      <c r="F1299" s="19">
        <v>13549</v>
      </c>
      <c r="G1299" s="19">
        <v>29108</v>
      </c>
      <c r="H1299" s="20">
        <f>E1299/G1299</f>
        <v>0.4457193898584582</v>
      </c>
      <c r="I1299" s="20">
        <f>F1299/G1299</f>
        <v>0.4654734093719939</v>
      </c>
      <c r="J1299" s="19">
        <f>E1299-F1299</f>
        <v>-575</v>
      </c>
      <c r="K1299" s="19">
        <f>F1299-E1299</f>
        <v>575</v>
      </c>
      <c r="L1299" s="20">
        <f>H1299-I1299</f>
        <v>-0.01975401951353578</v>
      </c>
      <c r="M1299" s="20">
        <f>I1299-H1299</f>
        <v>0.01975401951353578</v>
      </c>
      <c r="N1299" s="19">
        <v>15210</v>
      </c>
      <c r="O1299" s="19">
        <v>12920</v>
      </c>
      <c r="P1299" s="19">
        <v>28771</v>
      </c>
      <c r="Q1299" s="20">
        <f>N1299/P1299</f>
        <v>0.5286573285600084</v>
      </c>
      <c r="R1299" s="20">
        <f>O1299/P1299</f>
        <v>0.4490632928990998</v>
      </c>
      <c r="S1299" s="19">
        <f>N1299-O1299</f>
        <v>2290</v>
      </c>
      <c r="T1299" s="20">
        <f>Q1299-R1299</f>
        <v>0.07959403566090856</v>
      </c>
      <c r="U1299" s="19">
        <f>E1299-N1299</f>
        <v>-2236</v>
      </c>
      <c r="V1299" s="19">
        <f>F1299-O1299</f>
        <v>629</v>
      </c>
      <c r="W1299" s="20">
        <f>H1299-Q1299</f>
        <v>-0.0829379387015502</v>
      </c>
      <c r="X1299" s="21">
        <f>I1299-R1299</f>
        <v>0.01641011647289414</v>
      </c>
      <c r="Y1299" s="22">
        <v>1045.37</v>
      </c>
      <c r="Z1299" s="23">
        <f>C1299/Y1299</f>
        <v>59.61908223882454</v>
      </c>
      <c r="AA1299" s="24">
        <v>27027</v>
      </c>
      <c r="AB1299" t="s" s="25">
        <v>3369</v>
      </c>
      <c r="AC1299" s="26">
        <v>27</v>
      </c>
      <c r="AD1299" s="26">
        <v>27</v>
      </c>
      <c r="AE1299" t="s" s="42">
        <v>3370</v>
      </c>
      <c r="AF1299" t="s" s="43">
        <v>3371</v>
      </c>
      <c r="AG1299" t="s" s="34">
        <v>3372</v>
      </c>
      <c r="AH1299" s="31">
        <v>233836</v>
      </c>
      <c r="AI1299" t="s" s="32">
        <v>96</v>
      </c>
      <c r="AJ1299" t="s" s="33">
        <v>3373</v>
      </c>
      <c r="AK1299" s="33"/>
      <c r="AL1299" s="33"/>
      <c r="AM1299" t="s" s="44">
        <v>97</v>
      </c>
      <c r="AN1299" s="36">
        <v>58999</v>
      </c>
      <c r="AO1299" s="37">
        <v>74</v>
      </c>
      <c r="AP1299" s="37">
        <v>35938</v>
      </c>
      <c r="AQ1299" s="38">
        <v>609.128888888889</v>
      </c>
      <c r="AR1299" s="37">
        <v>8055</v>
      </c>
      <c r="AS1299" s="38">
        <v>136.53</v>
      </c>
      <c r="AV1299" s="37">
        <v>17959</v>
      </c>
      <c r="AW1299" s="38">
        <v>304.388888888889</v>
      </c>
      <c r="AX1299" s="37">
        <v>9900</v>
      </c>
      <c r="AY1299" s="38">
        <v>167.8</v>
      </c>
      <c r="BB1299" s="37">
        <v>24</v>
      </c>
      <c r="BC1299" s="38">
        <v>0.41</v>
      </c>
      <c r="BJ1299" s="39">
        <v>0</v>
      </c>
      <c r="BK1299" s="40">
        <v>0</v>
      </c>
      <c r="BV1299" s="39">
        <v>0</v>
      </c>
      <c r="BW1299" s="40">
        <v>0</v>
      </c>
      <c r="CH1299" s="39">
        <v>0</v>
      </c>
      <c r="CI1299" s="40">
        <v>0</v>
      </c>
    </row>
    <row r="1300" s="14" customFormat="1" ht="14.65" customHeight="1">
      <c r="A1300" t="s" s="15">
        <v>3328</v>
      </c>
      <c r="B1300" t="s" s="16">
        <v>1582</v>
      </c>
      <c r="C1300" s="17">
        <v>8803</v>
      </c>
      <c r="D1300" t="s" s="18">
        <v>4</v>
      </c>
      <c r="E1300" s="19">
        <v>1100</v>
      </c>
      <c r="F1300" s="19">
        <v>2925</v>
      </c>
      <c r="G1300" s="19">
        <v>4225</v>
      </c>
      <c r="H1300" s="20">
        <f>E1300/G1300</f>
        <v>0.2603550295857988</v>
      </c>
      <c r="I1300" s="20">
        <f>F1300/G1300</f>
        <v>0.6923076923076923</v>
      </c>
      <c r="J1300" s="19">
        <f>E1300-F1300</f>
        <v>-1825</v>
      </c>
      <c r="K1300" s="19">
        <f>F1300-E1300</f>
        <v>1825</v>
      </c>
      <c r="L1300" s="20">
        <f>H1300-I1300</f>
        <v>-0.4319526627218935</v>
      </c>
      <c r="M1300" s="20">
        <f>I1300-H1300</f>
        <v>0.4319526627218935</v>
      </c>
      <c r="N1300" s="19">
        <v>1753</v>
      </c>
      <c r="O1300" s="19">
        <v>2359</v>
      </c>
      <c r="P1300" s="19">
        <v>4183</v>
      </c>
      <c r="Q1300" s="20">
        <f>N1300/P1300</f>
        <v>0.4190772173081521</v>
      </c>
      <c r="R1300" s="20">
        <f>O1300/P1300</f>
        <v>0.5639493186708104</v>
      </c>
      <c r="S1300" s="19">
        <f>N1300-O1300</f>
        <v>-606</v>
      </c>
      <c r="T1300" s="20">
        <f>Q1300-R1300</f>
        <v>-0.1448721013626584</v>
      </c>
      <c r="U1300" s="19">
        <f>E1300-N1300</f>
        <v>-653</v>
      </c>
      <c r="V1300" s="19">
        <f>F1300-O1300</f>
        <v>566</v>
      </c>
      <c r="W1300" s="20">
        <f>H1300-Q1300</f>
        <v>-0.1587221877223532</v>
      </c>
      <c r="X1300" s="21">
        <f>I1300-R1300</f>
        <v>0.1283583736368819</v>
      </c>
      <c r="Y1300" s="22">
        <v>998.9400000000001</v>
      </c>
      <c r="Z1300" s="23">
        <f>C1300/Y1300</f>
        <v>8.812341081546439</v>
      </c>
      <c r="AA1300" s="24">
        <v>27029</v>
      </c>
      <c r="AB1300" t="s" s="25">
        <v>3374</v>
      </c>
      <c r="AC1300" s="26">
        <v>27</v>
      </c>
      <c r="AD1300" s="26">
        <v>29</v>
      </c>
      <c r="AE1300" s="42"/>
      <c r="AF1300" s="43"/>
      <c r="AG1300" s="34"/>
      <c r="AI1300" s="32"/>
      <c r="AJ1300" s="33"/>
      <c r="AK1300" s="33"/>
      <c r="AL1300" s="33"/>
      <c r="AM1300" t="s" s="44">
        <v>120</v>
      </c>
      <c r="AN1300" s="36">
        <v>8695</v>
      </c>
      <c r="AO1300" s="37">
        <v>29</v>
      </c>
      <c r="AP1300" s="37">
        <v>4463</v>
      </c>
      <c r="AQ1300" s="38">
        <v>513.278888888889</v>
      </c>
      <c r="AR1300" s="37">
        <v>1736</v>
      </c>
      <c r="AS1300" s="38">
        <v>199.65</v>
      </c>
      <c r="AV1300" s="37">
        <v>2151</v>
      </c>
      <c r="AW1300" s="38">
        <v>247.378888888889</v>
      </c>
      <c r="AX1300" s="37">
        <v>360</v>
      </c>
      <c r="AY1300" s="38">
        <v>41.3988888888889</v>
      </c>
      <c r="BB1300" s="37">
        <v>1</v>
      </c>
      <c r="BC1300" s="38">
        <v>0.12</v>
      </c>
      <c r="BJ1300" s="39">
        <v>0</v>
      </c>
      <c r="BK1300" s="40">
        <v>0</v>
      </c>
      <c r="BL1300" s="37">
        <v>215</v>
      </c>
      <c r="BM1300" s="38">
        <v>24.73</v>
      </c>
      <c r="BV1300" s="39">
        <v>0</v>
      </c>
      <c r="BW1300" s="40">
        <v>0</v>
      </c>
      <c r="CH1300" s="39">
        <v>0</v>
      </c>
      <c r="CI1300" s="40">
        <v>0</v>
      </c>
    </row>
    <row r="1301" s="14" customFormat="1" ht="14.65" customHeight="1">
      <c r="A1301" t="s" s="15">
        <v>3328</v>
      </c>
      <c r="B1301" t="s" s="16">
        <v>1268</v>
      </c>
      <c r="C1301" s="17">
        <v>5194</v>
      </c>
      <c r="D1301" t="s" s="18">
        <v>4</v>
      </c>
      <c r="E1301" s="19">
        <v>1912</v>
      </c>
      <c r="F1301" s="19">
        <v>1156</v>
      </c>
      <c r="G1301" s="19">
        <v>3360</v>
      </c>
      <c r="H1301" s="20">
        <f>E1301/G1301</f>
        <v>0.569047619047619</v>
      </c>
      <c r="I1301" s="20">
        <f>F1301/G1301</f>
        <v>0.344047619047619</v>
      </c>
      <c r="J1301" s="19">
        <f>E1301-F1301</f>
        <v>756</v>
      </c>
      <c r="K1301" s="19">
        <f>F1301-E1301</f>
        <v>-756</v>
      </c>
      <c r="L1301" s="20">
        <f>H1301-I1301</f>
        <v>0.225</v>
      </c>
      <c r="M1301" s="20">
        <f>I1301-H1301</f>
        <v>-0.225</v>
      </c>
      <c r="N1301" s="19">
        <v>1993</v>
      </c>
      <c r="O1301" s="19">
        <v>1221</v>
      </c>
      <c r="P1301" s="19">
        <v>3304</v>
      </c>
      <c r="Q1301" s="20">
        <f>N1301/P1301</f>
        <v>0.6032082324455206</v>
      </c>
      <c r="R1301" s="20">
        <f>O1301/P1301</f>
        <v>0.3695520581113801</v>
      </c>
      <c r="S1301" s="19">
        <f>N1301-O1301</f>
        <v>772</v>
      </c>
      <c r="T1301" s="20">
        <f>Q1301-R1301</f>
        <v>0.2336561743341404</v>
      </c>
      <c r="U1301" s="19">
        <f>E1301-N1301</f>
        <v>-81</v>
      </c>
      <c r="V1301" s="19">
        <f>F1301-O1301</f>
        <v>-65</v>
      </c>
      <c r="W1301" s="20">
        <f>H1301-Q1301</f>
        <v>-0.03416061339790155</v>
      </c>
      <c r="X1301" s="21">
        <f>I1301-R1301</f>
        <v>-0.0255044390637611</v>
      </c>
      <c r="Y1301" s="22">
        <v>1452.28</v>
      </c>
      <c r="Z1301" s="23">
        <f>C1301/Y1301</f>
        <v>3.576445313575895</v>
      </c>
      <c r="AA1301" s="24">
        <v>27031</v>
      </c>
      <c r="AB1301" t="s" s="25">
        <v>3375</v>
      </c>
      <c r="AC1301" s="26">
        <v>27</v>
      </c>
      <c r="AD1301" s="26">
        <v>31</v>
      </c>
      <c r="AE1301" s="42"/>
      <c r="AF1301" s="43"/>
      <c r="AG1301" s="34"/>
      <c r="AI1301" s="32"/>
      <c r="AJ1301" s="33"/>
      <c r="AK1301" s="33"/>
      <c r="AL1301" s="33"/>
      <c r="AM1301" t="s" s="44">
        <v>120</v>
      </c>
      <c r="AN1301" s="36">
        <v>5176</v>
      </c>
      <c r="AO1301" s="37">
        <v>15</v>
      </c>
      <c r="AP1301" s="37">
        <v>2664</v>
      </c>
      <c r="AQ1301" s="38">
        <v>514.678888888889</v>
      </c>
      <c r="AR1301" s="37">
        <v>1014</v>
      </c>
      <c r="AS1301" s="38">
        <v>195.9</v>
      </c>
      <c r="AV1301" s="37">
        <v>1217</v>
      </c>
      <c r="AW1301" s="38">
        <v>235.12</v>
      </c>
      <c r="AX1301" s="37">
        <v>432</v>
      </c>
      <c r="AY1301" s="38">
        <v>83.45888888888889</v>
      </c>
      <c r="BB1301" s="37">
        <v>1</v>
      </c>
      <c r="BC1301" s="38">
        <v>0.19</v>
      </c>
      <c r="BJ1301" s="39">
        <v>0</v>
      </c>
      <c r="BK1301" s="40">
        <v>0</v>
      </c>
      <c r="BV1301" s="39">
        <v>0</v>
      </c>
      <c r="BW1301" s="40">
        <v>0</v>
      </c>
      <c r="CH1301" s="39">
        <v>0</v>
      </c>
      <c r="CI1301" s="40">
        <v>0</v>
      </c>
    </row>
    <row r="1302" s="14" customFormat="1" ht="14.65" customHeight="1">
      <c r="A1302" t="s" s="15">
        <v>3328</v>
      </c>
      <c r="B1302" t="s" s="16">
        <v>3376</v>
      </c>
      <c r="C1302" s="17">
        <v>11549</v>
      </c>
      <c r="D1302" t="s" s="18">
        <v>4</v>
      </c>
      <c r="E1302" s="19">
        <v>1678</v>
      </c>
      <c r="F1302" s="19">
        <v>3679</v>
      </c>
      <c r="G1302" s="19">
        <v>5697</v>
      </c>
      <c r="H1302" s="20">
        <f>E1302/G1302</f>
        <v>0.2945409864841144</v>
      </c>
      <c r="I1302" s="20">
        <f>F1302/G1302</f>
        <v>0.6457784799017027</v>
      </c>
      <c r="J1302" s="19">
        <f>E1302-F1302</f>
        <v>-2001</v>
      </c>
      <c r="K1302" s="19">
        <f>F1302-E1302</f>
        <v>2001</v>
      </c>
      <c r="L1302" s="20">
        <f>H1302-I1302</f>
        <v>-0.3512374934175883</v>
      </c>
      <c r="M1302" s="20">
        <f>I1302-H1302</f>
        <v>0.3512374934175883</v>
      </c>
      <c r="N1302" s="19">
        <v>2433</v>
      </c>
      <c r="O1302" s="19">
        <v>3316</v>
      </c>
      <c r="P1302" s="19">
        <v>5848</v>
      </c>
      <c r="Q1302" s="20">
        <f>N1302/P1302</f>
        <v>0.4160396716826266</v>
      </c>
      <c r="R1302" s="20">
        <f>O1302/P1302</f>
        <v>0.5670314637482901</v>
      </c>
      <c r="S1302" s="19">
        <f>N1302-O1302</f>
        <v>-883</v>
      </c>
      <c r="T1302" s="20">
        <f>Q1302-R1302</f>
        <v>-0.1509917920656635</v>
      </c>
      <c r="U1302" s="19">
        <f>E1302-N1302</f>
        <v>-755</v>
      </c>
      <c r="V1302" s="19">
        <f>F1302-O1302</f>
        <v>363</v>
      </c>
      <c r="W1302" s="20">
        <f>H1302-Q1302</f>
        <v>-0.1214986851985121</v>
      </c>
      <c r="X1302" s="21">
        <f>I1302-R1302</f>
        <v>0.07874701615341262</v>
      </c>
      <c r="Y1302" s="22">
        <v>638.61</v>
      </c>
      <c r="Z1302" s="23">
        <f>C1302/Y1302</f>
        <v>18.08458996883857</v>
      </c>
      <c r="AA1302" s="24">
        <v>27033</v>
      </c>
      <c r="AB1302" t="s" s="25">
        <v>3377</v>
      </c>
      <c r="AC1302" s="26">
        <v>27</v>
      </c>
      <c r="AD1302" s="26">
        <v>33</v>
      </c>
      <c r="AE1302" s="42"/>
      <c r="AF1302" s="43"/>
      <c r="AG1302" s="34"/>
      <c r="AI1302" s="32"/>
      <c r="AJ1302" s="33"/>
      <c r="AK1302" s="33"/>
      <c r="AL1302" s="33"/>
      <c r="AM1302" t="s" s="44">
        <v>120</v>
      </c>
      <c r="AN1302" s="36">
        <v>11687</v>
      </c>
      <c r="AO1302" s="37">
        <v>41</v>
      </c>
      <c r="AP1302" s="37">
        <v>9461</v>
      </c>
      <c r="AQ1302" s="38">
        <v>809.528888888889</v>
      </c>
      <c r="AR1302" s="37">
        <v>3341</v>
      </c>
      <c r="AS1302" s="38">
        <v>285.87</v>
      </c>
      <c r="AV1302" s="37">
        <v>4286</v>
      </c>
      <c r="AW1302" s="38">
        <v>366.73</v>
      </c>
      <c r="AX1302" s="37">
        <v>1834</v>
      </c>
      <c r="AY1302" s="38">
        <v>156.93</v>
      </c>
      <c r="BJ1302" s="39">
        <v>0</v>
      </c>
      <c r="BK1302" s="40">
        <v>0</v>
      </c>
      <c r="BV1302" s="39">
        <v>0</v>
      </c>
      <c r="BW1302" s="40">
        <v>0</v>
      </c>
      <c r="CH1302" s="39">
        <v>0</v>
      </c>
      <c r="CI1302" s="40">
        <v>0</v>
      </c>
    </row>
    <row r="1303" s="14" customFormat="1" ht="14.65" customHeight="1">
      <c r="A1303" t="s" s="15">
        <v>3328</v>
      </c>
      <c r="B1303" t="s" s="16">
        <v>3378</v>
      </c>
      <c r="C1303" s="17">
        <v>63428</v>
      </c>
      <c r="D1303" t="s" s="18">
        <v>4</v>
      </c>
      <c r="E1303" s="19">
        <v>10982</v>
      </c>
      <c r="F1303" s="19">
        <v>22287</v>
      </c>
      <c r="G1303" s="19">
        <v>35568</v>
      </c>
      <c r="H1303" s="20">
        <f>E1303/G1303</f>
        <v>0.3087606837606838</v>
      </c>
      <c r="I1303" s="20">
        <f>F1303/G1303</f>
        <v>0.6266025641025641</v>
      </c>
      <c r="J1303" s="19">
        <f>E1303-F1303</f>
        <v>-11305</v>
      </c>
      <c r="K1303" s="19">
        <f>F1303-E1303</f>
        <v>11305</v>
      </c>
      <c r="L1303" s="20">
        <f>H1303-I1303</f>
        <v>-0.3178418803418803</v>
      </c>
      <c r="M1303" s="20">
        <f>I1303-H1303</f>
        <v>0.3178418803418803</v>
      </c>
      <c r="N1303" s="19">
        <v>14760</v>
      </c>
      <c r="O1303" s="19">
        <v>19415</v>
      </c>
      <c r="P1303" s="19">
        <v>34800</v>
      </c>
      <c r="Q1303" s="20">
        <f>N1303/P1303</f>
        <v>0.4241379310344828</v>
      </c>
      <c r="R1303" s="20">
        <f>O1303/P1303</f>
        <v>0.5579022988505747</v>
      </c>
      <c r="S1303" s="19">
        <f>N1303-O1303</f>
        <v>-4655</v>
      </c>
      <c r="T1303" s="20">
        <f>Q1303-R1303</f>
        <v>-0.133764367816092</v>
      </c>
      <c r="U1303" s="19">
        <f>E1303-N1303</f>
        <v>-3778</v>
      </c>
      <c r="V1303" s="19">
        <f>F1303-O1303</f>
        <v>2872</v>
      </c>
      <c r="W1303" s="20">
        <f>H1303-Q1303</f>
        <v>-0.115377247273799</v>
      </c>
      <c r="X1303" s="21">
        <f>I1303-R1303</f>
        <v>0.06870026525198936</v>
      </c>
      <c r="Y1303" s="22">
        <v>999.1</v>
      </c>
      <c r="Z1303" s="23">
        <f>C1303/Y1303</f>
        <v>63.48513662296066</v>
      </c>
      <c r="AA1303" s="24">
        <v>27035</v>
      </c>
      <c r="AB1303" t="s" s="25">
        <v>3379</v>
      </c>
      <c r="AC1303" s="26">
        <v>27</v>
      </c>
      <c r="AD1303" s="26">
        <v>35</v>
      </c>
      <c r="AE1303" t="s" s="42">
        <v>3364</v>
      </c>
      <c r="AF1303" s="43"/>
      <c r="AG1303" t="s" s="33">
        <v>3365</v>
      </c>
      <c r="AI1303" t="s" s="33">
        <v>108</v>
      </c>
      <c r="AJ1303" s="33"/>
      <c r="AK1303" s="33"/>
      <c r="AL1303" s="33"/>
      <c r="AM1303" t="s" s="44">
        <v>97</v>
      </c>
      <c r="AN1303" s="36">
        <v>62500</v>
      </c>
      <c r="AO1303" s="37">
        <v>89</v>
      </c>
      <c r="AP1303" s="37">
        <v>33898</v>
      </c>
      <c r="AQ1303" s="38">
        <v>542.37</v>
      </c>
      <c r="AR1303" s="37">
        <v>9073</v>
      </c>
      <c r="AS1303" s="38">
        <v>145.168888888889</v>
      </c>
      <c r="AV1303" s="37">
        <v>13487</v>
      </c>
      <c r="AW1303" s="38">
        <v>215.788888888889</v>
      </c>
      <c r="AX1303" s="37">
        <v>10751</v>
      </c>
      <c r="AY1303" s="38">
        <v>172.02</v>
      </c>
      <c r="BB1303" s="37">
        <v>11</v>
      </c>
      <c r="BC1303" s="38">
        <v>0.18</v>
      </c>
      <c r="BJ1303" s="39">
        <v>0</v>
      </c>
      <c r="BK1303" s="40">
        <v>0</v>
      </c>
      <c r="BL1303" s="37">
        <v>563</v>
      </c>
      <c r="BM1303" s="38">
        <v>9.00888888888889</v>
      </c>
      <c r="BV1303" s="39">
        <v>0</v>
      </c>
      <c r="BW1303" s="40">
        <v>0</v>
      </c>
      <c r="CH1303" s="39">
        <v>0</v>
      </c>
      <c r="CI1303" s="40">
        <v>0</v>
      </c>
      <c r="CJ1303" s="37">
        <v>13</v>
      </c>
      <c r="CK1303" s="38">
        <v>0.21</v>
      </c>
    </row>
    <row r="1304" s="14" customFormat="1" ht="14.65" customHeight="1">
      <c r="A1304" t="s" s="15">
        <v>3328</v>
      </c>
      <c r="B1304" t="s" s="16">
        <v>3380</v>
      </c>
      <c r="C1304" s="17">
        <v>414686</v>
      </c>
      <c r="D1304" t="s" s="18">
        <v>4</v>
      </c>
      <c r="E1304" s="19">
        <v>110251</v>
      </c>
      <c r="F1304" s="19">
        <v>99624</v>
      </c>
      <c r="G1304" s="19">
        <v>228659</v>
      </c>
      <c r="H1304" s="20">
        <f>E1304/G1304</f>
        <v>0.4821633961488505</v>
      </c>
      <c r="I1304" s="20">
        <f>F1304/G1304</f>
        <v>0.4356880770054973</v>
      </c>
      <c r="J1304" s="19">
        <f>E1304-F1304</f>
        <v>10627</v>
      </c>
      <c r="K1304" s="19">
        <f>F1304-E1304</f>
        <v>-10627</v>
      </c>
      <c r="L1304" s="20">
        <f>H1304-I1304</f>
        <v>0.04647531914335318</v>
      </c>
      <c r="M1304" s="20">
        <f>I1304-H1304</f>
        <v>-0.04647531914335318</v>
      </c>
      <c r="N1304" s="19">
        <v>116252</v>
      </c>
      <c r="O1304" s="19">
        <v>109514</v>
      </c>
      <c r="P1304" s="19">
        <v>230023</v>
      </c>
      <c r="Q1304" s="20">
        <f>N1304/P1304</f>
        <v>0.5053929389669729</v>
      </c>
      <c r="R1304" s="20">
        <f>O1304/P1304</f>
        <v>0.47610021606535</v>
      </c>
      <c r="S1304" s="19">
        <f>N1304-O1304</f>
        <v>6738</v>
      </c>
      <c r="T1304" s="20">
        <f>Q1304-R1304</f>
        <v>0.02929272290162294</v>
      </c>
      <c r="U1304" s="19">
        <f>E1304-N1304</f>
        <v>-6001</v>
      </c>
      <c r="V1304" s="19">
        <f>F1304-O1304</f>
        <v>-9890</v>
      </c>
      <c r="W1304" s="20">
        <f>H1304-Q1304</f>
        <v>-0.02322954281812245</v>
      </c>
      <c r="X1304" s="21">
        <f>I1304-R1304</f>
        <v>-0.04041213905985269</v>
      </c>
      <c r="Y1304" s="22">
        <v>562.17</v>
      </c>
      <c r="Z1304" s="23">
        <f>C1304/Y1304</f>
        <v>737.6523115783482</v>
      </c>
      <c r="AA1304" s="24">
        <v>27037</v>
      </c>
      <c r="AB1304" t="s" s="25">
        <v>3381</v>
      </c>
      <c r="AC1304" s="26">
        <v>27</v>
      </c>
      <c r="AD1304" s="26">
        <v>37</v>
      </c>
      <c r="AE1304" t="s" s="42">
        <v>3333</v>
      </c>
      <c r="AF1304" t="s" s="43">
        <v>3334</v>
      </c>
      <c r="AG1304" t="s" s="34">
        <v>3335</v>
      </c>
      <c r="AH1304" s="31">
        <v>3524583</v>
      </c>
      <c r="AI1304" t="s" s="32">
        <v>96</v>
      </c>
      <c r="AJ1304" t="s" s="33">
        <v>3336</v>
      </c>
      <c r="AK1304" s="33"/>
      <c r="AL1304" s="33"/>
      <c r="AM1304" t="s" s="44">
        <v>97</v>
      </c>
      <c r="AN1304" s="36">
        <v>398552</v>
      </c>
      <c r="AO1304" s="37">
        <v>219</v>
      </c>
      <c r="AP1304" s="37">
        <v>232928</v>
      </c>
      <c r="AQ1304" s="38">
        <v>584.4400000000001</v>
      </c>
      <c r="AR1304" s="37">
        <v>57007</v>
      </c>
      <c r="AS1304" s="38">
        <v>143.038888888889</v>
      </c>
      <c r="AT1304" s="37">
        <v>313</v>
      </c>
      <c r="AU1304" s="38">
        <v>0.79</v>
      </c>
      <c r="AV1304" s="37">
        <v>55850</v>
      </c>
      <c r="AW1304" s="38">
        <v>140.128888888889</v>
      </c>
      <c r="AX1304" s="37">
        <v>112264</v>
      </c>
      <c r="AY1304" s="38">
        <v>281.68</v>
      </c>
      <c r="AZ1304" s="37">
        <v>1173</v>
      </c>
      <c r="BA1304" s="38">
        <v>2.94</v>
      </c>
      <c r="BB1304" s="37">
        <v>114</v>
      </c>
      <c r="BC1304" s="38">
        <v>0.29</v>
      </c>
      <c r="BF1304" s="37">
        <v>696</v>
      </c>
      <c r="BG1304" s="38">
        <v>1.74632168449788</v>
      </c>
      <c r="BJ1304" s="39">
        <v>696</v>
      </c>
      <c r="BK1304" s="40">
        <v>1.74632168449788</v>
      </c>
      <c r="BL1304" s="37">
        <v>2662</v>
      </c>
      <c r="BM1304" s="38">
        <v>6.67888888888889</v>
      </c>
      <c r="BN1304" s="37">
        <v>160</v>
      </c>
      <c r="BO1304" s="38">
        <v>0.401453260804111</v>
      </c>
      <c r="BT1304" s="37">
        <v>30</v>
      </c>
      <c r="BU1304" s="38">
        <v>0.0752724864007708</v>
      </c>
      <c r="BV1304" s="39">
        <v>190</v>
      </c>
      <c r="BW1304" s="40">
        <v>0.4767257472048818</v>
      </c>
      <c r="BX1304" s="37">
        <v>1540</v>
      </c>
      <c r="BY1304" s="38">
        <v>3.86</v>
      </c>
      <c r="BZ1304" s="37">
        <v>956</v>
      </c>
      <c r="CA1304" s="38">
        <v>2.39888888888889</v>
      </c>
      <c r="CH1304" s="39">
        <v>956</v>
      </c>
      <c r="CI1304" s="40">
        <v>2.39888888888889</v>
      </c>
      <c r="CJ1304" s="37">
        <v>20</v>
      </c>
      <c r="CK1304" s="38">
        <v>0.05</v>
      </c>
      <c r="CL1304" s="37">
        <v>5</v>
      </c>
      <c r="CM1304" s="41">
        <v>0.008888888888888891</v>
      </c>
    </row>
    <row r="1305" s="14" customFormat="1" ht="14.65" customHeight="1">
      <c r="A1305" t="s" s="15">
        <v>3328</v>
      </c>
      <c r="B1305" t="s" s="16">
        <v>1286</v>
      </c>
      <c r="C1305" s="17">
        <v>20364</v>
      </c>
      <c r="D1305" t="s" s="18">
        <v>4</v>
      </c>
      <c r="E1305" s="19">
        <v>3102</v>
      </c>
      <c r="F1305" s="19">
        <v>6527</v>
      </c>
      <c r="G1305" s="19">
        <v>10564</v>
      </c>
      <c r="H1305" s="20">
        <f>E1305/G1305</f>
        <v>0.2936387731919727</v>
      </c>
      <c r="I1305" s="20">
        <f>F1305/G1305</f>
        <v>0.6178530859522908</v>
      </c>
      <c r="J1305" s="19">
        <f>E1305-F1305</f>
        <v>-3425</v>
      </c>
      <c r="K1305" s="19">
        <f>F1305-E1305</f>
        <v>3425</v>
      </c>
      <c r="L1305" s="20">
        <f>H1305-I1305</f>
        <v>-0.3242143127603181</v>
      </c>
      <c r="M1305" s="20">
        <f>I1305-H1305</f>
        <v>0.3242143127603181</v>
      </c>
      <c r="N1305" s="19">
        <v>4487</v>
      </c>
      <c r="O1305" s="19">
        <v>5522</v>
      </c>
      <c r="P1305" s="19">
        <v>10272</v>
      </c>
      <c r="Q1305" s="20">
        <f>N1305/P1305</f>
        <v>0.4368185358255452</v>
      </c>
      <c r="R1305" s="20">
        <f>O1305/P1305</f>
        <v>0.5375778816199377</v>
      </c>
      <c r="S1305" s="19">
        <f>N1305-O1305</f>
        <v>-1035</v>
      </c>
      <c r="T1305" s="20">
        <f>Q1305-R1305</f>
        <v>-0.1007593457943925</v>
      </c>
      <c r="U1305" s="19">
        <f>E1305-N1305</f>
        <v>-1385</v>
      </c>
      <c r="V1305" s="19">
        <f>F1305-O1305</f>
        <v>1005</v>
      </c>
      <c r="W1305" s="20">
        <f>H1305-Q1305</f>
        <v>-0.1431797626335725</v>
      </c>
      <c r="X1305" s="21">
        <f>I1305-R1305</f>
        <v>0.08027520433235313</v>
      </c>
      <c r="Y1305" s="22">
        <v>439.28</v>
      </c>
      <c r="Z1305" s="23">
        <f>C1305/Y1305</f>
        <v>46.35767619741395</v>
      </c>
      <c r="AA1305" s="24">
        <v>27039</v>
      </c>
      <c r="AB1305" t="s" s="25">
        <v>3382</v>
      </c>
      <c r="AC1305" s="26">
        <v>27</v>
      </c>
      <c r="AD1305" s="26">
        <v>39</v>
      </c>
      <c r="AE1305" t="s" s="42">
        <v>3383</v>
      </c>
      <c r="AF1305" t="s" s="43">
        <v>3384</v>
      </c>
      <c r="AG1305" t="s" s="34">
        <v>3385</v>
      </c>
      <c r="AH1305" s="31">
        <v>213873</v>
      </c>
      <c r="AI1305" t="s" s="32">
        <v>96</v>
      </c>
      <c r="AJ1305" t="s" s="33">
        <v>3386</v>
      </c>
      <c r="AK1305" s="33"/>
      <c r="AL1305" s="33"/>
      <c r="AM1305" t="s" s="44">
        <v>115</v>
      </c>
      <c r="AN1305" s="36">
        <v>20087</v>
      </c>
      <c r="AO1305" s="37">
        <v>38</v>
      </c>
      <c r="AP1305" s="37">
        <v>13889</v>
      </c>
      <c r="AQ1305" s="38">
        <v>691.4400000000001</v>
      </c>
      <c r="AR1305" s="37">
        <v>3379</v>
      </c>
      <c r="AS1305" s="38">
        <v>168.218888888889</v>
      </c>
      <c r="AV1305" s="37">
        <v>6569</v>
      </c>
      <c r="AW1305" s="38">
        <v>327.028888888889</v>
      </c>
      <c r="AX1305" s="37">
        <v>3819</v>
      </c>
      <c r="AY1305" s="38">
        <v>190.12</v>
      </c>
      <c r="BB1305" s="37">
        <v>10</v>
      </c>
      <c r="BC1305" s="38">
        <v>0.5</v>
      </c>
      <c r="BJ1305" s="39">
        <v>0</v>
      </c>
      <c r="BK1305" s="40">
        <v>0</v>
      </c>
      <c r="BL1305" s="37">
        <v>112</v>
      </c>
      <c r="BM1305" s="38">
        <v>5.58</v>
      </c>
      <c r="BV1305" s="39">
        <v>0</v>
      </c>
      <c r="BW1305" s="40">
        <v>0</v>
      </c>
      <c r="CH1305" s="39">
        <v>0</v>
      </c>
      <c r="CI1305" s="40">
        <v>0</v>
      </c>
    </row>
    <row r="1306" s="14" customFormat="1" ht="14.65" customHeight="1">
      <c r="A1306" t="s" s="15">
        <v>3328</v>
      </c>
      <c r="B1306" t="s" s="16">
        <v>791</v>
      </c>
      <c r="C1306" s="17">
        <v>37075</v>
      </c>
      <c r="D1306" t="s" s="18">
        <v>4</v>
      </c>
      <c r="E1306" s="19">
        <v>6227</v>
      </c>
      <c r="F1306" s="19">
        <v>13966</v>
      </c>
      <c r="G1306" s="19">
        <v>21623</v>
      </c>
      <c r="H1306" s="20">
        <f>E1306/G1306</f>
        <v>0.2879803912500578</v>
      </c>
      <c r="I1306" s="20">
        <f>F1306/G1306</f>
        <v>0.6458863247467974</v>
      </c>
      <c r="J1306" s="19">
        <f>E1306-F1306</f>
        <v>-7739</v>
      </c>
      <c r="K1306" s="19">
        <f>F1306-E1306</f>
        <v>7739</v>
      </c>
      <c r="L1306" s="20">
        <f>H1306-I1306</f>
        <v>-0.3579059334967396</v>
      </c>
      <c r="M1306" s="20">
        <f>I1306-H1306</f>
        <v>0.3579059334967396</v>
      </c>
      <c r="N1306" s="19">
        <v>8665</v>
      </c>
      <c r="O1306" s="19">
        <v>11905</v>
      </c>
      <c r="P1306" s="19">
        <v>20917</v>
      </c>
      <c r="Q1306" s="20">
        <f>N1306/P1306</f>
        <v>0.4142563465124062</v>
      </c>
      <c r="R1306" s="20">
        <f>O1306/P1306</f>
        <v>0.5691542764258737</v>
      </c>
      <c r="S1306" s="19">
        <f>N1306-O1306</f>
        <v>-3240</v>
      </c>
      <c r="T1306" s="20">
        <f>Q1306-R1306</f>
        <v>-0.1548979299134675</v>
      </c>
      <c r="U1306" s="19">
        <f>E1306-N1306</f>
        <v>-2438</v>
      </c>
      <c r="V1306" s="19">
        <f>F1306-O1306</f>
        <v>2061</v>
      </c>
      <c r="W1306" s="20">
        <f>H1306-Q1306</f>
        <v>-0.1262759552623484</v>
      </c>
      <c r="X1306" s="21">
        <f>I1306-R1306</f>
        <v>0.07673204832092373</v>
      </c>
      <c r="Y1306" s="22">
        <v>637.3</v>
      </c>
      <c r="Z1306" s="23">
        <f>C1306/Y1306</f>
        <v>58.17511376117998</v>
      </c>
      <c r="AA1306" s="24">
        <v>27041</v>
      </c>
      <c r="AB1306" t="s" s="25">
        <v>3387</v>
      </c>
      <c r="AC1306" s="26">
        <v>27</v>
      </c>
      <c r="AD1306" s="26">
        <v>41</v>
      </c>
      <c r="AE1306" t="s" s="42">
        <v>3388</v>
      </c>
      <c r="AF1306" s="43"/>
      <c r="AG1306" t="s" s="33">
        <v>3389</v>
      </c>
      <c r="AI1306" t="s" s="33">
        <v>108</v>
      </c>
      <c r="AJ1306" s="33"/>
      <c r="AK1306" s="33"/>
      <c r="AL1306" s="33"/>
      <c r="AM1306" t="s" s="44">
        <v>97</v>
      </c>
      <c r="AN1306" s="36">
        <v>36009</v>
      </c>
      <c r="AO1306" s="37">
        <v>64</v>
      </c>
      <c r="AP1306" s="37">
        <v>25307</v>
      </c>
      <c r="AQ1306" s="38">
        <v>702.798888888889</v>
      </c>
      <c r="AR1306" s="37">
        <v>7114</v>
      </c>
      <c r="AS1306" s="38">
        <v>197.56</v>
      </c>
      <c r="AV1306" s="37">
        <v>11243</v>
      </c>
      <c r="AW1306" s="38">
        <v>312.23</v>
      </c>
      <c r="AX1306" s="37">
        <v>6636</v>
      </c>
      <c r="AY1306" s="38">
        <v>184.288888888889</v>
      </c>
      <c r="BB1306" s="37">
        <v>10</v>
      </c>
      <c r="BC1306" s="38">
        <v>0.28</v>
      </c>
      <c r="BJ1306" s="39">
        <v>0</v>
      </c>
      <c r="BK1306" s="40">
        <v>0</v>
      </c>
      <c r="BL1306" s="37">
        <v>304</v>
      </c>
      <c r="BM1306" s="38">
        <v>8.43888888888889</v>
      </c>
      <c r="BV1306" s="39">
        <v>0</v>
      </c>
      <c r="BW1306" s="40">
        <v>0</v>
      </c>
      <c r="CH1306" s="39">
        <v>0</v>
      </c>
      <c r="CI1306" s="40">
        <v>0</v>
      </c>
    </row>
    <row r="1307" s="14" customFormat="1" ht="14.65" customHeight="1">
      <c r="A1307" t="s" s="15">
        <v>3328</v>
      </c>
      <c r="B1307" t="s" s="16">
        <v>3390</v>
      </c>
      <c r="C1307" s="17">
        <v>14050</v>
      </c>
      <c r="D1307" t="s" s="18">
        <v>4</v>
      </c>
      <c r="E1307" s="19">
        <v>2153</v>
      </c>
      <c r="F1307" s="19">
        <v>4659</v>
      </c>
      <c r="G1307" s="19">
        <v>7355</v>
      </c>
      <c r="H1307" s="20">
        <f>E1307/G1307</f>
        <v>0.2927260367097213</v>
      </c>
      <c r="I1307" s="20">
        <f>F1307/G1307</f>
        <v>0.6334466349422162</v>
      </c>
      <c r="J1307" s="19">
        <f>E1307-F1307</f>
        <v>-2506</v>
      </c>
      <c r="K1307" s="19">
        <f>F1307-E1307</f>
        <v>2506</v>
      </c>
      <c r="L1307" s="20">
        <f>H1307-I1307</f>
        <v>-0.3407205982324949</v>
      </c>
      <c r="M1307" s="20">
        <f>I1307-H1307</f>
        <v>0.3407205982324949</v>
      </c>
      <c r="N1307" s="19">
        <v>3407</v>
      </c>
      <c r="O1307" s="19">
        <v>4104</v>
      </c>
      <c r="P1307" s="19">
        <v>7689</v>
      </c>
      <c r="Q1307" s="20">
        <f>N1307/P1307</f>
        <v>0.4431005332292886</v>
      </c>
      <c r="R1307" s="20">
        <f>O1307/P1307</f>
        <v>0.5337495122902848</v>
      </c>
      <c r="S1307" s="19">
        <f>N1307-O1307</f>
        <v>-697</v>
      </c>
      <c r="T1307" s="20">
        <f>Q1307-R1307</f>
        <v>-0.09064897906099617</v>
      </c>
      <c r="U1307" s="19">
        <f>E1307-N1307</f>
        <v>-1254</v>
      </c>
      <c r="V1307" s="19">
        <f>F1307-O1307</f>
        <v>555</v>
      </c>
      <c r="W1307" s="20">
        <f>H1307-Q1307</f>
        <v>-0.1503744965195673</v>
      </c>
      <c r="X1307" s="21">
        <f>I1307-R1307</f>
        <v>0.09969712265193142</v>
      </c>
      <c r="Y1307" s="22">
        <v>712.48</v>
      </c>
      <c r="Z1307" s="23">
        <f>C1307/Y1307</f>
        <v>19.71985178531327</v>
      </c>
      <c r="AA1307" s="24">
        <v>27043</v>
      </c>
      <c r="AB1307" t="s" s="25">
        <v>3391</v>
      </c>
      <c r="AC1307" s="26">
        <v>27</v>
      </c>
      <c r="AD1307" s="26">
        <v>43</v>
      </c>
      <c r="AE1307" s="42"/>
      <c r="AF1307" s="43"/>
      <c r="AG1307" s="34"/>
      <c r="AI1307" s="32"/>
      <c r="AJ1307" s="33"/>
      <c r="AK1307" s="33"/>
      <c r="AL1307" s="33"/>
      <c r="AM1307" t="s" s="44">
        <v>120</v>
      </c>
      <c r="AN1307" s="36">
        <v>14553</v>
      </c>
      <c r="AO1307" s="37">
        <v>44</v>
      </c>
      <c r="AP1307" s="37">
        <v>12125</v>
      </c>
      <c r="AQ1307" s="38">
        <v>833.158888888889</v>
      </c>
      <c r="AR1307" s="37">
        <v>2101</v>
      </c>
      <c r="AS1307" s="38">
        <v>144.37</v>
      </c>
      <c r="AV1307" s="37">
        <v>6441</v>
      </c>
      <c r="AW1307" s="38">
        <v>442.588888888889</v>
      </c>
      <c r="AX1307" s="37">
        <v>3583</v>
      </c>
      <c r="AY1307" s="38">
        <v>246.198888888889</v>
      </c>
      <c r="BJ1307" s="39">
        <v>0</v>
      </c>
      <c r="BK1307" s="40">
        <v>0</v>
      </c>
      <c r="BV1307" s="39">
        <v>0</v>
      </c>
      <c r="BW1307" s="40">
        <v>0</v>
      </c>
      <c r="CH1307" s="39">
        <v>0</v>
      </c>
      <c r="CI1307" s="40">
        <v>0</v>
      </c>
    </row>
    <row r="1308" s="14" customFormat="1" ht="14.65" customHeight="1">
      <c r="A1308" t="s" s="15">
        <v>3328</v>
      </c>
      <c r="B1308" t="s" s="16">
        <v>3392</v>
      </c>
      <c r="C1308" s="17">
        <v>20834</v>
      </c>
      <c r="D1308" t="s" s="18">
        <v>4</v>
      </c>
      <c r="E1308" s="19">
        <v>3872</v>
      </c>
      <c r="F1308" s="19">
        <v>6271</v>
      </c>
      <c r="G1308" s="19">
        <v>10976</v>
      </c>
      <c r="H1308" s="20">
        <f>E1308/G1308</f>
        <v>0.3527696793002916</v>
      </c>
      <c r="I1308" s="20">
        <f>F1308/G1308</f>
        <v>0.5713374635568513</v>
      </c>
      <c r="J1308" s="19">
        <f>E1308-F1308</f>
        <v>-2399</v>
      </c>
      <c r="K1308" s="19">
        <f>F1308-E1308</f>
        <v>2399</v>
      </c>
      <c r="L1308" s="20">
        <f>H1308-I1308</f>
        <v>-0.2185677842565598</v>
      </c>
      <c r="M1308" s="20">
        <f>I1308-H1308</f>
        <v>0.2185677842565598</v>
      </c>
      <c r="N1308" s="19">
        <v>5713</v>
      </c>
      <c r="O1308" s="19">
        <v>4913</v>
      </c>
      <c r="P1308" s="19">
        <v>10854</v>
      </c>
      <c r="Q1308" s="20">
        <f>N1308/P1308</f>
        <v>0.5263497328173945</v>
      </c>
      <c r="R1308" s="20">
        <f>O1308/P1308</f>
        <v>0.4526441864750322</v>
      </c>
      <c r="S1308" s="19">
        <f>N1308-O1308</f>
        <v>800</v>
      </c>
      <c r="T1308" s="20">
        <f>Q1308-R1308</f>
        <v>0.07370554634236226</v>
      </c>
      <c r="U1308" s="19">
        <f>E1308-N1308</f>
        <v>-1841</v>
      </c>
      <c r="V1308" s="19">
        <f>F1308-O1308</f>
        <v>1358</v>
      </c>
      <c r="W1308" s="20">
        <f>H1308-Q1308</f>
        <v>-0.1735800535171029</v>
      </c>
      <c r="X1308" s="21">
        <f>I1308-R1308</f>
        <v>0.1186932770818191</v>
      </c>
      <c r="Y1308" s="22">
        <v>861.3</v>
      </c>
      <c r="Z1308" s="23">
        <f>C1308/Y1308</f>
        <v>24.18901660280971</v>
      </c>
      <c r="AA1308" s="24">
        <v>27045</v>
      </c>
      <c r="AB1308" t="s" s="25">
        <v>3393</v>
      </c>
      <c r="AC1308" s="26">
        <v>27</v>
      </c>
      <c r="AD1308" s="26">
        <v>45</v>
      </c>
      <c r="AE1308" t="s" s="42">
        <v>3383</v>
      </c>
      <c r="AF1308" t="s" s="43">
        <v>3384</v>
      </c>
      <c r="AG1308" t="s" s="34">
        <v>3385</v>
      </c>
      <c r="AH1308" s="31">
        <v>213873</v>
      </c>
      <c r="AI1308" t="s" s="32">
        <v>96</v>
      </c>
      <c r="AJ1308" t="s" s="33">
        <v>3386</v>
      </c>
      <c r="AK1308" s="33"/>
      <c r="AL1308" s="33"/>
      <c r="AM1308" t="s" s="44">
        <v>115</v>
      </c>
      <c r="AN1308" s="36">
        <v>20866</v>
      </c>
      <c r="AO1308" s="37">
        <v>74</v>
      </c>
      <c r="AP1308" s="37">
        <v>19914</v>
      </c>
      <c r="AQ1308" s="38">
        <v>954.378888888889</v>
      </c>
      <c r="AR1308" s="37">
        <v>4596</v>
      </c>
      <c r="AS1308" s="38">
        <v>220.258888888889</v>
      </c>
      <c r="AV1308" s="37">
        <v>11016</v>
      </c>
      <c r="AW1308" s="38">
        <v>527.9400000000001</v>
      </c>
      <c r="AX1308" s="37">
        <v>4223</v>
      </c>
      <c r="AY1308" s="38">
        <v>202.388888888889</v>
      </c>
      <c r="BB1308" s="37">
        <v>4</v>
      </c>
      <c r="BC1308" s="38">
        <v>0.19</v>
      </c>
      <c r="BJ1308" s="39">
        <v>0</v>
      </c>
      <c r="BK1308" s="40">
        <v>0</v>
      </c>
      <c r="BL1308" s="37">
        <v>75</v>
      </c>
      <c r="BM1308" s="38">
        <v>3.58888888888889</v>
      </c>
      <c r="BV1308" s="39">
        <v>0</v>
      </c>
      <c r="BW1308" s="40">
        <v>0</v>
      </c>
      <c r="CH1308" s="39">
        <v>0</v>
      </c>
      <c r="CI1308" s="40">
        <v>0</v>
      </c>
    </row>
    <row r="1309" s="14" customFormat="1" ht="14.65" customHeight="1">
      <c r="A1309" t="s" s="15">
        <v>3328</v>
      </c>
      <c r="B1309" t="s" s="16">
        <v>3394</v>
      </c>
      <c r="C1309" s="17">
        <v>30613</v>
      </c>
      <c r="D1309" t="s" s="18">
        <v>4</v>
      </c>
      <c r="E1309" s="19">
        <v>6041</v>
      </c>
      <c r="F1309" s="19">
        <v>8808</v>
      </c>
      <c r="G1309" s="19">
        <v>15929</v>
      </c>
      <c r="H1309" s="20">
        <f>E1309/G1309</f>
        <v>0.3792454014690188</v>
      </c>
      <c r="I1309" s="20">
        <f>F1309/G1309</f>
        <v>0.552953732186578</v>
      </c>
      <c r="J1309" s="19">
        <f>E1309-F1309</f>
        <v>-2767</v>
      </c>
      <c r="K1309" s="19">
        <f>F1309-E1309</f>
        <v>2767</v>
      </c>
      <c r="L1309" s="20">
        <f>H1309-I1309</f>
        <v>-0.1737083307175592</v>
      </c>
      <c r="M1309" s="20">
        <f>I1309-H1309</f>
        <v>0.1737083307175592</v>
      </c>
      <c r="N1309" s="19">
        <v>9327</v>
      </c>
      <c r="O1309" s="19">
        <v>6970</v>
      </c>
      <c r="P1309" s="19">
        <v>16645</v>
      </c>
      <c r="Q1309" s="20">
        <f>N1309/P1309</f>
        <v>0.5603484529888856</v>
      </c>
      <c r="R1309" s="20">
        <f>O1309/P1309</f>
        <v>0.4187443676779814</v>
      </c>
      <c r="S1309" s="19">
        <f>N1309-O1309</f>
        <v>2357</v>
      </c>
      <c r="T1309" s="20">
        <f>Q1309-R1309</f>
        <v>0.1416040853109042</v>
      </c>
      <c r="U1309" s="19">
        <f>E1309-N1309</f>
        <v>-3286</v>
      </c>
      <c r="V1309" s="19">
        <f>F1309-O1309</f>
        <v>1838</v>
      </c>
      <c r="W1309" s="20">
        <f>H1309-Q1309</f>
        <v>-0.1811030515198668</v>
      </c>
      <c r="X1309" s="21">
        <f>I1309-R1309</f>
        <v>0.1342093645085966</v>
      </c>
      <c r="Y1309" s="22">
        <v>707.09</v>
      </c>
      <c r="Z1309" s="23">
        <f>C1309/Y1309</f>
        <v>43.29434725423921</v>
      </c>
      <c r="AA1309" s="24">
        <v>27047</v>
      </c>
      <c r="AB1309" t="s" s="25">
        <v>3395</v>
      </c>
      <c r="AC1309" s="26">
        <v>27</v>
      </c>
      <c r="AD1309" s="26">
        <v>47</v>
      </c>
      <c r="AE1309" t="s" s="42">
        <v>3396</v>
      </c>
      <c r="AF1309" s="43"/>
      <c r="AG1309" t="s" s="33">
        <v>3397</v>
      </c>
      <c r="AI1309" t="s" s="33">
        <v>108</v>
      </c>
      <c r="AJ1309" s="33"/>
      <c r="AK1309" s="33"/>
      <c r="AL1309" s="33"/>
      <c r="AM1309" t="s" s="44">
        <v>97</v>
      </c>
      <c r="AN1309" s="36">
        <v>31255</v>
      </c>
      <c r="AO1309" s="37">
        <v>62</v>
      </c>
      <c r="AP1309" s="37">
        <v>26382</v>
      </c>
      <c r="AQ1309" s="38">
        <v>844.09</v>
      </c>
      <c r="AR1309" s="37">
        <v>4217</v>
      </c>
      <c r="AS1309" s="38">
        <v>134.918888888889</v>
      </c>
      <c r="AV1309" s="37">
        <v>16609</v>
      </c>
      <c r="AW1309" s="38">
        <v>531.398888888889</v>
      </c>
      <c r="AX1309" s="37">
        <v>5388</v>
      </c>
      <c r="AY1309" s="38">
        <v>172.388888888889</v>
      </c>
      <c r="BB1309" s="37">
        <v>1</v>
      </c>
      <c r="BC1309" s="38">
        <v>0.0288888888888889</v>
      </c>
      <c r="BJ1309" s="39">
        <v>0</v>
      </c>
      <c r="BK1309" s="40">
        <v>0</v>
      </c>
      <c r="BL1309" s="37">
        <v>167</v>
      </c>
      <c r="BM1309" s="38">
        <v>5.33888888888889</v>
      </c>
      <c r="BV1309" s="39">
        <v>0</v>
      </c>
      <c r="BW1309" s="40">
        <v>0</v>
      </c>
      <c r="CH1309" s="39">
        <v>0</v>
      </c>
      <c r="CI1309" s="40">
        <v>0</v>
      </c>
    </row>
    <row r="1310" s="14" customFormat="1" ht="14.65" customHeight="1">
      <c r="A1310" t="s" s="15">
        <v>3328</v>
      </c>
      <c r="B1310" t="s" s="16">
        <v>3398</v>
      </c>
      <c r="C1310" s="17">
        <v>46435</v>
      </c>
      <c r="D1310" t="s" s="18">
        <v>4</v>
      </c>
      <c r="E1310" s="19">
        <v>9446</v>
      </c>
      <c r="F1310" s="19">
        <v>14041</v>
      </c>
      <c r="G1310" s="19">
        <v>25538</v>
      </c>
      <c r="H1310" s="20">
        <f>E1310/G1310</f>
        <v>0.3698801785574438</v>
      </c>
      <c r="I1310" s="20">
        <f>F1310/G1310</f>
        <v>0.5498081290625734</v>
      </c>
      <c r="J1310" s="19">
        <f>E1310-F1310</f>
        <v>-4595</v>
      </c>
      <c r="K1310" s="19">
        <f>F1310-E1310</f>
        <v>4595</v>
      </c>
      <c r="L1310" s="20">
        <f>H1310-I1310</f>
        <v>-0.1799279505051296</v>
      </c>
      <c r="M1310" s="20">
        <f>I1310-H1310</f>
        <v>0.1799279505051296</v>
      </c>
      <c r="N1310" s="19">
        <v>12212</v>
      </c>
      <c r="O1310" s="19">
        <v>12986</v>
      </c>
      <c r="P1310" s="19">
        <v>25701</v>
      </c>
      <c r="Q1310" s="20">
        <f>N1310/P1310</f>
        <v>0.4751566086922688</v>
      </c>
      <c r="R1310" s="20">
        <f>O1310/P1310</f>
        <v>0.5052721683981168</v>
      </c>
      <c r="S1310" s="19">
        <f>N1310-O1310</f>
        <v>-774</v>
      </c>
      <c r="T1310" s="20">
        <f>Q1310-R1310</f>
        <v>-0.03011555970584806</v>
      </c>
      <c r="U1310" s="19">
        <f>E1310-N1310</f>
        <v>-2766</v>
      </c>
      <c r="V1310" s="19">
        <f>F1310-O1310</f>
        <v>1055</v>
      </c>
      <c r="W1310" s="20">
        <f>H1310-Q1310</f>
        <v>-0.105276430134825</v>
      </c>
      <c r="X1310" s="21">
        <f>I1310-R1310</f>
        <v>0.04453596066445653</v>
      </c>
      <c r="Y1310" s="22">
        <v>756.84</v>
      </c>
      <c r="Z1310" s="23">
        <f>C1310/Y1310</f>
        <v>61.35378679773796</v>
      </c>
      <c r="AA1310" s="24">
        <v>27049</v>
      </c>
      <c r="AB1310" t="s" s="25">
        <v>3399</v>
      </c>
      <c r="AC1310" s="26">
        <v>27</v>
      </c>
      <c r="AD1310" s="26">
        <v>49</v>
      </c>
      <c r="AE1310" t="s" s="42">
        <v>3400</v>
      </c>
      <c r="AF1310" t="s" s="43">
        <v>3334</v>
      </c>
      <c r="AG1310" t="s" s="33">
        <v>3401</v>
      </c>
      <c r="AI1310" t="s" s="33">
        <v>108</v>
      </c>
      <c r="AJ1310" t="s" s="33">
        <v>3336</v>
      </c>
      <c r="AK1310" s="33"/>
      <c r="AL1310" s="33"/>
      <c r="AM1310" t="s" s="44">
        <v>97</v>
      </c>
      <c r="AN1310" s="36">
        <v>46183</v>
      </c>
      <c r="AO1310" s="37">
        <v>87</v>
      </c>
      <c r="AP1310" s="37">
        <v>30515</v>
      </c>
      <c r="AQ1310" s="38">
        <v>660.74</v>
      </c>
      <c r="AR1310" s="37">
        <v>5901</v>
      </c>
      <c r="AS1310" s="38">
        <v>127.768888888889</v>
      </c>
      <c r="AV1310" s="37">
        <v>18320</v>
      </c>
      <c r="AW1310" s="38">
        <v>396.68</v>
      </c>
      <c r="AX1310" s="37">
        <v>5805</v>
      </c>
      <c r="AY1310" s="38">
        <v>125.7</v>
      </c>
      <c r="BB1310" s="37">
        <v>5</v>
      </c>
      <c r="BC1310" s="38">
        <v>0.108888888888889</v>
      </c>
      <c r="BJ1310" s="39">
        <v>0</v>
      </c>
      <c r="BK1310" s="40">
        <v>0</v>
      </c>
      <c r="BL1310" s="37">
        <v>346</v>
      </c>
      <c r="BM1310" s="38">
        <v>7.49</v>
      </c>
      <c r="BV1310" s="39">
        <v>0</v>
      </c>
      <c r="BW1310" s="40">
        <v>0</v>
      </c>
      <c r="CH1310" s="39">
        <v>0</v>
      </c>
      <c r="CI1310" s="40">
        <v>0</v>
      </c>
    </row>
    <row r="1311" s="14" customFormat="1" ht="14.65" customHeight="1">
      <c r="A1311" t="s" s="15">
        <v>3328</v>
      </c>
      <c r="B1311" t="s" s="16">
        <v>434</v>
      </c>
      <c r="C1311" s="17">
        <v>5903</v>
      </c>
      <c r="D1311" t="s" s="18">
        <v>4</v>
      </c>
      <c r="E1311" s="19">
        <v>1104</v>
      </c>
      <c r="F1311" s="19">
        <v>2063</v>
      </c>
      <c r="G1311" s="19">
        <v>3453</v>
      </c>
      <c r="H1311" s="20">
        <f>E1311/G1311</f>
        <v>0.3197219808861859</v>
      </c>
      <c r="I1311" s="20">
        <f>F1311/G1311</f>
        <v>0.5974514914567043</v>
      </c>
      <c r="J1311" s="19">
        <f>E1311-F1311</f>
        <v>-959</v>
      </c>
      <c r="K1311" s="19">
        <f>F1311-E1311</f>
        <v>959</v>
      </c>
      <c r="L1311" s="20">
        <f>H1311-I1311</f>
        <v>-0.2777295105705184</v>
      </c>
      <c r="M1311" s="20">
        <f>I1311-H1311</f>
        <v>0.2777295105705184</v>
      </c>
      <c r="N1311" s="19">
        <v>1647</v>
      </c>
      <c r="O1311" s="19">
        <v>1748</v>
      </c>
      <c r="P1311" s="19">
        <v>3471</v>
      </c>
      <c r="Q1311" s="20">
        <f>N1311/P1311</f>
        <v>0.4745030250648228</v>
      </c>
      <c r="R1311" s="20">
        <f>O1311/P1311</f>
        <v>0.5036012676462115</v>
      </c>
      <c r="S1311" s="19">
        <f>N1311-O1311</f>
        <v>-101</v>
      </c>
      <c r="T1311" s="20">
        <f>Q1311-R1311</f>
        <v>-0.02909824258138866</v>
      </c>
      <c r="U1311" s="19">
        <f>E1311-N1311</f>
        <v>-543</v>
      </c>
      <c r="V1311" s="19">
        <f>F1311-O1311</f>
        <v>315</v>
      </c>
      <c r="W1311" s="20">
        <f>H1311-Q1311</f>
        <v>-0.1547810441786369</v>
      </c>
      <c r="X1311" s="21">
        <f>I1311-R1311</f>
        <v>0.09385022381049279</v>
      </c>
      <c r="Y1311" s="22">
        <v>548.16</v>
      </c>
      <c r="Z1311" s="23">
        <f>C1311/Y1311</f>
        <v>10.76875364856976</v>
      </c>
      <c r="AA1311" s="24">
        <v>27051</v>
      </c>
      <c r="AB1311" t="s" s="25">
        <v>3402</v>
      </c>
      <c r="AC1311" s="26">
        <v>27</v>
      </c>
      <c r="AD1311" s="26">
        <v>51</v>
      </c>
      <c r="AE1311" s="42"/>
      <c r="AF1311" s="43"/>
      <c r="AG1311" s="34"/>
      <c r="AI1311" s="32"/>
      <c r="AJ1311" s="33"/>
      <c r="AK1311" s="33"/>
      <c r="AL1311" s="33"/>
      <c r="AM1311" t="s" s="44">
        <v>120</v>
      </c>
      <c r="AN1311" s="36">
        <v>6018</v>
      </c>
      <c r="AO1311" s="37">
        <v>25</v>
      </c>
      <c r="AP1311" s="37">
        <v>5507</v>
      </c>
      <c r="AQ1311" s="38">
        <v>915.09</v>
      </c>
      <c r="AR1311" s="37">
        <v>1200</v>
      </c>
      <c r="AS1311" s="38">
        <v>199.4</v>
      </c>
      <c r="AV1311" s="37">
        <v>3784</v>
      </c>
      <c r="AW1311" s="38">
        <v>628.778888888889</v>
      </c>
      <c r="AX1311" s="37">
        <v>519</v>
      </c>
      <c r="AY1311" s="38">
        <v>86.23888888888889</v>
      </c>
      <c r="BB1311" s="37">
        <v>4</v>
      </c>
      <c r="BC1311" s="38">
        <v>0.66</v>
      </c>
      <c r="BJ1311" s="39">
        <v>0</v>
      </c>
      <c r="BK1311" s="40">
        <v>0</v>
      </c>
      <c r="BV1311" s="39">
        <v>0</v>
      </c>
      <c r="BW1311" s="40">
        <v>0</v>
      </c>
      <c r="CH1311" s="39">
        <v>0</v>
      </c>
      <c r="CI1311" s="40">
        <v>0</v>
      </c>
    </row>
    <row r="1312" s="14" customFormat="1" ht="14.65" customHeight="1">
      <c r="A1312" t="s" s="15">
        <v>3328</v>
      </c>
      <c r="B1312" t="s" s="16">
        <v>3403</v>
      </c>
      <c r="C1312" s="17">
        <v>1223149</v>
      </c>
      <c r="D1312" t="s" s="18">
        <v>4</v>
      </c>
      <c r="E1312" s="19">
        <v>429283</v>
      </c>
      <c r="F1312" s="19">
        <v>191768</v>
      </c>
      <c r="G1312" s="19">
        <v>672644</v>
      </c>
      <c r="H1312" s="20">
        <f>E1312/G1312</f>
        <v>0.6382023774834831</v>
      </c>
      <c r="I1312" s="20">
        <f>F1312/G1312</f>
        <v>0.2850958307812156</v>
      </c>
      <c r="J1312" s="19">
        <f>E1312-F1312</f>
        <v>237515</v>
      </c>
      <c r="K1312" s="19">
        <f>F1312-E1312</f>
        <v>-237515</v>
      </c>
      <c r="L1312" s="20">
        <f>H1312-I1312</f>
        <v>0.3531065467022674</v>
      </c>
      <c r="M1312" s="20">
        <f>I1312-H1312</f>
        <v>-0.3531065467022674</v>
      </c>
      <c r="N1312" s="19">
        <v>423979</v>
      </c>
      <c r="O1312" s="19">
        <v>240073</v>
      </c>
      <c r="P1312" s="19">
        <v>677965</v>
      </c>
      <c r="Q1312" s="20">
        <f>N1312/P1312</f>
        <v>0.625370041226317</v>
      </c>
      <c r="R1312" s="20">
        <f>O1312/P1312</f>
        <v>0.3541082504259069</v>
      </c>
      <c r="S1312" s="19">
        <f>N1312-O1312</f>
        <v>183906</v>
      </c>
      <c r="T1312" s="20">
        <f>Q1312-R1312</f>
        <v>0.2712617908004101</v>
      </c>
      <c r="U1312" s="19">
        <f>E1312-N1312</f>
        <v>5304</v>
      </c>
      <c r="V1312" s="19">
        <f>F1312-O1312</f>
        <v>-48305</v>
      </c>
      <c r="W1312" s="20">
        <f>H1312-Q1312</f>
        <v>0.01283233625716607</v>
      </c>
      <c r="X1312" s="21">
        <f>I1312-R1312</f>
        <v>-0.06901241964469129</v>
      </c>
      <c r="Y1312" s="22">
        <v>553.59</v>
      </c>
      <c r="Z1312" s="23">
        <f>C1312/Y1312</f>
        <v>2209.485359200853</v>
      </c>
      <c r="AA1312" s="24">
        <v>27053</v>
      </c>
      <c r="AB1312" t="s" s="25">
        <v>3404</v>
      </c>
      <c r="AC1312" s="26">
        <v>27</v>
      </c>
      <c r="AD1312" s="26">
        <v>53</v>
      </c>
      <c r="AE1312" t="s" s="42">
        <v>3333</v>
      </c>
      <c r="AF1312" t="s" s="43">
        <v>3334</v>
      </c>
      <c r="AG1312" t="s" s="34">
        <v>3335</v>
      </c>
      <c r="AH1312" s="31">
        <v>3524583</v>
      </c>
      <c r="AI1312" t="s" s="32">
        <v>96</v>
      </c>
      <c r="AJ1312" t="s" s="33">
        <v>3336</v>
      </c>
      <c r="AK1312" s="33"/>
      <c r="AL1312" s="33"/>
      <c r="AM1312" t="s" s="44">
        <v>97</v>
      </c>
      <c r="AN1312" s="36">
        <v>1152425</v>
      </c>
      <c r="AO1312" s="37">
        <v>838</v>
      </c>
      <c r="AP1312" s="37">
        <v>626233</v>
      </c>
      <c r="AQ1312" s="38">
        <v>543.398888888889</v>
      </c>
      <c r="AR1312" s="37">
        <v>162094</v>
      </c>
      <c r="AS1312" s="38">
        <v>140.65</v>
      </c>
      <c r="AT1312" s="37">
        <v>10812</v>
      </c>
      <c r="AU1312" s="38">
        <v>9.380000000000001</v>
      </c>
      <c r="AV1312" s="37">
        <v>193498</v>
      </c>
      <c r="AW1312" s="38">
        <v>167.908888888889</v>
      </c>
      <c r="AX1312" s="37">
        <v>215205</v>
      </c>
      <c r="AY1312" s="38">
        <v>186.74</v>
      </c>
      <c r="AZ1312" s="37">
        <v>3337</v>
      </c>
      <c r="BA1312" s="38">
        <v>2.9</v>
      </c>
      <c r="BB1312" s="37">
        <v>634</v>
      </c>
      <c r="BC1312" s="38">
        <v>0.55</v>
      </c>
      <c r="BD1312" s="37">
        <v>893</v>
      </c>
      <c r="BE1312" s="38">
        <v>0.774887736729071</v>
      </c>
      <c r="BF1312" s="37">
        <v>44</v>
      </c>
      <c r="BG1312" s="38">
        <v>0.0381803588085993</v>
      </c>
      <c r="BH1312" s="37">
        <v>502</v>
      </c>
      <c r="BI1312" s="38">
        <v>0.435603184589019</v>
      </c>
      <c r="BJ1312" s="39">
        <v>1439</v>
      </c>
      <c r="BK1312" s="40">
        <v>1.248671280126689</v>
      </c>
      <c r="BL1312" s="37">
        <v>7888</v>
      </c>
      <c r="BM1312" s="38">
        <v>6.84</v>
      </c>
      <c r="BN1312" s="37">
        <v>1842</v>
      </c>
      <c r="BO1312" s="38">
        <v>1.59836865739636</v>
      </c>
      <c r="BP1312" s="37">
        <v>103</v>
      </c>
      <c r="BQ1312" s="38">
        <v>0.08937674902922101</v>
      </c>
      <c r="BR1312" s="37">
        <v>24</v>
      </c>
      <c r="BS1312" s="38">
        <v>0.020825650259236</v>
      </c>
      <c r="BT1312" s="37">
        <v>1545</v>
      </c>
      <c r="BU1312" s="38">
        <v>1.34065123543831</v>
      </c>
      <c r="BV1312" s="39">
        <v>3514</v>
      </c>
      <c r="BW1312" s="40">
        <v>3.049222292123127</v>
      </c>
      <c r="BX1312" s="37">
        <v>7760</v>
      </c>
      <c r="BY1312" s="38">
        <v>6.73</v>
      </c>
      <c r="BZ1312" s="37">
        <v>7098</v>
      </c>
      <c r="CA1312" s="38">
        <v>6.16</v>
      </c>
      <c r="CB1312" s="37">
        <v>1600</v>
      </c>
      <c r="CC1312" s="38">
        <v>1.38888888888889</v>
      </c>
      <c r="CD1312" s="37">
        <v>151</v>
      </c>
      <c r="CE1312" s="38">
        <v>0.13</v>
      </c>
      <c r="CF1312" s="37">
        <v>8608</v>
      </c>
      <c r="CG1312" s="38">
        <v>7.46888888888889</v>
      </c>
      <c r="CH1312" s="39">
        <v>17457</v>
      </c>
      <c r="CI1312" s="40">
        <v>15.14777777777778</v>
      </c>
      <c r="CJ1312" s="37">
        <v>2449</v>
      </c>
      <c r="CK1312" s="38">
        <v>2.12888888888889</v>
      </c>
      <c r="CL1312" s="37">
        <v>8</v>
      </c>
      <c r="CM1312" s="41">
        <v>0.008888888888888891</v>
      </c>
    </row>
    <row r="1313" s="14" customFormat="1" ht="14.65" customHeight="1">
      <c r="A1313" t="s" s="15">
        <v>3328</v>
      </c>
      <c r="B1313" t="s" s="16">
        <v>211</v>
      </c>
      <c r="C1313" s="17">
        <v>18773</v>
      </c>
      <c r="D1313" t="s" s="18">
        <v>4</v>
      </c>
      <c r="E1313" s="19">
        <v>4145</v>
      </c>
      <c r="F1313" s="19">
        <v>5616</v>
      </c>
      <c r="G1313" s="19">
        <v>10515</v>
      </c>
      <c r="H1313" s="20">
        <f>E1313/G1313</f>
        <v>0.3941987636709463</v>
      </c>
      <c r="I1313" s="20">
        <f>F1313/G1313</f>
        <v>0.5340941512125535</v>
      </c>
      <c r="J1313" s="19">
        <f>E1313-F1313</f>
        <v>-1471</v>
      </c>
      <c r="K1313" s="19">
        <f>F1313-E1313</f>
        <v>1471</v>
      </c>
      <c r="L1313" s="20">
        <f>H1313-I1313</f>
        <v>-0.1398953875416073</v>
      </c>
      <c r="M1313" s="20">
        <f>I1313-H1313</f>
        <v>0.1398953875416073</v>
      </c>
      <c r="N1313" s="19">
        <v>5281</v>
      </c>
      <c r="O1313" s="19">
        <v>4951</v>
      </c>
      <c r="P1313" s="19">
        <v>10422</v>
      </c>
      <c r="Q1313" s="20">
        <f>N1313/P1313</f>
        <v>0.5067165611207062</v>
      </c>
      <c r="R1313" s="20">
        <f>O1313/P1313</f>
        <v>0.4750527729802341</v>
      </c>
      <c r="S1313" s="19">
        <f>N1313-O1313</f>
        <v>330</v>
      </c>
      <c r="T1313" s="20">
        <f>Q1313-R1313</f>
        <v>0.03166378814047205</v>
      </c>
      <c r="U1313" s="19">
        <f>E1313-N1313</f>
        <v>-1136</v>
      </c>
      <c r="V1313" s="19">
        <f>F1313-O1313</f>
        <v>665</v>
      </c>
      <c r="W1313" s="20">
        <f>H1313-Q1313</f>
        <v>-0.1125177974497599</v>
      </c>
      <c r="X1313" s="21">
        <f>I1313-R1313</f>
        <v>0.05904137823231942</v>
      </c>
      <c r="Y1313" s="22">
        <v>552.0599999999999</v>
      </c>
      <c r="Z1313" s="23">
        <f>C1313/Y1313</f>
        <v>34.00536173604318</v>
      </c>
      <c r="AA1313" s="24">
        <v>27055</v>
      </c>
      <c r="AB1313" t="s" s="25">
        <v>3405</v>
      </c>
      <c r="AC1313" s="26">
        <v>27</v>
      </c>
      <c r="AD1313" s="26">
        <v>55</v>
      </c>
      <c r="AE1313" t="s" s="42">
        <v>3406</v>
      </c>
      <c r="AF1313" s="43"/>
      <c r="AG1313" t="s" s="34">
        <v>3407</v>
      </c>
      <c r="AH1313" s="31">
        <v>136985</v>
      </c>
      <c r="AI1313" t="s" s="32">
        <v>96</v>
      </c>
      <c r="AJ1313" s="33"/>
      <c r="AK1313" s="33"/>
      <c r="AL1313" s="33"/>
      <c r="AM1313" t="s" s="44">
        <v>97</v>
      </c>
      <c r="AN1313" s="36">
        <v>19027</v>
      </c>
      <c r="AO1313" s="37">
        <v>33</v>
      </c>
      <c r="AP1313" s="37">
        <v>13537</v>
      </c>
      <c r="AQ1313" s="38">
        <v>711.46</v>
      </c>
      <c r="AR1313" s="37">
        <v>2803</v>
      </c>
      <c r="AS1313" s="38">
        <v>147.318888888889</v>
      </c>
      <c r="AV1313" s="37">
        <v>5884</v>
      </c>
      <c r="AW1313" s="38">
        <v>309.24</v>
      </c>
      <c r="AX1313" s="37">
        <v>4848</v>
      </c>
      <c r="AY1313" s="38">
        <v>254.8</v>
      </c>
      <c r="BB1313" s="37">
        <v>2</v>
      </c>
      <c r="BC1313" s="38">
        <v>0.108888888888889</v>
      </c>
      <c r="BJ1313" s="39">
        <v>0</v>
      </c>
      <c r="BK1313" s="40">
        <v>0</v>
      </c>
      <c r="BV1313" s="39">
        <v>0</v>
      </c>
      <c r="BW1313" s="40">
        <v>0</v>
      </c>
      <c r="CH1313" s="39">
        <v>0</v>
      </c>
      <c r="CI1313" s="40">
        <v>0</v>
      </c>
    </row>
    <row r="1314" s="14" customFormat="1" ht="14.65" customHeight="1">
      <c r="A1314" t="s" s="15">
        <v>3328</v>
      </c>
      <c r="B1314" t="s" s="16">
        <v>3408</v>
      </c>
      <c r="C1314" s="17">
        <v>20655</v>
      </c>
      <c r="D1314" t="s" s="18">
        <v>4</v>
      </c>
      <c r="E1314" s="19">
        <v>3432</v>
      </c>
      <c r="F1314" s="19">
        <v>7269</v>
      </c>
      <c r="G1314" s="19">
        <v>11423</v>
      </c>
      <c r="H1314" s="20">
        <f>E1314/G1314</f>
        <v>0.3004464676529808</v>
      </c>
      <c r="I1314" s="20">
        <f>F1314/G1314</f>
        <v>0.6363477195132627</v>
      </c>
      <c r="J1314" s="19">
        <f>E1314-F1314</f>
        <v>-3837</v>
      </c>
      <c r="K1314" s="19">
        <f>F1314-E1314</f>
        <v>3837</v>
      </c>
      <c r="L1314" s="20">
        <f>H1314-I1314</f>
        <v>-0.3359012518602819</v>
      </c>
      <c r="M1314" s="20">
        <f>I1314-H1314</f>
        <v>0.3359012518602819</v>
      </c>
      <c r="N1314" s="19">
        <v>4676</v>
      </c>
      <c r="O1314" s="19">
        <v>6622</v>
      </c>
      <c r="P1314" s="19">
        <v>11482</v>
      </c>
      <c r="Q1314" s="20">
        <f>N1314/P1314</f>
        <v>0.4072461243685769</v>
      </c>
      <c r="R1314" s="20">
        <f>O1314/P1314</f>
        <v>0.5767287928932242</v>
      </c>
      <c r="S1314" s="19">
        <f>N1314-O1314</f>
        <v>-1946</v>
      </c>
      <c r="T1314" s="20">
        <f>Q1314-R1314</f>
        <v>-0.1694826685246473</v>
      </c>
      <c r="U1314" s="19">
        <f>E1314-N1314</f>
        <v>-1244</v>
      </c>
      <c r="V1314" s="19">
        <f>F1314-O1314</f>
        <v>647</v>
      </c>
      <c r="W1314" s="20">
        <f>H1314-Q1314</f>
        <v>-0.106799656715596</v>
      </c>
      <c r="X1314" s="21">
        <f>I1314-R1314</f>
        <v>0.05961892662003854</v>
      </c>
      <c r="Y1314" s="22">
        <v>925.6799999999999</v>
      </c>
      <c r="Z1314" s="23">
        <f>C1314/Y1314</f>
        <v>22.31332641949702</v>
      </c>
      <c r="AA1314" s="24">
        <v>27057</v>
      </c>
      <c r="AB1314" t="s" s="25">
        <v>3409</v>
      </c>
      <c r="AC1314" s="26">
        <v>27</v>
      </c>
      <c r="AD1314" s="26">
        <v>57</v>
      </c>
      <c r="AE1314" s="42"/>
      <c r="AF1314" s="43"/>
      <c r="AG1314" s="34"/>
      <c r="AI1314" s="32"/>
      <c r="AJ1314" s="33"/>
      <c r="AK1314" s="33"/>
      <c r="AL1314" s="33"/>
      <c r="AM1314" t="s" s="44">
        <v>120</v>
      </c>
      <c r="AN1314" s="36">
        <v>20428</v>
      </c>
      <c r="AO1314" s="37">
        <v>32</v>
      </c>
      <c r="AP1314" s="37">
        <v>8102</v>
      </c>
      <c r="AQ1314" s="38">
        <v>396.61</v>
      </c>
      <c r="AR1314" s="37">
        <v>2703</v>
      </c>
      <c r="AS1314" s="38">
        <v>132.318888888889</v>
      </c>
      <c r="AV1314" s="37">
        <v>3293</v>
      </c>
      <c r="AW1314" s="38">
        <v>161.198888888889</v>
      </c>
      <c r="AX1314" s="37">
        <v>2100</v>
      </c>
      <c r="AY1314" s="38">
        <v>102.798888888889</v>
      </c>
      <c r="BB1314" s="37">
        <v>6</v>
      </c>
      <c r="BC1314" s="38">
        <v>0.29</v>
      </c>
      <c r="BJ1314" s="39">
        <v>0</v>
      </c>
      <c r="BK1314" s="40">
        <v>0</v>
      </c>
      <c r="BV1314" s="39">
        <v>0</v>
      </c>
      <c r="BW1314" s="40">
        <v>0</v>
      </c>
      <c r="CH1314" s="39">
        <v>0</v>
      </c>
      <c r="CI1314" s="40">
        <v>0</v>
      </c>
    </row>
    <row r="1315" s="14" customFormat="1" ht="14.65" customHeight="1">
      <c r="A1315" t="s" s="15">
        <v>3328</v>
      </c>
      <c r="B1315" t="s" s="16">
        <v>3410</v>
      </c>
      <c r="C1315" s="17">
        <v>38429</v>
      </c>
      <c r="D1315" t="s" s="18">
        <v>4</v>
      </c>
      <c r="E1315" s="19">
        <v>5656</v>
      </c>
      <c r="F1315" s="19">
        <v>13635</v>
      </c>
      <c r="G1315" s="19">
        <v>20875</v>
      </c>
      <c r="H1315" s="20">
        <f>E1315/G1315</f>
        <v>0.2709461077844311</v>
      </c>
      <c r="I1315" s="20">
        <f>F1315/G1315</f>
        <v>0.6531736526946108</v>
      </c>
      <c r="J1315" s="19">
        <f>E1315-F1315</f>
        <v>-7979</v>
      </c>
      <c r="K1315" s="19">
        <f>F1315-E1315</f>
        <v>7979</v>
      </c>
      <c r="L1315" s="20">
        <f>H1315-I1315</f>
        <v>-0.3822275449101797</v>
      </c>
      <c r="M1315" s="20">
        <f>I1315-H1315</f>
        <v>0.3822275449101797</v>
      </c>
      <c r="N1315" s="19">
        <v>8024</v>
      </c>
      <c r="O1315" s="19">
        <v>11675</v>
      </c>
      <c r="P1315" s="19">
        <v>20131</v>
      </c>
      <c r="Q1315" s="20">
        <f>N1315/P1315</f>
        <v>0.3985892404748895</v>
      </c>
      <c r="R1315" s="20">
        <f>O1315/P1315</f>
        <v>0.5799513188614575</v>
      </c>
      <c r="S1315" s="19">
        <f>N1315-O1315</f>
        <v>-3651</v>
      </c>
      <c r="T1315" s="20">
        <f>Q1315-R1315</f>
        <v>-0.181362078386568</v>
      </c>
      <c r="U1315" s="19">
        <f>E1315-N1315</f>
        <v>-2368</v>
      </c>
      <c r="V1315" s="19">
        <f>F1315-O1315</f>
        <v>1960</v>
      </c>
      <c r="W1315" s="20">
        <f>H1315-Q1315</f>
        <v>-0.1276431326904583</v>
      </c>
      <c r="X1315" s="21">
        <f>I1315-R1315</f>
        <v>0.07322233383315335</v>
      </c>
      <c r="Y1315" s="22">
        <v>435.79</v>
      </c>
      <c r="Z1315" s="23">
        <f>C1315/Y1315</f>
        <v>88.18238142224466</v>
      </c>
      <c r="AA1315" s="24">
        <v>27059</v>
      </c>
      <c r="AB1315" t="s" s="25">
        <v>3411</v>
      </c>
      <c r="AC1315" s="26">
        <v>27</v>
      </c>
      <c r="AD1315" s="26">
        <v>59</v>
      </c>
      <c r="AE1315" t="s" s="42">
        <v>3333</v>
      </c>
      <c r="AF1315" t="s" s="43">
        <v>3334</v>
      </c>
      <c r="AG1315" t="s" s="34">
        <v>3335</v>
      </c>
      <c r="AH1315" s="31">
        <v>3524583</v>
      </c>
      <c r="AI1315" t="s" s="32">
        <v>96</v>
      </c>
      <c r="AJ1315" t="s" s="33">
        <v>3336</v>
      </c>
      <c r="AK1315" s="33"/>
      <c r="AL1315" s="33"/>
      <c r="AM1315" t="s" s="44">
        <v>115</v>
      </c>
      <c r="AN1315" s="36">
        <v>37816</v>
      </c>
      <c r="AO1315" s="37">
        <v>34</v>
      </c>
      <c r="AP1315" s="37">
        <v>11758</v>
      </c>
      <c r="AQ1315" s="38">
        <v>310.93</v>
      </c>
      <c r="AR1315" s="37">
        <v>2440</v>
      </c>
      <c r="AS1315" s="38">
        <v>64.5188888888889</v>
      </c>
      <c r="AV1315" s="37">
        <v>6149</v>
      </c>
      <c r="AW1315" s="38">
        <v>162.598888888889</v>
      </c>
      <c r="AX1315" s="37">
        <v>3166</v>
      </c>
      <c r="AY1315" s="38">
        <v>83.7188888888889</v>
      </c>
      <c r="BB1315" s="37">
        <v>3</v>
      </c>
      <c r="BC1315" s="38">
        <v>0.08</v>
      </c>
      <c r="BJ1315" s="39">
        <v>0</v>
      </c>
      <c r="BK1315" s="40">
        <v>0</v>
      </c>
      <c r="BV1315" s="39">
        <v>0</v>
      </c>
      <c r="BW1315" s="40">
        <v>0</v>
      </c>
      <c r="CH1315" s="39">
        <v>0</v>
      </c>
      <c r="CI1315" s="40">
        <v>0</v>
      </c>
    </row>
    <row r="1316" s="14" customFormat="1" ht="14.65" customHeight="1">
      <c r="A1316" t="s" s="15">
        <v>3328</v>
      </c>
      <c r="B1316" t="s" s="16">
        <v>3412</v>
      </c>
      <c r="C1316" s="17">
        <v>45435</v>
      </c>
      <c r="D1316" t="s" s="18">
        <v>4</v>
      </c>
      <c r="E1316" s="19">
        <v>9015</v>
      </c>
      <c r="F1316" s="19">
        <v>12920</v>
      </c>
      <c r="G1316" s="19">
        <v>23650</v>
      </c>
      <c r="H1316" s="20">
        <f>E1316/G1316</f>
        <v>0.381183932346723</v>
      </c>
      <c r="I1316" s="20">
        <f>F1316/G1316</f>
        <v>0.5463002114164904</v>
      </c>
      <c r="J1316" s="19">
        <f>E1316-F1316</f>
        <v>-3905</v>
      </c>
      <c r="K1316" s="19">
        <f>F1316-E1316</f>
        <v>3905</v>
      </c>
      <c r="L1316" s="20">
        <f>H1316-I1316</f>
        <v>-0.1651162790697674</v>
      </c>
      <c r="M1316" s="20">
        <f>I1316-H1316</f>
        <v>0.1651162790697674</v>
      </c>
      <c r="N1316" s="19">
        <v>12852</v>
      </c>
      <c r="O1316" s="19">
        <v>10500</v>
      </c>
      <c r="P1316" s="19">
        <v>23833</v>
      </c>
      <c r="Q1316" s="20">
        <f>N1316/P1316</f>
        <v>0.5392522972349264</v>
      </c>
      <c r="R1316" s="20">
        <f>O1316/P1316</f>
        <v>0.4405656023161163</v>
      </c>
      <c r="S1316" s="19">
        <f>N1316-O1316</f>
        <v>2352</v>
      </c>
      <c r="T1316" s="20">
        <f>Q1316-R1316</f>
        <v>0.0986866949188101</v>
      </c>
      <c r="U1316" s="19">
        <f>E1316-N1316</f>
        <v>-3837</v>
      </c>
      <c r="V1316" s="19">
        <f>F1316-O1316</f>
        <v>2420</v>
      </c>
      <c r="W1316" s="20">
        <f>H1316-Q1316</f>
        <v>-0.1580683648882034</v>
      </c>
      <c r="X1316" s="21">
        <f>I1316-R1316</f>
        <v>0.1057346091003741</v>
      </c>
      <c r="Y1316" s="22">
        <v>2667.72</v>
      </c>
      <c r="Z1316" s="23">
        <f>C1316/Y1316</f>
        <v>17.03139759794881</v>
      </c>
      <c r="AA1316" s="24">
        <v>27061</v>
      </c>
      <c r="AB1316" t="s" s="25">
        <v>3413</v>
      </c>
      <c r="AC1316" s="26">
        <v>27</v>
      </c>
      <c r="AD1316" s="26">
        <v>61</v>
      </c>
      <c r="AE1316" t="s" s="42">
        <v>3414</v>
      </c>
      <c r="AF1316" s="43"/>
      <c r="AG1316" t="s" s="33">
        <v>3415</v>
      </c>
      <c r="AI1316" t="s" s="33">
        <v>108</v>
      </c>
      <c r="AJ1316" s="33"/>
      <c r="AK1316" s="33"/>
      <c r="AL1316" s="33"/>
      <c r="AM1316" t="s" s="44">
        <v>97</v>
      </c>
      <c r="AN1316" s="36">
        <v>45058</v>
      </c>
      <c r="AO1316" s="37">
        <v>97</v>
      </c>
      <c r="AP1316" s="37">
        <v>21711</v>
      </c>
      <c r="AQ1316" s="38">
        <v>481.85</v>
      </c>
      <c r="AR1316" s="37">
        <v>6482</v>
      </c>
      <c r="AS1316" s="38">
        <v>143.86</v>
      </c>
      <c r="AV1316" s="37">
        <v>6374</v>
      </c>
      <c r="AW1316" s="38">
        <v>141.46</v>
      </c>
      <c r="AX1316" s="37">
        <v>8485</v>
      </c>
      <c r="AY1316" s="38">
        <v>188.31</v>
      </c>
      <c r="AZ1316" s="37">
        <v>30</v>
      </c>
      <c r="BA1316" s="38">
        <v>0.67</v>
      </c>
      <c r="BB1316" s="37">
        <v>25</v>
      </c>
      <c r="BC1316" s="38">
        <v>0.55</v>
      </c>
      <c r="BJ1316" s="39">
        <v>0</v>
      </c>
      <c r="BK1316" s="40">
        <v>0</v>
      </c>
      <c r="BL1316" s="37">
        <v>291</v>
      </c>
      <c r="BM1316" s="38">
        <v>6.46</v>
      </c>
      <c r="BV1316" s="39">
        <v>0</v>
      </c>
      <c r="BW1316" s="40">
        <v>0</v>
      </c>
      <c r="CH1316" s="39">
        <v>0</v>
      </c>
      <c r="CI1316" s="40">
        <v>0</v>
      </c>
      <c r="CJ1316" s="37">
        <v>24</v>
      </c>
      <c r="CK1316" s="38">
        <v>0.53</v>
      </c>
    </row>
    <row r="1317" s="14" customFormat="1" ht="14.65" customHeight="1">
      <c r="A1317" t="s" s="15">
        <v>3328</v>
      </c>
      <c r="B1317" t="s" s="16">
        <v>213</v>
      </c>
      <c r="C1317" s="17">
        <v>10079</v>
      </c>
      <c r="D1317" t="s" s="18">
        <v>4</v>
      </c>
      <c r="E1317" s="19">
        <v>1492</v>
      </c>
      <c r="F1317" s="19">
        <v>3609</v>
      </c>
      <c r="G1317" s="19">
        <v>5453</v>
      </c>
      <c r="H1317" s="20">
        <f>E1317/G1317</f>
        <v>0.273610856409316</v>
      </c>
      <c r="I1317" s="20">
        <f>F1317/G1317</f>
        <v>0.6618375206308454</v>
      </c>
      <c r="J1317" s="19">
        <f>E1317-F1317</f>
        <v>-2117</v>
      </c>
      <c r="K1317" s="19">
        <f>F1317-E1317</f>
        <v>2117</v>
      </c>
      <c r="L1317" s="20">
        <f>H1317-I1317</f>
        <v>-0.3882266642215295</v>
      </c>
      <c r="M1317" s="20">
        <f>I1317-H1317</f>
        <v>0.3882266642215295</v>
      </c>
      <c r="N1317" s="19">
        <v>2268</v>
      </c>
      <c r="O1317" s="19">
        <v>3044</v>
      </c>
      <c r="P1317" s="19">
        <v>5415</v>
      </c>
      <c r="Q1317" s="20">
        <f>N1317/P1317</f>
        <v>0.4188365650969529</v>
      </c>
      <c r="R1317" s="20">
        <f>O1317/P1317</f>
        <v>0.5621421975992613</v>
      </c>
      <c r="S1317" s="19">
        <f>N1317-O1317</f>
        <v>-776</v>
      </c>
      <c r="T1317" s="20">
        <f>Q1317-R1317</f>
        <v>-0.1433056325023084</v>
      </c>
      <c r="U1317" s="19">
        <f>E1317-N1317</f>
        <v>-776</v>
      </c>
      <c r="V1317" s="19">
        <f>F1317-O1317</f>
        <v>565</v>
      </c>
      <c r="W1317" s="20">
        <f>H1317-Q1317</f>
        <v>-0.1452257086876369</v>
      </c>
      <c r="X1317" s="21">
        <f>I1317-R1317</f>
        <v>0.09969532303158413</v>
      </c>
      <c r="Y1317" s="22">
        <v>702.98</v>
      </c>
      <c r="Z1317" s="23">
        <f>C1317/Y1317</f>
        <v>14.33753449600273</v>
      </c>
      <c r="AA1317" s="24">
        <v>27063</v>
      </c>
      <c r="AB1317" t="s" s="25">
        <v>3416</v>
      </c>
      <c r="AC1317" s="26">
        <v>27</v>
      </c>
      <c r="AD1317" s="26">
        <v>63</v>
      </c>
      <c r="AE1317" s="42"/>
      <c r="AF1317" s="43"/>
      <c r="AG1317" s="34"/>
      <c r="AI1317" s="32"/>
      <c r="AJ1317" s="33"/>
      <c r="AK1317" s="33"/>
      <c r="AL1317" s="33"/>
      <c r="AM1317" t="s" s="44">
        <v>120</v>
      </c>
      <c r="AN1317" s="36">
        <v>10266</v>
      </c>
      <c r="AO1317" s="37">
        <v>27</v>
      </c>
      <c r="AP1317" s="37">
        <v>7805</v>
      </c>
      <c r="AQ1317" s="38">
        <v>760.278888888889</v>
      </c>
      <c r="AR1317" s="37">
        <v>2338</v>
      </c>
      <c r="AS1317" s="38">
        <v>227.74</v>
      </c>
      <c r="AV1317" s="37">
        <v>3451</v>
      </c>
      <c r="AW1317" s="38">
        <v>336.16</v>
      </c>
      <c r="AX1317" s="37">
        <v>2016</v>
      </c>
      <c r="AY1317" s="38">
        <v>196.378888888889</v>
      </c>
      <c r="BJ1317" s="39">
        <v>0</v>
      </c>
      <c r="BK1317" s="40">
        <v>0</v>
      </c>
      <c r="BV1317" s="39">
        <v>0</v>
      </c>
      <c r="BW1317" s="40">
        <v>0</v>
      </c>
      <c r="CH1317" s="39">
        <v>0</v>
      </c>
      <c r="CI1317" s="40">
        <v>0</v>
      </c>
    </row>
    <row r="1318" s="14" customFormat="1" ht="14.65" customHeight="1">
      <c r="A1318" t="s" s="15">
        <v>3328</v>
      </c>
      <c r="B1318" t="s" s="16">
        <v>3417</v>
      </c>
      <c r="C1318" s="17">
        <v>15837</v>
      </c>
      <c r="D1318" t="s" s="18">
        <v>4</v>
      </c>
      <c r="E1318" s="19">
        <v>2327</v>
      </c>
      <c r="F1318" s="19">
        <v>5230</v>
      </c>
      <c r="G1318" s="19">
        <v>8125</v>
      </c>
      <c r="H1318" s="20">
        <f>E1318/G1318</f>
        <v>0.2864</v>
      </c>
      <c r="I1318" s="20">
        <f>F1318/G1318</f>
        <v>0.6436923076923077</v>
      </c>
      <c r="J1318" s="19">
        <f>E1318-F1318</f>
        <v>-2903</v>
      </c>
      <c r="K1318" s="19">
        <f>F1318-E1318</f>
        <v>2903</v>
      </c>
      <c r="L1318" s="20">
        <f>H1318-I1318</f>
        <v>-0.3572923076923077</v>
      </c>
      <c r="M1318" s="20">
        <f>I1318-H1318</f>
        <v>0.3572923076923077</v>
      </c>
      <c r="N1318" s="19">
        <v>3586</v>
      </c>
      <c r="O1318" s="19">
        <v>4319</v>
      </c>
      <c r="P1318" s="19">
        <v>8107</v>
      </c>
      <c r="Q1318" s="20">
        <f>N1318/P1318</f>
        <v>0.4423337856173677</v>
      </c>
      <c r="R1318" s="20">
        <f>O1318/P1318</f>
        <v>0.5327494757616874</v>
      </c>
      <c r="S1318" s="19">
        <f>N1318-O1318</f>
        <v>-733</v>
      </c>
      <c r="T1318" s="20">
        <f>Q1318-R1318</f>
        <v>-0.09041569014431972</v>
      </c>
      <c r="U1318" s="19">
        <f>E1318-N1318</f>
        <v>-1259</v>
      </c>
      <c r="V1318" s="19">
        <f>F1318-O1318</f>
        <v>911</v>
      </c>
      <c r="W1318" s="20">
        <f>H1318-Q1318</f>
        <v>-0.1559337856173677</v>
      </c>
      <c r="X1318" s="21">
        <f>I1318-R1318</f>
        <v>0.1109428319306203</v>
      </c>
      <c r="Y1318" s="22">
        <v>521.59</v>
      </c>
      <c r="Z1318" s="23">
        <f>C1318/Y1318</f>
        <v>30.36292873713069</v>
      </c>
      <c r="AA1318" s="24">
        <v>27065</v>
      </c>
      <c r="AB1318" t="s" s="25">
        <v>3418</v>
      </c>
      <c r="AC1318" s="26">
        <v>27</v>
      </c>
      <c r="AD1318" s="26">
        <v>65</v>
      </c>
      <c r="AE1318" s="42"/>
      <c r="AF1318" s="43"/>
      <c r="AG1318" s="34"/>
      <c r="AI1318" s="32"/>
      <c r="AJ1318" s="33"/>
      <c r="AK1318" s="33"/>
      <c r="AL1318" s="33"/>
      <c r="AM1318" t="s" s="44">
        <v>120</v>
      </c>
      <c r="AN1318" s="36">
        <v>16239</v>
      </c>
      <c r="AO1318" s="37">
        <v>21</v>
      </c>
      <c r="AP1318" s="37">
        <v>6118</v>
      </c>
      <c r="AQ1318" s="38">
        <v>376.75</v>
      </c>
      <c r="AR1318" s="37">
        <v>1960</v>
      </c>
      <c r="AS1318" s="38">
        <v>120.7</v>
      </c>
      <c r="AV1318" s="37">
        <v>2836</v>
      </c>
      <c r="AW1318" s="38">
        <v>174.638888888889</v>
      </c>
      <c r="AX1318" s="37">
        <v>1320</v>
      </c>
      <c r="AY1318" s="38">
        <v>81.29000000000001</v>
      </c>
      <c r="BB1318" s="37">
        <v>2</v>
      </c>
      <c r="BC1318" s="38">
        <v>0.12</v>
      </c>
      <c r="BJ1318" s="39">
        <v>0</v>
      </c>
      <c r="BK1318" s="40">
        <v>0</v>
      </c>
      <c r="BV1318" s="39">
        <v>0</v>
      </c>
      <c r="BW1318" s="40">
        <v>0</v>
      </c>
      <c r="CH1318" s="39">
        <v>0</v>
      </c>
      <c r="CI1318" s="40">
        <v>0</v>
      </c>
    </row>
    <row r="1319" s="14" customFormat="1" ht="14.65" customHeight="1">
      <c r="A1319" t="s" s="15">
        <v>3328</v>
      </c>
      <c r="B1319" t="s" s="16">
        <v>3419</v>
      </c>
      <c r="C1319" s="17">
        <v>42542</v>
      </c>
      <c r="D1319" t="s" s="18">
        <v>4</v>
      </c>
      <c r="E1319" s="19">
        <v>7266</v>
      </c>
      <c r="F1319" s="19">
        <v>12785</v>
      </c>
      <c r="G1319" s="19">
        <v>21648</v>
      </c>
      <c r="H1319" s="20">
        <f>E1319/G1319</f>
        <v>0.3356430155210643</v>
      </c>
      <c r="I1319" s="20">
        <f>F1319/G1319</f>
        <v>0.5905857354028086</v>
      </c>
      <c r="J1319" s="19">
        <f>E1319-F1319</f>
        <v>-5519</v>
      </c>
      <c r="K1319" s="19">
        <f>F1319-E1319</f>
        <v>5519</v>
      </c>
      <c r="L1319" s="20">
        <f>H1319-I1319</f>
        <v>-0.2549427198817443</v>
      </c>
      <c r="M1319" s="20">
        <f>I1319-H1319</f>
        <v>0.2549427198817443</v>
      </c>
      <c r="N1319" s="19">
        <v>9806</v>
      </c>
      <c r="O1319" s="19">
        <v>11239</v>
      </c>
      <c r="P1319" s="19">
        <v>21403</v>
      </c>
      <c r="Q1319" s="20">
        <f>N1319/P1319</f>
        <v>0.4581600710180816</v>
      </c>
      <c r="R1319" s="20">
        <f>O1319/P1319</f>
        <v>0.5251133018735691</v>
      </c>
      <c r="S1319" s="19">
        <f>N1319-O1319</f>
        <v>-1433</v>
      </c>
      <c r="T1319" s="20">
        <f>Q1319-R1319</f>
        <v>-0.06695323085548749</v>
      </c>
      <c r="U1319" s="19">
        <f>E1319-N1319</f>
        <v>-2540</v>
      </c>
      <c r="V1319" s="19">
        <f>F1319-O1319</f>
        <v>1546</v>
      </c>
      <c r="W1319" s="20">
        <f>H1319-Q1319</f>
        <v>-0.1225170554970173</v>
      </c>
      <c r="X1319" s="21">
        <f>I1319-R1319</f>
        <v>0.06547243352923948</v>
      </c>
      <c r="Y1319" s="22">
        <v>796.79</v>
      </c>
      <c r="Z1319" s="23">
        <f>C1319/Y1319</f>
        <v>53.39173433401524</v>
      </c>
      <c r="AA1319" s="24">
        <v>27067</v>
      </c>
      <c r="AB1319" t="s" s="25">
        <v>3420</v>
      </c>
      <c r="AC1319" s="26">
        <v>27</v>
      </c>
      <c r="AD1319" s="26">
        <v>67</v>
      </c>
      <c r="AE1319" t="s" s="42">
        <v>3421</v>
      </c>
      <c r="AF1319" s="43"/>
      <c r="AG1319" t="s" s="33">
        <v>3422</v>
      </c>
      <c r="AI1319" t="s" s="33">
        <v>108</v>
      </c>
      <c r="AJ1319" s="33"/>
      <c r="AK1319" s="33"/>
      <c r="AL1319" s="33"/>
      <c r="AM1319" t="s" s="44">
        <v>97</v>
      </c>
      <c r="AN1319" s="36">
        <v>42239</v>
      </c>
      <c r="AO1319" s="37">
        <v>76</v>
      </c>
      <c r="AP1319" s="37">
        <v>31080</v>
      </c>
      <c r="AQ1319" s="38">
        <v>735.808888888889</v>
      </c>
      <c r="AR1319" s="37">
        <v>8753</v>
      </c>
      <c r="AS1319" s="38">
        <v>207.228888888889</v>
      </c>
      <c r="AV1319" s="37">
        <v>16668</v>
      </c>
      <c r="AW1319" s="38">
        <v>394.61</v>
      </c>
      <c r="AX1319" s="37">
        <v>5376</v>
      </c>
      <c r="AY1319" s="38">
        <v>127.28</v>
      </c>
      <c r="BB1319" s="37">
        <v>9</v>
      </c>
      <c r="BC1319" s="38">
        <v>0.21</v>
      </c>
      <c r="BJ1319" s="39">
        <v>0</v>
      </c>
      <c r="BK1319" s="40">
        <v>0</v>
      </c>
      <c r="BL1319" s="37">
        <v>225</v>
      </c>
      <c r="BM1319" s="38">
        <v>5.33</v>
      </c>
      <c r="BV1319" s="39">
        <v>0</v>
      </c>
      <c r="BW1319" s="40">
        <v>0</v>
      </c>
      <c r="CH1319" s="39">
        <v>0</v>
      </c>
      <c r="CI1319" s="40">
        <v>0</v>
      </c>
      <c r="CJ1319" s="37">
        <v>49</v>
      </c>
      <c r="CK1319" s="38">
        <v>1.15888888888889</v>
      </c>
    </row>
    <row r="1320" s="14" customFormat="1" ht="14.65" customHeight="1">
      <c r="A1320" t="s" s="15">
        <v>3328</v>
      </c>
      <c r="B1320" t="s" s="16">
        <v>3423</v>
      </c>
      <c r="C1320" s="17">
        <v>4424</v>
      </c>
      <c r="D1320" t="s" s="18">
        <v>4</v>
      </c>
      <c r="E1320" s="19">
        <v>823</v>
      </c>
      <c r="F1320" s="19">
        <v>1349</v>
      </c>
      <c r="G1320" s="19">
        <v>2363</v>
      </c>
      <c r="H1320" s="20">
        <f>E1320/G1320</f>
        <v>0.3482860770207363</v>
      </c>
      <c r="I1320" s="20">
        <f>F1320/G1320</f>
        <v>0.5708844688954718</v>
      </c>
      <c r="J1320" s="19">
        <f>E1320-F1320</f>
        <v>-526</v>
      </c>
      <c r="K1320" s="19">
        <f>F1320-E1320</f>
        <v>526</v>
      </c>
      <c r="L1320" s="20">
        <f>H1320-I1320</f>
        <v>-0.2225983918747355</v>
      </c>
      <c r="M1320" s="20">
        <f>I1320-H1320</f>
        <v>0.2225983918747355</v>
      </c>
      <c r="N1320" s="19">
        <v>1241</v>
      </c>
      <c r="O1320" s="19">
        <v>1095</v>
      </c>
      <c r="P1320" s="19">
        <v>2405</v>
      </c>
      <c r="Q1320" s="20">
        <f>N1320/P1320</f>
        <v>0.516008316008316</v>
      </c>
      <c r="R1320" s="20">
        <f>O1320/P1320</f>
        <v>0.4553014553014553</v>
      </c>
      <c r="S1320" s="19">
        <f>N1320-O1320</f>
        <v>146</v>
      </c>
      <c r="T1320" s="20">
        <f>Q1320-R1320</f>
        <v>0.06070686070686065</v>
      </c>
      <c r="U1320" s="19">
        <f>E1320-N1320</f>
        <v>-418</v>
      </c>
      <c r="V1320" s="19">
        <f>F1320-O1320</f>
        <v>254</v>
      </c>
      <c r="W1320" s="20">
        <f>H1320-Q1320</f>
        <v>-0.1677222389875797</v>
      </c>
      <c r="X1320" s="21">
        <f>I1320-R1320</f>
        <v>0.1155830135940165</v>
      </c>
      <c r="Y1320" s="22">
        <v>1098.8</v>
      </c>
      <c r="Z1320" s="23">
        <f>C1320/Y1320</f>
        <v>4.026210411357845</v>
      </c>
      <c r="AA1320" s="24">
        <v>27069</v>
      </c>
      <c r="AB1320" t="s" s="25">
        <v>3424</v>
      </c>
      <c r="AC1320" s="26">
        <v>27</v>
      </c>
      <c r="AD1320" s="26">
        <v>69</v>
      </c>
      <c r="AE1320" s="42"/>
      <c r="AF1320" s="43"/>
      <c r="AG1320" s="34"/>
      <c r="AI1320" s="32"/>
      <c r="AJ1320" s="33"/>
      <c r="AK1320" s="33"/>
      <c r="AL1320" s="33"/>
      <c r="AM1320" t="s" s="44">
        <v>120</v>
      </c>
      <c r="AN1320" s="36">
        <v>4552</v>
      </c>
      <c r="AO1320" s="37">
        <v>23</v>
      </c>
      <c r="AP1320" s="37">
        <v>4141</v>
      </c>
      <c r="AQ1320" s="38">
        <v>909.71</v>
      </c>
      <c r="AR1320" s="37">
        <v>889</v>
      </c>
      <c r="AS1320" s="38">
        <v>195.3</v>
      </c>
      <c r="AV1320" s="37">
        <v>2752</v>
      </c>
      <c r="AW1320" s="38">
        <v>604.5700000000001</v>
      </c>
      <c r="AX1320" s="37">
        <v>500</v>
      </c>
      <c r="AY1320" s="38">
        <v>109.84</v>
      </c>
      <c r="BJ1320" s="39">
        <v>0</v>
      </c>
      <c r="BK1320" s="40">
        <v>0</v>
      </c>
      <c r="BV1320" s="39">
        <v>0</v>
      </c>
      <c r="BW1320" s="40">
        <v>0</v>
      </c>
      <c r="CH1320" s="39">
        <v>0</v>
      </c>
      <c r="CI1320" s="40">
        <v>0</v>
      </c>
    </row>
    <row r="1321" s="14" customFormat="1" ht="14.65" customHeight="1">
      <c r="A1321" t="s" s="15">
        <v>3328</v>
      </c>
      <c r="B1321" t="s" s="16">
        <v>3425</v>
      </c>
      <c r="C1321" s="17">
        <v>12841</v>
      </c>
      <c r="D1321" t="s" s="18">
        <v>4</v>
      </c>
      <c r="E1321" s="19">
        <v>2306</v>
      </c>
      <c r="F1321" s="19">
        <v>3569</v>
      </c>
      <c r="G1321" s="19">
        <v>6313</v>
      </c>
      <c r="H1321" s="20">
        <f>E1321/G1321</f>
        <v>0.3652779977823539</v>
      </c>
      <c r="I1321" s="20">
        <f>F1321/G1321</f>
        <v>0.5653413591002693</v>
      </c>
      <c r="J1321" s="19">
        <f>E1321-F1321</f>
        <v>-1263</v>
      </c>
      <c r="K1321" s="19">
        <f>F1321-E1321</f>
        <v>1263</v>
      </c>
      <c r="L1321" s="20">
        <f>H1321-I1321</f>
        <v>-0.2000633613179154</v>
      </c>
      <c r="M1321" s="20">
        <f>I1321-H1321</f>
        <v>0.2000633613179154</v>
      </c>
      <c r="N1321" s="19">
        <v>3451</v>
      </c>
      <c r="O1321" s="19">
        <v>2841</v>
      </c>
      <c r="P1321" s="19">
        <v>6432</v>
      </c>
      <c r="Q1321" s="20">
        <f>N1321/P1321</f>
        <v>0.5365360696517413</v>
      </c>
      <c r="R1321" s="20">
        <f>O1321/P1321</f>
        <v>0.4416977611940299</v>
      </c>
      <c r="S1321" s="19">
        <f>N1321-O1321</f>
        <v>610</v>
      </c>
      <c r="T1321" s="20">
        <f>Q1321-R1321</f>
        <v>0.09483830845771141</v>
      </c>
      <c r="U1321" s="19">
        <f>E1321-N1321</f>
        <v>-1145</v>
      </c>
      <c r="V1321" s="19">
        <f>F1321-O1321</f>
        <v>728</v>
      </c>
      <c r="W1321" s="20">
        <f>H1321-Q1321</f>
        <v>-0.1712580718693874</v>
      </c>
      <c r="X1321" s="21">
        <f>I1321-R1321</f>
        <v>0.1236435979062394</v>
      </c>
      <c r="Y1321" s="22">
        <v>3104.07</v>
      </c>
      <c r="Z1321" s="23">
        <f>C1321/Y1321</f>
        <v>4.136826811251034</v>
      </c>
      <c r="AA1321" s="24">
        <v>27071</v>
      </c>
      <c r="AB1321" t="s" s="25">
        <v>3426</v>
      </c>
      <c r="AC1321" s="26">
        <v>27</v>
      </c>
      <c r="AD1321" s="26">
        <v>71</v>
      </c>
      <c r="AE1321" s="42"/>
      <c r="AF1321" s="43"/>
      <c r="AG1321" s="34"/>
      <c r="AI1321" s="32"/>
      <c r="AJ1321" s="33"/>
      <c r="AK1321" s="33"/>
      <c r="AL1321" s="33"/>
      <c r="AM1321" t="s" s="44">
        <v>120</v>
      </c>
      <c r="AN1321" s="36">
        <v>13311</v>
      </c>
      <c r="AO1321" s="37">
        <v>31</v>
      </c>
      <c r="AP1321" s="37">
        <v>6553</v>
      </c>
      <c r="AQ1321" s="38">
        <v>492.3</v>
      </c>
      <c r="AR1321" s="37">
        <v>1246</v>
      </c>
      <c r="AS1321" s="38">
        <v>93.6088888888889</v>
      </c>
      <c r="AV1321" s="37">
        <v>2385</v>
      </c>
      <c r="AW1321" s="38">
        <v>179.18</v>
      </c>
      <c r="AX1321" s="37">
        <v>2799</v>
      </c>
      <c r="AY1321" s="38">
        <v>210.28</v>
      </c>
      <c r="BB1321" s="37">
        <v>6</v>
      </c>
      <c r="BC1321" s="38">
        <v>0.45</v>
      </c>
      <c r="BJ1321" s="39">
        <v>0</v>
      </c>
      <c r="BK1321" s="40">
        <v>0</v>
      </c>
      <c r="BL1321" s="37">
        <v>117</v>
      </c>
      <c r="BM1321" s="38">
        <v>8.78888888888889</v>
      </c>
      <c r="BV1321" s="39">
        <v>0</v>
      </c>
      <c r="BW1321" s="40">
        <v>0</v>
      </c>
      <c r="CH1321" s="39">
        <v>0</v>
      </c>
      <c r="CI1321" s="40">
        <v>0</v>
      </c>
    </row>
    <row r="1322" s="14" customFormat="1" ht="14.65" customHeight="1">
      <c r="A1322" t="s" s="15">
        <v>3328</v>
      </c>
      <c r="B1322" t="s" s="16">
        <v>3427</v>
      </c>
      <c r="C1322" s="17">
        <v>6856</v>
      </c>
      <c r="D1322" t="s" s="18">
        <v>4</v>
      </c>
      <c r="E1322" s="19">
        <v>1301</v>
      </c>
      <c r="F1322" s="19">
        <v>2294</v>
      </c>
      <c r="G1322" s="19">
        <v>3835</v>
      </c>
      <c r="H1322" s="20">
        <f>E1322/G1322</f>
        <v>0.3392438070404172</v>
      </c>
      <c r="I1322" s="20">
        <f>F1322/G1322</f>
        <v>0.598174706649283</v>
      </c>
      <c r="J1322" s="19">
        <f>E1322-F1322</f>
        <v>-993</v>
      </c>
      <c r="K1322" s="19">
        <f>F1322-E1322</f>
        <v>993</v>
      </c>
      <c r="L1322" s="20">
        <f>H1322-I1322</f>
        <v>-0.2589308996088657</v>
      </c>
      <c r="M1322" s="20">
        <f>I1322-H1322</f>
        <v>0.2589308996088657</v>
      </c>
      <c r="N1322" s="19">
        <v>1974</v>
      </c>
      <c r="O1322" s="19">
        <v>1938</v>
      </c>
      <c r="P1322" s="19">
        <v>3974</v>
      </c>
      <c r="Q1322" s="20">
        <f>N1322/P1322</f>
        <v>0.4967287367891293</v>
      </c>
      <c r="R1322" s="20">
        <f>O1322/P1322</f>
        <v>0.4876698540513337</v>
      </c>
      <c r="S1322" s="19">
        <f>N1322-O1322</f>
        <v>36</v>
      </c>
      <c r="T1322" s="20">
        <f>Q1322-R1322</f>
        <v>0.009058882737795648</v>
      </c>
      <c r="U1322" s="19">
        <f>E1322-N1322</f>
        <v>-673</v>
      </c>
      <c r="V1322" s="19">
        <f>F1322-O1322</f>
        <v>356</v>
      </c>
      <c r="W1322" s="20">
        <f>H1322-Q1322</f>
        <v>-0.1574849297487121</v>
      </c>
      <c r="X1322" s="21">
        <f>I1322-R1322</f>
        <v>0.1105048525979493</v>
      </c>
      <c r="Y1322" s="22">
        <v>765.02</v>
      </c>
      <c r="Z1322" s="23">
        <f>C1322/Y1322</f>
        <v>8.961857206347547</v>
      </c>
      <c r="AA1322" s="24">
        <v>27073</v>
      </c>
      <c r="AB1322" t="s" s="25">
        <v>3428</v>
      </c>
      <c r="AC1322" s="26">
        <v>27</v>
      </c>
      <c r="AD1322" s="26">
        <v>73</v>
      </c>
      <c r="AE1322" s="42"/>
      <c r="AF1322" s="43"/>
      <c r="AG1322" s="34"/>
      <c r="AI1322" s="32"/>
      <c r="AJ1322" s="33"/>
      <c r="AK1322" s="33"/>
      <c r="AL1322" s="33"/>
      <c r="AM1322" t="s" s="44">
        <v>120</v>
      </c>
      <c r="AN1322" s="36">
        <v>7259</v>
      </c>
      <c r="AO1322" s="37">
        <v>30</v>
      </c>
      <c r="AP1322" s="37">
        <v>6952</v>
      </c>
      <c r="AQ1322" s="38">
        <v>957.71</v>
      </c>
      <c r="AR1322" s="37">
        <v>1542</v>
      </c>
      <c r="AS1322" s="38">
        <v>212.43</v>
      </c>
      <c r="AV1322" s="37">
        <v>4364</v>
      </c>
      <c r="AW1322" s="38">
        <v>601.178888888889</v>
      </c>
      <c r="AX1322" s="37">
        <v>1046</v>
      </c>
      <c r="AY1322" s="38">
        <v>144.098888888889</v>
      </c>
      <c r="BJ1322" s="39">
        <v>0</v>
      </c>
      <c r="BK1322" s="40">
        <v>0</v>
      </c>
      <c r="BV1322" s="39">
        <v>0</v>
      </c>
      <c r="BW1322" s="40">
        <v>0</v>
      </c>
      <c r="CH1322" s="39">
        <v>0</v>
      </c>
      <c r="CI1322" s="40">
        <v>0</v>
      </c>
    </row>
    <row r="1323" s="14" customFormat="1" ht="14.65" customHeight="1">
      <c r="A1323" t="s" s="15">
        <v>3328</v>
      </c>
      <c r="B1323" t="s" s="16">
        <v>602</v>
      </c>
      <c r="C1323" s="17">
        <v>10631</v>
      </c>
      <c r="D1323" t="s" s="18">
        <v>4</v>
      </c>
      <c r="E1323" s="19">
        <v>3077</v>
      </c>
      <c r="F1323" s="19">
        <v>2932</v>
      </c>
      <c r="G1323" s="19">
        <v>6472</v>
      </c>
      <c r="H1323" s="20">
        <f>E1323/G1323</f>
        <v>0.4754326328800989</v>
      </c>
      <c r="I1323" s="20">
        <f>F1323/G1323</f>
        <v>0.4530284301606922</v>
      </c>
      <c r="J1323" s="19">
        <f>E1323-F1323</f>
        <v>145</v>
      </c>
      <c r="K1323" s="19">
        <f>F1323-E1323</f>
        <v>-145</v>
      </c>
      <c r="L1323" s="20">
        <f>H1323-I1323</f>
        <v>0.02240420271940669</v>
      </c>
      <c r="M1323" s="20">
        <f>I1323-H1323</f>
        <v>-0.02240420271940669</v>
      </c>
      <c r="N1323" s="19">
        <v>4043</v>
      </c>
      <c r="O1323" s="19">
        <v>2610</v>
      </c>
      <c r="P1323" s="19">
        <v>6797</v>
      </c>
      <c r="Q1323" s="20">
        <f>N1323/P1323</f>
        <v>0.5948212446667648</v>
      </c>
      <c r="R1323" s="20">
        <f>O1323/P1323</f>
        <v>0.3839929380609092</v>
      </c>
      <c r="S1323" s="19">
        <f>N1323-O1323</f>
        <v>1433</v>
      </c>
      <c r="T1323" s="20">
        <f>Q1323-R1323</f>
        <v>0.2108283066058556</v>
      </c>
      <c r="U1323" s="19">
        <f>E1323-N1323</f>
        <v>-966</v>
      </c>
      <c r="V1323" s="19">
        <f>F1323-O1323</f>
        <v>322</v>
      </c>
      <c r="W1323" s="20">
        <f>H1323-Q1323</f>
        <v>-0.1193886117866659</v>
      </c>
      <c r="X1323" s="21">
        <f>I1323-R1323</f>
        <v>0.06903549209978299</v>
      </c>
      <c r="Y1323" s="22">
        <v>2109.29</v>
      </c>
      <c r="Z1323" s="23">
        <f>C1323/Y1323</f>
        <v>5.040084578223004</v>
      </c>
      <c r="AA1323" s="24">
        <v>27075</v>
      </c>
      <c r="AB1323" t="s" s="25">
        <v>3429</v>
      </c>
      <c r="AC1323" s="26">
        <v>27</v>
      </c>
      <c r="AD1323" s="26">
        <v>75</v>
      </c>
      <c r="AE1323" s="42"/>
      <c r="AF1323" s="43"/>
      <c r="AG1323" s="34"/>
      <c r="AI1323" s="32"/>
      <c r="AJ1323" s="33"/>
      <c r="AK1323" s="33"/>
      <c r="AL1323" s="33"/>
      <c r="AM1323" t="s" s="44">
        <v>120</v>
      </c>
      <c r="AN1323" s="36">
        <v>10866</v>
      </c>
      <c r="AO1323" s="37">
        <v>29</v>
      </c>
      <c r="AP1323" s="37">
        <v>8493</v>
      </c>
      <c r="AQ1323" s="38">
        <v>781.61</v>
      </c>
      <c r="AR1323" s="37">
        <v>1060</v>
      </c>
      <c r="AS1323" s="38">
        <v>97.5488888888889</v>
      </c>
      <c r="AV1323" s="37">
        <v>6037</v>
      </c>
      <c r="AW1323" s="38">
        <v>555.59</v>
      </c>
      <c r="AX1323" s="37">
        <v>1393</v>
      </c>
      <c r="AY1323" s="38">
        <v>128.198888888889</v>
      </c>
      <c r="BB1323" s="37">
        <v>3</v>
      </c>
      <c r="BC1323" s="38">
        <v>0.28</v>
      </c>
      <c r="BJ1323" s="39">
        <v>0</v>
      </c>
      <c r="BK1323" s="40">
        <v>0</v>
      </c>
      <c r="BV1323" s="39">
        <v>0</v>
      </c>
      <c r="BW1323" s="40">
        <v>0</v>
      </c>
      <c r="CH1323" s="39">
        <v>0</v>
      </c>
      <c r="CI1323" s="40">
        <v>0</v>
      </c>
    </row>
    <row r="1324" s="14" customFormat="1" ht="14.65" customHeight="1">
      <c r="A1324" t="s" s="15">
        <v>3328</v>
      </c>
      <c r="B1324" t="s" s="16">
        <v>3430</v>
      </c>
      <c r="C1324" s="17">
        <v>3923</v>
      </c>
      <c r="D1324" t="s" s="18">
        <v>4</v>
      </c>
      <c r="E1324" s="19">
        <v>553</v>
      </c>
      <c r="F1324" s="19">
        <v>1540</v>
      </c>
      <c r="G1324" s="19">
        <v>2230</v>
      </c>
      <c r="H1324" s="20">
        <f>E1324/G1324</f>
        <v>0.247982062780269</v>
      </c>
      <c r="I1324" s="20">
        <f>F1324/G1324</f>
        <v>0.6905829596412556</v>
      </c>
      <c r="J1324" s="19">
        <f>E1324-F1324</f>
        <v>-987</v>
      </c>
      <c r="K1324" s="19">
        <f>F1324-E1324</f>
        <v>987</v>
      </c>
      <c r="L1324" s="20">
        <f>H1324-I1324</f>
        <v>-0.4426008968609866</v>
      </c>
      <c r="M1324" s="20">
        <f>I1324-H1324</f>
        <v>0.4426008968609866</v>
      </c>
      <c r="N1324" s="19">
        <v>859</v>
      </c>
      <c r="O1324" s="19">
        <v>1306</v>
      </c>
      <c r="P1324" s="19">
        <v>2220</v>
      </c>
      <c r="Q1324" s="20">
        <f>N1324/P1324</f>
        <v>0.3869369369369369</v>
      </c>
      <c r="R1324" s="20">
        <f>O1324/P1324</f>
        <v>0.5882882882882883</v>
      </c>
      <c r="S1324" s="19">
        <f>N1324-O1324</f>
        <v>-447</v>
      </c>
      <c r="T1324" s="20">
        <f>Q1324-R1324</f>
        <v>-0.2013513513513513</v>
      </c>
      <c r="U1324" s="19">
        <f>E1324-N1324</f>
        <v>-306</v>
      </c>
      <c r="V1324" s="19">
        <f>F1324-O1324</f>
        <v>234</v>
      </c>
      <c r="W1324" s="20">
        <f>H1324-Q1324</f>
        <v>-0.1389548741566679</v>
      </c>
      <c r="X1324" s="21">
        <f>I1324-R1324</f>
        <v>0.1022946713529673</v>
      </c>
      <c r="Y1324" s="22">
        <v>1297.87</v>
      </c>
      <c r="Z1324" s="23">
        <f>C1324/Y1324</f>
        <v>3.022644794933237</v>
      </c>
      <c r="AA1324" s="24">
        <v>27077</v>
      </c>
      <c r="AB1324" t="s" s="25">
        <v>3431</v>
      </c>
      <c r="AC1324" s="26">
        <v>27</v>
      </c>
      <c r="AD1324" s="26">
        <v>77</v>
      </c>
      <c r="AE1324" s="42"/>
      <c r="AF1324" s="43"/>
      <c r="AG1324" s="34"/>
      <c r="AI1324" s="32"/>
      <c r="AJ1324" s="33"/>
      <c r="AK1324" s="33"/>
      <c r="AL1324" s="33"/>
      <c r="AM1324" t="s" s="44">
        <v>120</v>
      </c>
      <c r="AN1324" s="36">
        <v>4045</v>
      </c>
      <c r="AO1324" s="37">
        <v>16</v>
      </c>
      <c r="AP1324" s="37">
        <v>2576</v>
      </c>
      <c r="AQ1324" s="38">
        <v>636.84</v>
      </c>
      <c r="AR1324" s="37">
        <v>359</v>
      </c>
      <c r="AS1324" s="38">
        <v>88.75</v>
      </c>
      <c r="AV1324" s="37">
        <v>1863</v>
      </c>
      <c r="AW1324" s="38">
        <v>460.568888888889</v>
      </c>
      <c r="AX1324" s="37">
        <v>350</v>
      </c>
      <c r="AY1324" s="38">
        <v>86.53</v>
      </c>
      <c r="BB1324" s="37">
        <v>4</v>
      </c>
      <c r="BC1324" s="38">
        <v>0.99</v>
      </c>
      <c r="BJ1324" s="39">
        <v>0</v>
      </c>
      <c r="BK1324" s="40">
        <v>0</v>
      </c>
      <c r="BV1324" s="39">
        <v>0</v>
      </c>
      <c r="BW1324" s="40">
        <v>0</v>
      </c>
      <c r="CH1324" s="39">
        <v>0</v>
      </c>
      <c r="CI1324" s="40">
        <v>0</v>
      </c>
    </row>
    <row r="1325" s="14" customFormat="1" ht="14.65" customHeight="1">
      <c r="A1325" t="s" s="15">
        <v>3328</v>
      </c>
      <c r="B1325" t="s" s="16">
        <v>3432</v>
      </c>
      <c r="C1325" s="17">
        <v>27663</v>
      </c>
      <c r="D1325" t="s" s="18">
        <v>4</v>
      </c>
      <c r="E1325" s="19">
        <v>4623</v>
      </c>
      <c r="F1325" s="19">
        <v>9182</v>
      </c>
      <c r="G1325" s="19">
        <v>14867</v>
      </c>
      <c r="H1325" s="20">
        <f>E1325/G1325</f>
        <v>0.3109571534270532</v>
      </c>
      <c r="I1325" s="20">
        <f>F1325/G1325</f>
        <v>0.6176094706396718</v>
      </c>
      <c r="J1325" s="19">
        <f>E1325-F1325</f>
        <v>-4559</v>
      </c>
      <c r="K1325" s="19">
        <f>F1325-E1325</f>
        <v>4559</v>
      </c>
      <c r="L1325" s="20">
        <f>H1325-I1325</f>
        <v>-0.3066523172126185</v>
      </c>
      <c r="M1325" s="20">
        <f>I1325-H1325</f>
        <v>0.3066523172126185</v>
      </c>
      <c r="N1325" s="19">
        <v>6753</v>
      </c>
      <c r="O1325" s="19">
        <v>7714</v>
      </c>
      <c r="P1325" s="19">
        <v>14730</v>
      </c>
      <c r="Q1325" s="20">
        <f>N1325/P1325</f>
        <v>0.4584521384928717</v>
      </c>
      <c r="R1325" s="20">
        <f>O1325/P1325</f>
        <v>0.5236931432450781</v>
      </c>
      <c r="S1325" s="19">
        <f>N1325-O1325</f>
        <v>-961</v>
      </c>
      <c r="T1325" s="20">
        <f>Q1325-R1325</f>
        <v>-0.0652410047522064</v>
      </c>
      <c r="U1325" s="19">
        <f>E1325-N1325</f>
        <v>-2130</v>
      </c>
      <c r="V1325" s="19">
        <f>F1325-O1325</f>
        <v>1468</v>
      </c>
      <c r="W1325" s="20">
        <f>H1325-Q1325</f>
        <v>-0.1474949850658185</v>
      </c>
      <c r="X1325" s="21">
        <f>I1325-R1325</f>
        <v>0.09391632739459366</v>
      </c>
      <c r="Y1325" s="22">
        <v>448.76</v>
      </c>
      <c r="Z1325" s="23">
        <f>C1325/Y1325</f>
        <v>61.64319458062216</v>
      </c>
      <c r="AA1325" s="24">
        <v>27079</v>
      </c>
      <c r="AB1325" t="s" s="25">
        <v>3433</v>
      </c>
      <c r="AC1325" s="26">
        <v>27</v>
      </c>
      <c r="AD1325" s="26">
        <v>79</v>
      </c>
      <c r="AE1325" t="s" s="42">
        <v>3333</v>
      </c>
      <c r="AF1325" t="s" s="43">
        <v>3334</v>
      </c>
      <c r="AG1325" t="s" s="34">
        <v>3335</v>
      </c>
      <c r="AH1325" s="31">
        <v>3524583</v>
      </c>
      <c r="AI1325" t="s" s="32">
        <v>96</v>
      </c>
      <c r="AJ1325" t="s" s="33">
        <v>3336</v>
      </c>
      <c r="AK1325" s="33"/>
      <c r="AL1325" s="33"/>
      <c r="AM1325" t="s" s="44">
        <v>115</v>
      </c>
      <c r="AN1325" s="36">
        <v>27703</v>
      </c>
      <c r="AO1325" s="37">
        <v>39</v>
      </c>
      <c r="AP1325" s="37">
        <v>12024</v>
      </c>
      <c r="AQ1325" s="38">
        <v>434.028888888889</v>
      </c>
      <c r="AR1325" s="37">
        <v>2276</v>
      </c>
      <c r="AS1325" s="38">
        <v>82.1588888888889</v>
      </c>
      <c r="AV1325" s="37">
        <v>5035</v>
      </c>
      <c r="AW1325" s="38">
        <v>181.75</v>
      </c>
      <c r="AX1325" s="37">
        <v>4711</v>
      </c>
      <c r="AY1325" s="38">
        <v>170.05</v>
      </c>
      <c r="BB1325" s="37">
        <v>2</v>
      </c>
      <c r="BC1325" s="38">
        <v>0.07000000000000001</v>
      </c>
      <c r="BJ1325" s="39">
        <v>0</v>
      </c>
      <c r="BK1325" s="40">
        <v>0</v>
      </c>
      <c r="BV1325" s="39">
        <v>0</v>
      </c>
      <c r="BW1325" s="40">
        <v>0</v>
      </c>
      <c r="CH1325" s="39">
        <v>0</v>
      </c>
      <c r="CI1325" s="40">
        <v>0</v>
      </c>
    </row>
    <row r="1326" s="14" customFormat="1" ht="14.65" customHeight="1">
      <c r="A1326" t="s" s="15">
        <v>3328</v>
      </c>
      <c r="B1326" t="s" s="16">
        <v>463</v>
      </c>
      <c r="C1326" s="17">
        <v>5771</v>
      </c>
      <c r="D1326" t="s" s="18">
        <v>4</v>
      </c>
      <c r="E1326" s="19">
        <v>860</v>
      </c>
      <c r="F1326" s="19">
        <v>1930</v>
      </c>
      <c r="G1326" s="19">
        <v>3002</v>
      </c>
      <c r="H1326" s="20">
        <f>E1326/G1326</f>
        <v>0.2864756828780813</v>
      </c>
      <c r="I1326" s="20">
        <f>F1326/G1326</f>
        <v>0.64290473017988</v>
      </c>
      <c r="J1326" s="19">
        <f>E1326-F1326</f>
        <v>-1070</v>
      </c>
      <c r="K1326" s="19">
        <f>F1326-E1326</f>
        <v>1070</v>
      </c>
      <c r="L1326" s="20">
        <f>H1326-I1326</f>
        <v>-0.3564290473017988</v>
      </c>
      <c r="M1326" s="20">
        <f>I1326-H1326</f>
        <v>0.3564290473017988</v>
      </c>
      <c r="N1326" s="19">
        <v>1428</v>
      </c>
      <c r="O1326" s="19">
        <v>1594</v>
      </c>
      <c r="P1326" s="19">
        <v>3113</v>
      </c>
      <c r="Q1326" s="20">
        <f>N1326/P1326</f>
        <v>0.4587214905236107</v>
      </c>
      <c r="R1326" s="20">
        <f>O1326/P1326</f>
        <v>0.5120462576292965</v>
      </c>
      <c r="S1326" s="19">
        <f>N1326-O1326</f>
        <v>-166</v>
      </c>
      <c r="T1326" s="20">
        <f>Q1326-R1326</f>
        <v>-0.05332476710568579</v>
      </c>
      <c r="U1326" s="19">
        <f>E1326-N1326</f>
        <v>-568</v>
      </c>
      <c r="V1326" s="19">
        <f>F1326-O1326</f>
        <v>336</v>
      </c>
      <c r="W1326" s="20">
        <f>H1326-Q1326</f>
        <v>-0.1722458076455294</v>
      </c>
      <c r="X1326" s="21">
        <f>I1326-R1326</f>
        <v>0.1308584725505836</v>
      </c>
      <c r="Y1326" s="22">
        <v>536.76</v>
      </c>
      <c r="Z1326" s="23">
        <f>C1326/Y1326</f>
        <v>10.7515463149266</v>
      </c>
      <c r="AA1326" s="24">
        <v>27081</v>
      </c>
      <c r="AB1326" t="s" s="25">
        <v>3434</v>
      </c>
      <c r="AC1326" s="26">
        <v>27</v>
      </c>
      <c r="AD1326" s="26">
        <v>81</v>
      </c>
      <c r="AE1326" s="42"/>
      <c r="AF1326" s="43"/>
      <c r="AG1326" s="34"/>
      <c r="AI1326" s="32"/>
      <c r="AJ1326" s="33"/>
      <c r="AK1326" s="33"/>
      <c r="AL1326" s="33"/>
      <c r="AM1326" t="s" s="44">
        <v>120</v>
      </c>
      <c r="AN1326" s="36">
        <v>5896</v>
      </c>
      <c r="AO1326" s="37">
        <v>23</v>
      </c>
      <c r="AP1326" s="37">
        <v>4511</v>
      </c>
      <c r="AQ1326" s="38">
        <v>765.09</v>
      </c>
      <c r="AR1326" s="37">
        <v>811</v>
      </c>
      <c r="AS1326" s="38">
        <v>137.55</v>
      </c>
      <c r="AV1326" s="37">
        <v>2026</v>
      </c>
      <c r="AW1326" s="38">
        <v>343.62</v>
      </c>
      <c r="AX1326" s="37">
        <v>1673</v>
      </c>
      <c r="AY1326" s="38">
        <v>283.75</v>
      </c>
      <c r="BB1326" s="37">
        <v>1</v>
      </c>
      <c r="BC1326" s="38">
        <v>0.17</v>
      </c>
      <c r="BJ1326" s="39">
        <v>0</v>
      </c>
      <c r="BK1326" s="40">
        <v>0</v>
      </c>
      <c r="BV1326" s="39">
        <v>0</v>
      </c>
      <c r="BW1326" s="40">
        <v>0</v>
      </c>
      <c r="CH1326" s="39">
        <v>0</v>
      </c>
      <c r="CI1326" s="40">
        <v>0</v>
      </c>
    </row>
    <row r="1327" s="14" customFormat="1" ht="14.65" customHeight="1">
      <c r="A1327" t="s" s="15">
        <v>3328</v>
      </c>
      <c r="B1327" t="s" s="16">
        <v>2253</v>
      </c>
      <c r="C1327" s="17">
        <v>25673</v>
      </c>
      <c r="D1327" t="s" s="18">
        <v>4</v>
      </c>
      <c r="E1327" s="19">
        <v>3825</v>
      </c>
      <c r="F1327" s="19">
        <v>7256</v>
      </c>
      <c r="G1327" s="19">
        <v>12129</v>
      </c>
      <c r="H1327" s="20">
        <f>E1327/G1327</f>
        <v>0.31535988127628</v>
      </c>
      <c r="I1327" s="20">
        <f>F1327/G1327</f>
        <v>0.5982356336054085</v>
      </c>
      <c r="J1327" s="19">
        <f>E1327-F1327</f>
        <v>-3431</v>
      </c>
      <c r="K1327" s="19">
        <f>F1327-E1327</f>
        <v>3431</v>
      </c>
      <c r="L1327" s="20">
        <f>H1327-I1327</f>
        <v>-0.2828757523291285</v>
      </c>
      <c r="M1327" s="20">
        <f>I1327-H1327</f>
        <v>0.2828757523291285</v>
      </c>
      <c r="N1327" s="19">
        <v>5465</v>
      </c>
      <c r="O1327" s="19">
        <v>6595</v>
      </c>
      <c r="P1327" s="19">
        <v>12334</v>
      </c>
      <c r="Q1327" s="20">
        <f>N1327/P1327</f>
        <v>0.443084157613102</v>
      </c>
      <c r="R1327" s="20">
        <f>O1327/P1327</f>
        <v>0.5347008269823252</v>
      </c>
      <c r="S1327" s="19">
        <f>N1327-O1327</f>
        <v>-1130</v>
      </c>
      <c r="T1327" s="20">
        <f>Q1327-R1327</f>
        <v>-0.09161666936922325</v>
      </c>
      <c r="U1327" s="19">
        <f>E1327-N1327</f>
        <v>-1640</v>
      </c>
      <c r="V1327" s="19">
        <f>F1327-O1327</f>
        <v>661</v>
      </c>
      <c r="W1327" s="20">
        <f>H1327-Q1327</f>
        <v>-0.127724276336822</v>
      </c>
      <c r="X1327" s="21">
        <f>I1327-R1327</f>
        <v>0.06353480662308331</v>
      </c>
      <c r="Y1327" s="22">
        <v>714.5599999999999</v>
      </c>
      <c r="Z1327" s="23">
        <f>C1327/Y1327</f>
        <v>35.92840349305867</v>
      </c>
      <c r="AA1327" s="24">
        <v>27083</v>
      </c>
      <c r="AB1327" t="s" s="25">
        <v>3435</v>
      </c>
      <c r="AC1327" s="26">
        <v>27</v>
      </c>
      <c r="AD1327" s="26">
        <v>83</v>
      </c>
      <c r="AE1327" t="s" s="42">
        <v>3436</v>
      </c>
      <c r="AF1327" s="43"/>
      <c r="AG1327" t="s" s="33">
        <v>3437</v>
      </c>
      <c r="AI1327" t="s" s="33">
        <v>108</v>
      </c>
      <c r="AJ1327" s="33"/>
      <c r="AK1327" s="33"/>
      <c r="AL1327" s="33"/>
      <c r="AM1327" t="s" s="44">
        <v>97</v>
      </c>
      <c r="AN1327" s="36">
        <v>25857</v>
      </c>
      <c r="AO1327" s="37">
        <v>48</v>
      </c>
      <c r="AP1327" s="37">
        <v>16788</v>
      </c>
      <c r="AQ1327" s="38">
        <v>649.258888888889</v>
      </c>
      <c r="AR1327" s="37">
        <v>3161</v>
      </c>
      <c r="AS1327" s="38">
        <v>122.25</v>
      </c>
      <c r="AV1327" s="37">
        <v>5871</v>
      </c>
      <c r="AW1327" s="38">
        <v>227.06</v>
      </c>
      <c r="AX1327" s="37">
        <v>7457</v>
      </c>
      <c r="AY1327" s="38">
        <v>288.388888888889</v>
      </c>
      <c r="BB1327" s="37">
        <v>5</v>
      </c>
      <c r="BC1327" s="38">
        <v>0.19</v>
      </c>
      <c r="BJ1327" s="39">
        <v>0</v>
      </c>
      <c r="BK1327" s="40">
        <v>0</v>
      </c>
      <c r="BL1327" s="37">
        <v>293</v>
      </c>
      <c r="BM1327" s="38">
        <v>11.33</v>
      </c>
      <c r="BV1327" s="39">
        <v>0</v>
      </c>
      <c r="BW1327" s="40">
        <v>0</v>
      </c>
      <c r="CH1327" s="39">
        <v>0</v>
      </c>
      <c r="CI1327" s="40">
        <v>0</v>
      </c>
      <c r="CL1327" s="37">
        <v>1</v>
      </c>
      <c r="CM1327" s="41">
        <v>0.04</v>
      </c>
    </row>
    <row r="1328" s="14" customFormat="1" ht="14.65" customHeight="1">
      <c r="A1328" t="s" s="15">
        <v>3328</v>
      </c>
      <c r="B1328" t="s" s="16">
        <v>3438</v>
      </c>
      <c r="C1328" s="17">
        <v>35932</v>
      </c>
      <c r="D1328" t="s" s="18">
        <v>4</v>
      </c>
      <c r="E1328" s="19">
        <v>4978</v>
      </c>
      <c r="F1328" s="19">
        <v>12155</v>
      </c>
      <c r="G1328" s="19">
        <v>18684</v>
      </c>
      <c r="H1328" s="20">
        <f>E1328/G1328</f>
        <v>0.2664311710554485</v>
      </c>
      <c r="I1328" s="20">
        <f>F1328/G1328</f>
        <v>0.650556625990152</v>
      </c>
      <c r="J1328" s="19">
        <f>E1328-F1328</f>
        <v>-7177</v>
      </c>
      <c r="K1328" s="19">
        <f>F1328-E1328</f>
        <v>7177</v>
      </c>
      <c r="L1328" s="20">
        <f>H1328-I1328</f>
        <v>-0.3841254549347035</v>
      </c>
      <c r="M1328" s="20">
        <f>I1328-H1328</f>
        <v>0.3841254549347035</v>
      </c>
      <c r="N1328" s="19">
        <v>6970</v>
      </c>
      <c r="O1328" s="19">
        <v>11069</v>
      </c>
      <c r="P1328" s="19">
        <v>18455</v>
      </c>
      <c r="Q1328" s="20">
        <f>N1328/P1328</f>
        <v>0.3776754267136277</v>
      </c>
      <c r="R1328" s="20">
        <f>O1328/P1328</f>
        <v>0.5997832565700352</v>
      </c>
      <c r="S1328" s="19">
        <f>N1328-O1328</f>
        <v>-4099</v>
      </c>
      <c r="T1328" s="20">
        <f>Q1328-R1328</f>
        <v>-0.2221078298564074</v>
      </c>
      <c r="U1328" s="19">
        <f>E1328-N1328</f>
        <v>-1992</v>
      </c>
      <c r="V1328" s="19">
        <f>F1328-O1328</f>
        <v>1086</v>
      </c>
      <c r="W1328" s="20">
        <f>H1328-Q1328</f>
        <v>-0.1112442556581792</v>
      </c>
      <c r="X1328" s="21">
        <f>I1328-R1328</f>
        <v>0.05077336942011679</v>
      </c>
      <c r="Y1328" s="22">
        <v>491.47</v>
      </c>
      <c r="Z1328" s="23">
        <f>C1328/Y1328</f>
        <v>73.11127840966896</v>
      </c>
      <c r="AA1328" s="24">
        <v>27085</v>
      </c>
      <c r="AB1328" t="s" s="25">
        <v>3439</v>
      </c>
      <c r="AC1328" s="26">
        <v>27</v>
      </c>
      <c r="AD1328" s="26">
        <v>85</v>
      </c>
      <c r="AE1328" t="s" s="42">
        <v>3440</v>
      </c>
      <c r="AF1328" t="s" s="43">
        <v>3334</v>
      </c>
      <c r="AG1328" t="s" s="33">
        <v>3441</v>
      </c>
      <c r="AI1328" t="s" s="33">
        <v>108</v>
      </c>
      <c r="AJ1328" t="s" s="33">
        <v>3336</v>
      </c>
      <c r="AK1328" s="33"/>
      <c r="AL1328" s="33"/>
      <c r="AM1328" t="s" s="44">
        <v>97</v>
      </c>
      <c r="AN1328" s="36">
        <v>36651</v>
      </c>
      <c r="AO1328" s="37">
        <v>55</v>
      </c>
      <c r="AP1328" s="37">
        <v>29923</v>
      </c>
      <c r="AQ1328" s="38">
        <v>816.428888888889</v>
      </c>
      <c r="AR1328" s="37">
        <v>17831</v>
      </c>
      <c r="AS1328" s="38">
        <v>486.508888888889</v>
      </c>
      <c r="AV1328" s="37">
        <v>3768</v>
      </c>
      <c r="AW1328" s="38">
        <v>102.81</v>
      </c>
      <c r="AX1328" s="37">
        <v>8020</v>
      </c>
      <c r="AY1328" s="38">
        <v>218.818888888889</v>
      </c>
      <c r="BB1328" s="37">
        <v>2</v>
      </c>
      <c r="BC1328" s="38">
        <v>0.05</v>
      </c>
      <c r="BJ1328" s="39">
        <v>0</v>
      </c>
      <c r="BK1328" s="40">
        <v>0</v>
      </c>
      <c r="BL1328" s="37">
        <v>302</v>
      </c>
      <c r="BM1328" s="38">
        <v>8.24</v>
      </c>
      <c r="BV1328" s="39">
        <v>0</v>
      </c>
      <c r="BW1328" s="40">
        <v>0</v>
      </c>
      <c r="CH1328" s="39">
        <v>0</v>
      </c>
      <c r="CI1328" s="40">
        <v>0</v>
      </c>
    </row>
    <row r="1329" s="14" customFormat="1" ht="14.65" customHeight="1">
      <c r="A1329" t="s" s="15">
        <v>3328</v>
      </c>
      <c r="B1329" t="s" s="16">
        <v>3442</v>
      </c>
      <c r="C1329" s="17">
        <v>5457</v>
      </c>
      <c r="D1329" t="s" s="18">
        <v>4</v>
      </c>
      <c r="E1329" s="19">
        <v>930</v>
      </c>
      <c r="F1329" s="19">
        <v>991</v>
      </c>
      <c r="G1329" s="19">
        <v>2074</v>
      </c>
      <c r="H1329" s="20">
        <f>E1329/G1329</f>
        <v>0.4484088717454195</v>
      </c>
      <c r="I1329" s="20">
        <f>F1329/G1329</f>
        <v>0.4778206364513019</v>
      </c>
      <c r="J1329" s="19">
        <f>E1329-F1329</f>
        <v>-61</v>
      </c>
      <c r="K1329" s="19">
        <f>F1329-E1329</f>
        <v>61</v>
      </c>
      <c r="L1329" s="20">
        <f>H1329-I1329</f>
        <v>-0.02941176470588236</v>
      </c>
      <c r="M1329" s="20">
        <f>I1329-H1329</f>
        <v>0.02941176470588236</v>
      </c>
      <c r="N1329" s="19">
        <v>1276</v>
      </c>
      <c r="O1329" s="19">
        <v>871</v>
      </c>
      <c r="P1329" s="19">
        <v>2179</v>
      </c>
      <c r="Q1329" s="20">
        <f>N1329/P1329</f>
        <v>0.5855897200550712</v>
      </c>
      <c r="R1329" s="20">
        <f>O1329/P1329</f>
        <v>0.3997246443322625</v>
      </c>
      <c r="S1329" s="19">
        <f>N1329-O1329</f>
        <v>405</v>
      </c>
      <c r="T1329" s="20">
        <f>Q1329-R1329</f>
        <v>0.1858650757228086</v>
      </c>
      <c r="U1329" s="19">
        <f>E1329-N1329</f>
        <v>-346</v>
      </c>
      <c r="V1329" s="19">
        <f>F1329-O1329</f>
        <v>120</v>
      </c>
      <c r="W1329" s="20">
        <f>H1329-Q1329</f>
        <v>-0.1371808483096517</v>
      </c>
      <c r="X1329" s="21">
        <f>I1329-R1329</f>
        <v>0.07809599211903934</v>
      </c>
      <c r="Y1329" s="22">
        <v>557.88</v>
      </c>
      <c r="Z1329" s="23">
        <f>C1329/Y1329</f>
        <v>9.781673478167347</v>
      </c>
      <c r="AA1329" s="24">
        <v>27087</v>
      </c>
      <c r="AB1329" t="s" s="25">
        <v>3443</v>
      </c>
      <c r="AC1329" s="26">
        <v>27</v>
      </c>
      <c r="AD1329" s="26">
        <v>87</v>
      </c>
      <c r="AE1329" s="42"/>
      <c r="AF1329" s="43"/>
      <c r="AG1329" s="34"/>
      <c r="AI1329" s="32"/>
      <c r="AJ1329" s="33"/>
      <c r="AK1329" s="33"/>
      <c r="AL1329" s="33"/>
      <c r="AM1329" t="s" s="44">
        <v>120</v>
      </c>
      <c r="AN1329" s="36">
        <v>5413</v>
      </c>
      <c r="AO1329" s="37">
        <v>15</v>
      </c>
      <c r="AP1329" s="37">
        <v>3026</v>
      </c>
      <c r="AQ1329" s="38">
        <v>559.018888888889</v>
      </c>
      <c r="AR1329" s="37">
        <v>340</v>
      </c>
      <c r="AS1329" s="38">
        <v>62.81</v>
      </c>
      <c r="AV1329" s="37">
        <v>884</v>
      </c>
      <c r="AW1329" s="38">
        <v>163.31</v>
      </c>
      <c r="AX1329" s="37">
        <v>1800</v>
      </c>
      <c r="AY1329" s="38">
        <v>332.528888888889</v>
      </c>
      <c r="BB1329" s="37">
        <v>2</v>
      </c>
      <c r="BC1329" s="38">
        <v>0.37</v>
      </c>
      <c r="BJ1329" s="39">
        <v>0</v>
      </c>
      <c r="BK1329" s="40">
        <v>0</v>
      </c>
      <c r="BV1329" s="39">
        <v>0</v>
      </c>
      <c r="BW1329" s="40">
        <v>0</v>
      </c>
      <c r="CH1329" s="39">
        <v>0</v>
      </c>
      <c r="CI1329" s="40">
        <v>0</v>
      </c>
    </row>
    <row r="1330" s="14" customFormat="1" ht="14.65" customHeight="1">
      <c r="A1330" t="s" s="15">
        <v>3328</v>
      </c>
      <c r="B1330" t="s" s="16">
        <v>247</v>
      </c>
      <c r="C1330" s="17">
        <v>9423</v>
      </c>
      <c r="D1330" t="s" s="18">
        <v>4</v>
      </c>
      <c r="E1330" s="19">
        <v>1225</v>
      </c>
      <c r="F1330" s="19">
        <v>3208</v>
      </c>
      <c r="G1330" s="19">
        <v>4794</v>
      </c>
      <c r="H1330" s="20">
        <f>E1330/G1330</f>
        <v>0.2555277430120985</v>
      </c>
      <c r="I1330" s="20">
        <f>F1330/G1330</f>
        <v>0.6691697955778055</v>
      </c>
      <c r="J1330" s="19">
        <f>E1330-F1330</f>
        <v>-1983</v>
      </c>
      <c r="K1330" s="19">
        <f>F1330-E1330</f>
        <v>1983</v>
      </c>
      <c r="L1330" s="20">
        <f>H1330-I1330</f>
        <v>-0.4136420525657071</v>
      </c>
      <c r="M1330" s="20">
        <f>I1330-H1330</f>
        <v>0.4136420525657071</v>
      </c>
      <c r="N1330" s="19">
        <v>1854</v>
      </c>
      <c r="O1330" s="19">
        <v>2380</v>
      </c>
      <c r="P1330" s="19">
        <v>4335</v>
      </c>
      <c r="Q1330" s="20">
        <f>N1330/P1330</f>
        <v>0.427681660899654</v>
      </c>
      <c r="R1330" s="20">
        <f>O1330/P1330</f>
        <v>0.5490196078431373</v>
      </c>
      <c r="S1330" s="19">
        <f>N1330-O1330</f>
        <v>-526</v>
      </c>
      <c r="T1330" s="20">
        <f>Q1330-R1330</f>
        <v>-0.1213379469434833</v>
      </c>
      <c r="U1330" s="19">
        <f>E1330-N1330</f>
        <v>-629</v>
      </c>
      <c r="V1330" s="19">
        <f>F1330-O1330</f>
        <v>828</v>
      </c>
      <c r="W1330" s="20">
        <f>H1330-Q1330</f>
        <v>-0.1721539178875555</v>
      </c>
      <c r="X1330" s="21">
        <f>I1330-R1330</f>
        <v>0.1201501877346682</v>
      </c>
      <c r="Y1330" s="22">
        <v>1775.07</v>
      </c>
      <c r="Z1330" s="23">
        <f>C1330/Y1330</f>
        <v>5.308523044161639</v>
      </c>
      <c r="AA1330" s="24">
        <v>27089</v>
      </c>
      <c r="AB1330" t="s" s="25">
        <v>3444</v>
      </c>
      <c r="AC1330" s="26">
        <v>27</v>
      </c>
      <c r="AD1330" s="26">
        <v>89</v>
      </c>
      <c r="AE1330" s="42"/>
      <c r="AF1330" s="43"/>
      <c r="AG1330" s="34"/>
      <c r="AI1330" s="32"/>
      <c r="AJ1330" s="33"/>
      <c r="AK1330" s="33"/>
      <c r="AL1330" s="33"/>
      <c r="AM1330" t="s" s="44">
        <v>120</v>
      </c>
      <c r="AN1330" s="36">
        <v>9439</v>
      </c>
      <c r="AO1330" s="37">
        <v>52</v>
      </c>
      <c r="AP1330" s="37">
        <v>6566</v>
      </c>
      <c r="AQ1330" s="38">
        <v>695.62</v>
      </c>
      <c r="AR1330" s="37">
        <v>736</v>
      </c>
      <c r="AS1330" s="38">
        <v>77.9688888888889</v>
      </c>
      <c r="AV1330" s="37">
        <v>3830</v>
      </c>
      <c r="AW1330" s="38">
        <v>405.758888888889</v>
      </c>
      <c r="AX1330" s="37">
        <v>2000</v>
      </c>
      <c r="AY1330" s="38">
        <v>211.888888888889</v>
      </c>
      <c r="BJ1330" s="39">
        <v>0</v>
      </c>
      <c r="BK1330" s="40">
        <v>0</v>
      </c>
      <c r="BV1330" s="39">
        <v>0</v>
      </c>
      <c r="BW1330" s="40">
        <v>0</v>
      </c>
      <c r="CH1330" s="39">
        <v>0</v>
      </c>
      <c r="CI1330" s="40">
        <v>0</v>
      </c>
    </row>
    <row r="1331" s="14" customFormat="1" ht="14.65" customHeight="1">
      <c r="A1331" t="s" s="15">
        <v>3328</v>
      </c>
      <c r="B1331" t="s" s="16">
        <v>1101</v>
      </c>
      <c r="C1331" s="17">
        <v>20022</v>
      </c>
      <c r="D1331" t="s" s="18">
        <v>4</v>
      </c>
      <c r="E1331" s="19">
        <v>2733</v>
      </c>
      <c r="F1331" s="19">
        <v>7062</v>
      </c>
      <c r="G1331" s="19">
        <v>10469</v>
      </c>
      <c r="H1331" s="20">
        <f>E1331/G1331</f>
        <v>0.2610564523832267</v>
      </c>
      <c r="I1331" s="20">
        <f>F1331/G1331</f>
        <v>0.674562995510555</v>
      </c>
      <c r="J1331" s="19">
        <f>E1331-F1331</f>
        <v>-4329</v>
      </c>
      <c r="K1331" s="19">
        <f>F1331-E1331</f>
        <v>4329</v>
      </c>
      <c r="L1331" s="20">
        <f>H1331-I1331</f>
        <v>-0.4135065431273283</v>
      </c>
      <c r="M1331" s="20">
        <f>I1331-H1331</f>
        <v>0.4135065431273283</v>
      </c>
      <c r="N1331" s="19">
        <v>4054</v>
      </c>
      <c r="O1331" s="19">
        <v>6657</v>
      </c>
      <c r="P1331" s="19">
        <v>10927</v>
      </c>
      <c r="Q1331" s="20">
        <f>N1331/P1331</f>
        <v>0.3710075958634575</v>
      </c>
      <c r="R1331" s="20">
        <f>O1331/P1331</f>
        <v>0.6092248558616271</v>
      </c>
      <c r="S1331" s="19">
        <f>N1331-O1331</f>
        <v>-2603</v>
      </c>
      <c r="T1331" s="20">
        <f>Q1331-R1331</f>
        <v>-0.2382172599981696</v>
      </c>
      <c r="U1331" s="19">
        <f>E1331-N1331</f>
        <v>-1321</v>
      </c>
      <c r="V1331" s="19">
        <f>F1331-O1331</f>
        <v>405</v>
      </c>
      <c r="W1331" s="20">
        <f>H1331-Q1331</f>
        <v>-0.1099511434802308</v>
      </c>
      <c r="X1331" s="21">
        <f>I1331-R1331</f>
        <v>0.06533813964892787</v>
      </c>
      <c r="Y1331" s="22">
        <v>712.35</v>
      </c>
      <c r="Z1331" s="23">
        <f>C1331/Y1331</f>
        <v>28.10696988839756</v>
      </c>
      <c r="AA1331" s="24">
        <v>27091</v>
      </c>
      <c r="AB1331" t="s" s="25">
        <v>3445</v>
      </c>
      <c r="AC1331" s="26">
        <v>27</v>
      </c>
      <c r="AD1331" s="26">
        <v>91</v>
      </c>
      <c r="AE1331" t="s" s="42">
        <v>3446</v>
      </c>
      <c r="AF1331" s="43"/>
      <c r="AG1331" t="s" s="33">
        <v>3447</v>
      </c>
      <c r="AI1331" t="s" s="33">
        <v>108</v>
      </c>
      <c r="AJ1331" s="33"/>
      <c r="AK1331" s="33"/>
      <c r="AL1331" s="33"/>
      <c r="AM1331" t="s" s="44">
        <v>97</v>
      </c>
      <c r="AN1331" s="36">
        <v>20840</v>
      </c>
      <c r="AO1331" s="37">
        <v>52</v>
      </c>
      <c r="AP1331" s="37">
        <v>17518</v>
      </c>
      <c r="AQ1331" s="38">
        <v>840.6</v>
      </c>
      <c r="AR1331" s="37">
        <v>6869</v>
      </c>
      <c r="AS1331" s="38">
        <v>329.61</v>
      </c>
      <c r="AV1331" s="37">
        <v>6687</v>
      </c>
      <c r="AW1331" s="38">
        <v>320.87</v>
      </c>
      <c r="AX1331" s="37">
        <v>3776</v>
      </c>
      <c r="AY1331" s="38">
        <v>181.188888888889</v>
      </c>
      <c r="BB1331" s="37">
        <v>1</v>
      </c>
      <c r="BC1331" s="38">
        <v>0.05</v>
      </c>
      <c r="BJ1331" s="39">
        <v>0</v>
      </c>
      <c r="BK1331" s="40">
        <v>0</v>
      </c>
      <c r="BL1331" s="37">
        <v>185</v>
      </c>
      <c r="BM1331" s="38">
        <v>8.880000000000001</v>
      </c>
      <c r="BV1331" s="39">
        <v>0</v>
      </c>
      <c r="BW1331" s="40">
        <v>0</v>
      </c>
      <c r="CH1331" s="39">
        <v>0</v>
      </c>
      <c r="CI1331" s="40">
        <v>0</v>
      </c>
    </row>
    <row r="1332" s="14" customFormat="1" ht="14.65" customHeight="1">
      <c r="A1332" t="s" s="15">
        <v>3328</v>
      </c>
      <c r="B1332" t="s" s="16">
        <v>3448</v>
      </c>
      <c r="C1332" s="17">
        <v>23102</v>
      </c>
      <c r="D1332" t="s" s="18">
        <v>4</v>
      </c>
      <c r="E1332" s="19">
        <v>3192</v>
      </c>
      <c r="F1332" s="19">
        <v>8103</v>
      </c>
      <c r="G1332" s="19">
        <v>12198</v>
      </c>
      <c r="H1332" s="20">
        <f>E1332/G1332</f>
        <v>0.2616822429906542</v>
      </c>
      <c r="I1332" s="20">
        <f>F1332/G1332</f>
        <v>0.6642892277422529</v>
      </c>
      <c r="J1332" s="19">
        <f>E1332-F1332</f>
        <v>-4911</v>
      </c>
      <c r="K1332" s="19">
        <f>F1332-E1332</f>
        <v>4911</v>
      </c>
      <c r="L1332" s="20">
        <f>H1332-I1332</f>
        <v>-0.4026069847515987</v>
      </c>
      <c r="M1332" s="20">
        <f>I1332-H1332</f>
        <v>0.4026069847515987</v>
      </c>
      <c r="N1332" s="19">
        <v>4969</v>
      </c>
      <c r="O1332" s="19">
        <v>6913</v>
      </c>
      <c r="P1332" s="19">
        <v>12167</v>
      </c>
      <c r="Q1332" s="20">
        <f>N1332/P1332</f>
        <v>0.4083997698693186</v>
      </c>
      <c r="R1332" s="20">
        <f>O1332/P1332</f>
        <v>0.5681762143502918</v>
      </c>
      <c r="S1332" s="19">
        <f>N1332-O1332</f>
        <v>-1944</v>
      </c>
      <c r="T1332" s="20">
        <f>Q1332-R1332</f>
        <v>-0.1597764444809731</v>
      </c>
      <c r="U1332" s="19">
        <f>E1332-N1332</f>
        <v>-1777</v>
      </c>
      <c r="V1332" s="19">
        <f>F1332-O1332</f>
        <v>1190</v>
      </c>
      <c r="W1332" s="20">
        <f>H1332-Q1332</f>
        <v>-0.1467175268786645</v>
      </c>
      <c r="X1332" s="21">
        <f>I1332-R1332</f>
        <v>0.0961130133919611</v>
      </c>
      <c r="Y1332" s="22">
        <v>608.1799999999999</v>
      </c>
      <c r="Z1332" s="23">
        <f>C1332/Y1332</f>
        <v>37.98546482949127</v>
      </c>
      <c r="AA1332" s="24">
        <v>27093</v>
      </c>
      <c r="AB1332" t="s" s="25">
        <v>3449</v>
      </c>
      <c r="AC1332" s="26">
        <v>27</v>
      </c>
      <c r="AD1332" s="26">
        <v>93</v>
      </c>
      <c r="AE1332" s="42"/>
      <c r="AF1332" s="43"/>
      <c r="AG1332" s="34"/>
      <c r="AI1332" s="32"/>
      <c r="AJ1332" s="33"/>
      <c r="AK1332" s="33"/>
      <c r="AL1332" s="33"/>
      <c r="AM1332" t="s" s="44">
        <v>120</v>
      </c>
      <c r="AN1332" s="36">
        <v>23300</v>
      </c>
      <c r="AO1332" s="37">
        <v>44</v>
      </c>
      <c r="AP1332" s="37">
        <v>16176</v>
      </c>
      <c r="AQ1332" s="38">
        <v>694.25</v>
      </c>
      <c r="AR1332" s="37">
        <v>2889</v>
      </c>
      <c r="AS1332" s="38">
        <v>123.988888888889</v>
      </c>
      <c r="AV1332" s="37">
        <v>7341</v>
      </c>
      <c r="AW1332" s="38">
        <v>315.06</v>
      </c>
      <c r="AX1332" s="37">
        <v>5946</v>
      </c>
      <c r="AY1332" s="38">
        <v>255.188888888889</v>
      </c>
      <c r="BJ1332" s="39">
        <v>0</v>
      </c>
      <c r="BK1332" s="40">
        <v>0</v>
      </c>
      <c r="BV1332" s="39">
        <v>0</v>
      </c>
      <c r="BW1332" s="40">
        <v>0</v>
      </c>
      <c r="CH1332" s="39">
        <v>0</v>
      </c>
      <c r="CI1332" s="40">
        <v>0</v>
      </c>
    </row>
    <row r="1333" s="14" customFormat="1" ht="14.65" customHeight="1">
      <c r="A1333" t="s" s="15">
        <v>3328</v>
      </c>
      <c r="B1333" t="s" s="16">
        <v>3450</v>
      </c>
      <c r="C1333" s="17">
        <v>25788</v>
      </c>
      <c r="D1333" t="s" s="18">
        <v>4</v>
      </c>
      <c r="E1333" s="19">
        <v>3709</v>
      </c>
      <c r="F1333" s="19">
        <v>8340</v>
      </c>
      <c r="G1333" s="19">
        <v>12948</v>
      </c>
      <c r="H1333" s="20">
        <f>E1333/G1333</f>
        <v>0.2864535063330244</v>
      </c>
      <c r="I1333" s="20">
        <f>F1333/G1333</f>
        <v>0.644114921223355</v>
      </c>
      <c r="J1333" s="19">
        <f>E1333-F1333</f>
        <v>-4631</v>
      </c>
      <c r="K1333" s="19">
        <f>F1333-E1333</f>
        <v>4631</v>
      </c>
      <c r="L1333" s="20">
        <f>H1333-I1333</f>
        <v>-0.3576614148903306</v>
      </c>
      <c r="M1333" s="20">
        <f>I1333-H1333</f>
        <v>0.3576614148903306</v>
      </c>
      <c r="N1333" s="19">
        <v>5829</v>
      </c>
      <c r="O1333" s="19">
        <v>6951</v>
      </c>
      <c r="P1333" s="19">
        <v>13047</v>
      </c>
      <c r="Q1333" s="20">
        <f>N1333/P1333</f>
        <v>0.4467693722694873</v>
      </c>
      <c r="R1333" s="20">
        <f>O1333/P1333</f>
        <v>0.5327661531386526</v>
      </c>
      <c r="S1333" s="19">
        <f>N1333-O1333</f>
        <v>-1122</v>
      </c>
      <c r="T1333" s="20">
        <f>Q1333-R1333</f>
        <v>-0.08599678086916535</v>
      </c>
      <c r="U1333" s="19">
        <f>E1333-N1333</f>
        <v>-2120</v>
      </c>
      <c r="V1333" s="19">
        <f>F1333-O1333</f>
        <v>1389</v>
      </c>
      <c r="W1333" s="20">
        <f>H1333-Q1333</f>
        <v>-0.1603158659364629</v>
      </c>
      <c r="X1333" s="21">
        <f>I1333-R1333</f>
        <v>0.1113487680847024</v>
      </c>
      <c r="Y1333" s="22">
        <v>572.3099999999999</v>
      </c>
      <c r="Z1333" s="23">
        <f>C1333/Y1333</f>
        <v>45.05949572783981</v>
      </c>
      <c r="AA1333" s="24">
        <v>27095</v>
      </c>
      <c r="AB1333" t="s" s="25">
        <v>3451</v>
      </c>
      <c r="AC1333" s="26">
        <v>27</v>
      </c>
      <c r="AD1333" s="26">
        <v>95</v>
      </c>
      <c r="AE1333" t="s" s="42">
        <v>3333</v>
      </c>
      <c r="AF1333" t="s" s="43">
        <v>3334</v>
      </c>
      <c r="AG1333" t="s" s="34">
        <v>3335</v>
      </c>
      <c r="AH1333" s="31">
        <v>3524583</v>
      </c>
      <c r="AI1333" t="s" s="32">
        <v>96</v>
      </c>
      <c r="AJ1333" t="s" s="33">
        <v>3336</v>
      </c>
      <c r="AK1333" s="33"/>
      <c r="AL1333" s="33"/>
      <c r="AM1333" t="s" s="44">
        <v>115</v>
      </c>
      <c r="AN1333" s="36">
        <v>26097</v>
      </c>
      <c r="AO1333" s="37">
        <v>48</v>
      </c>
      <c r="AP1333" s="37">
        <v>18624</v>
      </c>
      <c r="AQ1333" s="38">
        <v>713.648888888889</v>
      </c>
      <c r="AR1333" s="37">
        <v>5890</v>
      </c>
      <c r="AS1333" s="38">
        <v>225.698888888889</v>
      </c>
      <c r="AV1333" s="37">
        <v>6192</v>
      </c>
      <c r="AW1333" s="38">
        <v>237.27</v>
      </c>
      <c r="AX1333" s="37">
        <v>5987</v>
      </c>
      <c r="AY1333" s="38">
        <v>229.408888888889</v>
      </c>
      <c r="BB1333" s="37">
        <v>15</v>
      </c>
      <c r="BC1333" s="38">
        <v>0.57</v>
      </c>
      <c r="BJ1333" s="39">
        <v>0</v>
      </c>
      <c r="BK1333" s="40">
        <v>0</v>
      </c>
      <c r="BL1333" s="37">
        <v>540</v>
      </c>
      <c r="BM1333" s="38">
        <v>20.69</v>
      </c>
      <c r="BV1333" s="39">
        <v>0</v>
      </c>
      <c r="BW1333" s="40">
        <v>0</v>
      </c>
      <c r="CH1333" s="39">
        <v>0</v>
      </c>
      <c r="CI1333" s="40">
        <v>0</v>
      </c>
    </row>
    <row r="1334" s="14" customFormat="1" ht="14.65" customHeight="1">
      <c r="A1334" t="s" s="15">
        <v>3328</v>
      </c>
      <c r="B1334" t="s" s="16">
        <v>3452</v>
      </c>
      <c r="C1334" s="17">
        <v>32775</v>
      </c>
      <c r="D1334" t="s" s="18">
        <v>4</v>
      </c>
      <c r="E1334" s="19">
        <v>3637</v>
      </c>
      <c r="F1334" s="19">
        <v>12925</v>
      </c>
      <c r="G1334" s="19">
        <v>17534</v>
      </c>
      <c r="H1334" s="20">
        <f>E1334/G1334</f>
        <v>0.2074255731721227</v>
      </c>
      <c r="I1334" s="20">
        <f>F1334/G1334</f>
        <v>0.7371392722710163</v>
      </c>
      <c r="J1334" s="19">
        <f>E1334-F1334</f>
        <v>-9288</v>
      </c>
      <c r="K1334" s="19">
        <f>F1334-E1334</f>
        <v>9288</v>
      </c>
      <c r="L1334" s="20">
        <f>H1334-I1334</f>
        <v>-0.5297136990988935</v>
      </c>
      <c r="M1334" s="20">
        <f>I1334-H1334</f>
        <v>0.5297136990988935</v>
      </c>
      <c r="N1334" s="19">
        <v>6153</v>
      </c>
      <c r="O1334" s="19">
        <v>10159</v>
      </c>
      <c r="P1334" s="19">
        <v>16662</v>
      </c>
      <c r="Q1334" s="20">
        <f>N1334/P1334</f>
        <v>0.3692833993518185</v>
      </c>
      <c r="R1334" s="20">
        <f>O1334/P1334</f>
        <v>0.6097107190013203</v>
      </c>
      <c r="S1334" s="19">
        <f>N1334-O1334</f>
        <v>-4006</v>
      </c>
      <c r="T1334" s="20">
        <f>Q1334-R1334</f>
        <v>-0.2404273196495018</v>
      </c>
      <c r="U1334" s="19">
        <f>E1334-N1334</f>
        <v>-2516</v>
      </c>
      <c r="V1334" s="19">
        <f>F1334-O1334</f>
        <v>2766</v>
      </c>
      <c r="W1334" s="20">
        <f>H1334-Q1334</f>
        <v>-0.1618578261796958</v>
      </c>
      <c r="X1334" s="21">
        <f>I1334-R1334</f>
        <v>0.1274285532696959</v>
      </c>
      <c r="Y1334" s="22">
        <v>1125.06</v>
      </c>
      <c r="Z1334" s="23">
        <f>C1334/Y1334</f>
        <v>29.13177963841929</v>
      </c>
      <c r="AA1334" s="24">
        <v>27097</v>
      </c>
      <c r="AB1334" t="s" s="25">
        <v>3453</v>
      </c>
      <c r="AC1334" s="26">
        <v>27</v>
      </c>
      <c r="AD1334" s="26">
        <v>97</v>
      </c>
      <c r="AE1334" s="42"/>
      <c r="AF1334" s="43"/>
      <c r="AG1334" s="34"/>
      <c r="AI1334" s="32"/>
      <c r="AJ1334" s="33"/>
      <c r="AK1334" s="33"/>
      <c r="AL1334" s="33"/>
      <c r="AM1334" t="s" s="44">
        <v>120</v>
      </c>
      <c r="AN1334" s="36">
        <v>33198</v>
      </c>
      <c r="AO1334" s="37">
        <v>53</v>
      </c>
      <c r="AP1334" s="37">
        <v>22360</v>
      </c>
      <c r="AQ1334" s="38">
        <v>673.528888888889</v>
      </c>
      <c r="AR1334" s="37">
        <v>3874</v>
      </c>
      <c r="AS1334" s="38">
        <v>116.688888888889</v>
      </c>
      <c r="AV1334" s="37">
        <v>2871</v>
      </c>
      <c r="AW1334" s="38">
        <v>86.48</v>
      </c>
      <c r="AX1334" s="37">
        <v>15614</v>
      </c>
      <c r="AY1334" s="38">
        <v>470.328888888889</v>
      </c>
      <c r="BB1334" s="37">
        <v>1</v>
      </c>
      <c r="BC1334" s="38">
        <v>0.0288888888888889</v>
      </c>
      <c r="BJ1334" s="39">
        <v>0</v>
      </c>
      <c r="BK1334" s="40">
        <v>0</v>
      </c>
      <c r="BV1334" s="39">
        <v>0</v>
      </c>
      <c r="BW1334" s="40">
        <v>0</v>
      </c>
      <c r="CH1334" s="39">
        <v>0</v>
      </c>
      <c r="CI1334" s="40">
        <v>0</v>
      </c>
    </row>
    <row r="1335" s="14" customFormat="1" ht="14.65" customHeight="1">
      <c r="A1335" t="s" s="15">
        <v>3328</v>
      </c>
      <c r="B1335" t="s" s="16">
        <v>3454</v>
      </c>
      <c r="C1335" s="17">
        <v>39116</v>
      </c>
      <c r="D1335" t="s" s="18">
        <v>4</v>
      </c>
      <c r="E1335" s="19">
        <v>7444</v>
      </c>
      <c r="F1335" s="19">
        <v>8826</v>
      </c>
      <c r="G1335" s="19">
        <v>17587</v>
      </c>
      <c r="H1335" s="20">
        <f>E1335/G1335</f>
        <v>0.4232671859896515</v>
      </c>
      <c r="I1335" s="20">
        <f>F1335/G1335</f>
        <v>0.5018479558764997</v>
      </c>
      <c r="J1335" s="19">
        <f>E1335-F1335</f>
        <v>-1382</v>
      </c>
      <c r="K1335" s="19">
        <f>F1335-E1335</f>
        <v>1382</v>
      </c>
      <c r="L1335" s="20">
        <f>H1335-I1335</f>
        <v>-0.0785807698868482</v>
      </c>
      <c r="M1335" s="20">
        <f>I1335-H1335</f>
        <v>0.0785807698868482</v>
      </c>
      <c r="N1335" s="19">
        <v>11129</v>
      </c>
      <c r="O1335" s="19">
        <v>6938</v>
      </c>
      <c r="P1335" s="19">
        <v>18471</v>
      </c>
      <c r="Q1335" s="20">
        <f>N1335/P1335</f>
        <v>0.6025120459098046</v>
      </c>
      <c r="R1335" s="20">
        <f>O1335/P1335</f>
        <v>0.3756158302203454</v>
      </c>
      <c r="S1335" s="19">
        <f>N1335-O1335</f>
        <v>4191</v>
      </c>
      <c r="T1335" s="20">
        <f>Q1335-R1335</f>
        <v>0.2268962156894592</v>
      </c>
      <c r="U1335" s="19">
        <f>E1335-N1335</f>
        <v>-3685</v>
      </c>
      <c r="V1335" s="19">
        <f>F1335-O1335</f>
        <v>1888</v>
      </c>
      <c r="W1335" s="20">
        <f>H1335-Q1335</f>
        <v>-0.1792448599201531</v>
      </c>
      <c r="X1335" s="21">
        <f>I1335-R1335</f>
        <v>0.1262321256561543</v>
      </c>
      <c r="Y1335" s="22">
        <v>711.33</v>
      </c>
      <c r="Z1335" s="23">
        <f>C1335/Y1335</f>
        <v>54.98994840650612</v>
      </c>
      <c r="AA1335" s="24">
        <v>27099</v>
      </c>
      <c r="AB1335" t="s" s="25">
        <v>3455</v>
      </c>
      <c r="AC1335" s="26">
        <v>27</v>
      </c>
      <c r="AD1335" s="26">
        <v>99</v>
      </c>
      <c r="AE1335" t="s" s="42">
        <v>3456</v>
      </c>
      <c r="AF1335" t="s" s="43">
        <v>3384</v>
      </c>
      <c r="AG1335" t="s" s="33">
        <v>3457</v>
      </c>
      <c r="AI1335" t="s" s="33">
        <v>108</v>
      </c>
      <c r="AJ1335" t="s" s="33">
        <v>3386</v>
      </c>
      <c r="AK1335" s="33"/>
      <c r="AL1335" s="33"/>
      <c r="AM1335" t="s" s="44">
        <v>97</v>
      </c>
      <c r="AN1335" s="36">
        <v>39163</v>
      </c>
      <c r="AO1335" s="37">
        <v>68</v>
      </c>
      <c r="AP1335" s="37">
        <v>25984</v>
      </c>
      <c r="AQ1335" s="38">
        <v>663.48</v>
      </c>
      <c r="AR1335" s="37">
        <v>3572</v>
      </c>
      <c r="AS1335" s="38">
        <v>91.20888888888889</v>
      </c>
      <c r="AV1335" s="37">
        <v>12697</v>
      </c>
      <c r="AW1335" s="38">
        <v>324.208888888889</v>
      </c>
      <c r="AX1335" s="37">
        <v>9399</v>
      </c>
      <c r="AY1335" s="38">
        <v>240</v>
      </c>
      <c r="BB1335" s="37">
        <v>17</v>
      </c>
      <c r="BC1335" s="38">
        <v>0.43</v>
      </c>
      <c r="BJ1335" s="39">
        <v>0</v>
      </c>
      <c r="BK1335" s="40">
        <v>0</v>
      </c>
      <c r="BL1335" s="37">
        <v>299</v>
      </c>
      <c r="BM1335" s="38">
        <v>7.63</v>
      </c>
      <c r="BV1335" s="39">
        <v>0</v>
      </c>
      <c r="BW1335" s="40">
        <v>0</v>
      </c>
      <c r="CH1335" s="39">
        <v>0</v>
      </c>
      <c r="CI1335" s="40">
        <v>0</v>
      </c>
    </row>
    <row r="1336" s="14" customFormat="1" ht="14.65" customHeight="1">
      <c r="A1336" t="s" s="15">
        <v>3328</v>
      </c>
      <c r="B1336" t="s" s="16">
        <v>1401</v>
      </c>
      <c r="C1336" s="17">
        <v>8413</v>
      </c>
      <c r="D1336" t="s" s="18">
        <v>4</v>
      </c>
      <c r="E1336" s="19">
        <v>1295</v>
      </c>
      <c r="F1336" s="19">
        <v>2974</v>
      </c>
      <c r="G1336" s="19">
        <v>4642</v>
      </c>
      <c r="H1336" s="20">
        <f>E1336/G1336</f>
        <v>0.2789745799224472</v>
      </c>
      <c r="I1336" s="20">
        <f>F1336/G1336</f>
        <v>0.6406721240844464</v>
      </c>
      <c r="J1336" s="19">
        <f>E1336-F1336</f>
        <v>-1679</v>
      </c>
      <c r="K1336" s="19">
        <f>F1336-E1336</f>
        <v>1679</v>
      </c>
      <c r="L1336" s="20">
        <f>H1336-I1336</f>
        <v>-0.3616975441619992</v>
      </c>
      <c r="M1336" s="20">
        <f>I1336-H1336</f>
        <v>0.3616975441619992</v>
      </c>
      <c r="N1336" s="19">
        <v>2160</v>
      </c>
      <c r="O1336" s="19">
        <v>2504</v>
      </c>
      <c r="P1336" s="19">
        <v>4754</v>
      </c>
      <c r="Q1336" s="20">
        <f>N1336/P1336</f>
        <v>0.4543542280185107</v>
      </c>
      <c r="R1336" s="20">
        <f>O1336/P1336</f>
        <v>0.5267143458140513</v>
      </c>
      <c r="S1336" s="19">
        <f>N1336-O1336</f>
        <v>-344</v>
      </c>
      <c r="T1336" s="20">
        <f>Q1336-R1336</f>
        <v>-0.07236011779554058</v>
      </c>
      <c r="U1336" s="19">
        <f>E1336-N1336</f>
        <v>-865</v>
      </c>
      <c r="V1336" s="19">
        <f>F1336-O1336</f>
        <v>470</v>
      </c>
      <c r="W1336" s="20">
        <f>H1336-Q1336</f>
        <v>-0.1753796480960635</v>
      </c>
      <c r="X1336" s="21">
        <f>I1336-R1336</f>
        <v>0.1139577782703951</v>
      </c>
      <c r="Y1336" s="22">
        <v>704.7</v>
      </c>
      <c r="Z1336" s="23">
        <f>C1336/Y1336</f>
        <v>11.93841350929473</v>
      </c>
      <c r="AA1336" s="24">
        <v>27101</v>
      </c>
      <c r="AB1336" t="s" s="25">
        <v>3458</v>
      </c>
      <c r="AC1336" s="26">
        <v>27</v>
      </c>
      <c r="AD1336" s="26">
        <v>101</v>
      </c>
      <c r="AE1336" s="42"/>
      <c r="AF1336" s="43"/>
      <c r="AG1336" s="34"/>
      <c r="AI1336" s="32"/>
      <c r="AJ1336" s="33"/>
      <c r="AK1336" s="33"/>
      <c r="AL1336" s="33"/>
      <c r="AM1336" t="s" s="44">
        <v>120</v>
      </c>
      <c r="AN1336" s="36">
        <v>8725</v>
      </c>
      <c r="AO1336" s="37">
        <v>26</v>
      </c>
      <c r="AP1336" s="37">
        <v>6686</v>
      </c>
      <c r="AQ1336" s="38">
        <v>766.298888888889</v>
      </c>
      <c r="AR1336" s="37">
        <v>1166</v>
      </c>
      <c r="AS1336" s="38">
        <v>133.638888888889</v>
      </c>
      <c r="AV1336" s="37">
        <v>3190</v>
      </c>
      <c r="AW1336" s="38">
        <v>365.62</v>
      </c>
      <c r="AX1336" s="37">
        <v>2330</v>
      </c>
      <c r="AY1336" s="38">
        <v>267.05</v>
      </c>
      <c r="BJ1336" s="39">
        <v>0</v>
      </c>
      <c r="BK1336" s="40">
        <v>0</v>
      </c>
      <c r="BV1336" s="39">
        <v>0</v>
      </c>
      <c r="BW1336" s="40">
        <v>0</v>
      </c>
      <c r="CH1336" s="39">
        <v>0</v>
      </c>
      <c r="CI1336" s="40">
        <v>0</v>
      </c>
    </row>
    <row r="1337" s="14" customFormat="1" ht="14.65" customHeight="1">
      <c r="A1337" t="s" s="15">
        <v>3328</v>
      </c>
      <c r="B1337" t="s" s="16">
        <v>3459</v>
      </c>
      <c r="C1337" s="17">
        <v>33347</v>
      </c>
      <c r="D1337" t="s" s="18">
        <v>4</v>
      </c>
      <c r="E1337" s="19">
        <v>7886</v>
      </c>
      <c r="F1337" s="19">
        <v>8436</v>
      </c>
      <c r="G1337" s="19">
        <v>17914</v>
      </c>
      <c r="H1337" s="20">
        <f>E1337/G1337</f>
        <v>0.4402143574857653</v>
      </c>
      <c r="I1337" s="20">
        <f>F1337/G1337</f>
        <v>0.4709166015406944</v>
      </c>
      <c r="J1337" s="19">
        <f>E1337-F1337</f>
        <v>-550</v>
      </c>
      <c r="K1337" s="19">
        <f>F1337-E1337</f>
        <v>550</v>
      </c>
      <c r="L1337" s="20">
        <f>H1337-I1337</f>
        <v>-0.03070224405492911</v>
      </c>
      <c r="M1337" s="20">
        <f>I1337-H1337</f>
        <v>0.03070224405492911</v>
      </c>
      <c r="N1337" s="19">
        <v>9652</v>
      </c>
      <c r="O1337" s="19">
        <v>8214</v>
      </c>
      <c r="P1337" s="19">
        <v>18285</v>
      </c>
      <c r="Q1337" s="20">
        <f>N1337/P1337</f>
        <v>0.5278643697019415</v>
      </c>
      <c r="R1337" s="20">
        <f>O1337/P1337</f>
        <v>0.4492206726825266</v>
      </c>
      <c r="S1337" s="19">
        <f>N1337-O1337</f>
        <v>1438</v>
      </c>
      <c r="T1337" s="20">
        <f>Q1337-R1337</f>
        <v>0.07864369701941487</v>
      </c>
      <c r="U1337" s="19">
        <f>E1337-N1337</f>
        <v>-1766</v>
      </c>
      <c r="V1337" s="19">
        <f>F1337-O1337</f>
        <v>222</v>
      </c>
      <c r="W1337" s="20">
        <f>H1337-Q1337</f>
        <v>-0.08765001221617619</v>
      </c>
      <c r="X1337" s="21">
        <f>I1337-R1337</f>
        <v>0.02169592885816779</v>
      </c>
      <c r="Y1337" s="22">
        <v>448.49</v>
      </c>
      <c r="Z1337" s="23">
        <f>C1337/Y1337</f>
        <v>74.35394323173315</v>
      </c>
      <c r="AA1337" s="24">
        <v>27103</v>
      </c>
      <c r="AB1337" t="s" s="25">
        <v>3460</v>
      </c>
      <c r="AC1337" s="26">
        <v>27</v>
      </c>
      <c r="AD1337" s="26">
        <v>103</v>
      </c>
      <c r="AE1337" t="s" s="42">
        <v>3350</v>
      </c>
      <c r="AF1337" t="s" s="43">
        <v>3351</v>
      </c>
      <c r="AG1337" t="s" s="34">
        <v>3352</v>
      </c>
      <c r="AH1337" s="31">
        <v>99134</v>
      </c>
      <c r="AI1337" t="s" s="32">
        <v>96</v>
      </c>
      <c r="AJ1337" t="s" s="33">
        <v>3353</v>
      </c>
      <c r="AK1337" s="33"/>
      <c r="AL1337" s="33"/>
      <c r="AM1337" t="s" s="44">
        <v>97</v>
      </c>
      <c r="AN1337" s="36">
        <v>32727</v>
      </c>
      <c r="AO1337" s="37">
        <v>29</v>
      </c>
      <c r="AP1337" s="37">
        <v>17699</v>
      </c>
      <c r="AQ1337" s="38">
        <v>540.808888888889</v>
      </c>
      <c r="AR1337" s="37">
        <v>5750</v>
      </c>
      <c r="AS1337" s="38">
        <v>175.698888888889</v>
      </c>
      <c r="AV1337" s="37">
        <v>6198</v>
      </c>
      <c r="AW1337" s="38">
        <v>189.378888888889</v>
      </c>
      <c r="AX1337" s="37">
        <v>5741</v>
      </c>
      <c r="AY1337" s="38">
        <v>175.418888888889</v>
      </c>
      <c r="BB1337" s="37">
        <v>10</v>
      </c>
      <c r="BC1337" s="38">
        <v>0.31</v>
      </c>
      <c r="BJ1337" s="39">
        <v>0</v>
      </c>
      <c r="BK1337" s="40">
        <v>0</v>
      </c>
      <c r="BV1337" s="39">
        <v>0</v>
      </c>
      <c r="BW1337" s="40">
        <v>0</v>
      </c>
      <c r="CH1337" s="39">
        <v>0</v>
      </c>
      <c r="CI1337" s="40">
        <v>0</v>
      </c>
    </row>
    <row r="1338" s="14" customFormat="1" ht="14.65" customHeight="1">
      <c r="A1338" t="s" s="15">
        <v>3328</v>
      </c>
      <c r="B1338" t="s" s="16">
        <v>3461</v>
      </c>
      <c r="C1338" s="17">
        <v>21770</v>
      </c>
      <c r="D1338" t="s" s="18">
        <v>4</v>
      </c>
      <c r="E1338" s="19">
        <v>2733</v>
      </c>
      <c r="F1338" s="19">
        <v>5299</v>
      </c>
      <c r="G1338" s="19">
        <v>8592</v>
      </c>
      <c r="H1338" s="20">
        <f>E1338/G1338</f>
        <v>0.3180865921787709</v>
      </c>
      <c r="I1338" s="20">
        <f>F1338/G1338</f>
        <v>0.6167364990689013</v>
      </c>
      <c r="J1338" s="19">
        <f>E1338-F1338</f>
        <v>-2566</v>
      </c>
      <c r="K1338" s="19">
        <f>F1338-E1338</f>
        <v>2566</v>
      </c>
      <c r="L1338" s="20">
        <f>H1338-I1338</f>
        <v>-0.2986499068901303</v>
      </c>
      <c r="M1338" s="20">
        <f>I1338-H1338</f>
        <v>0.2986499068901303</v>
      </c>
      <c r="N1338" s="19">
        <v>3793</v>
      </c>
      <c r="O1338" s="19">
        <v>4581</v>
      </c>
      <c r="P1338" s="19">
        <v>8493</v>
      </c>
      <c r="Q1338" s="20">
        <f>N1338/P1338</f>
        <v>0.4466030848934416</v>
      </c>
      <c r="R1338" s="20">
        <f>O1338/P1338</f>
        <v>0.5393853761921582</v>
      </c>
      <c r="S1338" s="19">
        <f>N1338-O1338</f>
        <v>-788</v>
      </c>
      <c r="T1338" s="20">
        <f>Q1338-R1338</f>
        <v>-0.09278229129871657</v>
      </c>
      <c r="U1338" s="19">
        <f>E1338-N1338</f>
        <v>-1060</v>
      </c>
      <c r="V1338" s="19">
        <f>F1338-O1338</f>
        <v>718</v>
      </c>
      <c r="W1338" s="20">
        <f>H1338-Q1338</f>
        <v>-0.1285164927146707</v>
      </c>
      <c r="X1338" s="21">
        <f>I1338-R1338</f>
        <v>0.07735112287674306</v>
      </c>
      <c r="Y1338" s="22">
        <v>715.11</v>
      </c>
      <c r="Z1338" s="23">
        <f>C1338/Y1338</f>
        <v>30.44286892925564</v>
      </c>
      <c r="AA1338" s="24">
        <v>27105</v>
      </c>
      <c r="AB1338" t="s" s="25">
        <v>3462</v>
      </c>
      <c r="AC1338" s="26">
        <v>27</v>
      </c>
      <c r="AD1338" s="26">
        <v>105</v>
      </c>
      <c r="AE1338" t="s" s="42">
        <v>3463</v>
      </c>
      <c r="AF1338" s="43"/>
      <c r="AG1338" t="s" s="33">
        <v>3464</v>
      </c>
      <c r="AI1338" t="s" s="33">
        <v>108</v>
      </c>
      <c r="AJ1338" s="33"/>
      <c r="AK1338" s="33"/>
      <c r="AL1338" s="33"/>
      <c r="AM1338" t="s" s="44">
        <v>97</v>
      </c>
      <c r="AN1338" s="36">
        <v>21378</v>
      </c>
      <c r="AO1338" s="37">
        <v>48</v>
      </c>
      <c r="AP1338" s="37">
        <v>14793</v>
      </c>
      <c r="AQ1338" s="38">
        <v>691.97</v>
      </c>
      <c r="AR1338" s="37">
        <v>3912</v>
      </c>
      <c r="AS1338" s="38">
        <v>182.99</v>
      </c>
      <c r="AV1338" s="37">
        <v>5016</v>
      </c>
      <c r="AW1338" s="38">
        <v>234.628888888889</v>
      </c>
      <c r="AX1338" s="37">
        <v>5620</v>
      </c>
      <c r="AY1338" s="38">
        <v>262.888888888889</v>
      </c>
      <c r="BJ1338" s="39">
        <v>0</v>
      </c>
      <c r="BK1338" s="40">
        <v>0</v>
      </c>
      <c r="BL1338" s="37">
        <v>245</v>
      </c>
      <c r="BM1338" s="38">
        <v>11.46</v>
      </c>
      <c r="BV1338" s="39">
        <v>0</v>
      </c>
      <c r="BW1338" s="40">
        <v>0</v>
      </c>
      <c r="CH1338" s="39">
        <v>0</v>
      </c>
      <c r="CI1338" s="40">
        <v>0</v>
      </c>
    </row>
    <row r="1339" s="14" customFormat="1" ht="14.65" customHeight="1">
      <c r="A1339" t="s" s="15">
        <v>3328</v>
      </c>
      <c r="B1339" t="s" s="16">
        <v>3465</v>
      </c>
      <c r="C1339" s="17">
        <v>6678</v>
      </c>
      <c r="D1339" t="s" s="18">
        <v>4</v>
      </c>
      <c r="E1339" s="19">
        <v>1264</v>
      </c>
      <c r="F1339" s="19">
        <v>1699</v>
      </c>
      <c r="G1339" s="19">
        <v>3232</v>
      </c>
      <c r="H1339" s="20">
        <f>E1339/G1339</f>
        <v>0.3910891089108911</v>
      </c>
      <c r="I1339" s="20">
        <f>F1339/G1339</f>
        <v>0.525680693069307</v>
      </c>
      <c r="J1339" s="19">
        <f>E1339-F1339</f>
        <v>-435</v>
      </c>
      <c r="K1339" s="19">
        <f>F1339-E1339</f>
        <v>435</v>
      </c>
      <c r="L1339" s="20">
        <f>H1339-I1339</f>
        <v>-0.1345915841584159</v>
      </c>
      <c r="M1339" s="20">
        <f>I1339-H1339</f>
        <v>0.1345915841584159</v>
      </c>
      <c r="N1339" s="19">
        <v>1730</v>
      </c>
      <c r="O1339" s="19">
        <v>1384</v>
      </c>
      <c r="P1339" s="19">
        <v>3199</v>
      </c>
      <c r="Q1339" s="20">
        <f>N1339/P1339</f>
        <v>0.5407939981244139</v>
      </c>
      <c r="R1339" s="20">
        <f>O1339/P1339</f>
        <v>0.4326351984995311</v>
      </c>
      <c r="S1339" s="19">
        <f>N1339-O1339</f>
        <v>346</v>
      </c>
      <c r="T1339" s="20">
        <f>Q1339-R1339</f>
        <v>0.1081587996248828</v>
      </c>
      <c r="U1339" s="19">
        <f>E1339-N1339</f>
        <v>-466</v>
      </c>
      <c r="V1339" s="19">
        <f>F1339-O1339</f>
        <v>315</v>
      </c>
      <c r="W1339" s="20">
        <f>H1339-Q1339</f>
        <v>-0.1497048892135228</v>
      </c>
      <c r="X1339" s="21">
        <f>I1339-R1339</f>
        <v>0.0930454945697759</v>
      </c>
      <c r="Y1339" s="22">
        <v>872.79</v>
      </c>
      <c r="Z1339" s="23">
        <f>C1339/Y1339</f>
        <v>7.65132506101124</v>
      </c>
      <c r="AA1339" s="24">
        <v>27107</v>
      </c>
      <c r="AB1339" t="s" s="25">
        <v>3466</v>
      </c>
      <c r="AC1339" s="26">
        <v>27</v>
      </c>
      <c r="AD1339" s="26">
        <v>107</v>
      </c>
      <c r="AE1339" s="42"/>
      <c r="AF1339" s="43"/>
      <c r="AG1339" s="34"/>
      <c r="AI1339" s="32"/>
      <c r="AJ1339" s="33"/>
      <c r="AK1339" s="33"/>
      <c r="AL1339" s="33"/>
      <c r="AM1339" t="s" s="44">
        <v>120</v>
      </c>
      <c r="AN1339" s="36">
        <v>6852</v>
      </c>
      <c r="AO1339" s="37">
        <v>31</v>
      </c>
      <c r="AP1339" s="37">
        <v>5120</v>
      </c>
      <c r="AQ1339" s="38">
        <v>747.23</v>
      </c>
      <c r="AR1339" s="37">
        <v>849</v>
      </c>
      <c r="AS1339" s="38">
        <v>123.908888888889</v>
      </c>
      <c r="AV1339" s="37">
        <v>3571</v>
      </c>
      <c r="AW1339" s="38">
        <v>521.158888888889</v>
      </c>
      <c r="AX1339" s="37">
        <v>700</v>
      </c>
      <c r="AY1339" s="38">
        <v>102.158888888889</v>
      </c>
      <c r="BJ1339" s="39">
        <v>0</v>
      </c>
      <c r="BK1339" s="40">
        <v>0</v>
      </c>
      <c r="BV1339" s="39">
        <v>0</v>
      </c>
      <c r="BW1339" s="40">
        <v>0</v>
      </c>
      <c r="CH1339" s="39">
        <v>0</v>
      </c>
      <c r="CI1339" s="40">
        <v>0</v>
      </c>
    </row>
    <row r="1340" s="14" customFormat="1" ht="14.65" customHeight="1">
      <c r="A1340" t="s" s="15">
        <v>3328</v>
      </c>
      <c r="B1340" t="s" s="16">
        <v>3467</v>
      </c>
      <c r="C1340" s="17">
        <v>151436</v>
      </c>
      <c r="D1340" t="s" s="18">
        <v>4</v>
      </c>
      <c r="E1340" s="19">
        <v>36266</v>
      </c>
      <c r="F1340" s="19">
        <v>35668</v>
      </c>
      <c r="G1340" s="19">
        <v>79277</v>
      </c>
      <c r="H1340" s="20">
        <f>E1340/G1340</f>
        <v>0.4574592883181755</v>
      </c>
      <c r="I1340" s="20">
        <f>F1340/G1340</f>
        <v>0.4499161169065429</v>
      </c>
      <c r="J1340" s="19">
        <f>E1340-F1340</f>
        <v>598</v>
      </c>
      <c r="K1340" s="19">
        <f>F1340-E1340</f>
        <v>-598</v>
      </c>
      <c r="L1340" s="20">
        <f>H1340-I1340</f>
        <v>0.007543171411632632</v>
      </c>
      <c r="M1340" s="20">
        <f>I1340-H1340</f>
        <v>-0.007543171411632632</v>
      </c>
      <c r="N1340" s="19">
        <v>39338</v>
      </c>
      <c r="O1340" s="19">
        <v>36832</v>
      </c>
      <c r="P1340" s="19">
        <v>77951</v>
      </c>
      <c r="Q1340" s="20">
        <f>N1340/P1340</f>
        <v>0.5046503572757245</v>
      </c>
      <c r="R1340" s="20">
        <f>O1340/P1340</f>
        <v>0.4725019563571988</v>
      </c>
      <c r="S1340" s="19">
        <f>N1340-O1340</f>
        <v>2506</v>
      </c>
      <c r="T1340" s="20">
        <f>Q1340-R1340</f>
        <v>0.03214840091852572</v>
      </c>
      <c r="U1340" s="19">
        <f>E1340-N1340</f>
        <v>-3072</v>
      </c>
      <c r="V1340" s="19">
        <f>F1340-O1340</f>
        <v>-1164</v>
      </c>
      <c r="W1340" s="20">
        <f>H1340-Q1340</f>
        <v>-0.04719106895754899</v>
      </c>
      <c r="X1340" s="21">
        <f>I1340-R1340</f>
        <v>-0.0225858394506559</v>
      </c>
      <c r="Y1340" s="22">
        <v>653.35</v>
      </c>
      <c r="Z1340" s="23">
        <f>C1340/Y1340</f>
        <v>231.7838830642075</v>
      </c>
      <c r="AA1340" s="24">
        <v>27109</v>
      </c>
      <c r="AB1340" t="s" s="25">
        <v>3468</v>
      </c>
      <c r="AC1340" s="26">
        <v>27</v>
      </c>
      <c r="AD1340" s="26">
        <v>109</v>
      </c>
      <c r="AE1340" t="s" s="42">
        <v>3383</v>
      </c>
      <c r="AF1340" t="s" s="43">
        <v>3384</v>
      </c>
      <c r="AG1340" t="s" s="34">
        <v>3385</v>
      </c>
      <c r="AH1340" s="31">
        <v>213873</v>
      </c>
      <c r="AI1340" t="s" s="32">
        <v>96</v>
      </c>
      <c r="AJ1340" t="s" s="33">
        <v>3386</v>
      </c>
      <c r="AK1340" s="33"/>
      <c r="AL1340" s="33"/>
      <c r="AM1340" t="s" s="44">
        <v>97</v>
      </c>
      <c r="AN1340" s="36">
        <v>144248</v>
      </c>
      <c r="AO1340" s="37">
        <v>139</v>
      </c>
      <c r="AP1340" s="37">
        <v>92269</v>
      </c>
      <c r="AQ1340" s="38">
        <v>639.658888888889</v>
      </c>
      <c r="AR1340" s="37">
        <v>26365</v>
      </c>
      <c r="AS1340" s="38">
        <v>182.78</v>
      </c>
      <c r="AT1340" s="37">
        <v>62</v>
      </c>
      <c r="AU1340" s="38">
        <v>0.43</v>
      </c>
      <c r="AV1340" s="37">
        <v>28625</v>
      </c>
      <c r="AW1340" s="38">
        <v>198.438888888889</v>
      </c>
      <c r="AX1340" s="37">
        <v>33236</v>
      </c>
      <c r="AY1340" s="38">
        <v>230.408888888889</v>
      </c>
      <c r="AZ1340" s="37">
        <v>200</v>
      </c>
      <c r="BA1340" s="38">
        <v>1.38888888888889</v>
      </c>
      <c r="BB1340" s="37">
        <v>52</v>
      </c>
      <c r="BC1340" s="38">
        <v>0.36</v>
      </c>
      <c r="BF1340" s="37">
        <v>395</v>
      </c>
      <c r="BG1340" s="38">
        <v>2.73833952637125</v>
      </c>
      <c r="BJ1340" s="39">
        <v>395</v>
      </c>
      <c r="BK1340" s="40">
        <v>2.73833952637125</v>
      </c>
      <c r="BL1340" s="37">
        <v>1844</v>
      </c>
      <c r="BM1340" s="38">
        <v>12.7788888888889</v>
      </c>
      <c r="BV1340" s="39">
        <v>0</v>
      </c>
      <c r="BW1340" s="40">
        <v>0</v>
      </c>
      <c r="BX1340" s="37">
        <v>488</v>
      </c>
      <c r="BY1340" s="38">
        <v>3.37888888888889</v>
      </c>
      <c r="CB1340" s="37">
        <v>60</v>
      </c>
      <c r="CC1340" s="38">
        <v>0.42</v>
      </c>
      <c r="CF1340" s="37">
        <v>327</v>
      </c>
      <c r="CG1340" s="38">
        <v>2.27</v>
      </c>
      <c r="CH1340" s="39">
        <v>387</v>
      </c>
      <c r="CI1340" s="40">
        <v>2.69</v>
      </c>
      <c r="CJ1340" s="37">
        <v>477</v>
      </c>
      <c r="CK1340" s="38">
        <v>3.31</v>
      </c>
    </row>
    <row r="1341" s="14" customFormat="1" ht="14.65" customHeight="1">
      <c r="A1341" t="s" s="15">
        <v>3328</v>
      </c>
      <c r="B1341" t="s" s="16">
        <v>3469</v>
      </c>
      <c r="C1341" s="17">
        <v>57716</v>
      </c>
      <c r="D1341" t="s" s="18">
        <v>4</v>
      </c>
      <c r="E1341" s="19">
        <v>9339</v>
      </c>
      <c r="F1341" s="19">
        <v>20939</v>
      </c>
      <c r="G1341" s="19">
        <v>32284</v>
      </c>
      <c r="H1341" s="20">
        <f>E1341/G1341</f>
        <v>0.2892764217569074</v>
      </c>
      <c r="I1341" s="20">
        <f>F1341/G1341</f>
        <v>0.6485875356213604</v>
      </c>
      <c r="J1341" s="19">
        <f>E1341-F1341</f>
        <v>-11600</v>
      </c>
      <c r="K1341" s="19">
        <f>F1341-E1341</f>
        <v>11600</v>
      </c>
      <c r="L1341" s="20">
        <f>H1341-I1341</f>
        <v>-0.359311113864453</v>
      </c>
      <c r="M1341" s="20">
        <f>I1341-H1341</f>
        <v>0.359311113864453</v>
      </c>
      <c r="N1341" s="19">
        <v>12165</v>
      </c>
      <c r="O1341" s="19">
        <v>18860</v>
      </c>
      <c r="P1341" s="19">
        <v>31562</v>
      </c>
      <c r="Q1341" s="20">
        <f>N1341/P1341</f>
        <v>0.3854318484253216</v>
      </c>
      <c r="R1341" s="20">
        <f>O1341/P1341</f>
        <v>0.597554020657753</v>
      </c>
      <c r="S1341" s="19">
        <f>N1341-O1341</f>
        <v>-6695</v>
      </c>
      <c r="T1341" s="20">
        <f>Q1341-R1341</f>
        <v>-0.2121221722324314</v>
      </c>
      <c r="U1341" s="19">
        <f>E1341-N1341</f>
        <v>-2826</v>
      </c>
      <c r="V1341" s="19">
        <f>F1341-O1341</f>
        <v>2079</v>
      </c>
      <c r="W1341" s="20">
        <f>H1341-Q1341</f>
        <v>-0.09615542666841415</v>
      </c>
      <c r="X1341" s="21">
        <f>I1341-R1341</f>
        <v>0.05103351496360742</v>
      </c>
      <c r="Y1341" s="22">
        <v>1972.07</v>
      </c>
      <c r="Z1341" s="23">
        <f>C1341/Y1341</f>
        <v>29.26670959955782</v>
      </c>
      <c r="AA1341" s="24">
        <v>27111</v>
      </c>
      <c r="AB1341" t="s" s="25">
        <v>3470</v>
      </c>
      <c r="AC1341" s="26">
        <v>27</v>
      </c>
      <c r="AD1341" s="26">
        <v>111</v>
      </c>
      <c r="AE1341" t="s" s="42">
        <v>3471</v>
      </c>
      <c r="AF1341" s="43"/>
      <c r="AG1341" t="s" s="33">
        <v>3472</v>
      </c>
      <c r="AI1341" t="s" s="33">
        <v>108</v>
      </c>
      <c r="AJ1341" s="33"/>
      <c r="AK1341" s="33"/>
      <c r="AL1341" s="33"/>
      <c r="AM1341" t="s" s="44">
        <v>97</v>
      </c>
      <c r="AN1341" s="36">
        <v>57303</v>
      </c>
      <c r="AO1341" s="37">
        <v>126</v>
      </c>
      <c r="AP1341" s="37">
        <v>40599</v>
      </c>
      <c r="AQ1341" s="38">
        <v>708.5</v>
      </c>
      <c r="AR1341" s="37">
        <v>14569</v>
      </c>
      <c r="AS1341" s="38">
        <v>254.24</v>
      </c>
      <c r="AV1341" s="37">
        <v>18018</v>
      </c>
      <c r="AW1341" s="38">
        <v>314.43</v>
      </c>
      <c r="AX1341" s="37">
        <v>7813</v>
      </c>
      <c r="AY1341" s="38">
        <v>136.348888888889</v>
      </c>
      <c r="BB1341" s="37">
        <v>5</v>
      </c>
      <c r="BC1341" s="38">
        <v>0.08888888888888891</v>
      </c>
      <c r="BJ1341" s="39">
        <v>0</v>
      </c>
      <c r="BK1341" s="40">
        <v>0</v>
      </c>
      <c r="BV1341" s="39">
        <v>0</v>
      </c>
      <c r="BW1341" s="40">
        <v>0</v>
      </c>
      <c r="CH1341" s="39">
        <v>0</v>
      </c>
      <c r="CI1341" s="40">
        <v>0</v>
      </c>
      <c r="CJ1341" s="37">
        <v>56</v>
      </c>
      <c r="CK1341" s="38">
        <v>0.98</v>
      </c>
    </row>
    <row r="1342" s="14" customFormat="1" ht="14.65" customHeight="1">
      <c r="A1342" t="s" s="15">
        <v>3328</v>
      </c>
      <c r="B1342" t="s" s="16">
        <v>3473</v>
      </c>
      <c r="C1342" s="17">
        <v>14219</v>
      </c>
      <c r="D1342" t="s" s="18">
        <v>4</v>
      </c>
      <c r="E1342" s="19">
        <v>2146</v>
      </c>
      <c r="F1342" s="19">
        <v>4000</v>
      </c>
      <c r="G1342" s="19">
        <v>6671</v>
      </c>
      <c r="H1342" s="20">
        <f>E1342/G1342</f>
        <v>0.3216909009144056</v>
      </c>
      <c r="I1342" s="20">
        <f>F1342/G1342</f>
        <v>0.599610253335332</v>
      </c>
      <c r="J1342" s="19">
        <f>E1342-F1342</f>
        <v>-1854</v>
      </c>
      <c r="K1342" s="19">
        <f>F1342-E1342</f>
        <v>1854</v>
      </c>
      <c r="L1342" s="20">
        <f>H1342-I1342</f>
        <v>-0.2779193524209264</v>
      </c>
      <c r="M1342" s="20">
        <f>I1342-H1342</f>
        <v>0.2779193524209264</v>
      </c>
      <c r="N1342" s="19">
        <v>3024</v>
      </c>
      <c r="O1342" s="19">
        <v>3304</v>
      </c>
      <c r="P1342" s="19">
        <v>6493</v>
      </c>
      <c r="Q1342" s="20">
        <f>N1342/P1342</f>
        <v>0.4657323271215155</v>
      </c>
      <c r="R1342" s="20">
        <f>O1342/P1342</f>
        <v>0.508855690743878</v>
      </c>
      <c r="S1342" s="19">
        <f>N1342-O1342</f>
        <v>-280</v>
      </c>
      <c r="T1342" s="20">
        <f>Q1342-R1342</f>
        <v>-0.04312336362236258</v>
      </c>
      <c r="U1342" s="19">
        <f>E1342-N1342</f>
        <v>-878</v>
      </c>
      <c r="V1342" s="19">
        <f>F1342-O1342</f>
        <v>696</v>
      </c>
      <c r="W1342" s="20">
        <f>H1342-Q1342</f>
        <v>-0.1440414262071099</v>
      </c>
      <c r="X1342" s="21">
        <f>I1342-R1342</f>
        <v>0.09075456259145398</v>
      </c>
      <c r="Y1342" s="22">
        <v>616.5700000000001</v>
      </c>
      <c r="Z1342" s="23">
        <f>C1342/Y1342</f>
        <v>23.06145287639684</v>
      </c>
      <c r="AA1342" s="24">
        <v>27113</v>
      </c>
      <c r="AB1342" t="s" s="25">
        <v>3474</v>
      </c>
      <c r="AC1342" s="26">
        <v>27</v>
      </c>
      <c r="AD1342" s="26">
        <v>113</v>
      </c>
      <c r="AE1342" s="42"/>
      <c r="AF1342" s="43"/>
      <c r="AG1342" s="34"/>
      <c r="AI1342" s="32"/>
      <c r="AJ1342" s="33"/>
      <c r="AK1342" s="33"/>
      <c r="AL1342" s="33"/>
      <c r="AM1342" t="s" s="44">
        <v>120</v>
      </c>
      <c r="AN1342" s="36">
        <v>13930</v>
      </c>
      <c r="AO1342" s="37">
        <v>30</v>
      </c>
      <c r="AP1342" s="37">
        <v>9468</v>
      </c>
      <c r="AQ1342" s="38">
        <v>679.678888888889</v>
      </c>
      <c r="AR1342" s="37">
        <v>1254</v>
      </c>
      <c r="AS1342" s="38">
        <v>90.0188888888889</v>
      </c>
      <c r="AV1342" s="37">
        <v>6113</v>
      </c>
      <c r="AW1342" s="38">
        <v>438.838888888889</v>
      </c>
      <c r="AX1342" s="37">
        <v>2100</v>
      </c>
      <c r="AY1342" s="38">
        <v>150.75</v>
      </c>
      <c r="BB1342" s="37">
        <v>1</v>
      </c>
      <c r="BC1342" s="38">
        <v>0.07000000000000001</v>
      </c>
      <c r="BJ1342" s="39">
        <v>0</v>
      </c>
      <c r="BK1342" s="40">
        <v>0</v>
      </c>
      <c r="BV1342" s="39">
        <v>0</v>
      </c>
      <c r="BW1342" s="40">
        <v>0</v>
      </c>
      <c r="CH1342" s="39">
        <v>0</v>
      </c>
      <c r="CI1342" s="40">
        <v>0</v>
      </c>
    </row>
    <row r="1343" s="14" customFormat="1" ht="14.65" customHeight="1">
      <c r="A1343" t="s" s="15">
        <v>3328</v>
      </c>
      <c r="B1343" t="s" s="16">
        <v>3475</v>
      </c>
      <c r="C1343" s="17">
        <v>29069</v>
      </c>
      <c r="D1343" t="s" s="18">
        <v>4</v>
      </c>
      <c r="E1343" s="19">
        <v>4580</v>
      </c>
      <c r="F1343" s="19">
        <v>8191</v>
      </c>
      <c r="G1343" s="19">
        <v>13729</v>
      </c>
      <c r="H1343" s="20">
        <f>E1343/G1343</f>
        <v>0.3336004078956952</v>
      </c>
      <c r="I1343" s="20">
        <f>F1343/G1343</f>
        <v>0.5966202928108384</v>
      </c>
      <c r="J1343" s="19">
        <f>E1343-F1343</f>
        <v>-3611</v>
      </c>
      <c r="K1343" s="19">
        <f>F1343-E1343</f>
        <v>3611</v>
      </c>
      <c r="L1343" s="20">
        <f>H1343-I1343</f>
        <v>-0.2630198849151432</v>
      </c>
      <c r="M1343" s="20">
        <f>I1343-H1343</f>
        <v>0.2630198849151432</v>
      </c>
      <c r="N1343" s="19">
        <v>6750</v>
      </c>
      <c r="O1343" s="19">
        <v>6845</v>
      </c>
      <c r="P1343" s="19">
        <v>13904</v>
      </c>
      <c r="Q1343" s="20">
        <f>N1343/P1343</f>
        <v>0.4854718066743383</v>
      </c>
      <c r="R1343" s="20">
        <f>O1343/P1343</f>
        <v>0.4923043728423475</v>
      </c>
      <c r="S1343" s="19">
        <f>N1343-O1343</f>
        <v>-95</v>
      </c>
      <c r="T1343" s="20">
        <f>Q1343-R1343</f>
        <v>-0.006832566168009202</v>
      </c>
      <c r="U1343" s="19">
        <f>E1343-N1343</f>
        <v>-2170</v>
      </c>
      <c r="V1343" s="19">
        <f>F1343-O1343</f>
        <v>1346</v>
      </c>
      <c r="W1343" s="20">
        <f>H1343-Q1343</f>
        <v>-0.1518713987786431</v>
      </c>
      <c r="X1343" s="21">
        <f>I1343-R1343</f>
        <v>0.1043159199684909</v>
      </c>
      <c r="Y1343" s="22">
        <v>1411.29</v>
      </c>
      <c r="Z1343" s="23">
        <f>C1343/Y1343</f>
        <v>20.59746756513544</v>
      </c>
      <c r="AA1343" s="24">
        <v>27115</v>
      </c>
      <c r="AB1343" t="s" s="25">
        <v>3476</v>
      </c>
      <c r="AC1343" s="26">
        <v>27</v>
      </c>
      <c r="AD1343" s="26">
        <v>115</v>
      </c>
      <c r="AE1343" s="42"/>
      <c r="AF1343" s="43"/>
      <c r="AG1343" s="34"/>
      <c r="AI1343" s="32"/>
      <c r="AJ1343" s="33"/>
      <c r="AK1343" s="33"/>
      <c r="AL1343" s="33"/>
      <c r="AM1343" t="s" s="44">
        <v>120</v>
      </c>
      <c r="AN1343" s="36">
        <v>29750</v>
      </c>
      <c r="AO1343" s="37">
        <v>58</v>
      </c>
      <c r="AP1343" s="37">
        <v>13419</v>
      </c>
      <c r="AQ1343" s="38">
        <v>451.06</v>
      </c>
      <c r="AR1343" s="37">
        <v>4351</v>
      </c>
      <c r="AS1343" s="38">
        <v>146.25</v>
      </c>
      <c r="AV1343" s="37">
        <v>4064</v>
      </c>
      <c r="AW1343" s="38">
        <v>136.61</v>
      </c>
      <c r="AX1343" s="37">
        <v>4553</v>
      </c>
      <c r="AY1343" s="38">
        <v>153.038888888889</v>
      </c>
      <c r="BB1343" s="37">
        <v>11</v>
      </c>
      <c r="BC1343" s="38">
        <v>0.37</v>
      </c>
      <c r="BJ1343" s="39">
        <v>0</v>
      </c>
      <c r="BK1343" s="40">
        <v>0</v>
      </c>
      <c r="BL1343" s="37">
        <v>440</v>
      </c>
      <c r="BM1343" s="38">
        <v>14.7888888888889</v>
      </c>
      <c r="BV1343" s="39">
        <v>0</v>
      </c>
      <c r="BW1343" s="40">
        <v>0</v>
      </c>
      <c r="CH1343" s="39">
        <v>0</v>
      </c>
      <c r="CI1343" s="40">
        <v>0</v>
      </c>
    </row>
    <row r="1344" s="14" customFormat="1" ht="14.65" customHeight="1">
      <c r="A1344" t="s" s="15">
        <v>3328</v>
      </c>
      <c r="B1344" t="s" s="16">
        <v>3477</v>
      </c>
      <c r="C1344" s="17">
        <v>9271</v>
      </c>
      <c r="D1344" t="s" s="18">
        <v>4</v>
      </c>
      <c r="E1344" s="19">
        <v>1127</v>
      </c>
      <c r="F1344" s="19">
        <v>3338</v>
      </c>
      <c r="G1344" s="19">
        <v>4779</v>
      </c>
      <c r="H1344" s="20">
        <f>E1344/G1344</f>
        <v>0.2358233940154844</v>
      </c>
      <c r="I1344" s="20">
        <f>F1344/G1344</f>
        <v>0.6984724837832182</v>
      </c>
      <c r="J1344" s="19">
        <f>E1344-F1344</f>
        <v>-2211</v>
      </c>
      <c r="K1344" s="19">
        <f>F1344-E1344</f>
        <v>2211</v>
      </c>
      <c r="L1344" s="20">
        <f>H1344-I1344</f>
        <v>-0.4626490897677338</v>
      </c>
      <c r="M1344" s="20">
        <f>I1344-H1344</f>
        <v>0.4626490897677338</v>
      </c>
      <c r="N1344" s="19">
        <v>1728</v>
      </c>
      <c r="O1344" s="19">
        <v>2828</v>
      </c>
      <c r="P1344" s="19">
        <v>4637</v>
      </c>
      <c r="Q1344" s="20">
        <f>N1344/P1344</f>
        <v>0.3726547336640069</v>
      </c>
      <c r="R1344" s="20">
        <f>O1344/P1344</f>
        <v>0.6098770756954928</v>
      </c>
      <c r="S1344" s="19">
        <f>N1344-O1344</f>
        <v>-1100</v>
      </c>
      <c r="T1344" s="20">
        <f>Q1344-R1344</f>
        <v>-0.2372223420314858</v>
      </c>
      <c r="U1344" s="19">
        <f>E1344-N1344</f>
        <v>-601</v>
      </c>
      <c r="V1344" s="19">
        <f>F1344-O1344</f>
        <v>510</v>
      </c>
      <c r="W1344" s="20">
        <f>H1344-Q1344</f>
        <v>-0.1368313396485225</v>
      </c>
      <c r="X1344" s="21">
        <f>I1344-R1344</f>
        <v>0.08859540808772548</v>
      </c>
      <c r="Y1344" s="22">
        <v>465.06</v>
      </c>
      <c r="Z1344" s="23">
        <f>C1344/Y1344</f>
        <v>19.93506214251925</v>
      </c>
      <c r="AA1344" s="24">
        <v>27117</v>
      </c>
      <c r="AB1344" t="s" s="25">
        <v>3478</v>
      </c>
      <c r="AC1344" s="26">
        <v>27</v>
      </c>
      <c r="AD1344" s="26">
        <v>117</v>
      </c>
      <c r="AE1344" s="42"/>
      <c r="AF1344" s="43"/>
      <c r="AG1344" s="34"/>
      <c r="AI1344" s="32"/>
      <c r="AJ1344" s="33"/>
      <c r="AK1344" s="33"/>
      <c r="AL1344" s="33"/>
      <c r="AM1344" t="s" s="44">
        <v>120</v>
      </c>
      <c r="AN1344" s="36">
        <v>9596</v>
      </c>
      <c r="AO1344" s="37">
        <v>30</v>
      </c>
      <c r="AP1344" s="37">
        <v>8625</v>
      </c>
      <c r="AQ1344" s="38">
        <v>898.808888888889</v>
      </c>
      <c r="AR1344" s="37">
        <v>3210</v>
      </c>
      <c r="AS1344" s="38">
        <v>334.508888888889</v>
      </c>
      <c r="AV1344" s="37">
        <v>3283</v>
      </c>
      <c r="AW1344" s="38">
        <v>342.12</v>
      </c>
      <c r="AX1344" s="37">
        <v>1949</v>
      </c>
      <c r="AY1344" s="38">
        <v>203.11</v>
      </c>
      <c r="BJ1344" s="39">
        <v>0</v>
      </c>
      <c r="BK1344" s="40">
        <v>0</v>
      </c>
      <c r="BL1344" s="37">
        <v>183</v>
      </c>
      <c r="BM1344" s="38">
        <v>19.07</v>
      </c>
      <c r="BV1344" s="39">
        <v>0</v>
      </c>
      <c r="BW1344" s="40">
        <v>0</v>
      </c>
      <c r="CH1344" s="39">
        <v>0</v>
      </c>
      <c r="CI1344" s="40">
        <v>0</v>
      </c>
    </row>
    <row r="1345" s="14" customFormat="1" ht="14.65" customHeight="1">
      <c r="A1345" t="s" s="15">
        <v>3328</v>
      </c>
      <c r="B1345" t="s" s="16">
        <v>497</v>
      </c>
      <c r="C1345" s="17">
        <v>31533</v>
      </c>
      <c r="D1345" t="s" s="18">
        <v>4</v>
      </c>
      <c r="E1345" s="19">
        <v>4712</v>
      </c>
      <c r="F1345" s="19">
        <v>8979</v>
      </c>
      <c r="G1345" s="19">
        <v>14698</v>
      </c>
      <c r="H1345" s="20">
        <f>E1345/G1345</f>
        <v>0.3205878350796026</v>
      </c>
      <c r="I1345" s="20">
        <f>F1345/G1345</f>
        <v>0.6108994421009661</v>
      </c>
      <c r="J1345" s="19">
        <f>E1345-F1345</f>
        <v>-4267</v>
      </c>
      <c r="K1345" s="19">
        <f>F1345-E1345</f>
        <v>4267</v>
      </c>
      <c r="L1345" s="20">
        <f>H1345-I1345</f>
        <v>-0.2903116070213635</v>
      </c>
      <c r="M1345" s="20">
        <f>I1345-H1345</f>
        <v>0.2903116070213635</v>
      </c>
      <c r="N1345" s="19">
        <v>6773</v>
      </c>
      <c r="O1345" s="19">
        <v>7615</v>
      </c>
      <c r="P1345" s="19">
        <v>14644</v>
      </c>
      <c r="Q1345" s="20">
        <f>N1345/P1345</f>
        <v>0.4625102431029773</v>
      </c>
      <c r="R1345" s="20">
        <f>O1345/P1345</f>
        <v>0.5200081944823819</v>
      </c>
      <c r="S1345" s="19">
        <f>N1345-O1345</f>
        <v>-842</v>
      </c>
      <c r="T1345" s="20">
        <f>Q1345-R1345</f>
        <v>-0.05749795137940455</v>
      </c>
      <c r="U1345" s="19">
        <f>E1345-N1345</f>
        <v>-2061</v>
      </c>
      <c r="V1345" s="19">
        <f>F1345-O1345</f>
        <v>1364</v>
      </c>
      <c r="W1345" s="20">
        <f>H1345-Q1345</f>
        <v>-0.1419224080233747</v>
      </c>
      <c r="X1345" s="21">
        <f>I1345-R1345</f>
        <v>0.09089124761858425</v>
      </c>
      <c r="Y1345" s="22">
        <v>1971.13</v>
      </c>
      <c r="Z1345" s="23">
        <f>C1345/Y1345</f>
        <v>15.99742279809043</v>
      </c>
      <c r="AA1345" s="24">
        <v>27119</v>
      </c>
      <c r="AB1345" t="s" s="25">
        <v>3479</v>
      </c>
      <c r="AC1345" s="26">
        <v>27</v>
      </c>
      <c r="AD1345" s="26">
        <v>119</v>
      </c>
      <c r="AE1345" t="s" s="42">
        <v>3480</v>
      </c>
      <c r="AF1345" s="43"/>
      <c r="AG1345" t="s" s="34">
        <v>3481</v>
      </c>
      <c r="AH1345" s="31">
        <v>102449</v>
      </c>
      <c r="AI1345" t="s" s="32">
        <v>96</v>
      </c>
      <c r="AJ1345" s="33"/>
      <c r="AK1345" s="33"/>
      <c r="AL1345" s="33"/>
      <c r="AM1345" t="s" s="44">
        <v>97</v>
      </c>
      <c r="AN1345" s="36">
        <v>31600</v>
      </c>
      <c r="AO1345" s="37">
        <v>93</v>
      </c>
      <c r="AP1345" s="37">
        <v>19685</v>
      </c>
      <c r="AQ1345" s="38">
        <v>622.9400000000001</v>
      </c>
      <c r="AR1345" s="37">
        <v>3311</v>
      </c>
      <c r="AS1345" s="38">
        <v>104.78</v>
      </c>
      <c r="AV1345" s="37">
        <v>9582</v>
      </c>
      <c r="AW1345" s="38">
        <v>303.23</v>
      </c>
      <c r="AX1345" s="37">
        <v>6500</v>
      </c>
      <c r="AY1345" s="38">
        <v>205.698888888889</v>
      </c>
      <c r="BB1345" s="37">
        <v>7</v>
      </c>
      <c r="BC1345" s="38">
        <v>0.22</v>
      </c>
      <c r="BF1345" s="37">
        <v>267</v>
      </c>
      <c r="BG1345" s="38">
        <v>8.449367088607589</v>
      </c>
      <c r="BJ1345" s="39">
        <v>267</v>
      </c>
      <c r="BK1345" s="40">
        <v>8.449367088607589</v>
      </c>
      <c r="BV1345" s="39">
        <v>0</v>
      </c>
      <c r="BW1345" s="40">
        <v>0</v>
      </c>
      <c r="CH1345" s="39">
        <v>0</v>
      </c>
      <c r="CI1345" s="40">
        <v>0</v>
      </c>
      <c r="CJ1345" s="37">
        <v>18</v>
      </c>
      <c r="CK1345" s="38">
        <v>0.57</v>
      </c>
    </row>
    <row r="1346" s="14" customFormat="1" ht="14.65" customHeight="1">
      <c r="A1346" t="s" s="15">
        <v>3328</v>
      </c>
      <c r="B1346" t="s" s="16">
        <v>499</v>
      </c>
      <c r="C1346" s="17">
        <v>11041</v>
      </c>
      <c r="D1346" t="s" s="18">
        <v>4</v>
      </c>
      <c r="E1346" s="19">
        <v>2106</v>
      </c>
      <c r="F1346" s="19">
        <v>3793</v>
      </c>
      <c r="G1346" s="19">
        <v>6294</v>
      </c>
      <c r="H1346" s="20">
        <f>E1346/G1346</f>
        <v>0.334604385128694</v>
      </c>
      <c r="I1346" s="20">
        <f>F1346/G1346</f>
        <v>0.6026374324753734</v>
      </c>
      <c r="J1346" s="19">
        <f>E1346-F1346</f>
        <v>-1687</v>
      </c>
      <c r="K1346" s="19">
        <f>F1346-E1346</f>
        <v>1687</v>
      </c>
      <c r="L1346" s="20">
        <f>H1346-I1346</f>
        <v>-0.2680330473466794</v>
      </c>
      <c r="M1346" s="20">
        <f>I1346-H1346</f>
        <v>0.2680330473466794</v>
      </c>
      <c r="N1346" s="19">
        <v>2981</v>
      </c>
      <c r="O1346" s="19">
        <v>3142</v>
      </c>
      <c r="P1346" s="19">
        <v>6224</v>
      </c>
      <c r="Q1346" s="20">
        <f>N1346/P1346</f>
        <v>0.478952442159383</v>
      </c>
      <c r="R1346" s="20">
        <f>O1346/P1346</f>
        <v>0.5048200514138818</v>
      </c>
      <c r="S1346" s="19">
        <f>N1346-O1346</f>
        <v>-161</v>
      </c>
      <c r="T1346" s="20">
        <f>Q1346-R1346</f>
        <v>-0.02586760925449871</v>
      </c>
      <c r="U1346" s="19">
        <f>E1346-N1346</f>
        <v>-875</v>
      </c>
      <c r="V1346" s="19">
        <f>F1346-O1346</f>
        <v>651</v>
      </c>
      <c r="W1346" s="20">
        <f>H1346-Q1346</f>
        <v>-0.144348057030689</v>
      </c>
      <c r="X1346" s="21">
        <f>I1346-R1346</f>
        <v>0.09781738106149163</v>
      </c>
      <c r="Y1346" s="22">
        <v>669.71</v>
      </c>
      <c r="Z1346" s="23">
        <f>C1346/Y1346</f>
        <v>16.48624031297129</v>
      </c>
      <c r="AA1346" s="24">
        <v>27121</v>
      </c>
      <c r="AB1346" t="s" s="25">
        <v>3482</v>
      </c>
      <c r="AC1346" s="26">
        <v>27</v>
      </c>
      <c r="AD1346" s="26">
        <v>121</v>
      </c>
      <c r="AE1346" s="42"/>
      <c r="AF1346" s="43"/>
      <c r="AG1346" s="34"/>
      <c r="AI1346" s="32"/>
      <c r="AJ1346" s="33"/>
      <c r="AK1346" s="33"/>
      <c r="AL1346" s="33"/>
      <c r="AM1346" t="s" s="44">
        <v>120</v>
      </c>
      <c r="AN1346" s="36">
        <v>10995</v>
      </c>
      <c r="AO1346" s="37">
        <v>28</v>
      </c>
      <c r="AP1346" s="37">
        <v>7491</v>
      </c>
      <c r="AQ1346" s="38">
        <v>681.308888888889</v>
      </c>
      <c r="AR1346" s="37">
        <v>978</v>
      </c>
      <c r="AS1346" s="38">
        <v>88.95</v>
      </c>
      <c r="AV1346" s="37">
        <v>5172</v>
      </c>
      <c r="AW1346" s="38">
        <v>470.398888888889</v>
      </c>
      <c r="AX1346" s="37">
        <v>1339</v>
      </c>
      <c r="AY1346" s="38">
        <v>121.78</v>
      </c>
      <c r="BB1346" s="37">
        <v>2</v>
      </c>
      <c r="BC1346" s="38">
        <v>0.18</v>
      </c>
      <c r="BJ1346" s="39">
        <v>0</v>
      </c>
      <c r="BK1346" s="40">
        <v>0</v>
      </c>
      <c r="BV1346" s="39">
        <v>0</v>
      </c>
      <c r="BW1346" s="40">
        <v>0</v>
      </c>
      <c r="CH1346" s="39">
        <v>0</v>
      </c>
      <c r="CI1346" s="40">
        <v>0</v>
      </c>
    </row>
    <row r="1347" s="14" customFormat="1" ht="14.65" customHeight="1">
      <c r="A1347" t="s" s="15">
        <v>3328</v>
      </c>
      <c r="B1347" t="s" s="16">
        <v>3483</v>
      </c>
      <c r="C1347" s="17">
        <v>538133</v>
      </c>
      <c r="D1347" t="s" s="18">
        <v>4</v>
      </c>
      <c r="E1347" s="19">
        <v>176929</v>
      </c>
      <c r="F1347" s="19">
        <v>70778</v>
      </c>
      <c r="G1347" s="19">
        <v>269161</v>
      </c>
      <c r="H1347" s="20">
        <f>E1347/G1347</f>
        <v>0.6573352008649098</v>
      </c>
      <c r="I1347" s="20">
        <f>F1347/G1347</f>
        <v>0.2629578579363281</v>
      </c>
      <c r="J1347" s="19">
        <f>E1347-F1347</f>
        <v>106151</v>
      </c>
      <c r="K1347" s="19">
        <f>F1347-E1347</f>
        <v>-106151</v>
      </c>
      <c r="L1347" s="20">
        <f>H1347-I1347</f>
        <v>0.3943773429285817</v>
      </c>
      <c r="M1347" s="20">
        <f>I1347-H1347</f>
        <v>-0.3943773429285817</v>
      </c>
      <c r="N1347" s="19">
        <v>184936</v>
      </c>
      <c r="O1347" s="19">
        <v>86799</v>
      </c>
      <c r="P1347" s="19">
        <v>277782</v>
      </c>
      <c r="Q1347" s="20">
        <f>N1347/P1347</f>
        <v>0.6657594804558971</v>
      </c>
      <c r="R1347" s="20">
        <f>O1347/P1347</f>
        <v>0.3124716504309135</v>
      </c>
      <c r="S1347" s="19">
        <f>N1347-O1347</f>
        <v>98137</v>
      </c>
      <c r="T1347" s="20">
        <f>Q1347-R1347</f>
        <v>0.3532878300249836</v>
      </c>
      <c r="U1347" s="19">
        <f>E1347-N1347</f>
        <v>-8007</v>
      </c>
      <c r="V1347" s="19">
        <f>F1347-O1347</f>
        <v>-16021</v>
      </c>
      <c r="W1347" s="20">
        <f>H1347-Q1347</f>
        <v>-0.008424279590987238</v>
      </c>
      <c r="X1347" s="21">
        <f>I1347-R1347</f>
        <v>-0.04951379249458537</v>
      </c>
      <c r="Y1347" s="22">
        <v>152.21</v>
      </c>
      <c r="Z1347" s="23">
        <f>C1347/Y1347</f>
        <v>3535.464161356021</v>
      </c>
      <c r="AA1347" s="24">
        <v>27123</v>
      </c>
      <c r="AB1347" t="s" s="25">
        <v>3484</v>
      </c>
      <c r="AC1347" s="26">
        <v>27</v>
      </c>
      <c r="AD1347" s="26">
        <v>123</v>
      </c>
      <c r="AE1347" t="s" s="42">
        <v>3333</v>
      </c>
      <c r="AF1347" t="s" s="43">
        <v>3334</v>
      </c>
      <c r="AG1347" t="s" s="34">
        <v>3335</v>
      </c>
      <c r="AH1347" s="31">
        <v>3524583</v>
      </c>
      <c r="AI1347" t="s" s="32">
        <v>96</v>
      </c>
      <c r="AJ1347" t="s" s="33">
        <v>3336</v>
      </c>
      <c r="AK1347" s="33"/>
      <c r="AL1347" s="33"/>
      <c r="AM1347" t="s" s="44">
        <v>97</v>
      </c>
      <c r="AN1347" s="36">
        <v>508640</v>
      </c>
      <c r="AO1347" s="37">
        <v>381</v>
      </c>
      <c r="AP1347" s="37">
        <v>256240</v>
      </c>
      <c r="AQ1347" s="38">
        <v>503.768888888889</v>
      </c>
      <c r="AR1347" s="37">
        <v>42137</v>
      </c>
      <c r="AS1347" s="38">
        <v>82.84</v>
      </c>
      <c r="AT1347" s="37">
        <v>5032</v>
      </c>
      <c r="AU1347" s="38">
        <v>9.890000000000001</v>
      </c>
      <c r="AV1347" s="37">
        <v>64738</v>
      </c>
      <c r="AW1347" s="38">
        <v>127.28</v>
      </c>
      <c r="AX1347" s="37">
        <v>124823</v>
      </c>
      <c r="AY1347" s="38">
        <v>245.408888888889</v>
      </c>
      <c r="AZ1347" s="37">
        <v>2070</v>
      </c>
      <c r="BA1347" s="38">
        <v>4.07</v>
      </c>
      <c r="BB1347" s="37">
        <v>324</v>
      </c>
      <c r="BC1347" s="38">
        <v>0.64</v>
      </c>
      <c r="BD1347" s="37">
        <v>3188</v>
      </c>
      <c r="BE1347" s="38">
        <v>6.26769424347279</v>
      </c>
      <c r="BF1347" s="37">
        <v>14</v>
      </c>
      <c r="BG1347" s="38">
        <v>0.0275243787354514</v>
      </c>
      <c r="BJ1347" s="39">
        <v>3202</v>
      </c>
      <c r="BK1347" s="40">
        <v>6.295218622208242</v>
      </c>
      <c r="BL1347" s="37">
        <v>3501</v>
      </c>
      <c r="BM1347" s="38">
        <v>6.88</v>
      </c>
      <c r="BP1347" s="37">
        <v>50</v>
      </c>
      <c r="BQ1347" s="38">
        <v>0.0983013526266121</v>
      </c>
      <c r="BV1347" s="39">
        <v>50</v>
      </c>
      <c r="BW1347" s="40">
        <v>0.0983013526266121</v>
      </c>
      <c r="BX1347" s="37">
        <v>4232</v>
      </c>
      <c r="BY1347" s="38">
        <v>8.32</v>
      </c>
      <c r="BZ1347" s="37">
        <v>2611</v>
      </c>
      <c r="CA1347" s="38">
        <v>5.12888888888889</v>
      </c>
      <c r="CB1347" s="37">
        <v>60</v>
      </c>
      <c r="CC1347" s="38">
        <v>0.12</v>
      </c>
      <c r="CF1347" s="37">
        <v>1893</v>
      </c>
      <c r="CG1347" s="38">
        <v>3.72</v>
      </c>
      <c r="CH1347" s="39">
        <v>4564</v>
      </c>
      <c r="CI1347" s="40">
        <v>8.968888888888891</v>
      </c>
      <c r="CJ1347" s="37">
        <v>1427</v>
      </c>
      <c r="CK1347" s="38">
        <v>2.81</v>
      </c>
      <c r="CL1347" s="37">
        <v>2</v>
      </c>
      <c r="CM1347" s="41">
        <v>0</v>
      </c>
    </row>
    <row r="1348" s="14" customFormat="1" ht="14.65" customHeight="1">
      <c r="A1348" t="s" s="15">
        <v>3328</v>
      </c>
      <c r="B1348" t="s" s="16">
        <v>3485</v>
      </c>
      <c r="C1348" s="17">
        <v>4055</v>
      </c>
      <c r="D1348" t="s" s="18">
        <v>4</v>
      </c>
      <c r="E1348" s="19">
        <v>540</v>
      </c>
      <c r="F1348" s="19">
        <v>1141</v>
      </c>
      <c r="G1348" s="19">
        <v>1871</v>
      </c>
      <c r="H1348" s="20">
        <f>E1348/G1348</f>
        <v>0.2886157135221806</v>
      </c>
      <c r="I1348" s="20">
        <f>F1348/G1348</f>
        <v>0.6098343132014965</v>
      </c>
      <c r="J1348" s="19">
        <f>E1348-F1348</f>
        <v>-601</v>
      </c>
      <c r="K1348" s="19">
        <f>F1348-E1348</f>
        <v>601</v>
      </c>
      <c r="L1348" s="20">
        <f>H1348-I1348</f>
        <v>-0.3212185996793159</v>
      </c>
      <c r="M1348" s="20">
        <f>I1348-H1348</f>
        <v>0.3212185996793159</v>
      </c>
      <c r="N1348" s="19">
        <v>928</v>
      </c>
      <c r="O1348" s="19">
        <v>978</v>
      </c>
      <c r="P1348" s="19">
        <v>1963</v>
      </c>
      <c r="Q1348" s="20">
        <f>N1348/P1348</f>
        <v>0.4727457972491085</v>
      </c>
      <c r="R1348" s="20">
        <f>O1348/P1348</f>
        <v>0.4982170147733062</v>
      </c>
      <c r="S1348" s="19">
        <f>N1348-O1348</f>
        <v>-50</v>
      </c>
      <c r="T1348" s="20">
        <f>Q1348-R1348</f>
        <v>-0.02547121752419762</v>
      </c>
      <c r="U1348" s="19">
        <f>E1348-N1348</f>
        <v>-388</v>
      </c>
      <c r="V1348" s="19">
        <f>F1348-O1348</f>
        <v>163</v>
      </c>
      <c r="W1348" s="20">
        <f>H1348-Q1348</f>
        <v>-0.1841300837269279</v>
      </c>
      <c r="X1348" s="21">
        <f>I1348-R1348</f>
        <v>0.1116172984281903</v>
      </c>
      <c r="Y1348" s="22">
        <v>432.41</v>
      </c>
      <c r="Z1348" s="23">
        <f>C1348/Y1348</f>
        <v>9.37767396683703</v>
      </c>
      <c r="AA1348" s="24">
        <v>27125</v>
      </c>
      <c r="AB1348" t="s" s="25">
        <v>3486</v>
      </c>
      <c r="AC1348" s="26">
        <v>27</v>
      </c>
      <c r="AD1348" s="26">
        <v>125</v>
      </c>
      <c r="AE1348" s="42"/>
      <c r="AF1348" s="43"/>
      <c r="AG1348" s="34"/>
      <c r="AI1348" s="32"/>
      <c r="AJ1348" s="33"/>
      <c r="AK1348" s="33"/>
      <c r="AL1348" s="33"/>
      <c r="AM1348" t="s" s="44">
        <v>120</v>
      </c>
      <c r="AN1348" s="36">
        <v>4089</v>
      </c>
      <c r="AO1348" s="37">
        <v>14</v>
      </c>
      <c r="AP1348" s="37">
        <v>3907</v>
      </c>
      <c r="AQ1348" s="38">
        <v>955.49</v>
      </c>
      <c r="AR1348" s="37">
        <v>851</v>
      </c>
      <c r="AS1348" s="38">
        <v>208.12</v>
      </c>
      <c r="AV1348" s="37">
        <v>1256</v>
      </c>
      <c r="AW1348" s="38">
        <v>307.17</v>
      </c>
      <c r="AX1348" s="37">
        <v>1800</v>
      </c>
      <c r="AY1348" s="38">
        <v>440.208888888889</v>
      </c>
      <c r="BJ1348" s="39">
        <v>0</v>
      </c>
      <c r="BK1348" s="40">
        <v>0</v>
      </c>
      <c r="BV1348" s="39">
        <v>0</v>
      </c>
      <c r="BW1348" s="40">
        <v>0</v>
      </c>
      <c r="CH1348" s="39">
        <v>0</v>
      </c>
      <c r="CI1348" s="40">
        <v>0</v>
      </c>
    </row>
    <row r="1349" s="14" customFormat="1" ht="14.65" customHeight="1">
      <c r="A1349" t="s" s="15">
        <v>3328</v>
      </c>
      <c r="B1349" t="s" s="16">
        <v>3487</v>
      </c>
      <c r="C1349" s="17">
        <v>15471</v>
      </c>
      <c r="D1349" t="s" s="18">
        <v>4</v>
      </c>
      <c r="E1349" s="19">
        <v>1887</v>
      </c>
      <c r="F1349" s="19">
        <v>5137</v>
      </c>
      <c r="G1349" s="19">
        <v>7566</v>
      </c>
      <c r="H1349" s="20">
        <f>E1349/G1349</f>
        <v>0.2494052339413164</v>
      </c>
      <c r="I1349" s="20">
        <f>F1349/G1349</f>
        <v>0.6789584985461274</v>
      </c>
      <c r="J1349" s="19">
        <f>E1349-F1349</f>
        <v>-3250</v>
      </c>
      <c r="K1349" s="19">
        <f>F1349-E1349</f>
        <v>3250</v>
      </c>
      <c r="L1349" s="20">
        <f>H1349-I1349</f>
        <v>-0.429553264604811</v>
      </c>
      <c r="M1349" s="20">
        <f>I1349-H1349</f>
        <v>0.429553264604811</v>
      </c>
      <c r="N1349" s="19">
        <v>3008</v>
      </c>
      <c r="O1349" s="19">
        <v>4570</v>
      </c>
      <c r="P1349" s="19">
        <v>7761</v>
      </c>
      <c r="Q1349" s="20">
        <f>N1349/P1349</f>
        <v>0.3875789202422368</v>
      </c>
      <c r="R1349" s="20">
        <f>O1349/P1349</f>
        <v>0.588841644118026</v>
      </c>
      <c r="S1349" s="19">
        <f>N1349-O1349</f>
        <v>-1562</v>
      </c>
      <c r="T1349" s="20">
        <f>Q1349-R1349</f>
        <v>-0.2012627238757891</v>
      </c>
      <c r="U1349" s="19">
        <f>E1349-N1349</f>
        <v>-1121</v>
      </c>
      <c r="V1349" s="19">
        <f>F1349-O1349</f>
        <v>567</v>
      </c>
      <c r="W1349" s="20">
        <f>H1349-Q1349</f>
        <v>-0.1381736863009204</v>
      </c>
      <c r="X1349" s="21">
        <f>I1349-R1349</f>
        <v>0.09011685442810147</v>
      </c>
      <c r="Y1349" s="22">
        <v>878.5700000000001</v>
      </c>
      <c r="Z1349" s="23">
        <f>C1349/Y1349</f>
        <v>17.60929692568606</v>
      </c>
      <c r="AA1349" s="24">
        <v>27127</v>
      </c>
      <c r="AB1349" t="s" s="25">
        <v>3488</v>
      </c>
      <c r="AC1349" s="26">
        <v>27</v>
      </c>
      <c r="AD1349" s="26">
        <v>127</v>
      </c>
      <c r="AE1349" s="42"/>
      <c r="AF1349" s="43"/>
      <c r="AG1349" s="34"/>
      <c r="AI1349" s="32"/>
      <c r="AJ1349" s="33"/>
      <c r="AK1349" s="33"/>
      <c r="AL1349" s="33"/>
      <c r="AM1349" t="s" s="44">
        <v>120</v>
      </c>
      <c r="AN1349" s="36">
        <v>16059</v>
      </c>
      <c r="AO1349" s="37">
        <v>50</v>
      </c>
      <c r="AP1349" s="37">
        <v>12848</v>
      </c>
      <c r="AQ1349" s="38">
        <v>800.048888888889</v>
      </c>
      <c r="AR1349" s="37">
        <v>3407</v>
      </c>
      <c r="AS1349" s="38">
        <v>212.158888888889</v>
      </c>
      <c r="AV1349" s="37">
        <v>5007</v>
      </c>
      <c r="AW1349" s="38">
        <v>311.79</v>
      </c>
      <c r="AX1349" s="37">
        <v>4432</v>
      </c>
      <c r="AY1349" s="38">
        <v>275.98</v>
      </c>
      <c r="BB1349" s="37">
        <v>2</v>
      </c>
      <c r="BC1349" s="38">
        <v>0.12</v>
      </c>
      <c r="BJ1349" s="39">
        <v>0</v>
      </c>
      <c r="BK1349" s="40">
        <v>0</v>
      </c>
      <c r="BV1349" s="39">
        <v>0</v>
      </c>
      <c r="BW1349" s="40">
        <v>0</v>
      </c>
      <c r="CH1349" s="39">
        <v>0</v>
      </c>
      <c r="CI1349" s="40">
        <v>0</v>
      </c>
    </row>
    <row r="1350" s="14" customFormat="1" ht="14.65" customHeight="1">
      <c r="A1350" t="s" s="15">
        <v>3328</v>
      </c>
      <c r="B1350" t="s" s="16">
        <v>3489</v>
      </c>
      <c r="C1350" s="17">
        <v>14892</v>
      </c>
      <c r="D1350" t="s" s="18">
        <v>4</v>
      </c>
      <c r="E1350" s="19">
        <v>2117</v>
      </c>
      <c r="F1350" s="19">
        <v>4890</v>
      </c>
      <c r="G1350" s="19">
        <v>7563</v>
      </c>
      <c r="H1350" s="20">
        <f>E1350/G1350</f>
        <v>0.2799153774957028</v>
      </c>
      <c r="I1350" s="20">
        <f>F1350/G1350</f>
        <v>0.646568821896073</v>
      </c>
      <c r="J1350" s="19">
        <f>E1350-F1350</f>
        <v>-2773</v>
      </c>
      <c r="K1350" s="19">
        <f>F1350-E1350</f>
        <v>2773</v>
      </c>
      <c r="L1350" s="20">
        <f>H1350-I1350</f>
        <v>-0.3666534444003702</v>
      </c>
      <c r="M1350" s="20">
        <f>I1350-H1350</f>
        <v>0.3666534444003702</v>
      </c>
      <c r="N1350" s="19">
        <v>3394</v>
      </c>
      <c r="O1350" s="19">
        <v>4149</v>
      </c>
      <c r="P1350" s="19">
        <v>7684</v>
      </c>
      <c r="Q1350" s="20">
        <f>N1350/P1350</f>
        <v>0.4416970327954191</v>
      </c>
      <c r="R1350" s="20">
        <f>O1350/P1350</f>
        <v>0.5399531494013534</v>
      </c>
      <c r="S1350" s="19">
        <f>N1350-O1350</f>
        <v>-755</v>
      </c>
      <c r="T1350" s="20">
        <f>Q1350-R1350</f>
        <v>-0.09825611660593436</v>
      </c>
      <c r="U1350" s="19">
        <f>E1350-N1350</f>
        <v>-1277</v>
      </c>
      <c r="V1350" s="19">
        <f>F1350-O1350</f>
        <v>741</v>
      </c>
      <c r="W1350" s="20">
        <f>H1350-Q1350</f>
        <v>-0.1617816552997163</v>
      </c>
      <c r="X1350" s="21">
        <f>I1350-R1350</f>
        <v>0.1066156724947196</v>
      </c>
      <c r="Y1350" s="22">
        <v>982.91</v>
      </c>
      <c r="Z1350" s="23">
        <f>C1350/Y1350</f>
        <v>15.15092938315817</v>
      </c>
      <c r="AA1350" s="24">
        <v>27129</v>
      </c>
      <c r="AB1350" t="s" s="25">
        <v>3490</v>
      </c>
      <c r="AC1350" s="26">
        <v>27</v>
      </c>
      <c r="AD1350" s="26">
        <v>129</v>
      </c>
      <c r="AE1350" s="42"/>
      <c r="AF1350" s="43"/>
      <c r="AG1350" s="34"/>
      <c r="AI1350" s="32"/>
      <c r="AJ1350" s="33"/>
      <c r="AK1350" s="33"/>
      <c r="AL1350" s="33"/>
      <c r="AM1350" t="s" s="44">
        <v>120</v>
      </c>
      <c r="AN1350" s="36">
        <v>15730</v>
      </c>
      <c r="AO1350" s="37">
        <v>44</v>
      </c>
      <c r="AP1350" s="37">
        <v>12250</v>
      </c>
      <c r="AQ1350" s="38">
        <v>778.768888888889</v>
      </c>
      <c r="AR1350" s="37">
        <v>1966</v>
      </c>
      <c r="AS1350" s="38">
        <v>124.98</v>
      </c>
      <c r="AV1350" s="37">
        <v>6425</v>
      </c>
      <c r="AW1350" s="38">
        <v>408.458888888889</v>
      </c>
      <c r="AX1350" s="37">
        <v>3859</v>
      </c>
      <c r="AY1350" s="38">
        <v>245.33</v>
      </c>
      <c r="BJ1350" s="39">
        <v>0</v>
      </c>
      <c r="BK1350" s="40">
        <v>0</v>
      </c>
      <c r="BV1350" s="39">
        <v>0</v>
      </c>
      <c r="BW1350" s="40">
        <v>0</v>
      </c>
      <c r="CH1350" s="39">
        <v>0</v>
      </c>
      <c r="CI1350" s="40">
        <v>0</v>
      </c>
    </row>
    <row r="1351" s="14" customFormat="1" ht="14.65" customHeight="1">
      <c r="A1351" t="s" s="15">
        <v>3328</v>
      </c>
      <c r="B1351" t="s" s="16">
        <v>2508</v>
      </c>
      <c r="C1351" s="17">
        <v>65400</v>
      </c>
      <c r="D1351" t="s" s="18">
        <v>4</v>
      </c>
      <c r="E1351" s="19">
        <v>14437</v>
      </c>
      <c r="F1351" s="19">
        <v>15429</v>
      </c>
      <c r="G1351" s="19">
        <v>32217</v>
      </c>
      <c r="H1351" s="20">
        <f>E1351/G1351</f>
        <v>0.4481174535183288</v>
      </c>
      <c r="I1351" s="20">
        <f>F1351/G1351</f>
        <v>0.4789086507123568</v>
      </c>
      <c r="J1351" s="19">
        <f>E1351-F1351</f>
        <v>-992</v>
      </c>
      <c r="K1351" s="19">
        <f>F1351-E1351</f>
        <v>992</v>
      </c>
      <c r="L1351" s="20">
        <f>H1351-I1351</f>
        <v>-0.03079119719402801</v>
      </c>
      <c r="M1351" s="20">
        <f>I1351-H1351</f>
        <v>0.03079119719402801</v>
      </c>
      <c r="N1351" s="19">
        <v>17054</v>
      </c>
      <c r="O1351" s="19">
        <v>14380</v>
      </c>
      <c r="P1351" s="19">
        <v>32160</v>
      </c>
      <c r="Q1351" s="20">
        <f>N1351/P1351</f>
        <v>0.5302860696517413</v>
      </c>
      <c r="R1351" s="20">
        <f>O1351/P1351</f>
        <v>0.4471393034825871</v>
      </c>
      <c r="S1351" s="19">
        <f>N1351-O1351</f>
        <v>2674</v>
      </c>
      <c r="T1351" s="20">
        <f>Q1351-R1351</f>
        <v>0.08314676616915423</v>
      </c>
      <c r="U1351" s="19">
        <f>E1351-N1351</f>
        <v>-2617</v>
      </c>
      <c r="V1351" s="19">
        <f>F1351-O1351</f>
        <v>1049</v>
      </c>
      <c r="W1351" s="20">
        <f>H1351-Q1351</f>
        <v>-0.08216861613341248</v>
      </c>
      <c r="X1351" s="21">
        <f>I1351-R1351</f>
        <v>0.03176934722976976</v>
      </c>
      <c r="Y1351" s="22">
        <v>495.68</v>
      </c>
      <c r="Z1351" s="23">
        <f>C1351/Y1351</f>
        <v>131.9399612653325</v>
      </c>
      <c r="AA1351" s="24">
        <v>27131</v>
      </c>
      <c r="AB1351" t="s" s="25">
        <v>3491</v>
      </c>
      <c r="AC1351" s="26">
        <v>27</v>
      </c>
      <c r="AD1351" s="26">
        <v>131</v>
      </c>
      <c r="AE1351" t="s" s="42">
        <v>3492</v>
      </c>
      <c r="AF1351" t="s" s="43">
        <v>3334</v>
      </c>
      <c r="AG1351" t="s" s="33">
        <v>3493</v>
      </c>
      <c r="AI1351" t="s" s="33">
        <v>108</v>
      </c>
      <c r="AJ1351" t="s" s="33">
        <v>3336</v>
      </c>
      <c r="AK1351" s="33"/>
      <c r="AL1351" s="33"/>
      <c r="AM1351" t="s" s="44">
        <v>97</v>
      </c>
      <c r="AN1351" s="36">
        <v>64142</v>
      </c>
      <c r="AO1351" s="37">
        <v>69</v>
      </c>
      <c r="AP1351" s="37">
        <v>32148</v>
      </c>
      <c r="AQ1351" s="38">
        <v>501.198888888889</v>
      </c>
      <c r="AR1351" s="37">
        <v>6461</v>
      </c>
      <c r="AS1351" s="38">
        <v>100.73</v>
      </c>
      <c r="AV1351" s="37">
        <v>12510</v>
      </c>
      <c r="AW1351" s="38">
        <v>195.038888888889</v>
      </c>
      <c r="AX1351" s="37">
        <v>12337</v>
      </c>
      <c r="AY1351" s="38">
        <v>192.34</v>
      </c>
      <c r="BB1351" s="37">
        <v>18</v>
      </c>
      <c r="BC1351" s="38">
        <v>0.28</v>
      </c>
      <c r="BJ1351" s="39">
        <v>0</v>
      </c>
      <c r="BK1351" s="40">
        <v>0</v>
      </c>
      <c r="BL1351" s="37">
        <v>449</v>
      </c>
      <c r="BM1351" s="38">
        <v>7</v>
      </c>
      <c r="BV1351" s="39">
        <v>0</v>
      </c>
      <c r="BW1351" s="40">
        <v>0</v>
      </c>
      <c r="BX1351" s="37">
        <v>312</v>
      </c>
      <c r="BY1351" s="38">
        <v>4.86</v>
      </c>
      <c r="CH1351" s="39">
        <v>0</v>
      </c>
      <c r="CI1351" s="40">
        <v>0</v>
      </c>
      <c r="CJ1351" s="37">
        <v>61</v>
      </c>
      <c r="CK1351" s="38">
        <v>0.95</v>
      </c>
    </row>
    <row r="1352" s="14" customFormat="1" ht="14.65" customHeight="1">
      <c r="A1352" t="s" s="15">
        <v>3328</v>
      </c>
      <c r="B1352" t="s" s="16">
        <v>3494</v>
      </c>
      <c r="C1352" s="17">
        <v>9600</v>
      </c>
      <c r="D1352" t="s" s="18">
        <v>4</v>
      </c>
      <c r="E1352" s="19">
        <v>1373</v>
      </c>
      <c r="F1352" s="19">
        <v>3091</v>
      </c>
      <c r="G1352" s="19">
        <v>4807</v>
      </c>
      <c r="H1352" s="20">
        <f>E1352/G1352</f>
        <v>0.2856251300187227</v>
      </c>
      <c r="I1352" s="20">
        <f>F1352/G1352</f>
        <v>0.6430205949656751</v>
      </c>
      <c r="J1352" s="19">
        <f>E1352-F1352</f>
        <v>-1718</v>
      </c>
      <c r="K1352" s="19">
        <f>F1352-E1352</f>
        <v>1718</v>
      </c>
      <c r="L1352" s="20">
        <f>H1352-I1352</f>
        <v>-0.3573954649469524</v>
      </c>
      <c r="M1352" s="20">
        <f>I1352-H1352</f>
        <v>0.3573954649469524</v>
      </c>
      <c r="N1352" s="19">
        <v>1945</v>
      </c>
      <c r="O1352" s="19">
        <v>2810</v>
      </c>
      <c r="P1352" s="19">
        <v>4830</v>
      </c>
      <c r="Q1352" s="20">
        <f>N1352/P1352</f>
        <v>0.4026915113871636</v>
      </c>
      <c r="R1352" s="20">
        <f>O1352/P1352</f>
        <v>0.5817805383022774</v>
      </c>
      <c r="S1352" s="19">
        <f>N1352-O1352</f>
        <v>-865</v>
      </c>
      <c r="T1352" s="20">
        <f>Q1352-R1352</f>
        <v>-0.1790890269151138</v>
      </c>
      <c r="U1352" s="19">
        <f>E1352-N1352</f>
        <v>-572</v>
      </c>
      <c r="V1352" s="19">
        <f>F1352-O1352</f>
        <v>281</v>
      </c>
      <c r="W1352" s="20">
        <f>H1352-Q1352</f>
        <v>-0.1170663813684409</v>
      </c>
      <c r="X1352" s="21">
        <f>I1352-R1352</f>
        <v>0.06124005666339771</v>
      </c>
      <c r="Y1352" s="22">
        <v>482.46</v>
      </c>
      <c r="Z1352" s="23">
        <f>C1352/Y1352</f>
        <v>19.89802263400075</v>
      </c>
      <c r="AA1352" s="24">
        <v>27133</v>
      </c>
      <c r="AB1352" t="s" s="25">
        <v>3495</v>
      </c>
      <c r="AC1352" s="26">
        <v>27</v>
      </c>
      <c r="AD1352" s="26">
        <v>133</v>
      </c>
      <c r="AE1352" s="42"/>
      <c r="AF1352" s="43"/>
      <c r="AG1352" s="34"/>
      <c r="AI1352" s="32"/>
      <c r="AJ1352" s="33"/>
      <c r="AK1352" s="33"/>
      <c r="AL1352" s="33"/>
      <c r="AM1352" t="s" s="44">
        <v>120</v>
      </c>
      <c r="AN1352" s="36">
        <v>9687</v>
      </c>
      <c r="AO1352" s="37">
        <v>21</v>
      </c>
      <c r="AP1352" s="37">
        <v>8324</v>
      </c>
      <c r="AQ1352" s="38">
        <v>859.298888888889</v>
      </c>
      <c r="AR1352" s="37">
        <v>1794</v>
      </c>
      <c r="AS1352" s="38">
        <v>185.198888888889</v>
      </c>
      <c r="AV1352" s="37">
        <v>4584</v>
      </c>
      <c r="AW1352" s="38">
        <v>473.208888888889</v>
      </c>
      <c r="AX1352" s="37">
        <v>1943</v>
      </c>
      <c r="AY1352" s="38">
        <v>200.58</v>
      </c>
      <c r="BB1352" s="37">
        <v>3</v>
      </c>
      <c r="BC1352" s="38">
        <v>0.31</v>
      </c>
      <c r="BJ1352" s="39">
        <v>0</v>
      </c>
      <c r="BK1352" s="40">
        <v>0</v>
      </c>
      <c r="BV1352" s="39">
        <v>0</v>
      </c>
      <c r="BW1352" s="40">
        <v>0</v>
      </c>
      <c r="CH1352" s="39">
        <v>0</v>
      </c>
      <c r="CI1352" s="40">
        <v>0</v>
      </c>
    </row>
    <row r="1353" s="14" customFormat="1" ht="14.65" customHeight="1">
      <c r="A1353" t="s" s="15">
        <v>3328</v>
      </c>
      <c r="B1353" t="s" s="16">
        <v>3496</v>
      </c>
      <c r="C1353" s="17">
        <v>15770</v>
      </c>
      <c r="D1353" t="s" s="18">
        <v>4</v>
      </c>
      <c r="E1353" s="19">
        <v>1856</v>
      </c>
      <c r="F1353" s="19">
        <v>5451</v>
      </c>
      <c r="G1353" s="19">
        <v>7767</v>
      </c>
      <c r="H1353" s="20">
        <f>E1353/G1353</f>
        <v>0.2389597013003734</v>
      </c>
      <c r="I1353" s="20">
        <f>F1353/G1353</f>
        <v>0.7018153727307841</v>
      </c>
      <c r="J1353" s="19">
        <f>E1353-F1353</f>
        <v>-3595</v>
      </c>
      <c r="K1353" s="19">
        <f>F1353-E1353</f>
        <v>3595</v>
      </c>
      <c r="L1353" s="20">
        <f>H1353-I1353</f>
        <v>-0.4628556714304107</v>
      </c>
      <c r="M1353" s="20">
        <f>I1353-H1353</f>
        <v>0.4628556714304107</v>
      </c>
      <c r="N1353" s="19">
        <v>2772</v>
      </c>
      <c r="O1353" s="19">
        <v>4409</v>
      </c>
      <c r="P1353" s="19">
        <v>7330</v>
      </c>
      <c r="Q1353" s="20">
        <f>N1353/P1353</f>
        <v>0.3781718963165075</v>
      </c>
      <c r="R1353" s="20">
        <f>O1353/P1353</f>
        <v>0.6015006821282401</v>
      </c>
      <c r="S1353" s="19">
        <f>N1353-O1353</f>
        <v>-1637</v>
      </c>
      <c r="T1353" s="20">
        <f>Q1353-R1353</f>
        <v>-0.2233287858117327</v>
      </c>
      <c r="U1353" s="19">
        <f>E1353-N1353</f>
        <v>-916</v>
      </c>
      <c r="V1353" s="19">
        <f>F1353-O1353</f>
        <v>1042</v>
      </c>
      <c r="W1353" s="20">
        <f>H1353-Q1353</f>
        <v>-0.1392121950161341</v>
      </c>
      <c r="X1353" s="21">
        <f>I1353-R1353</f>
        <v>0.1003146906025439</v>
      </c>
      <c r="Y1353" s="22">
        <v>1671.6</v>
      </c>
      <c r="Z1353" s="23">
        <f>C1353/Y1353</f>
        <v>9.434075137592727</v>
      </c>
      <c r="AA1353" s="24">
        <v>27135</v>
      </c>
      <c r="AB1353" t="s" s="25">
        <v>3497</v>
      </c>
      <c r="AC1353" s="26">
        <v>27</v>
      </c>
      <c r="AD1353" s="26">
        <v>135</v>
      </c>
      <c r="AE1353" s="42"/>
      <c r="AF1353" s="43"/>
      <c r="AG1353" s="34"/>
      <c r="AI1353" s="32"/>
      <c r="AJ1353" s="33"/>
      <c r="AK1353" s="33"/>
      <c r="AL1353" s="33"/>
      <c r="AM1353" t="s" s="44">
        <v>120</v>
      </c>
      <c r="AN1353" s="36">
        <v>15629</v>
      </c>
      <c r="AO1353" s="37">
        <v>45</v>
      </c>
      <c r="AP1353" s="37">
        <v>8129</v>
      </c>
      <c r="AQ1353" s="38">
        <v>520.12</v>
      </c>
      <c r="AR1353" s="37">
        <v>1987</v>
      </c>
      <c r="AS1353" s="38">
        <v>127.14</v>
      </c>
      <c r="AV1353" s="37">
        <v>3820</v>
      </c>
      <c r="AW1353" s="38">
        <v>244.418888888889</v>
      </c>
      <c r="AX1353" s="37">
        <v>2100</v>
      </c>
      <c r="AY1353" s="38">
        <v>134.37</v>
      </c>
      <c r="BB1353" s="37">
        <v>3</v>
      </c>
      <c r="BC1353" s="38">
        <v>0.19</v>
      </c>
      <c r="BJ1353" s="39">
        <v>0</v>
      </c>
      <c r="BK1353" s="40">
        <v>0</v>
      </c>
      <c r="BL1353" s="37">
        <v>219</v>
      </c>
      <c r="BM1353" s="38">
        <v>14.0088888888889</v>
      </c>
      <c r="BV1353" s="39">
        <v>0</v>
      </c>
      <c r="BW1353" s="40">
        <v>0</v>
      </c>
      <c r="CH1353" s="39">
        <v>0</v>
      </c>
      <c r="CI1353" s="40">
        <v>0</v>
      </c>
    </row>
    <row r="1354" s="14" customFormat="1" ht="14.65" customHeight="1">
      <c r="A1354" t="s" s="15">
        <v>3328</v>
      </c>
      <c r="B1354" t="s" s="16">
        <v>3498</v>
      </c>
      <c r="C1354" s="17">
        <v>200431</v>
      </c>
      <c r="D1354" t="s" s="18">
        <v>4</v>
      </c>
      <c r="E1354" s="19">
        <v>57769</v>
      </c>
      <c r="F1354" s="19">
        <v>44631</v>
      </c>
      <c r="G1354" s="19">
        <v>111260</v>
      </c>
      <c r="H1354" s="20">
        <f>E1354/G1354</f>
        <v>0.5192252381808377</v>
      </c>
      <c r="I1354" s="20">
        <f>F1354/G1354</f>
        <v>0.4011414704296243</v>
      </c>
      <c r="J1354" s="19">
        <f>E1354-F1354</f>
        <v>13138</v>
      </c>
      <c r="K1354" s="19">
        <f>F1354-E1354</f>
        <v>-13138</v>
      </c>
      <c r="L1354" s="20">
        <f>H1354-I1354</f>
        <v>0.1180837677512134</v>
      </c>
      <c r="M1354" s="20">
        <f>I1354-H1354</f>
        <v>-0.1180837677512134</v>
      </c>
      <c r="N1354" s="19">
        <v>74177</v>
      </c>
      <c r="O1354" s="19">
        <v>39675</v>
      </c>
      <c r="P1354" s="19">
        <v>116460</v>
      </c>
      <c r="Q1354" s="20">
        <f>N1354/P1354</f>
        <v>0.6369311351537008</v>
      </c>
      <c r="R1354" s="20">
        <f>O1354/P1354</f>
        <v>0.3406749098402885</v>
      </c>
      <c r="S1354" s="19">
        <f>N1354-O1354</f>
        <v>34502</v>
      </c>
      <c r="T1354" s="20">
        <f>Q1354-R1354</f>
        <v>0.2962562253134123</v>
      </c>
      <c r="U1354" s="19">
        <f>E1354-N1354</f>
        <v>-16408</v>
      </c>
      <c r="V1354" s="19">
        <f>F1354-O1354</f>
        <v>4956</v>
      </c>
      <c r="W1354" s="20">
        <f>H1354-Q1354</f>
        <v>-0.1177058969728632</v>
      </c>
      <c r="X1354" s="21">
        <f>I1354-R1354</f>
        <v>0.06046656058933575</v>
      </c>
      <c r="Y1354" s="22">
        <v>6247.4</v>
      </c>
      <c r="Z1354" s="23">
        <f>C1354/Y1354</f>
        <v>32.08230623939559</v>
      </c>
      <c r="AA1354" s="24">
        <v>27137</v>
      </c>
      <c r="AB1354" t="s" s="25">
        <v>3499</v>
      </c>
      <c r="AC1354" s="26">
        <v>27</v>
      </c>
      <c r="AD1354" s="26">
        <v>137</v>
      </c>
      <c r="AE1354" t="s" s="42">
        <v>3359</v>
      </c>
      <c r="AF1354" s="43"/>
      <c r="AG1354" t="s" s="34">
        <v>3360</v>
      </c>
      <c r="AH1354" s="31">
        <v>279601</v>
      </c>
      <c r="AI1354" t="s" s="32">
        <v>96</v>
      </c>
      <c r="AJ1354" s="33"/>
      <c r="AK1354" s="33"/>
      <c r="AL1354" s="33"/>
      <c r="AM1354" t="s" s="44">
        <v>97</v>
      </c>
      <c r="AN1354" s="36">
        <v>200226</v>
      </c>
      <c r="AO1354" s="37">
        <v>272</v>
      </c>
      <c r="AP1354" s="37">
        <v>93830</v>
      </c>
      <c r="AQ1354" s="38">
        <v>468.62</v>
      </c>
      <c r="AR1354" s="37">
        <v>19017</v>
      </c>
      <c r="AS1354" s="38">
        <v>94.98</v>
      </c>
      <c r="AT1354" s="37">
        <v>177</v>
      </c>
      <c r="AU1354" s="38">
        <v>0.88</v>
      </c>
      <c r="AV1354" s="37">
        <v>32143</v>
      </c>
      <c r="AW1354" s="38">
        <v>160.53</v>
      </c>
      <c r="AX1354" s="37">
        <v>38757</v>
      </c>
      <c r="AY1354" s="38">
        <v>193.568888888889</v>
      </c>
      <c r="AZ1354" s="37">
        <v>976</v>
      </c>
      <c r="BA1354" s="38">
        <v>4.87</v>
      </c>
      <c r="BB1354" s="37">
        <v>102</v>
      </c>
      <c r="BC1354" s="38">
        <v>0.51</v>
      </c>
      <c r="BF1354" s="37">
        <v>14</v>
      </c>
      <c r="BG1354" s="38">
        <v>0.0699209892821112</v>
      </c>
      <c r="BJ1354" s="39">
        <v>14</v>
      </c>
      <c r="BK1354" s="40">
        <v>0.0699209892821112</v>
      </c>
      <c r="BL1354" s="37">
        <v>1329</v>
      </c>
      <c r="BM1354" s="38">
        <v>6.63888888888889</v>
      </c>
      <c r="BV1354" s="39">
        <v>0</v>
      </c>
      <c r="BW1354" s="40">
        <v>0</v>
      </c>
      <c r="BX1354" s="37">
        <v>308</v>
      </c>
      <c r="BY1354" s="38">
        <v>1.54</v>
      </c>
      <c r="CB1354" s="37">
        <v>100</v>
      </c>
      <c r="CC1354" s="38">
        <v>0.5</v>
      </c>
      <c r="CD1354" s="37">
        <v>238</v>
      </c>
      <c r="CE1354" s="38">
        <v>1.18888888888889</v>
      </c>
      <c r="CF1354" s="37">
        <v>238</v>
      </c>
      <c r="CG1354" s="38">
        <v>1.18888888888889</v>
      </c>
      <c r="CH1354" s="39">
        <v>576</v>
      </c>
      <c r="CI1354" s="40">
        <v>2.87777777777778</v>
      </c>
      <c r="CJ1354" s="37">
        <v>293</v>
      </c>
      <c r="CK1354" s="38">
        <v>1.46</v>
      </c>
    </row>
    <row r="1355" s="14" customFormat="1" ht="14.65" customHeight="1">
      <c r="A1355" t="s" s="15">
        <v>3328</v>
      </c>
      <c r="B1355" t="s" s="16">
        <v>514</v>
      </c>
      <c r="C1355" s="17">
        <v>141660</v>
      </c>
      <c r="D1355" t="s" s="18">
        <v>4</v>
      </c>
      <c r="E1355" s="19">
        <v>28502</v>
      </c>
      <c r="F1355" s="19">
        <v>39948</v>
      </c>
      <c r="G1355" s="19">
        <v>74390</v>
      </c>
      <c r="H1355" s="20">
        <f>E1355/G1355</f>
        <v>0.3831428955504772</v>
      </c>
      <c r="I1355" s="20">
        <f>F1355/G1355</f>
        <v>0.5370076623202044</v>
      </c>
      <c r="J1355" s="19">
        <f>E1355-F1355</f>
        <v>-11446</v>
      </c>
      <c r="K1355" s="19">
        <f>F1355-E1355</f>
        <v>11446</v>
      </c>
      <c r="L1355" s="20">
        <f>H1355-I1355</f>
        <v>-0.1538647667697272</v>
      </c>
      <c r="M1355" s="20">
        <f>I1355-H1355</f>
        <v>0.1538647667697272</v>
      </c>
      <c r="N1355" s="19">
        <v>29714</v>
      </c>
      <c r="O1355" s="19">
        <v>40321</v>
      </c>
      <c r="P1355" s="19">
        <v>71411</v>
      </c>
      <c r="Q1355" s="20">
        <f>N1355/P1355</f>
        <v>0.4160983601966083</v>
      </c>
      <c r="R1355" s="20">
        <f>O1355/P1355</f>
        <v>0.5646328996933245</v>
      </c>
      <c r="S1355" s="19">
        <f>N1355-O1355</f>
        <v>-10607</v>
      </c>
      <c r="T1355" s="20">
        <f>Q1355-R1355</f>
        <v>-0.1485345394967162</v>
      </c>
      <c r="U1355" s="19">
        <f>E1355-N1355</f>
        <v>-1212</v>
      </c>
      <c r="V1355" s="19">
        <f>F1355-O1355</f>
        <v>-373</v>
      </c>
      <c r="W1355" s="20">
        <f>H1355-Q1355</f>
        <v>-0.03295546464613114</v>
      </c>
      <c r="X1355" s="21">
        <f>I1355-R1355</f>
        <v>-0.02762523737312017</v>
      </c>
      <c r="Y1355" s="22">
        <v>356.48</v>
      </c>
      <c r="Z1355" s="23">
        <f>C1355/Y1355</f>
        <v>397.3855475763016</v>
      </c>
      <c r="AA1355" s="24">
        <v>27139</v>
      </c>
      <c r="AB1355" t="s" s="25">
        <v>3500</v>
      </c>
      <c r="AC1355" s="26">
        <v>27</v>
      </c>
      <c r="AD1355" s="26">
        <v>139</v>
      </c>
      <c r="AE1355" t="s" s="42">
        <v>3333</v>
      </c>
      <c r="AF1355" t="s" s="43">
        <v>3334</v>
      </c>
      <c r="AG1355" t="s" s="34">
        <v>3335</v>
      </c>
      <c r="AH1355" s="31">
        <v>3524583</v>
      </c>
      <c r="AI1355" t="s" s="32">
        <v>96</v>
      </c>
      <c r="AJ1355" t="s" s="33">
        <v>3336</v>
      </c>
      <c r="AK1355" s="33"/>
      <c r="AL1355" s="33"/>
      <c r="AM1355" t="s" s="44">
        <v>97</v>
      </c>
      <c r="AN1355" s="36">
        <v>129928</v>
      </c>
      <c r="AO1355" s="37">
        <v>75</v>
      </c>
      <c r="AP1355" s="37">
        <v>66060</v>
      </c>
      <c r="AQ1355" s="38">
        <v>508.438888888889</v>
      </c>
      <c r="AR1355" s="37">
        <v>11761</v>
      </c>
      <c r="AS1355" s="38">
        <v>90.5188888888889</v>
      </c>
      <c r="AV1355" s="37">
        <v>14379</v>
      </c>
      <c r="AW1355" s="38">
        <v>110.67</v>
      </c>
      <c r="AX1355" s="37">
        <v>39912</v>
      </c>
      <c r="AY1355" s="38">
        <v>307.188888888889</v>
      </c>
      <c r="BB1355" s="37">
        <v>8</v>
      </c>
      <c r="BC1355" s="38">
        <v>0.0588888888888889</v>
      </c>
      <c r="BJ1355" s="39">
        <v>0</v>
      </c>
      <c r="BK1355" s="40">
        <v>0</v>
      </c>
      <c r="BV1355" s="39">
        <v>0</v>
      </c>
      <c r="BW1355" s="40">
        <v>0</v>
      </c>
      <c r="CH1355" s="39">
        <v>0</v>
      </c>
      <c r="CI1355" s="40">
        <v>0</v>
      </c>
    </row>
    <row r="1356" s="14" customFormat="1" ht="14.65" customHeight="1">
      <c r="A1356" t="s" s="15">
        <v>3328</v>
      </c>
      <c r="B1356" t="s" s="16">
        <v>3501</v>
      </c>
      <c r="C1356" s="17">
        <v>91705</v>
      </c>
      <c r="D1356" t="s" s="18">
        <v>4</v>
      </c>
      <c r="E1356" s="19">
        <v>13299</v>
      </c>
      <c r="F1356" s="19">
        <v>31049</v>
      </c>
      <c r="G1356" s="19">
        <v>47938</v>
      </c>
      <c r="H1356" s="20">
        <f>E1356/G1356</f>
        <v>0.2774208352455255</v>
      </c>
      <c r="I1356" s="20">
        <f>F1356/G1356</f>
        <v>0.6476907672410197</v>
      </c>
      <c r="J1356" s="19">
        <f>E1356-F1356</f>
        <v>-17750</v>
      </c>
      <c r="K1356" s="19">
        <f>F1356-E1356</f>
        <v>17750</v>
      </c>
      <c r="L1356" s="20">
        <f>H1356-I1356</f>
        <v>-0.3702699319954942</v>
      </c>
      <c r="M1356" s="20">
        <f>I1356-H1356</f>
        <v>0.3702699319954942</v>
      </c>
      <c r="N1356" s="19">
        <v>17597</v>
      </c>
      <c r="O1356" s="19">
        <v>27848</v>
      </c>
      <c r="P1356" s="19">
        <v>46320</v>
      </c>
      <c r="Q1356" s="20">
        <f>N1356/P1356</f>
        <v>0.3799006908462867</v>
      </c>
      <c r="R1356" s="20">
        <f>O1356/P1356</f>
        <v>0.6012089810017271</v>
      </c>
      <c r="S1356" s="19">
        <f>N1356-O1356</f>
        <v>-10251</v>
      </c>
      <c r="T1356" s="20">
        <f>Q1356-R1356</f>
        <v>-0.2213082901554405</v>
      </c>
      <c r="U1356" s="19">
        <f>E1356-N1356</f>
        <v>-4298</v>
      </c>
      <c r="V1356" s="19">
        <f>F1356-O1356</f>
        <v>3201</v>
      </c>
      <c r="W1356" s="20">
        <f>H1356-Q1356</f>
        <v>-0.1024798556007612</v>
      </c>
      <c r="X1356" s="21">
        <f>I1356-R1356</f>
        <v>0.04648178623929256</v>
      </c>
      <c r="Y1356" s="22">
        <v>432.92</v>
      </c>
      <c r="Z1356" s="23">
        <f>C1356/Y1356</f>
        <v>211.8289753303151</v>
      </c>
      <c r="AA1356" s="24">
        <v>27141</v>
      </c>
      <c r="AB1356" t="s" s="25">
        <v>3502</v>
      </c>
      <c r="AC1356" s="26">
        <v>27</v>
      </c>
      <c r="AD1356" s="26">
        <v>141</v>
      </c>
      <c r="AE1356" t="s" s="42">
        <v>3333</v>
      </c>
      <c r="AF1356" t="s" s="43">
        <v>3334</v>
      </c>
      <c r="AG1356" t="s" s="34">
        <v>3335</v>
      </c>
      <c r="AH1356" s="31">
        <v>3524583</v>
      </c>
      <c r="AI1356" t="s" s="32">
        <v>96</v>
      </c>
      <c r="AJ1356" t="s" s="33">
        <v>3336</v>
      </c>
      <c r="AK1356" s="33"/>
      <c r="AL1356" s="33"/>
      <c r="AM1356" t="s" s="44">
        <v>97</v>
      </c>
      <c r="AN1356" s="36">
        <v>88499</v>
      </c>
      <c r="AO1356" s="37">
        <v>53</v>
      </c>
      <c r="AP1356" s="37">
        <v>33779</v>
      </c>
      <c r="AQ1356" s="38">
        <v>381.688888888889</v>
      </c>
      <c r="AR1356" s="37">
        <v>15518</v>
      </c>
      <c r="AS1356" s="38">
        <v>175.348888888889</v>
      </c>
      <c r="AV1356" s="37">
        <v>5958</v>
      </c>
      <c r="AW1356" s="38">
        <v>67.31888888888891</v>
      </c>
      <c r="AX1356" s="37">
        <v>11772</v>
      </c>
      <c r="AY1356" s="38">
        <v>133.02</v>
      </c>
      <c r="BB1356" s="37">
        <v>21</v>
      </c>
      <c r="BC1356" s="38">
        <v>0.24</v>
      </c>
      <c r="BJ1356" s="39">
        <v>0</v>
      </c>
      <c r="BK1356" s="40">
        <v>0</v>
      </c>
      <c r="BL1356" s="37">
        <v>510</v>
      </c>
      <c r="BM1356" s="38">
        <v>5.75888888888889</v>
      </c>
      <c r="BV1356" s="39">
        <v>0</v>
      </c>
      <c r="BW1356" s="40">
        <v>0</v>
      </c>
      <c r="CH1356" s="39">
        <v>0</v>
      </c>
      <c r="CI1356" s="40">
        <v>0</v>
      </c>
    </row>
    <row r="1357" s="14" customFormat="1" ht="14.65" customHeight="1">
      <c r="A1357" t="s" s="15">
        <v>3328</v>
      </c>
      <c r="B1357" t="s" s="16">
        <v>3503</v>
      </c>
      <c r="C1357" s="17">
        <v>14875</v>
      </c>
      <c r="D1357" t="s" s="18">
        <v>4</v>
      </c>
      <c r="E1357" s="19">
        <v>1954</v>
      </c>
      <c r="F1357" s="19">
        <v>5193</v>
      </c>
      <c r="G1357" s="19">
        <v>7727</v>
      </c>
      <c r="H1357" s="20">
        <f>E1357/G1357</f>
        <v>0.2528795133945904</v>
      </c>
      <c r="I1357" s="20">
        <f>F1357/G1357</f>
        <v>0.6720590138475475</v>
      </c>
      <c r="J1357" s="19">
        <f>E1357-F1357</f>
        <v>-3239</v>
      </c>
      <c r="K1357" s="19">
        <f>F1357-E1357</f>
        <v>3239</v>
      </c>
      <c r="L1357" s="20">
        <f>H1357-I1357</f>
        <v>-0.4191795004529571</v>
      </c>
      <c r="M1357" s="20">
        <f>I1357-H1357</f>
        <v>0.4191795004529571</v>
      </c>
      <c r="N1357" s="19">
        <v>2916</v>
      </c>
      <c r="O1357" s="19">
        <v>4693</v>
      </c>
      <c r="P1357" s="19">
        <v>7785</v>
      </c>
      <c r="Q1357" s="20">
        <f>N1357/P1357</f>
        <v>0.3745664739884393</v>
      </c>
      <c r="R1357" s="20">
        <f>O1357/P1357</f>
        <v>0.6028259473346178</v>
      </c>
      <c r="S1357" s="19">
        <f>N1357-O1357</f>
        <v>-1777</v>
      </c>
      <c r="T1357" s="20">
        <f>Q1357-R1357</f>
        <v>-0.2282594733461785</v>
      </c>
      <c r="U1357" s="19">
        <f>E1357-N1357</f>
        <v>-962</v>
      </c>
      <c r="V1357" s="19">
        <f>F1357-O1357</f>
        <v>500</v>
      </c>
      <c r="W1357" s="20">
        <f>H1357-Q1357</f>
        <v>-0.1216869605938489</v>
      </c>
      <c r="X1357" s="21">
        <f>I1357-R1357</f>
        <v>0.06923306651292971</v>
      </c>
      <c r="Y1357" s="22">
        <v>588.78</v>
      </c>
      <c r="Z1357" s="23">
        <f>C1357/Y1357</f>
        <v>25.26410543836408</v>
      </c>
      <c r="AA1357" s="24">
        <v>27143</v>
      </c>
      <c r="AB1357" t="s" s="25">
        <v>3504</v>
      </c>
      <c r="AC1357" s="26">
        <v>27</v>
      </c>
      <c r="AD1357" s="26">
        <v>143</v>
      </c>
      <c r="AE1357" t="s" s="42">
        <v>3333</v>
      </c>
      <c r="AF1357" t="s" s="43">
        <v>3334</v>
      </c>
      <c r="AG1357" t="s" s="34">
        <v>3335</v>
      </c>
      <c r="AH1357" s="31">
        <v>3524583</v>
      </c>
      <c r="AI1357" t="s" s="32">
        <v>96</v>
      </c>
      <c r="AJ1357" t="s" s="33">
        <v>3336</v>
      </c>
      <c r="AK1357" s="33"/>
      <c r="AL1357" s="33"/>
      <c r="AM1357" t="s" s="44">
        <v>115</v>
      </c>
      <c r="AN1357" s="36">
        <v>15226</v>
      </c>
      <c r="AO1357" s="37">
        <v>41</v>
      </c>
      <c r="AP1357" s="37">
        <v>10466</v>
      </c>
      <c r="AQ1357" s="38">
        <v>687.378888888889</v>
      </c>
      <c r="AR1357" s="37">
        <v>4449</v>
      </c>
      <c r="AS1357" s="38">
        <v>292.198888888889</v>
      </c>
      <c r="AV1357" s="37">
        <v>3656</v>
      </c>
      <c r="AW1357" s="38">
        <v>240.12</v>
      </c>
      <c r="AX1357" s="37">
        <v>2354</v>
      </c>
      <c r="AY1357" s="38">
        <v>154.598888888889</v>
      </c>
      <c r="BB1357" s="37">
        <v>7</v>
      </c>
      <c r="BC1357" s="38">
        <v>0.46</v>
      </c>
      <c r="BJ1357" s="39">
        <v>0</v>
      </c>
      <c r="BK1357" s="40">
        <v>0</v>
      </c>
      <c r="BV1357" s="39">
        <v>0</v>
      </c>
      <c r="BW1357" s="40">
        <v>0</v>
      </c>
      <c r="CH1357" s="39">
        <v>0</v>
      </c>
      <c r="CI1357" s="40">
        <v>0</v>
      </c>
    </row>
    <row r="1358" s="14" customFormat="1" ht="14.65" customHeight="1">
      <c r="A1358" t="s" s="15">
        <v>3328</v>
      </c>
      <c r="B1358" t="s" s="16">
        <v>3505</v>
      </c>
      <c r="C1358" s="17">
        <v>154708</v>
      </c>
      <c r="D1358" t="s" s="18">
        <v>4</v>
      </c>
      <c r="E1358" s="19">
        <v>25575</v>
      </c>
      <c r="F1358" s="19">
        <v>47618</v>
      </c>
      <c r="G1358" s="19">
        <v>78985</v>
      </c>
      <c r="H1358" s="20">
        <f>E1358/G1358</f>
        <v>0.3237956574033044</v>
      </c>
      <c r="I1358" s="20">
        <f>F1358/G1358</f>
        <v>0.6028739634107741</v>
      </c>
      <c r="J1358" s="19">
        <f>E1358-F1358</f>
        <v>-22043</v>
      </c>
      <c r="K1358" s="19">
        <f>F1358-E1358</f>
        <v>22043</v>
      </c>
      <c r="L1358" s="20">
        <f>H1358-I1358</f>
        <v>-0.2790783060074697</v>
      </c>
      <c r="M1358" s="20">
        <f>I1358-H1358</f>
        <v>0.2790783060074697</v>
      </c>
      <c r="N1358" s="19">
        <v>33552</v>
      </c>
      <c r="O1358" s="19">
        <v>43015</v>
      </c>
      <c r="P1358" s="19">
        <v>78178</v>
      </c>
      <c r="Q1358" s="20">
        <f>N1358/P1358</f>
        <v>0.4291744480544399</v>
      </c>
      <c r="R1358" s="20">
        <f>O1358/P1358</f>
        <v>0.5502187316124741</v>
      </c>
      <c r="S1358" s="19">
        <f>N1358-O1358</f>
        <v>-9463</v>
      </c>
      <c r="T1358" s="20">
        <f>Q1358-R1358</f>
        <v>-0.1210442835580343</v>
      </c>
      <c r="U1358" s="19">
        <f>E1358-N1358</f>
        <v>-7977</v>
      </c>
      <c r="V1358" s="19">
        <f>F1358-O1358</f>
        <v>4603</v>
      </c>
      <c r="W1358" s="20">
        <f>H1358-Q1358</f>
        <v>-0.1053787906511355</v>
      </c>
      <c r="X1358" s="21">
        <f>I1358-R1358</f>
        <v>0.05265523179830001</v>
      </c>
      <c r="Y1358" s="22">
        <v>1343.13</v>
      </c>
      <c r="Z1358" s="23">
        <f>C1358/Y1358</f>
        <v>115.1846805595884</v>
      </c>
      <c r="AA1358" s="24">
        <v>27145</v>
      </c>
      <c r="AB1358" t="s" s="25">
        <v>3506</v>
      </c>
      <c r="AC1358" s="26">
        <v>27</v>
      </c>
      <c r="AD1358" s="26">
        <v>145</v>
      </c>
      <c r="AE1358" t="s" s="42">
        <v>3344</v>
      </c>
      <c r="AF1358" t="s" s="43">
        <v>3334</v>
      </c>
      <c r="AG1358" t="s" s="34">
        <v>3345</v>
      </c>
      <c r="AH1358" s="31">
        <v>194418</v>
      </c>
      <c r="AI1358" t="s" s="32">
        <v>96</v>
      </c>
      <c r="AJ1358" t="s" s="33">
        <v>3336</v>
      </c>
      <c r="AK1358" s="33"/>
      <c r="AL1358" s="33"/>
      <c r="AM1358" t="s" s="44">
        <v>97</v>
      </c>
      <c r="AN1358" s="36">
        <v>150642</v>
      </c>
      <c r="AO1358" s="37">
        <v>131</v>
      </c>
      <c r="AP1358" s="37">
        <v>93064</v>
      </c>
      <c r="AQ1358" s="38">
        <v>617.778888888889</v>
      </c>
      <c r="AR1358" s="37">
        <v>12071</v>
      </c>
      <c r="AS1358" s="38">
        <v>80.12888888888889</v>
      </c>
      <c r="AV1358" s="37">
        <v>17438</v>
      </c>
      <c r="AW1358" s="38">
        <v>115.76</v>
      </c>
      <c r="AX1358" s="37">
        <v>62565</v>
      </c>
      <c r="AY1358" s="38">
        <v>415.318888888889</v>
      </c>
      <c r="AZ1358" s="37">
        <v>21</v>
      </c>
      <c r="BA1358" s="38">
        <v>0.14</v>
      </c>
      <c r="BB1358" s="37">
        <v>49</v>
      </c>
      <c r="BC1358" s="38">
        <v>0.33</v>
      </c>
      <c r="BJ1358" s="39">
        <v>0</v>
      </c>
      <c r="BK1358" s="40">
        <v>0</v>
      </c>
      <c r="BL1358" s="37">
        <v>839</v>
      </c>
      <c r="BM1358" s="38">
        <v>5.57</v>
      </c>
      <c r="BV1358" s="39">
        <v>0</v>
      </c>
      <c r="BW1358" s="40">
        <v>0</v>
      </c>
      <c r="CH1358" s="39">
        <v>0</v>
      </c>
      <c r="CI1358" s="40">
        <v>0</v>
      </c>
      <c r="CJ1358" s="37">
        <v>81</v>
      </c>
      <c r="CK1358" s="38">
        <v>0.54</v>
      </c>
    </row>
    <row r="1359" s="14" customFormat="1" ht="14.65" customHeight="1">
      <c r="A1359" t="s" s="15">
        <v>3328</v>
      </c>
      <c r="B1359" t="s" s="16">
        <v>3507</v>
      </c>
      <c r="C1359" s="17">
        <v>36755</v>
      </c>
      <c r="D1359" t="s" s="18">
        <v>4</v>
      </c>
      <c r="E1359" s="19">
        <v>6239</v>
      </c>
      <c r="F1359" s="19">
        <v>11198</v>
      </c>
      <c r="G1359" s="19">
        <v>19040</v>
      </c>
      <c r="H1359" s="20">
        <f>E1359/G1359</f>
        <v>0.3276785714285714</v>
      </c>
      <c r="I1359" s="20">
        <f>F1359/G1359</f>
        <v>0.5881302521008404</v>
      </c>
      <c r="J1359" s="19">
        <f>E1359-F1359</f>
        <v>-4959</v>
      </c>
      <c r="K1359" s="19">
        <f>F1359-E1359</f>
        <v>4959</v>
      </c>
      <c r="L1359" s="20">
        <f>H1359-I1359</f>
        <v>-0.2604516806722689</v>
      </c>
      <c r="M1359" s="20">
        <f>I1359-H1359</f>
        <v>0.2604516806722689</v>
      </c>
      <c r="N1359" s="19">
        <v>8706</v>
      </c>
      <c r="O1359" s="19">
        <v>9903</v>
      </c>
      <c r="P1359" s="19">
        <v>19034</v>
      </c>
      <c r="Q1359" s="20">
        <f>N1359/P1359</f>
        <v>0.4573920353052432</v>
      </c>
      <c r="R1359" s="20">
        <f>O1359/P1359</f>
        <v>0.5202794998423873</v>
      </c>
      <c r="S1359" s="19">
        <f>N1359-O1359</f>
        <v>-1197</v>
      </c>
      <c r="T1359" s="20">
        <f>Q1359-R1359</f>
        <v>-0.06288746453714406</v>
      </c>
      <c r="U1359" s="19">
        <f>E1359-N1359</f>
        <v>-2467</v>
      </c>
      <c r="V1359" s="19">
        <f>F1359-O1359</f>
        <v>1295</v>
      </c>
      <c r="W1359" s="20">
        <f>H1359-Q1359</f>
        <v>-0.1297134638766718</v>
      </c>
      <c r="X1359" s="21">
        <f>I1359-R1359</f>
        <v>0.06785075225845305</v>
      </c>
      <c r="Y1359" s="22">
        <v>429.65</v>
      </c>
      <c r="Z1359" s="23">
        <f>C1359/Y1359</f>
        <v>85.54637495635983</v>
      </c>
      <c r="AA1359" s="24">
        <v>27147</v>
      </c>
      <c r="AB1359" t="s" s="25">
        <v>3508</v>
      </c>
      <c r="AC1359" s="26">
        <v>27</v>
      </c>
      <c r="AD1359" s="26">
        <v>147</v>
      </c>
      <c r="AE1359" t="s" s="42">
        <v>3509</v>
      </c>
      <c r="AF1359" s="43"/>
      <c r="AG1359" t="s" s="33">
        <v>3510</v>
      </c>
      <c r="AI1359" t="s" s="33">
        <v>108</v>
      </c>
      <c r="AJ1359" s="33"/>
      <c r="AK1359" s="33"/>
      <c r="AL1359" s="33"/>
      <c r="AM1359" t="s" s="44">
        <v>97</v>
      </c>
      <c r="AN1359" s="36">
        <v>36576</v>
      </c>
      <c r="AO1359" s="37">
        <v>51</v>
      </c>
      <c r="AP1359" s="37">
        <v>26337</v>
      </c>
      <c r="AQ1359" s="38">
        <v>720.058888888889</v>
      </c>
      <c r="AR1359" s="37">
        <v>4298</v>
      </c>
      <c r="AS1359" s="38">
        <v>117.51</v>
      </c>
      <c r="AV1359" s="37">
        <v>12194</v>
      </c>
      <c r="AW1359" s="38">
        <v>333.388888888889</v>
      </c>
      <c r="AX1359" s="37">
        <v>9225</v>
      </c>
      <c r="AY1359" s="38">
        <v>252.21</v>
      </c>
      <c r="BB1359" s="37">
        <v>4</v>
      </c>
      <c r="BC1359" s="38">
        <v>0.108888888888889</v>
      </c>
      <c r="BJ1359" s="39">
        <v>0</v>
      </c>
      <c r="BK1359" s="40">
        <v>0</v>
      </c>
      <c r="BV1359" s="39">
        <v>0</v>
      </c>
      <c r="BW1359" s="40">
        <v>0</v>
      </c>
      <c r="BX1359" s="37">
        <v>616</v>
      </c>
      <c r="BY1359" s="38">
        <v>16.84</v>
      </c>
      <c r="CH1359" s="39">
        <v>0</v>
      </c>
      <c r="CI1359" s="40">
        <v>0</v>
      </c>
    </row>
    <row r="1360" s="14" customFormat="1" ht="14.65" customHeight="1">
      <c r="A1360" t="s" s="15">
        <v>3328</v>
      </c>
      <c r="B1360" t="s" s="16">
        <v>2535</v>
      </c>
      <c r="C1360" s="17">
        <v>9796</v>
      </c>
      <c r="D1360" t="s" s="18">
        <v>4</v>
      </c>
      <c r="E1360" s="19">
        <v>2116</v>
      </c>
      <c r="F1360" s="19">
        <v>2800</v>
      </c>
      <c r="G1360" s="19">
        <v>5350</v>
      </c>
      <c r="H1360" s="20">
        <f>E1360/G1360</f>
        <v>0.3955140186915888</v>
      </c>
      <c r="I1360" s="20">
        <f>F1360/G1360</f>
        <v>0.5233644859813084</v>
      </c>
      <c r="J1360" s="19">
        <f>E1360-F1360</f>
        <v>-684</v>
      </c>
      <c r="K1360" s="19">
        <f>F1360-E1360</f>
        <v>684</v>
      </c>
      <c r="L1360" s="20">
        <f>H1360-I1360</f>
        <v>-0.1278504672897195</v>
      </c>
      <c r="M1360" s="20">
        <f>I1360-H1360</f>
        <v>0.1278504672897195</v>
      </c>
      <c r="N1360" s="19">
        <v>2742</v>
      </c>
      <c r="O1360" s="19">
        <v>2766</v>
      </c>
      <c r="P1360" s="19">
        <v>5621</v>
      </c>
      <c r="Q1360" s="20">
        <f>N1360/P1360</f>
        <v>0.487813556306707</v>
      </c>
      <c r="R1360" s="20">
        <f>O1360/P1360</f>
        <v>0.4920832592065469</v>
      </c>
      <c r="S1360" s="19">
        <f>N1360-O1360</f>
        <v>-24</v>
      </c>
      <c r="T1360" s="20">
        <f>Q1360-R1360</f>
        <v>-0.004269702899839911</v>
      </c>
      <c r="U1360" s="19">
        <f>E1360-N1360</f>
        <v>-626</v>
      </c>
      <c r="V1360" s="19">
        <f>F1360-O1360</f>
        <v>34</v>
      </c>
      <c r="W1360" s="20">
        <f>H1360-Q1360</f>
        <v>-0.09229953761511817</v>
      </c>
      <c r="X1360" s="21">
        <f>I1360-R1360</f>
        <v>0.03128122677476147</v>
      </c>
      <c r="Y1360" s="22">
        <v>563.6</v>
      </c>
      <c r="Z1360" s="23">
        <f>C1360/Y1360</f>
        <v>17.38112136266856</v>
      </c>
      <c r="AA1360" s="24">
        <v>27149</v>
      </c>
      <c r="AB1360" t="s" s="25">
        <v>3511</v>
      </c>
      <c r="AC1360" s="26">
        <v>27</v>
      </c>
      <c r="AD1360" s="26">
        <v>149</v>
      </c>
      <c r="AE1360" s="42"/>
      <c r="AF1360" s="43"/>
      <c r="AG1360" s="34"/>
      <c r="AI1360" s="32"/>
      <c r="AJ1360" s="33"/>
      <c r="AK1360" s="33"/>
      <c r="AL1360" s="33"/>
      <c r="AM1360" t="s" s="44">
        <v>120</v>
      </c>
      <c r="AN1360" s="36">
        <v>9726</v>
      </c>
      <c r="AO1360" s="37">
        <v>23</v>
      </c>
      <c r="AP1360" s="37">
        <v>7036</v>
      </c>
      <c r="AQ1360" s="38">
        <v>723.418888888889</v>
      </c>
      <c r="AR1360" s="37">
        <v>1823</v>
      </c>
      <c r="AS1360" s="38">
        <v>187.438888888889</v>
      </c>
      <c r="AV1360" s="37">
        <v>3666</v>
      </c>
      <c r="AW1360" s="38">
        <v>376.93</v>
      </c>
      <c r="AX1360" s="37">
        <v>1546</v>
      </c>
      <c r="AY1360" s="38">
        <v>158.96</v>
      </c>
      <c r="BB1360" s="37">
        <v>1</v>
      </c>
      <c r="BC1360" s="38">
        <v>0.1</v>
      </c>
      <c r="BJ1360" s="39">
        <v>0</v>
      </c>
      <c r="BK1360" s="40">
        <v>0</v>
      </c>
      <c r="BV1360" s="39">
        <v>0</v>
      </c>
      <c r="BW1360" s="40">
        <v>0</v>
      </c>
      <c r="CH1360" s="39">
        <v>0</v>
      </c>
      <c r="CI1360" s="40">
        <v>0</v>
      </c>
    </row>
    <row r="1361" s="14" customFormat="1" ht="14.65" customHeight="1">
      <c r="A1361" t="s" s="15">
        <v>3328</v>
      </c>
      <c r="B1361" t="s" s="16">
        <v>3512</v>
      </c>
      <c r="C1361" s="17">
        <v>9340</v>
      </c>
      <c r="D1361" t="s" s="18">
        <v>4</v>
      </c>
      <c r="E1361" s="19">
        <v>1679</v>
      </c>
      <c r="F1361" s="19">
        <v>2962</v>
      </c>
      <c r="G1361" s="19">
        <v>4968</v>
      </c>
      <c r="H1361" s="20">
        <f>E1361/G1361</f>
        <v>0.337962962962963</v>
      </c>
      <c r="I1361" s="20">
        <f>F1361/G1361</f>
        <v>0.5962157809983897</v>
      </c>
      <c r="J1361" s="19">
        <f>E1361-F1361</f>
        <v>-1283</v>
      </c>
      <c r="K1361" s="19">
        <f>F1361-E1361</f>
        <v>1283</v>
      </c>
      <c r="L1361" s="20">
        <f>H1361-I1361</f>
        <v>-0.2582528180354267</v>
      </c>
      <c r="M1361" s="20">
        <f>I1361-H1361</f>
        <v>0.2582528180354267</v>
      </c>
      <c r="N1361" s="19">
        <v>2751</v>
      </c>
      <c r="O1361" s="19">
        <v>2248</v>
      </c>
      <c r="P1361" s="19">
        <v>5087</v>
      </c>
      <c r="Q1361" s="20">
        <f>N1361/P1361</f>
        <v>0.5407902496559859</v>
      </c>
      <c r="R1361" s="20">
        <f>O1361/P1361</f>
        <v>0.4419107528995478</v>
      </c>
      <c r="S1361" s="19">
        <f>N1361-O1361</f>
        <v>503</v>
      </c>
      <c r="T1361" s="20">
        <f>Q1361-R1361</f>
        <v>0.09887949675643803</v>
      </c>
      <c r="U1361" s="19">
        <f>E1361-N1361</f>
        <v>-1072</v>
      </c>
      <c r="V1361" s="19">
        <f>F1361-O1361</f>
        <v>714</v>
      </c>
      <c r="W1361" s="20">
        <f>H1361-Q1361</f>
        <v>-0.2028272866930229</v>
      </c>
      <c r="X1361" s="21">
        <f>I1361-R1361</f>
        <v>0.1543050280988418</v>
      </c>
      <c r="Y1361" s="22">
        <v>742.08</v>
      </c>
      <c r="Z1361" s="23">
        <f>C1361/Y1361</f>
        <v>12.58624407072014</v>
      </c>
      <c r="AA1361" s="24">
        <v>27151</v>
      </c>
      <c r="AB1361" t="s" s="25">
        <v>3513</v>
      </c>
      <c r="AC1361" s="26">
        <v>27</v>
      </c>
      <c r="AD1361" s="26">
        <v>151</v>
      </c>
      <c r="AE1361" s="42"/>
      <c r="AF1361" s="43"/>
      <c r="AG1361" s="34"/>
      <c r="AI1361" s="32"/>
      <c r="AJ1361" s="33"/>
      <c r="AK1361" s="33"/>
      <c r="AL1361" s="33"/>
      <c r="AM1361" t="s" s="44">
        <v>120</v>
      </c>
      <c r="AN1361" s="36">
        <v>9783</v>
      </c>
      <c r="AO1361" s="37">
        <v>29</v>
      </c>
      <c r="AP1361" s="37">
        <v>8054</v>
      </c>
      <c r="AQ1361" s="38">
        <v>823.258888888889</v>
      </c>
      <c r="AR1361" s="37">
        <v>1781</v>
      </c>
      <c r="AS1361" s="38">
        <v>182.05</v>
      </c>
      <c r="AV1361" s="37">
        <v>3873</v>
      </c>
      <c r="AW1361" s="38">
        <v>395.888888888889</v>
      </c>
      <c r="AX1361" s="37">
        <v>2399</v>
      </c>
      <c r="AY1361" s="38">
        <v>245.218888888889</v>
      </c>
      <c r="BB1361" s="37">
        <v>1</v>
      </c>
      <c r="BC1361" s="38">
        <v>0.1</v>
      </c>
      <c r="BJ1361" s="39">
        <v>0</v>
      </c>
      <c r="BK1361" s="40">
        <v>0</v>
      </c>
      <c r="BV1361" s="39">
        <v>0</v>
      </c>
      <c r="BW1361" s="40">
        <v>0</v>
      </c>
      <c r="CH1361" s="39">
        <v>0</v>
      </c>
      <c r="CI1361" s="40">
        <v>0</v>
      </c>
    </row>
    <row r="1362" s="14" customFormat="1" ht="14.65" customHeight="1">
      <c r="A1362" t="s" s="15">
        <v>3328</v>
      </c>
      <c r="B1362" t="s" s="16">
        <v>2768</v>
      </c>
      <c r="C1362" s="17">
        <v>24257</v>
      </c>
      <c r="D1362" t="s" s="18">
        <v>4</v>
      </c>
      <c r="E1362" s="19">
        <v>2783</v>
      </c>
      <c r="F1362" s="19">
        <v>8485</v>
      </c>
      <c r="G1362" s="19">
        <v>11944</v>
      </c>
      <c r="H1362" s="20">
        <f>E1362/G1362</f>
        <v>0.2330040187541862</v>
      </c>
      <c r="I1362" s="20">
        <f>F1362/G1362</f>
        <v>0.7103985264567984</v>
      </c>
      <c r="J1362" s="19">
        <f>E1362-F1362</f>
        <v>-5702</v>
      </c>
      <c r="K1362" s="19">
        <f>F1362-E1362</f>
        <v>5702</v>
      </c>
      <c r="L1362" s="20">
        <f>H1362-I1362</f>
        <v>-0.4773945077026122</v>
      </c>
      <c r="M1362" s="20">
        <f>I1362-H1362</f>
        <v>0.4773945077026122</v>
      </c>
      <c r="N1362" s="19">
        <v>4819</v>
      </c>
      <c r="O1362" s="19">
        <v>6719</v>
      </c>
      <c r="P1362" s="19">
        <v>11762</v>
      </c>
      <c r="Q1362" s="20">
        <f>N1362/P1362</f>
        <v>0.4097092331236185</v>
      </c>
      <c r="R1362" s="20">
        <f>O1362/P1362</f>
        <v>0.5712463866689339</v>
      </c>
      <c r="S1362" s="19">
        <f>N1362-O1362</f>
        <v>-1900</v>
      </c>
      <c r="T1362" s="20">
        <f>Q1362-R1362</f>
        <v>-0.1615371535453154</v>
      </c>
      <c r="U1362" s="19">
        <f>E1362-N1362</f>
        <v>-2036</v>
      </c>
      <c r="V1362" s="19">
        <f>F1362-O1362</f>
        <v>1766</v>
      </c>
      <c r="W1362" s="20">
        <f>H1362-Q1362</f>
        <v>-0.1767052143694323</v>
      </c>
      <c r="X1362" s="21">
        <f>I1362-R1362</f>
        <v>0.1391521397878644</v>
      </c>
      <c r="Y1362" s="22">
        <v>944.98</v>
      </c>
      <c r="Z1362" s="23">
        <f>C1362/Y1362</f>
        <v>25.66932633494889</v>
      </c>
      <c r="AA1362" s="24">
        <v>27153</v>
      </c>
      <c r="AB1362" t="s" s="25">
        <v>3514</v>
      </c>
      <c r="AC1362" s="26">
        <v>27</v>
      </c>
      <c r="AD1362" s="26">
        <v>153</v>
      </c>
      <c r="AE1362" s="42"/>
      <c r="AF1362" s="43"/>
      <c r="AG1362" s="34"/>
      <c r="AI1362" s="32"/>
      <c r="AJ1362" s="33"/>
      <c r="AK1362" s="33"/>
      <c r="AL1362" s="33"/>
      <c r="AM1362" t="s" s="44">
        <v>120</v>
      </c>
      <c r="AN1362" s="36">
        <v>24895</v>
      </c>
      <c r="AO1362" s="37">
        <v>56</v>
      </c>
      <c r="AP1362" s="37">
        <v>14599</v>
      </c>
      <c r="AQ1362" s="38">
        <v>586.418888888889</v>
      </c>
      <c r="AR1362" s="37">
        <v>5832</v>
      </c>
      <c r="AS1362" s="38">
        <v>234.258888888889</v>
      </c>
      <c r="AV1362" s="37">
        <v>3262</v>
      </c>
      <c r="AW1362" s="38">
        <v>131.03</v>
      </c>
      <c r="AX1362" s="37">
        <v>5498</v>
      </c>
      <c r="AY1362" s="38">
        <v>220.848888888889</v>
      </c>
      <c r="BB1362" s="37">
        <v>7</v>
      </c>
      <c r="BC1362" s="38">
        <v>0.28</v>
      </c>
      <c r="BJ1362" s="39">
        <v>0</v>
      </c>
      <c r="BK1362" s="40">
        <v>0</v>
      </c>
      <c r="BV1362" s="39">
        <v>0</v>
      </c>
      <c r="BW1362" s="40">
        <v>0</v>
      </c>
      <c r="CH1362" s="39">
        <v>0</v>
      </c>
      <c r="CI1362" s="40">
        <v>0</v>
      </c>
    </row>
    <row r="1363" s="14" customFormat="1" ht="14.65" customHeight="1">
      <c r="A1363" t="s" s="15">
        <v>3328</v>
      </c>
      <c r="B1363" t="s" s="16">
        <v>3515</v>
      </c>
      <c r="C1363" s="17">
        <v>3401</v>
      </c>
      <c r="D1363" t="s" s="18">
        <v>4</v>
      </c>
      <c r="E1363" s="19">
        <v>631</v>
      </c>
      <c r="F1363" s="19">
        <v>1050</v>
      </c>
      <c r="G1363" s="19">
        <v>1791</v>
      </c>
      <c r="H1363" s="20">
        <f>E1363/G1363</f>
        <v>0.3523171412618649</v>
      </c>
      <c r="I1363" s="20">
        <f>F1363/G1363</f>
        <v>0.5862646566164154</v>
      </c>
      <c r="J1363" s="19">
        <f>E1363-F1363</f>
        <v>-419</v>
      </c>
      <c r="K1363" s="19">
        <f>F1363-E1363</f>
        <v>419</v>
      </c>
      <c r="L1363" s="20">
        <f>H1363-I1363</f>
        <v>-0.2339475153545505</v>
      </c>
      <c r="M1363" s="20">
        <f>I1363-H1363</f>
        <v>0.2339475153545505</v>
      </c>
      <c r="N1363" s="19">
        <v>942</v>
      </c>
      <c r="O1363" s="19">
        <v>860</v>
      </c>
      <c r="P1363" s="19">
        <v>1840</v>
      </c>
      <c r="Q1363" s="20">
        <f>N1363/P1363</f>
        <v>0.5119565217391304</v>
      </c>
      <c r="R1363" s="20">
        <f>O1363/P1363</f>
        <v>0.4673913043478261</v>
      </c>
      <c r="S1363" s="19">
        <f>N1363-O1363</f>
        <v>82</v>
      </c>
      <c r="T1363" s="20">
        <f>Q1363-R1363</f>
        <v>0.04456521739130431</v>
      </c>
      <c r="U1363" s="19">
        <f>E1363-N1363</f>
        <v>-311</v>
      </c>
      <c r="V1363" s="19">
        <f>F1363-O1363</f>
        <v>190</v>
      </c>
      <c r="W1363" s="20">
        <f>H1363-Q1363</f>
        <v>-0.1596393804772656</v>
      </c>
      <c r="X1363" s="21">
        <f>I1363-R1363</f>
        <v>0.1188733522685892</v>
      </c>
      <c r="Y1363" s="22">
        <v>573.9</v>
      </c>
      <c r="Z1363" s="23">
        <f>C1363/Y1363</f>
        <v>5.92611953301969</v>
      </c>
      <c r="AA1363" s="24">
        <v>27155</v>
      </c>
      <c r="AB1363" t="s" s="25">
        <v>3516</v>
      </c>
      <c r="AC1363" s="26">
        <v>27</v>
      </c>
      <c r="AD1363" s="26">
        <v>155</v>
      </c>
      <c r="AE1363" s="42"/>
      <c r="AF1363" s="43"/>
      <c r="AG1363" s="34"/>
      <c r="AI1363" s="32"/>
      <c r="AJ1363" s="33"/>
      <c r="AK1363" s="33"/>
      <c r="AL1363" s="33"/>
      <c r="AM1363" t="s" s="44">
        <v>120</v>
      </c>
      <c r="AN1363" s="36">
        <v>3558</v>
      </c>
      <c r="AO1363" s="37">
        <v>14</v>
      </c>
      <c r="AP1363" s="37">
        <v>3150</v>
      </c>
      <c r="AQ1363" s="38">
        <v>885.33</v>
      </c>
      <c r="AR1363" s="37">
        <v>1055</v>
      </c>
      <c r="AS1363" s="38">
        <v>296.508888888889</v>
      </c>
      <c r="AV1363" s="37">
        <v>1143</v>
      </c>
      <c r="AW1363" s="38">
        <v>321.25</v>
      </c>
      <c r="AX1363" s="37">
        <v>952</v>
      </c>
      <c r="AY1363" s="38">
        <v>267.568888888889</v>
      </c>
      <c r="BJ1363" s="39">
        <v>0</v>
      </c>
      <c r="BK1363" s="40">
        <v>0</v>
      </c>
      <c r="BV1363" s="39">
        <v>0</v>
      </c>
      <c r="BW1363" s="40">
        <v>0</v>
      </c>
      <c r="CH1363" s="39">
        <v>0</v>
      </c>
      <c r="CI1363" s="40">
        <v>0</v>
      </c>
    </row>
    <row r="1364" s="14" customFormat="1" ht="14.65" customHeight="1">
      <c r="A1364" t="s" s="15">
        <v>3328</v>
      </c>
      <c r="B1364" t="s" s="16">
        <v>3517</v>
      </c>
      <c r="C1364" s="17">
        <v>21239</v>
      </c>
      <c r="D1364" t="s" s="18">
        <v>4</v>
      </c>
      <c r="E1364" s="19">
        <v>3866</v>
      </c>
      <c r="F1364" s="19">
        <v>6989</v>
      </c>
      <c r="G1364" s="19">
        <v>11764</v>
      </c>
      <c r="H1364" s="20">
        <f>E1364/G1364</f>
        <v>0.328629717783067</v>
      </c>
      <c r="I1364" s="20">
        <f>F1364/G1364</f>
        <v>0.5941006460387623</v>
      </c>
      <c r="J1364" s="19">
        <f>E1364-F1364</f>
        <v>-3123</v>
      </c>
      <c r="K1364" s="19">
        <f>F1364-E1364</f>
        <v>3123</v>
      </c>
      <c r="L1364" s="20">
        <f>H1364-I1364</f>
        <v>-0.2654709282556953</v>
      </c>
      <c r="M1364" s="20">
        <f>I1364-H1364</f>
        <v>0.2654709282556953</v>
      </c>
      <c r="N1364" s="19">
        <v>5415</v>
      </c>
      <c r="O1364" s="19">
        <v>6049</v>
      </c>
      <c r="P1364" s="19">
        <v>11722</v>
      </c>
      <c r="Q1364" s="20">
        <f>N1364/P1364</f>
        <v>0.461951885343798</v>
      </c>
      <c r="R1364" s="20">
        <f>O1364/P1364</f>
        <v>0.5160382187340045</v>
      </c>
      <c r="S1364" s="19">
        <f>N1364-O1364</f>
        <v>-634</v>
      </c>
      <c r="T1364" s="20">
        <f>Q1364-R1364</f>
        <v>-0.05408633339020646</v>
      </c>
      <c r="U1364" s="19">
        <f>E1364-N1364</f>
        <v>-1549</v>
      </c>
      <c r="V1364" s="19">
        <f>F1364-O1364</f>
        <v>940</v>
      </c>
      <c r="W1364" s="20">
        <f>H1364-Q1364</f>
        <v>-0.133322167560731</v>
      </c>
      <c r="X1364" s="21">
        <f>I1364-R1364</f>
        <v>0.07806242730475788</v>
      </c>
      <c r="Y1364" s="22">
        <v>522.98</v>
      </c>
      <c r="Z1364" s="23">
        <f>C1364/Y1364</f>
        <v>40.61149565948985</v>
      </c>
      <c r="AA1364" s="24">
        <v>27157</v>
      </c>
      <c r="AB1364" t="s" s="25">
        <v>3518</v>
      </c>
      <c r="AC1364" s="26">
        <v>27</v>
      </c>
      <c r="AD1364" s="26">
        <v>157</v>
      </c>
      <c r="AE1364" t="s" s="42">
        <v>3383</v>
      </c>
      <c r="AF1364" t="s" s="43">
        <v>3384</v>
      </c>
      <c r="AG1364" t="s" s="34">
        <v>3385</v>
      </c>
      <c r="AH1364" s="31">
        <v>213873</v>
      </c>
      <c r="AI1364" t="s" s="32">
        <v>96</v>
      </c>
      <c r="AJ1364" t="s" s="33">
        <v>3386</v>
      </c>
      <c r="AK1364" s="33"/>
      <c r="AL1364" s="33"/>
      <c r="AM1364" t="s" s="44">
        <v>115</v>
      </c>
      <c r="AN1364" s="36">
        <v>21676</v>
      </c>
      <c r="AO1364" s="37">
        <v>40</v>
      </c>
      <c r="AP1364" s="37">
        <v>15997</v>
      </c>
      <c r="AQ1364" s="38">
        <v>738.008888888889</v>
      </c>
      <c r="AR1364" s="37">
        <v>5587</v>
      </c>
      <c r="AS1364" s="38">
        <v>257.75</v>
      </c>
      <c r="AV1364" s="37">
        <v>3969</v>
      </c>
      <c r="AW1364" s="38">
        <v>183.11</v>
      </c>
      <c r="AX1364" s="37">
        <v>6439</v>
      </c>
      <c r="AY1364" s="38">
        <v>297.06</v>
      </c>
      <c r="BB1364" s="37">
        <v>2</v>
      </c>
      <c r="BC1364" s="38">
        <v>0.08888888888888891</v>
      </c>
      <c r="BJ1364" s="39">
        <v>0</v>
      </c>
      <c r="BK1364" s="40">
        <v>0</v>
      </c>
      <c r="BV1364" s="39">
        <v>0</v>
      </c>
      <c r="BW1364" s="40">
        <v>0</v>
      </c>
      <c r="CH1364" s="39">
        <v>0</v>
      </c>
      <c r="CI1364" s="40">
        <v>0</v>
      </c>
    </row>
    <row r="1365" s="14" customFormat="1" ht="14.65" customHeight="1">
      <c r="A1365" t="s" s="15">
        <v>3328</v>
      </c>
      <c r="B1365" t="s" s="16">
        <v>3519</v>
      </c>
      <c r="C1365" s="17">
        <v>13875</v>
      </c>
      <c r="D1365" t="s" s="18">
        <v>4</v>
      </c>
      <c r="E1365" s="19">
        <v>1684</v>
      </c>
      <c r="F1365" s="19">
        <v>4837</v>
      </c>
      <c r="G1365" s="19">
        <v>6894</v>
      </c>
      <c r="H1365" s="20">
        <f>E1365/G1365</f>
        <v>0.244270380040615</v>
      </c>
      <c r="I1365" s="20">
        <f>F1365/G1365</f>
        <v>0.7016246011024079</v>
      </c>
      <c r="J1365" s="19">
        <f>E1365-F1365</f>
        <v>-3153</v>
      </c>
      <c r="K1365" s="19">
        <f>F1365-E1365</f>
        <v>3153</v>
      </c>
      <c r="L1365" s="20">
        <f>H1365-I1365</f>
        <v>-0.4573542210617929</v>
      </c>
      <c r="M1365" s="20">
        <f>I1365-H1365</f>
        <v>0.4573542210617929</v>
      </c>
      <c r="N1365" s="19">
        <v>2492</v>
      </c>
      <c r="O1365" s="19">
        <v>4143</v>
      </c>
      <c r="P1365" s="19">
        <v>6772</v>
      </c>
      <c r="Q1365" s="20">
        <f>N1365/P1365</f>
        <v>0.3679858239810986</v>
      </c>
      <c r="R1365" s="20">
        <f>O1365/P1365</f>
        <v>0.6117838157117543</v>
      </c>
      <c r="S1365" s="19">
        <f>N1365-O1365</f>
        <v>-1651</v>
      </c>
      <c r="T1365" s="20">
        <f>Q1365-R1365</f>
        <v>-0.2437979917306557</v>
      </c>
      <c r="U1365" s="19">
        <f>E1365-N1365</f>
        <v>-808</v>
      </c>
      <c r="V1365" s="19">
        <f>F1365-O1365</f>
        <v>694</v>
      </c>
      <c r="W1365" s="20">
        <f>H1365-Q1365</f>
        <v>-0.1237154439404836</v>
      </c>
      <c r="X1365" s="21">
        <f>I1365-R1365</f>
        <v>0.08984078539065354</v>
      </c>
      <c r="Y1365" s="22">
        <v>536.27</v>
      </c>
      <c r="Z1365" s="23">
        <f>C1365/Y1365</f>
        <v>25.87316090775169</v>
      </c>
      <c r="AA1365" s="24">
        <v>27159</v>
      </c>
      <c r="AB1365" t="s" s="25">
        <v>3520</v>
      </c>
      <c r="AC1365" s="26">
        <v>27</v>
      </c>
      <c r="AD1365" s="26">
        <v>159</v>
      </c>
      <c r="AE1365" s="42"/>
      <c r="AF1365" s="43"/>
      <c r="AG1365" s="34"/>
      <c r="AI1365" s="32"/>
      <c r="AJ1365" s="33"/>
      <c r="AK1365" s="33"/>
      <c r="AL1365" s="33"/>
      <c r="AM1365" t="s" s="44">
        <v>120</v>
      </c>
      <c r="AN1365" s="36">
        <v>13843</v>
      </c>
      <c r="AO1365" s="37">
        <v>45</v>
      </c>
      <c r="AP1365" s="37">
        <v>8374</v>
      </c>
      <c r="AQ1365" s="38">
        <v>604.928888888889</v>
      </c>
      <c r="AR1365" s="37">
        <v>3637</v>
      </c>
      <c r="AS1365" s="38">
        <v>262.73</v>
      </c>
      <c r="AV1365" s="37">
        <v>2799</v>
      </c>
      <c r="AW1365" s="38">
        <v>202.198888888889</v>
      </c>
      <c r="AX1365" s="37">
        <v>1812</v>
      </c>
      <c r="AY1365" s="38">
        <v>130.9</v>
      </c>
      <c r="BJ1365" s="39">
        <v>0</v>
      </c>
      <c r="BK1365" s="40">
        <v>0</v>
      </c>
      <c r="BL1365" s="37">
        <v>126</v>
      </c>
      <c r="BM1365" s="38">
        <v>9.09888888888889</v>
      </c>
      <c r="BV1365" s="39">
        <v>0</v>
      </c>
      <c r="BW1365" s="40">
        <v>0</v>
      </c>
      <c r="CH1365" s="39">
        <v>0</v>
      </c>
      <c r="CI1365" s="40">
        <v>0</v>
      </c>
    </row>
    <row r="1366" s="14" customFormat="1" ht="14.65" customHeight="1">
      <c r="A1366" t="s" s="15">
        <v>3328</v>
      </c>
      <c r="B1366" t="s" s="16">
        <v>3521</v>
      </c>
      <c r="C1366" s="17">
        <v>18989</v>
      </c>
      <c r="D1366" t="s" s="18">
        <v>4</v>
      </c>
      <c r="E1366" s="19">
        <v>2838</v>
      </c>
      <c r="F1366" s="19">
        <v>5967</v>
      </c>
      <c r="G1366" s="19">
        <v>9579</v>
      </c>
      <c r="H1366" s="20">
        <f>E1366/G1366</f>
        <v>0.2962730974005637</v>
      </c>
      <c r="I1366" s="20">
        <f>F1366/G1366</f>
        <v>0.6229251487629189</v>
      </c>
      <c r="J1366" s="19">
        <f>E1366-F1366</f>
        <v>-3129</v>
      </c>
      <c r="K1366" s="19">
        <f>F1366-E1366</f>
        <v>3129</v>
      </c>
      <c r="L1366" s="20">
        <f>H1366-I1366</f>
        <v>-0.3266520513623552</v>
      </c>
      <c r="M1366" s="20">
        <f>I1366-H1366</f>
        <v>0.3266520513623552</v>
      </c>
      <c r="N1366" s="19">
        <v>4370</v>
      </c>
      <c r="O1366" s="19">
        <v>5116</v>
      </c>
      <c r="P1366" s="19">
        <v>9706</v>
      </c>
      <c r="Q1366" s="20">
        <f>N1366/P1366</f>
        <v>0.4502369668246445</v>
      </c>
      <c r="R1366" s="20">
        <f>O1366/P1366</f>
        <v>0.5270966412528333</v>
      </c>
      <c r="S1366" s="19">
        <f>N1366-O1366</f>
        <v>-746</v>
      </c>
      <c r="T1366" s="20">
        <f>Q1366-R1366</f>
        <v>-0.07685967442818875</v>
      </c>
      <c r="U1366" s="19">
        <f>E1366-N1366</f>
        <v>-1532</v>
      </c>
      <c r="V1366" s="19">
        <f>F1366-O1366</f>
        <v>851</v>
      </c>
      <c r="W1366" s="20">
        <f>H1366-Q1366</f>
        <v>-0.1539638694240808</v>
      </c>
      <c r="X1366" s="21">
        <f>I1366-R1366</f>
        <v>0.09582850751008565</v>
      </c>
      <c r="Y1366" s="22">
        <v>423.36</v>
      </c>
      <c r="Z1366" s="23">
        <f>C1366/Y1366</f>
        <v>44.85308012093726</v>
      </c>
      <c r="AA1366" s="24">
        <v>27161</v>
      </c>
      <c r="AB1366" t="s" s="25">
        <v>3522</v>
      </c>
      <c r="AC1366" s="26">
        <v>27</v>
      </c>
      <c r="AD1366" s="26">
        <v>161</v>
      </c>
      <c r="AE1366" s="42"/>
      <c r="AF1366" s="43"/>
      <c r="AG1366" s="34"/>
      <c r="AI1366" s="32"/>
      <c r="AJ1366" s="33"/>
      <c r="AK1366" s="33"/>
      <c r="AL1366" s="33"/>
      <c r="AM1366" t="s" s="44">
        <v>120</v>
      </c>
      <c r="AN1366" s="36">
        <v>19136</v>
      </c>
      <c r="AO1366" s="37">
        <v>39</v>
      </c>
      <c r="AP1366" s="37">
        <v>14470</v>
      </c>
      <c r="AQ1366" s="38">
        <v>756.168888888889</v>
      </c>
      <c r="AR1366" s="37">
        <v>4197</v>
      </c>
      <c r="AS1366" s="38">
        <v>219.318888888889</v>
      </c>
      <c r="AV1366" s="37">
        <v>5600</v>
      </c>
      <c r="AW1366" s="38">
        <v>292.638888888889</v>
      </c>
      <c r="AX1366" s="37">
        <v>4574</v>
      </c>
      <c r="AY1366" s="38">
        <v>239.03</v>
      </c>
      <c r="BB1366" s="37">
        <v>7</v>
      </c>
      <c r="BC1366" s="38">
        <v>0.37</v>
      </c>
      <c r="BJ1366" s="39">
        <v>0</v>
      </c>
      <c r="BK1366" s="40">
        <v>0</v>
      </c>
      <c r="BL1366" s="37">
        <v>92</v>
      </c>
      <c r="BM1366" s="38">
        <v>4.80888888888889</v>
      </c>
      <c r="BV1366" s="39">
        <v>0</v>
      </c>
      <c r="BW1366" s="40">
        <v>0</v>
      </c>
      <c r="CH1366" s="39">
        <v>0</v>
      </c>
      <c r="CI1366" s="40">
        <v>0</v>
      </c>
    </row>
    <row r="1367" s="14" customFormat="1" ht="14.65" customHeight="1">
      <c r="A1367" t="s" s="15">
        <v>3328</v>
      </c>
      <c r="B1367" t="s" s="16">
        <v>291</v>
      </c>
      <c r="C1367" s="17">
        <v>251597</v>
      </c>
      <c r="D1367" t="s" s="18">
        <v>4</v>
      </c>
      <c r="E1367" s="19">
        <v>67086</v>
      </c>
      <c r="F1367" s="19">
        <v>64429</v>
      </c>
      <c r="G1367" s="19">
        <v>142843</v>
      </c>
      <c r="H1367" s="20">
        <f>E1367/G1367</f>
        <v>0.4696484952010249</v>
      </c>
      <c r="I1367" s="20">
        <f>F1367/G1367</f>
        <v>0.451047653717718</v>
      </c>
      <c r="J1367" s="19">
        <f>E1367-F1367</f>
        <v>2657</v>
      </c>
      <c r="K1367" s="19">
        <f>F1367-E1367</f>
        <v>-2657</v>
      </c>
      <c r="L1367" s="20">
        <f>H1367-I1367</f>
        <v>0.01860084148330687</v>
      </c>
      <c r="M1367" s="20">
        <f>I1367-H1367</f>
        <v>-0.01860084148330687</v>
      </c>
      <c r="N1367" s="19">
        <v>70203</v>
      </c>
      <c r="O1367" s="19">
        <v>69137</v>
      </c>
      <c r="P1367" s="19">
        <v>141711</v>
      </c>
      <c r="Q1367" s="20">
        <f>N1367/P1367</f>
        <v>0.4953955585663781</v>
      </c>
      <c r="R1367" s="20">
        <f>O1367/P1367</f>
        <v>0.4878732067376562</v>
      </c>
      <c r="S1367" s="19">
        <f>N1367-O1367</f>
        <v>1066</v>
      </c>
      <c r="T1367" s="20">
        <f>Q1367-R1367</f>
        <v>0.007522351828721852</v>
      </c>
      <c r="U1367" s="19">
        <f>E1367-N1367</f>
        <v>-3117</v>
      </c>
      <c r="V1367" s="19">
        <f>F1367-O1367</f>
        <v>-4708</v>
      </c>
      <c r="W1367" s="20">
        <f>H1367-Q1367</f>
        <v>-0.02574706336535315</v>
      </c>
      <c r="X1367" s="21">
        <f>I1367-R1367</f>
        <v>-0.03682555301993817</v>
      </c>
      <c r="Y1367" s="22">
        <v>384.28</v>
      </c>
      <c r="Z1367" s="23">
        <f>C1367/Y1367</f>
        <v>654.7231185593838</v>
      </c>
      <c r="AA1367" s="24">
        <v>27163</v>
      </c>
      <c r="AB1367" t="s" s="25">
        <v>3523</v>
      </c>
      <c r="AC1367" s="26">
        <v>27</v>
      </c>
      <c r="AD1367" s="26">
        <v>163</v>
      </c>
      <c r="AE1367" t="s" s="42">
        <v>3333</v>
      </c>
      <c r="AF1367" t="s" s="43">
        <v>3334</v>
      </c>
      <c r="AG1367" t="s" s="34">
        <v>3335</v>
      </c>
      <c r="AH1367" s="31">
        <v>3524583</v>
      </c>
      <c r="AI1367" t="s" s="32">
        <v>96</v>
      </c>
      <c r="AJ1367" t="s" s="33">
        <v>3336</v>
      </c>
      <c r="AK1367" s="33"/>
      <c r="AL1367" s="33"/>
      <c r="AM1367" t="s" s="44">
        <v>97</v>
      </c>
      <c r="AN1367" s="36">
        <v>238136</v>
      </c>
      <c r="AO1367" s="37">
        <v>129</v>
      </c>
      <c r="AP1367" s="37">
        <v>137242</v>
      </c>
      <c r="AQ1367" s="38">
        <v>576.3200000000001</v>
      </c>
      <c r="AR1367" s="37">
        <v>29174</v>
      </c>
      <c r="AS1367" s="38">
        <v>122.51</v>
      </c>
      <c r="AV1367" s="37">
        <v>40212</v>
      </c>
      <c r="AW1367" s="38">
        <v>168.86</v>
      </c>
      <c r="AX1367" s="37">
        <v>64157</v>
      </c>
      <c r="AY1367" s="38">
        <v>269.41</v>
      </c>
      <c r="BB1367" s="37">
        <v>70</v>
      </c>
      <c r="BC1367" s="38">
        <v>0.29</v>
      </c>
      <c r="BF1367" s="37">
        <v>300</v>
      </c>
      <c r="BG1367" s="38">
        <v>1.25978432492357</v>
      </c>
      <c r="BJ1367" s="39">
        <v>300</v>
      </c>
      <c r="BK1367" s="40">
        <v>1.25978432492357</v>
      </c>
      <c r="BL1367" s="37">
        <v>2280</v>
      </c>
      <c r="BM1367" s="38">
        <v>9.57</v>
      </c>
      <c r="BP1367" s="37">
        <v>10</v>
      </c>
      <c r="BQ1367" s="38">
        <v>0.0419928108307858</v>
      </c>
      <c r="BV1367" s="39">
        <v>10</v>
      </c>
      <c r="BW1367" s="40">
        <v>0.0419928108307858</v>
      </c>
      <c r="CH1367" s="39">
        <v>0</v>
      </c>
      <c r="CI1367" s="40">
        <v>0</v>
      </c>
      <c r="CJ1367" s="37">
        <v>1039</v>
      </c>
      <c r="CK1367" s="38">
        <v>4.36</v>
      </c>
    </row>
    <row r="1368" s="14" customFormat="1" ht="14.65" customHeight="1">
      <c r="A1368" t="s" s="15">
        <v>3328</v>
      </c>
      <c r="B1368" t="s" s="16">
        <v>3524</v>
      </c>
      <c r="C1368" s="17">
        <v>10952</v>
      </c>
      <c r="D1368" t="s" s="18">
        <v>4</v>
      </c>
      <c r="E1368" s="19">
        <v>1814</v>
      </c>
      <c r="F1368" s="19">
        <v>2768</v>
      </c>
      <c r="G1368" s="19">
        <v>4971</v>
      </c>
      <c r="H1368" s="20">
        <f>E1368/G1368</f>
        <v>0.3649165157915912</v>
      </c>
      <c r="I1368" s="20">
        <f>F1368/G1368</f>
        <v>0.5568296117481392</v>
      </c>
      <c r="J1368" s="19">
        <f>E1368-F1368</f>
        <v>-954</v>
      </c>
      <c r="K1368" s="19">
        <f>F1368-E1368</f>
        <v>954</v>
      </c>
      <c r="L1368" s="20">
        <f>H1368-I1368</f>
        <v>-0.1919130959565479</v>
      </c>
      <c r="M1368" s="20">
        <f>I1368-H1368</f>
        <v>0.1919130959565479</v>
      </c>
      <c r="N1368" s="19">
        <v>2494</v>
      </c>
      <c r="O1368" s="19">
        <v>2517</v>
      </c>
      <c r="P1368" s="19">
        <v>5115</v>
      </c>
      <c r="Q1368" s="20">
        <f>N1368/P1368</f>
        <v>0.4875855327468231</v>
      </c>
      <c r="R1368" s="20">
        <f>O1368/P1368</f>
        <v>0.4920821114369501</v>
      </c>
      <c r="S1368" s="19">
        <f>N1368-O1368</f>
        <v>-23</v>
      </c>
      <c r="T1368" s="20">
        <f>Q1368-R1368</f>
        <v>-0.00449657869012704</v>
      </c>
      <c r="U1368" s="19">
        <f>E1368-N1368</f>
        <v>-680</v>
      </c>
      <c r="V1368" s="19">
        <f>F1368-O1368</f>
        <v>251</v>
      </c>
      <c r="W1368" s="20">
        <f>H1368-Q1368</f>
        <v>-0.1226690169552319</v>
      </c>
      <c r="X1368" s="21">
        <f>I1368-R1368</f>
        <v>0.06474750031118903</v>
      </c>
      <c r="Y1368" s="22">
        <v>434.95</v>
      </c>
      <c r="Z1368" s="23">
        <f>C1368/Y1368</f>
        <v>25.17990573629153</v>
      </c>
      <c r="AA1368" s="24">
        <v>27165</v>
      </c>
      <c r="AB1368" t="s" s="25">
        <v>3525</v>
      </c>
      <c r="AC1368" s="26">
        <v>27</v>
      </c>
      <c r="AD1368" s="26">
        <v>165</v>
      </c>
      <c r="AE1368" s="42"/>
      <c r="AF1368" s="43"/>
      <c r="AG1368" s="34"/>
      <c r="AI1368" s="32"/>
      <c r="AJ1368" s="33"/>
      <c r="AK1368" s="33"/>
      <c r="AL1368" s="33"/>
      <c r="AM1368" t="s" s="44">
        <v>120</v>
      </c>
      <c r="AN1368" s="36">
        <v>11211</v>
      </c>
      <c r="AO1368" s="37">
        <v>34</v>
      </c>
      <c r="AP1368" s="37">
        <v>8966</v>
      </c>
      <c r="AQ1368" s="38">
        <v>799.75</v>
      </c>
      <c r="AR1368" s="37">
        <v>1931</v>
      </c>
      <c r="AS1368" s="38">
        <v>172.24</v>
      </c>
      <c r="AV1368" s="37">
        <v>4521</v>
      </c>
      <c r="AW1368" s="38">
        <v>403.258888888889</v>
      </c>
      <c r="AX1368" s="37">
        <v>2514</v>
      </c>
      <c r="AY1368" s="38">
        <v>224.24</v>
      </c>
      <c r="BJ1368" s="39">
        <v>0</v>
      </c>
      <c r="BK1368" s="40">
        <v>0</v>
      </c>
      <c r="BV1368" s="39">
        <v>0</v>
      </c>
      <c r="BW1368" s="40">
        <v>0</v>
      </c>
      <c r="CH1368" s="39">
        <v>0</v>
      </c>
      <c r="CI1368" s="40">
        <v>0</v>
      </c>
    </row>
    <row r="1369" s="14" customFormat="1" ht="14.65" customHeight="1">
      <c r="A1369" t="s" s="15">
        <v>3328</v>
      </c>
      <c r="B1369" t="s" s="16">
        <v>3526</v>
      </c>
      <c r="C1369" s="17">
        <v>6396</v>
      </c>
      <c r="D1369" t="s" s="18">
        <v>4</v>
      </c>
      <c r="E1369" s="19">
        <v>893</v>
      </c>
      <c r="F1369" s="19">
        <v>2129</v>
      </c>
      <c r="G1369" s="19">
        <v>3279</v>
      </c>
      <c r="H1369" s="20">
        <f>E1369/G1369</f>
        <v>0.2723391277828606</v>
      </c>
      <c r="I1369" s="20">
        <f>F1369/G1369</f>
        <v>0.6492833180847819</v>
      </c>
      <c r="J1369" s="19">
        <f>E1369-F1369</f>
        <v>-1236</v>
      </c>
      <c r="K1369" s="19">
        <f>F1369-E1369</f>
        <v>1236</v>
      </c>
      <c r="L1369" s="20">
        <f>H1369-I1369</f>
        <v>-0.3769441903019213</v>
      </c>
      <c r="M1369" s="20">
        <f>I1369-H1369</f>
        <v>0.3769441903019213</v>
      </c>
      <c r="N1369" s="19">
        <v>1258</v>
      </c>
      <c r="O1369" s="19">
        <v>1884</v>
      </c>
      <c r="P1369" s="19">
        <v>3212</v>
      </c>
      <c r="Q1369" s="20">
        <f>N1369/P1369</f>
        <v>0.3916562889165629</v>
      </c>
      <c r="R1369" s="20">
        <f>O1369/P1369</f>
        <v>0.5865504358655044</v>
      </c>
      <c r="S1369" s="19">
        <f>N1369-O1369</f>
        <v>-626</v>
      </c>
      <c r="T1369" s="20">
        <f>Q1369-R1369</f>
        <v>-0.1948941469489415</v>
      </c>
      <c r="U1369" s="19">
        <f>E1369-N1369</f>
        <v>-365</v>
      </c>
      <c r="V1369" s="19">
        <f>F1369-O1369</f>
        <v>245</v>
      </c>
      <c r="W1369" s="20">
        <f>H1369-Q1369</f>
        <v>-0.1193171611337023</v>
      </c>
      <c r="X1369" s="21">
        <f>I1369-R1369</f>
        <v>0.06273288221927753</v>
      </c>
      <c r="Y1369" s="22">
        <v>750.96</v>
      </c>
      <c r="Z1369" s="23">
        <f>C1369/Y1369</f>
        <v>8.51709811441355</v>
      </c>
      <c r="AA1369" s="24">
        <v>27167</v>
      </c>
      <c r="AB1369" t="s" s="25">
        <v>3527</v>
      </c>
      <c r="AC1369" s="26">
        <v>27</v>
      </c>
      <c r="AD1369" s="26">
        <v>167</v>
      </c>
      <c r="AE1369" t="s" s="42">
        <v>3528</v>
      </c>
      <c r="AF1369" t="s" s="43">
        <v>3371</v>
      </c>
      <c r="AG1369" t="s" s="33">
        <v>3529</v>
      </c>
      <c r="AI1369" t="s" s="33">
        <v>108</v>
      </c>
      <c r="AJ1369" t="s" s="33">
        <v>3373</v>
      </c>
      <c r="AK1369" s="33"/>
      <c r="AL1369" s="33"/>
      <c r="AM1369" t="s" s="44">
        <v>115</v>
      </c>
      <c r="AN1369" s="36">
        <v>6576</v>
      </c>
      <c r="AO1369" s="37">
        <v>19</v>
      </c>
      <c r="AP1369" s="37">
        <v>4871</v>
      </c>
      <c r="AQ1369" s="38">
        <v>740.72</v>
      </c>
      <c r="AR1369" s="37">
        <v>676</v>
      </c>
      <c r="AS1369" s="38">
        <v>102.798888888889</v>
      </c>
      <c r="AV1369" s="37">
        <v>2691</v>
      </c>
      <c r="AW1369" s="38">
        <v>409.22</v>
      </c>
      <c r="AX1369" s="37">
        <v>1503</v>
      </c>
      <c r="AY1369" s="38">
        <v>228.56</v>
      </c>
      <c r="BB1369" s="37">
        <v>1</v>
      </c>
      <c r="BC1369" s="38">
        <v>0.15</v>
      </c>
      <c r="BJ1369" s="39">
        <v>0</v>
      </c>
      <c r="BK1369" s="40">
        <v>0</v>
      </c>
      <c r="BV1369" s="39">
        <v>0</v>
      </c>
      <c r="BW1369" s="40">
        <v>0</v>
      </c>
      <c r="CH1369" s="39">
        <v>0</v>
      </c>
      <c r="CI1369" s="40">
        <v>0</v>
      </c>
    </row>
    <row r="1370" s="14" customFormat="1" ht="14.65" customHeight="1">
      <c r="A1370" t="s" s="15">
        <v>3328</v>
      </c>
      <c r="B1370" t="s" s="16">
        <v>3530</v>
      </c>
      <c r="C1370" s="17">
        <v>50885</v>
      </c>
      <c r="D1370" t="s" s="18">
        <v>4</v>
      </c>
      <c r="E1370" s="19">
        <v>11366</v>
      </c>
      <c r="F1370" s="19">
        <v>12122</v>
      </c>
      <c r="G1370" s="19">
        <v>25852</v>
      </c>
      <c r="H1370" s="20">
        <f>E1370/G1370</f>
        <v>0.4396565062664398</v>
      </c>
      <c r="I1370" s="20">
        <f>F1370/G1370</f>
        <v>0.4688998916911651</v>
      </c>
      <c r="J1370" s="19">
        <f>E1370-F1370</f>
        <v>-756</v>
      </c>
      <c r="K1370" s="19">
        <f>F1370-E1370</f>
        <v>756</v>
      </c>
      <c r="L1370" s="20">
        <f>H1370-I1370</f>
        <v>-0.02924338542472532</v>
      </c>
      <c r="M1370" s="20">
        <f>I1370-H1370</f>
        <v>0.02924338542472532</v>
      </c>
      <c r="N1370" s="19">
        <v>14980</v>
      </c>
      <c r="O1370" s="19">
        <v>11480</v>
      </c>
      <c r="P1370" s="19">
        <v>27103</v>
      </c>
      <c r="Q1370" s="20">
        <f>N1370/P1370</f>
        <v>0.5527063424713131</v>
      </c>
      <c r="R1370" s="20">
        <f>O1370/P1370</f>
        <v>0.4235693465668007</v>
      </c>
      <c r="S1370" s="19">
        <f>N1370-O1370</f>
        <v>3500</v>
      </c>
      <c r="T1370" s="20">
        <f>Q1370-R1370</f>
        <v>0.1291369959045124</v>
      </c>
      <c r="U1370" s="19">
        <f>E1370-N1370</f>
        <v>-3614</v>
      </c>
      <c r="V1370" s="19">
        <f>F1370-O1370</f>
        <v>642</v>
      </c>
      <c r="W1370" s="20">
        <f>H1370-Q1370</f>
        <v>-0.1130498362048734</v>
      </c>
      <c r="X1370" s="21">
        <f>I1370-R1370</f>
        <v>0.04533054512436435</v>
      </c>
      <c r="Y1370" s="22">
        <v>626.21</v>
      </c>
      <c r="Z1370" s="23">
        <f>C1370/Y1370</f>
        <v>81.25868318934542</v>
      </c>
      <c r="AA1370" s="24">
        <v>27169</v>
      </c>
      <c r="AB1370" t="s" s="25">
        <v>3531</v>
      </c>
      <c r="AC1370" s="26">
        <v>27</v>
      </c>
      <c r="AD1370" s="26">
        <v>169</v>
      </c>
      <c r="AE1370" t="s" s="42">
        <v>3532</v>
      </c>
      <c r="AF1370" s="43"/>
      <c r="AG1370" t="s" s="33">
        <v>3533</v>
      </c>
      <c r="AI1370" t="s" s="33">
        <v>108</v>
      </c>
      <c r="AJ1370" s="33"/>
      <c r="AK1370" s="33"/>
      <c r="AL1370" s="33"/>
      <c r="AM1370" t="s" s="44">
        <v>97</v>
      </c>
      <c r="AN1370" s="36">
        <v>51461</v>
      </c>
      <c r="AO1370" s="37">
        <v>76</v>
      </c>
      <c r="AP1370" s="37">
        <v>28421</v>
      </c>
      <c r="AQ1370" s="38">
        <v>552.278888888889</v>
      </c>
      <c r="AR1370" s="37">
        <v>9729</v>
      </c>
      <c r="AS1370" s="38">
        <v>189.06</v>
      </c>
      <c r="AV1370" s="37">
        <v>6548</v>
      </c>
      <c r="AW1370" s="38">
        <v>127.238888888889</v>
      </c>
      <c r="AX1370" s="37">
        <v>11470</v>
      </c>
      <c r="AY1370" s="38">
        <v>222.888888888889</v>
      </c>
      <c r="BB1370" s="37">
        <v>19</v>
      </c>
      <c r="BC1370" s="38">
        <v>0.37</v>
      </c>
      <c r="BF1370" s="37">
        <v>15</v>
      </c>
      <c r="BG1370" s="38">
        <v>0.291482870523309</v>
      </c>
      <c r="BJ1370" s="39">
        <v>15</v>
      </c>
      <c r="BK1370" s="40">
        <v>0.291482870523309</v>
      </c>
      <c r="BL1370" s="37">
        <v>263</v>
      </c>
      <c r="BM1370" s="38">
        <v>5.11</v>
      </c>
      <c r="BV1370" s="39">
        <v>0</v>
      </c>
      <c r="BW1370" s="40">
        <v>0</v>
      </c>
      <c r="BX1370" s="37">
        <v>308</v>
      </c>
      <c r="BY1370" s="38">
        <v>5.99</v>
      </c>
      <c r="CH1370" s="39">
        <v>0</v>
      </c>
      <c r="CI1370" s="40">
        <v>0</v>
      </c>
      <c r="CJ1370" s="37">
        <v>69</v>
      </c>
      <c r="CK1370" s="38">
        <v>1.34</v>
      </c>
    </row>
    <row r="1371" s="14" customFormat="1" ht="14.65" customHeight="1">
      <c r="A1371" t="s" s="15">
        <v>3328</v>
      </c>
      <c r="B1371" t="s" s="16">
        <v>2330</v>
      </c>
      <c r="C1371" s="17">
        <v>131311</v>
      </c>
      <c r="D1371" t="s" s="18">
        <v>4</v>
      </c>
      <c r="E1371" s="19">
        <v>20336</v>
      </c>
      <c r="F1371" s="19">
        <v>43274</v>
      </c>
      <c r="G1371" s="19">
        <v>69154</v>
      </c>
      <c r="H1371" s="20">
        <f>E1371/G1371</f>
        <v>0.2940683113052029</v>
      </c>
      <c r="I1371" s="20">
        <f>F1371/G1371</f>
        <v>0.6257627902941262</v>
      </c>
      <c r="J1371" s="19">
        <f>E1371-F1371</f>
        <v>-22938</v>
      </c>
      <c r="K1371" s="19">
        <f>F1371-E1371</f>
        <v>22938</v>
      </c>
      <c r="L1371" s="20">
        <f>H1371-I1371</f>
        <v>-0.3316944789889233</v>
      </c>
      <c r="M1371" s="20">
        <f>I1371-H1371</f>
        <v>0.3316944789889233</v>
      </c>
      <c r="N1371" s="19">
        <v>26584</v>
      </c>
      <c r="O1371" s="19">
        <v>41460</v>
      </c>
      <c r="P1371" s="19">
        <v>69550</v>
      </c>
      <c r="Q1371" s="20">
        <f>N1371/P1371</f>
        <v>0.3822286125089863</v>
      </c>
      <c r="R1371" s="20">
        <f>O1371/P1371</f>
        <v>0.596117900790798</v>
      </c>
      <c r="S1371" s="19">
        <f>N1371-O1371</f>
        <v>-14876</v>
      </c>
      <c r="T1371" s="20">
        <f>Q1371-R1371</f>
        <v>-0.2138892882818116</v>
      </c>
      <c r="U1371" s="19">
        <f>E1371-N1371</f>
        <v>-6248</v>
      </c>
      <c r="V1371" s="19">
        <f>F1371-O1371</f>
        <v>1814</v>
      </c>
      <c r="W1371" s="20">
        <f>H1371-Q1371</f>
        <v>-0.08816030120378343</v>
      </c>
      <c r="X1371" s="21">
        <f>I1371-R1371</f>
        <v>0.02964488950332822</v>
      </c>
      <c r="Y1371" s="22">
        <v>661.46</v>
      </c>
      <c r="Z1371" s="23">
        <f>C1371/Y1371</f>
        <v>198.5169171227285</v>
      </c>
      <c r="AA1371" s="24">
        <v>27171</v>
      </c>
      <c r="AB1371" t="s" s="25">
        <v>3534</v>
      </c>
      <c r="AC1371" s="26">
        <v>27</v>
      </c>
      <c r="AD1371" s="26">
        <v>171</v>
      </c>
      <c r="AE1371" t="s" s="42">
        <v>3333</v>
      </c>
      <c r="AF1371" t="s" s="43">
        <v>3334</v>
      </c>
      <c r="AG1371" t="s" s="34">
        <v>3335</v>
      </c>
      <c r="AH1371" s="31">
        <v>3524583</v>
      </c>
      <c r="AI1371" t="s" s="32">
        <v>96</v>
      </c>
      <c r="AJ1371" t="s" s="33">
        <v>3336</v>
      </c>
      <c r="AK1371" s="33"/>
      <c r="AL1371" s="33"/>
      <c r="AM1371" t="s" s="44">
        <v>97</v>
      </c>
      <c r="AN1371" s="36">
        <v>124700</v>
      </c>
      <c r="AO1371" s="37">
        <v>102</v>
      </c>
      <c r="AP1371" s="37">
        <v>55051</v>
      </c>
      <c r="AQ1371" s="38">
        <v>441.47</v>
      </c>
      <c r="AR1371" s="37">
        <v>19494</v>
      </c>
      <c r="AS1371" s="38">
        <v>156.33</v>
      </c>
      <c r="AV1371" s="37">
        <v>16143</v>
      </c>
      <c r="AW1371" s="38">
        <v>129.448888888889</v>
      </c>
      <c r="AX1371" s="37">
        <v>18699</v>
      </c>
      <c r="AY1371" s="38">
        <v>149.948888888889</v>
      </c>
      <c r="BB1371" s="37">
        <v>10</v>
      </c>
      <c r="BC1371" s="38">
        <v>0.08</v>
      </c>
      <c r="BF1371" s="37">
        <v>300</v>
      </c>
      <c r="BG1371" s="38">
        <v>2.40577385725742</v>
      </c>
      <c r="BJ1371" s="39">
        <v>300</v>
      </c>
      <c r="BK1371" s="40">
        <v>2.40577385725742</v>
      </c>
      <c r="BL1371" s="37">
        <v>405</v>
      </c>
      <c r="BM1371" s="38">
        <v>3.25</v>
      </c>
      <c r="BV1371" s="39">
        <v>0</v>
      </c>
      <c r="BW1371" s="40">
        <v>0</v>
      </c>
      <c r="CH1371" s="39">
        <v>0</v>
      </c>
      <c r="CI1371" s="40">
        <v>0</v>
      </c>
    </row>
    <row r="1372" s="14" customFormat="1" ht="14.65" customHeight="1">
      <c r="A1372" t="s" s="15">
        <v>3328</v>
      </c>
      <c r="B1372" t="s" s="16">
        <v>3535</v>
      </c>
      <c r="C1372" s="17">
        <v>9875</v>
      </c>
      <c r="D1372" t="s" s="18">
        <v>4</v>
      </c>
      <c r="E1372" s="19">
        <v>1524</v>
      </c>
      <c r="F1372" s="19">
        <v>3382</v>
      </c>
      <c r="G1372" s="19">
        <v>5253</v>
      </c>
      <c r="H1372" s="20">
        <f>E1372/G1372</f>
        <v>0.2901199314677327</v>
      </c>
      <c r="I1372" s="20">
        <f>F1372/G1372</f>
        <v>0.6438225775747192</v>
      </c>
      <c r="J1372" s="19">
        <f>E1372-F1372</f>
        <v>-1858</v>
      </c>
      <c r="K1372" s="19">
        <f>F1372-E1372</f>
        <v>1858</v>
      </c>
      <c r="L1372" s="20">
        <f>H1372-I1372</f>
        <v>-0.3537026461069864</v>
      </c>
      <c r="M1372" s="20">
        <f>I1372-H1372</f>
        <v>0.3537026461069864</v>
      </c>
      <c r="N1372" s="19">
        <v>2465</v>
      </c>
      <c r="O1372" s="19">
        <v>2806</v>
      </c>
      <c r="P1372" s="19">
        <v>5397</v>
      </c>
      <c r="Q1372" s="20">
        <f>N1372/P1372</f>
        <v>0.4567352232721882</v>
      </c>
      <c r="R1372" s="20">
        <f>O1372/P1372</f>
        <v>0.5199184732258663</v>
      </c>
      <c r="S1372" s="19">
        <f>N1372-O1372</f>
        <v>-341</v>
      </c>
      <c r="T1372" s="20">
        <f>Q1372-R1372</f>
        <v>-0.06318324995367802</v>
      </c>
      <c r="U1372" s="19">
        <f>E1372-N1372</f>
        <v>-941</v>
      </c>
      <c r="V1372" s="19">
        <f>F1372-O1372</f>
        <v>576</v>
      </c>
      <c r="W1372" s="20">
        <f>H1372-Q1372</f>
        <v>-0.1666152918044555</v>
      </c>
      <c r="X1372" s="21">
        <f>I1372-R1372</f>
        <v>0.1239041043488529</v>
      </c>
      <c r="Y1372" s="22">
        <v>759.1</v>
      </c>
      <c r="Z1372" s="23">
        <f>C1372/Y1372</f>
        <v>13.0088262416019</v>
      </c>
      <c r="AA1372" s="24">
        <v>27173</v>
      </c>
      <c r="AB1372" t="s" s="25">
        <v>3536</v>
      </c>
      <c r="AC1372" s="26">
        <v>27</v>
      </c>
      <c r="AD1372" s="26">
        <v>173</v>
      </c>
      <c r="AE1372" s="42"/>
      <c r="AF1372" s="43"/>
      <c r="AG1372" s="34"/>
      <c r="AI1372" s="32"/>
      <c r="AJ1372" s="33"/>
      <c r="AK1372" s="33"/>
      <c r="AL1372" s="33"/>
      <c r="AM1372" t="s" s="44">
        <v>120</v>
      </c>
      <c r="AN1372" s="36">
        <v>10438</v>
      </c>
      <c r="AO1372" s="37">
        <v>34</v>
      </c>
      <c r="AP1372" s="37">
        <v>9727</v>
      </c>
      <c r="AQ1372" s="38">
        <v>931.878888888889</v>
      </c>
      <c r="AR1372" s="37">
        <v>1806</v>
      </c>
      <c r="AS1372" s="38">
        <v>173.02</v>
      </c>
      <c r="AV1372" s="37">
        <v>5647</v>
      </c>
      <c r="AW1372" s="38">
        <v>541</v>
      </c>
      <c r="AX1372" s="37">
        <v>2274</v>
      </c>
      <c r="AY1372" s="38">
        <v>217.86</v>
      </c>
      <c r="BJ1372" s="39">
        <v>0</v>
      </c>
      <c r="BK1372" s="40">
        <v>0</v>
      </c>
      <c r="BV1372" s="39">
        <v>0</v>
      </c>
      <c r="BW1372" s="40">
        <v>0</v>
      </c>
      <c r="CH1372" s="39">
        <v>0</v>
      </c>
      <c r="CI1372" s="40">
        <v>0</v>
      </c>
    </row>
    <row r="1373" s="14" customFormat="1" ht="14.65" customHeight="1">
      <c r="A1373" t="s" s="15">
        <v>3537</v>
      </c>
      <c r="B1373" t="s" s="16">
        <v>749</v>
      </c>
      <c r="C1373" s="17">
        <v>31254</v>
      </c>
      <c r="D1373" t="s" s="18">
        <v>5</v>
      </c>
      <c r="E1373" s="19">
        <v>6921</v>
      </c>
      <c r="F1373" s="19">
        <v>5125</v>
      </c>
      <c r="G1373" s="19">
        <v>12214</v>
      </c>
      <c r="H1373" s="20">
        <f>E1373/G1373</f>
        <v>0.5666448337972818</v>
      </c>
      <c r="I1373" s="20">
        <f>F1373/G1373</f>
        <v>0.4196004584902571</v>
      </c>
      <c r="J1373" s="19">
        <f>E1373-F1373</f>
        <v>1796</v>
      </c>
      <c r="K1373" s="19">
        <f>F1373-E1373</f>
        <v>-1796</v>
      </c>
      <c r="L1373" s="20">
        <f>H1373-I1373</f>
        <v>0.1470443753070247</v>
      </c>
      <c r="M1373" s="20">
        <f>I1373-H1373</f>
        <v>-0.1470443753070247</v>
      </c>
      <c r="N1373" s="19">
        <v>7999</v>
      </c>
      <c r="O1373" s="19">
        <v>5542</v>
      </c>
      <c r="P1373" s="19">
        <v>13621</v>
      </c>
      <c r="Q1373" s="20">
        <f>N1373/P1373</f>
        <v>0.5872549739373027</v>
      </c>
      <c r="R1373" s="20">
        <f>O1373/P1373</f>
        <v>0.4068717421628368</v>
      </c>
      <c r="S1373" s="19">
        <f>N1373-O1373</f>
        <v>2457</v>
      </c>
      <c r="T1373" s="20">
        <f>Q1373-R1373</f>
        <v>0.180383231774466</v>
      </c>
      <c r="U1373" s="19">
        <f>E1373-N1373</f>
        <v>-1078</v>
      </c>
      <c r="V1373" s="19">
        <f>F1373-O1373</f>
        <v>-417</v>
      </c>
      <c r="W1373" s="20">
        <f>H1373-Q1373</f>
        <v>-0.02061014014002094</v>
      </c>
      <c r="X1373" s="21">
        <f>I1373-R1373</f>
        <v>0.01272871632742029</v>
      </c>
      <c r="Y1373" s="22">
        <v>462.41</v>
      </c>
      <c r="Z1373" s="23">
        <f>C1373/Y1373</f>
        <v>67.58936874202547</v>
      </c>
      <c r="AA1373" s="24">
        <v>28001</v>
      </c>
      <c r="AB1373" t="s" s="25">
        <v>3538</v>
      </c>
      <c r="AC1373" s="26">
        <v>28</v>
      </c>
      <c r="AD1373" s="26">
        <v>1</v>
      </c>
      <c r="AE1373" t="s" s="42">
        <v>2830</v>
      </c>
      <c r="AF1373" s="43"/>
      <c r="AG1373" t="s" s="33">
        <v>2831</v>
      </c>
      <c r="AI1373" t="s" s="33">
        <v>108</v>
      </c>
      <c r="AJ1373" s="33"/>
      <c r="AK1373" s="33"/>
      <c r="AL1373" s="33"/>
      <c r="AM1373" t="s" s="44">
        <v>97</v>
      </c>
      <c r="AN1373" s="36">
        <v>32297</v>
      </c>
      <c r="AO1373" s="37">
        <v>71</v>
      </c>
      <c r="AP1373" s="37">
        <v>22242</v>
      </c>
      <c r="AQ1373" s="38">
        <v>688.668888888889</v>
      </c>
      <c r="AR1373" s="37">
        <v>12036</v>
      </c>
      <c r="AS1373" s="38">
        <v>372.67</v>
      </c>
      <c r="AT1373" s="37">
        <v>5342</v>
      </c>
      <c r="AU1373" s="38">
        <v>165.4</v>
      </c>
      <c r="AV1373" s="37">
        <v>2475</v>
      </c>
      <c r="AW1373" s="38">
        <v>76.62888888888889</v>
      </c>
      <c r="AX1373" s="37">
        <v>2017</v>
      </c>
      <c r="AY1373" s="38">
        <v>62.45</v>
      </c>
      <c r="BB1373" s="37">
        <v>4</v>
      </c>
      <c r="BC1373" s="38">
        <v>0.12</v>
      </c>
      <c r="BJ1373" s="39">
        <v>0</v>
      </c>
      <c r="BK1373" s="40">
        <v>0</v>
      </c>
      <c r="BL1373" s="37">
        <v>325</v>
      </c>
      <c r="BM1373" s="38">
        <v>10.06</v>
      </c>
      <c r="BV1373" s="39">
        <v>0</v>
      </c>
      <c r="BW1373" s="40">
        <v>0</v>
      </c>
      <c r="CF1373" s="37">
        <v>43</v>
      </c>
      <c r="CG1373" s="38">
        <v>1.33</v>
      </c>
      <c r="CH1373" s="39">
        <v>43</v>
      </c>
      <c r="CI1373" s="40">
        <v>1.33</v>
      </c>
    </row>
    <row r="1374" s="14" customFormat="1" ht="14.65" customHeight="1">
      <c r="A1374" t="s" s="15">
        <v>3537</v>
      </c>
      <c r="B1374" t="s" s="16">
        <v>3539</v>
      </c>
      <c r="C1374" s="17">
        <v>37388</v>
      </c>
      <c r="D1374" t="s" s="18">
        <v>5</v>
      </c>
      <c r="E1374" s="19">
        <v>2684</v>
      </c>
      <c r="F1374" s="19">
        <v>11817</v>
      </c>
      <c r="G1374" s="19">
        <v>14781</v>
      </c>
      <c r="H1374" s="20">
        <f>E1374/G1374</f>
        <v>0.1815844665448887</v>
      </c>
      <c r="I1374" s="20">
        <f>F1374/G1374</f>
        <v>0.7994722955145118</v>
      </c>
      <c r="J1374" s="19">
        <f>E1374-F1374</f>
        <v>-9133</v>
      </c>
      <c r="K1374" s="19">
        <f>F1374-E1374</f>
        <v>9133</v>
      </c>
      <c r="L1374" s="20">
        <f>H1374-I1374</f>
        <v>-0.6178878289696231</v>
      </c>
      <c r="M1374" s="20">
        <f>I1374-H1374</f>
        <v>0.6178878289696231</v>
      </c>
      <c r="N1374" s="19">
        <v>3449</v>
      </c>
      <c r="O1374" s="19">
        <v>11027</v>
      </c>
      <c r="P1374" s="19">
        <v>14682</v>
      </c>
      <c r="Q1374" s="20">
        <f>N1374/P1374</f>
        <v>0.2349134995232257</v>
      </c>
      <c r="R1374" s="20">
        <f>O1374/P1374</f>
        <v>0.7510557144803161</v>
      </c>
      <c r="S1374" s="19">
        <f>N1374-O1374</f>
        <v>-7578</v>
      </c>
      <c r="T1374" s="20">
        <f>Q1374-R1374</f>
        <v>-0.5161422149570903</v>
      </c>
      <c r="U1374" s="19">
        <f>E1374-N1374</f>
        <v>-765</v>
      </c>
      <c r="V1374" s="19">
        <f>F1374-O1374</f>
        <v>790</v>
      </c>
      <c r="W1374" s="20">
        <f>H1374-Q1374</f>
        <v>-0.05332903297833699</v>
      </c>
      <c r="X1374" s="21">
        <f>I1374-R1374</f>
        <v>0.04841658103419577</v>
      </c>
      <c r="Y1374" s="22">
        <v>400.04</v>
      </c>
      <c r="Z1374" s="23">
        <f>C1374/Y1374</f>
        <v>93.46065393460654</v>
      </c>
      <c r="AA1374" s="24">
        <v>28003</v>
      </c>
      <c r="AB1374" t="s" s="25">
        <v>3540</v>
      </c>
      <c r="AC1374" s="26">
        <v>28</v>
      </c>
      <c r="AD1374" s="26">
        <v>3</v>
      </c>
      <c r="AE1374" t="s" s="42">
        <v>3541</v>
      </c>
      <c r="AF1374" s="43"/>
      <c r="AG1374" t="s" s="33">
        <v>3542</v>
      </c>
      <c r="AI1374" t="s" s="33">
        <v>108</v>
      </c>
      <c r="AJ1374" s="33"/>
      <c r="AK1374" s="33"/>
      <c r="AL1374" s="33"/>
      <c r="AM1374" t="s" s="44">
        <v>97</v>
      </c>
      <c r="AN1374" s="36">
        <v>37057</v>
      </c>
      <c r="AO1374" s="37">
        <v>107</v>
      </c>
      <c r="AP1374" s="37">
        <v>24483</v>
      </c>
      <c r="AQ1374" s="38">
        <v>660.678888888889</v>
      </c>
      <c r="AR1374" s="37">
        <v>20184</v>
      </c>
      <c r="AS1374" s="38">
        <v>544.668888888889</v>
      </c>
      <c r="AT1374" s="37">
        <v>906</v>
      </c>
      <c r="AU1374" s="38">
        <v>24.4488888888889</v>
      </c>
      <c r="AV1374" s="37">
        <v>2461</v>
      </c>
      <c r="AW1374" s="38">
        <v>66.4088888888889</v>
      </c>
      <c r="AX1374" s="37">
        <v>443</v>
      </c>
      <c r="AY1374" s="38">
        <v>11.9488888888889</v>
      </c>
      <c r="BB1374" s="37">
        <v>3</v>
      </c>
      <c r="BC1374" s="38">
        <v>0.08</v>
      </c>
      <c r="BJ1374" s="39">
        <v>0</v>
      </c>
      <c r="BK1374" s="40">
        <v>0</v>
      </c>
      <c r="BL1374" s="37">
        <v>486</v>
      </c>
      <c r="BM1374" s="38">
        <v>13.1088888888889</v>
      </c>
      <c r="BV1374" s="39">
        <v>0</v>
      </c>
      <c r="BW1374" s="40">
        <v>0</v>
      </c>
      <c r="CH1374" s="39">
        <v>0</v>
      </c>
      <c r="CI1374" s="40">
        <v>0</v>
      </c>
    </row>
    <row r="1375" s="14" customFormat="1" ht="14.65" customHeight="1">
      <c r="A1375" t="s" s="15">
        <v>3537</v>
      </c>
      <c r="B1375" t="s" s="16">
        <v>3543</v>
      </c>
      <c r="C1375" s="17">
        <v>12574</v>
      </c>
      <c r="D1375" t="s" s="18">
        <v>5</v>
      </c>
      <c r="E1375" s="19">
        <v>2688</v>
      </c>
      <c r="F1375" s="19">
        <v>4282</v>
      </c>
      <c r="G1375" s="19">
        <v>7033</v>
      </c>
      <c r="H1375" s="20">
        <f>E1375/G1375</f>
        <v>0.3821982084458979</v>
      </c>
      <c r="I1375" s="20">
        <f>F1375/G1375</f>
        <v>0.6088440210436513</v>
      </c>
      <c r="J1375" s="19">
        <f>E1375-F1375</f>
        <v>-1594</v>
      </c>
      <c r="K1375" s="19">
        <f>F1375-E1375</f>
        <v>1594</v>
      </c>
      <c r="L1375" s="20">
        <f>H1375-I1375</f>
        <v>-0.2266458125977534</v>
      </c>
      <c r="M1375" s="20">
        <f>I1375-H1375</f>
        <v>0.2266458125977534</v>
      </c>
      <c r="N1375" s="19">
        <v>3218</v>
      </c>
      <c r="O1375" s="19">
        <v>4393</v>
      </c>
      <c r="P1375" s="19">
        <v>7661</v>
      </c>
      <c r="Q1375" s="20">
        <f>N1375/P1375</f>
        <v>0.4200496018796502</v>
      </c>
      <c r="R1375" s="20">
        <f>O1375/P1375</f>
        <v>0.5734238350084845</v>
      </c>
      <c r="S1375" s="19">
        <f>N1375-O1375</f>
        <v>-1175</v>
      </c>
      <c r="T1375" s="20">
        <f>Q1375-R1375</f>
        <v>-0.1533742331288343</v>
      </c>
      <c r="U1375" s="19">
        <f>E1375-N1375</f>
        <v>-530</v>
      </c>
      <c r="V1375" s="19">
        <f>F1375-O1375</f>
        <v>-111</v>
      </c>
      <c r="W1375" s="20">
        <f>H1375-Q1375</f>
        <v>-0.03785139343375227</v>
      </c>
      <c r="X1375" s="21">
        <f>I1375-R1375</f>
        <v>0.03542018603516683</v>
      </c>
      <c r="Y1375" s="22">
        <v>730.1</v>
      </c>
      <c r="Z1375" s="23">
        <f>C1375/Y1375</f>
        <v>17.22229831529927</v>
      </c>
      <c r="AA1375" s="24">
        <v>28005</v>
      </c>
      <c r="AB1375" t="s" s="25">
        <v>3544</v>
      </c>
      <c r="AC1375" s="26">
        <v>28</v>
      </c>
      <c r="AD1375" s="26">
        <v>5</v>
      </c>
      <c r="AE1375" t="s" s="42">
        <v>3545</v>
      </c>
      <c r="AF1375" s="43"/>
      <c r="AG1375" t="s" s="33">
        <v>3546</v>
      </c>
      <c r="AI1375" t="s" s="33">
        <v>108</v>
      </c>
      <c r="AJ1375" s="33"/>
      <c r="AK1375" s="33"/>
      <c r="AL1375" s="33"/>
      <c r="AM1375" t="s" s="44">
        <v>115</v>
      </c>
      <c r="AN1375" s="36">
        <v>13131</v>
      </c>
      <c r="AO1375" s="37">
        <v>44</v>
      </c>
      <c r="AP1375" s="37">
        <v>6691</v>
      </c>
      <c r="AQ1375" s="38">
        <v>509.56</v>
      </c>
      <c r="AR1375" s="37">
        <v>4715</v>
      </c>
      <c r="AS1375" s="38">
        <v>359.068888888889</v>
      </c>
      <c r="AT1375" s="37">
        <v>1330</v>
      </c>
      <c r="AU1375" s="38">
        <v>101.29</v>
      </c>
      <c r="AV1375" s="37">
        <v>201</v>
      </c>
      <c r="AW1375" s="38">
        <v>15.31</v>
      </c>
      <c r="AX1375" s="37">
        <v>48</v>
      </c>
      <c r="AY1375" s="38">
        <v>3.66</v>
      </c>
      <c r="BJ1375" s="39">
        <v>0</v>
      </c>
      <c r="BK1375" s="40">
        <v>0</v>
      </c>
      <c r="BL1375" s="37">
        <v>397</v>
      </c>
      <c r="BM1375" s="38">
        <v>30.23</v>
      </c>
      <c r="BV1375" s="39">
        <v>0</v>
      </c>
      <c r="BW1375" s="40">
        <v>0</v>
      </c>
      <c r="CH1375" s="39">
        <v>0</v>
      </c>
      <c r="CI1375" s="40">
        <v>0</v>
      </c>
    </row>
    <row r="1376" s="14" customFormat="1" ht="14.65" customHeight="1">
      <c r="A1376" t="s" s="15">
        <v>3537</v>
      </c>
      <c r="B1376" t="s" s="16">
        <v>3547</v>
      </c>
      <c r="C1376" s="17">
        <v>19043</v>
      </c>
      <c r="D1376" t="s" s="18">
        <v>5</v>
      </c>
      <c r="E1376" s="19">
        <v>2847</v>
      </c>
      <c r="F1376" s="19">
        <v>4288</v>
      </c>
      <c r="G1376" s="19">
        <v>7242</v>
      </c>
      <c r="H1376" s="20">
        <f>E1376/G1376</f>
        <v>0.3931234465617233</v>
      </c>
      <c r="I1376" s="20">
        <f>F1376/G1376</f>
        <v>0.592101629384148</v>
      </c>
      <c r="J1376" s="19">
        <f>E1376-F1376</f>
        <v>-1441</v>
      </c>
      <c r="K1376" s="19">
        <f>F1376-E1376</f>
        <v>1441</v>
      </c>
      <c r="L1376" s="20">
        <f>H1376-I1376</f>
        <v>-0.1989781828224247</v>
      </c>
      <c r="M1376" s="20">
        <f>I1376-H1376</f>
        <v>0.1989781828224247</v>
      </c>
      <c r="N1376" s="19">
        <v>3368</v>
      </c>
      <c r="O1376" s="19">
        <v>4452</v>
      </c>
      <c r="P1376" s="19">
        <v>7853</v>
      </c>
      <c r="Q1376" s="20">
        <f>N1376/P1376</f>
        <v>0.4288806825417038</v>
      </c>
      <c r="R1376" s="20">
        <f>O1376/P1376</f>
        <v>0.5669171017445562</v>
      </c>
      <c r="S1376" s="19">
        <f>N1376-O1376</f>
        <v>-1084</v>
      </c>
      <c r="T1376" s="20">
        <f>Q1376-R1376</f>
        <v>-0.1380364192028524</v>
      </c>
      <c r="U1376" s="19">
        <f>E1376-N1376</f>
        <v>-521</v>
      </c>
      <c r="V1376" s="19">
        <f>F1376-O1376</f>
        <v>-164</v>
      </c>
      <c r="W1376" s="20">
        <f>H1376-Q1376</f>
        <v>-0.03575723597998054</v>
      </c>
      <c r="X1376" s="21">
        <f>I1376-R1376</f>
        <v>0.02518452763959178</v>
      </c>
      <c r="Y1376" s="22">
        <v>734.98</v>
      </c>
      <c r="Z1376" s="23">
        <f>C1376/Y1376</f>
        <v>25.90954855914446</v>
      </c>
      <c r="AA1376" s="24">
        <v>28007</v>
      </c>
      <c r="AB1376" t="s" s="25">
        <v>3548</v>
      </c>
      <c r="AC1376" s="26">
        <v>28</v>
      </c>
      <c r="AD1376" s="26">
        <v>7</v>
      </c>
      <c r="AE1376" s="42"/>
      <c r="AF1376" s="43"/>
      <c r="AG1376" s="34"/>
      <c r="AI1376" s="32"/>
      <c r="AJ1376" s="33"/>
      <c r="AK1376" s="33"/>
      <c r="AL1376" s="33"/>
      <c r="AM1376" t="s" s="44">
        <v>120</v>
      </c>
      <c r="AN1376" s="36">
        <v>19564</v>
      </c>
      <c r="AO1376" s="37">
        <v>68</v>
      </c>
      <c r="AP1376" s="37">
        <v>11053</v>
      </c>
      <c r="AQ1376" s="38">
        <v>564.97</v>
      </c>
      <c r="AR1376" s="37">
        <v>8570</v>
      </c>
      <c r="AS1376" s="38">
        <v>438.05</v>
      </c>
      <c r="AT1376" s="37">
        <v>689</v>
      </c>
      <c r="AU1376" s="38">
        <v>35.2188888888889</v>
      </c>
      <c r="AV1376" s="37">
        <v>1450</v>
      </c>
      <c r="AW1376" s="38">
        <v>74.12</v>
      </c>
      <c r="AX1376" s="37">
        <v>194</v>
      </c>
      <c r="AY1376" s="38">
        <v>9.92</v>
      </c>
      <c r="BJ1376" s="39">
        <v>0</v>
      </c>
      <c r="BK1376" s="40">
        <v>0</v>
      </c>
      <c r="BL1376" s="37">
        <v>150</v>
      </c>
      <c r="BM1376" s="38">
        <v>7.67</v>
      </c>
      <c r="BV1376" s="39">
        <v>0</v>
      </c>
      <c r="BW1376" s="40">
        <v>0</v>
      </c>
      <c r="CH1376" s="39">
        <v>0</v>
      </c>
      <c r="CI1376" s="40">
        <v>0</v>
      </c>
    </row>
    <row r="1377" s="14" customFormat="1" ht="14.65" customHeight="1">
      <c r="A1377" t="s" s="15">
        <v>3537</v>
      </c>
      <c r="B1377" t="s" s="16">
        <v>363</v>
      </c>
      <c r="C1377" s="17">
        <v>8182</v>
      </c>
      <c r="D1377" t="s" s="18">
        <v>5</v>
      </c>
      <c r="E1377" s="19">
        <v>1713</v>
      </c>
      <c r="F1377" s="19">
        <v>2240</v>
      </c>
      <c r="G1377" s="19">
        <v>3996</v>
      </c>
      <c r="H1377" s="20">
        <f>E1377/G1377</f>
        <v>0.4286786786786787</v>
      </c>
      <c r="I1377" s="20">
        <f>F1377/G1377</f>
        <v>0.5605605605605606</v>
      </c>
      <c r="J1377" s="19">
        <f>E1377-F1377</f>
        <v>-527</v>
      </c>
      <c r="K1377" s="19">
        <f>F1377-E1377</f>
        <v>527</v>
      </c>
      <c r="L1377" s="20">
        <f>H1377-I1377</f>
        <v>-0.1318818818818819</v>
      </c>
      <c r="M1377" s="20">
        <f>I1377-H1377</f>
        <v>0.1318818818818819</v>
      </c>
      <c r="N1377" s="19">
        <v>2026</v>
      </c>
      <c r="O1377" s="19">
        <v>2030</v>
      </c>
      <c r="P1377" s="19">
        <v>4080</v>
      </c>
      <c r="Q1377" s="20">
        <f>N1377/P1377</f>
        <v>0.4965686274509804</v>
      </c>
      <c r="R1377" s="20">
        <f>O1377/P1377</f>
        <v>0.4975490196078431</v>
      </c>
      <c r="S1377" s="19">
        <f>N1377-O1377</f>
        <v>-4</v>
      </c>
      <c r="T1377" s="20">
        <f>Q1377-R1377</f>
        <v>-0.0009803921568627416</v>
      </c>
      <c r="U1377" s="19">
        <f>E1377-N1377</f>
        <v>-313</v>
      </c>
      <c r="V1377" s="19">
        <f>F1377-O1377</f>
        <v>210</v>
      </c>
      <c r="W1377" s="20">
        <f>H1377-Q1377</f>
        <v>-0.0678899487723017</v>
      </c>
      <c r="X1377" s="21">
        <f>I1377-R1377</f>
        <v>0.06301154095271744</v>
      </c>
      <c r="Y1377" s="22">
        <v>406.62</v>
      </c>
      <c r="Z1377" s="23">
        <f>C1377/Y1377</f>
        <v>20.12198121095863</v>
      </c>
      <c r="AA1377" s="24">
        <v>28009</v>
      </c>
      <c r="AB1377" t="s" s="25">
        <v>3549</v>
      </c>
      <c r="AC1377" s="26">
        <v>28</v>
      </c>
      <c r="AD1377" s="26">
        <v>9</v>
      </c>
      <c r="AE1377" t="s" s="42">
        <v>410</v>
      </c>
      <c r="AF1377" t="s" s="43">
        <v>411</v>
      </c>
      <c r="AG1377" t="s" s="34">
        <v>412</v>
      </c>
      <c r="AH1377" s="31">
        <v>1344127</v>
      </c>
      <c r="AI1377" t="s" s="32">
        <v>96</v>
      </c>
      <c r="AJ1377" t="s" s="33">
        <v>413</v>
      </c>
      <c r="AK1377" s="33"/>
      <c r="AL1377" s="33"/>
      <c r="AM1377" t="s" s="44">
        <v>115</v>
      </c>
      <c r="AN1377" s="36">
        <v>8729</v>
      </c>
      <c r="AO1377" s="37">
        <v>31</v>
      </c>
      <c r="AP1377" s="37">
        <v>5658</v>
      </c>
      <c r="AQ1377" s="38">
        <v>648.178888888889</v>
      </c>
      <c r="AR1377" s="37">
        <v>4692</v>
      </c>
      <c r="AS1377" s="38">
        <v>537.518888888889</v>
      </c>
      <c r="AT1377" s="37">
        <v>321</v>
      </c>
      <c r="AU1377" s="38">
        <v>36.77</v>
      </c>
      <c r="AV1377" s="37">
        <v>337</v>
      </c>
      <c r="AW1377" s="38">
        <v>38.6088888888889</v>
      </c>
      <c r="BJ1377" s="39">
        <v>0</v>
      </c>
      <c r="BK1377" s="40">
        <v>0</v>
      </c>
      <c r="BV1377" s="39">
        <v>0</v>
      </c>
      <c r="BW1377" s="40">
        <v>0</v>
      </c>
      <c r="BX1377" s="37">
        <v>308</v>
      </c>
      <c r="BY1377" s="38">
        <v>35.28</v>
      </c>
      <c r="CH1377" s="39">
        <v>0</v>
      </c>
      <c r="CI1377" s="40">
        <v>0</v>
      </c>
    </row>
    <row r="1378" s="14" customFormat="1" ht="14.65" customHeight="1">
      <c r="A1378" t="s" s="15">
        <v>3537</v>
      </c>
      <c r="B1378" t="s" s="16">
        <v>3550</v>
      </c>
      <c r="C1378" s="17">
        <v>33322</v>
      </c>
      <c r="D1378" t="s" s="18">
        <v>5</v>
      </c>
      <c r="E1378" s="19">
        <v>8410</v>
      </c>
      <c r="F1378" s="19">
        <v>4251</v>
      </c>
      <c r="G1378" s="19">
        <v>12831</v>
      </c>
      <c r="H1378" s="20">
        <f>E1378/G1378</f>
        <v>0.6554438469332087</v>
      </c>
      <c r="I1378" s="20">
        <f>F1378/G1378</f>
        <v>0.331306990881459</v>
      </c>
      <c r="J1378" s="19">
        <f>E1378-F1378</f>
        <v>4159</v>
      </c>
      <c r="K1378" s="19">
        <f>F1378-E1378</f>
        <v>-4159</v>
      </c>
      <c r="L1378" s="20">
        <f>H1378-I1378</f>
        <v>0.3241368560517497</v>
      </c>
      <c r="M1378" s="20">
        <f>I1378-H1378</f>
        <v>-0.3241368560517497</v>
      </c>
      <c r="N1378" s="19">
        <v>9772</v>
      </c>
      <c r="O1378" s="19">
        <v>4346</v>
      </c>
      <c r="P1378" s="19">
        <v>14258</v>
      </c>
      <c r="Q1378" s="20">
        <f>N1378/P1378</f>
        <v>0.6853696170570908</v>
      </c>
      <c r="R1378" s="20">
        <f>O1378/P1378</f>
        <v>0.3048113339879366</v>
      </c>
      <c r="S1378" s="19">
        <f>N1378-O1378</f>
        <v>5426</v>
      </c>
      <c r="T1378" s="20">
        <f>Q1378-R1378</f>
        <v>0.3805582830691542</v>
      </c>
      <c r="U1378" s="19">
        <f>E1378-N1378</f>
        <v>-1362</v>
      </c>
      <c r="V1378" s="19">
        <f>F1378-O1378</f>
        <v>-95</v>
      </c>
      <c r="W1378" s="20">
        <f>H1378-Q1378</f>
        <v>-0.02992577012388209</v>
      </c>
      <c r="X1378" s="21">
        <f>I1378-R1378</f>
        <v>0.0264956568935224</v>
      </c>
      <c r="Y1378" s="22">
        <v>876.5700000000001</v>
      </c>
      <c r="Z1378" s="23">
        <f>C1378/Y1378</f>
        <v>38.01407759791003</v>
      </c>
      <c r="AA1378" s="24">
        <v>28011</v>
      </c>
      <c r="AB1378" t="s" s="25">
        <v>3551</v>
      </c>
      <c r="AC1378" s="26">
        <v>28</v>
      </c>
      <c r="AD1378" s="26">
        <v>11</v>
      </c>
      <c r="AE1378" t="s" s="42">
        <v>3552</v>
      </c>
      <c r="AF1378" t="s" s="43">
        <v>3553</v>
      </c>
      <c r="AG1378" t="s" s="33">
        <v>3554</v>
      </c>
      <c r="AI1378" t="s" s="33">
        <v>108</v>
      </c>
      <c r="AJ1378" t="s" s="33">
        <v>3555</v>
      </c>
      <c r="AK1378" s="33"/>
      <c r="AL1378" s="33"/>
      <c r="AM1378" t="s" s="44">
        <v>97</v>
      </c>
      <c r="AN1378" s="36">
        <v>34145</v>
      </c>
      <c r="AO1378" s="37">
        <v>99</v>
      </c>
      <c r="AP1378" s="37">
        <v>17274</v>
      </c>
      <c r="AQ1378" s="38">
        <v>505.898888888889</v>
      </c>
      <c r="AR1378" s="37">
        <v>10312</v>
      </c>
      <c r="AS1378" s="38">
        <v>302.008888888889</v>
      </c>
      <c r="AT1378" s="37">
        <v>3304</v>
      </c>
      <c r="AU1378" s="38">
        <v>96.76000000000001</v>
      </c>
      <c r="AV1378" s="37">
        <v>2043</v>
      </c>
      <c r="AW1378" s="38">
        <v>59.8288888888889</v>
      </c>
      <c r="AX1378" s="37">
        <v>928</v>
      </c>
      <c r="AY1378" s="38">
        <v>27.1788888888889</v>
      </c>
      <c r="BB1378" s="37">
        <v>9</v>
      </c>
      <c r="BC1378" s="38">
        <v>0.26</v>
      </c>
      <c r="BJ1378" s="39">
        <v>0</v>
      </c>
      <c r="BK1378" s="40">
        <v>0</v>
      </c>
      <c r="BV1378" s="39">
        <v>0</v>
      </c>
      <c r="BW1378" s="40">
        <v>0</v>
      </c>
      <c r="BX1378" s="37">
        <v>616</v>
      </c>
      <c r="BY1378" s="38">
        <v>18.0388888888889</v>
      </c>
      <c r="CF1378" s="37">
        <v>62</v>
      </c>
      <c r="CG1378" s="38">
        <v>1.82</v>
      </c>
      <c r="CH1378" s="39">
        <v>62</v>
      </c>
      <c r="CI1378" s="40">
        <v>1.82</v>
      </c>
    </row>
    <row r="1379" s="14" customFormat="1" ht="14.65" customHeight="1">
      <c r="A1379" t="s" s="15">
        <v>3537</v>
      </c>
      <c r="B1379" t="s" s="16">
        <v>123</v>
      </c>
      <c r="C1379" s="17">
        <v>14717</v>
      </c>
      <c r="D1379" t="s" s="18">
        <v>5</v>
      </c>
      <c r="E1379" s="19">
        <v>1884</v>
      </c>
      <c r="F1379" s="19">
        <v>4360</v>
      </c>
      <c r="G1379" s="19">
        <v>6339</v>
      </c>
      <c r="H1379" s="20">
        <f>E1379/G1379</f>
        <v>0.2972077614765736</v>
      </c>
      <c r="I1379" s="20">
        <f>F1379/G1379</f>
        <v>0.6878056475784824</v>
      </c>
      <c r="J1379" s="19">
        <f>E1379-F1379</f>
        <v>-2476</v>
      </c>
      <c r="K1379" s="19">
        <f>F1379-E1379</f>
        <v>2476</v>
      </c>
      <c r="L1379" s="20">
        <f>H1379-I1379</f>
        <v>-0.3905978861019088</v>
      </c>
      <c r="M1379" s="20">
        <f>I1379-H1379</f>
        <v>0.3905978861019088</v>
      </c>
      <c r="N1379" s="19">
        <v>2250</v>
      </c>
      <c r="O1379" s="19">
        <v>3961</v>
      </c>
      <c r="P1379" s="19">
        <v>6273</v>
      </c>
      <c r="Q1379" s="20">
        <f>N1379/P1379</f>
        <v>0.3586800573888092</v>
      </c>
      <c r="R1379" s="20">
        <f>O1379/P1379</f>
        <v>0.6314363143631436</v>
      </c>
      <c r="S1379" s="19">
        <f>N1379-O1379</f>
        <v>-1711</v>
      </c>
      <c r="T1379" s="20">
        <f>Q1379-R1379</f>
        <v>-0.2727562569743344</v>
      </c>
      <c r="U1379" s="19">
        <f>E1379-N1379</f>
        <v>-366</v>
      </c>
      <c r="V1379" s="19">
        <f>F1379-O1379</f>
        <v>399</v>
      </c>
      <c r="W1379" s="20">
        <f>H1379-Q1379</f>
        <v>-0.06147229591223563</v>
      </c>
      <c r="X1379" s="21">
        <f>I1379-R1379</f>
        <v>0.05636933321533877</v>
      </c>
      <c r="Y1379" s="22">
        <v>586.5700000000001</v>
      </c>
      <c r="Z1379" s="23">
        <f>C1379/Y1379</f>
        <v>25.08992959067119</v>
      </c>
      <c r="AA1379" s="24">
        <v>28013</v>
      </c>
      <c r="AB1379" t="s" s="25">
        <v>3556</v>
      </c>
      <c r="AC1379" s="26">
        <v>28</v>
      </c>
      <c r="AD1379" s="26">
        <v>13</v>
      </c>
      <c r="AE1379" s="42"/>
      <c r="AF1379" s="43"/>
      <c r="AG1379" s="34"/>
      <c r="AI1379" s="32"/>
      <c r="AJ1379" s="33"/>
      <c r="AK1379" s="33"/>
      <c r="AL1379" s="33"/>
      <c r="AM1379" t="s" s="44">
        <v>120</v>
      </c>
      <c r="AN1379" s="36">
        <v>14962</v>
      </c>
      <c r="AO1379" s="37">
        <v>71</v>
      </c>
      <c r="AP1379" s="37">
        <v>12298</v>
      </c>
      <c r="AQ1379" s="38">
        <v>821.95</v>
      </c>
      <c r="AR1379" s="37">
        <v>10526</v>
      </c>
      <c r="AS1379" s="38">
        <v>703.518888888889</v>
      </c>
      <c r="AT1379" s="37">
        <v>882</v>
      </c>
      <c r="AU1379" s="38">
        <v>58.95</v>
      </c>
      <c r="AV1379" s="37">
        <v>805</v>
      </c>
      <c r="AW1379" s="38">
        <v>53.7988888888889</v>
      </c>
      <c r="AX1379" s="37">
        <v>85</v>
      </c>
      <c r="AY1379" s="38">
        <v>5.67888888888889</v>
      </c>
      <c r="BJ1379" s="39">
        <v>0</v>
      </c>
      <c r="BK1379" s="40">
        <v>0</v>
      </c>
      <c r="BV1379" s="39">
        <v>0</v>
      </c>
      <c r="BW1379" s="40">
        <v>0</v>
      </c>
      <c r="CH1379" s="39">
        <v>0</v>
      </c>
      <c r="CI1379" s="40">
        <v>0</v>
      </c>
    </row>
    <row r="1380" s="14" customFormat="1" ht="14.65" customHeight="1">
      <c r="A1380" t="s" s="15">
        <v>3537</v>
      </c>
      <c r="B1380" t="s" s="16">
        <v>376</v>
      </c>
      <c r="C1380" s="17">
        <v>10243</v>
      </c>
      <c r="D1380" t="s" s="18">
        <v>5</v>
      </c>
      <c r="E1380" s="19">
        <v>1648</v>
      </c>
      <c r="F1380" s="19">
        <v>3774</v>
      </c>
      <c r="G1380" s="19">
        <v>5470</v>
      </c>
      <c r="H1380" s="20">
        <f>E1380/G1380</f>
        <v>0.3012797074954296</v>
      </c>
      <c r="I1380" s="20">
        <f>F1380/G1380</f>
        <v>0.689945155393053</v>
      </c>
      <c r="J1380" s="19">
        <f>E1380-F1380</f>
        <v>-2126</v>
      </c>
      <c r="K1380" s="19">
        <f>F1380-E1380</f>
        <v>2126</v>
      </c>
      <c r="L1380" s="20">
        <f>H1380-I1380</f>
        <v>-0.3886654478976234</v>
      </c>
      <c r="M1380" s="20">
        <f>I1380-H1380</f>
        <v>0.3886654478976234</v>
      </c>
      <c r="N1380" s="19">
        <v>1990</v>
      </c>
      <c r="O1380" s="19">
        <v>3953</v>
      </c>
      <c r="P1380" s="19">
        <v>5968</v>
      </c>
      <c r="Q1380" s="20">
        <f>N1380/P1380</f>
        <v>0.3334450402144772</v>
      </c>
      <c r="R1380" s="20">
        <f>O1380/P1380</f>
        <v>0.6623659517426274</v>
      </c>
      <c r="S1380" s="19">
        <f>N1380-O1380</f>
        <v>-1963</v>
      </c>
      <c r="T1380" s="20">
        <f>Q1380-R1380</f>
        <v>-0.3289209115281502</v>
      </c>
      <c r="U1380" s="19">
        <f>E1380-N1380</f>
        <v>-342</v>
      </c>
      <c r="V1380" s="19">
        <f>F1380-O1380</f>
        <v>-179</v>
      </c>
      <c r="W1380" s="20">
        <f>H1380-Q1380</f>
        <v>-0.03216533271904759</v>
      </c>
      <c r="X1380" s="21">
        <f>I1380-R1380</f>
        <v>0.02757920365042565</v>
      </c>
      <c r="Y1380" s="22">
        <v>628.24</v>
      </c>
      <c r="Z1380" s="23">
        <f>C1380/Y1380</f>
        <v>16.30427861963581</v>
      </c>
      <c r="AA1380" s="24">
        <v>28015</v>
      </c>
      <c r="AB1380" t="s" s="25">
        <v>3557</v>
      </c>
      <c r="AC1380" s="26">
        <v>28</v>
      </c>
      <c r="AD1380" s="26">
        <v>15</v>
      </c>
      <c r="AE1380" t="s" s="42">
        <v>3558</v>
      </c>
      <c r="AF1380" s="43"/>
      <c r="AG1380" t="s" s="33">
        <v>3559</v>
      </c>
      <c r="AI1380" t="s" s="33">
        <v>108</v>
      </c>
      <c r="AJ1380" s="33"/>
      <c r="AK1380" s="33"/>
      <c r="AL1380" s="33"/>
      <c r="AM1380" t="s" s="44">
        <v>115</v>
      </c>
      <c r="AN1380" s="36">
        <v>10597</v>
      </c>
      <c r="AO1380" s="37">
        <v>41</v>
      </c>
      <c r="AP1380" s="37">
        <v>5513</v>
      </c>
      <c r="AQ1380" s="38">
        <v>520.24</v>
      </c>
      <c r="AR1380" s="37">
        <v>3603</v>
      </c>
      <c r="AS1380" s="38">
        <v>340</v>
      </c>
      <c r="AT1380" s="37">
        <v>1198</v>
      </c>
      <c r="AU1380" s="38">
        <v>113.048888888889</v>
      </c>
      <c r="AV1380" s="37">
        <v>710</v>
      </c>
      <c r="AW1380" s="38">
        <v>67</v>
      </c>
      <c r="BB1380" s="37">
        <v>2</v>
      </c>
      <c r="BC1380" s="38">
        <v>0.19</v>
      </c>
      <c r="BJ1380" s="39">
        <v>0</v>
      </c>
      <c r="BK1380" s="40">
        <v>0</v>
      </c>
      <c r="BV1380" s="39">
        <v>0</v>
      </c>
      <c r="BW1380" s="40">
        <v>0</v>
      </c>
      <c r="CH1380" s="39">
        <v>0</v>
      </c>
      <c r="CI1380" s="40">
        <v>0</v>
      </c>
    </row>
    <row r="1381" s="14" customFormat="1" ht="14.65" customHeight="1">
      <c r="A1381" t="s" s="15">
        <v>3537</v>
      </c>
      <c r="B1381" t="s" s="16">
        <v>2176</v>
      </c>
      <c r="C1381" s="17">
        <v>17328</v>
      </c>
      <c r="D1381" t="s" s="18">
        <v>5</v>
      </c>
      <c r="E1381" s="19">
        <v>3649</v>
      </c>
      <c r="F1381" s="19">
        <v>4127</v>
      </c>
      <c r="G1381" s="19">
        <v>7890</v>
      </c>
      <c r="H1381" s="20">
        <f>E1381/G1381</f>
        <v>0.4624841571609632</v>
      </c>
      <c r="I1381" s="20">
        <f>F1381/G1381</f>
        <v>0.5230671736375159</v>
      </c>
      <c r="J1381" s="19">
        <f>E1381-F1381</f>
        <v>-478</v>
      </c>
      <c r="K1381" s="19">
        <f>F1381-E1381</f>
        <v>478</v>
      </c>
      <c r="L1381" s="20">
        <f>H1381-I1381</f>
        <v>-0.06058301647655262</v>
      </c>
      <c r="M1381" s="20">
        <f>I1381-H1381</f>
        <v>0.06058301647655262</v>
      </c>
      <c r="N1381" s="19">
        <v>3914</v>
      </c>
      <c r="O1381" s="19">
        <v>3601</v>
      </c>
      <c r="P1381" s="19">
        <v>7641</v>
      </c>
      <c r="Q1381" s="20">
        <f>N1381/P1381</f>
        <v>0.5122366182436854</v>
      </c>
      <c r="R1381" s="20">
        <f>O1381/P1381</f>
        <v>0.4712733935348776</v>
      </c>
      <c r="S1381" s="19">
        <f>N1381-O1381</f>
        <v>313</v>
      </c>
      <c r="T1381" s="20">
        <f>Q1381-R1381</f>
        <v>0.04096322470880776</v>
      </c>
      <c r="U1381" s="19">
        <f>E1381-N1381</f>
        <v>-265</v>
      </c>
      <c r="V1381" s="19">
        <f>F1381-O1381</f>
        <v>526</v>
      </c>
      <c r="W1381" s="20">
        <f>H1381-Q1381</f>
        <v>-0.04975246108272213</v>
      </c>
      <c r="X1381" s="21">
        <f>I1381-R1381</f>
        <v>0.05179378010263824</v>
      </c>
      <c r="Y1381" s="22">
        <v>501.78</v>
      </c>
      <c r="Z1381" s="23">
        <f>C1381/Y1381</f>
        <v>34.53306229821835</v>
      </c>
      <c r="AA1381" s="24">
        <v>28017</v>
      </c>
      <c r="AB1381" t="s" s="25">
        <v>3560</v>
      </c>
      <c r="AC1381" s="26">
        <v>28</v>
      </c>
      <c r="AD1381" s="26">
        <v>17</v>
      </c>
      <c r="AE1381" s="42"/>
      <c r="AF1381" s="43"/>
      <c r="AG1381" s="34"/>
      <c r="AI1381" s="32"/>
      <c r="AJ1381" s="33"/>
      <c r="AK1381" s="33"/>
      <c r="AL1381" s="33"/>
      <c r="AM1381" t="s" s="44">
        <v>120</v>
      </c>
      <c r="AN1381" s="36">
        <v>17392</v>
      </c>
      <c r="AO1381" s="37">
        <v>91</v>
      </c>
      <c r="AP1381" s="37">
        <v>16493</v>
      </c>
      <c r="AQ1381" s="38">
        <v>948.308888888889</v>
      </c>
      <c r="AR1381" s="37">
        <v>12701</v>
      </c>
      <c r="AS1381" s="38">
        <v>730.278888888889</v>
      </c>
      <c r="AT1381" s="37">
        <v>1832</v>
      </c>
      <c r="AU1381" s="38">
        <v>105.34</v>
      </c>
      <c r="AV1381" s="37">
        <v>1550</v>
      </c>
      <c r="AW1381" s="38">
        <v>89.12</v>
      </c>
      <c r="AX1381" s="37">
        <v>409</v>
      </c>
      <c r="AY1381" s="38">
        <v>23.5188888888889</v>
      </c>
      <c r="BB1381" s="37">
        <v>1</v>
      </c>
      <c r="BC1381" s="38">
        <v>0.0588888888888889</v>
      </c>
      <c r="BJ1381" s="39">
        <v>0</v>
      </c>
      <c r="BK1381" s="40">
        <v>0</v>
      </c>
      <c r="BV1381" s="39">
        <v>0</v>
      </c>
      <c r="BW1381" s="40">
        <v>0</v>
      </c>
      <c r="CH1381" s="39">
        <v>0</v>
      </c>
      <c r="CI1381" s="40">
        <v>0</v>
      </c>
    </row>
    <row r="1382" s="14" customFormat="1" ht="14.65" customHeight="1">
      <c r="A1382" t="s" s="15">
        <v>3537</v>
      </c>
      <c r="B1382" t="s" s="16">
        <v>137</v>
      </c>
      <c r="C1382" s="17">
        <v>8299</v>
      </c>
      <c r="D1382" t="s" s="18">
        <v>5</v>
      </c>
      <c r="E1382" s="19">
        <v>1198</v>
      </c>
      <c r="F1382" s="19">
        <v>2763</v>
      </c>
      <c r="G1382" s="19">
        <v>4020</v>
      </c>
      <c r="H1382" s="20">
        <f>E1382/G1382</f>
        <v>0.2980099502487562</v>
      </c>
      <c r="I1382" s="20">
        <f>F1382/G1382</f>
        <v>0.6873134328358209</v>
      </c>
      <c r="J1382" s="19">
        <f>E1382-F1382</f>
        <v>-1565</v>
      </c>
      <c r="K1382" s="19">
        <f>F1382-E1382</f>
        <v>1565</v>
      </c>
      <c r="L1382" s="20">
        <f>H1382-I1382</f>
        <v>-0.3893034825870647</v>
      </c>
      <c r="M1382" s="20">
        <f>I1382-H1382</f>
        <v>0.3893034825870647</v>
      </c>
      <c r="N1382" s="19">
        <v>1283</v>
      </c>
      <c r="O1382" s="19">
        <v>2533</v>
      </c>
      <c r="P1382" s="19">
        <v>3847</v>
      </c>
      <c r="Q1382" s="20">
        <f>N1382/P1382</f>
        <v>0.3335066285417208</v>
      </c>
      <c r="R1382" s="20">
        <f>O1382/P1382</f>
        <v>0.658435144268261</v>
      </c>
      <c r="S1382" s="19">
        <f>N1382-O1382</f>
        <v>-1250</v>
      </c>
      <c r="T1382" s="20">
        <f>Q1382-R1382</f>
        <v>-0.3249285157265402</v>
      </c>
      <c r="U1382" s="19">
        <f>E1382-N1382</f>
        <v>-85</v>
      </c>
      <c r="V1382" s="19">
        <f>F1382-O1382</f>
        <v>230</v>
      </c>
      <c r="W1382" s="20">
        <f>H1382-Q1382</f>
        <v>-0.0354966782929646</v>
      </c>
      <c r="X1382" s="21">
        <f>I1382-R1382</f>
        <v>0.02887828856755992</v>
      </c>
      <c r="Y1382" s="22">
        <v>418.18</v>
      </c>
      <c r="Z1382" s="23">
        <f>C1382/Y1382</f>
        <v>19.8455210674829</v>
      </c>
      <c r="AA1382" s="24">
        <v>28019</v>
      </c>
      <c r="AB1382" t="s" s="25">
        <v>3561</v>
      </c>
      <c r="AC1382" s="26">
        <v>28</v>
      </c>
      <c r="AD1382" s="26">
        <v>19</v>
      </c>
      <c r="AE1382" s="42"/>
      <c r="AF1382" s="43"/>
      <c r="AG1382" s="34"/>
      <c r="AI1382" s="32"/>
      <c r="AJ1382" s="33"/>
      <c r="AK1382" s="33"/>
      <c r="AL1382" s="33"/>
      <c r="AM1382" t="s" s="44">
        <v>120</v>
      </c>
      <c r="AN1382" s="36">
        <v>8547</v>
      </c>
      <c r="AO1382" s="37">
        <v>34</v>
      </c>
      <c r="AP1382" s="37">
        <v>4818</v>
      </c>
      <c r="AQ1382" s="38">
        <v>563.71</v>
      </c>
      <c r="AR1382" s="37">
        <v>3919</v>
      </c>
      <c r="AS1382" s="38">
        <v>458.518888888889</v>
      </c>
      <c r="AT1382" s="37">
        <v>184</v>
      </c>
      <c r="AU1382" s="38">
        <v>21.53</v>
      </c>
      <c r="AV1382" s="37">
        <v>675</v>
      </c>
      <c r="AW1382" s="38">
        <v>78.98</v>
      </c>
      <c r="AX1382" s="37">
        <v>40</v>
      </c>
      <c r="AY1382" s="38">
        <v>4.67888888888889</v>
      </c>
      <c r="BJ1382" s="39">
        <v>0</v>
      </c>
      <c r="BK1382" s="40">
        <v>0</v>
      </c>
      <c r="BV1382" s="39">
        <v>0</v>
      </c>
      <c r="BW1382" s="40">
        <v>0</v>
      </c>
      <c r="CH1382" s="39">
        <v>0</v>
      </c>
      <c r="CI1382" s="40">
        <v>0</v>
      </c>
    </row>
    <row r="1383" s="14" customFormat="1" ht="14.65" customHeight="1">
      <c r="A1383" t="s" s="15">
        <v>3537</v>
      </c>
      <c r="B1383" t="s" s="16">
        <v>3562</v>
      </c>
      <c r="C1383" s="17">
        <v>9150</v>
      </c>
      <c r="D1383" t="s" s="18">
        <v>5</v>
      </c>
      <c r="E1383" s="19">
        <v>2523</v>
      </c>
      <c r="F1383" s="19">
        <v>414</v>
      </c>
      <c r="G1383" s="19">
        <v>2954</v>
      </c>
      <c r="H1383" s="20">
        <f>E1383/G1383</f>
        <v>0.8540961408259986</v>
      </c>
      <c r="I1383" s="20">
        <f>F1383/G1383</f>
        <v>0.1401489505754909</v>
      </c>
      <c r="J1383" s="19">
        <f>E1383-F1383</f>
        <v>2109</v>
      </c>
      <c r="K1383" s="19">
        <f>F1383-E1383</f>
        <v>-2109</v>
      </c>
      <c r="L1383" s="20">
        <f>H1383-I1383</f>
        <v>0.7139471902505077</v>
      </c>
      <c r="M1383" s="20">
        <f>I1383-H1383</f>
        <v>-0.7139471902505077</v>
      </c>
      <c r="N1383" s="19">
        <v>4633</v>
      </c>
      <c r="O1383" s="19">
        <v>608</v>
      </c>
      <c r="P1383" s="19">
        <v>5258</v>
      </c>
      <c r="Q1383" s="20">
        <f>N1383/P1383</f>
        <v>0.8811335108406239</v>
      </c>
      <c r="R1383" s="20">
        <f>O1383/P1383</f>
        <v>0.1156333206542412</v>
      </c>
      <c r="S1383" s="19">
        <f>N1383-O1383</f>
        <v>4025</v>
      </c>
      <c r="T1383" s="20">
        <f>Q1383-R1383</f>
        <v>0.7655001901863827</v>
      </c>
      <c r="U1383" s="19">
        <f>E1383-N1383</f>
        <v>-2110</v>
      </c>
      <c r="V1383" s="19">
        <f>F1383-O1383</f>
        <v>-194</v>
      </c>
      <c r="W1383" s="20">
        <f>H1383-Q1383</f>
        <v>-0.02703737001462525</v>
      </c>
      <c r="X1383" s="21">
        <f>I1383-R1383</f>
        <v>0.02451562992124971</v>
      </c>
      <c r="Y1383" s="22">
        <v>487.41</v>
      </c>
      <c r="Z1383" s="23">
        <f>C1383/Y1383</f>
        <v>18.77269649781498</v>
      </c>
      <c r="AA1383" s="24">
        <v>28021</v>
      </c>
      <c r="AB1383" t="s" s="25">
        <v>3563</v>
      </c>
      <c r="AC1383" s="26">
        <v>28</v>
      </c>
      <c r="AD1383" s="26">
        <v>21</v>
      </c>
      <c r="AE1383" t="s" s="42">
        <v>3564</v>
      </c>
      <c r="AF1383" t="s" s="43">
        <v>3565</v>
      </c>
      <c r="AG1383" t="s" s="33">
        <v>3566</v>
      </c>
      <c r="AI1383" t="s" s="33">
        <v>108</v>
      </c>
      <c r="AJ1383" t="s" s="33">
        <v>3567</v>
      </c>
      <c r="AK1383" s="33"/>
      <c r="AL1383" s="33"/>
      <c r="AM1383" t="s" s="44">
        <v>115</v>
      </c>
      <c r="AN1383" s="36">
        <v>9604</v>
      </c>
      <c r="AO1383" s="37">
        <v>37</v>
      </c>
      <c r="AP1383" s="37">
        <v>3082</v>
      </c>
      <c r="AQ1383" s="38">
        <v>320.91</v>
      </c>
      <c r="AR1383" s="37">
        <v>735</v>
      </c>
      <c r="AS1383" s="38">
        <v>76.53</v>
      </c>
      <c r="AT1383" s="37">
        <v>976</v>
      </c>
      <c r="AU1383" s="38">
        <v>101.62</v>
      </c>
      <c r="AV1383" s="37">
        <v>1292</v>
      </c>
      <c r="AW1383" s="38">
        <v>134.53</v>
      </c>
      <c r="AX1383" s="37">
        <v>78</v>
      </c>
      <c r="AY1383" s="38">
        <v>8.11888888888889</v>
      </c>
      <c r="BB1383" s="37">
        <v>1</v>
      </c>
      <c r="BC1383" s="38">
        <v>0.1</v>
      </c>
      <c r="BJ1383" s="39">
        <v>0</v>
      </c>
      <c r="BK1383" s="40">
        <v>0</v>
      </c>
      <c r="BV1383" s="39">
        <v>0</v>
      </c>
      <c r="BW1383" s="40">
        <v>0</v>
      </c>
      <c r="CH1383" s="39">
        <v>0</v>
      </c>
      <c r="CI1383" s="40">
        <v>0</v>
      </c>
    </row>
    <row r="1384" s="14" customFormat="1" ht="14.65" customHeight="1">
      <c r="A1384" t="s" s="15">
        <v>3537</v>
      </c>
      <c r="B1384" t="s" s="16">
        <v>139</v>
      </c>
      <c r="C1384" s="17">
        <v>16006</v>
      </c>
      <c r="D1384" t="s" s="18">
        <v>5</v>
      </c>
      <c r="E1384" s="19">
        <v>2556</v>
      </c>
      <c r="F1384" s="19">
        <v>5088</v>
      </c>
      <c r="G1384" s="19">
        <v>7713</v>
      </c>
      <c r="H1384" s="20">
        <f>E1384/G1384</f>
        <v>0.3313885647607935</v>
      </c>
      <c r="I1384" s="20">
        <f>F1384/G1384</f>
        <v>0.6596654998055231</v>
      </c>
      <c r="J1384" s="19">
        <f>E1384-F1384</f>
        <v>-2532</v>
      </c>
      <c r="K1384" s="19">
        <f>F1384-E1384</f>
        <v>2532</v>
      </c>
      <c r="L1384" s="20">
        <f>H1384-I1384</f>
        <v>-0.3282769350447297</v>
      </c>
      <c r="M1384" s="20">
        <f>I1384-H1384</f>
        <v>0.3282769350447297</v>
      </c>
      <c r="N1384" s="19">
        <v>2695</v>
      </c>
      <c r="O1384" s="19">
        <v>4415</v>
      </c>
      <c r="P1384" s="19">
        <v>7199</v>
      </c>
      <c r="Q1384" s="20">
        <f>N1384/P1384</f>
        <v>0.3743575496596749</v>
      </c>
      <c r="R1384" s="20">
        <f>O1384/P1384</f>
        <v>0.6132796221697459</v>
      </c>
      <c r="S1384" s="19">
        <f>N1384-O1384</f>
        <v>-1720</v>
      </c>
      <c r="T1384" s="20">
        <f>Q1384-R1384</f>
        <v>-0.2389220725100709</v>
      </c>
      <c r="U1384" s="19">
        <f>E1384-N1384</f>
        <v>-139</v>
      </c>
      <c r="V1384" s="19">
        <f>F1384-O1384</f>
        <v>673</v>
      </c>
      <c r="W1384" s="20">
        <f>H1384-Q1384</f>
        <v>-0.04296898489888146</v>
      </c>
      <c r="X1384" s="21">
        <f>I1384-R1384</f>
        <v>0.04638587763577728</v>
      </c>
      <c r="Y1384" s="22">
        <v>691.55</v>
      </c>
      <c r="Z1384" s="23">
        <f>C1384/Y1384</f>
        <v>23.14510881353482</v>
      </c>
      <c r="AA1384" s="24">
        <v>28023</v>
      </c>
      <c r="AB1384" t="s" s="25">
        <v>3568</v>
      </c>
      <c r="AC1384" s="26">
        <v>28</v>
      </c>
      <c r="AD1384" s="26">
        <v>23</v>
      </c>
      <c r="AE1384" t="s" s="42">
        <v>3569</v>
      </c>
      <c r="AF1384" s="43"/>
      <c r="AG1384" t="s" s="33">
        <v>3570</v>
      </c>
      <c r="AI1384" t="s" s="33">
        <v>108</v>
      </c>
      <c r="AJ1384" s="33"/>
      <c r="AK1384" s="33"/>
      <c r="AL1384" s="33"/>
      <c r="AM1384" t="s" s="44">
        <v>115</v>
      </c>
      <c r="AN1384" s="36">
        <v>16732</v>
      </c>
      <c r="AO1384" s="37">
        <v>88</v>
      </c>
      <c r="AP1384" s="37">
        <v>12683</v>
      </c>
      <c r="AQ1384" s="38">
        <v>758.008888888889</v>
      </c>
      <c r="AR1384" s="37">
        <v>9847</v>
      </c>
      <c r="AS1384" s="38">
        <v>588.508888888889</v>
      </c>
      <c r="AT1384" s="37">
        <v>617</v>
      </c>
      <c r="AU1384" s="38">
        <v>36.88</v>
      </c>
      <c r="AV1384" s="37">
        <v>2219</v>
      </c>
      <c r="AW1384" s="38">
        <v>132.62</v>
      </c>
      <c r="BJ1384" s="39">
        <v>0</v>
      </c>
      <c r="BK1384" s="40">
        <v>0</v>
      </c>
      <c r="BV1384" s="39">
        <v>0</v>
      </c>
      <c r="BW1384" s="40">
        <v>0</v>
      </c>
      <c r="CH1384" s="39">
        <v>0</v>
      </c>
      <c r="CI1384" s="40">
        <v>0</v>
      </c>
    </row>
    <row r="1385" s="14" customFormat="1" ht="14.65" customHeight="1">
      <c r="A1385" t="s" s="15">
        <v>3537</v>
      </c>
      <c r="B1385" t="s" s="16">
        <v>141</v>
      </c>
      <c r="C1385" s="17">
        <v>20048</v>
      </c>
      <c r="D1385" t="s" s="18">
        <v>5</v>
      </c>
      <c r="E1385" s="19">
        <v>5695</v>
      </c>
      <c r="F1385" s="19">
        <v>4136</v>
      </c>
      <c r="G1385" s="19">
        <v>9960</v>
      </c>
      <c r="H1385" s="20">
        <f>E1385/G1385</f>
        <v>0.5717871485943775</v>
      </c>
      <c r="I1385" s="20">
        <f>F1385/G1385</f>
        <v>0.4152610441767068</v>
      </c>
      <c r="J1385" s="19">
        <f>E1385-F1385</f>
        <v>1559</v>
      </c>
      <c r="K1385" s="19">
        <f>F1385-E1385</f>
        <v>-1559</v>
      </c>
      <c r="L1385" s="20">
        <f>H1385-I1385</f>
        <v>0.1565261044176707</v>
      </c>
      <c r="M1385" s="20">
        <f>I1385-H1385</f>
        <v>-0.1565261044176707</v>
      </c>
      <c r="N1385" s="19">
        <v>5860</v>
      </c>
      <c r="O1385" s="19">
        <v>3735</v>
      </c>
      <c r="P1385" s="19">
        <v>9659</v>
      </c>
      <c r="Q1385" s="20">
        <f>N1385/P1385</f>
        <v>0.6066880629464748</v>
      </c>
      <c r="R1385" s="20">
        <f>O1385/P1385</f>
        <v>0.3866859923387514</v>
      </c>
      <c r="S1385" s="19">
        <f>N1385-O1385</f>
        <v>2125</v>
      </c>
      <c r="T1385" s="20">
        <f>Q1385-R1385</f>
        <v>0.2200020706077234</v>
      </c>
      <c r="U1385" s="19">
        <f>E1385-N1385</f>
        <v>-165</v>
      </c>
      <c r="V1385" s="19">
        <f>F1385-O1385</f>
        <v>401</v>
      </c>
      <c r="W1385" s="20">
        <f>H1385-Q1385</f>
        <v>-0.0349009143520973</v>
      </c>
      <c r="X1385" s="21">
        <f>I1385-R1385</f>
        <v>0.02857505183795539</v>
      </c>
      <c r="Y1385" s="22">
        <v>410.08</v>
      </c>
      <c r="Z1385" s="23">
        <f>C1385/Y1385</f>
        <v>48.88802184939524</v>
      </c>
      <c r="AA1385" s="24">
        <v>28025</v>
      </c>
      <c r="AB1385" t="s" s="25">
        <v>3571</v>
      </c>
      <c r="AC1385" s="26">
        <v>28</v>
      </c>
      <c r="AD1385" s="26">
        <v>25</v>
      </c>
      <c r="AE1385" t="s" s="42">
        <v>3572</v>
      </c>
      <c r="AF1385" t="s" s="43">
        <v>3573</v>
      </c>
      <c r="AG1385" t="s" s="33">
        <v>3574</v>
      </c>
      <c r="AI1385" t="s" s="33">
        <v>108</v>
      </c>
      <c r="AJ1385" t="s" s="33">
        <v>3575</v>
      </c>
      <c r="AK1385" s="33"/>
      <c r="AL1385" s="33"/>
      <c r="AM1385" t="s" s="44">
        <v>97</v>
      </c>
      <c r="AN1385" s="36">
        <v>20634</v>
      </c>
      <c r="AO1385" s="37">
        <v>54</v>
      </c>
      <c r="AP1385" s="37">
        <v>11920</v>
      </c>
      <c r="AQ1385" s="38">
        <v>577.6900000000001</v>
      </c>
      <c r="AR1385" s="37">
        <v>8292</v>
      </c>
      <c r="AS1385" s="38">
        <v>401.86</v>
      </c>
      <c r="AT1385" s="37">
        <v>778</v>
      </c>
      <c r="AU1385" s="38">
        <v>37.7</v>
      </c>
      <c r="AV1385" s="37">
        <v>2161</v>
      </c>
      <c r="AW1385" s="38">
        <v>104.73</v>
      </c>
      <c r="AX1385" s="37">
        <v>215</v>
      </c>
      <c r="AY1385" s="38">
        <v>10.42</v>
      </c>
      <c r="BJ1385" s="39">
        <v>0</v>
      </c>
      <c r="BK1385" s="40">
        <v>0</v>
      </c>
      <c r="BL1385" s="37">
        <v>474</v>
      </c>
      <c r="BM1385" s="38">
        <v>22.9688888888889</v>
      </c>
      <c r="BV1385" s="39">
        <v>0</v>
      </c>
      <c r="BW1385" s="40">
        <v>0</v>
      </c>
      <c r="CH1385" s="39">
        <v>0</v>
      </c>
      <c r="CI1385" s="40">
        <v>0</v>
      </c>
    </row>
    <row r="1386" s="14" customFormat="1" ht="14.65" customHeight="1">
      <c r="A1386" t="s" s="15">
        <v>3537</v>
      </c>
      <c r="B1386" t="s" s="16">
        <v>3576</v>
      </c>
      <c r="C1386" s="17">
        <v>24620</v>
      </c>
      <c r="D1386" t="s" s="18">
        <v>5</v>
      </c>
      <c r="E1386" s="19">
        <v>6378</v>
      </c>
      <c r="F1386" s="19">
        <v>2426</v>
      </c>
      <c r="G1386" s="19">
        <v>8912</v>
      </c>
      <c r="H1386" s="20">
        <f>E1386/G1386</f>
        <v>0.7156642728904847</v>
      </c>
      <c r="I1386" s="20">
        <f>F1386/G1386</f>
        <v>0.2722172351885099</v>
      </c>
      <c r="J1386" s="19">
        <f>E1386-F1386</f>
        <v>3952</v>
      </c>
      <c r="K1386" s="19">
        <f>F1386-E1386</f>
        <v>-3952</v>
      </c>
      <c r="L1386" s="20">
        <f>H1386-I1386</f>
        <v>0.4434470377019749</v>
      </c>
      <c r="M1386" s="20">
        <f>I1386-H1386</f>
        <v>-0.4434470377019749</v>
      </c>
      <c r="N1386" s="19">
        <v>7164</v>
      </c>
      <c r="O1386" s="19">
        <v>2356</v>
      </c>
      <c r="P1386" s="19">
        <v>9563</v>
      </c>
      <c r="Q1386" s="20">
        <f>N1386/P1386</f>
        <v>0.749137300010457</v>
      </c>
      <c r="R1386" s="20">
        <f>O1386/P1386</f>
        <v>0.2463662030743491</v>
      </c>
      <c r="S1386" s="19">
        <f>N1386-O1386</f>
        <v>4808</v>
      </c>
      <c r="T1386" s="20">
        <f>Q1386-R1386</f>
        <v>0.5027710969361079</v>
      </c>
      <c r="U1386" s="19">
        <f>E1386-N1386</f>
        <v>-786</v>
      </c>
      <c r="V1386" s="19">
        <f>F1386-O1386</f>
        <v>70</v>
      </c>
      <c r="W1386" s="20">
        <f>H1386-Q1386</f>
        <v>-0.03347302711997224</v>
      </c>
      <c r="X1386" s="21">
        <f>I1386-R1386</f>
        <v>0.02585103211416082</v>
      </c>
      <c r="Y1386" s="22">
        <v>552.4400000000001</v>
      </c>
      <c r="Z1386" s="23">
        <f>C1386/Y1386</f>
        <v>44.56592571138947</v>
      </c>
      <c r="AA1386" s="24">
        <v>28027</v>
      </c>
      <c r="AB1386" t="s" s="25">
        <v>3577</v>
      </c>
      <c r="AC1386" s="26">
        <v>28</v>
      </c>
      <c r="AD1386" s="26">
        <v>27</v>
      </c>
      <c r="AE1386" t="s" s="42">
        <v>3578</v>
      </c>
      <c r="AF1386" s="43"/>
      <c r="AG1386" t="s" s="33">
        <v>3579</v>
      </c>
      <c r="AI1386" t="s" s="33">
        <v>108</v>
      </c>
      <c r="AJ1386" s="33"/>
      <c r="AK1386" s="33"/>
      <c r="AL1386" s="33"/>
      <c r="AM1386" t="s" s="44">
        <v>97</v>
      </c>
      <c r="AN1386" s="36">
        <v>26151</v>
      </c>
      <c r="AO1386" s="37">
        <v>52</v>
      </c>
      <c r="AP1386" s="37">
        <v>15428</v>
      </c>
      <c r="AQ1386" s="38">
        <v>589.96</v>
      </c>
      <c r="AR1386" s="37">
        <v>6629</v>
      </c>
      <c r="AS1386" s="38">
        <v>253.49</v>
      </c>
      <c r="AT1386" s="37">
        <v>5454</v>
      </c>
      <c r="AU1386" s="38">
        <v>208.56</v>
      </c>
      <c r="AV1386" s="37">
        <v>2375</v>
      </c>
      <c r="AW1386" s="38">
        <v>90.81888888888891</v>
      </c>
      <c r="AX1386" s="37">
        <v>935</v>
      </c>
      <c r="AY1386" s="38">
        <v>35.75</v>
      </c>
      <c r="BB1386" s="37">
        <v>35</v>
      </c>
      <c r="BC1386" s="38">
        <v>1.34</v>
      </c>
      <c r="BJ1386" s="39">
        <v>0</v>
      </c>
      <c r="BK1386" s="40">
        <v>0</v>
      </c>
      <c r="BV1386" s="39">
        <v>0</v>
      </c>
      <c r="BW1386" s="40">
        <v>0</v>
      </c>
      <c r="CH1386" s="39">
        <v>0</v>
      </c>
      <c r="CI1386" s="40">
        <v>0</v>
      </c>
    </row>
    <row r="1387" s="14" customFormat="1" ht="14.65" customHeight="1">
      <c r="A1387" t="s" s="15">
        <v>3537</v>
      </c>
      <c r="B1387" t="s" s="16">
        <v>3580</v>
      </c>
      <c r="C1387" s="17">
        <v>28773</v>
      </c>
      <c r="D1387" t="s" s="18">
        <v>5</v>
      </c>
      <c r="E1387" s="19">
        <v>6203</v>
      </c>
      <c r="F1387" s="19">
        <v>5576</v>
      </c>
      <c r="G1387" s="19">
        <v>11906</v>
      </c>
      <c r="H1387" s="20">
        <f>E1387/G1387</f>
        <v>0.5209978162271124</v>
      </c>
      <c r="I1387" s="20">
        <f>F1387/G1387</f>
        <v>0.4683352931295146</v>
      </c>
      <c r="J1387" s="19">
        <f>E1387-F1387</f>
        <v>627</v>
      </c>
      <c r="K1387" s="19">
        <f>F1387-E1387</f>
        <v>-627</v>
      </c>
      <c r="L1387" s="20">
        <f>H1387-I1387</f>
        <v>0.05266252309759784</v>
      </c>
      <c r="M1387" s="20">
        <f>I1387-H1387</f>
        <v>-0.05266252309759784</v>
      </c>
      <c r="N1387" s="19">
        <v>7201</v>
      </c>
      <c r="O1387" s="19">
        <v>5714</v>
      </c>
      <c r="P1387" s="19">
        <v>13002</v>
      </c>
      <c r="Q1387" s="20">
        <f>N1387/P1387</f>
        <v>0.5538378710967543</v>
      </c>
      <c r="R1387" s="20">
        <f>O1387/P1387</f>
        <v>0.4394708506383633</v>
      </c>
      <c r="S1387" s="19">
        <f>N1387-O1387</f>
        <v>1487</v>
      </c>
      <c r="T1387" s="20">
        <f>Q1387-R1387</f>
        <v>0.114367020458391</v>
      </c>
      <c r="U1387" s="19">
        <f>E1387-N1387</f>
        <v>-998</v>
      </c>
      <c r="V1387" s="19">
        <f>F1387-O1387</f>
        <v>-138</v>
      </c>
      <c r="W1387" s="20">
        <f>H1387-Q1387</f>
        <v>-0.03284005486964192</v>
      </c>
      <c r="X1387" s="21">
        <f>I1387-R1387</f>
        <v>0.02886444249115122</v>
      </c>
      <c r="Y1387" s="22">
        <v>777.24</v>
      </c>
      <c r="Z1387" s="23">
        <f>C1387/Y1387</f>
        <v>37.01945345067161</v>
      </c>
      <c r="AA1387" s="24">
        <v>28029</v>
      </c>
      <c r="AB1387" t="s" s="25">
        <v>3581</v>
      </c>
      <c r="AC1387" s="26">
        <v>28</v>
      </c>
      <c r="AD1387" s="26">
        <v>29</v>
      </c>
      <c r="AE1387" t="s" s="42">
        <v>3582</v>
      </c>
      <c r="AF1387" t="s" s="43">
        <v>3565</v>
      </c>
      <c r="AG1387" t="s" s="34">
        <v>3583</v>
      </c>
      <c r="AH1387" s="31">
        <v>578777</v>
      </c>
      <c r="AI1387" t="s" s="32">
        <v>96</v>
      </c>
      <c r="AJ1387" t="s" s="33">
        <v>3567</v>
      </c>
      <c r="AK1387" s="33"/>
      <c r="AL1387" s="33"/>
      <c r="AM1387" t="s" s="44">
        <v>115</v>
      </c>
      <c r="AN1387" s="36">
        <v>29449</v>
      </c>
      <c r="AO1387" s="37">
        <v>108</v>
      </c>
      <c r="AP1387" s="37">
        <v>18355</v>
      </c>
      <c r="AQ1387" s="38">
        <v>623.278888888889</v>
      </c>
      <c r="AR1387" s="37">
        <v>12630</v>
      </c>
      <c r="AS1387" s="38">
        <v>428.878888888889</v>
      </c>
      <c r="AT1387" s="37">
        <v>2231</v>
      </c>
      <c r="AU1387" s="38">
        <v>75.76000000000001</v>
      </c>
      <c r="AV1387" s="37">
        <v>2704</v>
      </c>
      <c r="AW1387" s="38">
        <v>91.81888888888891</v>
      </c>
      <c r="AX1387" s="37">
        <v>280</v>
      </c>
      <c r="AY1387" s="38">
        <v>9.50888888888889</v>
      </c>
      <c r="BB1387" s="37">
        <v>3</v>
      </c>
      <c r="BC1387" s="38">
        <v>0.1</v>
      </c>
      <c r="BJ1387" s="39">
        <v>0</v>
      </c>
      <c r="BK1387" s="40">
        <v>0</v>
      </c>
      <c r="BL1387" s="37">
        <v>507</v>
      </c>
      <c r="BM1387" s="38">
        <v>17.2188888888889</v>
      </c>
      <c r="BV1387" s="39">
        <v>0</v>
      </c>
      <c r="BW1387" s="40">
        <v>0</v>
      </c>
      <c r="CH1387" s="39">
        <v>0</v>
      </c>
      <c r="CI1387" s="40">
        <v>0</v>
      </c>
    </row>
    <row r="1388" s="14" customFormat="1" ht="14.65" customHeight="1">
      <c r="A1388" t="s" s="15">
        <v>3537</v>
      </c>
      <c r="B1388" t="s" s="16">
        <v>161</v>
      </c>
      <c r="C1388" s="17">
        <v>19543</v>
      </c>
      <c r="D1388" t="s" s="18">
        <v>5</v>
      </c>
      <c r="E1388" s="19">
        <v>3267</v>
      </c>
      <c r="F1388" s="19">
        <v>5423</v>
      </c>
      <c r="G1388" s="19">
        <v>8790</v>
      </c>
      <c r="H1388" s="20">
        <f>E1388/G1388</f>
        <v>0.3716723549488055</v>
      </c>
      <c r="I1388" s="20">
        <f>F1388/G1388</f>
        <v>0.6169510807736064</v>
      </c>
      <c r="J1388" s="19">
        <f>E1388-F1388</f>
        <v>-2156</v>
      </c>
      <c r="K1388" s="19">
        <f>F1388-E1388</f>
        <v>2156</v>
      </c>
      <c r="L1388" s="20">
        <f>H1388-I1388</f>
        <v>-0.2452787258248009</v>
      </c>
      <c r="M1388" s="20">
        <f>I1388-H1388</f>
        <v>0.2452787258248009</v>
      </c>
      <c r="N1388" s="19">
        <v>3800</v>
      </c>
      <c r="O1388" s="19">
        <v>5282</v>
      </c>
      <c r="P1388" s="19">
        <v>9145</v>
      </c>
      <c r="Q1388" s="20">
        <f>N1388/P1388</f>
        <v>0.4155276107162384</v>
      </c>
      <c r="R1388" s="20">
        <f>O1388/P1388</f>
        <v>0.5775833788955713</v>
      </c>
      <c r="S1388" s="19">
        <f>N1388-O1388</f>
        <v>-1482</v>
      </c>
      <c r="T1388" s="20">
        <f>Q1388-R1388</f>
        <v>-0.1620557681793329</v>
      </c>
      <c r="U1388" s="19">
        <f>E1388-N1388</f>
        <v>-533</v>
      </c>
      <c r="V1388" s="19">
        <f>F1388-O1388</f>
        <v>141</v>
      </c>
      <c r="W1388" s="20">
        <f>H1388-Q1388</f>
        <v>-0.04385525576743293</v>
      </c>
      <c r="X1388" s="21">
        <f>I1388-R1388</f>
        <v>0.03936770187803507</v>
      </c>
      <c r="Y1388" s="22">
        <v>413.79</v>
      </c>
      <c r="Z1388" s="23">
        <f>C1388/Y1388</f>
        <v>47.22927088619831</v>
      </c>
      <c r="AA1388" s="24">
        <v>28031</v>
      </c>
      <c r="AB1388" t="s" s="25">
        <v>3584</v>
      </c>
      <c r="AC1388" s="26">
        <v>28</v>
      </c>
      <c r="AD1388" s="26">
        <v>31</v>
      </c>
      <c r="AE1388" s="42"/>
      <c r="AF1388" s="43"/>
      <c r="AG1388" s="34"/>
      <c r="AI1388" s="32"/>
      <c r="AJ1388" s="33"/>
      <c r="AK1388" s="33"/>
      <c r="AL1388" s="33"/>
      <c r="AM1388" t="s" s="44">
        <v>120</v>
      </c>
      <c r="AN1388" s="36">
        <v>19568</v>
      </c>
      <c r="AO1388" s="37">
        <v>51</v>
      </c>
      <c r="AP1388" s="37">
        <v>9705</v>
      </c>
      <c r="AQ1388" s="38">
        <v>495.958888888889</v>
      </c>
      <c r="AR1388" s="37">
        <v>7714</v>
      </c>
      <c r="AS1388" s="38">
        <v>394.22</v>
      </c>
      <c r="AT1388" s="37">
        <v>749</v>
      </c>
      <c r="AU1388" s="38">
        <v>38.28</v>
      </c>
      <c r="AV1388" s="37">
        <v>949</v>
      </c>
      <c r="AW1388" s="38">
        <v>48.5</v>
      </c>
      <c r="BB1388" s="37">
        <v>2</v>
      </c>
      <c r="BC1388" s="38">
        <v>0.1</v>
      </c>
      <c r="BJ1388" s="39">
        <v>0</v>
      </c>
      <c r="BK1388" s="40">
        <v>0</v>
      </c>
      <c r="BL1388" s="37">
        <v>291</v>
      </c>
      <c r="BM1388" s="38">
        <v>14.8688888888889</v>
      </c>
      <c r="BV1388" s="39">
        <v>0</v>
      </c>
      <c r="BW1388" s="40">
        <v>0</v>
      </c>
      <c r="CH1388" s="39">
        <v>0</v>
      </c>
      <c r="CI1388" s="40">
        <v>0</v>
      </c>
    </row>
    <row r="1389" s="14" customFormat="1" ht="14.65" customHeight="1">
      <c r="A1389" t="s" s="15">
        <v>3537</v>
      </c>
      <c r="B1389" t="s" s="16">
        <v>1022</v>
      </c>
      <c r="C1389" s="17">
        <v>173323</v>
      </c>
      <c r="D1389" t="s" s="18">
        <v>5</v>
      </c>
      <c r="E1389" s="19">
        <v>19892</v>
      </c>
      <c r="F1389" s="19">
        <v>42155</v>
      </c>
      <c r="G1389" s="19">
        <v>64022</v>
      </c>
      <c r="H1389" s="20">
        <f>E1389/G1389</f>
        <v>0.3107056949173722</v>
      </c>
      <c r="I1389" s="20">
        <f>F1389/G1389</f>
        <v>0.658445534347568</v>
      </c>
      <c r="J1389" s="19">
        <f>E1389-F1389</f>
        <v>-22263</v>
      </c>
      <c r="K1389" s="19">
        <f>F1389-E1389</f>
        <v>22263</v>
      </c>
      <c r="L1389" s="20">
        <f>H1389-I1389</f>
        <v>-0.3477398394301959</v>
      </c>
      <c r="M1389" s="20">
        <f>I1389-H1389</f>
        <v>0.3477398394301959</v>
      </c>
      <c r="N1389" s="19">
        <v>20979</v>
      </c>
      <c r="O1389" s="19">
        <v>42399</v>
      </c>
      <c r="P1389" s="19">
        <v>64026</v>
      </c>
      <c r="Q1389" s="20">
        <f>N1389/P1389</f>
        <v>0.3276637615968513</v>
      </c>
      <c r="R1389" s="20">
        <f>O1389/P1389</f>
        <v>0.6622153500140567</v>
      </c>
      <c r="S1389" s="19">
        <f>N1389-O1389</f>
        <v>-21420</v>
      </c>
      <c r="T1389" s="20">
        <f>Q1389-R1389</f>
        <v>-0.3345515884172054</v>
      </c>
      <c r="U1389" s="19">
        <f>E1389-N1389</f>
        <v>-1087</v>
      </c>
      <c r="V1389" s="19">
        <f>F1389-O1389</f>
        <v>-244</v>
      </c>
      <c r="W1389" s="20">
        <f>H1389-Q1389</f>
        <v>-0.01695806667947913</v>
      </c>
      <c r="X1389" s="21">
        <f>I1389-R1389</f>
        <v>-0.003769815666488707</v>
      </c>
      <c r="Y1389" s="22">
        <v>476.15</v>
      </c>
      <c r="Z1389" s="23">
        <f>C1389/Y1389</f>
        <v>364.0092407854668</v>
      </c>
      <c r="AA1389" s="24">
        <v>28033</v>
      </c>
      <c r="AB1389" t="s" s="25">
        <v>3585</v>
      </c>
      <c r="AC1389" s="26">
        <v>28</v>
      </c>
      <c r="AD1389" s="26">
        <v>33</v>
      </c>
      <c r="AE1389" t="s" s="42">
        <v>410</v>
      </c>
      <c r="AF1389" t="s" s="43">
        <v>411</v>
      </c>
      <c r="AG1389" t="s" s="34">
        <v>412</v>
      </c>
      <c r="AH1389" s="31">
        <v>1344127</v>
      </c>
      <c r="AI1389" t="s" s="32">
        <v>96</v>
      </c>
      <c r="AJ1389" t="s" s="33">
        <v>413</v>
      </c>
      <c r="AK1389" s="33"/>
      <c r="AL1389" s="33"/>
      <c r="AM1389" t="s" s="44">
        <v>97</v>
      </c>
      <c r="AN1389" s="36">
        <v>161252</v>
      </c>
      <c r="AO1389" s="37">
        <v>180</v>
      </c>
      <c r="AP1389" s="37">
        <v>85106</v>
      </c>
      <c r="AQ1389" s="38">
        <v>527.778888888889</v>
      </c>
      <c r="AR1389" s="37">
        <v>59275</v>
      </c>
      <c r="AS1389" s="38">
        <v>367.588888888889</v>
      </c>
      <c r="AT1389" s="37">
        <v>9269</v>
      </c>
      <c r="AU1389" s="38">
        <v>57.4788888888889</v>
      </c>
      <c r="AV1389" s="37">
        <v>9807</v>
      </c>
      <c r="AW1389" s="38">
        <v>60.82</v>
      </c>
      <c r="AX1389" s="37">
        <v>5928</v>
      </c>
      <c r="AY1389" s="38">
        <v>36.7588888888889</v>
      </c>
      <c r="BB1389" s="37">
        <v>15</v>
      </c>
      <c r="BC1389" s="38">
        <v>0.08888888888888891</v>
      </c>
      <c r="BJ1389" s="39">
        <v>0</v>
      </c>
      <c r="BK1389" s="40">
        <v>0</v>
      </c>
      <c r="BL1389" s="37">
        <v>810</v>
      </c>
      <c r="BM1389" s="38">
        <v>5.01888888888889</v>
      </c>
      <c r="BV1389" s="39">
        <v>0</v>
      </c>
      <c r="BW1389" s="40">
        <v>0</v>
      </c>
      <c r="CH1389" s="39">
        <v>0</v>
      </c>
      <c r="CI1389" s="40">
        <v>0</v>
      </c>
      <c r="CL1389" s="37">
        <v>2</v>
      </c>
      <c r="CM1389" s="41">
        <v>0.008888888888888891</v>
      </c>
    </row>
    <row r="1390" s="14" customFormat="1" ht="14.65" customHeight="1">
      <c r="A1390" t="s" s="15">
        <v>3537</v>
      </c>
      <c r="B1390" t="s" s="16">
        <v>3586</v>
      </c>
      <c r="C1390" s="17">
        <v>75944</v>
      </c>
      <c r="D1390" t="s" s="18">
        <v>5</v>
      </c>
      <c r="E1390" s="19">
        <v>11271</v>
      </c>
      <c r="F1390" s="19">
        <v>15149</v>
      </c>
      <c r="G1390" s="19">
        <v>27284</v>
      </c>
      <c r="H1390" s="20">
        <f>E1390/G1390</f>
        <v>0.4130992523090456</v>
      </c>
      <c r="I1390" s="20">
        <f>F1390/G1390</f>
        <v>0.5552338366808386</v>
      </c>
      <c r="J1390" s="19">
        <f>E1390-F1390</f>
        <v>-3878</v>
      </c>
      <c r="K1390" s="19">
        <f>F1390-E1390</f>
        <v>3878</v>
      </c>
      <c r="L1390" s="20">
        <f>H1390-I1390</f>
        <v>-0.142134584371793</v>
      </c>
      <c r="M1390" s="20">
        <f>I1390-H1390</f>
        <v>0.142134584371793</v>
      </c>
      <c r="N1390" s="19">
        <v>12079</v>
      </c>
      <c r="O1390" s="19">
        <v>15339</v>
      </c>
      <c r="P1390" s="19">
        <v>27789</v>
      </c>
      <c r="Q1390" s="20">
        <f>N1390/P1390</f>
        <v>0.4346683939688366</v>
      </c>
      <c r="R1390" s="20">
        <f>O1390/P1390</f>
        <v>0.5519809996761308</v>
      </c>
      <c r="S1390" s="19">
        <f>N1390-O1390</f>
        <v>-3260</v>
      </c>
      <c r="T1390" s="20">
        <f>Q1390-R1390</f>
        <v>-0.1173126057072942</v>
      </c>
      <c r="U1390" s="19">
        <f>E1390-N1390</f>
        <v>-808</v>
      </c>
      <c r="V1390" s="19">
        <f>F1390-O1390</f>
        <v>-190</v>
      </c>
      <c r="W1390" s="20">
        <f>H1390-Q1390</f>
        <v>-0.02156914165979101</v>
      </c>
      <c r="X1390" s="21">
        <f>I1390-R1390</f>
        <v>0.003252837004707798</v>
      </c>
      <c r="Y1390" s="22">
        <v>466.31</v>
      </c>
      <c r="Z1390" s="23">
        <f>C1390/Y1390</f>
        <v>162.8616156633999</v>
      </c>
      <c r="AA1390" s="24">
        <v>28035</v>
      </c>
      <c r="AB1390" t="s" s="25">
        <v>3587</v>
      </c>
      <c r="AC1390" s="26">
        <v>28</v>
      </c>
      <c r="AD1390" s="26">
        <v>35</v>
      </c>
      <c r="AE1390" t="s" s="42">
        <v>3588</v>
      </c>
      <c r="AF1390" s="43"/>
      <c r="AG1390" t="s" s="34">
        <v>3589</v>
      </c>
      <c r="AH1390" s="31">
        <v>148839</v>
      </c>
      <c r="AI1390" t="s" s="32">
        <v>96</v>
      </c>
      <c r="AJ1390" s="33"/>
      <c r="AK1390" s="33"/>
      <c r="AL1390" s="33"/>
      <c r="AM1390" t="s" s="44">
        <v>97</v>
      </c>
      <c r="AN1390" s="36">
        <v>74934</v>
      </c>
      <c r="AO1390" s="37">
        <v>137</v>
      </c>
      <c r="AP1390" s="37">
        <v>51184</v>
      </c>
      <c r="AQ1390" s="38">
        <v>683.048888888889</v>
      </c>
      <c r="AR1390" s="37">
        <v>33774</v>
      </c>
      <c r="AS1390" s="38">
        <v>450.72</v>
      </c>
      <c r="AT1390" s="37">
        <v>860</v>
      </c>
      <c r="AU1390" s="38">
        <v>11.48</v>
      </c>
      <c r="AV1390" s="37">
        <v>7405</v>
      </c>
      <c r="AW1390" s="38">
        <v>98.81888888888891</v>
      </c>
      <c r="AX1390" s="37">
        <v>6613</v>
      </c>
      <c r="AY1390" s="38">
        <v>88.25</v>
      </c>
      <c r="BB1390" s="37">
        <v>16</v>
      </c>
      <c r="BC1390" s="38">
        <v>0.21</v>
      </c>
      <c r="BJ1390" s="39">
        <v>0</v>
      </c>
      <c r="BK1390" s="40">
        <v>0</v>
      </c>
      <c r="BL1390" s="37">
        <v>1751</v>
      </c>
      <c r="BM1390" s="38">
        <v>23.37</v>
      </c>
      <c r="BV1390" s="39">
        <v>0</v>
      </c>
      <c r="BW1390" s="40">
        <v>0</v>
      </c>
      <c r="BX1390" s="37">
        <v>616</v>
      </c>
      <c r="BY1390" s="38">
        <v>8.220000000000001</v>
      </c>
      <c r="CF1390" s="37">
        <v>124</v>
      </c>
      <c r="CG1390" s="38">
        <v>1.65</v>
      </c>
      <c r="CH1390" s="39">
        <v>124</v>
      </c>
      <c r="CI1390" s="40">
        <v>1.65</v>
      </c>
      <c r="CJ1390" s="37">
        <v>25</v>
      </c>
      <c r="CK1390" s="38">
        <v>0.33</v>
      </c>
    </row>
    <row r="1391" s="14" customFormat="1" ht="14.65" customHeight="1">
      <c r="A1391" t="s" s="15">
        <v>3537</v>
      </c>
      <c r="B1391" t="s" s="16">
        <v>197</v>
      </c>
      <c r="C1391" s="17">
        <v>7743</v>
      </c>
      <c r="D1391" t="s" s="18">
        <v>5</v>
      </c>
      <c r="E1391" s="19">
        <v>1471</v>
      </c>
      <c r="F1391" s="19">
        <v>2685</v>
      </c>
      <c r="G1391" s="19">
        <v>4219</v>
      </c>
      <c r="H1391" s="20">
        <f>E1391/G1391</f>
        <v>0.3486608200995496</v>
      </c>
      <c r="I1391" s="20">
        <f>F1391/G1391</f>
        <v>0.6364067314529509</v>
      </c>
      <c r="J1391" s="19">
        <f>E1391-F1391</f>
        <v>-1214</v>
      </c>
      <c r="K1391" s="19">
        <f>F1391-E1391</f>
        <v>1214</v>
      </c>
      <c r="L1391" s="20">
        <f>H1391-I1391</f>
        <v>-0.2877459113534013</v>
      </c>
      <c r="M1391" s="20">
        <f>I1391-H1391</f>
        <v>0.2877459113534013</v>
      </c>
      <c r="N1391" s="19">
        <v>1706</v>
      </c>
      <c r="O1391" s="19">
        <v>2705</v>
      </c>
      <c r="P1391" s="19">
        <v>4443</v>
      </c>
      <c r="Q1391" s="20">
        <f>N1391/P1391</f>
        <v>0.3839747918073374</v>
      </c>
      <c r="R1391" s="20">
        <f>O1391/P1391</f>
        <v>0.6088228674319154</v>
      </c>
      <c r="S1391" s="19">
        <f>N1391-O1391</f>
        <v>-999</v>
      </c>
      <c r="T1391" s="20">
        <f>Q1391-R1391</f>
        <v>-0.224848075624578</v>
      </c>
      <c r="U1391" s="19">
        <f>E1391-N1391</f>
        <v>-235</v>
      </c>
      <c r="V1391" s="19">
        <f>F1391-O1391</f>
        <v>-20</v>
      </c>
      <c r="W1391" s="20">
        <f>H1391-Q1391</f>
        <v>-0.03531397170778777</v>
      </c>
      <c r="X1391" s="21">
        <f>I1391-R1391</f>
        <v>0.02758386402103552</v>
      </c>
      <c r="Y1391" s="22">
        <v>563.78</v>
      </c>
      <c r="Z1391" s="23">
        <f>C1391/Y1391</f>
        <v>13.7340806697648</v>
      </c>
      <c r="AA1391" s="24">
        <v>28037</v>
      </c>
      <c r="AB1391" t="s" s="25">
        <v>3590</v>
      </c>
      <c r="AC1391" s="26">
        <v>28</v>
      </c>
      <c r="AD1391" s="26">
        <v>37</v>
      </c>
      <c r="AE1391" s="42"/>
      <c r="AF1391" s="43"/>
      <c r="AG1391" s="34"/>
      <c r="AI1391" s="32"/>
      <c r="AJ1391" s="33"/>
      <c r="AK1391" s="33"/>
      <c r="AL1391" s="33"/>
      <c r="AM1391" t="s" s="44">
        <v>120</v>
      </c>
      <c r="AN1391" s="36">
        <v>8118</v>
      </c>
      <c r="AO1391" s="37">
        <v>38</v>
      </c>
      <c r="AP1391" s="37">
        <v>5365</v>
      </c>
      <c r="AQ1391" s="38">
        <v>660.878888888889</v>
      </c>
      <c r="AR1391" s="37">
        <v>4572</v>
      </c>
      <c r="AS1391" s="38">
        <v>563.1900000000001</v>
      </c>
      <c r="AT1391" s="37">
        <v>312</v>
      </c>
      <c r="AU1391" s="38">
        <v>38.4288888888889</v>
      </c>
      <c r="AV1391" s="37">
        <v>449</v>
      </c>
      <c r="AW1391" s="38">
        <v>55.31</v>
      </c>
      <c r="AX1391" s="37">
        <v>32</v>
      </c>
      <c r="AY1391" s="38">
        <v>3.94</v>
      </c>
      <c r="BJ1391" s="39">
        <v>0</v>
      </c>
      <c r="BK1391" s="40">
        <v>0</v>
      </c>
      <c r="BV1391" s="39">
        <v>0</v>
      </c>
      <c r="BW1391" s="40">
        <v>0</v>
      </c>
      <c r="CH1391" s="39">
        <v>0</v>
      </c>
      <c r="CI1391" s="40">
        <v>0</v>
      </c>
    </row>
    <row r="1392" s="14" customFormat="1" ht="14.65" customHeight="1">
      <c r="A1392" t="s" s="15">
        <v>3537</v>
      </c>
      <c r="B1392" t="s" s="16">
        <v>3591</v>
      </c>
      <c r="C1392" s="17">
        <v>23373</v>
      </c>
      <c r="D1392" t="s" s="18">
        <v>5</v>
      </c>
      <c r="E1392" s="19">
        <v>1013</v>
      </c>
      <c r="F1392" s="19">
        <v>8652</v>
      </c>
      <c r="G1392" s="19">
        <v>9831</v>
      </c>
      <c r="H1392" s="20">
        <f>E1392/G1392</f>
        <v>0.1030413996541552</v>
      </c>
      <c r="I1392" s="20">
        <f>F1392/G1392</f>
        <v>0.8800732377174245</v>
      </c>
      <c r="J1392" s="19">
        <f>E1392-F1392</f>
        <v>-7639</v>
      </c>
      <c r="K1392" s="19">
        <f>F1392-E1392</f>
        <v>7639</v>
      </c>
      <c r="L1392" s="20">
        <f>H1392-I1392</f>
        <v>-0.7770318380632693</v>
      </c>
      <c r="M1392" s="20">
        <f>I1392-H1392</f>
        <v>0.7770318380632693</v>
      </c>
      <c r="N1392" s="19">
        <v>1352</v>
      </c>
      <c r="O1392" s="19">
        <v>8353</v>
      </c>
      <c r="P1392" s="19">
        <v>9826</v>
      </c>
      <c r="Q1392" s="20">
        <f>N1392/P1392</f>
        <v>0.1375941380012213</v>
      </c>
      <c r="R1392" s="20">
        <f>O1392/P1392</f>
        <v>0.850091593730918</v>
      </c>
      <c r="S1392" s="19">
        <f>N1392-O1392</f>
        <v>-7001</v>
      </c>
      <c r="T1392" s="20">
        <f>Q1392-R1392</f>
        <v>-0.7124974557296968</v>
      </c>
      <c r="U1392" s="19">
        <f>E1392-N1392</f>
        <v>-339</v>
      </c>
      <c r="V1392" s="19">
        <f>F1392-O1392</f>
        <v>299</v>
      </c>
      <c r="W1392" s="20">
        <f>H1392-Q1392</f>
        <v>-0.03455273834706603</v>
      </c>
      <c r="X1392" s="21">
        <f>I1392-R1392</f>
        <v>0.02998164398650649</v>
      </c>
      <c r="Y1392" s="22">
        <v>478.71</v>
      </c>
      <c r="Z1392" s="23">
        <f>C1392/Y1392</f>
        <v>48.82496709907878</v>
      </c>
      <c r="AA1392" s="24">
        <v>28039</v>
      </c>
      <c r="AB1392" t="s" s="25">
        <v>3592</v>
      </c>
      <c r="AC1392" s="26">
        <v>28</v>
      </c>
      <c r="AD1392" s="26">
        <v>39</v>
      </c>
      <c r="AE1392" s="42"/>
      <c r="AF1392" s="43"/>
      <c r="AG1392" s="34"/>
      <c r="AI1392" s="32"/>
      <c r="AJ1392" s="33"/>
      <c r="AK1392" s="33"/>
      <c r="AL1392" s="33"/>
      <c r="AM1392" t="s" s="44">
        <v>120</v>
      </c>
      <c r="AN1392" s="36">
        <v>22578</v>
      </c>
      <c r="AO1392" s="37">
        <v>60</v>
      </c>
      <c r="AP1392" s="37">
        <v>11613</v>
      </c>
      <c r="AQ1392" s="38">
        <v>514.35</v>
      </c>
      <c r="AR1392" s="37">
        <v>8631</v>
      </c>
      <c r="AS1392" s="38">
        <v>382.268888888889</v>
      </c>
      <c r="AT1392" s="37">
        <v>397</v>
      </c>
      <c r="AU1392" s="38">
        <v>17.5788888888889</v>
      </c>
      <c r="AV1392" s="37">
        <v>1970</v>
      </c>
      <c r="AW1392" s="38">
        <v>87.25</v>
      </c>
      <c r="AX1392" s="37">
        <v>369</v>
      </c>
      <c r="AY1392" s="38">
        <v>16.3388888888889</v>
      </c>
      <c r="BB1392" s="37">
        <v>13</v>
      </c>
      <c r="BC1392" s="38">
        <v>0.58</v>
      </c>
      <c r="BJ1392" s="39">
        <v>0</v>
      </c>
      <c r="BK1392" s="40">
        <v>0</v>
      </c>
      <c r="BL1392" s="37">
        <v>233</v>
      </c>
      <c r="BM1392" s="38">
        <v>10.32</v>
      </c>
      <c r="BV1392" s="39">
        <v>0</v>
      </c>
      <c r="BW1392" s="40">
        <v>0</v>
      </c>
      <c r="CH1392" s="39">
        <v>0</v>
      </c>
      <c r="CI1392" s="40">
        <v>0</v>
      </c>
    </row>
    <row r="1393" s="14" customFormat="1" ht="14.65" customHeight="1">
      <c r="A1393" t="s" s="15">
        <v>3537</v>
      </c>
      <c r="B1393" t="s" s="16">
        <v>203</v>
      </c>
      <c r="C1393" s="17">
        <v>13522</v>
      </c>
      <c r="D1393" t="s" s="18">
        <v>5</v>
      </c>
      <c r="E1393" s="19">
        <v>956</v>
      </c>
      <c r="F1393" s="19">
        <v>4309</v>
      </c>
      <c r="G1393" s="19">
        <v>5325</v>
      </c>
      <c r="H1393" s="20">
        <f>E1393/G1393</f>
        <v>0.1795305164319249</v>
      </c>
      <c r="I1393" s="20">
        <f>F1393/G1393</f>
        <v>0.8092018779342723</v>
      </c>
      <c r="J1393" s="19">
        <f>E1393-F1393</f>
        <v>-3353</v>
      </c>
      <c r="K1393" s="19">
        <f>F1393-E1393</f>
        <v>3353</v>
      </c>
      <c r="L1393" s="20">
        <f>H1393-I1393</f>
        <v>-0.6296713615023475</v>
      </c>
      <c r="M1393" s="20">
        <f>I1393-H1393</f>
        <v>0.6296713615023475</v>
      </c>
      <c r="N1393" s="19">
        <v>1325</v>
      </c>
      <c r="O1393" s="19">
        <v>4528</v>
      </c>
      <c r="P1393" s="19">
        <v>5919</v>
      </c>
      <c r="Q1393" s="20">
        <f>N1393/P1393</f>
        <v>0.2238553809765163</v>
      </c>
      <c r="R1393" s="20">
        <f>O1393/P1393</f>
        <v>0.7649940868389931</v>
      </c>
      <c r="S1393" s="19">
        <f>N1393-O1393</f>
        <v>-3203</v>
      </c>
      <c r="T1393" s="20">
        <f>Q1393-R1393</f>
        <v>-0.5411387058624768</v>
      </c>
      <c r="U1393" s="19">
        <f>E1393-N1393</f>
        <v>-369</v>
      </c>
      <c r="V1393" s="19">
        <f>F1393-O1393</f>
        <v>-219</v>
      </c>
      <c r="W1393" s="20">
        <f>H1393-Q1393</f>
        <v>-0.04432486454459142</v>
      </c>
      <c r="X1393" s="21">
        <f>I1393-R1393</f>
        <v>0.04420779109527928</v>
      </c>
      <c r="Y1393" s="22">
        <v>712.76</v>
      </c>
      <c r="Z1393" s="23">
        <f>C1393/Y1393</f>
        <v>18.97132274538414</v>
      </c>
      <c r="AA1393" s="24">
        <v>28041</v>
      </c>
      <c r="AB1393" t="s" s="25">
        <v>3593</v>
      </c>
      <c r="AC1393" s="26">
        <v>28</v>
      </c>
      <c r="AD1393" s="26">
        <v>41</v>
      </c>
      <c r="AE1393" s="42"/>
      <c r="AF1393" s="43"/>
      <c r="AG1393" s="34"/>
      <c r="AI1393" s="32"/>
      <c r="AJ1393" s="33"/>
      <c r="AK1393" s="33"/>
      <c r="AL1393" s="33"/>
      <c r="AM1393" t="s" s="44">
        <v>120</v>
      </c>
      <c r="AN1393" s="36">
        <v>14400</v>
      </c>
      <c r="AO1393" s="37">
        <v>43</v>
      </c>
      <c r="AP1393" s="37">
        <v>4196</v>
      </c>
      <c r="AQ1393" s="38">
        <v>291.388888888889</v>
      </c>
      <c r="AR1393" s="37">
        <v>3814</v>
      </c>
      <c r="AS1393" s="38">
        <v>264.86</v>
      </c>
      <c r="AT1393" s="37">
        <v>180</v>
      </c>
      <c r="AU1393" s="38">
        <v>12.5</v>
      </c>
      <c r="AV1393" s="37">
        <v>176</v>
      </c>
      <c r="AW1393" s="38">
        <v>12.22</v>
      </c>
      <c r="AX1393" s="37">
        <v>26</v>
      </c>
      <c r="AY1393" s="38">
        <v>1.81</v>
      </c>
      <c r="BJ1393" s="39">
        <v>0</v>
      </c>
      <c r="BK1393" s="40">
        <v>0</v>
      </c>
      <c r="BV1393" s="39">
        <v>0</v>
      </c>
      <c r="BW1393" s="40">
        <v>0</v>
      </c>
      <c r="CH1393" s="39">
        <v>0</v>
      </c>
      <c r="CI1393" s="40">
        <v>0</v>
      </c>
    </row>
    <row r="1394" s="14" customFormat="1" ht="14.65" customHeight="1">
      <c r="A1394" t="s" s="15">
        <v>3537</v>
      </c>
      <c r="B1394" t="s" s="16">
        <v>3594</v>
      </c>
      <c r="C1394" s="17">
        <v>21578</v>
      </c>
      <c r="D1394" t="s" s="18">
        <v>5</v>
      </c>
      <c r="E1394" s="19">
        <v>4386</v>
      </c>
      <c r="F1394" s="19">
        <v>5940</v>
      </c>
      <c r="G1394" s="19">
        <v>10442</v>
      </c>
      <c r="H1394" s="20">
        <f>E1394/G1394</f>
        <v>0.4200344761539935</v>
      </c>
      <c r="I1394" s="20">
        <f>F1394/G1394</f>
        <v>0.5688565408925493</v>
      </c>
      <c r="J1394" s="19">
        <f>E1394-F1394</f>
        <v>-1554</v>
      </c>
      <c r="K1394" s="19">
        <f>F1394-E1394</f>
        <v>1554</v>
      </c>
      <c r="L1394" s="20">
        <f>H1394-I1394</f>
        <v>-0.1488220647385559</v>
      </c>
      <c r="M1394" s="20">
        <f>I1394-H1394</f>
        <v>0.1488220647385559</v>
      </c>
      <c r="N1394" s="19">
        <v>5279</v>
      </c>
      <c r="O1394" s="19">
        <v>5980</v>
      </c>
      <c r="P1394" s="19">
        <v>11320</v>
      </c>
      <c r="Q1394" s="20">
        <f>N1394/P1394</f>
        <v>0.4663427561837456</v>
      </c>
      <c r="R1394" s="20">
        <f>O1394/P1394</f>
        <v>0.5282685512367491</v>
      </c>
      <c r="S1394" s="19">
        <f>N1394-O1394</f>
        <v>-701</v>
      </c>
      <c r="T1394" s="20">
        <f>Q1394-R1394</f>
        <v>-0.0619257950530035</v>
      </c>
      <c r="U1394" s="19">
        <f>E1394-N1394</f>
        <v>-893</v>
      </c>
      <c r="V1394" s="19">
        <f>F1394-O1394</f>
        <v>-40</v>
      </c>
      <c r="W1394" s="20">
        <f>H1394-Q1394</f>
        <v>-0.04630828002975212</v>
      </c>
      <c r="X1394" s="21">
        <f>I1394-R1394</f>
        <v>0.04058798965580024</v>
      </c>
      <c r="Y1394" s="22">
        <v>422.11</v>
      </c>
      <c r="Z1394" s="23">
        <f>C1394/Y1394</f>
        <v>51.11937646585013</v>
      </c>
      <c r="AA1394" s="24">
        <v>28043</v>
      </c>
      <c r="AB1394" t="s" s="25">
        <v>3595</v>
      </c>
      <c r="AC1394" s="26">
        <v>28</v>
      </c>
      <c r="AD1394" s="26">
        <v>43</v>
      </c>
      <c r="AE1394" t="s" s="42">
        <v>3596</v>
      </c>
      <c r="AF1394" s="43"/>
      <c r="AG1394" t="s" s="33">
        <v>3597</v>
      </c>
      <c r="AI1394" t="s" s="33">
        <v>108</v>
      </c>
      <c r="AJ1394" s="33"/>
      <c r="AK1394" s="33"/>
      <c r="AL1394" s="33"/>
      <c r="AM1394" t="s" s="44">
        <v>97</v>
      </c>
      <c r="AN1394" s="36">
        <v>21906</v>
      </c>
      <c r="AO1394" s="37">
        <v>66</v>
      </c>
      <c r="AP1394" s="37">
        <v>14755</v>
      </c>
      <c r="AQ1394" s="38">
        <v>673.558888888889</v>
      </c>
      <c r="AR1394" s="37">
        <v>10946</v>
      </c>
      <c r="AS1394" s="38">
        <v>499.68</v>
      </c>
      <c r="AT1394" s="37">
        <v>1902</v>
      </c>
      <c r="AU1394" s="38">
        <v>86.8288888888889</v>
      </c>
      <c r="AV1394" s="37">
        <v>1546</v>
      </c>
      <c r="AW1394" s="38">
        <v>70.56888888888891</v>
      </c>
      <c r="AX1394" s="37">
        <v>360</v>
      </c>
      <c r="AY1394" s="38">
        <v>16.4288888888889</v>
      </c>
      <c r="BB1394" s="37">
        <v>1</v>
      </c>
      <c r="BC1394" s="38">
        <v>0.05</v>
      </c>
      <c r="BJ1394" s="39">
        <v>0</v>
      </c>
      <c r="BK1394" s="40">
        <v>0</v>
      </c>
      <c r="BV1394" s="39">
        <v>0</v>
      </c>
      <c r="BW1394" s="40">
        <v>0</v>
      </c>
      <c r="CH1394" s="39">
        <v>0</v>
      </c>
      <c r="CI1394" s="40">
        <v>0</v>
      </c>
    </row>
    <row r="1395" s="14" customFormat="1" ht="14.65" customHeight="1">
      <c r="A1395" t="s" s="15">
        <v>3537</v>
      </c>
      <c r="B1395" t="s" s="16">
        <v>1338</v>
      </c>
      <c r="C1395" s="17">
        <v>46420</v>
      </c>
      <c r="D1395" t="s" s="18">
        <v>5</v>
      </c>
      <c r="E1395" s="19">
        <v>3320</v>
      </c>
      <c r="F1395" s="19">
        <v>13720</v>
      </c>
      <c r="G1395" s="19">
        <v>17517</v>
      </c>
      <c r="H1395" s="20">
        <f>E1395/G1395</f>
        <v>0.1895301706913284</v>
      </c>
      <c r="I1395" s="20">
        <f>F1395/G1395</f>
        <v>0.7832391391219958</v>
      </c>
      <c r="J1395" s="19">
        <f>E1395-F1395</f>
        <v>-10400</v>
      </c>
      <c r="K1395" s="19">
        <f>F1395-E1395</f>
        <v>10400</v>
      </c>
      <c r="L1395" s="20">
        <f>H1395-I1395</f>
        <v>-0.5937089684306673</v>
      </c>
      <c r="M1395" s="20">
        <f>I1395-H1395</f>
        <v>0.5937089684306673</v>
      </c>
      <c r="N1395" s="19">
        <v>3879</v>
      </c>
      <c r="O1395" s="19">
        <v>12859</v>
      </c>
      <c r="P1395" s="19">
        <v>17023</v>
      </c>
      <c r="Q1395" s="20">
        <f>N1395/P1395</f>
        <v>0.2278681783469424</v>
      </c>
      <c r="R1395" s="20">
        <f>O1395/P1395</f>
        <v>0.7553897667861129</v>
      </c>
      <c r="S1395" s="19">
        <f>N1395-O1395</f>
        <v>-8980</v>
      </c>
      <c r="T1395" s="20">
        <f>Q1395-R1395</f>
        <v>-0.5275215884391705</v>
      </c>
      <c r="U1395" s="19">
        <f>E1395-N1395</f>
        <v>-559</v>
      </c>
      <c r="V1395" s="19">
        <f>F1395-O1395</f>
        <v>861</v>
      </c>
      <c r="W1395" s="20">
        <f>H1395-Q1395</f>
        <v>-0.03833800765561393</v>
      </c>
      <c r="X1395" s="21">
        <f>I1395-R1395</f>
        <v>0.02784937233588292</v>
      </c>
      <c r="Y1395" s="22">
        <v>473.75</v>
      </c>
      <c r="Z1395" s="23">
        <f>C1395/Y1395</f>
        <v>97.98416886543535</v>
      </c>
      <c r="AA1395" s="24">
        <v>28045</v>
      </c>
      <c r="AB1395" t="s" s="25">
        <v>3598</v>
      </c>
      <c r="AC1395" s="26">
        <v>28</v>
      </c>
      <c r="AD1395" s="26">
        <v>45</v>
      </c>
      <c r="AE1395" t="s" s="42">
        <v>3599</v>
      </c>
      <c r="AF1395" s="43"/>
      <c r="AG1395" t="s" s="34">
        <v>3600</v>
      </c>
      <c r="AH1395" s="31">
        <v>389255</v>
      </c>
      <c r="AI1395" t="s" s="32">
        <v>96</v>
      </c>
      <c r="AJ1395" s="33"/>
      <c r="AK1395" s="33"/>
      <c r="AL1395" s="33"/>
      <c r="AM1395" t="s" s="44">
        <v>97</v>
      </c>
      <c r="AN1395" s="36">
        <v>43929</v>
      </c>
      <c r="AO1395" s="37">
        <v>52</v>
      </c>
      <c r="AP1395" s="37">
        <v>13302</v>
      </c>
      <c r="AQ1395" s="38">
        <v>302.81</v>
      </c>
      <c r="AR1395" s="37">
        <v>5182</v>
      </c>
      <c r="AS1395" s="38">
        <v>117.958888888889</v>
      </c>
      <c r="AT1395" s="37">
        <v>213</v>
      </c>
      <c r="AU1395" s="38">
        <v>4.84888888888889</v>
      </c>
      <c r="AV1395" s="37">
        <v>1904</v>
      </c>
      <c r="AW1395" s="38">
        <v>43.34</v>
      </c>
      <c r="AX1395" s="37">
        <v>5392</v>
      </c>
      <c r="AY1395" s="38">
        <v>122.738888888889</v>
      </c>
      <c r="BB1395" s="37">
        <v>3</v>
      </c>
      <c r="BC1395" s="38">
        <v>0.07000000000000001</v>
      </c>
      <c r="BJ1395" s="39">
        <v>0</v>
      </c>
      <c r="BK1395" s="40">
        <v>0</v>
      </c>
      <c r="BL1395" s="37">
        <v>608</v>
      </c>
      <c r="BM1395" s="38">
        <v>13.84</v>
      </c>
      <c r="BV1395" s="39">
        <v>0</v>
      </c>
      <c r="BW1395" s="40">
        <v>0</v>
      </c>
      <c r="CH1395" s="39">
        <v>0</v>
      </c>
      <c r="CI1395" s="40">
        <v>0</v>
      </c>
    </row>
    <row r="1396" s="14" customFormat="1" ht="14.65" customHeight="1">
      <c r="A1396" t="s" s="15">
        <v>3537</v>
      </c>
      <c r="B1396" t="s" s="16">
        <v>1992</v>
      </c>
      <c r="C1396" s="17">
        <v>201410</v>
      </c>
      <c r="D1396" t="s" s="18">
        <v>5</v>
      </c>
      <c r="E1396" s="19">
        <v>20679</v>
      </c>
      <c r="F1396" s="19">
        <v>39710</v>
      </c>
      <c r="G1396" s="19">
        <v>62076</v>
      </c>
      <c r="H1396" s="20">
        <f>E1396/G1396</f>
        <v>0.333123912623236</v>
      </c>
      <c r="I1396" s="20">
        <f>F1396/G1396</f>
        <v>0.6396997229202912</v>
      </c>
      <c r="J1396" s="19">
        <f>E1396-F1396</f>
        <v>-19031</v>
      </c>
      <c r="K1396" s="19">
        <f>F1396-E1396</f>
        <v>19031</v>
      </c>
      <c r="L1396" s="20">
        <f>H1396-I1396</f>
        <v>-0.3065758102970552</v>
      </c>
      <c r="M1396" s="20">
        <f>I1396-H1396</f>
        <v>0.3065758102970552</v>
      </c>
      <c r="N1396" s="19">
        <v>22242</v>
      </c>
      <c r="O1396" s="19">
        <v>38646</v>
      </c>
      <c r="P1396" s="19">
        <v>61602</v>
      </c>
      <c r="Q1396" s="20">
        <f>N1396/P1396</f>
        <v>0.3610597058537061</v>
      </c>
      <c r="R1396" s="20">
        <f>O1396/P1396</f>
        <v>0.6273497613713841</v>
      </c>
      <c r="S1396" s="19">
        <f>N1396-O1396</f>
        <v>-16404</v>
      </c>
      <c r="T1396" s="20">
        <f>Q1396-R1396</f>
        <v>-0.266290055517678</v>
      </c>
      <c r="U1396" s="19">
        <f>E1396-N1396</f>
        <v>-1563</v>
      </c>
      <c r="V1396" s="19">
        <f>F1396-O1396</f>
        <v>1064</v>
      </c>
      <c r="W1396" s="20">
        <f>H1396-Q1396</f>
        <v>-0.02793579323047002</v>
      </c>
      <c r="X1396" s="21">
        <f>I1396-R1396</f>
        <v>0.01234996154890711</v>
      </c>
      <c r="Y1396" s="22">
        <v>573.99</v>
      </c>
      <c r="Z1396" s="23">
        <f>C1396/Y1396</f>
        <v>350.8946148887611</v>
      </c>
      <c r="AA1396" s="24">
        <v>28047</v>
      </c>
      <c r="AB1396" t="s" s="25">
        <v>3601</v>
      </c>
      <c r="AC1396" s="26">
        <v>28</v>
      </c>
      <c r="AD1396" s="26">
        <v>47</v>
      </c>
      <c r="AE1396" t="s" s="42">
        <v>3599</v>
      </c>
      <c r="AF1396" s="43"/>
      <c r="AG1396" t="s" s="34">
        <v>3600</v>
      </c>
      <c r="AH1396" s="31">
        <v>389255</v>
      </c>
      <c r="AI1396" t="s" s="32">
        <v>96</v>
      </c>
      <c r="AJ1396" s="33"/>
      <c r="AK1396" s="33"/>
      <c r="AL1396" s="33"/>
      <c r="AM1396" t="s" s="44">
        <v>97</v>
      </c>
      <c r="AN1396" s="36">
        <v>187105</v>
      </c>
      <c r="AO1396" s="37">
        <v>222</v>
      </c>
      <c r="AP1396" s="37">
        <v>93068</v>
      </c>
      <c r="AQ1396" s="38">
        <v>497.41</v>
      </c>
      <c r="AR1396" s="37">
        <v>39995</v>
      </c>
      <c r="AS1396" s="38">
        <v>213.758888888889</v>
      </c>
      <c r="AT1396" s="37">
        <v>5719</v>
      </c>
      <c r="AU1396" s="38">
        <v>30.57</v>
      </c>
      <c r="AV1396" s="37">
        <v>12867</v>
      </c>
      <c r="AW1396" s="38">
        <v>68.7688888888889</v>
      </c>
      <c r="AX1396" s="37">
        <v>30667</v>
      </c>
      <c r="AY1396" s="38">
        <v>163.9</v>
      </c>
      <c r="AZ1396" s="37">
        <v>85</v>
      </c>
      <c r="BA1396" s="38">
        <v>0.45</v>
      </c>
      <c r="BB1396" s="37">
        <v>84</v>
      </c>
      <c r="BC1396" s="38">
        <v>0.45</v>
      </c>
      <c r="BJ1396" s="39">
        <v>0</v>
      </c>
      <c r="BK1396" s="40">
        <v>0</v>
      </c>
      <c r="BL1396" s="37">
        <v>3120</v>
      </c>
      <c r="BM1396" s="38">
        <v>16.6788888888889</v>
      </c>
      <c r="BV1396" s="39">
        <v>0</v>
      </c>
      <c r="BW1396" s="40">
        <v>0</v>
      </c>
      <c r="BX1396" s="37">
        <v>200</v>
      </c>
      <c r="BY1396" s="38">
        <v>1.07</v>
      </c>
      <c r="BZ1396" s="37">
        <v>124</v>
      </c>
      <c r="CA1396" s="38">
        <v>0.66</v>
      </c>
      <c r="CH1396" s="39">
        <v>124</v>
      </c>
      <c r="CI1396" s="40">
        <v>0.66</v>
      </c>
      <c r="CJ1396" s="37">
        <v>20</v>
      </c>
      <c r="CK1396" s="38">
        <v>0.108888888888889</v>
      </c>
    </row>
    <row r="1397" s="14" customFormat="1" ht="14.65" customHeight="1">
      <c r="A1397" t="s" s="15">
        <v>3537</v>
      </c>
      <c r="B1397" t="s" s="16">
        <v>3602</v>
      </c>
      <c r="C1397" s="17">
        <v>242891</v>
      </c>
      <c r="D1397" t="s" s="18">
        <v>5</v>
      </c>
      <c r="E1397" s="19">
        <v>64922</v>
      </c>
      <c r="F1397" s="19">
        <v>24919</v>
      </c>
      <c r="G1397" s="19">
        <v>91536</v>
      </c>
      <c r="H1397" s="20">
        <f>E1397/G1397</f>
        <v>0.7092510050690439</v>
      </c>
      <c r="I1397" s="20">
        <f>F1397/G1397</f>
        <v>0.2722316902639399</v>
      </c>
      <c r="J1397" s="19">
        <f>E1397-F1397</f>
        <v>40003</v>
      </c>
      <c r="K1397" s="19">
        <f>F1397-E1397</f>
        <v>-40003</v>
      </c>
      <c r="L1397" s="20">
        <f>H1397-I1397</f>
        <v>0.437019314805104</v>
      </c>
      <c r="M1397" s="20">
        <f>I1397-H1397</f>
        <v>-0.437019314805104</v>
      </c>
      <c r="N1397" s="19">
        <v>70512</v>
      </c>
      <c r="O1397" s="19">
        <v>26450</v>
      </c>
      <c r="P1397" s="19">
        <v>97639</v>
      </c>
      <c r="Q1397" s="20">
        <f>N1397/P1397</f>
        <v>0.7221704441872613</v>
      </c>
      <c r="R1397" s="20">
        <f>O1397/P1397</f>
        <v>0.2708958510431282</v>
      </c>
      <c r="S1397" s="19">
        <f>N1397-O1397</f>
        <v>44062</v>
      </c>
      <c r="T1397" s="20">
        <f>Q1397-R1397</f>
        <v>0.451274593144133</v>
      </c>
      <c r="U1397" s="19">
        <f>E1397-N1397</f>
        <v>-5590</v>
      </c>
      <c r="V1397" s="19">
        <f>F1397-O1397</f>
        <v>-1531</v>
      </c>
      <c r="W1397" s="20">
        <f>H1397-Q1397</f>
        <v>-0.01291943911821736</v>
      </c>
      <c r="X1397" s="21">
        <f>I1397-R1397</f>
        <v>0.001335839220811652</v>
      </c>
      <c r="Y1397" s="22">
        <v>869.74</v>
      </c>
      <c r="Z1397" s="23">
        <f>C1397/Y1397</f>
        <v>279.2685170280773</v>
      </c>
      <c r="AA1397" s="24">
        <v>28049</v>
      </c>
      <c r="AB1397" t="s" s="25">
        <v>3603</v>
      </c>
      <c r="AC1397" s="26">
        <v>28</v>
      </c>
      <c r="AD1397" s="26">
        <v>49</v>
      </c>
      <c r="AE1397" t="s" s="42">
        <v>3582</v>
      </c>
      <c r="AF1397" t="s" s="43">
        <v>3565</v>
      </c>
      <c r="AG1397" t="s" s="34">
        <v>3583</v>
      </c>
      <c r="AH1397" s="31">
        <v>578777</v>
      </c>
      <c r="AI1397" t="s" s="32">
        <v>96</v>
      </c>
      <c r="AJ1397" t="s" s="33">
        <v>3567</v>
      </c>
      <c r="AK1397" s="33"/>
      <c r="AL1397" s="33"/>
      <c r="AM1397" t="s" s="44">
        <v>97</v>
      </c>
      <c r="AN1397" s="36">
        <v>245285</v>
      </c>
      <c r="AO1397" s="37">
        <v>405</v>
      </c>
      <c r="AP1397" s="37">
        <v>164492</v>
      </c>
      <c r="AQ1397" s="38">
        <v>670.62</v>
      </c>
      <c r="AR1397" s="37">
        <v>91042</v>
      </c>
      <c r="AS1397" s="38">
        <v>371.17</v>
      </c>
      <c r="AT1397" s="37">
        <v>31864</v>
      </c>
      <c r="AU1397" s="38">
        <v>129.908888888889</v>
      </c>
      <c r="AV1397" s="37">
        <v>29101</v>
      </c>
      <c r="AW1397" s="38">
        <v>118.64</v>
      </c>
      <c r="AX1397" s="37">
        <v>7293</v>
      </c>
      <c r="AY1397" s="38">
        <v>29.73</v>
      </c>
      <c r="AZ1397" s="37">
        <v>520</v>
      </c>
      <c r="BA1397" s="38">
        <v>2.12</v>
      </c>
      <c r="BB1397" s="37">
        <v>143</v>
      </c>
      <c r="BC1397" s="38">
        <v>0.58</v>
      </c>
      <c r="BF1397" s="37">
        <v>14</v>
      </c>
      <c r="BG1397" s="38">
        <v>0.0570764620747294</v>
      </c>
      <c r="BJ1397" s="39">
        <v>14</v>
      </c>
      <c r="BK1397" s="40">
        <v>0.0570764620747294</v>
      </c>
      <c r="BL1397" s="37">
        <v>898</v>
      </c>
      <c r="BM1397" s="38">
        <v>3.66</v>
      </c>
      <c r="BN1397" s="37">
        <v>1742</v>
      </c>
      <c r="BO1397" s="38">
        <v>7.10194263815561</v>
      </c>
      <c r="BP1397" s="37">
        <v>25</v>
      </c>
      <c r="BQ1397" s="38">
        <v>0.101922253704874</v>
      </c>
      <c r="BT1397" s="37">
        <v>200</v>
      </c>
      <c r="BU1397" s="38">
        <v>0.815378029638991</v>
      </c>
      <c r="BV1397" s="39">
        <v>1967</v>
      </c>
      <c r="BW1397" s="40">
        <v>8.019242921499476</v>
      </c>
      <c r="BX1397" s="37">
        <v>808</v>
      </c>
      <c r="BY1397" s="38">
        <v>3.29</v>
      </c>
      <c r="CF1397" s="37">
        <v>578</v>
      </c>
      <c r="CG1397" s="38">
        <v>2.35888888888889</v>
      </c>
      <c r="CH1397" s="39">
        <v>578</v>
      </c>
      <c r="CI1397" s="40">
        <v>2.35888888888889</v>
      </c>
      <c r="CJ1397" s="37">
        <v>77</v>
      </c>
      <c r="CK1397" s="38">
        <v>0.31</v>
      </c>
    </row>
    <row r="1398" s="14" customFormat="1" ht="14.65" customHeight="1">
      <c r="A1398" t="s" s="15">
        <v>3537</v>
      </c>
      <c r="B1398" t="s" s="16">
        <v>1072</v>
      </c>
      <c r="C1398" s="17">
        <v>18340</v>
      </c>
      <c r="D1398" t="s" s="18">
        <v>5</v>
      </c>
      <c r="E1398" s="19">
        <v>5820</v>
      </c>
      <c r="F1398" s="19">
        <v>1151</v>
      </c>
      <c r="G1398" s="19">
        <v>7045</v>
      </c>
      <c r="H1398" s="20">
        <f>E1398/G1398</f>
        <v>0.8261178140525195</v>
      </c>
      <c r="I1398" s="20">
        <f>F1398/G1398</f>
        <v>0.1633782824698368</v>
      </c>
      <c r="J1398" s="19">
        <f>E1398-F1398</f>
        <v>4669</v>
      </c>
      <c r="K1398" s="19">
        <f>F1398-E1398</f>
        <v>-4669</v>
      </c>
      <c r="L1398" s="20">
        <f>H1398-I1398</f>
        <v>0.6627395315826827</v>
      </c>
      <c r="M1398" s="20">
        <f>I1398-H1398</f>
        <v>-0.6627395315826827</v>
      </c>
      <c r="N1398" s="19">
        <v>6775</v>
      </c>
      <c r="O1398" s="19">
        <v>1264</v>
      </c>
      <c r="P1398" s="19">
        <v>8076</v>
      </c>
      <c r="Q1398" s="20">
        <f>N1398/P1398</f>
        <v>0.8389053987122338</v>
      </c>
      <c r="R1398" s="20">
        <f>O1398/P1398</f>
        <v>0.1565131253095592</v>
      </c>
      <c r="S1398" s="19">
        <f>N1398-O1398</f>
        <v>5511</v>
      </c>
      <c r="T1398" s="20">
        <f>Q1398-R1398</f>
        <v>0.6823922734026746</v>
      </c>
      <c r="U1398" s="19">
        <f>E1398-N1398</f>
        <v>-955</v>
      </c>
      <c r="V1398" s="19">
        <f>F1398-O1398</f>
        <v>-113</v>
      </c>
      <c r="W1398" s="20">
        <f>H1398-Q1398</f>
        <v>-0.0127875846597143</v>
      </c>
      <c r="X1398" s="21">
        <f>I1398-R1398</f>
        <v>0.00686515716027758</v>
      </c>
      <c r="Y1398" s="22">
        <v>756.7</v>
      </c>
      <c r="Z1398" s="23">
        <f>C1398/Y1398</f>
        <v>24.2368177613321</v>
      </c>
      <c r="AA1398" s="24">
        <v>28051</v>
      </c>
      <c r="AB1398" t="s" s="25">
        <v>3604</v>
      </c>
      <c r="AC1398" s="26">
        <v>28</v>
      </c>
      <c r="AD1398" s="26">
        <v>51</v>
      </c>
      <c r="AE1398" s="42"/>
      <c r="AF1398" s="43"/>
      <c r="AG1398" s="34"/>
      <c r="AI1398" s="32"/>
      <c r="AJ1398" s="33"/>
      <c r="AK1398" s="33"/>
      <c r="AL1398" s="33"/>
      <c r="AM1398" t="s" s="44">
        <v>120</v>
      </c>
      <c r="AN1398" s="36">
        <v>19198</v>
      </c>
      <c r="AO1398" s="37">
        <v>93</v>
      </c>
      <c r="AP1398" s="37">
        <v>10236</v>
      </c>
      <c r="AQ1398" s="38">
        <v>533.178888888889</v>
      </c>
      <c r="AR1398" s="37">
        <v>5261</v>
      </c>
      <c r="AS1398" s="38">
        <v>274.04</v>
      </c>
      <c r="AT1398" s="37">
        <v>3295</v>
      </c>
      <c r="AU1398" s="38">
        <v>171.628888888889</v>
      </c>
      <c r="AV1398" s="37">
        <v>1591</v>
      </c>
      <c r="AW1398" s="38">
        <v>82.87</v>
      </c>
      <c r="AX1398" s="37">
        <v>41</v>
      </c>
      <c r="AY1398" s="38">
        <v>2.14</v>
      </c>
      <c r="BB1398" s="37">
        <v>5</v>
      </c>
      <c r="BC1398" s="38">
        <v>0.26</v>
      </c>
      <c r="BJ1398" s="39">
        <v>0</v>
      </c>
      <c r="BK1398" s="40">
        <v>0</v>
      </c>
      <c r="BV1398" s="39">
        <v>0</v>
      </c>
      <c r="BW1398" s="40">
        <v>0</v>
      </c>
      <c r="CF1398" s="37">
        <v>43</v>
      </c>
      <c r="CG1398" s="38">
        <v>2.24</v>
      </c>
      <c r="CH1398" s="39">
        <v>43</v>
      </c>
      <c r="CI1398" s="40">
        <v>2.24</v>
      </c>
    </row>
    <row r="1399" s="14" customFormat="1" ht="14.65" customHeight="1">
      <c r="A1399" t="s" s="15">
        <v>3537</v>
      </c>
      <c r="B1399" t="s" s="16">
        <v>3605</v>
      </c>
      <c r="C1399" s="17">
        <v>8669</v>
      </c>
      <c r="D1399" t="s" s="18">
        <v>5</v>
      </c>
      <c r="E1399" s="19">
        <v>2652</v>
      </c>
      <c r="F1399" s="19">
        <v>924</v>
      </c>
      <c r="G1399" s="19">
        <v>3599</v>
      </c>
      <c r="H1399" s="20">
        <f>E1399/G1399</f>
        <v>0.7368713531536538</v>
      </c>
      <c r="I1399" s="20">
        <f>F1399/G1399</f>
        <v>0.2567379827729925</v>
      </c>
      <c r="J1399" s="19">
        <f>E1399-F1399</f>
        <v>1728</v>
      </c>
      <c r="K1399" s="19">
        <f>F1399-E1399</f>
        <v>-1728</v>
      </c>
      <c r="L1399" s="20">
        <f>H1399-I1399</f>
        <v>0.4801333703806613</v>
      </c>
      <c r="M1399" s="20">
        <f>I1399-H1399</f>
        <v>-0.4801333703806613</v>
      </c>
      <c r="N1399" s="19">
        <v>3399</v>
      </c>
      <c r="O1399" s="19">
        <v>1069</v>
      </c>
      <c r="P1399" s="19">
        <v>4481</v>
      </c>
      <c r="Q1399" s="20">
        <f>N1399/P1399</f>
        <v>0.7585360410622629</v>
      </c>
      <c r="R1399" s="20">
        <f>O1399/P1399</f>
        <v>0.2385628207989288</v>
      </c>
      <c r="S1399" s="19">
        <f>N1399-O1399</f>
        <v>2330</v>
      </c>
      <c r="T1399" s="20">
        <f>Q1399-R1399</f>
        <v>0.519973220263334</v>
      </c>
      <c r="U1399" s="19">
        <f>E1399-N1399</f>
        <v>-747</v>
      </c>
      <c r="V1399" s="19">
        <f>F1399-O1399</f>
        <v>-145</v>
      </c>
      <c r="W1399" s="20">
        <f>H1399-Q1399</f>
        <v>-0.02166468790860909</v>
      </c>
      <c r="X1399" s="21">
        <f>I1399-R1399</f>
        <v>0.01817516197406366</v>
      </c>
      <c r="Y1399" s="22">
        <v>418.49</v>
      </c>
      <c r="Z1399" s="23">
        <f>C1399/Y1399</f>
        <v>20.71495137279266</v>
      </c>
      <c r="AA1399" s="24">
        <v>28053</v>
      </c>
      <c r="AB1399" t="s" s="25">
        <v>3606</v>
      </c>
      <c r="AC1399" s="26">
        <v>28</v>
      </c>
      <c r="AD1399" s="26">
        <v>53</v>
      </c>
      <c r="AE1399" s="42"/>
      <c r="AF1399" s="43"/>
      <c r="AG1399" s="34"/>
      <c r="AI1399" s="32"/>
      <c r="AJ1399" s="33"/>
      <c r="AK1399" s="33"/>
      <c r="AL1399" s="33"/>
      <c r="AM1399" t="s" s="44">
        <v>120</v>
      </c>
      <c r="AN1399" s="36">
        <v>9375</v>
      </c>
      <c r="AO1399" s="37">
        <v>30</v>
      </c>
      <c r="AP1399" s="37">
        <v>4071</v>
      </c>
      <c r="AQ1399" s="38">
        <v>434.24</v>
      </c>
      <c r="AR1399" s="37">
        <v>2504</v>
      </c>
      <c r="AS1399" s="38">
        <v>267.088888888889</v>
      </c>
      <c r="AT1399" s="37">
        <v>1034</v>
      </c>
      <c r="AU1399" s="38">
        <v>110.29</v>
      </c>
      <c r="AV1399" s="37">
        <v>477</v>
      </c>
      <c r="AW1399" s="38">
        <v>50.88</v>
      </c>
      <c r="AX1399" s="37">
        <v>49</v>
      </c>
      <c r="AY1399" s="38">
        <v>5.23</v>
      </c>
      <c r="BB1399" s="37">
        <v>7</v>
      </c>
      <c r="BC1399" s="38">
        <v>0.75</v>
      </c>
      <c r="BJ1399" s="39">
        <v>0</v>
      </c>
      <c r="BK1399" s="40">
        <v>0</v>
      </c>
      <c r="BV1399" s="39">
        <v>0</v>
      </c>
      <c r="BW1399" s="40">
        <v>0</v>
      </c>
      <c r="CH1399" s="39">
        <v>0</v>
      </c>
      <c r="CI1399" s="40">
        <v>0</v>
      </c>
    </row>
    <row r="1400" s="14" customFormat="1" ht="14.65" customHeight="1">
      <c r="A1400" t="s" s="15">
        <v>3537</v>
      </c>
      <c r="B1400" t="s" s="16">
        <v>3607</v>
      </c>
      <c r="C1400" s="17">
        <v>1337</v>
      </c>
      <c r="D1400" t="s" s="18">
        <v>5</v>
      </c>
      <c r="E1400" s="19">
        <v>395</v>
      </c>
      <c r="F1400" s="19">
        <v>298</v>
      </c>
      <c r="G1400" s="19">
        <v>699</v>
      </c>
      <c r="H1400" s="20">
        <f>E1400/G1400</f>
        <v>0.5650929899856938</v>
      </c>
      <c r="I1400" s="20">
        <f>F1400/G1400</f>
        <v>0.4263233190271817</v>
      </c>
      <c r="J1400" s="19">
        <f>E1400-F1400</f>
        <v>97</v>
      </c>
      <c r="K1400" s="19">
        <f>F1400-E1400</f>
        <v>-97</v>
      </c>
      <c r="L1400" s="20">
        <f>H1400-I1400</f>
        <v>0.1387696709585121</v>
      </c>
      <c r="M1400" s="20">
        <f>I1400-H1400</f>
        <v>-0.1387696709585121</v>
      </c>
      <c r="N1400" s="19">
        <v>479</v>
      </c>
      <c r="O1400" s="19">
        <v>302</v>
      </c>
      <c r="P1400" s="19">
        <v>787</v>
      </c>
      <c r="Q1400" s="20">
        <f>N1400/P1400</f>
        <v>0.6086404066073697</v>
      </c>
      <c r="R1400" s="20">
        <f>O1400/P1400</f>
        <v>0.3837357052096569</v>
      </c>
      <c r="S1400" s="19">
        <f>N1400-O1400</f>
        <v>177</v>
      </c>
      <c r="T1400" s="20">
        <f>Q1400-R1400</f>
        <v>0.2249047013977128</v>
      </c>
      <c r="U1400" s="19">
        <f>E1400-N1400</f>
        <v>-84</v>
      </c>
      <c r="V1400" s="19">
        <f>F1400-O1400</f>
        <v>-4</v>
      </c>
      <c r="W1400" s="20">
        <f>H1400-Q1400</f>
        <v>-0.04354741662167594</v>
      </c>
      <c r="X1400" s="21">
        <f>I1400-R1400</f>
        <v>0.04258761381752474</v>
      </c>
      <c r="Y1400" s="22">
        <v>413.05</v>
      </c>
      <c r="Z1400" s="23">
        <f>C1400/Y1400</f>
        <v>3.236896259532744</v>
      </c>
      <c r="AA1400" s="24">
        <v>28055</v>
      </c>
      <c r="AB1400" t="s" s="25">
        <v>3608</v>
      </c>
      <c r="AC1400" s="26">
        <v>28</v>
      </c>
      <c r="AD1400" s="26">
        <v>55</v>
      </c>
      <c r="AE1400" s="42"/>
      <c r="AF1400" s="43"/>
      <c r="AG1400" s="34"/>
      <c r="AI1400" s="32"/>
      <c r="AJ1400" s="33"/>
      <c r="AK1400" s="33"/>
      <c r="AL1400" s="33"/>
      <c r="AM1400" t="s" s="44">
        <v>120</v>
      </c>
      <c r="AN1400" s="36">
        <v>1406</v>
      </c>
      <c r="AO1400" s="37">
        <v>2</v>
      </c>
      <c r="AP1400" s="37">
        <v>159</v>
      </c>
      <c r="AQ1400" s="38">
        <v>113.09</v>
      </c>
      <c r="AR1400" s="37">
        <v>138</v>
      </c>
      <c r="AS1400" s="38">
        <v>98.15000000000001</v>
      </c>
      <c r="AV1400" s="37">
        <v>21</v>
      </c>
      <c r="AW1400" s="38">
        <v>14.9388888888889</v>
      </c>
      <c r="BJ1400" s="39">
        <v>0</v>
      </c>
      <c r="BK1400" s="40">
        <v>0</v>
      </c>
      <c r="BV1400" s="39">
        <v>0</v>
      </c>
      <c r="BW1400" s="40">
        <v>0</v>
      </c>
      <c r="CH1400" s="39">
        <v>0</v>
      </c>
      <c r="CI1400" s="40">
        <v>0</v>
      </c>
    </row>
    <row r="1401" s="14" customFormat="1" ht="14.65" customHeight="1">
      <c r="A1401" t="s" s="15">
        <v>3537</v>
      </c>
      <c r="B1401" t="s" s="16">
        <v>3609</v>
      </c>
      <c r="C1401" s="17">
        <v>23609</v>
      </c>
      <c r="D1401" t="s" s="18">
        <v>5</v>
      </c>
      <c r="E1401" s="19">
        <v>1100</v>
      </c>
      <c r="F1401" s="19">
        <v>8385</v>
      </c>
      <c r="G1401" s="19">
        <v>9634</v>
      </c>
      <c r="H1401" s="20">
        <f>E1401/G1401</f>
        <v>0.1141789495536641</v>
      </c>
      <c r="I1401" s="20">
        <f>F1401/G1401</f>
        <v>0.8703549927340668</v>
      </c>
      <c r="J1401" s="19">
        <f>E1401-F1401</f>
        <v>-7285</v>
      </c>
      <c r="K1401" s="19">
        <f>F1401-E1401</f>
        <v>7285</v>
      </c>
      <c r="L1401" s="20">
        <f>H1401-I1401</f>
        <v>-0.7561760431804027</v>
      </c>
      <c r="M1401" s="20">
        <f>I1401-H1401</f>
        <v>0.7561760431804027</v>
      </c>
      <c r="N1401" s="19">
        <v>1599</v>
      </c>
      <c r="O1401" s="19">
        <v>6925</v>
      </c>
      <c r="P1401" s="19">
        <v>8729</v>
      </c>
      <c r="Q1401" s="20">
        <f>N1401/P1401</f>
        <v>0.183182495131172</v>
      </c>
      <c r="R1401" s="20">
        <f>O1401/P1401</f>
        <v>0.7933325695956008</v>
      </c>
      <c r="S1401" s="19">
        <f>N1401-O1401</f>
        <v>-5326</v>
      </c>
      <c r="T1401" s="20">
        <f>Q1401-R1401</f>
        <v>-0.6101500744644288</v>
      </c>
      <c r="U1401" s="19">
        <f>E1401-N1401</f>
        <v>-499</v>
      </c>
      <c r="V1401" s="19">
        <f>F1401-O1401</f>
        <v>1460</v>
      </c>
      <c r="W1401" s="20">
        <f>H1401-Q1401</f>
        <v>-0.06900354557750786</v>
      </c>
      <c r="X1401" s="21">
        <f>I1401-R1401</f>
        <v>0.07702242313846597</v>
      </c>
      <c r="Y1401" s="22">
        <v>532.79</v>
      </c>
      <c r="Z1401" s="23">
        <f>C1401/Y1401</f>
        <v>44.31201786820323</v>
      </c>
      <c r="AA1401" s="24">
        <v>28057</v>
      </c>
      <c r="AB1401" t="s" s="25">
        <v>3610</v>
      </c>
      <c r="AC1401" s="26">
        <v>28</v>
      </c>
      <c r="AD1401" s="26">
        <v>57</v>
      </c>
      <c r="AE1401" t="s" s="42">
        <v>3611</v>
      </c>
      <c r="AF1401" s="43"/>
      <c r="AG1401" t="s" s="33">
        <v>3612</v>
      </c>
      <c r="AI1401" t="s" s="33">
        <v>108</v>
      </c>
      <c r="AJ1401" s="33"/>
      <c r="AK1401" s="33"/>
      <c r="AL1401" s="33"/>
      <c r="AM1401" t="s" s="44">
        <v>115</v>
      </c>
      <c r="AN1401" s="36">
        <v>23401</v>
      </c>
      <c r="AO1401" s="37">
        <v>70</v>
      </c>
      <c r="AP1401" s="37">
        <v>10342</v>
      </c>
      <c r="AQ1401" s="38">
        <v>441.948888888889</v>
      </c>
      <c r="AR1401" s="37">
        <v>7398</v>
      </c>
      <c r="AS1401" s="38">
        <v>316.138888888889</v>
      </c>
      <c r="AT1401" s="37">
        <v>667</v>
      </c>
      <c r="AU1401" s="38">
        <v>28.5</v>
      </c>
      <c r="AV1401" s="37">
        <v>2053</v>
      </c>
      <c r="AW1401" s="38">
        <v>87.73</v>
      </c>
      <c r="AX1401" s="37">
        <v>67</v>
      </c>
      <c r="AY1401" s="38">
        <v>2.86</v>
      </c>
      <c r="BB1401" s="37">
        <v>1</v>
      </c>
      <c r="BC1401" s="38">
        <v>0.04</v>
      </c>
      <c r="BJ1401" s="39">
        <v>0</v>
      </c>
      <c r="BK1401" s="40">
        <v>0</v>
      </c>
      <c r="BV1401" s="39">
        <v>0</v>
      </c>
      <c r="BW1401" s="40">
        <v>0</v>
      </c>
      <c r="CH1401" s="39">
        <v>0</v>
      </c>
      <c r="CI1401" s="40">
        <v>0</v>
      </c>
    </row>
    <row r="1402" s="14" customFormat="1" ht="14.65" customHeight="1">
      <c r="A1402" t="s" s="15">
        <v>3537</v>
      </c>
      <c r="B1402" t="s" s="16">
        <v>213</v>
      </c>
      <c r="C1402" s="17">
        <v>141425</v>
      </c>
      <c r="D1402" t="s" s="18">
        <v>5</v>
      </c>
      <c r="E1402" s="19">
        <v>13087</v>
      </c>
      <c r="F1402" s="19">
        <v>31204</v>
      </c>
      <c r="G1402" s="19">
        <v>45465</v>
      </c>
      <c r="H1402" s="20">
        <f>E1402/G1402</f>
        <v>0.2878477950071484</v>
      </c>
      <c r="I1402" s="20">
        <f>F1402/G1402</f>
        <v>0.6863301440668647</v>
      </c>
      <c r="J1402" s="19">
        <f>E1402-F1402</f>
        <v>-18117</v>
      </c>
      <c r="K1402" s="19">
        <f>F1402-E1402</f>
        <v>18117</v>
      </c>
      <c r="L1402" s="20">
        <f>H1402-I1402</f>
        <v>-0.3984823490597163</v>
      </c>
      <c r="M1402" s="20">
        <f>I1402-H1402</f>
        <v>0.3984823490597163</v>
      </c>
      <c r="N1402" s="19">
        <v>15452</v>
      </c>
      <c r="O1402" s="19">
        <v>33262</v>
      </c>
      <c r="P1402" s="19">
        <v>49290</v>
      </c>
      <c r="Q1402" s="20">
        <f>N1402/P1402</f>
        <v>0.3134915804422804</v>
      </c>
      <c r="R1402" s="20">
        <f>O1402/P1402</f>
        <v>0.6748224792047068</v>
      </c>
      <c r="S1402" s="19">
        <f>N1402-O1402</f>
        <v>-17810</v>
      </c>
      <c r="T1402" s="20">
        <f>Q1402-R1402</f>
        <v>-0.3613308987624265</v>
      </c>
      <c r="U1402" s="19">
        <f>E1402-N1402</f>
        <v>-2365</v>
      </c>
      <c r="V1402" s="19">
        <f>F1402-O1402</f>
        <v>-2058</v>
      </c>
      <c r="W1402" s="20">
        <f>H1402-Q1402</f>
        <v>-0.02564378543513202</v>
      </c>
      <c r="X1402" s="21">
        <f>I1402-R1402</f>
        <v>0.01150766486215782</v>
      </c>
      <c r="Y1402" s="22">
        <v>722.75</v>
      </c>
      <c r="Z1402" s="23">
        <f>C1402/Y1402</f>
        <v>195.6762365963334</v>
      </c>
      <c r="AA1402" s="24">
        <v>28059</v>
      </c>
      <c r="AB1402" t="s" s="25">
        <v>3613</v>
      </c>
      <c r="AC1402" s="26">
        <v>28</v>
      </c>
      <c r="AD1402" s="26">
        <v>59</v>
      </c>
      <c r="AE1402" t="s" s="42">
        <v>3599</v>
      </c>
      <c r="AF1402" s="43"/>
      <c r="AG1402" t="s" s="34">
        <v>3600</v>
      </c>
      <c r="AH1402" s="31">
        <v>389255</v>
      </c>
      <c r="AI1402" t="s" s="32">
        <v>96</v>
      </c>
      <c r="AJ1402" s="33"/>
      <c r="AK1402" s="33"/>
      <c r="AL1402" s="33"/>
      <c r="AM1402" t="s" s="44">
        <v>115</v>
      </c>
      <c r="AN1402" s="36">
        <v>139668</v>
      </c>
      <c r="AO1402" s="37">
        <v>195</v>
      </c>
      <c r="AP1402" s="37">
        <v>70757</v>
      </c>
      <c r="AQ1402" s="38">
        <v>506.61</v>
      </c>
      <c r="AR1402" s="37">
        <v>41796</v>
      </c>
      <c r="AS1402" s="38">
        <v>299.25</v>
      </c>
      <c r="AT1402" s="37">
        <v>3273</v>
      </c>
      <c r="AU1402" s="38">
        <v>23.4288888888889</v>
      </c>
      <c r="AV1402" s="37">
        <v>11996</v>
      </c>
      <c r="AW1402" s="38">
        <v>85.89</v>
      </c>
      <c r="AX1402" s="37">
        <v>12438</v>
      </c>
      <c r="AY1402" s="38">
        <v>89.0488888888889</v>
      </c>
      <c r="BB1402" s="37">
        <v>15</v>
      </c>
      <c r="BC1402" s="38">
        <v>0.108888888888889</v>
      </c>
      <c r="BJ1402" s="39">
        <v>0</v>
      </c>
      <c r="BK1402" s="40">
        <v>0</v>
      </c>
      <c r="BL1402" s="37">
        <v>678</v>
      </c>
      <c r="BM1402" s="38">
        <v>4.84888888888889</v>
      </c>
      <c r="BV1402" s="39">
        <v>0</v>
      </c>
      <c r="BW1402" s="40">
        <v>0</v>
      </c>
      <c r="CH1402" s="39">
        <v>0</v>
      </c>
      <c r="CI1402" s="40">
        <v>0</v>
      </c>
    </row>
    <row r="1403" s="14" customFormat="1" ht="14.65" customHeight="1">
      <c r="A1403" t="s" s="15">
        <v>3537</v>
      </c>
      <c r="B1403" t="s" s="16">
        <v>1357</v>
      </c>
      <c r="C1403" s="17">
        <v>16569</v>
      </c>
      <c r="D1403" t="s" s="18">
        <v>5</v>
      </c>
      <c r="E1403" s="19">
        <v>4367</v>
      </c>
      <c r="F1403" s="19">
        <v>4032</v>
      </c>
      <c r="G1403" s="19">
        <v>8468</v>
      </c>
      <c r="H1403" s="20">
        <f>E1403/G1403</f>
        <v>0.5157061880018895</v>
      </c>
      <c r="I1403" s="20">
        <f>F1403/G1403</f>
        <v>0.4761454888993859</v>
      </c>
      <c r="J1403" s="19">
        <f>E1403-F1403</f>
        <v>335</v>
      </c>
      <c r="K1403" s="19">
        <f>F1403-E1403</f>
        <v>-335</v>
      </c>
      <c r="L1403" s="20">
        <f>H1403-I1403</f>
        <v>0.03956069910250359</v>
      </c>
      <c r="M1403" s="20">
        <f>I1403-H1403</f>
        <v>-0.03956069910250359</v>
      </c>
      <c r="N1403" s="19">
        <v>5097</v>
      </c>
      <c r="O1403" s="19">
        <v>4193</v>
      </c>
      <c r="P1403" s="19">
        <v>9340</v>
      </c>
      <c r="Q1403" s="20">
        <f>N1403/P1403</f>
        <v>0.5457173447537473</v>
      </c>
      <c r="R1403" s="20">
        <f>O1403/P1403</f>
        <v>0.4489293361884368</v>
      </c>
      <c r="S1403" s="19">
        <f>N1403-O1403</f>
        <v>904</v>
      </c>
      <c r="T1403" s="20">
        <f>Q1403-R1403</f>
        <v>0.0967880085653105</v>
      </c>
      <c r="U1403" s="19">
        <f>E1403-N1403</f>
        <v>-730</v>
      </c>
      <c r="V1403" s="19">
        <f>F1403-O1403</f>
        <v>-161</v>
      </c>
      <c r="W1403" s="20">
        <f>H1403-Q1403</f>
        <v>-0.03001115675185784</v>
      </c>
      <c r="X1403" s="21">
        <f>I1403-R1403</f>
        <v>0.02721615271094907</v>
      </c>
      <c r="Y1403" s="22">
        <v>676.24</v>
      </c>
      <c r="Z1403" s="23">
        <f>C1403/Y1403</f>
        <v>24.50165621672779</v>
      </c>
      <c r="AA1403" s="24">
        <v>28061</v>
      </c>
      <c r="AB1403" t="s" s="25">
        <v>3614</v>
      </c>
      <c r="AC1403" s="26">
        <v>28</v>
      </c>
      <c r="AD1403" s="26">
        <v>61</v>
      </c>
      <c r="AE1403" t="s" s="42">
        <v>3615</v>
      </c>
      <c r="AF1403" s="43"/>
      <c r="AG1403" t="s" s="33">
        <v>3616</v>
      </c>
      <c r="AI1403" t="s" s="33">
        <v>108</v>
      </c>
      <c r="AJ1403" s="33"/>
      <c r="AK1403" s="33"/>
      <c r="AL1403" s="33"/>
      <c r="AM1403" t="s" s="44">
        <v>115</v>
      </c>
      <c r="AN1403" s="36">
        <v>17062</v>
      </c>
      <c r="AO1403" s="37">
        <v>67</v>
      </c>
      <c r="AP1403" s="37">
        <v>7967</v>
      </c>
      <c r="AQ1403" s="38">
        <v>466.938888888889</v>
      </c>
      <c r="AR1403" s="37">
        <v>5637</v>
      </c>
      <c r="AS1403" s="38">
        <v>330.378888888889</v>
      </c>
      <c r="AT1403" s="37">
        <v>789</v>
      </c>
      <c r="AU1403" s="38">
        <v>46.24</v>
      </c>
      <c r="AV1403" s="37">
        <v>1491</v>
      </c>
      <c r="AW1403" s="38">
        <v>87.39</v>
      </c>
      <c r="AX1403" s="37">
        <v>50</v>
      </c>
      <c r="AY1403" s="38">
        <v>2.93</v>
      </c>
      <c r="BJ1403" s="39">
        <v>0</v>
      </c>
      <c r="BK1403" s="40">
        <v>0</v>
      </c>
      <c r="BV1403" s="39">
        <v>0</v>
      </c>
      <c r="BW1403" s="40">
        <v>0</v>
      </c>
      <c r="CH1403" s="39">
        <v>0</v>
      </c>
      <c r="CI1403" s="40">
        <v>0</v>
      </c>
    </row>
    <row r="1404" s="14" customFormat="1" ht="14.65" customHeight="1">
      <c r="A1404" t="s" s="15">
        <v>3537</v>
      </c>
      <c r="B1404" t="s" s="16">
        <v>219</v>
      </c>
      <c r="C1404" s="17">
        <v>7507</v>
      </c>
      <c r="D1404" t="s" s="18">
        <v>5</v>
      </c>
      <c r="E1404" s="19">
        <v>3337</v>
      </c>
      <c r="F1404" s="19">
        <v>489</v>
      </c>
      <c r="G1404" s="19">
        <v>3859</v>
      </c>
      <c r="H1404" s="20">
        <f>E1404/G1404</f>
        <v>0.8647317958020212</v>
      </c>
      <c r="I1404" s="20">
        <f>F1404/G1404</f>
        <v>0.1267167660015548</v>
      </c>
      <c r="J1404" s="19">
        <f>E1404-F1404</f>
        <v>2848</v>
      </c>
      <c r="K1404" s="19">
        <f>F1404-E1404</f>
        <v>-2848</v>
      </c>
      <c r="L1404" s="20">
        <f>H1404-I1404</f>
        <v>0.7380150298004664</v>
      </c>
      <c r="M1404" s="20">
        <f>I1404-H1404</f>
        <v>-0.7380150298004664</v>
      </c>
      <c r="N1404" s="19">
        <v>3508</v>
      </c>
      <c r="O1404" s="19">
        <v>431</v>
      </c>
      <c r="P1404" s="19">
        <v>3953</v>
      </c>
      <c r="Q1404" s="20">
        <f>N1404/P1404</f>
        <v>0.8874272704275235</v>
      </c>
      <c r="R1404" s="20">
        <f>O1404/P1404</f>
        <v>0.1090311156083987</v>
      </c>
      <c r="S1404" s="19">
        <f>N1404-O1404</f>
        <v>3077</v>
      </c>
      <c r="T1404" s="20">
        <f>Q1404-R1404</f>
        <v>0.7783961548191247</v>
      </c>
      <c r="U1404" s="19">
        <f>E1404-N1404</f>
        <v>-171</v>
      </c>
      <c r="V1404" s="19">
        <f>F1404-O1404</f>
        <v>58</v>
      </c>
      <c r="W1404" s="20">
        <f>H1404-Q1404</f>
        <v>-0.02269547462550225</v>
      </c>
      <c r="X1404" s="21">
        <f>I1404-R1404</f>
        <v>0.01768565039315613</v>
      </c>
      <c r="Y1404" s="22">
        <v>519.9299999999999</v>
      </c>
      <c r="Z1404" s="23">
        <f>C1404/Y1404</f>
        <v>14.43848210336007</v>
      </c>
      <c r="AA1404" s="24">
        <v>28063</v>
      </c>
      <c r="AB1404" t="s" s="25">
        <v>3617</v>
      </c>
      <c r="AC1404" s="26">
        <v>28</v>
      </c>
      <c r="AD1404" s="26">
        <v>63</v>
      </c>
      <c r="AE1404" s="42"/>
      <c r="AF1404" s="43"/>
      <c r="AG1404" s="34"/>
      <c r="AI1404" s="32"/>
      <c r="AJ1404" s="33"/>
      <c r="AK1404" s="33"/>
      <c r="AL1404" s="33"/>
      <c r="AM1404" t="s" s="44">
        <v>120</v>
      </c>
      <c r="AN1404" s="36">
        <v>7726</v>
      </c>
      <c r="AO1404" s="37">
        <v>28</v>
      </c>
      <c r="AP1404" s="37">
        <v>2987</v>
      </c>
      <c r="AQ1404" s="38">
        <v>386.62</v>
      </c>
      <c r="AR1404" s="37">
        <v>773</v>
      </c>
      <c r="AS1404" s="38">
        <v>100.048888888889</v>
      </c>
      <c r="AT1404" s="37">
        <v>1271</v>
      </c>
      <c r="AU1404" s="38">
        <v>164.508888888889</v>
      </c>
      <c r="AV1404" s="37">
        <v>833</v>
      </c>
      <c r="AW1404" s="38">
        <v>107.818888888889</v>
      </c>
      <c r="AX1404" s="37">
        <v>109</v>
      </c>
      <c r="AY1404" s="38">
        <v>14.1088888888889</v>
      </c>
      <c r="BB1404" s="37">
        <v>1</v>
      </c>
      <c r="BC1404" s="38">
        <v>0.13</v>
      </c>
      <c r="BJ1404" s="39">
        <v>0</v>
      </c>
      <c r="BK1404" s="40">
        <v>0</v>
      </c>
      <c r="BV1404" s="39">
        <v>0</v>
      </c>
      <c r="BW1404" s="40">
        <v>0</v>
      </c>
      <c r="CH1404" s="39">
        <v>0</v>
      </c>
      <c r="CI1404" s="40">
        <v>0</v>
      </c>
    </row>
    <row r="1405" s="14" customFormat="1" ht="14.65" customHeight="1">
      <c r="A1405" t="s" s="15">
        <v>3537</v>
      </c>
      <c r="B1405" t="s" s="16">
        <v>3618</v>
      </c>
      <c r="C1405" s="17">
        <v>11665</v>
      </c>
      <c r="D1405" t="s" s="18">
        <v>5</v>
      </c>
      <c r="E1405" s="19">
        <v>3720</v>
      </c>
      <c r="F1405" s="19">
        <v>2466</v>
      </c>
      <c r="G1405" s="19">
        <v>6237</v>
      </c>
      <c r="H1405" s="20">
        <f>E1405/G1405</f>
        <v>0.5964405964405964</v>
      </c>
      <c r="I1405" s="20">
        <f>F1405/G1405</f>
        <v>0.3953823953823954</v>
      </c>
      <c r="J1405" s="19">
        <f>E1405-F1405</f>
        <v>1254</v>
      </c>
      <c r="K1405" s="19">
        <f>F1405-E1405</f>
        <v>-1254</v>
      </c>
      <c r="L1405" s="20">
        <f>H1405-I1405</f>
        <v>0.201058201058201</v>
      </c>
      <c r="M1405" s="20">
        <f>I1405-H1405</f>
        <v>-0.201058201058201</v>
      </c>
      <c r="N1405" s="19">
        <v>4094</v>
      </c>
      <c r="O1405" s="19">
        <v>2439</v>
      </c>
      <c r="P1405" s="19">
        <v>6618</v>
      </c>
      <c r="Q1405" s="20">
        <f>N1405/P1405</f>
        <v>0.6186158960411</v>
      </c>
      <c r="R1405" s="20">
        <f>O1405/P1405</f>
        <v>0.3685403445149592</v>
      </c>
      <c r="S1405" s="19">
        <f>N1405-O1405</f>
        <v>1655</v>
      </c>
      <c r="T1405" s="20">
        <f>Q1405-R1405</f>
        <v>0.2500755515261408</v>
      </c>
      <c r="U1405" s="19">
        <f>E1405-N1405</f>
        <v>-374</v>
      </c>
      <c r="V1405" s="19">
        <f>F1405-O1405</f>
        <v>27</v>
      </c>
      <c r="W1405" s="20">
        <f>H1405-Q1405</f>
        <v>-0.02217529960050357</v>
      </c>
      <c r="X1405" s="21">
        <f>I1405-R1405</f>
        <v>0.02684205086743618</v>
      </c>
      <c r="Y1405" s="22">
        <v>408.44</v>
      </c>
      <c r="Z1405" s="23">
        <f>C1405/Y1405</f>
        <v>28.55988639702282</v>
      </c>
      <c r="AA1405" s="24">
        <v>28065</v>
      </c>
      <c r="AB1405" t="s" s="25">
        <v>3619</v>
      </c>
      <c r="AC1405" s="26">
        <v>28</v>
      </c>
      <c r="AD1405" s="26">
        <v>65</v>
      </c>
      <c r="AE1405" s="42"/>
      <c r="AF1405" s="43"/>
      <c r="AG1405" s="34"/>
      <c r="AI1405" s="32"/>
      <c r="AJ1405" s="33"/>
      <c r="AK1405" s="33"/>
      <c r="AL1405" s="33"/>
      <c r="AM1405" t="s" s="44">
        <v>120</v>
      </c>
      <c r="AN1405" s="36">
        <v>12487</v>
      </c>
      <c r="AO1405" s="37">
        <v>35</v>
      </c>
      <c r="AP1405" s="37">
        <v>5598</v>
      </c>
      <c r="AQ1405" s="38">
        <v>448.31</v>
      </c>
      <c r="AR1405" s="37">
        <v>3617</v>
      </c>
      <c r="AS1405" s="38">
        <v>289.66</v>
      </c>
      <c r="AT1405" s="37">
        <v>1329</v>
      </c>
      <c r="AU1405" s="38">
        <v>106.43</v>
      </c>
      <c r="AV1405" s="37">
        <v>384</v>
      </c>
      <c r="AW1405" s="38">
        <v>30.75</v>
      </c>
      <c r="AX1405" s="37">
        <v>230</v>
      </c>
      <c r="AY1405" s="38">
        <v>18.42</v>
      </c>
      <c r="BB1405" s="37">
        <v>38</v>
      </c>
      <c r="BC1405" s="38">
        <v>3.04</v>
      </c>
      <c r="BJ1405" s="39">
        <v>0</v>
      </c>
      <c r="BK1405" s="40">
        <v>0</v>
      </c>
      <c r="BV1405" s="39">
        <v>0</v>
      </c>
      <c r="BW1405" s="40">
        <v>0</v>
      </c>
      <c r="CH1405" s="39">
        <v>0</v>
      </c>
      <c r="CI1405" s="40">
        <v>0</v>
      </c>
    </row>
    <row r="1406" s="14" customFormat="1" ht="14.65" customHeight="1">
      <c r="A1406" t="s" s="15">
        <v>3537</v>
      </c>
      <c r="B1406" t="s" s="16">
        <v>1367</v>
      </c>
      <c r="C1406" s="17">
        <v>68215</v>
      </c>
      <c r="D1406" t="s" s="18">
        <v>5</v>
      </c>
      <c r="E1406" s="19">
        <v>7748</v>
      </c>
      <c r="F1406" s="19">
        <v>20076</v>
      </c>
      <c r="G1406" s="19">
        <v>28250</v>
      </c>
      <c r="H1406" s="20">
        <f>E1406/G1406</f>
        <v>0.2742654867256637</v>
      </c>
      <c r="I1406" s="20">
        <f>F1406/G1406</f>
        <v>0.7106548672566372</v>
      </c>
      <c r="J1406" s="19">
        <f>E1406-F1406</f>
        <v>-12328</v>
      </c>
      <c r="K1406" s="19">
        <f>F1406-E1406</f>
        <v>12328</v>
      </c>
      <c r="L1406" s="20">
        <f>H1406-I1406</f>
        <v>-0.4363893805309735</v>
      </c>
      <c r="M1406" s="20">
        <f>I1406-H1406</f>
        <v>0.4363893805309735</v>
      </c>
      <c r="N1406" s="19">
        <v>9146</v>
      </c>
      <c r="O1406" s="19">
        <v>20635</v>
      </c>
      <c r="P1406" s="19">
        <v>30038</v>
      </c>
      <c r="Q1406" s="20">
        <f>N1406/P1406</f>
        <v>0.3044809907450562</v>
      </c>
      <c r="R1406" s="20">
        <f>O1406/P1406</f>
        <v>0.6869631799720354</v>
      </c>
      <c r="S1406" s="19">
        <f>N1406-O1406</f>
        <v>-11489</v>
      </c>
      <c r="T1406" s="20">
        <f>Q1406-R1406</f>
        <v>-0.3824821892269791</v>
      </c>
      <c r="U1406" s="19">
        <f>E1406-N1406</f>
        <v>-1398</v>
      </c>
      <c r="V1406" s="19">
        <f>F1406-O1406</f>
        <v>-559</v>
      </c>
      <c r="W1406" s="20">
        <f>H1406-Q1406</f>
        <v>-0.03021550401939255</v>
      </c>
      <c r="X1406" s="21">
        <f>I1406-R1406</f>
        <v>0.0236916872846018</v>
      </c>
      <c r="Y1406" s="22">
        <v>694.8</v>
      </c>
      <c r="Z1406" s="23">
        <f>C1406/Y1406</f>
        <v>98.17933218192286</v>
      </c>
      <c r="AA1406" s="24">
        <v>28067</v>
      </c>
      <c r="AB1406" t="s" s="25">
        <v>3620</v>
      </c>
      <c r="AC1406" s="26">
        <v>28</v>
      </c>
      <c r="AD1406" s="26">
        <v>67</v>
      </c>
      <c r="AE1406" t="s" s="42">
        <v>3615</v>
      </c>
      <c r="AF1406" s="43"/>
      <c r="AG1406" t="s" s="33">
        <v>3616</v>
      </c>
      <c r="AI1406" t="s" s="33">
        <v>108</v>
      </c>
      <c r="AJ1406" s="33"/>
      <c r="AK1406" s="33"/>
      <c r="AL1406" s="33"/>
      <c r="AM1406" t="s" s="44">
        <v>97</v>
      </c>
      <c r="AN1406" s="36">
        <v>67761</v>
      </c>
      <c r="AO1406" s="37">
        <v>163</v>
      </c>
      <c r="AP1406" s="37">
        <v>43669</v>
      </c>
      <c r="AQ1406" s="38">
        <v>644.46</v>
      </c>
      <c r="AR1406" s="37">
        <v>35353</v>
      </c>
      <c r="AS1406" s="38">
        <v>521.73</v>
      </c>
      <c r="AT1406" s="37">
        <v>2728</v>
      </c>
      <c r="AU1406" s="38">
        <v>40.2588888888889</v>
      </c>
      <c r="AV1406" s="37">
        <v>3811</v>
      </c>
      <c r="AW1406" s="38">
        <v>56.24</v>
      </c>
      <c r="AX1406" s="37">
        <v>1350</v>
      </c>
      <c r="AY1406" s="38">
        <v>19.92</v>
      </c>
      <c r="BB1406" s="37">
        <v>4</v>
      </c>
      <c r="BC1406" s="38">
        <v>0.0588888888888889</v>
      </c>
      <c r="BJ1406" s="39">
        <v>0</v>
      </c>
      <c r="BK1406" s="40">
        <v>0</v>
      </c>
      <c r="BL1406" s="37">
        <v>395</v>
      </c>
      <c r="BM1406" s="38">
        <v>5.83</v>
      </c>
      <c r="BV1406" s="39">
        <v>0</v>
      </c>
      <c r="BW1406" s="40">
        <v>0</v>
      </c>
      <c r="CH1406" s="39">
        <v>0</v>
      </c>
      <c r="CI1406" s="40">
        <v>0</v>
      </c>
      <c r="CJ1406" s="37">
        <v>28</v>
      </c>
      <c r="CK1406" s="38">
        <v>0.41</v>
      </c>
    </row>
    <row r="1407" s="14" customFormat="1" ht="14.65" customHeight="1">
      <c r="A1407" t="s" s="15">
        <v>3537</v>
      </c>
      <c r="B1407" t="s" s="16">
        <v>3621</v>
      </c>
      <c r="C1407" s="17">
        <v>9969</v>
      </c>
      <c r="D1407" t="s" s="18">
        <v>5</v>
      </c>
      <c r="E1407" s="19">
        <v>2827</v>
      </c>
      <c r="F1407" s="19">
        <v>1778</v>
      </c>
      <c r="G1407" s="19">
        <v>4639</v>
      </c>
      <c r="H1407" s="20">
        <f>E1407/G1407</f>
        <v>0.6093985772795861</v>
      </c>
      <c r="I1407" s="20">
        <f>F1407/G1407</f>
        <v>0.3832722569519293</v>
      </c>
      <c r="J1407" s="19">
        <f>E1407-F1407</f>
        <v>1049</v>
      </c>
      <c r="K1407" s="19">
        <f>F1407-E1407</f>
        <v>-1049</v>
      </c>
      <c r="L1407" s="20">
        <f>H1407-I1407</f>
        <v>0.2261263203276568</v>
      </c>
      <c r="M1407" s="20">
        <f>I1407-H1407</f>
        <v>-0.2261263203276568</v>
      </c>
      <c r="N1407" s="19">
        <v>3239</v>
      </c>
      <c r="O1407" s="19">
        <v>1789</v>
      </c>
      <c r="P1407" s="19">
        <v>5052</v>
      </c>
      <c r="Q1407" s="20">
        <f>N1407/P1407</f>
        <v>0.6411322248614411</v>
      </c>
      <c r="R1407" s="20">
        <f>O1407/P1407</f>
        <v>0.354117181314331</v>
      </c>
      <c r="S1407" s="19">
        <f>N1407-O1407</f>
        <v>1450</v>
      </c>
      <c r="T1407" s="20">
        <f>Q1407-R1407</f>
        <v>0.2870150435471101</v>
      </c>
      <c r="U1407" s="19">
        <f>E1407-N1407</f>
        <v>-412</v>
      </c>
      <c r="V1407" s="19">
        <f>F1407-O1407</f>
        <v>-11</v>
      </c>
      <c r="W1407" s="20">
        <f>H1407-Q1407</f>
        <v>-0.03173364758185493</v>
      </c>
      <c r="X1407" s="21">
        <f>I1407-R1407</f>
        <v>0.02915507563759834</v>
      </c>
      <c r="Y1407" s="22">
        <v>766.1799999999999</v>
      </c>
      <c r="Z1407" s="23">
        <f>C1407/Y1407</f>
        <v>13.01130282701193</v>
      </c>
      <c r="AA1407" s="24">
        <v>28069</v>
      </c>
      <c r="AB1407" t="s" s="25">
        <v>3622</v>
      </c>
      <c r="AC1407" s="26">
        <v>28</v>
      </c>
      <c r="AD1407" s="26">
        <v>69</v>
      </c>
      <c r="AE1407" t="s" s="42">
        <v>3569</v>
      </c>
      <c r="AF1407" s="43"/>
      <c r="AG1407" t="s" s="33">
        <v>3570</v>
      </c>
      <c r="AI1407" t="s" s="33">
        <v>108</v>
      </c>
      <c r="AJ1407" s="33"/>
      <c r="AK1407" s="33"/>
      <c r="AL1407" s="33"/>
      <c r="AM1407" t="s" s="44">
        <v>115</v>
      </c>
      <c r="AN1407" s="36">
        <v>10456</v>
      </c>
      <c r="AO1407" s="37">
        <v>50</v>
      </c>
      <c r="AP1407" s="37">
        <v>3873</v>
      </c>
      <c r="AQ1407" s="38">
        <v>370.41</v>
      </c>
      <c r="AR1407" s="37">
        <v>1769</v>
      </c>
      <c r="AS1407" s="38">
        <v>169.188888888889</v>
      </c>
      <c r="AV1407" s="37">
        <v>2104</v>
      </c>
      <c r="AW1407" s="38">
        <v>201.218888888889</v>
      </c>
      <c r="BJ1407" s="39">
        <v>0</v>
      </c>
      <c r="BK1407" s="40">
        <v>0</v>
      </c>
      <c r="BV1407" s="39">
        <v>0</v>
      </c>
      <c r="BW1407" s="40">
        <v>0</v>
      </c>
      <c r="CH1407" s="39">
        <v>0</v>
      </c>
      <c r="CI1407" s="40">
        <v>0</v>
      </c>
    </row>
    <row r="1408" s="14" customFormat="1" ht="14.65" customHeight="1">
      <c r="A1408" t="s" s="15">
        <v>3537</v>
      </c>
      <c r="B1408" t="s" s="16">
        <v>459</v>
      </c>
      <c r="C1408" s="17">
        <v>53154</v>
      </c>
      <c r="D1408" t="s" s="18">
        <v>5</v>
      </c>
      <c r="E1408" s="19">
        <v>7968</v>
      </c>
      <c r="F1408" s="19">
        <v>10872</v>
      </c>
      <c r="G1408" s="19">
        <v>19642</v>
      </c>
      <c r="H1408" s="20">
        <f>E1408/G1408</f>
        <v>0.4056613379492923</v>
      </c>
      <c r="I1408" s="20">
        <f>F1408/G1408</f>
        <v>0.5535077894308116</v>
      </c>
      <c r="J1408" s="19">
        <f>E1408-F1408</f>
        <v>-2904</v>
      </c>
      <c r="K1408" s="19">
        <f>F1408-E1408</f>
        <v>2904</v>
      </c>
      <c r="L1408" s="20">
        <f>H1408-I1408</f>
        <v>-0.1478464514815193</v>
      </c>
      <c r="M1408" s="20">
        <f>I1408-H1408</f>
        <v>0.1478464514815193</v>
      </c>
      <c r="N1408" s="19">
        <v>7098</v>
      </c>
      <c r="O1408" s="19">
        <v>9772</v>
      </c>
      <c r="P1408" s="19">
        <v>17191</v>
      </c>
      <c r="Q1408" s="20">
        <f>N1408/P1408</f>
        <v>0.412890465941481</v>
      </c>
      <c r="R1408" s="20">
        <f>O1408/P1408</f>
        <v>0.5684369728346228</v>
      </c>
      <c r="S1408" s="19">
        <f>N1408-O1408</f>
        <v>-2674</v>
      </c>
      <c r="T1408" s="20">
        <f>Q1408-R1408</f>
        <v>-0.1555465068931418</v>
      </c>
      <c r="U1408" s="19">
        <f>E1408-N1408</f>
        <v>870</v>
      </c>
      <c r="V1408" s="19">
        <f>F1408-O1408</f>
        <v>1100</v>
      </c>
      <c r="W1408" s="20">
        <f>H1408-Q1408</f>
        <v>-0.007229127992188666</v>
      </c>
      <c r="X1408" s="21">
        <f>I1408-R1408</f>
        <v>-0.01492918340381122</v>
      </c>
      <c r="Y1408" s="22">
        <v>631.71</v>
      </c>
      <c r="Z1408" s="23">
        <f>C1408/Y1408</f>
        <v>84.14304031913377</v>
      </c>
      <c r="AA1408" s="24">
        <v>28071</v>
      </c>
      <c r="AB1408" t="s" s="25">
        <v>3623</v>
      </c>
      <c r="AC1408" s="26">
        <v>28</v>
      </c>
      <c r="AD1408" s="26">
        <v>71</v>
      </c>
      <c r="AE1408" t="s" s="42">
        <v>3624</v>
      </c>
      <c r="AF1408" s="43"/>
      <c r="AG1408" t="s" s="33">
        <v>3625</v>
      </c>
      <c r="AI1408" t="s" s="33">
        <v>108</v>
      </c>
      <c r="AJ1408" s="33"/>
      <c r="AK1408" s="33"/>
      <c r="AL1408" s="33"/>
      <c r="AM1408" t="s" s="44">
        <v>97</v>
      </c>
      <c r="AN1408" s="36">
        <v>47351</v>
      </c>
      <c r="AO1408" s="37">
        <v>80</v>
      </c>
      <c r="AP1408" s="37">
        <v>19129</v>
      </c>
      <c r="AQ1408" s="38">
        <v>403.98</v>
      </c>
      <c r="AR1408" s="37">
        <v>9194</v>
      </c>
      <c r="AS1408" s="38">
        <v>194.168888888889</v>
      </c>
      <c r="AT1408" s="37">
        <v>2393</v>
      </c>
      <c r="AU1408" s="38">
        <v>50.5388888888889</v>
      </c>
      <c r="AV1408" s="37">
        <v>5598</v>
      </c>
      <c r="AW1408" s="38">
        <v>118.218888888889</v>
      </c>
      <c r="AX1408" s="37">
        <v>1104</v>
      </c>
      <c r="AY1408" s="38">
        <v>23.32</v>
      </c>
      <c r="BB1408" s="37">
        <v>7</v>
      </c>
      <c r="BC1408" s="38">
        <v>0.15</v>
      </c>
      <c r="BJ1408" s="39">
        <v>0</v>
      </c>
      <c r="BK1408" s="40">
        <v>0</v>
      </c>
      <c r="BL1408" s="37">
        <v>442</v>
      </c>
      <c r="BM1408" s="38">
        <v>9.33</v>
      </c>
      <c r="BV1408" s="39">
        <v>0</v>
      </c>
      <c r="BW1408" s="40">
        <v>0</v>
      </c>
      <c r="BX1408" s="37">
        <v>308</v>
      </c>
      <c r="BY1408" s="38">
        <v>6.5</v>
      </c>
      <c r="CH1408" s="39">
        <v>0</v>
      </c>
      <c r="CI1408" s="40">
        <v>0</v>
      </c>
      <c r="CJ1408" s="37">
        <v>83</v>
      </c>
      <c r="CK1408" s="38">
        <v>1.75</v>
      </c>
    </row>
    <row r="1409" s="14" customFormat="1" ht="14.65" customHeight="1">
      <c r="A1409" t="s" s="15">
        <v>3537</v>
      </c>
      <c r="B1409" t="s" s="16">
        <v>221</v>
      </c>
      <c r="C1409" s="17">
        <v>60618</v>
      </c>
      <c r="D1409" t="s" s="18">
        <v>5</v>
      </c>
      <c r="E1409" s="19">
        <v>5044</v>
      </c>
      <c r="F1409" s="19">
        <v>18493</v>
      </c>
      <c r="G1409" s="19">
        <v>24179</v>
      </c>
      <c r="H1409" s="20">
        <f>E1409/G1409</f>
        <v>0.2086107779478059</v>
      </c>
      <c r="I1409" s="20">
        <f>F1409/G1409</f>
        <v>0.7648372554696224</v>
      </c>
      <c r="J1409" s="19">
        <f>E1409-F1409</f>
        <v>-13449</v>
      </c>
      <c r="K1409" s="19">
        <f>F1409-E1409</f>
        <v>13449</v>
      </c>
      <c r="L1409" s="20">
        <f>H1409-I1409</f>
        <v>-0.5562264775218165</v>
      </c>
      <c r="M1409" s="20">
        <f>I1409-H1409</f>
        <v>0.5562264775218165</v>
      </c>
      <c r="N1409" s="19">
        <v>5037</v>
      </c>
      <c r="O1409" s="19">
        <v>17472</v>
      </c>
      <c r="P1409" s="19">
        <v>22780</v>
      </c>
      <c r="Q1409" s="20">
        <f>N1409/P1409</f>
        <v>0.2211150131694469</v>
      </c>
      <c r="R1409" s="20">
        <f>O1409/P1409</f>
        <v>0.7669885864793679</v>
      </c>
      <c r="S1409" s="19">
        <f>N1409-O1409</f>
        <v>-12435</v>
      </c>
      <c r="T1409" s="20">
        <f>Q1409-R1409</f>
        <v>-0.5458735733099209</v>
      </c>
      <c r="U1409" s="19">
        <f>E1409-N1409</f>
        <v>7</v>
      </c>
      <c r="V1409" s="19">
        <f>F1409-O1409</f>
        <v>1021</v>
      </c>
      <c r="W1409" s="20">
        <f>H1409-Q1409</f>
        <v>-0.01250423522164093</v>
      </c>
      <c r="X1409" s="21">
        <f>I1409-R1409</f>
        <v>-0.002151331009745405</v>
      </c>
      <c r="Y1409" s="22">
        <v>497.06</v>
      </c>
      <c r="Z1409" s="23">
        <f>C1409/Y1409</f>
        <v>121.9530841347121</v>
      </c>
      <c r="AA1409" s="24">
        <v>28073</v>
      </c>
      <c r="AB1409" t="s" s="25">
        <v>3626</v>
      </c>
      <c r="AC1409" s="26">
        <v>28</v>
      </c>
      <c r="AD1409" s="26">
        <v>73</v>
      </c>
      <c r="AE1409" t="s" s="42">
        <v>3588</v>
      </c>
      <c r="AF1409" s="43"/>
      <c r="AG1409" t="s" s="34">
        <v>3589</v>
      </c>
      <c r="AH1409" s="31">
        <v>148839</v>
      </c>
      <c r="AI1409" t="s" s="32">
        <v>96</v>
      </c>
      <c r="AJ1409" s="33"/>
      <c r="AK1409" s="33"/>
      <c r="AL1409" s="33"/>
      <c r="AM1409" t="s" s="44">
        <v>97</v>
      </c>
      <c r="AN1409" s="36">
        <v>55658</v>
      </c>
      <c r="AO1409" s="37">
        <v>54</v>
      </c>
      <c r="AP1409" s="37">
        <v>30009</v>
      </c>
      <c r="AQ1409" s="38">
        <v>539.168888888889</v>
      </c>
      <c r="AR1409" s="37">
        <v>26271</v>
      </c>
      <c r="AS1409" s="38">
        <v>472.008888888889</v>
      </c>
      <c r="AV1409" s="37">
        <v>3011</v>
      </c>
      <c r="AW1409" s="38">
        <v>54.1</v>
      </c>
      <c r="AX1409" s="37">
        <v>419</v>
      </c>
      <c r="AY1409" s="38">
        <v>7.53</v>
      </c>
      <c r="BJ1409" s="39">
        <v>0</v>
      </c>
      <c r="BK1409" s="40">
        <v>0</v>
      </c>
      <c r="BV1409" s="39">
        <v>0</v>
      </c>
      <c r="BW1409" s="40">
        <v>0</v>
      </c>
      <c r="BX1409" s="37">
        <v>308</v>
      </c>
      <c r="BY1409" s="38">
        <v>5.53</v>
      </c>
      <c r="CH1409" s="39">
        <v>0</v>
      </c>
      <c r="CI1409" s="40">
        <v>0</v>
      </c>
    </row>
    <row r="1410" s="14" customFormat="1" ht="14.65" customHeight="1">
      <c r="A1410" t="s" s="15">
        <v>3537</v>
      </c>
      <c r="B1410" t="s" s="16">
        <v>223</v>
      </c>
      <c r="C1410" s="17">
        <v>78524</v>
      </c>
      <c r="D1410" t="s" s="18">
        <v>5</v>
      </c>
      <c r="E1410" s="19">
        <v>10910</v>
      </c>
      <c r="F1410" s="19">
        <v>17574</v>
      </c>
      <c r="G1410" s="19">
        <v>28967</v>
      </c>
      <c r="H1410" s="20">
        <f>E1410/G1410</f>
        <v>0.3766354817551006</v>
      </c>
      <c r="I1410" s="20">
        <f>F1410/G1410</f>
        <v>0.6066903718023958</v>
      </c>
      <c r="J1410" s="19">
        <f>E1410-F1410</f>
        <v>-6664</v>
      </c>
      <c r="K1410" s="19">
        <f>F1410-E1410</f>
        <v>6664</v>
      </c>
      <c r="L1410" s="20">
        <f>H1410-I1410</f>
        <v>-0.2300548900472952</v>
      </c>
      <c r="M1410" s="20">
        <f>I1410-H1410</f>
        <v>0.2300548900472952</v>
      </c>
      <c r="N1410" s="19">
        <v>12642</v>
      </c>
      <c r="O1410" s="19">
        <v>17322</v>
      </c>
      <c r="P1410" s="19">
        <v>30213</v>
      </c>
      <c r="Q1410" s="20">
        <f>N1410/P1410</f>
        <v>0.4184291530136034</v>
      </c>
      <c r="R1410" s="20">
        <f>O1410/P1410</f>
        <v>0.5733293615331149</v>
      </c>
      <c r="S1410" s="19">
        <f>N1410-O1410</f>
        <v>-4680</v>
      </c>
      <c r="T1410" s="20">
        <f>Q1410-R1410</f>
        <v>-0.1549002085195115</v>
      </c>
      <c r="U1410" s="19">
        <f>E1410-N1410</f>
        <v>-1732</v>
      </c>
      <c r="V1410" s="19">
        <f>F1410-O1410</f>
        <v>252</v>
      </c>
      <c r="W1410" s="20">
        <f>H1410-Q1410</f>
        <v>-0.04179367125850275</v>
      </c>
      <c r="X1410" s="21">
        <f>I1410-R1410</f>
        <v>0.03336101026928096</v>
      </c>
      <c r="Y1410" s="22">
        <v>703.63</v>
      </c>
      <c r="Z1410" s="23">
        <f>C1410/Y1410</f>
        <v>111.598425308756</v>
      </c>
      <c r="AA1410" s="24">
        <v>28075</v>
      </c>
      <c r="AB1410" t="s" s="25">
        <v>3627</v>
      </c>
      <c r="AC1410" s="26">
        <v>28</v>
      </c>
      <c r="AD1410" s="26">
        <v>75</v>
      </c>
      <c r="AE1410" t="s" s="42">
        <v>3569</v>
      </c>
      <c r="AF1410" s="43"/>
      <c r="AG1410" t="s" s="33">
        <v>3570</v>
      </c>
      <c r="AI1410" t="s" s="33">
        <v>108</v>
      </c>
      <c r="AJ1410" s="33"/>
      <c r="AK1410" s="33"/>
      <c r="AL1410" s="33"/>
      <c r="AM1410" t="s" s="44">
        <v>97</v>
      </c>
      <c r="AN1410" s="36">
        <v>80261</v>
      </c>
      <c r="AO1410" s="37">
        <v>200</v>
      </c>
      <c r="AP1410" s="37">
        <v>57533</v>
      </c>
      <c r="AQ1410" s="38">
        <v>716.8200000000001</v>
      </c>
      <c r="AR1410" s="37">
        <v>37626</v>
      </c>
      <c r="AS1410" s="38">
        <v>468.8</v>
      </c>
      <c r="AT1410" s="37">
        <v>8498</v>
      </c>
      <c r="AU1410" s="38">
        <v>105.878888888889</v>
      </c>
      <c r="AV1410" s="37">
        <v>8339</v>
      </c>
      <c r="AW1410" s="38">
        <v>103.9</v>
      </c>
      <c r="AX1410" s="37">
        <v>1828</v>
      </c>
      <c r="AY1410" s="38">
        <v>22.78</v>
      </c>
      <c r="BB1410" s="37">
        <v>42</v>
      </c>
      <c r="BC1410" s="38">
        <v>0.52</v>
      </c>
      <c r="BJ1410" s="39">
        <v>0</v>
      </c>
      <c r="BK1410" s="40">
        <v>0</v>
      </c>
      <c r="BL1410" s="37">
        <v>808</v>
      </c>
      <c r="BM1410" s="38">
        <v>10.07</v>
      </c>
      <c r="BV1410" s="39">
        <v>0</v>
      </c>
      <c r="BW1410" s="40">
        <v>0</v>
      </c>
      <c r="BX1410" s="37">
        <v>308</v>
      </c>
      <c r="BY1410" s="38">
        <v>3.84</v>
      </c>
      <c r="CF1410" s="37">
        <v>84</v>
      </c>
      <c r="CG1410" s="38">
        <v>1.05</v>
      </c>
      <c r="CH1410" s="39">
        <v>84</v>
      </c>
      <c r="CI1410" s="40">
        <v>1.05</v>
      </c>
    </row>
    <row r="1411" s="14" customFormat="1" ht="14.65" customHeight="1">
      <c r="A1411" t="s" s="15">
        <v>3537</v>
      </c>
      <c r="B1411" t="s" s="16">
        <v>225</v>
      </c>
      <c r="C1411" s="17">
        <v>12622</v>
      </c>
      <c r="D1411" t="s" s="18">
        <v>5</v>
      </c>
      <c r="E1411" s="19">
        <v>2181</v>
      </c>
      <c r="F1411" s="19">
        <v>4072</v>
      </c>
      <c r="G1411" s="19">
        <v>6329</v>
      </c>
      <c r="H1411" s="20">
        <f>E1411/G1411</f>
        <v>0.3446042028756517</v>
      </c>
      <c r="I1411" s="20">
        <f>F1411/G1411</f>
        <v>0.6433875809764575</v>
      </c>
      <c r="J1411" s="19">
        <f>E1411-F1411</f>
        <v>-1891</v>
      </c>
      <c r="K1411" s="19">
        <f>F1411-E1411</f>
        <v>1891</v>
      </c>
      <c r="L1411" s="20">
        <f>H1411-I1411</f>
        <v>-0.2987833781008058</v>
      </c>
      <c r="M1411" s="20">
        <f>I1411-H1411</f>
        <v>0.2987833781008058</v>
      </c>
      <c r="N1411" s="19">
        <v>2394</v>
      </c>
      <c r="O1411" s="19">
        <v>4153</v>
      </c>
      <c r="P1411" s="19">
        <v>6584</v>
      </c>
      <c r="Q1411" s="20">
        <f>N1411/P1411</f>
        <v>0.3636087484811665</v>
      </c>
      <c r="R1411" s="20">
        <f>O1411/P1411</f>
        <v>0.630771567436209</v>
      </c>
      <c r="S1411" s="19">
        <f>N1411-O1411</f>
        <v>-1759</v>
      </c>
      <c r="T1411" s="20">
        <f>Q1411-R1411</f>
        <v>-0.2671628189550425</v>
      </c>
      <c r="U1411" s="19">
        <f>E1411-N1411</f>
        <v>-213</v>
      </c>
      <c r="V1411" s="19">
        <f>F1411-O1411</f>
        <v>-81</v>
      </c>
      <c r="W1411" s="20">
        <f>H1411-Q1411</f>
        <v>-0.01900454560551473</v>
      </c>
      <c r="X1411" s="21">
        <f>I1411-R1411</f>
        <v>0.01261601354024855</v>
      </c>
      <c r="Y1411" s="22">
        <v>430.67</v>
      </c>
      <c r="Z1411" s="23">
        <f>C1411/Y1411</f>
        <v>29.30782269487078</v>
      </c>
      <c r="AA1411" s="24">
        <v>28077</v>
      </c>
      <c r="AB1411" t="s" s="25">
        <v>3628</v>
      </c>
      <c r="AC1411" s="26">
        <v>28</v>
      </c>
      <c r="AD1411" s="26">
        <v>77</v>
      </c>
      <c r="AE1411" s="42"/>
      <c r="AF1411" s="43"/>
      <c r="AG1411" s="34"/>
      <c r="AI1411" s="32"/>
      <c r="AJ1411" s="33"/>
      <c r="AK1411" s="33"/>
      <c r="AL1411" s="33"/>
      <c r="AM1411" t="s" s="44">
        <v>120</v>
      </c>
      <c r="AN1411" s="36">
        <v>12929</v>
      </c>
      <c r="AO1411" s="37">
        <v>44</v>
      </c>
      <c r="AP1411" s="37">
        <v>9015</v>
      </c>
      <c r="AQ1411" s="38">
        <v>697.268888888889</v>
      </c>
      <c r="AR1411" s="37">
        <v>7240</v>
      </c>
      <c r="AS1411" s="38">
        <v>559.98</v>
      </c>
      <c r="AT1411" s="37">
        <v>495</v>
      </c>
      <c r="AU1411" s="38">
        <v>38.2888888888889</v>
      </c>
      <c r="AV1411" s="37">
        <v>947</v>
      </c>
      <c r="AW1411" s="38">
        <v>73.25</v>
      </c>
      <c r="AX1411" s="37">
        <v>22</v>
      </c>
      <c r="AY1411" s="38">
        <v>1.7</v>
      </c>
      <c r="BB1411" s="37">
        <v>3</v>
      </c>
      <c r="BC1411" s="38">
        <v>0.23</v>
      </c>
      <c r="BJ1411" s="39">
        <v>0</v>
      </c>
      <c r="BK1411" s="40">
        <v>0</v>
      </c>
      <c r="BV1411" s="39">
        <v>0</v>
      </c>
      <c r="BW1411" s="40">
        <v>0</v>
      </c>
      <c r="BX1411" s="37">
        <v>308</v>
      </c>
      <c r="BY1411" s="38">
        <v>23.82</v>
      </c>
      <c r="CH1411" s="39">
        <v>0</v>
      </c>
      <c r="CI1411" s="40">
        <v>0</v>
      </c>
    </row>
    <row r="1412" s="14" customFormat="1" ht="14.65" customHeight="1">
      <c r="A1412" t="s" s="15">
        <v>3537</v>
      </c>
      <c r="B1412" t="s" s="16">
        <v>3629</v>
      </c>
      <c r="C1412" s="17">
        <v>22763</v>
      </c>
      <c r="D1412" t="s" s="18">
        <v>5</v>
      </c>
      <c r="E1412" s="19">
        <v>3579</v>
      </c>
      <c r="F1412" s="19">
        <v>4775</v>
      </c>
      <c r="G1412" s="19">
        <v>8436</v>
      </c>
      <c r="H1412" s="20">
        <f>E1412/G1412</f>
        <v>0.42425320056899</v>
      </c>
      <c r="I1412" s="20">
        <f>F1412/G1412</f>
        <v>0.5660265528686581</v>
      </c>
      <c r="J1412" s="19">
        <f>E1412-F1412</f>
        <v>-1196</v>
      </c>
      <c r="K1412" s="19">
        <f>F1412-E1412</f>
        <v>1196</v>
      </c>
      <c r="L1412" s="20">
        <f>H1412-I1412</f>
        <v>-0.1417733522996681</v>
      </c>
      <c r="M1412" s="20">
        <f>I1412-H1412</f>
        <v>0.1417733522996681</v>
      </c>
      <c r="N1412" s="19">
        <v>3599</v>
      </c>
      <c r="O1412" s="19">
        <v>4283</v>
      </c>
      <c r="P1412" s="19">
        <v>7921</v>
      </c>
      <c r="Q1412" s="20">
        <f>N1412/P1412</f>
        <v>0.4543618230021462</v>
      </c>
      <c r="R1412" s="20">
        <f>O1412/P1412</f>
        <v>0.5407145562428987</v>
      </c>
      <c r="S1412" s="19">
        <f>N1412-O1412</f>
        <v>-684</v>
      </c>
      <c r="T1412" s="20">
        <f>Q1412-R1412</f>
        <v>-0.08635273324075249</v>
      </c>
      <c r="U1412" s="19">
        <f>E1412-N1412</f>
        <v>-20</v>
      </c>
      <c r="V1412" s="19">
        <f>F1412-O1412</f>
        <v>492</v>
      </c>
      <c r="W1412" s="20">
        <f>H1412-Q1412</f>
        <v>-0.03010862243315615</v>
      </c>
      <c r="X1412" s="21">
        <f>I1412-R1412</f>
        <v>0.02531199662575945</v>
      </c>
      <c r="Y1412" s="22">
        <v>583</v>
      </c>
      <c r="Z1412" s="23">
        <f>C1412/Y1412</f>
        <v>39.04459691252144</v>
      </c>
      <c r="AA1412" s="24">
        <v>28079</v>
      </c>
      <c r="AB1412" t="s" s="25">
        <v>3630</v>
      </c>
      <c r="AC1412" s="26">
        <v>28</v>
      </c>
      <c r="AD1412" s="26">
        <v>79</v>
      </c>
      <c r="AE1412" s="42"/>
      <c r="AF1412" s="43"/>
      <c r="AG1412" s="34"/>
      <c r="AI1412" s="32"/>
      <c r="AJ1412" s="33"/>
      <c r="AK1412" s="33"/>
      <c r="AL1412" s="33"/>
      <c r="AM1412" t="s" s="44">
        <v>120</v>
      </c>
      <c r="AN1412" s="36">
        <v>23805</v>
      </c>
      <c r="AO1412" s="37">
        <v>82</v>
      </c>
      <c r="AP1412" s="37">
        <v>13237</v>
      </c>
      <c r="AQ1412" s="38">
        <v>556.058888888889</v>
      </c>
      <c r="AR1412" s="37">
        <v>10164</v>
      </c>
      <c r="AS1412" s="38">
        <v>426.97</v>
      </c>
      <c r="AT1412" s="37">
        <v>966</v>
      </c>
      <c r="AU1412" s="38">
        <v>40.5788888888889</v>
      </c>
      <c r="AV1412" s="37">
        <v>1105</v>
      </c>
      <c r="AW1412" s="38">
        <v>46.42</v>
      </c>
      <c r="AX1412" s="37">
        <v>900</v>
      </c>
      <c r="AY1412" s="38">
        <v>37.81</v>
      </c>
      <c r="BJ1412" s="39">
        <v>0</v>
      </c>
      <c r="BK1412" s="40">
        <v>0</v>
      </c>
      <c r="BL1412" s="37">
        <v>102</v>
      </c>
      <c r="BM1412" s="38">
        <v>4.28</v>
      </c>
      <c r="BV1412" s="39">
        <v>0</v>
      </c>
      <c r="BW1412" s="40">
        <v>0</v>
      </c>
      <c r="CH1412" s="39">
        <v>0</v>
      </c>
      <c r="CI1412" s="40">
        <v>0</v>
      </c>
    </row>
    <row r="1413" s="14" customFormat="1" ht="14.65" customHeight="1">
      <c r="A1413" t="s" s="15">
        <v>3537</v>
      </c>
      <c r="B1413" t="s" s="16">
        <v>229</v>
      </c>
      <c r="C1413" s="17">
        <v>85300</v>
      </c>
      <c r="D1413" t="s" s="18">
        <v>5</v>
      </c>
      <c r="E1413" s="19">
        <v>9635</v>
      </c>
      <c r="F1413" s="19">
        <v>21695</v>
      </c>
      <c r="G1413" s="19">
        <v>31974</v>
      </c>
      <c r="H1413" s="20">
        <f>E1413/G1413</f>
        <v>0.301338587602427</v>
      </c>
      <c r="I1413" s="20">
        <f>F1413/G1413</f>
        <v>0.6785200475386252</v>
      </c>
      <c r="J1413" s="19">
        <f>E1413-F1413</f>
        <v>-12060</v>
      </c>
      <c r="K1413" s="19">
        <f>F1413-E1413</f>
        <v>12060</v>
      </c>
      <c r="L1413" s="20">
        <f>H1413-I1413</f>
        <v>-0.3771814599361982</v>
      </c>
      <c r="M1413" s="20">
        <f>I1413-H1413</f>
        <v>0.3771814599361982</v>
      </c>
      <c r="N1413" s="19">
        <v>12043</v>
      </c>
      <c r="O1413" s="19">
        <v>22004</v>
      </c>
      <c r="P1413" s="19">
        <v>34363</v>
      </c>
      <c r="Q1413" s="20">
        <f>N1413/P1413</f>
        <v>0.3504641620347467</v>
      </c>
      <c r="R1413" s="20">
        <f>O1413/P1413</f>
        <v>0.6403399004743474</v>
      </c>
      <c r="S1413" s="19">
        <f>N1413-O1413</f>
        <v>-9961</v>
      </c>
      <c r="T1413" s="20">
        <f>Q1413-R1413</f>
        <v>-0.2898757384396007</v>
      </c>
      <c r="U1413" s="19">
        <f>E1413-N1413</f>
        <v>-2408</v>
      </c>
      <c r="V1413" s="19">
        <f>F1413-O1413</f>
        <v>-309</v>
      </c>
      <c r="W1413" s="20">
        <f>H1413-Q1413</f>
        <v>-0.04912557443231969</v>
      </c>
      <c r="X1413" s="21">
        <f>I1413-R1413</f>
        <v>0.03818014706427775</v>
      </c>
      <c r="Y1413" s="22">
        <v>449.95</v>
      </c>
      <c r="Z1413" s="23">
        <f>C1413/Y1413</f>
        <v>189.5766196244027</v>
      </c>
      <c r="AA1413" s="24">
        <v>28081</v>
      </c>
      <c r="AB1413" t="s" s="25">
        <v>3631</v>
      </c>
      <c r="AC1413" s="26">
        <v>28</v>
      </c>
      <c r="AD1413" s="26">
        <v>81</v>
      </c>
      <c r="AE1413" t="s" s="42">
        <v>3611</v>
      </c>
      <c r="AF1413" s="43"/>
      <c r="AG1413" t="s" s="33">
        <v>3612</v>
      </c>
      <c r="AI1413" t="s" s="33">
        <v>108</v>
      </c>
      <c r="AJ1413" s="33"/>
      <c r="AK1413" s="33"/>
      <c r="AL1413" s="33"/>
      <c r="AM1413" t="s" s="44">
        <v>97</v>
      </c>
      <c r="AN1413" s="36">
        <v>82910</v>
      </c>
      <c r="AO1413" s="37">
        <v>180</v>
      </c>
      <c r="AP1413" s="37">
        <v>51466</v>
      </c>
      <c r="AQ1413" s="38">
        <v>620.75</v>
      </c>
      <c r="AR1413" s="37">
        <v>35538</v>
      </c>
      <c r="AS1413" s="38">
        <v>428.628888888889</v>
      </c>
      <c r="AT1413" s="37">
        <v>3251</v>
      </c>
      <c r="AU1413" s="38">
        <v>39.21</v>
      </c>
      <c r="AV1413" s="37">
        <v>9874</v>
      </c>
      <c r="AW1413" s="38">
        <v>119.09</v>
      </c>
      <c r="AX1413" s="37">
        <v>2031</v>
      </c>
      <c r="AY1413" s="38">
        <v>24.5</v>
      </c>
      <c r="BB1413" s="37">
        <v>3</v>
      </c>
      <c r="BC1413" s="38">
        <v>0.04</v>
      </c>
      <c r="BJ1413" s="39">
        <v>0</v>
      </c>
      <c r="BK1413" s="40">
        <v>0</v>
      </c>
      <c r="BL1413" s="37">
        <v>723</v>
      </c>
      <c r="BM1413" s="38">
        <v>8.720000000000001</v>
      </c>
      <c r="BP1413" s="37">
        <v>10</v>
      </c>
      <c r="BQ1413" s="38">
        <v>0.120612712579906</v>
      </c>
      <c r="BV1413" s="39">
        <v>10</v>
      </c>
      <c r="BW1413" s="40">
        <v>0.120612712579906</v>
      </c>
      <c r="CH1413" s="39">
        <v>0</v>
      </c>
      <c r="CI1413" s="40">
        <v>0</v>
      </c>
      <c r="CJ1413" s="37">
        <v>36</v>
      </c>
      <c r="CK1413" s="38">
        <v>0.43</v>
      </c>
    </row>
    <row r="1414" s="14" customFormat="1" ht="14.65" customHeight="1">
      <c r="A1414" t="s" s="15">
        <v>3537</v>
      </c>
      <c r="B1414" t="s" s="16">
        <v>3632</v>
      </c>
      <c r="C1414" s="17">
        <v>30999</v>
      </c>
      <c r="D1414" t="s" s="18">
        <v>5</v>
      </c>
      <c r="E1414" s="19">
        <v>6677</v>
      </c>
      <c r="F1414" s="19">
        <v>2757</v>
      </c>
      <c r="G1414" s="19">
        <v>9566</v>
      </c>
      <c r="H1414" s="20">
        <f>E1414/G1414</f>
        <v>0.6979928914906962</v>
      </c>
      <c r="I1414" s="20">
        <f>F1414/G1414</f>
        <v>0.2882082375078402</v>
      </c>
      <c r="J1414" s="19">
        <f>E1414-F1414</f>
        <v>3920</v>
      </c>
      <c r="K1414" s="19">
        <f>F1414-E1414</f>
        <v>-3920</v>
      </c>
      <c r="L1414" s="20">
        <f>H1414-I1414</f>
        <v>0.409784653982856</v>
      </c>
      <c r="M1414" s="20">
        <f>I1414-H1414</f>
        <v>-0.409784653982856</v>
      </c>
      <c r="N1414" s="19">
        <v>8423</v>
      </c>
      <c r="O1414" s="19">
        <v>3115</v>
      </c>
      <c r="P1414" s="19">
        <v>11600</v>
      </c>
      <c r="Q1414" s="20">
        <f>N1414/P1414</f>
        <v>0.7261206896551724</v>
      </c>
      <c r="R1414" s="20">
        <f>O1414/P1414</f>
        <v>0.2685344827586207</v>
      </c>
      <c r="S1414" s="19">
        <f>N1414-O1414</f>
        <v>5308</v>
      </c>
      <c r="T1414" s="20">
        <f>Q1414-R1414</f>
        <v>0.4575862068965517</v>
      </c>
      <c r="U1414" s="19">
        <f>E1414-N1414</f>
        <v>-1746</v>
      </c>
      <c r="V1414" s="19">
        <f>F1414-O1414</f>
        <v>-358</v>
      </c>
      <c r="W1414" s="20">
        <f>H1414-Q1414</f>
        <v>-0.02812779816447619</v>
      </c>
      <c r="X1414" s="21">
        <f>I1414-R1414</f>
        <v>0.01967375474921956</v>
      </c>
      <c r="Y1414" s="22">
        <v>592.54</v>
      </c>
      <c r="Z1414" s="23">
        <f>C1414/Y1414</f>
        <v>52.31545549667533</v>
      </c>
      <c r="AA1414" s="24">
        <v>28083</v>
      </c>
      <c r="AB1414" t="s" s="25">
        <v>3633</v>
      </c>
      <c r="AC1414" s="26">
        <v>28</v>
      </c>
      <c r="AD1414" s="26">
        <v>83</v>
      </c>
      <c r="AE1414" t="s" s="42">
        <v>3558</v>
      </c>
      <c r="AF1414" s="43"/>
      <c r="AG1414" t="s" s="33">
        <v>3559</v>
      </c>
      <c r="AI1414" t="s" s="33">
        <v>108</v>
      </c>
      <c r="AJ1414" s="33"/>
      <c r="AK1414" s="33"/>
      <c r="AL1414" s="33"/>
      <c r="AM1414" t="s" s="44">
        <v>97</v>
      </c>
      <c r="AN1414" s="36">
        <v>32317</v>
      </c>
      <c r="AO1414" s="37">
        <v>72</v>
      </c>
      <c r="AP1414" s="37">
        <v>17976</v>
      </c>
      <c r="AQ1414" s="38">
        <v>556.24</v>
      </c>
      <c r="AR1414" s="37">
        <v>10337</v>
      </c>
      <c r="AS1414" s="38">
        <v>319.86</v>
      </c>
      <c r="AT1414" s="37">
        <v>3459</v>
      </c>
      <c r="AU1414" s="38">
        <v>107.03</v>
      </c>
      <c r="AV1414" s="37">
        <v>3060</v>
      </c>
      <c r="AW1414" s="38">
        <v>94.6888888888889</v>
      </c>
      <c r="AX1414" s="37">
        <v>620</v>
      </c>
      <c r="AY1414" s="38">
        <v>19.1788888888889</v>
      </c>
      <c r="BB1414" s="37">
        <v>130</v>
      </c>
      <c r="BC1414" s="38">
        <v>4.01888888888889</v>
      </c>
      <c r="BJ1414" s="39">
        <v>0</v>
      </c>
      <c r="BK1414" s="40">
        <v>0</v>
      </c>
      <c r="BL1414" s="37">
        <v>370</v>
      </c>
      <c r="BM1414" s="38">
        <v>11.4488888888889</v>
      </c>
      <c r="BV1414" s="39">
        <v>0</v>
      </c>
      <c r="BW1414" s="40">
        <v>0</v>
      </c>
      <c r="CH1414" s="39">
        <v>0</v>
      </c>
      <c r="CI1414" s="40">
        <v>0</v>
      </c>
    </row>
    <row r="1415" s="14" customFormat="1" ht="14.65" customHeight="1">
      <c r="A1415" t="s" s="15">
        <v>3537</v>
      </c>
      <c r="B1415" t="s" s="16">
        <v>463</v>
      </c>
      <c r="C1415" s="17">
        <v>34649</v>
      </c>
      <c r="D1415" t="s" s="18">
        <v>5</v>
      </c>
      <c r="E1415" s="19">
        <v>4458</v>
      </c>
      <c r="F1415" s="19">
        <v>10550</v>
      </c>
      <c r="G1415" s="19">
        <v>15193</v>
      </c>
      <c r="H1415" s="20">
        <f>E1415/G1415</f>
        <v>0.2934246034357928</v>
      </c>
      <c r="I1415" s="20">
        <f>F1415/G1415</f>
        <v>0.6943987362601198</v>
      </c>
      <c r="J1415" s="19">
        <f>E1415-F1415</f>
        <v>-6092</v>
      </c>
      <c r="K1415" s="19">
        <f>F1415-E1415</f>
        <v>6092</v>
      </c>
      <c r="L1415" s="20">
        <f>H1415-I1415</f>
        <v>-0.400974132824327</v>
      </c>
      <c r="M1415" s="20">
        <f>I1415-H1415</f>
        <v>0.400974132824327</v>
      </c>
      <c r="N1415" s="19">
        <v>4879</v>
      </c>
      <c r="O1415" s="19">
        <v>9333</v>
      </c>
      <c r="P1415" s="19">
        <v>14303</v>
      </c>
      <c r="Q1415" s="20">
        <f>N1415/P1415</f>
        <v>0.341117248129763</v>
      </c>
      <c r="R1415" s="20">
        <f>O1415/P1415</f>
        <v>0.6525204502551912</v>
      </c>
      <c r="S1415" s="19">
        <f>N1415-O1415</f>
        <v>-4454</v>
      </c>
      <c r="T1415" s="20">
        <f>Q1415-R1415</f>
        <v>-0.3114032021254283</v>
      </c>
      <c r="U1415" s="19">
        <f>E1415-N1415</f>
        <v>-421</v>
      </c>
      <c r="V1415" s="19">
        <f>F1415-O1415</f>
        <v>1217</v>
      </c>
      <c r="W1415" s="20">
        <f>H1415-Q1415</f>
        <v>-0.04769264469397017</v>
      </c>
      <c r="X1415" s="21">
        <f>I1415-R1415</f>
        <v>0.0418782860049286</v>
      </c>
      <c r="Y1415" s="22">
        <v>586.12</v>
      </c>
      <c r="Z1415" s="23">
        <f>C1415/Y1415</f>
        <v>59.11588070702246</v>
      </c>
      <c r="AA1415" s="24">
        <v>28085</v>
      </c>
      <c r="AB1415" t="s" s="25">
        <v>3634</v>
      </c>
      <c r="AC1415" s="26">
        <v>28</v>
      </c>
      <c r="AD1415" s="26">
        <v>85</v>
      </c>
      <c r="AE1415" t="s" s="42">
        <v>3635</v>
      </c>
      <c r="AF1415" t="s" s="43">
        <v>3565</v>
      </c>
      <c r="AG1415" t="s" s="33">
        <v>3636</v>
      </c>
      <c r="AI1415" t="s" s="33">
        <v>108</v>
      </c>
      <c r="AJ1415" t="s" s="33">
        <v>3567</v>
      </c>
      <c r="AK1415" s="33"/>
      <c r="AL1415" s="33"/>
      <c r="AM1415" t="s" s="44">
        <v>97</v>
      </c>
      <c r="AN1415" s="36">
        <v>34869</v>
      </c>
      <c r="AO1415" s="37">
        <v>102</v>
      </c>
      <c r="AP1415" s="37">
        <v>27291</v>
      </c>
      <c r="AQ1415" s="38">
        <v>782.668888888889</v>
      </c>
      <c r="AR1415" s="37">
        <v>22354</v>
      </c>
      <c r="AS1415" s="38">
        <v>641.09</v>
      </c>
      <c r="AT1415" s="37">
        <v>1877</v>
      </c>
      <c r="AU1415" s="38">
        <v>53.8288888888889</v>
      </c>
      <c r="AV1415" s="37">
        <v>2331</v>
      </c>
      <c r="AW1415" s="38">
        <v>66.84888888888889</v>
      </c>
      <c r="AX1415" s="37">
        <v>405</v>
      </c>
      <c r="AY1415" s="38">
        <v>11.6088888888889</v>
      </c>
      <c r="BB1415" s="37">
        <v>4</v>
      </c>
      <c r="BC1415" s="38">
        <v>0.108888888888889</v>
      </c>
      <c r="BJ1415" s="39">
        <v>0</v>
      </c>
      <c r="BK1415" s="40">
        <v>0</v>
      </c>
      <c r="BL1415" s="37">
        <v>320</v>
      </c>
      <c r="BM1415" s="38">
        <v>9.17888888888889</v>
      </c>
      <c r="BV1415" s="39">
        <v>0</v>
      </c>
      <c r="BW1415" s="40">
        <v>0</v>
      </c>
      <c r="CH1415" s="39">
        <v>0</v>
      </c>
      <c r="CI1415" s="40">
        <v>0</v>
      </c>
    </row>
    <row r="1416" s="14" customFormat="1" ht="14.65" customHeight="1">
      <c r="A1416" t="s" s="15">
        <v>3537</v>
      </c>
      <c r="B1416" t="s" s="16">
        <v>237</v>
      </c>
      <c r="C1416" s="17">
        <v>59710</v>
      </c>
      <c r="D1416" t="s" s="18">
        <v>5</v>
      </c>
      <c r="E1416" s="19">
        <v>11545</v>
      </c>
      <c r="F1416" s="19">
        <v>13124</v>
      </c>
      <c r="G1416" s="19">
        <v>25139</v>
      </c>
      <c r="H1416" s="20">
        <f>E1416/G1416</f>
        <v>0.4592465889653526</v>
      </c>
      <c r="I1416" s="20">
        <f>F1416/G1416</f>
        <v>0.5220573610724373</v>
      </c>
      <c r="J1416" s="19">
        <f>E1416-F1416</f>
        <v>-1579</v>
      </c>
      <c r="K1416" s="19">
        <f>F1416-E1416</f>
        <v>1579</v>
      </c>
      <c r="L1416" s="20">
        <f>H1416-I1416</f>
        <v>-0.06281077210708463</v>
      </c>
      <c r="M1416" s="20">
        <f>I1416-H1416</f>
        <v>0.06281077210708463</v>
      </c>
      <c r="N1416" s="19">
        <v>12037</v>
      </c>
      <c r="O1416" s="19">
        <v>12399</v>
      </c>
      <c r="P1416" s="19">
        <v>24674</v>
      </c>
      <c r="Q1416" s="20">
        <f>N1416/P1416</f>
        <v>0.4878414525411364</v>
      </c>
      <c r="R1416" s="20">
        <f>O1416/P1416</f>
        <v>0.5025127664748318</v>
      </c>
      <c r="S1416" s="19">
        <f>N1416-O1416</f>
        <v>-362</v>
      </c>
      <c r="T1416" s="20">
        <f>Q1416-R1416</f>
        <v>-0.01467131393369536</v>
      </c>
      <c r="U1416" s="19">
        <f>E1416-N1416</f>
        <v>-492</v>
      </c>
      <c r="V1416" s="19">
        <f>F1416-O1416</f>
        <v>725</v>
      </c>
      <c r="W1416" s="20">
        <f>H1416-Q1416</f>
        <v>-0.02859486357578378</v>
      </c>
      <c r="X1416" s="21">
        <f>I1416-R1416</f>
        <v>0.01954459459760549</v>
      </c>
      <c r="Y1416" s="22">
        <v>505.51</v>
      </c>
      <c r="Z1416" s="23">
        <f>C1416/Y1416</f>
        <v>118.1183359379636</v>
      </c>
      <c r="AA1416" s="24">
        <v>28087</v>
      </c>
      <c r="AB1416" t="s" s="25">
        <v>3637</v>
      </c>
      <c r="AC1416" s="26">
        <v>28</v>
      </c>
      <c r="AD1416" s="26">
        <v>87</v>
      </c>
      <c r="AE1416" t="s" s="42">
        <v>3638</v>
      </c>
      <c r="AF1416" t="s" s="43">
        <v>3573</v>
      </c>
      <c r="AG1416" t="s" s="33">
        <v>3639</v>
      </c>
      <c r="AI1416" t="s" s="33">
        <v>108</v>
      </c>
      <c r="AJ1416" t="s" s="33">
        <v>3575</v>
      </c>
      <c r="AK1416" s="33"/>
      <c r="AL1416" s="33"/>
      <c r="AM1416" t="s" s="44">
        <v>97</v>
      </c>
      <c r="AN1416" s="36">
        <v>59779</v>
      </c>
      <c r="AO1416" s="37">
        <v>140</v>
      </c>
      <c r="AP1416" s="37">
        <v>39883</v>
      </c>
      <c r="AQ1416" s="38">
        <v>667.168888888889</v>
      </c>
      <c r="AR1416" s="37">
        <v>26553</v>
      </c>
      <c r="AS1416" s="38">
        <v>444.188888888889</v>
      </c>
      <c r="AT1416" s="37">
        <v>6225</v>
      </c>
      <c r="AU1416" s="38">
        <v>104.128888888889</v>
      </c>
      <c r="AV1416" s="37">
        <v>5274</v>
      </c>
      <c r="AW1416" s="38">
        <v>88.2188888888889</v>
      </c>
      <c r="AX1416" s="37">
        <v>1245</v>
      </c>
      <c r="AY1416" s="38">
        <v>20.8288888888889</v>
      </c>
      <c r="BB1416" s="37">
        <v>2</v>
      </c>
      <c r="BC1416" s="38">
        <v>0.0288888888888889</v>
      </c>
      <c r="BJ1416" s="39">
        <v>0</v>
      </c>
      <c r="BK1416" s="40">
        <v>0</v>
      </c>
      <c r="BL1416" s="37">
        <v>538</v>
      </c>
      <c r="BM1416" s="38">
        <v>9</v>
      </c>
      <c r="BV1416" s="39">
        <v>0</v>
      </c>
      <c r="BW1416" s="40">
        <v>0</v>
      </c>
      <c r="CF1416" s="37">
        <v>46</v>
      </c>
      <c r="CG1416" s="38">
        <v>0.77</v>
      </c>
      <c r="CH1416" s="39">
        <v>46</v>
      </c>
      <c r="CI1416" s="40">
        <v>0.77</v>
      </c>
    </row>
    <row r="1417" s="14" customFormat="1" ht="14.65" customHeight="1">
      <c r="A1417" t="s" s="15">
        <v>3537</v>
      </c>
      <c r="B1417" t="s" s="16">
        <v>241</v>
      </c>
      <c r="C1417" s="17">
        <v>103465</v>
      </c>
      <c r="D1417" t="s" s="18">
        <v>5</v>
      </c>
      <c r="E1417" s="19">
        <v>18358</v>
      </c>
      <c r="F1417" s="19">
        <v>25607</v>
      </c>
      <c r="G1417" s="19">
        <v>45048</v>
      </c>
      <c r="H1417" s="20">
        <f>E1417/G1417</f>
        <v>0.407520866631149</v>
      </c>
      <c r="I1417" s="20">
        <f>F1417/G1417</f>
        <v>0.5684381104599538</v>
      </c>
      <c r="J1417" s="19">
        <f>E1417-F1417</f>
        <v>-7249</v>
      </c>
      <c r="K1417" s="19">
        <f>F1417-E1417</f>
        <v>7249</v>
      </c>
      <c r="L1417" s="20">
        <f>H1417-I1417</f>
        <v>-0.1609172438288048</v>
      </c>
      <c r="M1417" s="20">
        <f>I1417-H1417</f>
        <v>0.1609172438288048</v>
      </c>
      <c r="N1417" s="19">
        <v>20722</v>
      </c>
      <c r="O1417" s="19">
        <v>28507</v>
      </c>
      <c r="P1417" s="19">
        <v>49571</v>
      </c>
      <c r="Q1417" s="20">
        <f>N1417/P1417</f>
        <v>0.4180266688184624</v>
      </c>
      <c r="R1417" s="20">
        <f>O1417/P1417</f>
        <v>0.5750741360876319</v>
      </c>
      <c r="S1417" s="19">
        <f>N1417-O1417</f>
        <v>-7785</v>
      </c>
      <c r="T1417" s="20">
        <f>Q1417-R1417</f>
        <v>-0.1570474672691695</v>
      </c>
      <c r="U1417" s="19">
        <f>E1417-N1417</f>
        <v>-2364</v>
      </c>
      <c r="V1417" s="19">
        <f>F1417-O1417</f>
        <v>-2900</v>
      </c>
      <c r="W1417" s="20">
        <f>H1417-Q1417</f>
        <v>-0.0105058021873134</v>
      </c>
      <c r="X1417" s="21">
        <f>I1417-R1417</f>
        <v>-0.006636025627678066</v>
      </c>
      <c r="Y1417" s="22">
        <v>714.51</v>
      </c>
      <c r="Z1417" s="23">
        <f>C1417/Y1417</f>
        <v>144.8055310632461</v>
      </c>
      <c r="AA1417" s="24">
        <v>28089</v>
      </c>
      <c r="AB1417" t="s" s="25">
        <v>3640</v>
      </c>
      <c r="AC1417" s="26">
        <v>28</v>
      </c>
      <c r="AD1417" s="26">
        <v>89</v>
      </c>
      <c r="AE1417" t="s" s="42">
        <v>3582</v>
      </c>
      <c r="AF1417" t="s" s="43">
        <v>3565</v>
      </c>
      <c r="AG1417" t="s" s="34">
        <v>3583</v>
      </c>
      <c r="AH1417" s="31">
        <v>578777</v>
      </c>
      <c r="AI1417" t="s" s="32">
        <v>96</v>
      </c>
      <c r="AJ1417" t="s" s="33">
        <v>3567</v>
      </c>
      <c r="AK1417" s="33"/>
      <c r="AL1417" s="33"/>
      <c r="AM1417" t="s" s="44">
        <v>97</v>
      </c>
      <c r="AN1417" s="36">
        <v>95203</v>
      </c>
      <c r="AO1417" s="37">
        <v>116</v>
      </c>
      <c r="AP1417" s="37">
        <v>49710</v>
      </c>
      <c r="AQ1417" s="38">
        <v>522.148888888889</v>
      </c>
      <c r="AR1417" s="37">
        <v>28607</v>
      </c>
      <c r="AS1417" s="38">
        <v>300.48</v>
      </c>
      <c r="AT1417" s="37">
        <v>5650</v>
      </c>
      <c r="AU1417" s="38">
        <v>59.35</v>
      </c>
      <c r="AV1417" s="37">
        <v>8631</v>
      </c>
      <c r="AW1417" s="38">
        <v>90.6588888888889</v>
      </c>
      <c r="AX1417" s="37">
        <v>5242</v>
      </c>
      <c r="AY1417" s="38">
        <v>55.06</v>
      </c>
      <c r="AZ1417" s="37">
        <v>135</v>
      </c>
      <c r="BA1417" s="38">
        <v>1.42</v>
      </c>
      <c r="BB1417" s="37">
        <v>64</v>
      </c>
      <c r="BC1417" s="38">
        <v>0.67</v>
      </c>
      <c r="BJ1417" s="39">
        <v>0</v>
      </c>
      <c r="BK1417" s="40">
        <v>0</v>
      </c>
      <c r="BL1417" s="37">
        <v>765</v>
      </c>
      <c r="BM1417" s="38">
        <v>8.03888888888889</v>
      </c>
      <c r="BV1417" s="39">
        <v>0</v>
      </c>
      <c r="BW1417" s="40">
        <v>0</v>
      </c>
      <c r="BX1417" s="37">
        <v>616</v>
      </c>
      <c r="BY1417" s="38">
        <v>6.46888888888889</v>
      </c>
      <c r="CH1417" s="39">
        <v>0</v>
      </c>
      <c r="CI1417" s="40">
        <v>0</v>
      </c>
    </row>
    <row r="1418" s="14" customFormat="1" ht="14.65" customHeight="1">
      <c r="A1418" t="s" s="15">
        <v>3537</v>
      </c>
      <c r="B1418" t="s" s="16">
        <v>245</v>
      </c>
      <c r="C1418" s="17">
        <v>25563</v>
      </c>
      <c r="D1418" t="s" s="18">
        <v>5</v>
      </c>
      <c r="E1418" s="19">
        <v>3572</v>
      </c>
      <c r="F1418" s="19">
        <v>7697</v>
      </c>
      <c r="G1418" s="19">
        <v>11443</v>
      </c>
      <c r="H1418" s="20">
        <f>E1418/G1418</f>
        <v>0.3121559031722451</v>
      </c>
      <c r="I1418" s="20">
        <f>F1418/G1418</f>
        <v>0.6726382941536311</v>
      </c>
      <c r="J1418" s="19">
        <f>E1418-F1418</f>
        <v>-4125</v>
      </c>
      <c r="K1418" s="19">
        <f>F1418-E1418</f>
        <v>4125</v>
      </c>
      <c r="L1418" s="20">
        <f>H1418-I1418</f>
        <v>-0.360482390981386</v>
      </c>
      <c r="M1418" s="20">
        <f>I1418-H1418</f>
        <v>0.360482390981386</v>
      </c>
      <c r="N1418" s="19">
        <v>3833</v>
      </c>
      <c r="O1418" s="19">
        <v>7118</v>
      </c>
      <c r="P1418" s="19">
        <v>11041</v>
      </c>
      <c r="Q1418" s="20">
        <f>N1418/P1418</f>
        <v>0.3471605832805</v>
      </c>
      <c r="R1418" s="20">
        <f>O1418/P1418</f>
        <v>0.6446879811611267</v>
      </c>
      <c r="S1418" s="19">
        <f>N1418-O1418</f>
        <v>-3285</v>
      </c>
      <c r="T1418" s="20">
        <f>Q1418-R1418</f>
        <v>-0.2975273978806267</v>
      </c>
      <c r="U1418" s="19">
        <f>E1418-N1418</f>
        <v>-261</v>
      </c>
      <c r="V1418" s="19">
        <f>F1418-O1418</f>
        <v>579</v>
      </c>
      <c r="W1418" s="20">
        <f>H1418-Q1418</f>
        <v>-0.03500468010825492</v>
      </c>
      <c r="X1418" s="21">
        <f>I1418-R1418</f>
        <v>0.02795031299250439</v>
      </c>
      <c r="Y1418" s="22">
        <v>542.38</v>
      </c>
      <c r="Z1418" s="23">
        <f>C1418/Y1418</f>
        <v>47.13116265349017</v>
      </c>
      <c r="AA1418" s="24">
        <v>28091</v>
      </c>
      <c r="AB1418" t="s" s="25">
        <v>3641</v>
      </c>
      <c r="AC1418" s="26">
        <v>28</v>
      </c>
      <c r="AD1418" s="26">
        <v>91</v>
      </c>
      <c r="AE1418" s="42"/>
      <c r="AF1418" s="43"/>
      <c r="AG1418" s="34"/>
      <c r="AI1418" s="32"/>
      <c r="AJ1418" s="33"/>
      <c r="AK1418" s="33"/>
      <c r="AL1418" s="33"/>
      <c r="AM1418" t="s" s="44">
        <v>120</v>
      </c>
      <c r="AN1418" s="36">
        <v>27088</v>
      </c>
      <c r="AO1418" s="37">
        <v>84</v>
      </c>
      <c r="AP1418" s="37">
        <v>19057</v>
      </c>
      <c r="AQ1418" s="38">
        <v>703.518888888889</v>
      </c>
      <c r="AR1418" s="37">
        <v>14840</v>
      </c>
      <c r="AS1418" s="38">
        <v>547.84</v>
      </c>
      <c r="AT1418" s="37">
        <v>1136</v>
      </c>
      <c r="AU1418" s="38">
        <v>41.9388888888889</v>
      </c>
      <c r="AV1418" s="37">
        <v>2412</v>
      </c>
      <c r="AW1418" s="38">
        <v>89.04000000000001</v>
      </c>
      <c r="AX1418" s="37">
        <v>226</v>
      </c>
      <c r="AY1418" s="38">
        <v>8.33888888888889</v>
      </c>
      <c r="BB1418" s="37">
        <v>1</v>
      </c>
      <c r="BC1418" s="38">
        <v>0.04</v>
      </c>
      <c r="BJ1418" s="39">
        <v>0</v>
      </c>
      <c r="BK1418" s="40">
        <v>0</v>
      </c>
      <c r="BL1418" s="37">
        <v>442</v>
      </c>
      <c r="BM1418" s="38">
        <v>16.32</v>
      </c>
      <c r="BV1418" s="39">
        <v>0</v>
      </c>
      <c r="BW1418" s="40">
        <v>0</v>
      </c>
      <c r="CH1418" s="39">
        <v>0</v>
      </c>
      <c r="CI1418" s="40">
        <v>0</v>
      </c>
    </row>
    <row r="1419" s="14" customFormat="1" ht="14.65" customHeight="1">
      <c r="A1419" t="s" s="15">
        <v>3537</v>
      </c>
      <c r="B1419" t="s" s="16">
        <v>247</v>
      </c>
      <c r="C1419" s="17">
        <v>35916</v>
      </c>
      <c r="D1419" t="s" s="18">
        <v>5</v>
      </c>
      <c r="E1419" s="19">
        <v>7944</v>
      </c>
      <c r="F1419" s="19">
        <v>6525</v>
      </c>
      <c r="G1419" s="19">
        <v>14698</v>
      </c>
      <c r="H1419" s="20">
        <f>E1419/G1419</f>
        <v>0.54048169819023</v>
      </c>
      <c r="I1419" s="20">
        <f>F1419/G1419</f>
        <v>0.4439379507415975</v>
      </c>
      <c r="J1419" s="19">
        <f>E1419-F1419</f>
        <v>1419</v>
      </c>
      <c r="K1419" s="19">
        <f>F1419-E1419</f>
        <v>-1419</v>
      </c>
      <c r="L1419" s="20">
        <f>H1419-I1419</f>
        <v>0.09654374744863248</v>
      </c>
      <c r="M1419" s="20">
        <f>I1419-H1419</f>
        <v>-0.09654374744863248</v>
      </c>
      <c r="N1419" s="19">
        <v>9581</v>
      </c>
      <c r="O1419" s="19">
        <v>6444</v>
      </c>
      <c r="P1419" s="19">
        <v>16141</v>
      </c>
      <c r="Q1419" s="20">
        <f>N1419/P1419</f>
        <v>0.5935815624806393</v>
      </c>
      <c r="R1419" s="20">
        <f>O1419/P1419</f>
        <v>0.3992317700266402</v>
      </c>
      <c r="S1419" s="19">
        <f>N1419-O1419</f>
        <v>3137</v>
      </c>
      <c r="T1419" s="20">
        <f>Q1419-R1419</f>
        <v>0.1943497924539991</v>
      </c>
      <c r="U1419" s="19">
        <f>E1419-N1419</f>
        <v>-1637</v>
      </c>
      <c r="V1419" s="19">
        <f>F1419-O1419</f>
        <v>81</v>
      </c>
      <c r="W1419" s="20">
        <f>H1419-Q1419</f>
        <v>-0.05309986429040936</v>
      </c>
      <c r="X1419" s="21">
        <f>I1419-R1419</f>
        <v>0.04470618071495724</v>
      </c>
      <c r="Y1419" s="22">
        <v>706.1900000000001</v>
      </c>
      <c r="Z1419" s="23">
        <f>C1419/Y1419</f>
        <v>50.85883402483751</v>
      </c>
      <c r="AA1419" s="24">
        <v>28093</v>
      </c>
      <c r="AB1419" t="s" s="25">
        <v>3642</v>
      </c>
      <c r="AC1419" s="26">
        <v>28</v>
      </c>
      <c r="AD1419" s="26">
        <v>93</v>
      </c>
      <c r="AE1419" t="s" s="42">
        <v>410</v>
      </c>
      <c r="AF1419" t="s" s="43">
        <v>411</v>
      </c>
      <c r="AG1419" t="s" s="34">
        <v>412</v>
      </c>
      <c r="AH1419" s="31">
        <v>1344127</v>
      </c>
      <c r="AI1419" t="s" s="32">
        <v>96</v>
      </c>
      <c r="AJ1419" t="s" s="33">
        <v>413</v>
      </c>
      <c r="AK1419" s="33"/>
      <c r="AL1419" s="33"/>
      <c r="AM1419" t="s" s="44">
        <v>115</v>
      </c>
      <c r="AN1419" s="36">
        <v>37144</v>
      </c>
      <c r="AO1419" s="37">
        <v>94</v>
      </c>
      <c r="AP1419" s="37">
        <v>17914</v>
      </c>
      <c r="AQ1419" s="38">
        <v>482.29</v>
      </c>
      <c r="AR1419" s="37">
        <v>11233</v>
      </c>
      <c r="AS1419" s="38">
        <v>302.42</v>
      </c>
      <c r="AT1419" s="37">
        <v>4352</v>
      </c>
      <c r="AU1419" s="38">
        <v>117.17</v>
      </c>
      <c r="AV1419" s="37">
        <v>2064</v>
      </c>
      <c r="AW1419" s="38">
        <v>55.57</v>
      </c>
      <c r="AX1419" s="37">
        <v>264</v>
      </c>
      <c r="AY1419" s="38">
        <v>7.11</v>
      </c>
      <c r="BB1419" s="37">
        <v>1</v>
      </c>
      <c r="BC1419" s="38">
        <v>0.0288888888888889</v>
      </c>
      <c r="BJ1419" s="39">
        <v>0</v>
      </c>
      <c r="BK1419" s="40">
        <v>0</v>
      </c>
      <c r="BV1419" s="39">
        <v>0</v>
      </c>
      <c r="BW1419" s="40">
        <v>0</v>
      </c>
      <c r="CH1419" s="39">
        <v>0</v>
      </c>
      <c r="CI1419" s="40">
        <v>0</v>
      </c>
    </row>
    <row r="1420" s="14" customFormat="1" ht="14.65" customHeight="1">
      <c r="A1420" t="s" s="15">
        <v>3537</v>
      </c>
      <c r="B1420" t="s" s="16">
        <v>255</v>
      </c>
      <c r="C1420" s="17">
        <v>35827</v>
      </c>
      <c r="D1420" t="s" s="18">
        <v>5</v>
      </c>
      <c r="E1420" s="19">
        <v>5485</v>
      </c>
      <c r="F1420" s="19">
        <v>10107</v>
      </c>
      <c r="G1420" s="19">
        <v>15781</v>
      </c>
      <c r="H1420" s="20">
        <f>E1420/G1420</f>
        <v>0.3475698624928712</v>
      </c>
      <c r="I1420" s="20">
        <f>F1420/G1420</f>
        <v>0.6404537101577846</v>
      </c>
      <c r="J1420" s="19">
        <f>E1420-F1420</f>
        <v>-4622</v>
      </c>
      <c r="K1420" s="19">
        <f>F1420-E1420</f>
        <v>4622</v>
      </c>
      <c r="L1420" s="20">
        <f>H1420-I1420</f>
        <v>-0.2928838476649134</v>
      </c>
      <c r="M1420" s="20">
        <f>I1420-H1420</f>
        <v>0.2928838476649134</v>
      </c>
      <c r="N1420" s="19">
        <v>6990</v>
      </c>
      <c r="O1420" s="19">
        <v>9661</v>
      </c>
      <c r="P1420" s="19">
        <v>16789</v>
      </c>
      <c r="Q1420" s="20">
        <f>N1420/P1420</f>
        <v>0.4163440347846805</v>
      </c>
      <c r="R1420" s="20">
        <f>O1420/P1420</f>
        <v>0.5754362975757936</v>
      </c>
      <c r="S1420" s="19">
        <f>N1420-O1420</f>
        <v>-2671</v>
      </c>
      <c r="T1420" s="20">
        <f>Q1420-R1420</f>
        <v>-0.1590922627911132</v>
      </c>
      <c r="U1420" s="19">
        <f>E1420-N1420</f>
        <v>-1505</v>
      </c>
      <c r="V1420" s="19">
        <f>F1420-O1420</f>
        <v>446</v>
      </c>
      <c r="W1420" s="20">
        <f>H1420-Q1420</f>
        <v>-0.06877417229180927</v>
      </c>
      <c r="X1420" s="21">
        <f>I1420-R1420</f>
        <v>0.06501741258199101</v>
      </c>
      <c r="Y1420" s="22">
        <v>765.09</v>
      </c>
      <c r="Z1420" s="23">
        <f>C1420/Y1420</f>
        <v>46.82717065966095</v>
      </c>
      <c r="AA1420" s="24">
        <v>28095</v>
      </c>
      <c r="AB1420" t="s" s="25">
        <v>3643</v>
      </c>
      <c r="AC1420" s="26">
        <v>28</v>
      </c>
      <c r="AD1420" s="26">
        <v>95</v>
      </c>
      <c r="AE1420" s="42"/>
      <c r="AF1420" s="43"/>
      <c r="AG1420" s="34"/>
      <c r="AI1420" s="32"/>
      <c r="AJ1420" s="33"/>
      <c r="AK1420" s="33"/>
      <c r="AL1420" s="33"/>
      <c r="AM1420" t="s" s="44">
        <v>120</v>
      </c>
      <c r="AN1420" s="36">
        <v>36989</v>
      </c>
      <c r="AO1420" s="37">
        <v>122</v>
      </c>
      <c r="AP1420" s="37">
        <v>20742</v>
      </c>
      <c r="AQ1420" s="38">
        <v>560.758888888889</v>
      </c>
      <c r="AR1420" s="37">
        <v>15001</v>
      </c>
      <c r="AS1420" s="38">
        <v>405.55</v>
      </c>
      <c r="AT1420" s="37">
        <v>1106</v>
      </c>
      <c r="AU1420" s="38">
        <v>29.8988888888889</v>
      </c>
      <c r="AV1420" s="37">
        <v>4403</v>
      </c>
      <c r="AW1420" s="38">
        <v>119.04</v>
      </c>
      <c r="AX1420" s="37">
        <v>229</v>
      </c>
      <c r="AY1420" s="38">
        <v>6.19</v>
      </c>
      <c r="BB1420" s="37">
        <v>3</v>
      </c>
      <c r="BC1420" s="38">
        <v>0.08</v>
      </c>
      <c r="BJ1420" s="39">
        <v>0</v>
      </c>
      <c r="BK1420" s="40">
        <v>0</v>
      </c>
      <c r="BV1420" s="39">
        <v>0</v>
      </c>
      <c r="BW1420" s="40">
        <v>0</v>
      </c>
      <c r="CH1420" s="39">
        <v>0</v>
      </c>
      <c r="CI1420" s="40">
        <v>0</v>
      </c>
    </row>
    <row r="1421" s="14" customFormat="1" ht="14.65" customHeight="1">
      <c r="A1421" t="s" s="15">
        <v>3537</v>
      </c>
      <c r="B1421" t="s" s="16">
        <v>257</v>
      </c>
      <c r="C1421" s="17">
        <v>10152</v>
      </c>
      <c r="D1421" t="s" s="18">
        <v>5</v>
      </c>
      <c r="E1421" s="19">
        <v>1775</v>
      </c>
      <c r="F1421" s="19">
        <v>2334</v>
      </c>
      <c r="G1421" s="19">
        <v>4162</v>
      </c>
      <c r="H1421" s="20">
        <f>E1421/G1421</f>
        <v>0.4264776549735704</v>
      </c>
      <c r="I1421" s="20">
        <f>F1421/G1421</f>
        <v>0.5607880826525709</v>
      </c>
      <c r="J1421" s="19">
        <f>E1421-F1421</f>
        <v>-559</v>
      </c>
      <c r="K1421" s="19">
        <f>F1421-E1421</f>
        <v>559</v>
      </c>
      <c r="L1421" s="20">
        <f>H1421-I1421</f>
        <v>-0.1343104276790005</v>
      </c>
      <c r="M1421" s="20">
        <f>I1421-H1421</f>
        <v>0.1343104276790005</v>
      </c>
      <c r="N1421" s="19">
        <v>2245</v>
      </c>
      <c r="O1421" s="19">
        <v>2543</v>
      </c>
      <c r="P1421" s="19">
        <v>4807</v>
      </c>
      <c r="Q1421" s="20">
        <f>N1421/P1421</f>
        <v>0.4670272519242771</v>
      </c>
      <c r="R1421" s="20">
        <f>O1421/P1421</f>
        <v>0.5290201789057625</v>
      </c>
      <c r="S1421" s="19">
        <f>N1421-O1421</f>
        <v>-298</v>
      </c>
      <c r="T1421" s="20">
        <f>Q1421-R1421</f>
        <v>-0.0619929269814854</v>
      </c>
      <c r="U1421" s="19">
        <f>E1421-N1421</f>
        <v>-470</v>
      </c>
      <c r="V1421" s="19">
        <f>F1421-O1421</f>
        <v>-209</v>
      </c>
      <c r="W1421" s="20">
        <f>H1421-Q1421</f>
        <v>-0.0405495969507067</v>
      </c>
      <c r="X1421" s="21">
        <f>I1421-R1421</f>
        <v>0.03176790374680838</v>
      </c>
      <c r="Y1421" s="22">
        <v>406.98</v>
      </c>
      <c r="Z1421" s="23">
        <f>C1421/Y1421</f>
        <v>24.94471472799646</v>
      </c>
      <c r="AA1421" s="24">
        <v>28097</v>
      </c>
      <c r="AB1421" t="s" s="25">
        <v>3644</v>
      </c>
      <c r="AC1421" s="26">
        <v>28</v>
      </c>
      <c r="AD1421" s="26">
        <v>97</v>
      </c>
      <c r="AE1421" s="42"/>
      <c r="AF1421" s="43"/>
      <c r="AG1421" s="34"/>
      <c r="AI1421" s="32"/>
      <c r="AJ1421" s="33"/>
      <c r="AK1421" s="33"/>
      <c r="AL1421" s="33"/>
      <c r="AM1421" t="s" s="44">
        <v>120</v>
      </c>
      <c r="AN1421" s="36">
        <v>10925</v>
      </c>
      <c r="AO1421" s="37">
        <v>47</v>
      </c>
      <c r="AP1421" s="37">
        <v>8622</v>
      </c>
      <c r="AQ1421" s="38">
        <v>789.2</v>
      </c>
      <c r="AR1421" s="37">
        <v>5882</v>
      </c>
      <c r="AS1421" s="38">
        <v>538.398888888889</v>
      </c>
      <c r="AT1421" s="37">
        <v>891</v>
      </c>
      <c r="AU1421" s="38">
        <v>81.56</v>
      </c>
      <c r="AV1421" s="37">
        <v>1789</v>
      </c>
      <c r="AW1421" s="38">
        <v>163.75</v>
      </c>
      <c r="AX1421" s="37">
        <v>60</v>
      </c>
      <c r="AY1421" s="38">
        <v>5.49</v>
      </c>
      <c r="BJ1421" s="39">
        <v>0</v>
      </c>
      <c r="BK1421" s="40">
        <v>0</v>
      </c>
      <c r="BV1421" s="39">
        <v>0</v>
      </c>
      <c r="BW1421" s="40">
        <v>0</v>
      </c>
      <c r="CH1421" s="39">
        <v>0</v>
      </c>
      <c r="CI1421" s="40">
        <v>0</v>
      </c>
    </row>
    <row r="1422" s="14" customFormat="1" ht="14.65" customHeight="1">
      <c r="A1422" t="s" s="15">
        <v>3537</v>
      </c>
      <c r="B1422" t="s" s="16">
        <v>3645</v>
      </c>
      <c r="C1422" s="17">
        <v>29463</v>
      </c>
      <c r="D1422" t="s" s="18">
        <v>5</v>
      </c>
      <c r="E1422" s="19">
        <v>2668</v>
      </c>
      <c r="F1422" s="19">
        <v>7613</v>
      </c>
      <c r="G1422" s="19">
        <v>10438</v>
      </c>
      <c r="H1422" s="20">
        <f>E1422/G1422</f>
        <v>0.2556045219390688</v>
      </c>
      <c r="I1422" s="20">
        <f>F1422/G1422</f>
        <v>0.7293542824295842</v>
      </c>
      <c r="J1422" s="19">
        <f>E1422-F1422</f>
        <v>-4945</v>
      </c>
      <c r="K1422" s="19">
        <f>F1422-E1422</f>
        <v>4945</v>
      </c>
      <c r="L1422" s="20">
        <f>H1422-I1422</f>
        <v>-0.4737497604905154</v>
      </c>
      <c r="M1422" s="20">
        <f>I1422-H1422</f>
        <v>0.4737497604905154</v>
      </c>
      <c r="N1422" s="19">
        <v>3030</v>
      </c>
      <c r="O1422" s="19">
        <v>7772</v>
      </c>
      <c r="P1422" s="19">
        <v>10890</v>
      </c>
      <c r="Q1422" s="20">
        <f>N1422/P1422</f>
        <v>0.2782369146005509</v>
      </c>
      <c r="R1422" s="20">
        <f>O1422/P1422</f>
        <v>0.713682277318641</v>
      </c>
      <c r="S1422" s="19">
        <f>N1422-O1422</f>
        <v>-4742</v>
      </c>
      <c r="T1422" s="20">
        <f>Q1422-R1422</f>
        <v>-0.43544536271809</v>
      </c>
      <c r="U1422" s="19">
        <f>E1422-N1422</f>
        <v>-362</v>
      </c>
      <c r="V1422" s="19">
        <f>F1422-O1422</f>
        <v>-159</v>
      </c>
      <c r="W1422" s="20">
        <f>H1422-Q1422</f>
        <v>-0.02263239266148215</v>
      </c>
      <c r="X1422" s="21">
        <f>I1422-R1422</f>
        <v>0.01567200511094324</v>
      </c>
      <c r="Y1422" s="22">
        <v>570.14</v>
      </c>
      <c r="Z1422" s="23">
        <f>C1422/Y1422</f>
        <v>51.67678114147402</v>
      </c>
      <c r="AA1422" s="24">
        <v>28099</v>
      </c>
      <c r="AB1422" t="s" s="25">
        <v>3646</v>
      </c>
      <c r="AC1422" s="26">
        <v>28</v>
      </c>
      <c r="AD1422" s="26">
        <v>99</v>
      </c>
      <c r="AE1422" s="42"/>
      <c r="AF1422" s="43"/>
      <c r="AG1422" s="34"/>
      <c r="AI1422" s="32"/>
      <c r="AJ1422" s="33"/>
      <c r="AK1422" s="33"/>
      <c r="AL1422" s="33"/>
      <c r="AM1422" t="s" s="44">
        <v>120</v>
      </c>
      <c r="AN1422" s="36">
        <v>29676</v>
      </c>
      <c r="AO1422" s="37">
        <v>108</v>
      </c>
      <c r="AP1422" s="37">
        <v>18402</v>
      </c>
      <c r="AQ1422" s="38">
        <v>620.1</v>
      </c>
      <c r="AR1422" s="37">
        <v>14032</v>
      </c>
      <c r="AS1422" s="38">
        <v>472.838888888889</v>
      </c>
      <c r="AT1422" s="37">
        <v>582</v>
      </c>
      <c r="AU1422" s="38">
        <v>19.6088888888889</v>
      </c>
      <c r="AV1422" s="37">
        <v>2845</v>
      </c>
      <c r="AW1422" s="38">
        <v>95.87</v>
      </c>
      <c r="AX1422" s="37">
        <v>691</v>
      </c>
      <c r="AY1422" s="38">
        <v>23.28</v>
      </c>
      <c r="BB1422" s="37">
        <v>9</v>
      </c>
      <c r="BC1422" s="38">
        <v>0.3</v>
      </c>
      <c r="BJ1422" s="39">
        <v>0</v>
      </c>
      <c r="BK1422" s="40">
        <v>0</v>
      </c>
      <c r="BL1422" s="37">
        <v>243</v>
      </c>
      <c r="BM1422" s="38">
        <v>8.18888888888889</v>
      </c>
      <c r="BV1422" s="39">
        <v>0</v>
      </c>
      <c r="BW1422" s="40">
        <v>0</v>
      </c>
      <c r="CH1422" s="39">
        <v>0</v>
      </c>
      <c r="CI1422" s="40">
        <v>0</v>
      </c>
    </row>
    <row r="1423" s="14" customFormat="1" ht="14.65" customHeight="1">
      <c r="A1423" t="s" s="15">
        <v>3537</v>
      </c>
      <c r="B1423" t="s" s="16">
        <v>485</v>
      </c>
      <c r="C1423" s="17">
        <v>21747</v>
      </c>
      <c r="D1423" t="s" s="18">
        <v>5</v>
      </c>
      <c r="E1423" s="19">
        <v>2549</v>
      </c>
      <c r="F1423" s="19">
        <v>5929</v>
      </c>
      <c r="G1423" s="19">
        <v>8594</v>
      </c>
      <c r="H1423" s="20">
        <f>E1423/G1423</f>
        <v>0.2966022806609263</v>
      </c>
      <c r="I1423" s="20">
        <f>F1423/G1423</f>
        <v>0.6898999301838492</v>
      </c>
      <c r="J1423" s="19">
        <f>E1423-F1423</f>
        <v>-3380</v>
      </c>
      <c r="K1423" s="19">
        <f>F1423-E1423</f>
        <v>3380</v>
      </c>
      <c r="L1423" s="20">
        <f>H1423-I1423</f>
        <v>-0.393297649522923</v>
      </c>
      <c r="M1423" s="20">
        <f>I1423-H1423</f>
        <v>0.393297649522923</v>
      </c>
      <c r="N1423" s="19">
        <v>3069</v>
      </c>
      <c r="O1423" s="19">
        <v>5909</v>
      </c>
      <c r="P1423" s="19">
        <v>9039</v>
      </c>
      <c r="Q1423" s="20">
        <f>N1423/P1423</f>
        <v>0.3395287089279788</v>
      </c>
      <c r="R1423" s="20">
        <f>O1423/P1423</f>
        <v>0.6537227569421397</v>
      </c>
      <c r="S1423" s="19">
        <f>N1423-O1423</f>
        <v>-2840</v>
      </c>
      <c r="T1423" s="20">
        <f>Q1423-R1423</f>
        <v>-0.3141940480141609</v>
      </c>
      <c r="U1423" s="19">
        <f>E1423-N1423</f>
        <v>-520</v>
      </c>
      <c r="V1423" s="19">
        <f>F1423-O1423</f>
        <v>20</v>
      </c>
      <c r="W1423" s="20">
        <f>H1423-Q1423</f>
        <v>-0.04292642826705251</v>
      </c>
      <c r="X1423" s="21">
        <f>I1423-R1423</f>
        <v>0.03617717324170955</v>
      </c>
      <c r="Y1423" s="22">
        <v>578.1</v>
      </c>
      <c r="Z1423" s="23">
        <f>C1423/Y1423</f>
        <v>37.618059159315</v>
      </c>
      <c r="AA1423" s="24">
        <v>28101</v>
      </c>
      <c r="AB1423" t="s" s="25">
        <v>3647</v>
      </c>
      <c r="AC1423" s="26">
        <v>28</v>
      </c>
      <c r="AD1423" s="26">
        <v>101</v>
      </c>
      <c r="AE1423" s="42"/>
      <c r="AF1423" s="43"/>
      <c r="AG1423" s="34"/>
      <c r="AI1423" s="32"/>
      <c r="AJ1423" s="33"/>
      <c r="AK1423" s="33"/>
      <c r="AL1423" s="33"/>
      <c r="AM1423" t="s" s="44">
        <v>120</v>
      </c>
      <c r="AN1423" s="36">
        <v>21720</v>
      </c>
      <c r="AO1423" s="37">
        <v>64</v>
      </c>
      <c r="AP1423" s="37">
        <v>12583</v>
      </c>
      <c r="AQ1423" s="38">
        <v>579.33</v>
      </c>
      <c r="AR1423" s="37">
        <v>10496</v>
      </c>
      <c r="AS1423" s="38">
        <v>483.24</v>
      </c>
      <c r="AT1423" s="37">
        <v>688</v>
      </c>
      <c r="AU1423" s="38">
        <v>31.6788888888889</v>
      </c>
      <c r="AV1423" s="37">
        <v>1277</v>
      </c>
      <c r="AW1423" s="38">
        <v>58.7888888888889</v>
      </c>
      <c r="AX1423" s="37">
        <v>121</v>
      </c>
      <c r="AY1423" s="38">
        <v>5.57</v>
      </c>
      <c r="BB1423" s="37">
        <v>1</v>
      </c>
      <c r="BC1423" s="38">
        <v>0.05</v>
      </c>
      <c r="BJ1423" s="39">
        <v>0</v>
      </c>
      <c r="BK1423" s="40">
        <v>0</v>
      </c>
      <c r="BV1423" s="39">
        <v>0</v>
      </c>
      <c r="BW1423" s="40">
        <v>0</v>
      </c>
      <c r="CH1423" s="39">
        <v>0</v>
      </c>
      <c r="CI1423" s="40">
        <v>0</v>
      </c>
    </row>
    <row r="1424" s="14" customFormat="1" ht="14.65" customHeight="1">
      <c r="A1424" t="s" s="15">
        <v>3537</v>
      </c>
      <c r="B1424" t="s" s="16">
        <v>3648</v>
      </c>
      <c r="C1424" s="17">
        <v>11043</v>
      </c>
      <c r="D1424" t="s" s="18">
        <v>5</v>
      </c>
      <c r="E1424" s="19">
        <v>4330</v>
      </c>
      <c r="F1424" s="19">
        <v>1181</v>
      </c>
      <c r="G1424" s="19">
        <v>5538</v>
      </c>
      <c r="H1424" s="20">
        <f>E1424/G1424</f>
        <v>0.7818707114481762</v>
      </c>
      <c r="I1424" s="20">
        <f>F1424/G1424</f>
        <v>0.2132538822679668</v>
      </c>
      <c r="J1424" s="19">
        <f>E1424-F1424</f>
        <v>3149</v>
      </c>
      <c r="K1424" s="19">
        <f>F1424-E1424</f>
        <v>-3149</v>
      </c>
      <c r="L1424" s="20">
        <f>H1424-I1424</f>
        <v>0.5686168291802094</v>
      </c>
      <c r="M1424" s="20">
        <f>I1424-H1424</f>
        <v>-0.5686168291802094</v>
      </c>
      <c r="N1424" s="19">
        <v>4920</v>
      </c>
      <c r="O1424" s="19">
        <v>1325</v>
      </c>
      <c r="P1424" s="19">
        <v>6264</v>
      </c>
      <c r="Q1424" s="20">
        <f>N1424/P1424</f>
        <v>0.7854406130268199</v>
      </c>
      <c r="R1424" s="20">
        <f>O1424/P1424</f>
        <v>0.2115261813537676</v>
      </c>
      <c r="S1424" s="19">
        <f>N1424-O1424</f>
        <v>3595</v>
      </c>
      <c r="T1424" s="20">
        <f>Q1424-R1424</f>
        <v>0.5739144316730523</v>
      </c>
      <c r="U1424" s="19">
        <f>E1424-N1424</f>
        <v>-590</v>
      </c>
      <c r="V1424" s="19">
        <f>F1424-O1424</f>
        <v>-144</v>
      </c>
      <c r="W1424" s="20">
        <f>H1424-Q1424</f>
        <v>-0.003569901578643675</v>
      </c>
      <c r="X1424" s="21">
        <f>I1424-R1424</f>
        <v>0.001727700914199215</v>
      </c>
      <c r="Y1424" s="22">
        <v>695.14</v>
      </c>
      <c r="Z1424" s="23">
        <f>C1424/Y1424</f>
        <v>15.88600857381247</v>
      </c>
      <c r="AA1424" s="24">
        <v>28103</v>
      </c>
      <c r="AB1424" t="s" s="25">
        <v>3649</v>
      </c>
      <c r="AC1424" s="26">
        <v>28</v>
      </c>
      <c r="AD1424" s="26">
        <v>103</v>
      </c>
      <c r="AE1424" s="42"/>
      <c r="AF1424" s="43"/>
      <c r="AG1424" s="34"/>
      <c r="AI1424" s="32"/>
      <c r="AJ1424" s="33"/>
      <c r="AK1424" s="33"/>
      <c r="AL1424" s="33"/>
      <c r="AM1424" t="s" s="44">
        <v>120</v>
      </c>
      <c r="AN1424" s="36">
        <v>11545</v>
      </c>
      <c r="AO1424" s="37">
        <v>47</v>
      </c>
      <c r="AP1424" s="37">
        <v>5735</v>
      </c>
      <c r="AQ1424" s="38">
        <v>496.75</v>
      </c>
      <c r="AR1424" s="37">
        <v>2669</v>
      </c>
      <c r="AS1424" s="38">
        <v>231.18</v>
      </c>
      <c r="AT1424" s="37">
        <v>2144</v>
      </c>
      <c r="AU1424" s="38">
        <v>185.71</v>
      </c>
      <c r="AV1424" s="37">
        <v>858</v>
      </c>
      <c r="AW1424" s="38">
        <v>74.31888888888891</v>
      </c>
      <c r="AX1424" s="37">
        <v>60</v>
      </c>
      <c r="AY1424" s="38">
        <v>5.2</v>
      </c>
      <c r="BB1424" s="37">
        <v>4</v>
      </c>
      <c r="BC1424" s="38">
        <v>0.35</v>
      </c>
      <c r="BJ1424" s="39">
        <v>0</v>
      </c>
      <c r="BK1424" s="40">
        <v>0</v>
      </c>
      <c r="BV1424" s="39">
        <v>0</v>
      </c>
      <c r="BW1424" s="40">
        <v>0</v>
      </c>
      <c r="CH1424" s="39">
        <v>0</v>
      </c>
      <c r="CI1424" s="40">
        <v>0</v>
      </c>
    </row>
    <row r="1425" s="14" customFormat="1" ht="14.65" customHeight="1">
      <c r="A1425" t="s" s="15">
        <v>3537</v>
      </c>
      <c r="B1425" t="s" s="16">
        <v>3650</v>
      </c>
      <c r="C1425" s="17">
        <v>49800</v>
      </c>
      <c r="D1425" t="s" s="18">
        <v>5</v>
      </c>
      <c r="E1425" s="19">
        <v>7851</v>
      </c>
      <c r="F1425" s="19">
        <v>7671</v>
      </c>
      <c r="G1425" s="19">
        <v>16151</v>
      </c>
      <c r="H1425" s="20">
        <f>E1425/G1425</f>
        <v>0.4860999318927621</v>
      </c>
      <c r="I1425" s="20">
        <f>F1425/G1425</f>
        <v>0.4749551111386292</v>
      </c>
      <c r="J1425" s="19">
        <f>E1425-F1425</f>
        <v>180</v>
      </c>
      <c r="K1425" s="19">
        <f>F1425-E1425</f>
        <v>-180</v>
      </c>
      <c r="L1425" s="20">
        <f>H1425-I1425</f>
        <v>0.01114482075413287</v>
      </c>
      <c r="M1425" s="20">
        <f>I1425-H1425</f>
        <v>-0.01114482075413287</v>
      </c>
      <c r="N1425" s="19">
        <v>8030</v>
      </c>
      <c r="O1425" s="19">
        <v>7728</v>
      </c>
      <c r="P1425" s="19">
        <v>16001</v>
      </c>
      <c r="Q1425" s="20">
        <f>N1425/P1425</f>
        <v>0.5018436347728267</v>
      </c>
      <c r="R1425" s="20">
        <f>O1425/P1425</f>
        <v>0.4829698143866009</v>
      </c>
      <c r="S1425" s="19">
        <f>N1425-O1425</f>
        <v>302</v>
      </c>
      <c r="T1425" s="20">
        <f>Q1425-R1425</f>
        <v>0.01887382038622581</v>
      </c>
      <c r="U1425" s="19">
        <f>E1425-N1425</f>
        <v>-179</v>
      </c>
      <c r="V1425" s="19">
        <f>F1425-O1425</f>
        <v>-57</v>
      </c>
      <c r="W1425" s="20">
        <f>H1425-Q1425</f>
        <v>-0.0157437028800646</v>
      </c>
      <c r="X1425" s="21">
        <f>I1425-R1425</f>
        <v>-0.008014703247971655</v>
      </c>
      <c r="Y1425" s="22">
        <v>458.2</v>
      </c>
      <c r="Z1425" s="23">
        <f>C1425/Y1425</f>
        <v>108.6861632474902</v>
      </c>
      <c r="AA1425" s="24">
        <v>28105</v>
      </c>
      <c r="AB1425" t="s" s="25">
        <v>3651</v>
      </c>
      <c r="AC1425" s="26">
        <v>28</v>
      </c>
      <c r="AD1425" s="26">
        <v>105</v>
      </c>
      <c r="AE1425" t="s" s="42">
        <v>3652</v>
      </c>
      <c r="AF1425" s="43"/>
      <c r="AG1425" t="s" s="33">
        <v>3653</v>
      </c>
      <c r="AI1425" t="s" s="33">
        <v>108</v>
      </c>
      <c r="AJ1425" s="33"/>
      <c r="AK1425" s="33"/>
      <c r="AL1425" s="33"/>
      <c r="AM1425" t="s" s="44">
        <v>97</v>
      </c>
      <c r="AN1425" s="36">
        <v>47671</v>
      </c>
      <c r="AO1425" s="37">
        <v>87</v>
      </c>
      <c r="AP1425" s="37">
        <v>22714</v>
      </c>
      <c r="AQ1425" s="38">
        <v>476.47</v>
      </c>
      <c r="AR1425" s="37">
        <v>13385</v>
      </c>
      <c r="AS1425" s="38">
        <v>280.778888888889</v>
      </c>
      <c r="AT1425" s="37">
        <v>1932</v>
      </c>
      <c r="AU1425" s="38">
        <v>40.53</v>
      </c>
      <c r="AV1425" s="37">
        <v>5656</v>
      </c>
      <c r="AW1425" s="38">
        <v>118.65</v>
      </c>
      <c r="AX1425" s="37">
        <v>1219</v>
      </c>
      <c r="AY1425" s="38">
        <v>25.57</v>
      </c>
      <c r="BB1425" s="37">
        <v>10</v>
      </c>
      <c r="BC1425" s="38">
        <v>0.21</v>
      </c>
      <c r="BD1425" s="37">
        <v>204</v>
      </c>
      <c r="BE1425" s="38">
        <v>4.27933124960668</v>
      </c>
      <c r="BJ1425" s="39">
        <v>204</v>
      </c>
      <c r="BK1425" s="40">
        <v>4.27933124960668</v>
      </c>
      <c r="BV1425" s="39">
        <v>0</v>
      </c>
      <c r="BW1425" s="40">
        <v>0</v>
      </c>
      <c r="BX1425" s="37">
        <v>308</v>
      </c>
      <c r="BY1425" s="38">
        <v>6.46</v>
      </c>
      <c r="CH1425" s="39">
        <v>0</v>
      </c>
      <c r="CI1425" s="40">
        <v>0</v>
      </c>
    </row>
    <row r="1426" s="14" customFormat="1" ht="14.65" customHeight="1">
      <c r="A1426" t="s" s="15">
        <v>3537</v>
      </c>
      <c r="B1426" t="s" s="16">
        <v>3654</v>
      </c>
      <c r="C1426" s="17">
        <v>34167</v>
      </c>
      <c r="D1426" t="s" s="18">
        <v>5</v>
      </c>
      <c r="E1426" s="19">
        <v>7300</v>
      </c>
      <c r="F1426" s="19">
        <v>7371</v>
      </c>
      <c r="G1426" s="19">
        <v>14854</v>
      </c>
      <c r="H1426" s="20">
        <f>E1426/G1426</f>
        <v>0.4914501144472869</v>
      </c>
      <c r="I1426" s="20">
        <f>F1426/G1426</f>
        <v>0.4962299717247879</v>
      </c>
      <c r="J1426" s="19">
        <f>E1426-F1426</f>
        <v>-71</v>
      </c>
      <c r="K1426" s="19">
        <f>F1426-E1426</f>
        <v>71</v>
      </c>
      <c r="L1426" s="20">
        <f>H1426-I1426</f>
        <v>-0.004779857277501021</v>
      </c>
      <c r="M1426" s="20">
        <f>I1426-H1426</f>
        <v>0.004779857277501021</v>
      </c>
      <c r="N1426" s="19">
        <v>9079</v>
      </c>
      <c r="O1426" s="19">
        <v>7629</v>
      </c>
      <c r="P1426" s="19">
        <v>16826</v>
      </c>
      <c r="Q1426" s="20">
        <f>N1426/P1426</f>
        <v>0.5395815999049091</v>
      </c>
      <c r="R1426" s="20">
        <f>O1426/P1426</f>
        <v>0.4534054439557827</v>
      </c>
      <c r="S1426" s="19">
        <f>N1426-O1426</f>
        <v>1450</v>
      </c>
      <c r="T1426" s="20">
        <f>Q1426-R1426</f>
        <v>0.08617615594912637</v>
      </c>
      <c r="U1426" s="19">
        <f>E1426-N1426</f>
        <v>-1779</v>
      </c>
      <c r="V1426" s="19">
        <f>F1426-O1426</f>
        <v>-258</v>
      </c>
      <c r="W1426" s="20">
        <f>H1426-Q1426</f>
        <v>-0.04813148545762214</v>
      </c>
      <c r="X1426" s="21">
        <f>I1426-R1426</f>
        <v>0.04282452776900525</v>
      </c>
      <c r="Y1426" s="22">
        <v>685.14</v>
      </c>
      <c r="Z1426" s="23">
        <f>C1426/Y1426</f>
        <v>49.86863998598827</v>
      </c>
      <c r="AA1426" s="24">
        <v>28107</v>
      </c>
      <c r="AB1426" t="s" s="25">
        <v>3655</v>
      </c>
      <c r="AC1426" s="26">
        <v>28</v>
      </c>
      <c r="AD1426" s="26">
        <v>107</v>
      </c>
      <c r="AE1426" s="42"/>
      <c r="AF1426" s="43"/>
      <c r="AG1426" s="34"/>
      <c r="AI1426" s="32"/>
      <c r="AJ1426" s="33"/>
      <c r="AK1426" s="33"/>
      <c r="AL1426" s="33"/>
      <c r="AM1426" t="s" s="44">
        <v>120</v>
      </c>
      <c r="AN1426" s="36">
        <v>34707</v>
      </c>
      <c r="AO1426" s="37">
        <v>115</v>
      </c>
      <c r="AP1426" s="37">
        <v>20788</v>
      </c>
      <c r="AQ1426" s="38">
        <v>598.96</v>
      </c>
      <c r="AR1426" s="37">
        <v>11538</v>
      </c>
      <c r="AS1426" s="38">
        <v>332.438888888889</v>
      </c>
      <c r="AT1426" s="37">
        <v>5455</v>
      </c>
      <c r="AU1426" s="38">
        <v>157.168888888889</v>
      </c>
      <c r="AV1426" s="37">
        <v>3407</v>
      </c>
      <c r="AW1426" s="38">
        <v>98.1588888888889</v>
      </c>
      <c r="AX1426" s="37">
        <v>360</v>
      </c>
      <c r="AY1426" s="38">
        <v>10.3688888888889</v>
      </c>
      <c r="BB1426" s="37">
        <v>3</v>
      </c>
      <c r="BC1426" s="38">
        <v>0.08888888888888891</v>
      </c>
      <c r="BD1426" s="37">
        <v>25</v>
      </c>
      <c r="BE1426" s="38">
        <v>0.720315786440776</v>
      </c>
      <c r="BJ1426" s="39">
        <v>25</v>
      </c>
      <c r="BK1426" s="40">
        <v>0.720315786440776</v>
      </c>
      <c r="BV1426" s="39">
        <v>0</v>
      </c>
      <c r="BW1426" s="40">
        <v>0</v>
      </c>
      <c r="CH1426" s="39">
        <v>0</v>
      </c>
      <c r="CI1426" s="40">
        <v>0</v>
      </c>
    </row>
    <row r="1427" s="14" customFormat="1" ht="14.65" customHeight="1">
      <c r="A1427" t="s" s="15">
        <v>3537</v>
      </c>
      <c r="B1427" t="s" s="16">
        <v>3656</v>
      </c>
      <c r="C1427" s="17">
        <v>55191</v>
      </c>
      <c r="D1427" t="s" s="18">
        <v>5</v>
      </c>
      <c r="E1427" s="19">
        <v>2919</v>
      </c>
      <c r="F1427" s="19">
        <v>15530</v>
      </c>
      <c r="G1427" s="19">
        <v>18893</v>
      </c>
      <c r="H1427" s="20">
        <f>E1427/G1427</f>
        <v>0.1545016672841793</v>
      </c>
      <c r="I1427" s="20">
        <f>F1427/G1427</f>
        <v>0.8219975652358016</v>
      </c>
      <c r="J1427" s="19">
        <f>E1427-F1427</f>
        <v>-12611</v>
      </c>
      <c r="K1427" s="19">
        <f>F1427-E1427</f>
        <v>12611</v>
      </c>
      <c r="L1427" s="20">
        <f>H1427-I1427</f>
        <v>-0.6674958979516222</v>
      </c>
      <c r="M1427" s="20">
        <f>I1427-H1427</f>
        <v>0.6674958979516222</v>
      </c>
      <c r="N1427" s="19">
        <v>3813</v>
      </c>
      <c r="O1427" s="19">
        <v>15836</v>
      </c>
      <c r="P1427" s="19">
        <v>19938</v>
      </c>
      <c r="Q1427" s="20">
        <f>N1427/P1427</f>
        <v>0.1912428528438158</v>
      </c>
      <c r="R1427" s="20">
        <f>O1427/P1427</f>
        <v>0.7942622128598655</v>
      </c>
      <c r="S1427" s="19">
        <f>N1427-O1427</f>
        <v>-12023</v>
      </c>
      <c r="T1427" s="20">
        <f>Q1427-R1427</f>
        <v>-0.6030193600160497</v>
      </c>
      <c r="U1427" s="19">
        <f>E1427-N1427</f>
        <v>-894</v>
      </c>
      <c r="V1427" s="19">
        <f>F1427-O1427</f>
        <v>-306</v>
      </c>
      <c r="W1427" s="20">
        <f>H1427-Q1427</f>
        <v>-0.03674118555963651</v>
      </c>
      <c r="X1427" s="21">
        <f>I1427-R1427</f>
        <v>0.02773535237593605</v>
      </c>
      <c r="Y1427" s="22">
        <v>810.86</v>
      </c>
      <c r="Z1427" s="23">
        <f>C1427/Y1427</f>
        <v>68.06477073724194</v>
      </c>
      <c r="AA1427" s="24">
        <v>28109</v>
      </c>
      <c r="AB1427" t="s" s="25">
        <v>3657</v>
      </c>
      <c r="AC1427" s="26">
        <v>28</v>
      </c>
      <c r="AD1427" s="26">
        <v>109</v>
      </c>
      <c r="AE1427" t="s" s="42">
        <v>3658</v>
      </c>
      <c r="AF1427" t="s" s="43">
        <v>2857</v>
      </c>
      <c r="AG1427" t="s" s="33">
        <v>3659</v>
      </c>
      <c r="AI1427" t="s" s="33">
        <v>108</v>
      </c>
      <c r="AJ1427" t="s" s="33">
        <v>2859</v>
      </c>
      <c r="AK1427" s="33"/>
      <c r="AL1427" s="33"/>
      <c r="AM1427" t="s" s="44">
        <v>97</v>
      </c>
      <c r="AN1427" s="36">
        <v>55834</v>
      </c>
      <c r="AO1427" s="37">
        <v>86</v>
      </c>
      <c r="AP1427" s="37">
        <v>36022</v>
      </c>
      <c r="AQ1427" s="38">
        <v>645.158888888889</v>
      </c>
      <c r="AR1427" s="37">
        <v>26655</v>
      </c>
      <c r="AS1427" s="38">
        <v>477.398888888889</v>
      </c>
      <c r="AT1427" s="37">
        <v>1110</v>
      </c>
      <c r="AU1427" s="38">
        <v>19.8788888888889</v>
      </c>
      <c r="AV1427" s="37">
        <v>1918</v>
      </c>
      <c r="AW1427" s="38">
        <v>34.35</v>
      </c>
      <c r="AX1427" s="37">
        <v>4079</v>
      </c>
      <c r="AY1427" s="38">
        <v>73.06</v>
      </c>
      <c r="BB1427" s="37">
        <v>4</v>
      </c>
      <c r="BC1427" s="38">
        <v>0.07000000000000001</v>
      </c>
      <c r="BJ1427" s="39">
        <v>0</v>
      </c>
      <c r="BK1427" s="40">
        <v>0</v>
      </c>
      <c r="BL1427" s="37">
        <v>594</v>
      </c>
      <c r="BM1427" s="38">
        <v>10.64</v>
      </c>
      <c r="BN1427" s="37">
        <v>1562</v>
      </c>
      <c r="BO1427" s="38">
        <v>27.9757853637569</v>
      </c>
      <c r="BT1427" s="37">
        <v>100</v>
      </c>
      <c r="BU1427" s="38">
        <v>1.79102339076548</v>
      </c>
      <c r="BV1427" s="39">
        <v>1662</v>
      </c>
      <c r="BW1427" s="40">
        <v>29.76680875452238</v>
      </c>
      <c r="CH1427" s="39">
        <v>0</v>
      </c>
      <c r="CI1427" s="40">
        <v>0</v>
      </c>
    </row>
    <row r="1428" s="14" customFormat="1" ht="14.65" customHeight="1">
      <c r="A1428" t="s" s="15">
        <v>3537</v>
      </c>
      <c r="B1428" t="s" s="16">
        <v>261</v>
      </c>
      <c r="C1428" s="17">
        <v>12277</v>
      </c>
      <c r="D1428" t="s" s="18">
        <v>5</v>
      </c>
      <c r="E1428" s="19">
        <v>1220</v>
      </c>
      <c r="F1428" s="19">
        <v>4135</v>
      </c>
      <c r="G1428" s="19">
        <v>5432</v>
      </c>
      <c r="H1428" s="20">
        <f>E1428/G1428</f>
        <v>0.2245949926362298</v>
      </c>
      <c r="I1428" s="20">
        <f>F1428/G1428</f>
        <v>0.7612297496318114</v>
      </c>
      <c r="J1428" s="19">
        <f>E1428-F1428</f>
        <v>-2915</v>
      </c>
      <c r="K1428" s="19">
        <f>F1428-E1428</f>
        <v>2915</v>
      </c>
      <c r="L1428" s="20">
        <f>H1428-I1428</f>
        <v>-0.5366347569955817</v>
      </c>
      <c r="M1428" s="20">
        <f>I1428-H1428</f>
        <v>0.5366347569955817</v>
      </c>
      <c r="N1428" s="19">
        <v>1519</v>
      </c>
      <c r="O1428" s="19">
        <v>4110</v>
      </c>
      <c r="P1428" s="19">
        <v>5686</v>
      </c>
      <c r="Q1428" s="20">
        <f>N1428/P1428</f>
        <v>0.2671473795286669</v>
      </c>
      <c r="R1428" s="20">
        <f>O1428/P1428</f>
        <v>0.7228279985930355</v>
      </c>
      <c r="S1428" s="19">
        <f>N1428-O1428</f>
        <v>-2591</v>
      </c>
      <c r="T1428" s="20">
        <f>Q1428-R1428</f>
        <v>-0.4556806190643686</v>
      </c>
      <c r="U1428" s="19">
        <f>E1428-N1428</f>
        <v>-299</v>
      </c>
      <c r="V1428" s="19">
        <f>F1428-O1428</f>
        <v>25</v>
      </c>
      <c r="W1428" s="20">
        <f>H1428-Q1428</f>
        <v>-0.04255238689243715</v>
      </c>
      <c r="X1428" s="21">
        <f>I1428-R1428</f>
        <v>0.03840175103877597</v>
      </c>
      <c r="Y1428" s="22">
        <v>647.25</v>
      </c>
      <c r="Z1428" s="23">
        <f>C1428/Y1428</f>
        <v>18.96794129007339</v>
      </c>
      <c r="AA1428" s="24">
        <v>28111</v>
      </c>
      <c r="AB1428" t="s" s="25">
        <v>3660</v>
      </c>
      <c r="AC1428" s="26">
        <v>28</v>
      </c>
      <c r="AD1428" s="26">
        <v>111</v>
      </c>
      <c r="AE1428" t="s" s="42">
        <v>3588</v>
      </c>
      <c r="AF1428" s="43"/>
      <c r="AG1428" t="s" s="34">
        <v>3589</v>
      </c>
      <c r="AH1428" s="31">
        <v>148839</v>
      </c>
      <c r="AI1428" t="s" s="32">
        <v>96</v>
      </c>
      <c r="AJ1428" s="33"/>
      <c r="AK1428" s="33"/>
      <c r="AL1428" s="33"/>
      <c r="AM1428" t="s" s="44">
        <v>115</v>
      </c>
      <c r="AN1428" s="36">
        <v>12250</v>
      </c>
      <c r="AO1428" s="37">
        <v>45</v>
      </c>
      <c r="AP1428" s="37">
        <v>6465</v>
      </c>
      <c r="AQ1428" s="38">
        <v>527.758888888889</v>
      </c>
      <c r="AR1428" s="37">
        <v>5951</v>
      </c>
      <c r="AS1428" s="38">
        <v>485.8</v>
      </c>
      <c r="AV1428" s="37">
        <v>514</v>
      </c>
      <c r="AW1428" s="38">
        <v>41.96</v>
      </c>
      <c r="BJ1428" s="39">
        <v>0</v>
      </c>
      <c r="BK1428" s="40">
        <v>0</v>
      </c>
      <c r="BV1428" s="39">
        <v>0</v>
      </c>
      <c r="BW1428" s="40">
        <v>0</v>
      </c>
      <c r="CH1428" s="39">
        <v>0</v>
      </c>
      <c r="CI1428" s="40">
        <v>0</v>
      </c>
    </row>
    <row r="1429" s="14" customFormat="1" ht="14.65" customHeight="1">
      <c r="A1429" t="s" s="15">
        <v>3537</v>
      </c>
      <c r="B1429" t="s" s="16">
        <v>265</v>
      </c>
      <c r="C1429" s="17">
        <v>39956</v>
      </c>
      <c r="D1429" t="s" s="18">
        <v>5</v>
      </c>
      <c r="E1429" s="19">
        <v>7636</v>
      </c>
      <c r="F1429" s="19">
        <v>7748</v>
      </c>
      <c r="G1429" s="19">
        <v>15633</v>
      </c>
      <c r="H1429" s="20">
        <f>E1429/G1429</f>
        <v>0.4884539115972622</v>
      </c>
      <c r="I1429" s="20">
        <f>F1429/G1429</f>
        <v>0.4956182434593488</v>
      </c>
      <c r="J1429" s="19">
        <f>E1429-F1429</f>
        <v>-112</v>
      </c>
      <c r="K1429" s="19">
        <f>F1429-E1429</f>
        <v>112</v>
      </c>
      <c r="L1429" s="20">
        <f>H1429-I1429</f>
        <v>-0.007164331862086593</v>
      </c>
      <c r="M1429" s="20">
        <f>I1429-H1429</f>
        <v>0.007164331862086593</v>
      </c>
      <c r="N1429" s="19">
        <v>9304</v>
      </c>
      <c r="O1429" s="19">
        <v>7986</v>
      </c>
      <c r="P1429" s="19">
        <v>17429</v>
      </c>
      <c r="Q1429" s="20">
        <f>N1429/P1429</f>
        <v>0.5338229387801939</v>
      </c>
      <c r="R1429" s="20">
        <f>O1429/P1429</f>
        <v>0.4582018474955534</v>
      </c>
      <c r="S1429" s="19">
        <f>N1429-O1429</f>
        <v>1318</v>
      </c>
      <c r="T1429" s="20">
        <f>Q1429-R1429</f>
        <v>0.07562109128464056</v>
      </c>
      <c r="U1429" s="19">
        <f>E1429-N1429</f>
        <v>-1668</v>
      </c>
      <c r="V1429" s="19">
        <f>F1429-O1429</f>
        <v>-238</v>
      </c>
      <c r="W1429" s="20">
        <f>H1429-Q1429</f>
        <v>-0.04536902718293173</v>
      </c>
      <c r="X1429" s="21">
        <f>I1429-R1429</f>
        <v>0.03741639596379542</v>
      </c>
      <c r="Y1429" s="22">
        <v>409.02</v>
      </c>
      <c r="Z1429" s="23">
        <f>C1429/Y1429</f>
        <v>97.6871546623637</v>
      </c>
      <c r="AA1429" s="24">
        <v>28113</v>
      </c>
      <c r="AB1429" t="s" s="25">
        <v>3661</v>
      </c>
      <c r="AC1429" s="26">
        <v>28</v>
      </c>
      <c r="AD1429" s="26">
        <v>113</v>
      </c>
      <c r="AE1429" t="s" s="42">
        <v>3545</v>
      </c>
      <c r="AF1429" s="43"/>
      <c r="AG1429" t="s" s="33">
        <v>3546</v>
      </c>
      <c r="AI1429" t="s" s="33">
        <v>108</v>
      </c>
      <c r="AJ1429" s="33"/>
      <c r="AK1429" s="33"/>
      <c r="AL1429" s="33"/>
      <c r="AM1429" t="s" s="44">
        <v>97</v>
      </c>
      <c r="AN1429" s="36">
        <v>40404</v>
      </c>
      <c r="AO1429" s="37">
        <v>94</v>
      </c>
      <c r="AP1429" s="37">
        <v>25493</v>
      </c>
      <c r="AQ1429" s="38">
        <v>630.95</v>
      </c>
      <c r="AR1429" s="37">
        <v>18121</v>
      </c>
      <c r="AS1429" s="38">
        <v>448.5</v>
      </c>
      <c r="AT1429" s="37">
        <v>2945</v>
      </c>
      <c r="AU1429" s="38">
        <v>72.89</v>
      </c>
      <c r="AV1429" s="37">
        <v>2617</v>
      </c>
      <c r="AW1429" s="38">
        <v>64.7688888888889</v>
      </c>
      <c r="AX1429" s="37">
        <v>1453</v>
      </c>
      <c r="AY1429" s="38">
        <v>35.96</v>
      </c>
      <c r="AZ1429" s="37">
        <v>50</v>
      </c>
      <c r="BA1429" s="38">
        <v>1.24</v>
      </c>
      <c r="BB1429" s="37">
        <v>5</v>
      </c>
      <c r="BC1429" s="38">
        <v>0.12</v>
      </c>
      <c r="BJ1429" s="39">
        <v>0</v>
      </c>
      <c r="BK1429" s="40">
        <v>0</v>
      </c>
      <c r="BL1429" s="37">
        <v>302</v>
      </c>
      <c r="BM1429" s="38">
        <v>7.46888888888889</v>
      </c>
      <c r="BV1429" s="39">
        <v>0</v>
      </c>
      <c r="BW1429" s="40">
        <v>0</v>
      </c>
      <c r="CH1429" s="39">
        <v>0</v>
      </c>
      <c r="CI1429" s="40">
        <v>0</v>
      </c>
    </row>
    <row r="1430" s="14" customFormat="1" ht="14.65" customHeight="1">
      <c r="A1430" t="s" s="15">
        <v>3537</v>
      </c>
      <c r="B1430" t="s" s="16">
        <v>3662</v>
      </c>
      <c r="C1430" s="17">
        <v>30908</v>
      </c>
      <c r="D1430" t="s" s="18">
        <v>5</v>
      </c>
      <c r="E1430" s="19">
        <v>2123</v>
      </c>
      <c r="F1430" s="19">
        <v>9442</v>
      </c>
      <c r="G1430" s="19">
        <v>11811</v>
      </c>
      <c r="H1430" s="20">
        <f>E1430/G1430</f>
        <v>0.179747692828719</v>
      </c>
      <c r="I1430" s="20">
        <f>F1430/G1430</f>
        <v>0.7994242655151977</v>
      </c>
      <c r="J1430" s="19">
        <f>E1430-F1430</f>
        <v>-7319</v>
      </c>
      <c r="K1430" s="19">
        <f>F1430-E1430</f>
        <v>7319</v>
      </c>
      <c r="L1430" s="20">
        <f>H1430-I1430</f>
        <v>-0.6196765726864788</v>
      </c>
      <c r="M1430" s="20">
        <f>I1430-H1430</f>
        <v>0.6196765726864788</v>
      </c>
      <c r="N1430" s="19">
        <v>2785</v>
      </c>
      <c r="O1430" s="19">
        <v>9403</v>
      </c>
      <c r="P1430" s="19">
        <v>12348</v>
      </c>
      <c r="Q1430" s="20">
        <f>N1430/P1430</f>
        <v>0.2255425979915776</v>
      </c>
      <c r="R1430" s="20">
        <f>O1430/P1430</f>
        <v>0.7614998380304503</v>
      </c>
      <c r="S1430" s="19">
        <f>N1430-O1430</f>
        <v>-6618</v>
      </c>
      <c r="T1430" s="20">
        <f>Q1430-R1430</f>
        <v>-0.5359572400388727</v>
      </c>
      <c r="U1430" s="19">
        <f>E1430-N1430</f>
        <v>-662</v>
      </c>
      <c r="V1430" s="19">
        <f>F1430-O1430</f>
        <v>39</v>
      </c>
      <c r="W1430" s="20">
        <f>H1430-Q1430</f>
        <v>-0.04579490516285858</v>
      </c>
      <c r="X1430" s="21">
        <f>I1430-R1430</f>
        <v>0.03792442748474745</v>
      </c>
      <c r="Y1430" s="22">
        <v>497.69</v>
      </c>
      <c r="Z1430" s="23">
        <f>C1430/Y1430</f>
        <v>62.10291546946895</v>
      </c>
      <c r="AA1430" s="24">
        <v>28115</v>
      </c>
      <c r="AB1430" t="s" s="25">
        <v>3663</v>
      </c>
      <c r="AC1430" s="26">
        <v>28</v>
      </c>
      <c r="AD1430" s="26">
        <v>115</v>
      </c>
      <c r="AE1430" t="s" s="42">
        <v>3611</v>
      </c>
      <c r="AF1430" s="43"/>
      <c r="AG1430" t="s" s="33">
        <v>3612</v>
      </c>
      <c r="AI1430" t="s" s="33">
        <v>108</v>
      </c>
      <c r="AJ1430" s="33"/>
      <c r="AK1430" s="33"/>
      <c r="AL1430" s="33"/>
      <c r="AM1430" t="s" s="44">
        <v>115</v>
      </c>
      <c r="AN1430" s="36">
        <v>29957</v>
      </c>
      <c r="AO1430" s="37">
        <v>93</v>
      </c>
      <c r="AP1430" s="37">
        <v>19837</v>
      </c>
      <c r="AQ1430" s="38">
        <v>662.178888888889</v>
      </c>
      <c r="AR1430" s="37">
        <v>17404</v>
      </c>
      <c r="AS1430" s="38">
        <v>580.97</v>
      </c>
      <c r="AT1430" s="37">
        <v>341</v>
      </c>
      <c r="AU1430" s="38">
        <v>11.38</v>
      </c>
      <c r="AV1430" s="37">
        <v>1767</v>
      </c>
      <c r="AW1430" s="38">
        <v>58.9788888888889</v>
      </c>
      <c r="AX1430" s="37">
        <v>325</v>
      </c>
      <c r="AY1430" s="38">
        <v>10.8488888888889</v>
      </c>
      <c r="BJ1430" s="39">
        <v>0</v>
      </c>
      <c r="BK1430" s="40">
        <v>0</v>
      </c>
      <c r="BV1430" s="39">
        <v>0</v>
      </c>
      <c r="BW1430" s="40">
        <v>0</v>
      </c>
      <c r="CH1430" s="39">
        <v>0</v>
      </c>
      <c r="CI1430" s="40">
        <v>0</v>
      </c>
    </row>
    <row r="1431" s="14" customFormat="1" ht="14.65" customHeight="1">
      <c r="A1431" t="s" s="15">
        <v>3537</v>
      </c>
      <c r="B1431" t="s" s="16">
        <v>3664</v>
      </c>
      <c r="C1431" s="17">
        <v>25459</v>
      </c>
      <c r="D1431" t="s" s="18">
        <v>5</v>
      </c>
      <c r="E1431" s="19">
        <v>2067</v>
      </c>
      <c r="F1431" s="19">
        <v>7647</v>
      </c>
      <c r="G1431" s="19">
        <v>9871</v>
      </c>
      <c r="H1431" s="20">
        <f>E1431/G1431</f>
        <v>0.2094012764664168</v>
      </c>
      <c r="I1431" s="20">
        <f>F1431/G1431</f>
        <v>0.7746935467531152</v>
      </c>
      <c r="J1431" s="19">
        <f>E1431-F1431</f>
        <v>-5580</v>
      </c>
      <c r="K1431" s="19">
        <f>F1431-E1431</f>
        <v>5580</v>
      </c>
      <c r="L1431" s="20">
        <f>H1431-I1431</f>
        <v>-0.5652922702866985</v>
      </c>
      <c r="M1431" s="20">
        <f>I1431-H1431</f>
        <v>0.5652922702866985</v>
      </c>
      <c r="N1431" s="19">
        <v>2817</v>
      </c>
      <c r="O1431" s="19">
        <v>7075</v>
      </c>
      <c r="P1431" s="19">
        <v>10033</v>
      </c>
      <c r="Q1431" s="20">
        <f>N1431/P1431</f>
        <v>0.2807734476228446</v>
      </c>
      <c r="R1431" s="20">
        <f>O1431/P1431</f>
        <v>0.7051729293332004</v>
      </c>
      <c r="S1431" s="19">
        <f>N1431-O1431</f>
        <v>-4258</v>
      </c>
      <c r="T1431" s="20">
        <f>Q1431-R1431</f>
        <v>-0.4243994817103558</v>
      </c>
      <c r="U1431" s="19">
        <f>E1431-N1431</f>
        <v>-750</v>
      </c>
      <c r="V1431" s="19">
        <f>F1431-O1431</f>
        <v>572</v>
      </c>
      <c r="W1431" s="20">
        <f>H1431-Q1431</f>
        <v>-0.07137217115642785</v>
      </c>
      <c r="X1431" s="21">
        <f>I1431-R1431</f>
        <v>0.06952061741991478</v>
      </c>
      <c r="Y1431" s="22">
        <v>414.98</v>
      </c>
      <c r="Z1431" s="23">
        <f>C1431/Y1431</f>
        <v>61.3499445756422</v>
      </c>
      <c r="AA1431" s="24">
        <v>28117</v>
      </c>
      <c r="AB1431" t="s" s="25">
        <v>3665</v>
      </c>
      <c r="AC1431" s="26">
        <v>28</v>
      </c>
      <c r="AD1431" s="26">
        <v>117</v>
      </c>
      <c r="AE1431" s="42"/>
      <c r="AF1431" s="43"/>
      <c r="AG1431" s="34"/>
      <c r="AI1431" s="32"/>
      <c r="AJ1431" s="33"/>
      <c r="AK1431" s="33"/>
      <c r="AL1431" s="33"/>
      <c r="AM1431" t="s" s="44">
        <v>120</v>
      </c>
      <c r="AN1431" s="36">
        <v>25276</v>
      </c>
      <c r="AO1431" s="37">
        <v>85</v>
      </c>
      <c r="AP1431" s="37">
        <v>17942</v>
      </c>
      <c r="AQ1431" s="38">
        <v>709.84</v>
      </c>
      <c r="AR1431" s="37">
        <v>14314</v>
      </c>
      <c r="AS1431" s="38">
        <v>566.308888888889</v>
      </c>
      <c r="AT1431" s="37">
        <v>329</v>
      </c>
      <c r="AU1431" s="38">
        <v>13.0188888888889</v>
      </c>
      <c r="AV1431" s="37">
        <v>2821</v>
      </c>
      <c r="AW1431" s="38">
        <v>111.608888888889</v>
      </c>
      <c r="AX1431" s="37">
        <v>70</v>
      </c>
      <c r="AY1431" s="38">
        <v>2.77</v>
      </c>
      <c r="BB1431" s="37">
        <v>1</v>
      </c>
      <c r="BC1431" s="38">
        <v>0.04</v>
      </c>
      <c r="BJ1431" s="39">
        <v>0</v>
      </c>
      <c r="BK1431" s="40">
        <v>0</v>
      </c>
      <c r="BL1431" s="37">
        <v>407</v>
      </c>
      <c r="BM1431" s="38">
        <v>16.1</v>
      </c>
      <c r="BV1431" s="39">
        <v>0</v>
      </c>
      <c r="BW1431" s="40">
        <v>0</v>
      </c>
      <c r="CH1431" s="39">
        <v>0</v>
      </c>
      <c r="CI1431" s="40">
        <v>0</v>
      </c>
    </row>
    <row r="1432" s="14" customFormat="1" ht="14.65" customHeight="1">
      <c r="A1432" t="s" s="15">
        <v>3537</v>
      </c>
      <c r="B1432" t="s" s="16">
        <v>1427</v>
      </c>
      <c r="C1432" s="17">
        <v>7486</v>
      </c>
      <c r="D1432" t="s" s="18">
        <v>5</v>
      </c>
      <c r="E1432" s="19">
        <v>2303</v>
      </c>
      <c r="F1432" s="19">
        <v>998</v>
      </c>
      <c r="G1432" s="19">
        <v>3353</v>
      </c>
      <c r="H1432" s="20">
        <f>E1432/G1432</f>
        <v>0.6868475991649269</v>
      </c>
      <c r="I1432" s="20">
        <f>F1432/G1432</f>
        <v>0.2976439009841932</v>
      </c>
      <c r="J1432" s="19">
        <f>E1432-F1432</f>
        <v>1305</v>
      </c>
      <c r="K1432" s="19">
        <f>F1432-E1432</f>
        <v>-1305</v>
      </c>
      <c r="L1432" s="20">
        <f>H1432-I1432</f>
        <v>0.3892036981807336</v>
      </c>
      <c r="M1432" s="20">
        <f>I1432-H1432</f>
        <v>-0.3892036981807336</v>
      </c>
      <c r="N1432" s="19">
        <v>2837</v>
      </c>
      <c r="O1432" s="19">
        <v>1116</v>
      </c>
      <c r="P1432" s="19">
        <v>3979</v>
      </c>
      <c r="Q1432" s="20">
        <f>N1432/P1432</f>
        <v>0.7129932143754713</v>
      </c>
      <c r="R1432" s="20">
        <f>O1432/P1432</f>
        <v>0.2804724805227444</v>
      </c>
      <c r="S1432" s="19">
        <f>N1432-O1432</f>
        <v>1721</v>
      </c>
      <c r="T1432" s="20">
        <f>Q1432-R1432</f>
        <v>0.4325207338527268</v>
      </c>
      <c r="U1432" s="19">
        <f>E1432-N1432</f>
        <v>-534</v>
      </c>
      <c r="V1432" s="19">
        <f>F1432-O1432</f>
        <v>-118</v>
      </c>
      <c r="W1432" s="20">
        <f>H1432-Q1432</f>
        <v>-0.02614561521054437</v>
      </c>
      <c r="X1432" s="21">
        <f>I1432-R1432</f>
        <v>0.01717142046144882</v>
      </c>
      <c r="Y1432" s="22">
        <v>405.01</v>
      </c>
      <c r="Z1432" s="23">
        <f>C1432/Y1432</f>
        <v>18.48349423471025</v>
      </c>
      <c r="AA1432" s="24">
        <v>28119</v>
      </c>
      <c r="AB1432" t="s" s="25">
        <v>3666</v>
      </c>
      <c r="AC1432" s="26">
        <v>28</v>
      </c>
      <c r="AD1432" s="26">
        <v>119</v>
      </c>
      <c r="AE1432" s="42"/>
      <c r="AF1432" s="43"/>
      <c r="AG1432" s="34"/>
      <c r="AI1432" s="32"/>
      <c r="AJ1432" s="33"/>
      <c r="AK1432" s="33"/>
      <c r="AL1432" s="33"/>
      <c r="AM1432" t="s" s="44">
        <v>120</v>
      </c>
      <c r="AN1432" s="36">
        <v>8223</v>
      </c>
      <c r="AO1432" s="37">
        <v>31</v>
      </c>
      <c r="AP1432" s="37">
        <v>6777</v>
      </c>
      <c r="AQ1432" s="38">
        <v>824.148888888889</v>
      </c>
      <c r="AR1432" s="37">
        <v>3126</v>
      </c>
      <c r="AS1432" s="38">
        <v>380.148888888889</v>
      </c>
      <c r="AT1432" s="37">
        <v>1335</v>
      </c>
      <c r="AU1432" s="38">
        <v>162.348888888889</v>
      </c>
      <c r="AV1432" s="37">
        <v>2316</v>
      </c>
      <c r="AW1432" s="38">
        <v>281.648888888889</v>
      </c>
      <c r="BJ1432" s="39">
        <v>0</v>
      </c>
      <c r="BK1432" s="40">
        <v>0</v>
      </c>
      <c r="BV1432" s="39">
        <v>0</v>
      </c>
      <c r="BW1432" s="40">
        <v>0</v>
      </c>
      <c r="CH1432" s="39">
        <v>0</v>
      </c>
      <c r="CI1432" s="40">
        <v>0</v>
      </c>
    </row>
    <row r="1433" s="14" customFormat="1" ht="14.65" customHeight="1">
      <c r="A1433" t="s" s="15">
        <v>3537</v>
      </c>
      <c r="B1433" t="s" s="16">
        <v>3667</v>
      </c>
      <c r="C1433" s="17">
        <v>149039</v>
      </c>
      <c r="D1433" t="s" s="18">
        <v>5</v>
      </c>
      <c r="E1433" s="19">
        <v>13741</v>
      </c>
      <c r="F1433" s="19">
        <v>46168</v>
      </c>
      <c r="G1433" s="19">
        <v>61356</v>
      </c>
      <c r="H1433" s="20">
        <f>E1433/G1433</f>
        <v>0.2239552773974835</v>
      </c>
      <c r="I1433" s="20">
        <f>F1433/G1433</f>
        <v>0.752461047004368</v>
      </c>
      <c r="J1433" s="19">
        <f>E1433-F1433</f>
        <v>-32427</v>
      </c>
      <c r="K1433" s="19">
        <f>F1433-E1433</f>
        <v>32427</v>
      </c>
      <c r="L1433" s="20">
        <f>H1433-I1433</f>
        <v>-0.5285057696068844</v>
      </c>
      <c r="M1433" s="20">
        <f>I1433-H1433</f>
        <v>0.5285057696068844</v>
      </c>
      <c r="N1433" s="19">
        <v>14425</v>
      </c>
      <c r="O1433" s="19">
        <v>46318</v>
      </c>
      <c r="P1433" s="19">
        <v>61438</v>
      </c>
      <c r="Q1433" s="20">
        <f>N1433/P1433</f>
        <v>0.2347895439304665</v>
      </c>
      <c r="R1433" s="20">
        <f>O1433/P1433</f>
        <v>0.7538982388749633</v>
      </c>
      <c r="S1433" s="19">
        <f>N1433-O1433</f>
        <v>-31893</v>
      </c>
      <c r="T1433" s="20">
        <f>Q1433-R1433</f>
        <v>-0.5191086949444969</v>
      </c>
      <c r="U1433" s="19">
        <f>E1433-N1433</f>
        <v>-684</v>
      </c>
      <c r="V1433" s="19">
        <f>F1433-O1433</f>
        <v>-150</v>
      </c>
      <c r="W1433" s="20">
        <f>H1433-Q1433</f>
        <v>-0.01083426653298297</v>
      </c>
      <c r="X1433" s="21">
        <f>I1433-R1433</f>
        <v>-0.001437191870595322</v>
      </c>
      <c r="Y1433" s="22">
        <v>775.49</v>
      </c>
      <c r="Z1433" s="23">
        <f>C1433/Y1433</f>
        <v>192.1868753949116</v>
      </c>
      <c r="AA1433" s="24">
        <v>28121</v>
      </c>
      <c r="AB1433" t="s" s="25">
        <v>3668</v>
      </c>
      <c r="AC1433" s="26">
        <v>28</v>
      </c>
      <c r="AD1433" s="26">
        <v>121</v>
      </c>
      <c r="AE1433" t="s" s="42">
        <v>3582</v>
      </c>
      <c r="AF1433" t="s" s="43">
        <v>3565</v>
      </c>
      <c r="AG1433" t="s" s="34">
        <v>3583</v>
      </c>
      <c r="AH1433" s="31">
        <v>578777</v>
      </c>
      <c r="AI1433" t="s" s="32">
        <v>96</v>
      </c>
      <c r="AJ1433" t="s" s="33">
        <v>3567</v>
      </c>
      <c r="AK1433" s="33"/>
      <c r="AL1433" s="33"/>
      <c r="AM1433" t="s" s="44">
        <v>97</v>
      </c>
      <c r="AN1433" s="36">
        <v>141617</v>
      </c>
      <c r="AO1433" s="37">
        <v>177</v>
      </c>
      <c r="AP1433" s="37">
        <v>91437</v>
      </c>
      <c r="AQ1433" s="38">
        <v>645.658888888889</v>
      </c>
      <c r="AR1433" s="37">
        <v>71549</v>
      </c>
      <c r="AS1433" s="38">
        <v>505.23</v>
      </c>
      <c r="AT1433" s="37">
        <v>2864</v>
      </c>
      <c r="AU1433" s="38">
        <v>20.2188888888889</v>
      </c>
      <c r="AV1433" s="37">
        <v>10491</v>
      </c>
      <c r="AW1433" s="38">
        <v>74.0788888888889</v>
      </c>
      <c r="AX1433" s="37">
        <v>4096</v>
      </c>
      <c r="AY1433" s="38">
        <v>28.92</v>
      </c>
      <c r="BB1433" s="37">
        <v>12</v>
      </c>
      <c r="BC1433" s="38">
        <v>0.08</v>
      </c>
      <c r="BJ1433" s="39">
        <v>0</v>
      </c>
      <c r="BK1433" s="40">
        <v>0</v>
      </c>
      <c r="BL1433" s="37">
        <v>1675</v>
      </c>
      <c r="BM1433" s="38">
        <v>11.83</v>
      </c>
      <c r="BT1433" s="37">
        <v>750</v>
      </c>
      <c r="BU1433" s="38">
        <v>5.29597435336153</v>
      </c>
      <c r="BV1433" s="39">
        <v>750</v>
      </c>
      <c r="BW1433" s="40">
        <v>5.29597435336153</v>
      </c>
      <c r="CH1433" s="39">
        <v>0</v>
      </c>
      <c r="CI1433" s="40">
        <v>0</v>
      </c>
    </row>
    <row r="1434" s="14" customFormat="1" ht="14.65" customHeight="1">
      <c r="A1434" t="s" s="15">
        <v>3537</v>
      </c>
      <c r="B1434" t="s" s="16">
        <v>514</v>
      </c>
      <c r="C1434" s="17">
        <v>28265</v>
      </c>
      <c r="D1434" t="s" s="18">
        <v>5</v>
      </c>
      <c r="E1434" s="19">
        <v>3999</v>
      </c>
      <c r="F1434" s="19">
        <v>5742</v>
      </c>
      <c r="G1434" s="19">
        <v>9867</v>
      </c>
      <c r="H1434" s="20">
        <f>E1434/G1434</f>
        <v>0.4052903618121009</v>
      </c>
      <c r="I1434" s="20">
        <f>F1434/G1434</f>
        <v>0.5819397993311036</v>
      </c>
      <c r="J1434" s="19">
        <f>E1434-F1434</f>
        <v>-1743</v>
      </c>
      <c r="K1434" s="19">
        <f>F1434-E1434</f>
        <v>1743</v>
      </c>
      <c r="L1434" s="20">
        <f>H1434-I1434</f>
        <v>-0.1766494375190027</v>
      </c>
      <c r="M1434" s="20">
        <f>I1434-H1434</f>
        <v>0.1766494375190027</v>
      </c>
      <c r="N1434" s="19">
        <v>4774</v>
      </c>
      <c r="O1434" s="19">
        <v>5728</v>
      </c>
      <c r="P1434" s="19">
        <v>10584</v>
      </c>
      <c r="Q1434" s="20">
        <f>N1434/P1434</f>
        <v>0.451058201058201</v>
      </c>
      <c r="R1434" s="20">
        <f>O1434/P1434</f>
        <v>0.5411942554799698</v>
      </c>
      <c r="S1434" s="19">
        <f>N1434-O1434</f>
        <v>-954</v>
      </c>
      <c r="T1434" s="20">
        <f>Q1434-R1434</f>
        <v>-0.09013605442176875</v>
      </c>
      <c r="U1434" s="19">
        <f>E1434-N1434</f>
        <v>-775</v>
      </c>
      <c r="V1434" s="19">
        <f>F1434-O1434</f>
        <v>14</v>
      </c>
      <c r="W1434" s="20">
        <f>H1434-Q1434</f>
        <v>-0.04576783924610012</v>
      </c>
      <c r="X1434" s="21">
        <f>I1434-R1434</f>
        <v>0.04074554385113383</v>
      </c>
      <c r="Y1434" s="22">
        <v>609.1900000000001</v>
      </c>
      <c r="Z1434" s="23">
        <f>C1434/Y1434</f>
        <v>46.39767560202892</v>
      </c>
      <c r="AA1434" s="24">
        <v>28123</v>
      </c>
      <c r="AB1434" t="s" s="25">
        <v>3669</v>
      </c>
      <c r="AC1434" s="26">
        <v>28</v>
      </c>
      <c r="AD1434" s="26">
        <v>123</v>
      </c>
      <c r="AE1434" s="42"/>
      <c r="AF1434" s="43"/>
      <c r="AG1434" s="34"/>
      <c r="AI1434" s="32"/>
      <c r="AJ1434" s="33"/>
      <c r="AK1434" s="33"/>
      <c r="AL1434" s="33"/>
      <c r="AM1434" t="s" s="44">
        <v>120</v>
      </c>
      <c r="AN1434" s="36">
        <v>28264</v>
      </c>
      <c r="AO1434" s="37">
        <v>93</v>
      </c>
      <c r="AP1434" s="37">
        <v>19144</v>
      </c>
      <c r="AQ1434" s="38">
        <v>677.33</v>
      </c>
      <c r="AR1434" s="37">
        <v>14646</v>
      </c>
      <c r="AS1434" s="38">
        <v>518.1900000000001</v>
      </c>
      <c r="AT1434" s="37">
        <v>570</v>
      </c>
      <c r="AU1434" s="38">
        <v>20.17</v>
      </c>
      <c r="AV1434" s="37">
        <v>2928</v>
      </c>
      <c r="AW1434" s="38">
        <v>103.59</v>
      </c>
      <c r="AX1434" s="37">
        <v>1000</v>
      </c>
      <c r="AY1434" s="38">
        <v>35.38</v>
      </c>
      <c r="BJ1434" s="39">
        <v>0</v>
      </c>
      <c r="BK1434" s="40">
        <v>0</v>
      </c>
      <c r="BV1434" s="39">
        <v>0</v>
      </c>
      <c r="BW1434" s="40">
        <v>0</v>
      </c>
      <c r="CH1434" s="39">
        <v>0</v>
      </c>
      <c r="CI1434" s="40">
        <v>0</v>
      </c>
    </row>
    <row r="1435" s="14" customFormat="1" ht="14.65" customHeight="1">
      <c r="A1435" t="s" s="15">
        <v>3537</v>
      </c>
      <c r="B1435" t="s" s="16">
        <v>3670</v>
      </c>
      <c r="C1435" s="17">
        <v>4585</v>
      </c>
      <c r="D1435" t="s" s="18">
        <v>5</v>
      </c>
      <c r="E1435" s="19">
        <v>1290</v>
      </c>
      <c r="F1435" s="19">
        <v>619</v>
      </c>
      <c r="G1435" s="19">
        <v>1926</v>
      </c>
      <c r="H1435" s="20">
        <f>E1435/G1435</f>
        <v>0.6697819314641744</v>
      </c>
      <c r="I1435" s="20">
        <f>F1435/G1435</f>
        <v>0.3213914849428868</v>
      </c>
      <c r="J1435" s="19">
        <f>E1435-F1435</f>
        <v>671</v>
      </c>
      <c r="K1435" s="19">
        <f>F1435-E1435</f>
        <v>-671</v>
      </c>
      <c r="L1435" s="20">
        <f>H1435-I1435</f>
        <v>0.3483904465212876</v>
      </c>
      <c r="M1435" s="20">
        <f>I1435-H1435</f>
        <v>-0.3483904465212876</v>
      </c>
      <c r="N1435" s="19">
        <v>1571</v>
      </c>
      <c r="O1435" s="19">
        <v>675</v>
      </c>
      <c r="P1435" s="19">
        <v>2258</v>
      </c>
      <c r="Q1435" s="20">
        <f>N1435/P1435</f>
        <v>0.6957484499557131</v>
      </c>
      <c r="R1435" s="20">
        <f>O1435/P1435</f>
        <v>0.2989371124889282</v>
      </c>
      <c r="S1435" s="19">
        <f>N1435-O1435</f>
        <v>896</v>
      </c>
      <c r="T1435" s="20">
        <f>Q1435-R1435</f>
        <v>0.3968113374667848</v>
      </c>
      <c r="U1435" s="19">
        <f>E1435-N1435</f>
        <v>-281</v>
      </c>
      <c r="V1435" s="19">
        <f>F1435-O1435</f>
        <v>-56</v>
      </c>
      <c r="W1435" s="20">
        <f>H1435-Q1435</f>
        <v>-0.02596651849153864</v>
      </c>
      <c r="X1435" s="21">
        <f>I1435-R1435</f>
        <v>0.02245437245395859</v>
      </c>
      <c r="Y1435" s="22">
        <v>431.72</v>
      </c>
      <c r="Z1435" s="23">
        <f>C1435/Y1435</f>
        <v>10.62030945983508</v>
      </c>
      <c r="AA1435" s="24">
        <v>28125</v>
      </c>
      <c r="AB1435" t="s" s="25">
        <v>3671</v>
      </c>
      <c r="AC1435" s="26">
        <v>28</v>
      </c>
      <c r="AD1435" s="26">
        <v>125</v>
      </c>
      <c r="AE1435" s="42"/>
      <c r="AF1435" s="43"/>
      <c r="AG1435" s="34"/>
      <c r="AI1435" s="32"/>
      <c r="AJ1435" s="33"/>
      <c r="AK1435" s="33"/>
      <c r="AL1435" s="33"/>
      <c r="AM1435" t="s" s="44">
        <v>120</v>
      </c>
      <c r="AN1435" s="36">
        <v>4916</v>
      </c>
      <c r="AO1435" s="37">
        <v>18</v>
      </c>
      <c r="AP1435" s="37">
        <v>3030</v>
      </c>
      <c r="AQ1435" s="38">
        <v>616.35</v>
      </c>
      <c r="AR1435" s="37">
        <v>2101</v>
      </c>
      <c r="AS1435" s="38">
        <v>427.378888888889</v>
      </c>
      <c r="AT1435" s="37">
        <v>388</v>
      </c>
      <c r="AU1435" s="38">
        <v>78.93000000000001</v>
      </c>
      <c r="AV1435" s="37">
        <v>506</v>
      </c>
      <c r="AW1435" s="38">
        <v>102.93</v>
      </c>
      <c r="AX1435" s="37">
        <v>35</v>
      </c>
      <c r="AY1435" s="38">
        <v>7.12</v>
      </c>
      <c r="BJ1435" s="39">
        <v>0</v>
      </c>
      <c r="BK1435" s="40">
        <v>0</v>
      </c>
      <c r="BV1435" s="39">
        <v>0</v>
      </c>
      <c r="BW1435" s="40">
        <v>0</v>
      </c>
      <c r="CH1435" s="39">
        <v>0</v>
      </c>
      <c r="CI1435" s="40">
        <v>0</v>
      </c>
    </row>
    <row r="1436" s="14" customFormat="1" ht="14.65" customHeight="1">
      <c r="A1436" t="s" s="15">
        <v>3537</v>
      </c>
      <c r="B1436" t="s" s="16">
        <v>2762</v>
      </c>
      <c r="C1436" s="17">
        <v>27222</v>
      </c>
      <c r="D1436" t="s" s="18">
        <v>5</v>
      </c>
      <c r="E1436" s="19">
        <v>3871</v>
      </c>
      <c r="F1436" s="19">
        <v>7393</v>
      </c>
      <c r="G1436" s="19">
        <v>11416</v>
      </c>
      <c r="H1436" s="20">
        <f>E1436/G1436</f>
        <v>0.3390854940434478</v>
      </c>
      <c r="I1436" s="20">
        <f>F1436/G1436</f>
        <v>0.6475998598458305</v>
      </c>
      <c r="J1436" s="19">
        <f>E1436-F1436</f>
        <v>-3522</v>
      </c>
      <c r="K1436" s="19">
        <f>F1436-E1436</f>
        <v>3522</v>
      </c>
      <c r="L1436" s="20">
        <f>H1436-I1436</f>
        <v>-0.3085143658023827</v>
      </c>
      <c r="M1436" s="20">
        <f>I1436-H1436</f>
        <v>0.3085143658023827</v>
      </c>
      <c r="N1436" s="19">
        <v>4723</v>
      </c>
      <c r="O1436" s="19">
        <v>7424</v>
      </c>
      <c r="P1436" s="19">
        <v>12249</v>
      </c>
      <c r="Q1436" s="20">
        <f>N1436/P1436</f>
        <v>0.385582496530329</v>
      </c>
      <c r="R1436" s="20">
        <f>O1436/P1436</f>
        <v>0.6060902930851498</v>
      </c>
      <c r="S1436" s="19">
        <f>N1436-O1436</f>
        <v>-2701</v>
      </c>
      <c r="T1436" s="20">
        <f>Q1436-R1436</f>
        <v>-0.2205077965548208</v>
      </c>
      <c r="U1436" s="19">
        <f>E1436-N1436</f>
        <v>-852</v>
      </c>
      <c r="V1436" s="19">
        <f>F1436-O1436</f>
        <v>-31</v>
      </c>
      <c r="W1436" s="20">
        <f>H1436-Q1436</f>
        <v>-0.04649700248688121</v>
      </c>
      <c r="X1436" s="21">
        <f>I1436-R1436</f>
        <v>0.04150956676068063</v>
      </c>
      <c r="Y1436" s="22">
        <v>589.16</v>
      </c>
      <c r="Z1436" s="23">
        <f>C1436/Y1436</f>
        <v>46.20476610767873</v>
      </c>
      <c r="AA1436" s="24">
        <v>28127</v>
      </c>
      <c r="AB1436" t="s" s="25">
        <v>3672</v>
      </c>
      <c r="AC1436" s="26">
        <v>28</v>
      </c>
      <c r="AD1436" s="26">
        <v>127</v>
      </c>
      <c r="AE1436" t="s" s="42">
        <v>3582</v>
      </c>
      <c r="AF1436" t="s" s="43">
        <v>3565</v>
      </c>
      <c r="AG1436" t="s" s="34">
        <v>3583</v>
      </c>
      <c r="AH1436" s="31">
        <v>578777</v>
      </c>
      <c r="AI1436" t="s" s="32">
        <v>96</v>
      </c>
      <c r="AJ1436" t="s" s="33">
        <v>3567</v>
      </c>
      <c r="AK1436" s="33"/>
      <c r="AL1436" s="33"/>
      <c r="AM1436" t="s" s="44">
        <v>115</v>
      </c>
      <c r="AN1436" s="36">
        <v>27503</v>
      </c>
      <c r="AO1436" s="37">
        <v>89</v>
      </c>
      <c r="AP1436" s="37">
        <v>21627</v>
      </c>
      <c r="AQ1436" s="38">
        <v>786.35</v>
      </c>
      <c r="AR1436" s="37">
        <v>18900</v>
      </c>
      <c r="AS1436" s="38">
        <v>687.2</v>
      </c>
      <c r="AT1436" s="37">
        <v>1537</v>
      </c>
      <c r="AU1436" s="38">
        <v>55.88</v>
      </c>
      <c r="AV1436" s="37">
        <v>1052</v>
      </c>
      <c r="AW1436" s="38">
        <v>38.25</v>
      </c>
      <c r="AX1436" s="37">
        <v>132</v>
      </c>
      <c r="AY1436" s="38">
        <v>4.79888888888889</v>
      </c>
      <c r="BB1436" s="37">
        <v>6</v>
      </c>
      <c r="BC1436" s="38">
        <v>0.22</v>
      </c>
      <c r="BJ1436" s="39">
        <v>0</v>
      </c>
      <c r="BK1436" s="40">
        <v>0</v>
      </c>
      <c r="BV1436" s="39">
        <v>0</v>
      </c>
      <c r="BW1436" s="40">
        <v>0</v>
      </c>
      <c r="CH1436" s="39">
        <v>0</v>
      </c>
      <c r="CI1436" s="40">
        <v>0</v>
      </c>
    </row>
    <row r="1437" s="14" customFormat="1" ht="14.65" customHeight="1">
      <c r="A1437" t="s" s="15">
        <v>3537</v>
      </c>
      <c r="B1437" t="s" s="16">
        <v>2529</v>
      </c>
      <c r="C1437" s="17">
        <v>16059</v>
      </c>
      <c r="D1437" t="s" s="18">
        <v>5</v>
      </c>
      <c r="E1437" s="19">
        <v>1598</v>
      </c>
      <c r="F1437" s="19">
        <v>5877</v>
      </c>
      <c r="G1437" s="19">
        <v>7556</v>
      </c>
      <c r="H1437" s="20">
        <f>E1437/G1437</f>
        <v>0.2114875595553203</v>
      </c>
      <c r="I1437" s="20">
        <f>F1437/G1437</f>
        <v>0.7777924827951297</v>
      </c>
      <c r="J1437" s="19">
        <f>E1437-F1437</f>
        <v>-4279</v>
      </c>
      <c r="K1437" s="19">
        <f>F1437-E1437</f>
        <v>4279</v>
      </c>
      <c r="L1437" s="20">
        <f>H1437-I1437</f>
        <v>-0.5663049232398094</v>
      </c>
      <c r="M1437" s="20">
        <f>I1437-H1437</f>
        <v>0.5663049232398094</v>
      </c>
      <c r="N1437" s="19">
        <v>1979</v>
      </c>
      <c r="O1437" s="19">
        <v>6049</v>
      </c>
      <c r="P1437" s="19">
        <v>8099</v>
      </c>
      <c r="Q1437" s="20">
        <f>N1437/P1437</f>
        <v>0.244351154463514</v>
      </c>
      <c r="R1437" s="20">
        <f>O1437/P1437</f>
        <v>0.7468823311519941</v>
      </c>
      <c r="S1437" s="19">
        <f>N1437-O1437</f>
        <v>-4070</v>
      </c>
      <c r="T1437" s="20">
        <f>Q1437-R1437</f>
        <v>-0.5025311766884801</v>
      </c>
      <c r="U1437" s="19">
        <f>E1437-N1437</f>
        <v>-381</v>
      </c>
      <c r="V1437" s="19">
        <f>F1437-O1437</f>
        <v>-172</v>
      </c>
      <c r="W1437" s="20">
        <f>H1437-Q1437</f>
        <v>-0.03286359490819374</v>
      </c>
      <c r="X1437" s="21">
        <f>I1437-R1437</f>
        <v>0.0309101516431356</v>
      </c>
      <c r="Y1437" s="22">
        <v>636.25</v>
      </c>
      <c r="Z1437" s="23">
        <f>C1437/Y1437</f>
        <v>25.24007858546169</v>
      </c>
      <c r="AA1437" s="24">
        <v>28129</v>
      </c>
      <c r="AB1437" t="s" s="25">
        <v>3673</v>
      </c>
      <c r="AC1437" s="26">
        <v>28</v>
      </c>
      <c r="AD1437" s="26">
        <v>129</v>
      </c>
      <c r="AE1437" s="42"/>
      <c r="AF1437" s="43"/>
      <c r="AG1437" s="34"/>
      <c r="AI1437" s="32"/>
      <c r="AJ1437" s="33"/>
      <c r="AK1437" s="33"/>
      <c r="AL1437" s="33"/>
      <c r="AM1437" t="s" s="44">
        <v>120</v>
      </c>
      <c r="AN1437" s="36">
        <v>16491</v>
      </c>
      <c r="AO1437" s="37">
        <v>46</v>
      </c>
      <c r="AP1437" s="37">
        <v>6100</v>
      </c>
      <c r="AQ1437" s="38">
        <v>369.898888888889</v>
      </c>
      <c r="AR1437" s="37">
        <v>5368</v>
      </c>
      <c r="AS1437" s="38">
        <v>325.508888888889</v>
      </c>
      <c r="AT1437" s="37">
        <v>187</v>
      </c>
      <c r="AU1437" s="38">
        <v>11.3388888888889</v>
      </c>
      <c r="AV1437" s="37">
        <v>544</v>
      </c>
      <c r="AW1437" s="38">
        <v>32.99</v>
      </c>
      <c r="BB1437" s="37">
        <v>1</v>
      </c>
      <c r="BC1437" s="38">
        <v>0.0588888888888889</v>
      </c>
      <c r="BJ1437" s="39">
        <v>0</v>
      </c>
      <c r="BK1437" s="40">
        <v>0</v>
      </c>
      <c r="BV1437" s="39">
        <v>0</v>
      </c>
      <c r="BW1437" s="40">
        <v>0</v>
      </c>
      <c r="CH1437" s="39">
        <v>0</v>
      </c>
      <c r="CI1437" s="40">
        <v>0</v>
      </c>
    </row>
    <row r="1438" s="14" customFormat="1" ht="14.65" customHeight="1">
      <c r="A1438" t="s" s="15">
        <v>3537</v>
      </c>
      <c r="B1438" t="s" s="16">
        <v>524</v>
      </c>
      <c r="C1438" s="17">
        <v>18070</v>
      </c>
      <c r="D1438" t="s" s="18">
        <v>5</v>
      </c>
      <c r="E1438" s="19">
        <v>1400</v>
      </c>
      <c r="F1438" s="19">
        <v>4810</v>
      </c>
      <c r="G1438" s="19">
        <v>6368</v>
      </c>
      <c r="H1438" s="20">
        <f>E1438/G1438</f>
        <v>0.2198492462311558</v>
      </c>
      <c r="I1438" s="20">
        <f>F1438/G1438</f>
        <v>0.7553391959798995</v>
      </c>
      <c r="J1438" s="19">
        <f>E1438-F1438</f>
        <v>-3410</v>
      </c>
      <c r="K1438" s="19">
        <f>F1438-E1438</f>
        <v>3410</v>
      </c>
      <c r="L1438" s="20">
        <f>H1438-I1438</f>
        <v>-0.5354899497487438</v>
      </c>
      <c r="M1438" s="20">
        <f>I1438-H1438</f>
        <v>0.5354899497487438</v>
      </c>
      <c r="N1438" s="19">
        <v>1794</v>
      </c>
      <c r="O1438" s="19">
        <v>4924</v>
      </c>
      <c r="P1438" s="19">
        <v>6820</v>
      </c>
      <c r="Q1438" s="20">
        <f>N1438/P1438</f>
        <v>0.263049853372434</v>
      </c>
      <c r="R1438" s="20">
        <f>O1438/P1438</f>
        <v>0.7219941348973608</v>
      </c>
      <c r="S1438" s="19">
        <f>N1438-O1438</f>
        <v>-3130</v>
      </c>
      <c r="T1438" s="20">
        <f>Q1438-R1438</f>
        <v>-0.4589442815249267</v>
      </c>
      <c r="U1438" s="19">
        <f>E1438-N1438</f>
        <v>-394</v>
      </c>
      <c r="V1438" s="19">
        <f>F1438-O1438</f>
        <v>-114</v>
      </c>
      <c r="W1438" s="20">
        <f>H1438-Q1438</f>
        <v>-0.04320060714127824</v>
      </c>
      <c r="X1438" s="21">
        <f>I1438-R1438</f>
        <v>0.03334506108253876</v>
      </c>
      <c r="Y1438" s="22">
        <v>445.49</v>
      </c>
      <c r="Z1438" s="23">
        <f>C1438/Y1438</f>
        <v>40.56207771218209</v>
      </c>
      <c r="AA1438" s="24">
        <v>28131</v>
      </c>
      <c r="AB1438" t="s" s="25">
        <v>3674</v>
      </c>
      <c r="AC1438" s="26">
        <v>28</v>
      </c>
      <c r="AD1438" s="26">
        <v>131</v>
      </c>
      <c r="AE1438" s="42"/>
      <c r="AF1438" s="43"/>
      <c r="AG1438" s="34"/>
      <c r="AI1438" s="32"/>
      <c r="AJ1438" s="33"/>
      <c r="AK1438" s="33"/>
      <c r="AL1438" s="33"/>
      <c r="AM1438" t="s" s="44">
        <v>120</v>
      </c>
      <c r="AN1438" s="36">
        <v>17786</v>
      </c>
      <c r="AO1438" s="37">
        <v>29</v>
      </c>
      <c r="AP1438" s="37">
        <v>6315</v>
      </c>
      <c r="AQ1438" s="38">
        <v>355.05</v>
      </c>
      <c r="AR1438" s="37">
        <v>4363</v>
      </c>
      <c r="AS1438" s="38">
        <v>245.31</v>
      </c>
      <c r="AT1438" s="37">
        <v>184</v>
      </c>
      <c r="AU1438" s="38">
        <v>10.3488888888889</v>
      </c>
      <c r="AV1438" s="37">
        <v>1068</v>
      </c>
      <c r="AW1438" s="38">
        <v>60.0488888888889</v>
      </c>
      <c r="AX1438" s="37">
        <v>372</v>
      </c>
      <c r="AY1438" s="38">
        <v>20.92</v>
      </c>
      <c r="BB1438" s="37">
        <v>1</v>
      </c>
      <c r="BC1438" s="38">
        <v>0.0588888888888889</v>
      </c>
      <c r="BJ1438" s="39">
        <v>0</v>
      </c>
      <c r="BK1438" s="40">
        <v>0</v>
      </c>
      <c r="BL1438" s="37">
        <v>327</v>
      </c>
      <c r="BM1438" s="38">
        <v>18.39</v>
      </c>
      <c r="BV1438" s="39">
        <v>0</v>
      </c>
      <c r="BW1438" s="40">
        <v>0</v>
      </c>
      <c r="CH1438" s="39">
        <v>0</v>
      </c>
      <c r="CI1438" s="40">
        <v>0</v>
      </c>
    </row>
    <row r="1439" s="14" customFormat="1" ht="14.65" customHeight="1">
      <c r="A1439" t="s" s="15">
        <v>3537</v>
      </c>
      <c r="B1439" t="s" s="16">
        <v>3675</v>
      </c>
      <c r="C1439" s="17">
        <v>27005</v>
      </c>
      <c r="D1439" t="s" s="18">
        <v>5</v>
      </c>
      <c r="E1439" s="19">
        <v>6560</v>
      </c>
      <c r="F1439" s="19">
        <v>2768</v>
      </c>
      <c r="G1439" s="19">
        <v>9406</v>
      </c>
      <c r="H1439" s="20">
        <f>E1439/G1439</f>
        <v>0.6974271741441633</v>
      </c>
      <c r="I1439" s="20">
        <f>F1439/G1439</f>
        <v>0.2942802466510738</v>
      </c>
      <c r="J1439" s="19">
        <f>E1439-F1439</f>
        <v>3792</v>
      </c>
      <c r="K1439" s="19">
        <f>F1439-E1439</f>
        <v>-3792</v>
      </c>
      <c r="L1439" s="20">
        <f>H1439-I1439</f>
        <v>0.4031469274930896</v>
      </c>
      <c r="M1439" s="20">
        <f>I1439-H1439</f>
        <v>-0.4031469274930896</v>
      </c>
      <c r="N1439" s="19">
        <v>7989</v>
      </c>
      <c r="O1439" s="19">
        <v>2907</v>
      </c>
      <c r="P1439" s="19">
        <v>10995</v>
      </c>
      <c r="Q1439" s="20">
        <f>N1439/P1439</f>
        <v>0.7266030013642565</v>
      </c>
      <c r="R1439" s="20">
        <f>O1439/P1439</f>
        <v>0.2643929058663029</v>
      </c>
      <c r="S1439" s="19">
        <f>N1439-O1439</f>
        <v>5082</v>
      </c>
      <c r="T1439" s="20">
        <f>Q1439-R1439</f>
        <v>0.4622100954979536</v>
      </c>
      <c r="U1439" s="19">
        <f>E1439-N1439</f>
        <v>-1429</v>
      </c>
      <c r="V1439" s="19">
        <f>F1439-O1439</f>
        <v>-139</v>
      </c>
      <c r="W1439" s="20">
        <f>H1439-Q1439</f>
        <v>-0.02917582722009315</v>
      </c>
      <c r="X1439" s="21">
        <f>I1439-R1439</f>
        <v>0.0298873407847709</v>
      </c>
      <c r="Y1439" s="22">
        <v>697.75</v>
      </c>
      <c r="Z1439" s="23">
        <f>C1439/Y1439</f>
        <v>38.70297384450018</v>
      </c>
      <c r="AA1439" s="24">
        <v>28133</v>
      </c>
      <c r="AB1439" t="s" s="25">
        <v>3676</v>
      </c>
      <c r="AC1439" s="26">
        <v>28</v>
      </c>
      <c r="AD1439" s="26">
        <v>133</v>
      </c>
      <c r="AE1439" t="s" s="42">
        <v>3677</v>
      </c>
      <c r="AF1439" t="s" s="43">
        <v>3553</v>
      </c>
      <c r="AG1439" t="s" s="33">
        <v>3678</v>
      </c>
      <c r="AI1439" t="s" s="33">
        <v>108</v>
      </c>
      <c r="AJ1439" t="s" s="33">
        <v>3555</v>
      </c>
      <c r="AK1439" s="33"/>
      <c r="AL1439" s="33"/>
      <c r="AM1439" t="s" s="44">
        <v>97</v>
      </c>
      <c r="AN1439" s="36">
        <v>29450</v>
      </c>
      <c r="AO1439" s="37">
        <v>71</v>
      </c>
      <c r="AP1439" s="37">
        <v>10770</v>
      </c>
      <c r="AQ1439" s="38">
        <v>365.698888888889</v>
      </c>
      <c r="AR1439" s="37">
        <v>6390</v>
      </c>
      <c r="AS1439" s="38">
        <v>216.978888888889</v>
      </c>
      <c r="AT1439" s="37">
        <v>2152</v>
      </c>
      <c r="AU1439" s="38">
        <v>73.06888888888891</v>
      </c>
      <c r="AV1439" s="37">
        <v>2011</v>
      </c>
      <c r="AW1439" s="38">
        <v>68.29000000000001</v>
      </c>
      <c r="AX1439" s="37">
        <v>212</v>
      </c>
      <c r="AY1439" s="38">
        <v>7.2</v>
      </c>
      <c r="BB1439" s="37">
        <v>5</v>
      </c>
      <c r="BC1439" s="38">
        <v>0.17</v>
      </c>
      <c r="BJ1439" s="39">
        <v>0</v>
      </c>
      <c r="BK1439" s="40">
        <v>0</v>
      </c>
      <c r="BV1439" s="39">
        <v>0</v>
      </c>
      <c r="BW1439" s="40">
        <v>0</v>
      </c>
      <c r="CH1439" s="39">
        <v>0</v>
      </c>
      <c r="CI1439" s="40">
        <v>0</v>
      </c>
    </row>
    <row r="1440" s="14" customFormat="1" ht="14.65" customHeight="1">
      <c r="A1440" t="s" s="15">
        <v>3537</v>
      </c>
      <c r="B1440" t="s" s="16">
        <v>3679</v>
      </c>
      <c r="C1440" s="17">
        <v>14588</v>
      </c>
      <c r="D1440" t="s" s="18">
        <v>5</v>
      </c>
      <c r="E1440" s="19">
        <v>3337</v>
      </c>
      <c r="F1440" s="19">
        <v>2462</v>
      </c>
      <c r="G1440" s="19">
        <v>5870</v>
      </c>
      <c r="H1440" s="20">
        <f>E1440/G1440</f>
        <v>0.5684838160136286</v>
      </c>
      <c r="I1440" s="20">
        <f>F1440/G1440</f>
        <v>0.4194207836456559</v>
      </c>
      <c r="J1440" s="19">
        <f>E1440-F1440</f>
        <v>875</v>
      </c>
      <c r="K1440" s="19">
        <f>F1440-E1440</f>
        <v>-875</v>
      </c>
      <c r="L1440" s="20">
        <f>H1440-I1440</f>
        <v>0.1490630323679727</v>
      </c>
      <c r="M1440" s="20">
        <f>I1440-H1440</f>
        <v>-0.1490630323679727</v>
      </c>
      <c r="N1440" s="19">
        <v>3838</v>
      </c>
      <c r="O1440" s="19">
        <v>2480</v>
      </c>
      <c r="P1440" s="19">
        <v>6363</v>
      </c>
      <c r="Q1440" s="20">
        <f>N1440/P1440</f>
        <v>0.6031746031746031</v>
      </c>
      <c r="R1440" s="20">
        <f>O1440/P1440</f>
        <v>0.3897532610403898</v>
      </c>
      <c r="S1440" s="19">
        <f>N1440-O1440</f>
        <v>1358</v>
      </c>
      <c r="T1440" s="20">
        <f>Q1440-R1440</f>
        <v>0.2134213421342134</v>
      </c>
      <c r="U1440" s="19">
        <f>E1440-N1440</f>
        <v>-501</v>
      </c>
      <c r="V1440" s="19">
        <f>F1440-O1440</f>
        <v>-18</v>
      </c>
      <c r="W1440" s="20">
        <f>H1440-Q1440</f>
        <v>-0.03469078716097451</v>
      </c>
      <c r="X1440" s="21">
        <f>I1440-R1440</f>
        <v>0.02966752260526612</v>
      </c>
      <c r="Y1440" s="22">
        <v>645.29</v>
      </c>
      <c r="Z1440" s="23">
        <f>C1440/Y1440</f>
        <v>22.60688992545987</v>
      </c>
      <c r="AA1440" s="24">
        <v>28135</v>
      </c>
      <c r="AB1440" t="s" s="25">
        <v>3680</v>
      </c>
      <c r="AC1440" s="26">
        <v>28</v>
      </c>
      <c r="AD1440" s="26">
        <v>135</v>
      </c>
      <c r="AE1440" s="42"/>
      <c r="AF1440" s="43"/>
      <c r="AG1440" s="34"/>
      <c r="AI1440" s="32"/>
      <c r="AJ1440" s="33"/>
      <c r="AK1440" s="33"/>
      <c r="AL1440" s="33"/>
      <c r="AM1440" t="s" s="44">
        <v>120</v>
      </c>
      <c r="AN1440" s="36">
        <v>15378</v>
      </c>
      <c r="AO1440" s="37">
        <v>47</v>
      </c>
      <c r="AP1440" s="37">
        <v>5420</v>
      </c>
      <c r="AQ1440" s="38">
        <v>352.448888888889</v>
      </c>
      <c r="AR1440" s="37">
        <v>3839</v>
      </c>
      <c r="AS1440" s="38">
        <v>249.638888888889</v>
      </c>
      <c r="AT1440" s="37">
        <v>962</v>
      </c>
      <c r="AU1440" s="38">
        <v>62.56</v>
      </c>
      <c r="AV1440" s="37">
        <v>587</v>
      </c>
      <c r="AW1440" s="38">
        <v>38.17</v>
      </c>
      <c r="AX1440" s="37">
        <v>31</v>
      </c>
      <c r="AY1440" s="38">
        <v>2.02</v>
      </c>
      <c r="BB1440" s="37">
        <v>1</v>
      </c>
      <c r="BC1440" s="38">
        <v>0.07000000000000001</v>
      </c>
      <c r="BJ1440" s="39">
        <v>0</v>
      </c>
      <c r="BK1440" s="40">
        <v>0</v>
      </c>
      <c r="BV1440" s="39">
        <v>0</v>
      </c>
      <c r="BW1440" s="40">
        <v>0</v>
      </c>
      <c r="CH1440" s="39">
        <v>0</v>
      </c>
      <c r="CI1440" s="40">
        <v>0</v>
      </c>
    </row>
    <row r="1441" s="14" customFormat="1" ht="14.65" customHeight="1">
      <c r="A1441" t="s" s="15">
        <v>3537</v>
      </c>
      <c r="B1441" t="s" s="16">
        <v>3681</v>
      </c>
      <c r="C1441" s="17">
        <v>28296</v>
      </c>
      <c r="D1441" t="s" s="18">
        <v>5</v>
      </c>
      <c r="E1441" s="19">
        <v>3804</v>
      </c>
      <c r="F1441" s="19">
        <v>7385</v>
      </c>
      <c r="G1441" s="19">
        <v>11389</v>
      </c>
      <c r="H1441" s="20">
        <f>E1441/G1441</f>
        <v>0.3340064974975854</v>
      </c>
      <c r="I1441" s="20">
        <f>F1441/G1441</f>
        <v>0.6484326982175783</v>
      </c>
      <c r="J1441" s="19">
        <f>E1441-F1441</f>
        <v>-3581</v>
      </c>
      <c r="K1441" s="19">
        <f>F1441-E1441</f>
        <v>3581</v>
      </c>
      <c r="L1441" s="20">
        <f>H1441-I1441</f>
        <v>-0.3144262007199929</v>
      </c>
      <c r="M1441" s="20">
        <f>I1441-H1441</f>
        <v>0.3144262007199929</v>
      </c>
      <c r="N1441" s="19">
        <v>4572</v>
      </c>
      <c r="O1441" s="19">
        <v>6666</v>
      </c>
      <c r="P1441" s="19">
        <v>11374</v>
      </c>
      <c r="Q1441" s="20">
        <f>N1441/P1441</f>
        <v>0.4019694039036399</v>
      </c>
      <c r="R1441" s="20">
        <f>O1441/P1441</f>
        <v>0.586073500967118</v>
      </c>
      <c r="S1441" s="19">
        <f>N1441-O1441</f>
        <v>-2094</v>
      </c>
      <c r="T1441" s="20">
        <f>Q1441-R1441</f>
        <v>-0.1841040970634781</v>
      </c>
      <c r="U1441" s="19">
        <f>E1441-N1441</f>
        <v>-768</v>
      </c>
      <c r="V1441" s="19">
        <f>F1441-O1441</f>
        <v>719</v>
      </c>
      <c r="W1441" s="20">
        <f>H1441-Q1441</f>
        <v>-0.06796290640605451</v>
      </c>
      <c r="X1441" s="21">
        <f>I1441-R1441</f>
        <v>0.06235919725046035</v>
      </c>
      <c r="Y1441" s="22">
        <v>404.76</v>
      </c>
      <c r="Z1441" s="23">
        <f>C1441/Y1441</f>
        <v>69.90809368514675</v>
      </c>
      <c r="AA1441" s="24">
        <v>28137</v>
      </c>
      <c r="AB1441" t="s" s="25">
        <v>3682</v>
      </c>
      <c r="AC1441" s="26">
        <v>28</v>
      </c>
      <c r="AD1441" s="26">
        <v>137</v>
      </c>
      <c r="AE1441" t="s" s="42">
        <v>410</v>
      </c>
      <c r="AF1441" t="s" s="43">
        <v>411</v>
      </c>
      <c r="AG1441" t="s" s="34">
        <v>412</v>
      </c>
      <c r="AH1441" s="31">
        <v>1344127</v>
      </c>
      <c r="AI1441" t="s" s="32">
        <v>96</v>
      </c>
      <c r="AJ1441" t="s" s="33">
        <v>413</v>
      </c>
      <c r="AK1441" s="33"/>
      <c r="AL1441" s="33"/>
      <c r="AM1441" t="s" s="44">
        <v>115</v>
      </c>
      <c r="AN1441" s="36">
        <v>28886</v>
      </c>
      <c r="AO1441" s="37">
        <v>74</v>
      </c>
      <c r="AP1441" s="37">
        <v>17439</v>
      </c>
      <c r="AQ1441" s="38">
        <v>603.72</v>
      </c>
      <c r="AR1441" s="37">
        <v>12507</v>
      </c>
      <c r="AS1441" s="38">
        <v>432.98</v>
      </c>
      <c r="AT1441" s="37">
        <v>2653</v>
      </c>
      <c r="AU1441" s="38">
        <v>91.84</v>
      </c>
      <c r="AV1441" s="37">
        <v>1396</v>
      </c>
      <c r="AW1441" s="38">
        <v>48.3288888888889</v>
      </c>
      <c r="AX1441" s="37">
        <v>260</v>
      </c>
      <c r="AY1441" s="38">
        <v>9</v>
      </c>
      <c r="BB1441" s="37">
        <v>3</v>
      </c>
      <c r="BC1441" s="38">
        <v>0.1</v>
      </c>
      <c r="BJ1441" s="39">
        <v>0</v>
      </c>
      <c r="BK1441" s="40">
        <v>0</v>
      </c>
      <c r="BL1441" s="37">
        <v>620</v>
      </c>
      <c r="BM1441" s="38">
        <v>21.46</v>
      </c>
      <c r="BV1441" s="39">
        <v>0</v>
      </c>
      <c r="BW1441" s="40">
        <v>0</v>
      </c>
      <c r="CH1441" s="39">
        <v>0</v>
      </c>
      <c r="CI1441" s="40">
        <v>0</v>
      </c>
    </row>
    <row r="1442" s="14" customFormat="1" ht="14.65" customHeight="1">
      <c r="A1442" t="s" s="15">
        <v>3537</v>
      </c>
      <c r="B1442" t="s" s="16">
        <v>3683</v>
      </c>
      <c r="C1442" s="17">
        <v>22131</v>
      </c>
      <c r="D1442" t="s" s="18">
        <v>5</v>
      </c>
      <c r="E1442" s="19">
        <v>1808</v>
      </c>
      <c r="F1442" s="19">
        <v>7182</v>
      </c>
      <c r="G1442" s="19">
        <v>9143</v>
      </c>
      <c r="H1442" s="20">
        <f>E1442/G1442</f>
        <v>0.1977469102045281</v>
      </c>
      <c r="I1442" s="20">
        <f>F1442/G1442</f>
        <v>0.7855189762659959</v>
      </c>
      <c r="J1442" s="19">
        <f>E1442-F1442</f>
        <v>-5374</v>
      </c>
      <c r="K1442" s="19">
        <f>F1442-E1442</f>
        <v>5374</v>
      </c>
      <c r="L1442" s="20">
        <f>H1442-I1442</f>
        <v>-0.5877720660614678</v>
      </c>
      <c r="M1442" s="20">
        <f>I1442-H1442</f>
        <v>0.5877720660614678</v>
      </c>
      <c r="N1442" s="19">
        <v>2254</v>
      </c>
      <c r="O1442" s="19">
        <v>6625</v>
      </c>
      <c r="P1442" s="19">
        <v>9008</v>
      </c>
      <c r="Q1442" s="20">
        <f>N1442/P1442</f>
        <v>0.2502220248667851</v>
      </c>
      <c r="R1442" s="20">
        <f>O1442/P1442</f>
        <v>0.7354573712255773</v>
      </c>
      <c r="S1442" s="19">
        <f>N1442-O1442</f>
        <v>-4371</v>
      </c>
      <c r="T1442" s="20">
        <f>Q1442-R1442</f>
        <v>-0.4852353463587922</v>
      </c>
      <c r="U1442" s="19">
        <f>E1442-N1442</f>
        <v>-446</v>
      </c>
      <c r="V1442" s="19">
        <f>F1442-O1442</f>
        <v>557</v>
      </c>
      <c r="W1442" s="20">
        <f>H1442-Q1442</f>
        <v>-0.05247511466225702</v>
      </c>
      <c r="X1442" s="21">
        <f>I1442-R1442</f>
        <v>0.05006160504041857</v>
      </c>
      <c r="Y1442" s="22">
        <v>457.82</v>
      </c>
      <c r="Z1442" s="23">
        <f>C1442/Y1442</f>
        <v>48.33995893582631</v>
      </c>
      <c r="AA1442" s="24">
        <v>28139</v>
      </c>
      <c r="AB1442" t="s" s="25">
        <v>3684</v>
      </c>
      <c r="AC1442" s="26">
        <v>28</v>
      </c>
      <c r="AD1442" s="26">
        <v>139</v>
      </c>
      <c r="AE1442" s="42"/>
      <c r="AF1442" s="43"/>
      <c r="AG1442" s="34"/>
      <c r="AI1442" s="32"/>
      <c r="AJ1442" s="33"/>
      <c r="AK1442" s="33"/>
      <c r="AL1442" s="33"/>
      <c r="AM1442" t="s" s="44">
        <v>120</v>
      </c>
      <c r="AN1442" s="36">
        <v>22232</v>
      </c>
      <c r="AO1442" s="37">
        <v>78</v>
      </c>
      <c r="AP1442" s="37">
        <v>14681</v>
      </c>
      <c r="AQ1442" s="38">
        <v>660.35</v>
      </c>
      <c r="AR1442" s="37">
        <v>12460</v>
      </c>
      <c r="AS1442" s="38">
        <v>560.45</v>
      </c>
      <c r="AV1442" s="37">
        <v>1971</v>
      </c>
      <c r="AW1442" s="38">
        <v>88.6588888888889</v>
      </c>
      <c r="AX1442" s="37">
        <v>250</v>
      </c>
      <c r="AY1442" s="38">
        <v>11.25</v>
      </c>
      <c r="BJ1442" s="39">
        <v>0</v>
      </c>
      <c r="BK1442" s="40">
        <v>0</v>
      </c>
      <c r="BV1442" s="39">
        <v>0</v>
      </c>
      <c r="BW1442" s="40">
        <v>0</v>
      </c>
      <c r="CH1442" s="39">
        <v>0</v>
      </c>
      <c r="CI1442" s="40">
        <v>0</v>
      </c>
    </row>
    <row r="1443" s="14" customFormat="1" ht="14.65" customHeight="1">
      <c r="A1443" t="s" s="15">
        <v>3537</v>
      </c>
      <c r="B1443" t="s" s="16">
        <v>3685</v>
      </c>
      <c r="C1443" s="17">
        <v>19552</v>
      </c>
      <c r="D1443" t="s" s="18">
        <v>5</v>
      </c>
      <c r="E1443" s="19">
        <v>990</v>
      </c>
      <c r="F1443" s="19">
        <v>7117</v>
      </c>
      <c r="G1443" s="19">
        <v>8310</v>
      </c>
      <c r="H1443" s="20">
        <f>E1443/G1443</f>
        <v>0.1191335740072202</v>
      </c>
      <c r="I1443" s="20">
        <f>F1443/G1443</f>
        <v>0.8564380264741276</v>
      </c>
      <c r="J1443" s="19">
        <f>E1443-F1443</f>
        <v>-6127</v>
      </c>
      <c r="K1443" s="19">
        <f>F1443-E1443</f>
        <v>6127</v>
      </c>
      <c r="L1443" s="20">
        <f>H1443-I1443</f>
        <v>-0.7373044524669073</v>
      </c>
      <c r="M1443" s="20">
        <f>I1443-H1443</f>
        <v>0.7373044524669073</v>
      </c>
      <c r="N1443" s="19">
        <v>1623</v>
      </c>
      <c r="O1443" s="19">
        <v>6070</v>
      </c>
      <c r="P1443" s="19">
        <v>7850</v>
      </c>
      <c r="Q1443" s="20">
        <f>N1443/P1443</f>
        <v>0.2067515923566879</v>
      </c>
      <c r="R1443" s="20">
        <f>O1443/P1443</f>
        <v>0.7732484076433122</v>
      </c>
      <c r="S1443" s="19">
        <f>N1443-O1443</f>
        <v>-4447</v>
      </c>
      <c r="T1443" s="20">
        <f>Q1443-R1443</f>
        <v>-0.5664968152866243</v>
      </c>
      <c r="U1443" s="19">
        <f>E1443-N1443</f>
        <v>-633</v>
      </c>
      <c r="V1443" s="19">
        <f>F1443-O1443</f>
        <v>1047</v>
      </c>
      <c r="W1443" s="20">
        <f>H1443-Q1443</f>
        <v>-0.08761801834946767</v>
      </c>
      <c r="X1443" s="21">
        <f>I1443-R1443</f>
        <v>0.08318961883081544</v>
      </c>
      <c r="Y1443" s="22">
        <v>424.25</v>
      </c>
      <c r="Z1443" s="23">
        <f>C1443/Y1443</f>
        <v>46.08603417796111</v>
      </c>
      <c r="AA1443" s="24">
        <v>28141</v>
      </c>
      <c r="AB1443" t="s" s="25">
        <v>3686</v>
      </c>
      <c r="AC1443" s="26">
        <v>28</v>
      </c>
      <c r="AD1443" s="26">
        <v>141</v>
      </c>
      <c r="AE1443" s="42"/>
      <c r="AF1443" s="43"/>
      <c r="AG1443" s="34"/>
      <c r="AI1443" s="32"/>
      <c r="AJ1443" s="33"/>
      <c r="AK1443" s="33"/>
      <c r="AL1443" s="33"/>
      <c r="AM1443" t="s" s="44">
        <v>120</v>
      </c>
      <c r="AN1443" s="36">
        <v>19593</v>
      </c>
      <c r="AO1443" s="37">
        <v>73</v>
      </c>
      <c r="AP1443" s="37">
        <v>10190</v>
      </c>
      <c r="AQ1443" s="38">
        <v>520.08</v>
      </c>
      <c r="AR1443" s="37">
        <v>8266</v>
      </c>
      <c r="AS1443" s="38">
        <v>421.888888888889</v>
      </c>
      <c r="AT1443" s="37">
        <v>243</v>
      </c>
      <c r="AU1443" s="38">
        <v>12.4</v>
      </c>
      <c r="AV1443" s="37">
        <v>1639</v>
      </c>
      <c r="AW1443" s="38">
        <v>83.65000000000001</v>
      </c>
      <c r="AX1443" s="37">
        <v>42</v>
      </c>
      <c r="AY1443" s="38">
        <v>2.14</v>
      </c>
      <c r="BJ1443" s="39">
        <v>0</v>
      </c>
      <c r="BK1443" s="40">
        <v>0</v>
      </c>
      <c r="BV1443" s="39">
        <v>0</v>
      </c>
      <c r="BW1443" s="40">
        <v>0</v>
      </c>
      <c r="CH1443" s="39">
        <v>0</v>
      </c>
      <c r="CI1443" s="40">
        <v>0</v>
      </c>
    </row>
    <row r="1444" s="14" customFormat="1" ht="14.65" customHeight="1">
      <c r="A1444" t="s" s="15">
        <v>3537</v>
      </c>
      <c r="B1444" t="s" s="16">
        <v>3687</v>
      </c>
      <c r="C1444" s="17">
        <v>10343</v>
      </c>
      <c r="D1444" t="s" s="18">
        <v>5</v>
      </c>
      <c r="E1444" s="19">
        <v>2577</v>
      </c>
      <c r="F1444" s="19">
        <v>840</v>
      </c>
      <c r="G1444" s="19">
        <v>3463</v>
      </c>
      <c r="H1444" s="20">
        <f>E1444/G1444</f>
        <v>0.7441524689575513</v>
      </c>
      <c r="I1444" s="20">
        <f>F1444/G1444</f>
        <v>0.2425642506497257</v>
      </c>
      <c r="J1444" s="19">
        <f>E1444-F1444</f>
        <v>1737</v>
      </c>
      <c r="K1444" s="19">
        <f>F1444-E1444</f>
        <v>-1737</v>
      </c>
      <c r="L1444" s="20">
        <f>H1444-I1444</f>
        <v>0.5015882183078256</v>
      </c>
      <c r="M1444" s="20">
        <f>I1444-H1444</f>
        <v>-0.5015882183078256</v>
      </c>
      <c r="N1444" s="19">
        <v>3371</v>
      </c>
      <c r="O1444" s="19">
        <v>867</v>
      </c>
      <c r="P1444" s="19">
        <v>4262</v>
      </c>
      <c r="Q1444" s="20">
        <f>N1444/P1444</f>
        <v>0.7909432191459409</v>
      </c>
      <c r="R1444" s="20">
        <f>O1444/P1444</f>
        <v>0.2034256217738151</v>
      </c>
      <c r="S1444" s="19">
        <f>N1444-O1444</f>
        <v>2504</v>
      </c>
      <c r="T1444" s="20">
        <f>Q1444-R1444</f>
        <v>0.5875175973721258</v>
      </c>
      <c r="U1444" s="19">
        <f>E1444-N1444</f>
        <v>-794</v>
      </c>
      <c r="V1444" s="19">
        <f>F1444-O1444</f>
        <v>-27</v>
      </c>
      <c r="W1444" s="20">
        <f>H1444-Q1444</f>
        <v>-0.04679075018838963</v>
      </c>
      <c r="X1444" s="21">
        <f>I1444-R1444</f>
        <v>0.03913862887591055</v>
      </c>
      <c r="Y1444" s="22">
        <v>454.67</v>
      </c>
      <c r="Z1444" s="23">
        <f>C1444/Y1444</f>
        <v>22.7483669474564</v>
      </c>
      <c r="AA1444" s="24">
        <v>28143</v>
      </c>
      <c r="AB1444" t="s" s="25">
        <v>3688</v>
      </c>
      <c r="AC1444" s="26">
        <v>28</v>
      </c>
      <c r="AD1444" s="26">
        <v>143</v>
      </c>
      <c r="AE1444" t="s" s="42">
        <v>410</v>
      </c>
      <c r="AF1444" t="s" s="43">
        <v>411</v>
      </c>
      <c r="AG1444" t="s" s="34">
        <v>412</v>
      </c>
      <c r="AH1444" s="31">
        <v>1344127</v>
      </c>
      <c r="AI1444" t="s" s="32">
        <v>96</v>
      </c>
      <c r="AJ1444" t="s" s="33">
        <v>413</v>
      </c>
      <c r="AK1444" s="33"/>
      <c r="AL1444" s="33"/>
      <c r="AM1444" t="s" s="44">
        <v>115</v>
      </c>
      <c r="AN1444" s="36">
        <v>10778</v>
      </c>
      <c r="AO1444" s="37">
        <v>16</v>
      </c>
      <c r="AP1444" s="37">
        <v>1872</v>
      </c>
      <c r="AQ1444" s="38">
        <v>173.688888888889</v>
      </c>
      <c r="AR1444" s="37">
        <v>1224</v>
      </c>
      <c r="AS1444" s="38">
        <v>113.56</v>
      </c>
      <c r="AT1444" s="37">
        <v>262</v>
      </c>
      <c r="AU1444" s="38">
        <v>24.3088888888889</v>
      </c>
      <c r="AV1444" s="37">
        <v>385</v>
      </c>
      <c r="AW1444" s="38">
        <v>35.7188888888889</v>
      </c>
      <c r="BB1444" s="37">
        <v>1</v>
      </c>
      <c r="BC1444" s="38">
        <v>0.08888888888888891</v>
      </c>
      <c r="BJ1444" s="39">
        <v>0</v>
      </c>
      <c r="BK1444" s="40">
        <v>0</v>
      </c>
      <c r="BV1444" s="39">
        <v>0</v>
      </c>
      <c r="BW1444" s="40">
        <v>0</v>
      </c>
      <c r="CH1444" s="39">
        <v>0</v>
      </c>
      <c r="CI1444" s="40">
        <v>0</v>
      </c>
    </row>
    <row r="1445" s="14" customFormat="1" ht="14.65" customHeight="1">
      <c r="A1445" t="s" s="15">
        <v>3537</v>
      </c>
      <c r="B1445" t="s" s="16">
        <v>526</v>
      </c>
      <c r="C1445" s="17">
        <v>28429</v>
      </c>
      <c r="D1445" t="s" s="18">
        <v>5</v>
      </c>
      <c r="E1445" s="19">
        <v>1969</v>
      </c>
      <c r="F1445" s="19">
        <v>9161</v>
      </c>
      <c r="G1445" s="19">
        <v>11374</v>
      </c>
      <c r="H1445" s="20">
        <f>E1445/G1445</f>
        <v>0.1731141199226306</v>
      </c>
      <c r="I1445" s="20">
        <f>F1445/G1445</f>
        <v>0.805433444698435</v>
      </c>
      <c r="J1445" s="19">
        <f>E1445-F1445</f>
        <v>-7192</v>
      </c>
      <c r="K1445" s="19">
        <f>F1445-E1445</f>
        <v>7192</v>
      </c>
      <c r="L1445" s="20">
        <f>H1445-I1445</f>
        <v>-0.6323193247758044</v>
      </c>
      <c r="M1445" s="20">
        <f>I1445-H1445</f>
        <v>0.6323193247758044</v>
      </c>
      <c r="N1445" s="19">
        <v>2481</v>
      </c>
      <c r="O1445" s="19">
        <v>7759</v>
      </c>
      <c r="P1445" s="19">
        <v>10359</v>
      </c>
      <c r="Q1445" s="20">
        <f>N1445/P1445</f>
        <v>0.2395018824210831</v>
      </c>
      <c r="R1445" s="20">
        <f>O1445/P1445</f>
        <v>0.7490105222511826</v>
      </c>
      <c r="S1445" s="19">
        <f>N1445-O1445</f>
        <v>-5278</v>
      </c>
      <c r="T1445" s="20">
        <f>Q1445-R1445</f>
        <v>-0.5095086398300994</v>
      </c>
      <c r="U1445" s="19">
        <f>E1445-N1445</f>
        <v>-512</v>
      </c>
      <c r="V1445" s="19">
        <f>F1445-O1445</f>
        <v>1402</v>
      </c>
      <c r="W1445" s="20">
        <f>H1445-Q1445</f>
        <v>-0.06638776249845255</v>
      </c>
      <c r="X1445" s="21">
        <f>I1445-R1445</f>
        <v>0.05642292244725244</v>
      </c>
      <c r="Y1445" s="22">
        <v>415.6</v>
      </c>
      <c r="Z1445" s="23">
        <f>C1445/Y1445</f>
        <v>68.40471607314726</v>
      </c>
      <c r="AA1445" s="24">
        <v>28145</v>
      </c>
      <c r="AB1445" t="s" s="25">
        <v>3689</v>
      </c>
      <c r="AC1445" s="26">
        <v>28</v>
      </c>
      <c r="AD1445" s="26">
        <v>145</v>
      </c>
      <c r="AE1445" s="42"/>
      <c r="AF1445" s="43"/>
      <c r="AG1445" s="34"/>
      <c r="AI1445" s="32"/>
      <c r="AJ1445" s="33"/>
      <c r="AK1445" s="33"/>
      <c r="AL1445" s="33"/>
      <c r="AM1445" t="s" s="44">
        <v>120</v>
      </c>
      <c r="AN1445" s="36">
        <v>27134</v>
      </c>
      <c r="AO1445" s="37">
        <v>88</v>
      </c>
      <c r="AP1445" s="37">
        <v>23351</v>
      </c>
      <c r="AQ1445" s="38">
        <v>860.58</v>
      </c>
      <c r="AR1445" s="37">
        <v>18449</v>
      </c>
      <c r="AS1445" s="38">
        <v>679.918888888889</v>
      </c>
      <c r="AT1445" s="37">
        <v>939</v>
      </c>
      <c r="AU1445" s="38">
        <v>34.6088888888889</v>
      </c>
      <c r="AV1445" s="37">
        <v>3379</v>
      </c>
      <c r="AW1445" s="38">
        <v>124.53</v>
      </c>
      <c r="AX1445" s="37">
        <v>398</v>
      </c>
      <c r="AY1445" s="38">
        <v>14.67</v>
      </c>
      <c r="BJ1445" s="39">
        <v>0</v>
      </c>
      <c r="BK1445" s="40">
        <v>0</v>
      </c>
      <c r="BL1445" s="37">
        <v>186</v>
      </c>
      <c r="BM1445" s="38">
        <v>6.84888888888889</v>
      </c>
      <c r="BV1445" s="39">
        <v>0</v>
      </c>
      <c r="BW1445" s="40">
        <v>0</v>
      </c>
      <c r="CH1445" s="39">
        <v>0</v>
      </c>
      <c r="CI1445" s="40">
        <v>0</v>
      </c>
    </row>
    <row r="1446" s="14" customFormat="1" ht="14.65" customHeight="1">
      <c r="A1446" t="s" s="15">
        <v>3537</v>
      </c>
      <c r="B1446" t="s" s="16">
        <v>3690</v>
      </c>
      <c r="C1446" s="17">
        <v>14638</v>
      </c>
      <c r="D1446" t="s" s="18">
        <v>5</v>
      </c>
      <c r="E1446" s="19">
        <v>2475</v>
      </c>
      <c r="F1446" s="19">
        <v>3374</v>
      </c>
      <c r="G1446" s="19">
        <v>5909</v>
      </c>
      <c r="H1446" s="20">
        <f>E1446/G1446</f>
        <v>0.4188525977322728</v>
      </c>
      <c r="I1446" s="20">
        <f>F1446/G1446</f>
        <v>0.57099339989846</v>
      </c>
      <c r="J1446" s="19">
        <f>E1446-F1446</f>
        <v>-899</v>
      </c>
      <c r="K1446" s="19">
        <f>F1446-E1446</f>
        <v>899</v>
      </c>
      <c r="L1446" s="20">
        <f>H1446-I1446</f>
        <v>-0.1521408021661872</v>
      </c>
      <c r="M1446" s="20">
        <f>I1446-H1446</f>
        <v>0.1521408021661872</v>
      </c>
      <c r="N1446" s="19">
        <v>3386</v>
      </c>
      <c r="O1446" s="19">
        <v>4012</v>
      </c>
      <c r="P1446" s="19">
        <v>7476</v>
      </c>
      <c r="Q1446" s="20">
        <f>N1446/P1446</f>
        <v>0.4529159978598181</v>
      </c>
      <c r="R1446" s="20">
        <f>O1446/P1446</f>
        <v>0.5366506153023007</v>
      </c>
      <c r="S1446" s="19">
        <f>N1446-O1446</f>
        <v>-626</v>
      </c>
      <c r="T1446" s="20">
        <f>Q1446-R1446</f>
        <v>-0.08373461744248267</v>
      </c>
      <c r="U1446" s="19">
        <f>E1446-N1446</f>
        <v>-911</v>
      </c>
      <c r="V1446" s="19">
        <f>F1446-O1446</f>
        <v>-638</v>
      </c>
      <c r="W1446" s="20">
        <f>H1446-Q1446</f>
        <v>-0.03406340012754527</v>
      </c>
      <c r="X1446" s="21">
        <f>I1446-R1446</f>
        <v>0.03434278459615925</v>
      </c>
      <c r="Y1446" s="22">
        <v>403.94</v>
      </c>
      <c r="Z1446" s="23">
        <f>C1446/Y1446</f>
        <v>36.23805515670644</v>
      </c>
      <c r="AA1446" s="24">
        <v>28147</v>
      </c>
      <c r="AB1446" t="s" s="25">
        <v>3691</v>
      </c>
      <c r="AC1446" s="26">
        <v>28</v>
      </c>
      <c r="AD1446" s="26">
        <v>147</v>
      </c>
      <c r="AE1446" s="42"/>
      <c r="AF1446" s="43"/>
      <c r="AG1446" s="34"/>
      <c r="AI1446" s="32"/>
      <c r="AJ1446" s="33"/>
      <c r="AK1446" s="33"/>
      <c r="AL1446" s="33"/>
      <c r="AM1446" t="s" s="44">
        <v>120</v>
      </c>
      <c r="AN1446" s="36">
        <v>15443</v>
      </c>
      <c r="AO1446" s="37">
        <v>24</v>
      </c>
      <c r="AP1446" s="37">
        <v>6565</v>
      </c>
      <c r="AQ1446" s="38">
        <v>425.11</v>
      </c>
      <c r="AR1446" s="37">
        <v>5929</v>
      </c>
      <c r="AS1446" s="38">
        <v>383.93</v>
      </c>
      <c r="AT1446" s="37">
        <v>188</v>
      </c>
      <c r="AU1446" s="38">
        <v>12.1688888888889</v>
      </c>
      <c r="AV1446" s="37">
        <v>243</v>
      </c>
      <c r="AW1446" s="38">
        <v>15.74</v>
      </c>
      <c r="AX1446" s="37">
        <v>205</v>
      </c>
      <c r="AY1446" s="38">
        <v>13.2688888888889</v>
      </c>
      <c r="BJ1446" s="39">
        <v>0</v>
      </c>
      <c r="BK1446" s="40">
        <v>0</v>
      </c>
      <c r="BV1446" s="39">
        <v>0</v>
      </c>
      <c r="BW1446" s="40">
        <v>0</v>
      </c>
      <c r="CH1446" s="39">
        <v>0</v>
      </c>
      <c r="CI1446" s="40">
        <v>0</v>
      </c>
    </row>
    <row r="1447" s="14" customFormat="1" ht="14.65" customHeight="1">
      <c r="A1447" t="s" s="15">
        <v>3537</v>
      </c>
      <c r="B1447" t="s" s="16">
        <v>1494</v>
      </c>
      <c r="C1447" s="17">
        <v>47485</v>
      </c>
      <c r="D1447" t="s" s="18">
        <v>5</v>
      </c>
      <c r="E1447" s="19">
        <v>8518</v>
      </c>
      <c r="F1447" s="19">
        <v>9420</v>
      </c>
      <c r="G1447" s="19">
        <v>18287</v>
      </c>
      <c r="H1447" s="20">
        <f>E1447/G1447</f>
        <v>0.4657953737627823</v>
      </c>
      <c r="I1447" s="20">
        <f>F1447/G1447</f>
        <v>0.5151200306228468</v>
      </c>
      <c r="J1447" s="19">
        <f>E1447-F1447</f>
        <v>-902</v>
      </c>
      <c r="K1447" s="19">
        <f>F1447-E1447</f>
        <v>902</v>
      </c>
      <c r="L1447" s="20">
        <f>H1447-I1447</f>
        <v>-0.04932465686006454</v>
      </c>
      <c r="M1447" s="20">
        <f>I1447-H1447</f>
        <v>0.04932465686006454</v>
      </c>
      <c r="N1447" s="19">
        <v>9899</v>
      </c>
      <c r="O1447" s="19">
        <v>9390</v>
      </c>
      <c r="P1447" s="19">
        <v>19429</v>
      </c>
      <c r="Q1447" s="20">
        <f>N1447/P1447</f>
        <v>0.5094961140563076</v>
      </c>
      <c r="R1447" s="20">
        <f>O1447/P1447</f>
        <v>0.4832981625405322</v>
      </c>
      <c r="S1447" s="19">
        <f>N1447-O1447</f>
        <v>509</v>
      </c>
      <c r="T1447" s="20">
        <f>Q1447-R1447</f>
        <v>0.02619795151577536</v>
      </c>
      <c r="U1447" s="19">
        <f>E1447-N1447</f>
        <v>-1381</v>
      </c>
      <c r="V1447" s="19">
        <f>F1447-O1447</f>
        <v>30</v>
      </c>
      <c r="W1447" s="20">
        <f>H1447-Q1447</f>
        <v>-0.04370074029352528</v>
      </c>
      <c r="X1447" s="21">
        <f>I1447-R1447</f>
        <v>0.03182186808231463</v>
      </c>
      <c r="Y1447" s="22">
        <v>588.5</v>
      </c>
      <c r="Z1447" s="23">
        <f>C1447/Y1447</f>
        <v>80.68819031435854</v>
      </c>
      <c r="AA1447" s="24">
        <v>28149</v>
      </c>
      <c r="AB1447" t="s" s="25">
        <v>3692</v>
      </c>
      <c r="AC1447" s="26">
        <v>28</v>
      </c>
      <c r="AD1447" s="26">
        <v>149</v>
      </c>
      <c r="AE1447" t="s" s="42">
        <v>3564</v>
      </c>
      <c r="AF1447" t="s" s="43">
        <v>3565</v>
      </c>
      <c r="AG1447" t="s" s="33">
        <v>3566</v>
      </c>
      <c r="AI1447" t="s" s="33">
        <v>108</v>
      </c>
      <c r="AJ1447" t="s" s="33">
        <v>3567</v>
      </c>
      <c r="AK1447" s="33"/>
      <c r="AL1447" s="33"/>
      <c r="AM1447" t="s" s="44">
        <v>97</v>
      </c>
      <c r="AN1447" s="36">
        <v>48773</v>
      </c>
      <c r="AO1447" s="37">
        <v>85</v>
      </c>
      <c r="AP1447" s="37">
        <v>31669</v>
      </c>
      <c r="AQ1447" s="38">
        <v>649.308888888889</v>
      </c>
      <c r="AR1447" s="37">
        <v>18331</v>
      </c>
      <c r="AS1447" s="38">
        <v>375.838888888889</v>
      </c>
      <c r="AT1447" s="37">
        <v>4121</v>
      </c>
      <c r="AU1447" s="38">
        <v>84.48888888888889</v>
      </c>
      <c r="AV1447" s="37">
        <v>5152</v>
      </c>
      <c r="AW1447" s="38">
        <v>105.628888888889</v>
      </c>
      <c r="AX1447" s="37">
        <v>2789</v>
      </c>
      <c r="AY1447" s="38">
        <v>57.1788888888889</v>
      </c>
      <c r="AZ1447" s="37">
        <v>185</v>
      </c>
      <c r="BA1447" s="38">
        <v>3.79</v>
      </c>
      <c r="BB1447" s="37">
        <v>36</v>
      </c>
      <c r="BC1447" s="38">
        <v>0.74</v>
      </c>
      <c r="BJ1447" s="39">
        <v>0</v>
      </c>
      <c r="BK1447" s="40">
        <v>0</v>
      </c>
      <c r="BL1447" s="37">
        <v>677</v>
      </c>
      <c r="BM1447" s="38">
        <v>13.88</v>
      </c>
      <c r="BV1447" s="39">
        <v>0</v>
      </c>
      <c r="BW1447" s="40">
        <v>0</v>
      </c>
      <c r="BX1447" s="37">
        <v>308</v>
      </c>
      <c r="BY1447" s="38">
        <v>6.30888888888889</v>
      </c>
      <c r="CF1447" s="37">
        <v>70</v>
      </c>
      <c r="CG1447" s="38">
        <v>1.44</v>
      </c>
      <c r="CH1447" s="39">
        <v>70</v>
      </c>
      <c r="CI1447" s="40">
        <v>1.44</v>
      </c>
    </row>
    <row r="1448" s="14" customFormat="1" ht="14.65" customHeight="1">
      <c r="A1448" t="s" s="15">
        <v>3537</v>
      </c>
      <c r="B1448" t="s" s="16">
        <v>291</v>
      </c>
      <c r="C1448" s="17">
        <v>48130</v>
      </c>
      <c r="D1448" t="s" s="18">
        <v>5</v>
      </c>
      <c r="E1448" s="19">
        <v>9847</v>
      </c>
      <c r="F1448" s="19">
        <v>4541</v>
      </c>
      <c r="G1448" s="19">
        <v>14571</v>
      </c>
      <c r="H1448" s="20">
        <f>E1448/G1448</f>
        <v>0.6757943861093954</v>
      </c>
      <c r="I1448" s="20">
        <f>F1448/G1448</f>
        <v>0.3116464209731659</v>
      </c>
      <c r="J1448" s="19">
        <f>E1448-F1448</f>
        <v>5306</v>
      </c>
      <c r="K1448" s="19">
        <f>F1448-E1448</f>
        <v>-5306</v>
      </c>
      <c r="L1448" s="20">
        <f>H1448-I1448</f>
        <v>0.3641479651362295</v>
      </c>
      <c r="M1448" s="20">
        <f>I1448-H1448</f>
        <v>-0.3641479651362295</v>
      </c>
      <c r="N1448" s="19">
        <v>12188</v>
      </c>
      <c r="O1448" s="19">
        <v>4870</v>
      </c>
      <c r="P1448" s="19">
        <v>17137</v>
      </c>
      <c r="Q1448" s="20">
        <f>N1448/P1448</f>
        <v>0.711209663301628</v>
      </c>
      <c r="R1448" s="20">
        <f>O1448/P1448</f>
        <v>0.2841804283130069</v>
      </c>
      <c r="S1448" s="19">
        <f>N1448-O1448</f>
        <v>7318</v>
      </c>
      <c r="T1448" s="20">
        <f>Q1448-R1448</f>
        <v>0.4270292349886211</v>
      </c>
      <c r="U1448" s="19">
        <f>E1448-N1448</f>
        <v>-2341</v>
      </c>
      <c r="V1448" s="19">
        <f>F1448-O1448</f>
        <v>-329</v>
      </c>
      <c r="W1448" s="20">
        <f>H1448-Q1448</f>
        <v>-0.0354152771922327</v>
      </c>
      <c r="X1448" s="21">
        <f>I1448-R1448</f>
        <v>0.02746599266015892</v>
      </c>
      <c r="Y1448" s="22">
        <v>724.74</v>
      </c>
      <c r="Z1448" s="23">
        <f>C1448/Y1448</f>
        <v>66.41002290476585</v>
      </c>
      <c r="AA1448" s="24">
        <v>28151</v>
      </c>
      <c r="AB1448" t="s" s="25">
        <v>3693</v>
      </c>
      <c r="AC1448" s="26">
        <v>28</v>
      </c>
      <c r="AD1448" s="26">
        <v>151</v>
      </c>
      <c r="AE1448" t="s" s="42">
        <v>3694</v>
      </c>
      <c r="AF1448" s="43"/>
      <c r="AG1448" t="s" s="33">
        <v>3695</v>
      </c>
      <c r="AI1448" t="s" s="33">
        <v>108</v>
      </c>
      <c r="AJ1448" s="33"/>
      <c r="AK1448" s="33"/>
      <c r="AL1448" s="33"/>
      <c r="AM1448" t="s" s="44">
        <v>97</v>
      </c>
      <c r="AN1448" s="36">
        <v>51137</v>
      </c>
      <c r="AO1448" s="37">
        <v>115</v>
      </c>
      <c r="AP1448" s="37">
        <v>33193</v>
      </c>
      <c r="AQ1448" s="38">
        <v>649.1</v>
      </c>
      <c r="AR1448" s="37">
        <v>19793</v>
      </c>
      <c r="AS1448" s="38">
        <v>387.06</v>
      </c>
      <c r="AT1448" s="37">
        <v>7900</v>
      </c>
      <c r="AU1448" s="38">
        <v>154.49</v>
      </c>
      <c r="AV1448" s="37">
        <v>2938</v>
      </c>
      <c r="AW1448" s="38">
        <v>57.45</v>
      </c>
      <c r="AX1448" s="37">
        <v>1893</v>
      </c>
      <c r="AY1448" s="38">
        <v>37.02</v>
      </c>
      <c r="BB1448" s="37">
        <v>3</v>
      </c>
      <c r="BC1448" s="38">
        <v>0.0588888888888889</v>
      </c>
      <c r="BJ1448" s="39">
        <v>0</v>
      </c>
      <c r="BK1448" s="40">
        <v>0</v>
      </c>
      <c r="BL1448" s="37">
        <v>553</v>
      </c>
      <c r="BM1448" s="38">
        <v>10.81</v>
      </c>
      <c r="BV1448" s="39">
        <v>0</v>
      </c>
      <c r="BW1448" s="40">
        <v>0</v>
      </c>
      <c r="CF1448" s="37">
        <v>113</v>
      </c>
      <c r="CG1448" s="38">
        <v>2.20888888888889</v>
      </c>
      <c r="CH1448" s="39">
        <v>113</v>
      </c>
      <c r="CI1448" s="40">
        <v>2.20888888888889</v>
      </c>
    </row>
    <row r="1449" s="14" customFormat="1" ht="14.65" customHeight="1">
      <c r="A1449" t="s" s="15">
        <v>3537</v>
      </c>
      <c r="B1449" t="s" s="16">
        <v>1497</v>
      </c>
      <c r="C1449" s="17">
        <v>20566</v>
      </c>
      <c r="D1449" t="s" s="18">
        <v>5</v>
      </c>
      <c r="E1449" s="19">
        <v>3493</v>
      </c>
      <c r="F1449" s="19">
        <v>5957</v>
      </c>
      <c r="G1449" s="19">
        <v>9534</v>
      </c>
      <c r="H1449" s="20">
        <f>E1449/G1449</f>
        <v>0.3663729809104259</v>
      </c>
      <c r="I1449" s="20">
        <f>F1449/G1449</f>
        <v>0.6248164464023495</v>
      </c>
      <c r="J1449" s="19">
        <f>E1449-F1449</f>
        <v>-2464</v>
      </c>
      <c r="K1449" s="19">
        <f>F1449-E1449</f>
        <v>2464</v>
      </c>
      <c r="L1449" s="20">
        <f>H1449-I1449</f>
        <v>-0.2584434654919236</v>
      </c>
      <c r="M1449" s="20">
        <f>I1449-H1449</f>
        <v>0.2584434654919236</v>
      </c>
      <c r="N1449" s="19">
        <v>4116</v>
      </c>
      <c r="O1449" s="19">
        <v>6080</v>
      </c>
      <c r="P1449" s="19">
        <v>10269</v>
      </c>
      <c r="Q1449" s="20">
        <f>N1449/P1449</f>
        <v>0.4008179959100204</v>
      </c>
      <c r="R1449" s="20">
        <f>O1449/P1449</f>
        <v>0.5920732301100399</v>
      </c>
      <c r="S1449" s="19">
        <f>N1449-O1449</f>
        <v>-1964</v>
      </c>
      <c r="T1449" s="20">
        <f>Q1449-R1449</f>
        <v>-0.1912552342000194</v>
      </c>
      <c r="U1449" s="19">
        <f>E1449-N1449</f>
        <v>-623</v>
      </c>
      <c r="V1449" s="19">
        <f>F1449-O1449</f>
        <v>-123</v>
      </c>
      <c r="W1449" s="20">
        <f>H1449-Q1449</f>
        <v>-0.03444501499959457</v>
      </c>
      <c r="X1449" s="21">
        <f>I1449-R1449</f>
        <v>0.03274321629230958</v>
      </c>
      <c r="Y1449" s="22">
        <v>810.75</v>
      </c>
      <c r="Z1449" s="23">
        <f>C1449/Y1449</f>
        <v>25.36663583102066</v>
      </c>
      <c r="AA1449" s="24">
        <v>28153</v>
      </c>
      <c r="AB1449" t="s" s="25">
        <v>3696</v>
      </c>
      <c r="AC1449" s="26">
        <v>28</v>
      </c>
      <c r="AD1449" s="26">
        <v>153</v>
      </c>
      <c r="AE1449" s="42"/>
      <c r="AF1449" s="43"/>
      <c r="AG1449" s="34"/>
      <c r="AI1449" s="32"/>
      <c r="AJ1449" s="33"/>
      <c r="AK1449" s="33"/>
      <c r="AL1449" s="33"/>
      <c r="AM1449" t="s" s="44">
        <v>120</v>
      </c>
      <c r="AN1449" s="36">
        <v>20747</v>
      </c>
      <c r="AO1449" s="37">
        <v>84</v>
      </c>
      <c r="AP1449" s="37">
        <v>11696</v>
      </c>
      <c r="AQ1449" s="38">
        <v>563.74</v>
      </c>
      <c r="AR1449" s="37">
        <v>9655</v>
      </c>
      <c r="AS1449" s="38">
        <v>465.37</v>
      </c>
      <c r="AT1449" s="37">
        <v>125</v>
      </c>
      <c r="AU1449" s="38">
        <v>6.01888888888889</v>
      </c>
      <c r="AV1449" s="37">
        <v>1829</v>
      </c>
      <c r="AW1449" s="38">
        <v>88.1588888888889</v>
      </c>
      <c r="AX1449" s="37">
        <v>86</v>
      </c>
      <c r="AY1449" s="38">
        <v>4.15</v>
      </c>
      <c r="BB1449" s="37">
        <v>1</v>
      </c>
      <c r="BC1449" s="38">
        <v>0.05</v>
      </c>
      <c r="BJ1449" s="39">
        <v>0</v>
      </c>
      <c r="BK1449" s="40">
        <v>0</v>
      </c>
      <c r="BV1449" s="39">
        <v>0</v>
      </c>
      <c r="BW1449" s="40">
        <v>0</v>
      </c>
      <c r="CH1449" s="39">
        <v>0</v>
      </c>
      <c r="CI1449" s="40">
        <v>0</v>
      </c>
    </row>
    <row r="1450" s="14" customFormat="1" ht="14.65" customHeight="1">
      <c r="A1450" t="s" s="15">
        <v>3537</v>
      </c>
      <c r="B1450" t="s" s="16">
        <v>1501</v>
      </c>
      <c r="C1450" s="17">
        <v>9899</v>
      </c>
      <c r="D1450" t="s" s="18">
        <v>5</v>
      </c>
      <c r="E1450" s="19">
        <v>1001</v>
      </c>
      <c r="F1450" s="19">
        <v>3949</v>
      </c>
      <c r="G1450" s="19">
        <v>5024</v>
      </c>
      <c r="H1450" s="20">
        <f>E1450/G1450</f>
        <v>0.1992436305732484</v>
      </c>
      <c r="I1450" s="20">
        <f>F1450/G1450</f>
        <v>0.7860270700636943</v>
      </c>
      <c r="J1450" s="19">
        <f>E1450-F1450</f>
        <v>-2948</v>
      </c>
      <c r="K1450" s="19">
        <f>F1450-E1450</f>
        <v>2948</v>
      </c>
      <c r="L1450" s="20">
        <f>H1450-I1450</f>
        <v>-0.5867834394904459</v>
      </c>
      <c r="M1450" s="20">
        <f>I1450-H1450</f>
        <v>0.5867834394904459</v>
      </c>
      <c r="N1450" s="19">
        <v>1087</v>
      </c>
      <c r="O1450" s="19">
        <v>3684</v>
      </c>
      <c r="P1450" s="19">
        <v>4820</v>
      </c>
      <c r="Q1450" s="20">
        <f>N1450/P1450</f>
        <v>0.2255186721991701</v>
      </c>
      <c r="R1450" s="20">
        <f>O1450/P1450</f>
        <v>0.7643153526970954</v>
      </c>
      <c r="S1450" s="19">
        <f>N1450-O1450</f>
        <v>-2597</v>
      </c>
      <c r="T1450" s="20">
        <f>Q1450-R1450</f>
        <v>-0.5387966804979253</v>
      </c>
      <c r="U1450" s="19">
        <f>E1450-N1450</f>
        <v>-86</v>
      </c>
      <c r="V1450" s="19">
        <f>F1450-O1450</f>
        <v>265</v>
      </c>
      <c r="W1450" s="20">
        <f>H1450-Q1450</f>
        <v>-0.02627504162592173</v>
      </c>
      <c r="X1450" s="21">
        <f>I1450-R1450</f>
        <v>0.02171171736659894</v>
      </c>
      <c r="Y1450" s="22">
        <v>420.94</v>
      </c>
      <c r="Z1450" s="23">
        <f>C1450/Y1450</f>
        <v>23.51641564118402</v>
      </c>
      <c r="AA1450" s="24">
        <v>28155</v>
      </c>
      <c r="AB1450" t="s" s="25">
        <v>3697</v>
      </c>
      <c r="AC1450" s="26">
        <v>28</v>
      </c>
      <c r="AD1450" s="26">
        <v>155</v>
      </c>
      <c r="AE1450" s="42"/>
      <c r="AF1450" s="43"/>
      <c r="AG1450" s="34"/>
      <c r="AI1450" s="32"/>
      <c r="AJ1450" s="33"/>
      <c r="AK1450" s="33"/>
      <c r="AL1450" s="33"/>
      <c r="AM1450" t="s" s="44">
        <v>120</v>
      </c>
      <c r="AN1450" s="36">
        <v>10253</v>
      </c>
      <c r="AO1450" s="37">
        <v>50</v>
      </c>
      <c r="AP1450" s="37">
        <v>7238</v>
      </c>
      <c r="AQ1450" s="38">
        <v>705.9400000000001</v>
      </c>
      <c r="AR1450" s="37">
        <v>5999</v>
      </c>
      <c r="AS1450" s="38">
        <v>585.1</v>
      </c>
      <c r="AT1450" s="37">
        <v>310</v>
      </c>
      <c r="AU1450" s="38">
        <v>30.2388888888889</v>
      </c>
      <c r="AV1450" s="37">
        <v>863</v>
      </c>
      <c r="AW1450" s="38">
        <v>84.17</v>
      </c>
      <c r="AX1450" s="37">
        <v>65</v>
      </c>
      <c r="AY1450" s="38">
        <v>6.33888888888889</v>
      </c>
      <c r="BB1450" s="37">
        <v>1</v>
      </c>
      <c r="BC1450" s="38">
        <v>0.1</v>
      </c>
      <c r="BJ1450" s="39">
        <v>0</v>
      </c>
      <c r="BK1450" s="40">
        <v>0</v>
      </c>
      <c r="BV1450" s="39">
        <v>0</v>
      </c>
      <c r="BW1450" s="40">
        <v>0</v>
      </c>
      <c r="CH1450" s="39">
        <v>0</v>
      </c>
      <c r="CI1450" s="40">
        <v>0</v>
      </c>
    </row>
    <row r="1451" s="14" customFormat="1" ht="14.65" customHeight="1">
      <c r="A1451" t="s" s="15">
        <v>3537</v>
      </c>
      <c r="B1451" t="s" s="16">
        <v>1511</v>
      </c>
      <c r="C1451" s="17">
        <v>9122</v>
      </c>
      <c r="D1451" t="s" s="18">
        <v>5</v>
      </c>
      <c r="E1451" s="19">
        <v>2826</v>
      </c>
      <c r="F1451" s="19">
        <v>1305</v>
      </c>
      <c r="G1451" s="19">
        <v>4174</v>
      </c>
      <c r="H1451" s="20">
        <f>E1451/G1451</f>
        <v>0.6770483948251078</v>
      </c>
      <c r="I1451" s="20">
        <f>F1451/G1451</f>
        <v>0.3126497364638237</v>
      </c>
      <c r="J1451" s="19">
        <f>E1451-F1451</f>
        <v>1521</v>
      </c>
      <c r="K1451" s="19">
        <f>F1451-E1451</f>
        <v>-1521</v>
      </c>
      <c r="L1451" s="20">
        <f>H1451-I1451</f>
        <v>0.3643986583612842</v>
      </c>
      <c r="M1451" s="20">
        <f>I1451-H1451</f>
        <v>-0.3643986583612842</v>
      </c>
      <c r="N1451" s="19">
        <v>2940</v>
      </c>
      <c r="O1451" s="19">
        <v>1275</v>
      </c>
      <c r="P1451" s="19">
        <v>4238</v>
      </c>
      <c r="Q1451" s="20">
        <f>N1451/P1451</f>
        <v>0.6937234544596508</v>
      </c>
      <c r="R1451" s="20">
        <f>O1451/P1451</f>
        <v>0.3008494572911751</v>
      </c>
      <c r="S1451" s="19">
        <f>N1451-O1451</f>
        <v>1665</v>
      </c>
      <c r="T1451" s="20">
        <f>Q1451-R1451</f>
        <v>0.3928739971684757</v>
      </c>
      <c r="U1451" s="19">
        <f>E1451-N1451</f>
        <v>-114</v>
      </c>
      <c r="V1451" s="19">
        <f>F1451-O1451</f>
        <v>30</v>
      </c>
      <c r="W1451" s="20">
        <f>H1451-Q1451</f>
        <v>-0.01667505963454297</v>
      </c>
      <c r="X1451" s="21">
        <f>I1451-R1451</f>
        <v>0.01180027917264859</v>
      </c>
      <c r="Y1451" s="22">
        <v>678.11</v>
      </c>
      <c r="Z1451" s="23">
        <f>C1451/Y1451</f>
        <v>13.45209479288021</v>
      </c>
      <c r="AA1451" s="24">
        <v>28157</v>
      </c>
      <c r="AB1451" t="s" s="25">
        <v>3698</v>
      </c>
      <c r="AC1451" s="26">
        <v>28</v>
      </c>
      <c r="AD1451" s="26">
        <v>157</v>
      </c>
      <c r="AE1451" s="42"/>
      <c r="AF1451" s="43"/>
      <c r="AG1451" s="34"/>
      <c r="AI1451" s="32"/>
      <c r="AJ1451" s="33"/>
      <c r="AK1451" s="33"/>
      <c r="AL1451" s="33"/>
      <c r="AM1451" t="s" s="44">
        <v>120</v>
      </c>
      <c r="AN1451" s="36">
        <v>9878</v>
      </c>
      <c r="AO1451" s="37">
        <v>34</v>
      </c>
      <c r="AP1451" s="37">
        <v>4966</v>
      </c>
      <c r="AQ1451" s="38">
        <v>502.73</v>
      </c>
      <c r="AR1451" s="37">
        <v>3226</v>
      </c>
      <c r="AS1451" s="38">
        <v>326.578888888889</v>
      </c>
      <c r="AT1451" s="37">
        <v>730</v>
      </c>
      <c r="AU1451" s="38">
        <v>73.90000000000001</v>
      </c>
      <c r="AV1451" s="37">
        <v>896</v>
      </c>
      <c r="AW1451" s="38">
        <v>90.70888888888889</v>
      </c>
      <c r="AX1451" s="37">
        <v>113</v>
      </c>
      <c r="AY1451" s="38">
        <v>11.4388888888889</v>
      </c>
      <c r="BB1451" s="37">
        <v>1</v>
      </c>
      <c r="BC1451" s="38">
        <v>0.1</v>
      </c>
      <c r="BJ1451" s="39">
        <v>0</v>
      </c>
      <c r="BK1451" s="40">
        <v>0</v>
      </c>
      <c r="BV1451" s="39">
        <v>0</v>
      </c>
      <c r="BW1451" s="40">
        <v>0</v>
      </c>
      <c r="CH1451" s="39">
        <v>0</v>
      </c>
      <c r="CI1451" s="40">
        <v>0</v>
      </c>
    </row>
    <row r="1452" s="14" customFormat="1" ht="14.65" customHeight="1">
      <c r="A1452" t="s" s="15">
        <v>3537</v>
      </c>
      <c r="B1452" t="s" s="16">
        <v>295</v>
      </c>
      <c r="C1452" s="17">
        <v>18317</v>
      </c>
      <c r="D1452" t="s" s="18">
        <v>5</v>
      </c>
      <c r="E1452" s="19">
        <v>3778</v>
      </c>
      <c r="F1452" s="19">
        <v>4874</v>
      </c>
      <c r="G1452" s="19">
        <v>8771</v>
      </c>
      <c r="H1452" s="20">
        <f>E1452/G1452</f>
        <v>0.4307376581917683</v>
      </c>
      <c r="I1452" s="20">
        <f>F1452/G1452</f>
        <v>0.5556949036597879</v>
      </c>
      <c r="J1452" s="19">
        <f>E1452-F1452</f>
        <v>-1096</v>
      </c>
      <c r="K1452" s="19">
        <f>F1452-E1452</f>
        <v>1096</v>
      </c>
      <c r="L1452" s="20">
        <f>H1452-I1452</f>
        <v>-0.1249572454680196</v>
      </c>
      <c r="M1452" s="20">
        <f>I1452-H1452</f>
        <v>0.1249572454680196</v>
      </c>
      <c r="N1452" s="19">
        <v>4557</v>
      </c>
      <c r="O1452" s="19">
        <v>5147</v>
      </c>
      <c r="P1452" s="19">
        <v>9758</v>
      </c>
      <c r="Q1452" s="20">
        <f>N1452/P1452</f>
        <v>0.4670014347202295</v>
      </c>
      <c r="R1452" s="20">
        <f>O1452/P1452</f>
        <v>0.5274646443943432</v>
      </c>
      <c r="S1452" s="19">
        <f>N1452-O1452</f>
        <v>-590</v>
      </c>
      <c r="T1452" s="20">
        <f>Q1452-R1452</f>
        <v>-0.06046320967411362</v>
      </c>
      <c r="U1452" s="19">
        <f>E1452-N1452</f>
        <v>-779</v>
      </c>
      <c r="V1452" s="19">
        <f>F1452-O1452</f>
        <v>-273</v>
      </c>
      <c r="W1452" s="20">
        <f>H1452-Q1452</f>
        <v>-0.03626377652846119</v>
      </c>
      <c r="X1452" s="21">
        <f>I1452-R1452</f>
        <v>0.02823025926544476</v>
      </c>
      <c r="Y1452" s="22">
        <v>607.25</v>
      </c>
      <c r="Z1452" s="23">
        <f>C1452/Y1452</f>
        <v>30.16385343762865</v>
      </c>
      <c r="AA1452" s="24">
        <v>28159</v>
      </c>
      <c r="AB1452" t="s" s="25">
        <v>3699</v>
      </c>
      <c r="AC1452" s="26">
        <v>28</v>
      </c>
      <c r="AD1452" s="26">
        <v>159</v>
      </c>
      <c r="AE1452" s="42"/>
      <c r="AF1452" s="43"/>
      <c r="AG1452" s="34"/>
      <c r="AI1452" s="32"/>
      <c r="AJ1452" s="33"/>
      <c r="AK1452" s="33"/>
      <c r="AL1452" s="33"/>
      <c r="AM1452" t="s" s="44">
        <v>120</v>
      </c>
      <c r="AN1452" s="36">
        <v>19198</v>
      </c>
      <c r="AO1452" s="37">
        <v>82</v>
      </c>
      <c r="AP1452" s="37">
        <v>14943</v>
      </c>
      <c r="AQ1452" s="38">
        <v>778.36</v>
      </c>
      <c r="AR1452" s="37">
        <v>9620</v>
      </c>
      <c r="AS1452" s="38">
        <v>501.088888888889</v>
      </c>
      <c r="AT1452" s="37">
        <v>3044</v>
      </c>
      <c r="AU1452" s="38">
        <v>158.56</v>
      </c>
      <c r="AV1452" s="37">
        <v>2206</v>
      </c>
      <c r="AW1452" s="38">
        <v>114.908888888889</v>
      </c>
      <c r="AX1452" s="37">
        <v>71</v>
      </c>
      <c r="AY1452" s="38">
        <v>3.7</v>
      </c>
      <c r="BB1452" s="37">
        <v>2</v>
      </c>
      <c r="BC1452" s="38">
        <v>0.1</v>
      </c>
      <c r="BJ1452" s="39">
        <v>0</v>
      </c>
      <c r="BK1452" s="40">
        <v>0</v>
      </c>
      <c r="BV1452" s="39">
        <v>0</v>
      </c>
      <c r="BW1452" s="40">
        <v>0</v>
      </c>
      <c r="CH1452" s="39">
        <v>0</v>
      </c>
      <c r="CI1452" s="40">
        <v>0</v>
      </c>
    </row>
    <row r="1453" s="14" customFormat="1" ht="14.65" customHeight="1">
      <c r="A1453" t="s" s="15">
        <v>3537</v>
      </c>
      <c r="B1453" t="s" s="16">
        <v>3700</v>
      </c>
      <c r="C1453" s="17">
        <v>12447</v>
      </c>
      <c r="D1453" t="s" s="18">
        <v>5</v>
      </c>
      <c r="E1453" s="19">
        <v>2574</v>
      </c>
      <c r="F1453" s="19">
        <v>3366</v>
      </c>
      <c r="G1453" s="19">
        <v>6058</v>
      </c>
      <c r="H1453" s="20">
        <f>E1453/G1453</f>
        <v>0.4248927038626609</v>
      </c>
      <c r="I1453" s="20">
        <f>F1453/G1453</f>
        <v>0.5556289204357874</v>
      </c>
      <c r="J1453" s="19">
        <f>E1453-F1453</f>
        <v>-792</v>
      </c>
      <c r="K1453" s="19">
        <f>F1453-E1453</f>
        <v>792</v>
      </c>
      <c r="L1453" s="20">
        <f>H1453-I1453</f>
        <v>-0.1307362165731265</v>
      </c>
      <c r="M1453" s="20">
        <f>I1453-H1453</f>
        <v>0.1307362165731265</v>
      </c>
      <c r="N1453" s="19">
        <v>2984</v>
      </c>
      <c r="O1453" s="19">
        <v>3261</v>
      </c>
      <c r="P1453" s="19">
        <v>6293</v>
      </c>
      <c r="Q1453" s="20">
        <f>N1453/P1453</f>
        <v>0.4741776577149213</v>
      </c>
      <c r="R1453" s="20">
        <f>O1453/P1453</f>
        <v>0.5181948196408708</v>
      </c>
      <c r="S1453" s="19">
        <f>N1453-O1453</f>
        <v>-277</v>
      </c>
      <c r="T1453" s="20">
        <f>Q1453-R1453</f>
        <v>-0.04401716192594946</v>
      </c>
      <c r="U1453" s="19">
        <f>E1453-N1453</f>
        <v>-410</v>
      </c>
      <c r="V1453" s="19">
        <f>F1453-O1453</f>
        <v>105</v>
      </c>
      <c r="W1453" s="20">
        <f>H1453-Q1453</f>
        <v>-0.04928495385226039</v>
      </c>
      <c r="X1453" s="21">
        <f>I1453-R1453</f>
        <v>0.0374341007949166</v>
      </c>
      <c r="Y1453" s="22">
        <v>467.13</v>
      </c>
      <c r="Z1453" s="23">
        <f>C1453/Y1453</f>
        <v>26.64568749598613</v>
      </c>
      <c r="AA1453" s="24">
        <v>28161</v>
      </c>
      <c r="AB1453" t="s" s="25">
        <v>3701</v>
      </c>
      <c r="AC1453" s="26">
        <v>28</v>
      </c>
      <c r="AD1453" s="26">
        <v>161</v>
      </c>
      <c r="AE1453" s="42"/>
      <c r="AF1453" s="43"/>
      <c r="AG1453" s="34"/>
      <c r="AI1453" s="32"/>
      <c r="AJ1453" s="33"/>
      <c r="AK1453" s="33"/>
      <c r="AL1453" s="33"/>
      <c r="AM1453" t="s" s="44">
        <v>120</v>
      </c>
      <c r="AN1453" s="36">
        <v>12678</v>
      </c>
      <c r="AO1453" s="37">
        <v>61</v>
      </c>
      <c r="AP1453" s="37">
        <v>13383</v>
      </c>
      <c r="AQ1453" s="38">
        <v>1055.608888888890</v>
      </c>
      <c r="AR1453" s="37">
        <v>10949</v>
      </c>
      <c r="AS1453" s="38">
        <v>863.62</v>
      </c>
      <c r="AT1453" s="37">
        <v>1656</v>
      </c>
      <c r="AU1453" s="38">
        <v>130.62</v>
      </c>
      <c r="AV1453" s="37">
        <v>778</v>
      </c>
      <c r="AW1453" s="38">
        <v>61.3688888888889</v>
      </c>
      <c r="BJ1453" s="39">
        <v>0</v>
      </c>
      <c r="BK1453" s="40">
        <v>0</v>
      </c>
      <c r="BV1453" s="39">
        <v>0</v>
      </c>
      <c r="BW1453" s="40">
        <v>0</v>
      </c>
      <c r="CH1453" s="39">
        <v>0</v>
      </c>
      <c r="CI1453" s="40">
        <v>0</v>
      </c>
    </row>
    <row r="1454" s="14" customFormat="1" ht="14.65" customHeight="1">
      <c r="A1454" t="s" s="15">
        <v>3537</v>
      </c>
      <c r="B1454" t="s" s="16">
        <v>3702</v>
      </c>
      <c r="C1454" s="17">
        <v>27387</v>
      </c>
      <c r="D1454" t="s" s="18">
        <v>5</v>
      </c>
      <c r="E1454" s="19">
        <v>5221</v>
      </c>
      <c r="F1454" s="19">
        <v>4568</v>
      </c>
      <c r="G1454" s="19">
        <v>9892</v>
      </c>
      <c r="H1454" s="20">
        <f>E1454/G1454</f>
        <v>0.5278002426202992</v>
      </c>
      <c r="I1454" s="20">
        <f>F1454/G1454</f>
        <v>0.4617873028710069</v>
      </c>
      <c r="J1454" s="19">
        <f>E1454-F1454</f>
        <v>653</v>
      </c>
      <c r="K1454" s="19">
        <f>F1454-E1454</f>
        <v>-653</v>
      </c>
      <c r="L1454" s="20">
        <f>H1454-I1454</f>
        <v>0.06601293974929234</v>
      </c>
      <c r="M1454" s="20">
        <f>I1454-H1454</f>
        <v>-0.06601293974929234</v>
      </c>
      <c r="N1454" s="19">
        <v>6220</v>
      </c>
      <c r="O1454" s="19">
        <v>4560</v>
      </c>
      <c r="P1454" s="19">
        <v>10853</v>
      </c>
      <c r="Q1454" s="20">
        <f>N1454/P1454</f>
        <v>0.5731134248594859</v>
      </c>
      <c r="R1454" s="20">
        <f>O1454/P1454</f>
        <v>0.4201603243342855</v>
      </c>
      <c r="S1454" s="19">
        <f>N1454-O1454</f>
        <v>1660</v>
      </c>
      <c r="T1454" s="20">
        <f>Q1454-R1454</f>
        <v>0.1529531005252004</v>
      </c>
      <c r="U1454" s="19">
        <f>E1454-N1454</f>
        <v>-999</v>
      </c>
      <c r="V1454" s="19">
        <f>F1454-O1454</f>
        <v>8</v>
      </c>
      <c r="W1454" s="20">
        <f>H1454-Q1454</f>
        <v>-0.04531318223918668</v>
      </c>
      <c r="X1454" s="21">
        <f>I1454-R1454</f>
        <v>0.04162697853672143</v>
      </c>
      <c r="Y1454" s="22">
        <v>922.95</v>
      </c>
      <c r="Z1454" s="23">
        <f>C1454/Y1454</f>
        <v>29.67333008288639</v>
      </c>
      <c r="AA1454" s="24">
        <v>28163</v>
      </c>
      <c r="AB1454" t="s" s="25">
        <v>3703</v>
      </c>
      <c r="AC1454" s="26">
        <v>28</v>
      </c>
      <c r="AD1454" s="26">
        <v>163</v>
      </c>
      <c r="AE1454" t="s" s="42">
        <v>3582</v>
      </c>
      <c r="AF1454" t="s" s="43">
        <v>3565</v>
      </c>
      <c r="AG1454" t="s" s="34">
        <v>3583</v>
      </c>
      <c r="AH1454" s="31">
        <v>578777</v>
      </c>
      <c r="AI1454" t="s" s="32">
        <v>96</v>
      </c>
      <c r="AJ1454" t="s" s="33">
        <v>3567</v>
      </c>
      <c r="AK1454" s="33"/>
      <c r="AL1454" s="33"/>
      <c r="AM1454" t="s" s="44">
        <v>115</v>
      </c>
      <c r="AN1454" s="36">
        <v>28065</v>
      </c>
      <c r="AO1454" s="37">
        <v>76</v>
      </c>
      <c r="AP1454" s="37">
        <v>13109</v>
      </c>
      <c r="AQ1454" s="38">
        <v>467.088888888889</v>
      </c>
      <c r="AR1454" s="37">
        <v>7773</v>
      </c>
      <c r="AS1454" s="38">
        <v>276.958888888889</v>
      </c>
      <c r="AT1454" s="37">
        <v>2486</v>
      </c>
      <c r="AU1454" s="38">
        <v>88.5788888888889</v>
      </c>
      <c r="AV1454" s="37">
        <v>2032</v>
      </c>
      <c r="AW1454" s="38">
        <v>72.40000000000001</v>
      </c>
      <c r="AX1454" s="37">
        <v>779</v>
      </c>
      <c r="AY1454" s="38">
        <v>27.76</v>
      </c>
      <c r="BB1454" s="37">
        <v>39</v>
      </c>
      <c r="BC1454" s="38">
        <v>1.38888888888889</v>
      </c>
      <c r="BJ1454" s="39">
        <v>0</v>
      </c>
      <c r="BK1454" s="40">
        <v>0</v>
      </c>
      <c r="BV1454" s="39">
        <v>0</v>
      </c>
      <c r="BW1454" s="40">
        <v>0</v>
      </c>
      <c r="CH1454" s="39">
        <v>0</v>
      </c>
      <c r="CI1454" s="40">
        <v>0</v>
      </c>
    </row>
    <row r="1455" s="14" customFormat="1" ht="14.65" customHeight="1">
      <c r="A1455" t="s" s="15">
        <v>3704</v>
      </c>
      <c r="B1455" t="s" s="16">
        <v>2132</v>
      </c>
      <c r="C1455" s="17">
        <v>25378</v>
      </c>
      <c r="D1455" t="s" s="18">
        <v>5</v>
      </c>
      <c r="E1455" s="19">
        <v>3495</v>
      </c>
      <c r="F1455" s="19">
        <v>6019</v>
      </c>
      <c r="G1455" s="19">
        <v>10137</v>
      </c>
      <c r="H1455" s="20">
        <f>E1455/G1455</f>
        <v>0.3447765611127552</v>
      </c>
      <c r="I1455" s="20">
        <f>F1455/G1455</f>
        <v>0.5937654138305218</v>
      </c>
      <c r="J1455" s="19">
        <f>E1455-F1455</f>
        <v>-2524</v>
      </c>
      <c r="K1455" s="19">
        <f>F1455-E1455</f>
        <v>2524</v>
      </c>
      <c r="L1455" s="20">
        <f>H1455-I1455</f>
        <v>-0.2489888527177666</v>
      </c>
      <c r="M1455" s="20">
        <f>I1455-H1455</f>
        <v>0.2489888527177666</v>
      </c>
      <c r="N1455" s="19">
        <v>4218</v>
      </c>
      <c r="O1455" s="19">
        <v>5648</v>
      </c>
      <c r="P1455" s="19">
        <v>10121</v>
      </c>
      <c r="Q1455" s="20">
        <f>N1455/P1455</f>
        <v>0.4167572374271317</v>
      </c>
      <c r="R1455" s="20">
        <f>O1455/P1455</f>
        <v>0.5580476237525936</v>
      </c>
      <c r="S1455" s="19">
        <f>N1455-O1455</f>
        <v>-1430</v>
      </c>
      <c r="T1455" s="20">
        <f>Q1455-R1455</f>
        <v>-0.1412903863254619</v>
      </c>
      <c r="U1455" s="19">
        <f>E1455-N1455</f>
        <v>-723</v>
      </c>
      <c r="V1455" s="19">
        <f>F1455-O1455</f>
        <v>371</v>
      </c>
      <c r="W1455" s="20">
        <f>H1455-Q1455</f>
        <v>-0.07198067631437649</v>
      </c>
      <c r="X1455" s="21">
        <f>I1455-R1455</f>
        <v>0.03571779007792819</v>
      </c>
      <c r="Y1455" s="22">
        <v>567.3200000000001</v>
      </c>
      <c r="Z1455" s="23">
        <f>C1455/Y1455</f>
        <v>44.73313121342452</v>
      </c>
      <c r="AA1455" s="24">
        <v>29001</v>
      </c>
      <c r="AB1455" t="s" s="25">
        <v>3705</v>
      </c>
      <c r="AC1455" s="26">
        <v>29</v>
      </c>
      <c r="AD1455" s="26">
        <v>1</v>
      </c>
      <c r="AE1455" t="s" s="42">
        <v>3706</v>
      </c>
      <c r="AF1455" s="43"/>
      <c r="AG1455" t="s" s="33">
        <v>3707</v>
      </c>
      <c r="AI1455" t="s" s="33">
        <v>108</v>
      </c>
      <c r="AJ1455" s="33"/>
      <c r="AK1455" s="33"/>
      <c r="AL1455" s="33"/>
      <c r="AM1455" t="s" s="44">
        <v>97</v>
      </c>
      <c r="AN1455" s="36">
        <v>25607</v>
      </c>
      <c r="AO1455" s="37">
        <v>53</v>
      </c>
      <c r="AP1455" s="37">
        <v>11006</v>
      </c>
      <c r="AQ1455" s="38">
        <v>429.8</v>
      </c>
      <c r="AR1455" s="37">
        <v>6123</v>
      </c>
      <c r="AS1455" s="38">
        <v>239.11</v>
      </c>
      <c r="AV1455" s="37">
        <v>2622</v>
      </c>
      <c r="AW1455" s="38">
        <v>102.39</v>
      </c>
      <c r="AX1455" s="37">
        <v>1400</v>
      </c>
      <c r="AY1455" s="38">
        <v>54.67</v>
      </c>
      <c r="BB1455" s="37">
        <v>5</v>
      </c>
      <c r="BC1455" s="38">
        <v>0.2</v>
      </c>
      <c r="BF1455" s="37">
        <v>15</v>
      </c>
      <c r="BG1455" s="38">
        <v>0.585777326512282</v>
      </c>
      <c r="BJ1455" s="39">
        <v>15</v>
      </c>
      <c r="BK1455" s="40">
        <v>0.585777326512282</v>
      </c>
      <c r="BL1455" s="37">
        <v>841</v>
      </c>
      <c r="BM1455" s="38">
        <v>32.84</v>
      </c>
      <c r="BV1455" s="39">
        <v>0</v>
      </c>
      <c r="BW1455" s="40">
        <v>0</v>
      </c>
      <c r="CH1455" s="39">
        <v>0</v>
      </c>
      <c r="CI1455" s="40">
        <v>0</v>
      </c>
    </row>
    <row r="1456" s="14" customFormat="1" ht="14.65" customHeight="1">
      <c r="A1456" t="s" s="15">
        <v>3704</v>
      </c>
      <c r="B1456" t="s" s="16">
        <v>3708</v>
      </c>
      <c r="C1456" s="17">
        <v>17296</v>
      </c>
      <c r="D1456" t="s" s="18">
        <v>5</v>
      </c>
      <c r="E1456" s="19">
        <v>2045</v>
      </c>
      <c r="F1456" s="19">
        <v>6665</v>
      </c>
      <c r="G1456" s="19">
        <v>9140</v>
      </c>
      <c r="H1456" s="20">
        <f>E1456/G1456</f>
        <v>0.2237417943107221</v>
      </c>
      <c r="I1456" s="20">
        <f>F1456/G1456</f>
        <v>0.7292122538293216</v>
      </c>
      <c r="J1456" s="19">
        <f>E1456-F1456</f>
        <v>-4620</v>
      </c>
      <c r="K1456" s="19">
        <f>F1456-E1456</f>
        <v>4620</v>
      </c>
      <c r="L1456" s="20">
        <f>H1456-I1456</f>
        <v>-0.5054704595185995</v>
      </c>
      <c r="M1456" s="20">
        <f>I1456-H1456</f>
        <v>0.5054704595185995</v>
      </c>
      <c r="N1456" s="19">
        <v>2649</v>
      </c>
      <c r="O1456" s="19">
        <v>5457</v>
      </c>
      <c r="P1456" s="19">
        <v>8306</v>
      </c>
      <c r="Q1456" s="20">
        <f>N1456/P1456</f>
        <v>0.3189260775343126</v>
      </c>
      <c r="R1456" s="20">
        <f>O1456/P1456</f>
        <v>0.6569949434143992</v>
      </c>
      <c r="S1456" s="19">
        <f>N1456-O1456</f>
        <v>-2808</v>
      </c>
      <c r="T1456" s="20">
        <f>Q1456-R1456</f>
        <v>-0.3380688658800867</v>
      </c>
      <c r="U1456" s="19">
        <f>E1456-N1456</f>
        <v>-604</v>
      </c>
      <c r="V1456" s="19">
        <f>F1456-O1456</f>
        <v>1208</v>
      </c>
      <c r="W1456" s="20">
        <f>H1456-Q1456</f>
        <v>-0.09518428322359046</v>
      </c>
      <c r="X1456" s="21">
        <f>I1456-R1456</f>
        <v>0.07221731041492241</v>
      </c>
      <c r="Y1456" s="22">
        <v>432.7</v>
      </c>
      <c r="Z1456" s="23">
        <f>C1456/Y1456</f>
        <v>39.97226715969494</v>
      </c>
      <c r="AA1456" s="24">
        <v>29003</v>
      </c>
      <c r="AB1456" t="s" s="25">
        <v>3709</v>
      </c>
      <c r="AC1456" s="26">
        <v>29</v>
      </c>
      <c r="AD1456" s="26">
        <v>3</v>
      </c>
      <c r="AE1456" t="s" s="42">
        <v>2381</v>
      </c>
      <c r="AF1456" t="s" s="43">
        <v>2339</v>
      </c>
      <c r="AG1456" t="s" s="34">
        <v>2382</v>
      </c>
      <c r="AH1456" s="31">
        <v>126880</v>
      </c>
      <c r="AI1456" t="s" s="32">
        <v>96</v>
      </c>
      <c r="AJ1456" t="s" s="33">
        <v>2341</v>
      </c>
      <c r="AK1456" s="33"/>
      <c r="AL1456" s="33"/>
      <c r="AM1456" t="s" s="44">
        <v>115</v>
      </c>
      <c r="AN1456" s="36">
        <v>17291</v>
      </c>
      <c r="AO1456" s="37">
        <v>25</v>
      </c>
      <c r="AP1456" s="37">
        <v>5616</v>
      </c>
      <c r="AQ1456" s="38">
        <v>324.79</v>
      </c>
      <c r="AR1456" s="37">
        <v>2907</v>
      </c>
      <c r="AS1456" s="38">
        <v>168.12</v>
      </c>
      <c r="AV1456" s="37">
        <v>2222</v>
      </c>
      <c r="AW1456" s="38">
        <v>128.508888888889</v>
      </c>
      <c r="AX1456" s="37">
        <v>476</v>
      </c>
      <c r="AY1456" s="38">
        <v>27.53</v>
      </c>
      <c r="BB1456" s="37">
        <v>11</v>
      </c>
      <c r="BC1456" s="38">
        <v>0.64</v>
      </c>
      <c r="BJ1456" s="39">
        <v>0</v>
      </c>
      <c r="BK1456" s="40">
        <v>0</v>
      </c>
      <c r="BV1456" s="39">
        <v>0</v>
      </c>
      <c r="BW1456" s="40">
        <v>0</v>
      </c>
      <c r="CH1456" s="39">
        <v>0</v>
      </c>
      <c r="CI1456" s="40">
        <v>0</v>
      </c>
    </row>
    <row r="1457" s="14" customFormat="1" ht="14.65" customHeight="1">
      <c r="A1457" t="s" s="15">
        <v>3704</v>
      </c>
      <c r="B1457" t="s" s="16">
        <v>2336</v>
      </c>
      <c r="C1457" s="17">
        <v>5306</v>
      </c>
      <c r="D1457" t="s" s="18">
        <v>5</v>
      </c>
      <c r="E1457" s="19">
        <v>541</v>
      </c>
      <c r="F1457" s="19">
        <v>2059</v>
      </c>
      <c r="G1457" s="19">
        <v>2723</v>
      </c>
      <c r="H1457" s="20">
        <f>E1457/G1457</f>
        <v>0.1986779287550496</v>
      </c>
      <c r="I1457" s="20">
        <f>F1457/G1457</f>
        <v>0.7561513037091443</v>
      </c>
      <c r="J1457" s="19">
        <f>E1457-F1457</f>
        <v>-1518</v>
      </c>
      <c r="K1457" s="19">
        <f>F1457-E1457</f>
        <v>1518</v>
      </c>
      <c r="L1457" s="20">
        <f>H1457-I1457</f>
        <v>-0.5574733749540948</v>
      </c>
      <c r="M1457" s="20">
        <f>I1457-H1457</f>
        <v>0.5574733749540948</v>
      </c>
      <c r="N1457" s="19">
        <v>756</v>
      </c>
      <c r="O1457" s="19">
        <v>1902</v>
      </c>
      <c r="P1457" s="19">
        <v>2709</v>
      </c>
      <c r="Q1457" s="20">
        <f>N1457/P1457</f>
        <v>0.2790697674418605</v>
      </c>
      <c r="R1457" s="20">
        <f>O1457/P1457</f>
        <v>0.7021040974529347</v>
      </c>
      <c r="S1457" s="19">
        <f>N1457-O1457</f>
        <v>-1146</v>
      </c>
      <c r="T1457" s="20">
        <f>Q1457-R1457</f>
        <v>-0.4230343300110742</v>
      </c>
      <c r="U1457" s="19">
        <f>E1457-N1457</f>
        <v>-215</v>
      </c>
      <c r="V1457" s="19">
        <f>F1457-O1457</f>
        <v>157</v>
      </c>
      <c r="W1457" s="20">
        <f>H1457-Q1457</f>
        <v>-0.08039183868681088</v>
      </c>
      <c r="X1457" s="21">
        <f>I1457-R1457</f>
        <v>0.05404720625620962</v>
      </c>
      <c r="Y1457" s="22">
        <v>547.3</v>
      </c>
      <c r="Z1457" s="23">
        <f>C1457/Y1457</f>
        <v>9.694865704366892</v>
      </c>
      <c r="AA1457" s="24">
        <v>29005</v>
      </c>
      <c r="AB1457" t="s" s="25">
        <v>3710</v>
      </c>
      <c r="AC1457" s="26">
        <v>29</v>
      </c>
      <c r="AD1457" s="26">
        <v>5</v>
      </c>
      <c r="AE1457" s="42"/>
      <c r="AF1457" s="43"/>
      <c r="AG1457" s="34"/>
      <c r="AI1457" s="32"/>
      <c r="AJ1457" s="33"/>
      <c r="AK1457" s="33"/>
      <c r="AL1457" s="33"/>
      <c r="AM1457" t="s" s="44">
        <v>120</v>
      </c>
      <c r="AN1457" s="36">
        <v>5685</v>
      </c>
      <c r="AO1457" s="37">
        <v>25</v>
      </c>
      <c r="AP1457" s="37">
        <v>3922</v>
      </c>
      <c r="AQ1457" s="38">
        <v>689.888888888889</v>
      </c>
      <c r="AR1457" s="37">
        <v>1561</v>
      </c>
      <c r="AS1457" s="38">
        <v>274.578888888889</v>
      </c>
      <c r="AV1457" s="37">
        <v>2216</v>
      </c>
      <c r="AW1457" s="38">
        <v>389.8</v>
      </c>
      <c r="AX1457" s="37">
        <v>141</v>
      </c>
      <c r="AY1457" s="38">
        <v>24.8</v>
      </c>
      <c r="BB1457" s="37">
        <v>4</v>
      </c>
      <c r="BC1457" s="38">
        <v>0.7</v>
      </c>
      <c r="BJ1457" s="39">
        <v>0</v>
      </c>
      <c r="BK1457" s="40">
        <v>0</v>
      </c>
      <c r="BV1457" s="39">
        <v>0</v>
      </c>
      <c r="BW1457" s="40">
        <v>0</v>
      </c>
      <c r="CH1457" s="39">
        <v>0</v>
      </c>
      <c r="CI1457" s="40">
        <v>0</v>
      </c>
    </row>
    <row r="1458" s="14" customFormat="1" ht="14.65" customHeight="1">
      <c r="A1458" t="s" s="15">
        <v>3704</v>
      </c>
      <c r="B1458" t="s" s="16">
        <v>3711</v>
      </c>
      <c r="C1458" s="17">
        <v>26096</v>
      </c>
      <c r="D1458" t="s" s="18">
        <v>5</v>
      </c>
      <c r="E1458" s="19">
        <v>2567</v>
      </c>
      <c r="F1458" s="19">
        <v>6981</v>
      </c>
      <c r="G1458" s="19">
        <v>10043</v>
      </c>
      <c r="H1458" s="20">
        <f>E1458/G1458</f>
        <v>0.255600916060938</v>
      </c>
      <c r="I1458" s="20">
        <f>F1458/G1458</f>
        <v>0.6951110226028079</v>
      </c>
      <c r="J1458" s="19">
        <f>E1458-F1458</f>
        <v>-4414</v>
      </c>
      <c r="K1458" s="19">
        <f>F1458-E1458</f>
        <v>4414</v>
      </c>
      <c r="L1458" s="20">
        <f>H1458-I1458</f>
        <v>-0.4395101065418699</v>
      </c>
      <c r="M1458" s="20">
        <f>I1458-H1458</f>
        <v>0.4395101065418699</v>
      </c>
      <c r="N1458" s="19">
        <v>3538</v>
      </c>
      <c r="O1458" s="19">
        <v>6186</v>
      </c>
      <c r="P1458" s="19">
        <v>9951</v>
      </c>
      <c r="Q1458" s="20">
        <f>N1458/P1458</f>
        <v>0.3555421565671792</v>
      </c>
      <c r="R1458" s="20">
        <f>O1458/P1458</f>
        <v>0.621646065722038</v>
      </c>
      <c r="S1458" s="19">
        <f>N1458-O1458</f>
        <v>-2648</v>
      </c>
      <c r="T1458" s="20">
        <f>Q1458-R1458</f>
        <v>-0.2661039091548588</v>
      </c>
      <c r="U1458" s="19">
        <f>E1458-N1458</f>
        <v>-971</v>
      </c>
      <c r="V1458" s="19">
        <f>F1458-O1458</f>
        <v>795</v>
      </c>
      <c r="W1458" s="20">
        <f>H1458-Q1458</f>
        <v>-0.0999412405062412</v>
      </c>
      <c r="X1458" s="21">
        <f>I1458-R1458</f>
        <v>0.07346495688076993</v>
      </c>
      <c r="Y1458" s="22">
        <v>692.24</v>
      </c>
      <c r="Z1458" s="23">
        <f>C1458/Y1458</f>
        <v>37.69790823991679</v>
      </c>
      <c r="AA1458" s="24">
        <v>29007</v>
      </c>
      <c r="AB1458" t="s" s="25">
        <v>3712</v>
      </c>
      <c r="AC1458" s="26">
        <v>29</v>
      </c>
      <c r="AD1458" s="26">
        <v>7</v>
      </c>
      <c r="AE1458" t="s" s="42">
        <v>3713</v>
      </c>
      <c r="AF1458" t="s" s="43">
        <v>3714</v>
      </c>
      <c r="AG1458" t="s" s="33">
        <v>3715</v>
      </c>
      <c r="AI1458" t="s" s="33">
        <v>108</v>
      </c>
      <c r="AJ1458" t="s" s="33">
        <v>3716</v>
      </c>
      <c r="AK1458" s="33"/>
      <c r="AL1458" s="33"/>
      <c r="AM1458" t="s" s="44">
        <v>97</v>
      </c>
      <c r="AN1458" s="36">
        <v>25529</v>
      </c>
      <c r="AO1458" s="37">
        <v>72</v>
      </c>
      <c r="AP1458" s="37">
        <v>15139</v>
      </c>
      <c r="AQ1458" s="38">
        <v>593.008888888889</v>
      </c>
      <c r="AR1458" s="37">
        <v>8731</v>
      </c>
      <c r="AS1458" s="38">
        <v>342</v>
      </c>
      <c r="AT1458" s="37">
        <v>1044</v>
      </c>
      <c r="AU1458" s="38">
        <v>40.89</v>
      </c>
      <c r="AV1458" s="37">
        <v>3097</v>
      </c>
      <c r="AW1458" s="38">
        <v>121.31</v>
      </c>
      <c r="AX1458" s="37">
        <v>1900</v>
      </c>
      <c r="AY1458" s="38">
        <v>74.43000000000001</v>
      </c>
      <c r="BB1458" s="37">
        <v>6</v>
      </c>
      <c r="BC1458" s="38">
        <v>0.24</v>
      </c>
      <c r="BJ1458" s="39">
        <v>0</v>
      </c>
      <c r="BK1458" s="40">
        <v>0</v>
      </c>
      <c r="BL1458" s="37">
        <v>361</v>
      </c>
      <c r="BM1458" s="38">
        <v>14.14</v>
      </c>
      <c r="BV1458" s="39">
        <v>0</v>
      </c>
      <c r="BW1458" s="40">
        <v>0</v>
      </c>
      <c r="CH1458" s="39">
        <v>0</v>
      </c>
      <c r="CI1458" s="40">
        <v>0</v>
      </c>
    </row>
    <row r="1459" s="14" customFormat="1" ht="14.65" customHeight="1">
      <c r="A1459" t="s" s="15">
        <v>3704</v>
      </c>
      <c r="B1459" t="s" s="16">
        <v>3119</v>
      </c>
      <c r="C1459" s="17">
        <v>35829</v>
      </c>
      <c r="D1459" t="s" s="18">
        <v>5</v>
      </c>
      <c r="E1459" s="19">
        <v>2710</v>
      </c>
      <c r="F1459" s="19">
        <v>11427</v>
      </c>
      <c r="G1459" s="19">
        <v>14604</v>
      </c>
      <c r="H1459" s="20">
        <f>E1459/G1459</f>
        <v>0.1855655984661737</v>
      </c>
      <c r="I1459" s="20">
        <f>F1459/G1459</f>
        <v>0.7824568611339359</v>
      </c>
      <c r="J1459" s="19">
        <f>E1459-F1459</f>
        <v>-8717</v>
      </c>
      <c r="K1459" s="19">
        <f>F1459-E1459</f>
        <v>8717</v>
      </c>
      <c r="L1459" s="20">
        <f>H1459-I1459</f>
        <v>-0.5968912626677623</v>
      </c>
      <c r="M1459" s="20">
        <f>I1459-H1459</f>
        <v>0.5968912626677623</v>
      </c>
      <c r="N1459" s="19">
        <v>3667</v>
      </c>
      <c r="O1459" s="19">
        <v>9832</v>
      </c>
      <c r="P1459" s="19">
        <v>13806</v>
      </c>
      <c r="Q1459" s="20">
        <f>N1459/P1459</f>
        <v>0.2656091554396639</v>
      </c>
      <c r="R1459" s="20">
        <f>O1459/P1459</f>
        <v>0.7121541358829494</v>
      </c>
      <c r="S1459" s="19">
        <f>N1459-O1459</f>
        <v>-6165</v>
      </c>
      <c r="T1459" s="20">
        <f>Q1459-R1459</f>
        <v>-0.4465449804432855</v>
      </c>
      <c r="U1459" s="19">
        <f>E1459-N1459</f>
        <v>-957</v>
      </c>
      <c r="V1459" s="19">
        <f>F1459-O1459</f>
        <v>1595</v>
      </c>
      <c r="W1459" s="20">
        <f>H1459-Q1459</f>
        <v>-0.08004355697349025</v>
      </c>
      <c r="X1459" s="21">
        <f>I1459-R1459</f>
        <v>0.07030272525098646</v>
      </c>
      <c r="Y1459" s="22">
        <v>778.25</v>
      </c>
      <c r="Z1459" s="23">
        <f>C1459/Y1459</f>
        <v>46.03790555734019</v>
      </c>
      <c r="AA1459" s="24">
        <v>29009</v>
      </c>
      <c r="AB1459" t="s" s="25">
        <v>3717</v>
      </c>
      <c r="AC1459" s="26">
        <v>29</v>
      </c>
      <c r="AD1459" s="26">
        <v>9</v>
      </c>
      <c r="AE1459" s="42"/>
      <c r="AF1459" s="43"/>
      <c r="AG1459" s="34"/>
      <c r="AI1459" s="32"/>
      <c r="AJ1459" s="33"/>
      <c r="AK1459" s="33"/>
      <c r="AL1459" s="33"/>
      <c r="AM1459" t="s" s="44">
        <v>120</v>
      </c>
      <c r="AN1459" s="36">
        <v>35597</v>
      </c>
      <c r="AO1459" s="37">
        <v>105</v>
      </c>
      <c r="AP1459" s="37">
        <v>19308</v>
      </c>
      <c r="AQ1459" s="38">
        <v>542.408888888889</v>
      </c>
      <c r="AR1459" s="37">
        <v>13905</v>
      </c>
      <c r="AS1459" s="38">
        <v>390.62</v>
      </c>
      <c r="AV1459" s="37">
        <v>1414</v>
      </c>
      <c r="AW1459" s="38">
        <v>39.7188888888889</v>
      </c>
      <c r="AX1459" s="37">
        <v>3719</v>
      </c>
      <c r="AY1459" s="38">
        <v>104.48</v>
      </c>
      <c r="BB1459" s="37">
        <v>9</v>
      </c>
      <c r="BC1459" s="38">
        <v>0.25</v>
      </c>
      <c r="BJ1459" s="39">
        <v>0</v>
      </c>
      <c r="BK1459" s="40">
        <v>0</v>
      </c>
      <c r="BL1459" s="37">
        <v>261</v>
      </c>
      <c r="BM1459" s="38">
        <v>7.33</v>
      </c>
      <c r="BV1459" s="39">
        <v>0</v>
      </c>
      <c r="BW1459" s="40">
        <v>0</v>
      </c>
      <c r="CH1459" s="39">
        <v>0</v>
      </c>
      <c r="CI1459" s="40">
        <v>0</v>
      </c>
    </row>
    <row r="1460" s="14" customFormat="1" ht="14.65" customHeight="1">
      <c r="A1460" t="s" s="15">
        <v>3704</v>
      </c>
      <c r="B1460" t="s" s="16">
        <v>2344</v>
      </c>
      <c r="C1460" s="17">
        <v>11880</v>
      </c>
      <c r="D1460" t="s" s="18">
        <v>5</v>
      </c>
      <c r="E1460" s="19">
        <v>795</v>
      </c>
      <c r="F1460" s="19">
        <v>4958</v>
      </c>
      <c r="G1460" s="19">
        <v>5932</v>
      </c>
      <c r="H1460" s="20">
        <f>E1460/G1460</f>
        <v>0.1340188806473365</v>
      </c>
      <c r="I1460" s="20">
        <f>F1460/G1460</f>
        <v>0.8358057990559676</v>
      </c>
      <c r="J1460" s="19">
        <f>E1460-F1460</f>
        <v>-4163</v>
      </c>
      <c r="K1460" s="19">
        <f>F1460-E1460</f>
        <v>4163</v>
      </c>
      <c r="L1460" s="20">
        <f>H1460-I1460</f>
        <v>-0.7017869184086312</v>
      </c>
      <c r="M1460" s="20">
        <f>I1460-H1460</f>
        <v>0.7017869184086312</v>
      </c>
      <c r="N1460" s="19">
        <v>1232</v>
      </c>
      <c r="O1460" s="19">
        <v>4416</v>
      </c>
      <c r="P1460" s="19">
        <v>5746</v>
      </c>
      <c r="Q1460" s="20">
        <f>N1460/P1460</f>
        <v>0.2144100243647755</v>
      </c>
      <c r="R1460" s="20">
        <f>O1460/P1460</f>
        <v>0.7685346327880265</v>
      </c>
      <c r="S1460" s="19">
        <f>N1460-O1460</f>
        <v>-3184</v>
      </c>
      <c r="T1460" s="20">
        <f>Q1460-R1460</f>
        <v>-0.554124608423251</v>
      </c>
      <c r="U1460" s="19">
        <f>E1460-N1460</f>
        <v>-437</v>
      </c>
      <c r="V1460" s="19">
        <f>F1460-O1460</f>
        <v>542</v>
      </c>
      <c r="W1460" s="20">
        <f>H1460-Q1460</f>
        <v>-0.08039114371743902</v>
      </c>
      <c r="X1460" s="21">
        <f>I1460-R1460</f>
        <v>0.06727116626794116</v>
      </c>
      <c r="Y1460" s="22">
        <v>591.92</v>
      </c>
      <c r="Z1460" s="23">
        <f>C1460/Y1460</f>
        <v>20.07027976753616</v>
      </c>
      <c r="AA1460" s="24">
        <v>29011</v>
      </c>
      <c r="AB1460" t="s" s="25">
        <v>3718</v>
      </c>
      <c r="AC1460" s="26">
        <v>29</v>
      </c>
      <c r="AD1460" s="26">
        <v>11</v>
      </c>
      <c r="AE1460" s="42"/>
      <c r="AF1460" s="43"/>
      <c r="AG1460" s="34"/>
      <c r="AI1460" s="32"/>
      <c r="AJ1460" s="33"/>
      <c r="AK1460" s="33"/>
      <c r="AL1460" s="33"/>
      <c r="AM1460" t="s" s="44">
        <v>120</v>
      </c>
      <c r="AN1460" s="36">
        <v>12402</v>
      </c>
      <c r="AO1460" s="37">
        <v>39</v>
      </c>
      <c r="AP1460" s="37">
        <v>6649</v>
      </c>
      <c r="AQ1460" s="38">
        <v>536.12</v>
      </c>
      <c r="AR1460" s="37">
        <v>4497</v>
      </c>
      <c r="AS1460" s="38">
        <v>362.6</v>
      </c>
      <c r="AV1460" s="37">
        <v>1792</v>
      </c>
      <c r="AW1460" s="38">
        <v>144.49</v>
      </c>
      <c r="AX1460" s="37">
        <v>225</v>
      </c>
      <c r="AY1460" s="38">
        <v>18.14</v>
      </c>
      <c r="BJ1460" s="39">
        <v>0</v>
      </c>
      <c r="BK1460" s="40">
        <v>0</v>
      </c>
      <c r="BV1460" s="39">
        <v>0</v>
      </c>
      <c r="BW1460" s="40">
        <v>0</v>
      </c>
      <c r="CH1460" s="39">
        <v>0</v>
      </c>
      <c r="CI1460" s="40">
        <v>0</v>
      </c>
    </row>
    <row r="1461" s="14" customFormat="1" ht="14.65" customHeight="1">
      <c r="A1461" t="s" s="15">
        <v>3704</v>
      </c>
      <c r="B1461" t="s" s="16">
        <v>3719</v>
      </c>
      <c r="C1461" s="17">
        <v>16446</v>
      </c>
      <c r="D1461" t="s" s="18">
        <v>5</v>
      </c>
      <c r="E1461" s="19">
        <v>1617</v>
      </c>
      <c r="F1461" s="19">
        <v>6000</v>
      </c>
      <c r="G1461" s="19">
        <v>8021</v>
      </c>
      <c r="H1461" s="20">
        <f>E1461/G1461</f>
        <v>0.2015958109961351</v>
      </c>
      <c r="I1461" s="20">
        <f>F1461/G1461</f>
        <v>0.7480364044383493</v>
      </c>
      <c r="J1461" s="19">
        <f>E1461-F1461</f>
        <v>-4383</v>
      </c>
      <c r="K1461" s="19">
        <f>F1461-E1461</f>
        <v>4383</v>
      </c>
      <c r="L1461" s="20">
        <f>H1461-I1461</f>
        <v>-0.5464405934422142</v>
      </c>
      <c r="M1461" s="20">
        <f>I1461-H1461</f>
        <v>0.5464405934422142</v>
      </c>
      <c r="N1461" s="19">
        <v>2557</v>
      </c>
      <c r="O1461" s="19">
        <v>5020</v>
      </c>
      <c r="P1461" s="19">
        <v>7771</v>
      </c>
      <c r="Q1461" s="20">
        <f>N1461/P1461</f>
        <v>0.329043881096384</v>
      </c>
      <c r="R1461" s="20">
        <f>O1461/P1461</f>
        <v>0.6459915068845709</v>
      </c>
      <c r="S1461" s="19">
        <f>N1461-O1461</f>
        <v>-2463</v>
      </c>
      <c r="T1461" s="20">
        <f>Q1461-R1461</f>
        <v>-0.3169476257881869</v>
      </c>
      <c r="U1461" s="19">
        <f>E1461-N1461</f>
        <v>-940</v>
      </c>
      <c r="V1461" s="19">
        <f>F1461-O1461</f>
        <v>980</v>
      </c>
      <c r="W1461" s="20">
        <f>H1461-Q1461</f>
        <v>-0.1274480701002489</v>
      </c>
      <c r="X1461" s="21">
        <f>I1461-R1461</f>
        <v>0.1020448975537784</v>
      </c>
      <c r="Y1461" s="22">
        <v>836.6900000000001</v>
      </c>
      <c r="Z1461" s="23">
        <f>C1461/Y1461</f>
        <v>19.65602552916851</v>
      </c>
      <c r="AA1461" s="24">
        <v>29013</v>
      </c>
      <c r="AB1461" t="s" s="25">
        <v>3720</v>
      </c>
      <c r="AC1461" s="26">
        <v>29</v>
      </c>
      <c r="AD1461" s="26">
        <v>13</v>
      </c>
      <c r="AE1461" t="s" s="42">
        <v>2437</v>
      </c>
      <c r="AF1461" t="s" s="43">
        <v>2339</v>
      </c>
      <c r="AG1461" t="s" s="34">
        <v>2438</v>
      </c>
      <c r="AH1461" s="31">
        <v>2087471</v>
      </c>
      <c r="AI1461" t="s" s="32">
        <v>96</v>
      </c>
      <c r="AJ1461" t="s" s="33">
        <v>2341</v>
      </c>
      <c r="AK1461" s="33"/>
      <c r="AL1461" s="33"/>
      <c r="AM1461" t="s" s="44">
        <v>115</v>
      </c>
      <c r="AN1461" s="36">
        <v>17049</v>
      </c>
      <c r="AO1461" s="37">
        <v>50</v>
      </c>
      <c r="AP1461" s="37">
        <v>8855</v>
      </c>
      <c r="AQ1461" s="38">
        <v>519.388888888889</v>
      </c>
      <c r="AR1461" s="37">
        <v>5582</v>
      </c>
      <c r="AS1461" s="38">
        <v>327.41</v>
      </c>
      <c r="AT1461" s="37">
        <v>124</v>
      </c>
      <c r="AU1461" s="38">
        <v>7.26888888888889</v>
      </c>
      <c r="AV1461" s="37">
        <v>2365</v>
      </c>
      <c r="AW1461" s="38">
        <v>138.718888888889</v>
      </c>
      <c r="AX1461" s="37">
        <v>424</v>
      </c>
      <c r="AY1461" s="38">
        <v>24.87</v>
      </c>
      <c r="BB1461" s="37">
        <v>2</v>
      </c>
      <c r="BC1461" s="38">
        <v>0.12</v>
      </c>
      <c r="BJ1461" s="39">
        <v>0</v>
      </c>
      <c r="BK1461" s="40">
        <v>0</v>
      </c>
      <c r="BV1461" s="39">
        <v>0</v>
      </c>
      <c r="BW1461" s="40">
        <v>0</v>
      </c>
      <c r="CH1461" s="39">
        <v>0</v>
      </c>
      <c r="CI1461" s="40">
        <v>0</v>
      </c>
    </row>
    <row r="1462" s="14" customFormat="1" ht="14.65" customHeight="1">
      <c r="A1462" t="s" s="15">
        <v>3704</v>
      </c>
      <c r="B1462" t="s" s="16">
        <v>363</v>
      </c>
      <c r="C1462" s="17">
        <v>18670</v>
      </c>
      <c r="D1462" t="s" s="18">
        <v>5</v>
      </c>
      <c r="E1462" s="19">
        <v>2024</v>
      </c>
      <c r="F1462" s="19">
        <v>7212</v>
      </c>
      <c r="G1462" s="19">
        <v>9584</v>
      </c>
      <c r="H1462" s="20">
        <f>E1462/G1462</f>
        <v>0.2111853088480801</v>
      </c>
      <c r="I1462" s="20">
        <f>F1462/G1462</f>
        <v>0.7525041736227045</v>
      </c>
      <c r="J1462" s="19">
        <f>E1462-F1462</f>
        <v>-5188</v>
      </c>
      <c r="K1462" s="19">
        <f>F1462-E1462</f>
        <v>5188</v>
      </c>
      <c r="L1462" s="20">
        <f>H1462-I1462</f>
        <v>-0.5413188647746243</v>
      </c>
      <c r="M1462" s="20">
        <f>I1462-H1462</f>
        <v>0.5413188647746243</v>
      </c>
      <c r="N1462" s="19">
        <v>2925</v>
      </c>
      <c r="O1462" s="19">
        <v>6069</v>
      </c>
      <c r="P1462" s="19">
        <v>9157</v>
      </c>
      <c r="Q1462" s="20">
        <f>N1462/P1462</f>
        <v>0.3194277601834662</v>
      </c>
      <c r="R1462" s="20">
        <f>O1462/P1462</f>
        <v>0.6627716501037457</v>
      </c>
      <c r="S1462" s="19">
        <f>N1462-O1462</f>
        <v>-3144</v>
      </c>
      <c r="T1462" s="20">
        <f>Q1462-R1462</f>
        <v>-0.3433438899202795</v>
      </c>
      <c r="U1462" s="19">
        <f>E1462-N1462</f>
        <v>-901</v>
      </c>
      <c r="V1462" s="19">
        <f>F1462-O1462</f>
        <v>1143</v>
      </c>
      <c r="W1462" s="20">
        <f>H1462-Q1462</f>
        <v>-0.1082424513353861</v>
      </c>
      <c r="X1462" s="21">
        <f>I1462-R1462</f>
        <v>0.08973252351895877</v>
      </c>
      <c r="Y1462" s="22">
        <v>704.0599999999999</v>
      </c>
      <c r="Z1462" s="23">
        <f>C1462/Y1462</f>
        <v>26.51762633866432</v>
      </c>
      <c r="AA1462" s="24">
        <v>29015</v>
      </c>
      <c r="AB1462" t="s" s="25">
        <v>3721</v>
      </c>
      <c r="AC1462" s="26">
        <v>29</v>
      </c>
      <c r="AD1462" s="26">
        <v>15</v>
      </c>
      <c r="AE1462" s="42"/>
      <c r="AF1462" s="43"/>
      <c r="AG1462" s="34"/>
      <c r="AI1462" s="32"/>
      <c r="AJ1462" s="33"/>
      <c r="AK1462" s="33"/>
      <c r="AL1462" s="33"/>
      <c r="AM1462" t="s" s="44">
        <v>120</v>
      </c>
      <c r="AN1462" s="36">
        <v>19056</v>
      </c>
      <c r="AO1462" s="37">
        <v>43</v>
      </c>
      <c r="AP1462" s="37">
        <v>8634</v>
      </c>
      <c r="AQ1462" s="38">
        <v>453.088888888889</v>
      </c>
      <c r="AR1462" s="37">
        <v>6253</v>
      </c>
      <c r="AS1462" s="38">
        <v>328.138888888889</v>
      </c>
      <c r="AV1462" s="37">
        <v>1842</v>
      </c>
      <c r="AW1462" s="38">
        <v>96.6588888888889</v>
      </c>
      <c r="AX1462" s="37">
        <v>360</v>
      </c>
      <c r="AY1462" s="38">
        <v>18.89</v>
      </c>
      <c r="BJ1462" s="39">
        <v>0</v>
      </c>
      <c r="BK1462" s="40">
        <v>0</v>
      </c>
      <c r="BV1462" s="39">
        <v>0</v>
      </c>
      <c r="BW1462" s="40">
        <v>0</v>
      </c>
      <c r="CH1462" s="39">
        <v>0</v>
      </c>
      <c r="CI1462" s="40">
        <v>0</v>
      </c>
    </row>
    <row r="1463" s="14" customFormat="1" ht="14.65" customHeight="1">
      <c r="A1463" t="s" s="15">
        <v>3704</v>
      </c>
      <c r="B1463" t="s" s="16">
        <v>3722</v>
      </c>
      <c r="C1463" s="17">
        <v>12182</v>
      </c>
      <c r="D1463" t="s" s="18">
        <v>5</v>
      </c>
      <c r="E1463" s="19">
        <v>705</v>
      </c>
      <c r="F1463" s="19">
        <v>4827</v>
      </c>
      <c r="G1463" s="19">
        <v>5669</v>
      </c>
      <c r="H1463" s="20">
        <f>E1463/G1463</f>
        <v>0.124360557417534</v>
      </c>
      <c r="I1463" s="20">
        <f>F1463/G1463</f>
        <v>0.8514729229140942</v>
      </c>
      <c r="J1463" s="19">
        <f>E1463-F1463</f>
        <v>-4122</v>
      </c>
      <c r="K1463" s="19">
        <f>F1463-E1463</f>
        <v>4122</v>
      </c>
      <c r="L1463" s="20">
        <f>H1463-I1463</f>
        <v>-0.7271123654965602</v>
      </c>
      <c r="M1463" s="20">
        <f>I1463-H1463</f>
        <v>0.7271123654965602</v>
      </c>
      <c r="N1463" s="19">
        <v>1213</v>
      </c>
      <c r="O1463" s="19">
        <v>4094</v>
      </c>
      <c r="P1463" s="19">
        <v>5455</v>
      </c>
      <c r="Q1463" s="20">
        <f>N1463/P1463</f>
        <v>0.2223648029330889</v>
      </c>
      <c r="R1463" s="20">
        <f>O1463/P1463</f>
        <v>0.7505041246562787</v>
      </c>
      <c r="S1463" s="19">
        <f>N1463-O1463</f>
        <v>-2881</v>
      </c>
      <c r="T1463" s="20">
        <f>Q1463-R1463</f>
        <v>-0.5281393217231898</v>
      </c>
      <c r="U1463" s="19">
        <f>E1463-N1463</f>
        <v>-508</v>
      </c>
      <c r="V1463" s="19">
        <f>F1463-O1463</f>
        <v>733</v>
      </c>
      <c r="W1463" s="20">
        <f>H1463-Q1463</f>
        <v>-0.09800424551555495</v>
      </c>
      <c r="X1463" s="21">
        <f>I1463-R1463</f>
        <v>0.1009687982578155</v>
      </c>
      <c r="Y1463" s="22">
        <v>617.91</v>
      </c>
      <c r="Z1463" s="23">
        <f>C1463/Y1463</f>
        <v>19.71484520399411</v>
      </c>
      <c r="AA1463" s="24">
        <v>29017</v>
      </c>
      <c r="AB1463" t="s" s="25">
        <v>3723</v>
      </c>
      <c r="AC1463" s="26">
        <v>29</v>
      </c>
      <c r="AD1463" s="26">
        <v>17</v>
      </c>
      <c r="AE1463" t="s" s="42">
        <v>1658</v>
      </c>
      <c r="AF1463" t="s" s="43">
        <v>1659</v>
      </c>
      <c r="AG1463" t="s" s="34">
        <v>1660</v>
      </c>
      <c r="AH1463" s="31">
        <v>97534</v>
      </c>
      <c r="AI1463" t="s" s="32">
        <v>96</v>
      </c>
      <c r="AJ1463" t="s" s="33">
        <v>1661</v>
      </c>
      <c r="AK1463" s="33"/>
      <c r="AL1463" s="33"/>
      <c r="AM1463" t="s" s="44">
        <v>115</v>
      </c>
      <c r="AN1463" s="36">
        <v>12363</v>
      </c>
      <c r="AO1463" s="37">
        <v>36</v>
      </c>
      <c r="AP1463" s="37">
        <v>4864</v>
      </c>
      <c r="AQ1463" s="38">
        <v>393.43</v>
      </c>
      <c r="AR1463" s="37">
        <v>2836</v>
      </c>
      <c r="AS1463" s="38">
        <v>229.388888888889</v>
      </c>
      <c r="AV1463" s="37">
        <v>802</v>
      </c>
      <c r="AW1463" s="38">
        <v>64.87</v>
      </c>
      <c r="AX1463" s="37">
        <v>1225</v>
      </c>
      <c r="AY1463" s="38">
        <v>99.09</v>
      </c>
      <c r="BB1463" s="37">
        <v>1</v>
      </c>
      <c r="BC1463" s="38">
        <v>0.08</v>
      </c>
      <c r="BJ1463" s="39">
        <v>0</v>
      </c>
      <c r="BK1463" s="40">
        <v>0</v>
      </c>
      <c r="BV1463" s="39">
        <v>0</v>
      </c>
      <c r="BW1463" s="40">
        <v>0</v>
      </c>
      <c r="CH1463" s="39">
        <v>0</v>
      </c>
      <c r="CI1463" s="40">
        <v>0</v>
      </c>
    </row>
    <row r="1464" s="14" customFormat="1" ht="14.65" customHeight="1">
      <c r="A1464" t="s" s="15">
        <v>3704</v>
      </c>
      <c r="B1464" t="s" s="16">
        <v>367</v>
      </c>
      <c r="C1464" s="17">
        <v>174974</v>
      </c>
      <c r="D1464" t="s" s="18">
        <v>5</v>
      </c>
      <c r="E1464" s="19">
        <v>41072</v>
      </c>
      <c r="F1464" s="19">
        <v>36146</v>
      </c>
      <c r="G1464" s="19">
        <v>83312</v>
      </c>
      <c r="H1464" s="20">
        <f>E1464/G1464</f>
        <v>0.4929902054926061</v>
      </c>
      <c r="I1464" s="20">
        <f>F1464/G1464</f>
        <v>0.4338630689456501</v>
      </c>
      <c r="J1464" s="19">
        <f>E1464-F1464</f>
        <v>4926</v>
      </c>
      <c r="K1464" s="19">
        <f>F1464-E1464</f>
        <v>-4926</v>
      </c>
      <c r="L1464" s="20">
        <f>H1464-I1464</f>
        <v>0.05912713654695601</v>
      </c>
      <c r="M1464" s="20">
        <f>I1464-H1464</f>
        <v>-0.05912713654695601</v>
      </c>
      <c r="N1464" s="19">
        <v>39782</v>
      </c>
      <c r="O1464" s="19">
        <v>37343</v>
      </c>
      <c r="P1464" s="19">
        <v>79296</v>
      </c>
      <c r="Q1464" s="20">
        <f>N1464/P1464</f>
        <v>0.5016898708635997</v>
      </c>
      <c r="R1464" s="20">
        <f>O1464/P1464</f>
        <v>0.4709316989507668</v>
      </c>
      <c r="S1464" s="19">
        <f>N1464-O1464</f>
        <v>2439</v>
      </c>
      <c r="T1464" s="20">
        <f>Q1464-R1464</f>
        <v>0.03075817191283298</v>
      </c>
      <c r="U1464" s="19">
        <f>E1464-N1464</f>
        <v>1290</v>
      </c>
      <c r="V1464" s="19">
        <f>F1464-O1464</f>
        <v>-1197</v>
      </c>
      <c r="W1464" s="20">
        <f>H1464-Q1464</f>
        <v>-0.008699665370993648</v>
      </c>
      <c r="X1464" s="21">
        <f>I1464-R1464</f>
        <v>-0.03706863000511668</v>
      </c>
      <c r="Y1464" s="22">
        <v>685.41</v>
      </c>
      <c r="Z1464" s="23">
        <f>C1464/Y1464</f>
        <v>255.2836988080127</v>
      </c>
      <c r="AA1464" s="24">
        <v>29019</v>
      </c>
      <c r="AB1464" t="s" s="25">
        <v>3724</v>
      </c>
      <c r="AC1464" s="26">
        <v>29</v>
      </c>
      <c r="AD1464" s="26">
        <v>19</v>
      </c>
      <c r="AE1464" t="s" s="42">
        <v>3725</v>
      </c>
      <c r="AF1464" t="s" s="43">
        <v>3714</v>
      </c>
      <c r="AG1464" t="s" s="34">
        <v>3726</v>
      </c>
      <c r="AH1464" s="31">
        <v>174974</v>
      </c>
      <c r="AI1464" t="s" s="32">
        <v>96</v>
      </c>
      <c r="AJ1464" t="s" s="33">
        <v>3716</v>
      </c>
      <c r="AK1464" s="33"/>
      <c r="AL1464" s="33"/>
      <c r="AM1464" t="s" s="44">
        <v>97</v>
      </c>
      <c r="AN1464" s="36">
        <v>162642</v>
      </c>
      <c r="AO1464" s="37">
        <v>167</v>
      </c>
      <c r="AP1464" s="37">
        <v>63949</v>
      </c>
      <c r="AQ1464" s="38">
        <v>393.188888888889</v>
      </c>
      <c r="AR1464" s="37">
        <v>32187</v>
      </c>
      <c r="AS1464" s="38">
        <v>197.9</v>
      </c>
      <c r="AT1464" s="37">
        <v>714</v>
      </c>
      <c r="AU1464" s="38">
        <v>4.38888888888889</v>
      </c>
      <c r="AV1464" s="37">
        <v>16273</v>
      </c>
      <c r="AW1464" s="38">
        <v>100.048888888889</v>
      </c>
      <c r="AX1464" s="37">
        <v>10684</v>
      </c>
      <c r="AY1464" s="38">
        <v>65.6888888888889</v>
      </c>
      <c r="AZ1464" s="37">
        <v>218</v>
      </c>
      <c r="BA1464" s="38">
        <v>1.34</v>
      </c>
      <c r="BB1464" s="37">
        <v>111</v>
      </c>
      <c r="BC1464" s="38">
        <v>0.68</v>
      </c>
      <c r="BD1464" s="37">
        <v>102</v>
      </c>
      <c r="BE1464" s="38">
        <v>0.627144280075257</v>
      </c>
      <c r="BF1464" s="37">
        <v>44</v>
      </c>
      <c r="BG1464" s="38">
        <v>0.270532826699131</v>
      </c>
      <c r="BJ1464" s="39">
        <v>146</v>
      </c>
      <c r="BK1464" s="40">
        <v>0.8976771067743881</v>
      </c>
      <c r="BL1464" s="37">
        <v>1941</v>
      </c>
      <c r="BM1464" s="38">
        <v>11.9288888888889</v>
      </c>
      <c r="BP1464" s="37">
        <v>50</v>
      </c>
      <c r="BQ1464" s="38">
        <v>0.307423666703558</v>
      </c>
      <c r="BR1464" s="37">
        <v>12</v>
      </c>
      <c r="BS1464" s="38">
        <v>0.07378168000885379</v>
      </c>
      <c r="BV1464" s="39">
        <v>62</v>
      </c>
      <c r="BW1464" s="40">
        <v>0.3812053467124118</v>
      </c>
      <c r="BX1464" s="37">
        <v>600</v>
      </c>
      <c r="BY1464" s="38">
        <v>3.69</v>
      </c>
      <c r="CF1464" s="37">
        <v>440</v>
      </c>
      <c r="CG1464" s="38">
        <v>2.71</v>
      </c>
      <c r="CH1464" s="39">
        <v>440</v>
      </c>
      <c r="CI1464" s="40">
        <v>2.71</v>
      </c>
      <c r="CJ1464" s="37">
        <v>297</v>
      </c>
      <c r="CK1464" s="38">
        <v>1.83</v>
      </c>
    </row>
    <row r="1465" s="14" customFormat="1" ht="14.65" customHeight="1">
      <c r="A1465" t="s" s="15">
        <v>3704</v>
      </c>
      <c r="B1465" t="s" s="16">
        <v>2157</v>
      </c>
      <c r="C1465" s="17">
        <v>89100</v>
      </c>
      <c r="D1465" t="s" s="18">
        <v>5</v>
      </c>
      <c r="E1465" s="19">
        <v>12010</v>
      </c>
      <c r="F1465" s="19">
        <v>21315</v>
      </c>
      <c r="G1465" s="19">
        <v>35563</v>
      </c>
      <c r="H1465" s="20">
        <f>E1465/G1465</f>
        <v>0.337710541855299</v>
      </c>
      <c r="I1465" s="20">
        <f>F1465/G1465</f>
        <v>0.5993588842336136</v>
      </c>
      <c r="J1465" s="19">
        <f>E1465-F1465</f>
        <v>-9305</v>
      </c>
      <c r="K1465" s="19">
        <f>F1465-E1465</f>
        <v>9305</v>
      </c>
      <c r="L1465" s="20">
        <f>H1465-I1465</f>
        <v>-0.2616483423783146</v>
      </c>
      <c r="M1465" s="20">
        <f>I1465-H1465</f>
        <v>0.2616483423783146</v>
      </c>
      <c r="N1465" s="19">
        <v>15594</v>
      </c>
      <c r="O1465" s="19">
        <v>18660</v>
      </c>
      <c r="P1465" s="19">
        <v>35106</v>
      </c>
      <c r="Q1465" s="20">
        <f>N1465/P1465</f>
        <v>0.4441975730644334</v>
      </c>
      <c r="R1465" s="20">
        <f>O1465/P1465</f>
        <v>0.5315330712698684</v>
      </c>
      <c r="S1465" s="19">
        <f>N1465-O1465</f>
        <v>-3066</v>
      </c>
      <c r="T1465" s="20">
        <f>Q1465-R1465</f>
        <v>-0.08733549820543496</v>
      </c>
      <c r="U1465" s="19">
        <f>E1465-N1465</f>
        <v>-3584</v>
      </c>
      <c r="V1465" s="19">
        <f>F1465-O1465</f>
        <v>2655</v>
      </c>
      <c r="W1465" s="20">
        <f>H1465-Q1465</f>
        <v>-0.1064870312091344</v>
      </c>
      <c r="X1465" s="21">
        <f>I1465-R1465</f>
        <v>0.06782581296374524</v>
      </c>
      <c r="Y1465" s="22">
        <v>408.03</v>
      </c>
      <c r="Z1465" s="23">
        <f>C1465/Y1465</f>
        <v>218.3662965958385</v>
      </c>
      <c r="AA1465" s="24">
        <v>29021</v>
      </c>
      <c r="AB1465" t="s" s="25">
        <v>3727</v>
      </c>
      <c r="AC1465" s="26">
        <v>29</v>
      </c>
      <c r="AD1465" s="26">
        <v>21</v>
      </c>
      <c r="AE1465" t="s" s="42">
        <v>2381</v>
      </c>
      <c r="AF1465" t="s" s="43">
        <v>2339</v>
      </c>
      <c r="AG1465" t="s" s="34">
        <v>2382</v>
      </c>
      <c r="AH1465" s="31">
        <v>126880</v>
      </c>
      <c r="AI1465" t="s" s="32">
        <v>96</v>
      </c>
      <c r="AJ1465" t="s" s="33">
        <v>2341</v>
      </c>
      <c r="AK1465" s="33"/>
      <c r="AL1465" s="33"/>
      <c r="AM1465" t="s" s="44">
        <v>97</v>
      </c>
      <c r="AN1465" s="36">
        <v>89201</v>
      </c>
      <c r="AO1465" s="37">
        <v>115</v>
      </c>
      <c r="AP1465" s="37">
        <v>43895</v>
      </c>
      <c r="AQ1465" s="38">
        <v>492.088888888889</v>
      </c>
      <c r="AR1465" s="37">
        <v>24772</v>
      </c>
      <c r="AS1465" s="38">
        <v>277.708888888889</v>
      </c>
      <c r="AT1465" s="37">
        <v>416</v>
      </c>
      <c r="AU1465" s="38">
        <v>4.66</v>
      </c>
      <c r="AV1465" s="37">
        <v>7475</v>
      </c>
      <c r="AW1465" s="38">
        <v>83.7988888888889</v>
      </c>
      <c r="AX1465" s="37">
        <v>8934</v>
      </c>
      <c r="AY1465" s="38">
        <v>100.158888888889</v>
      </c>
      <c r="BB1465" s="37">
        <v>32</v>
      </c>
      <c r="BC1465" s="38">
        <v>0.36</v>
      </c>
      <c r="BJ1465" s="39">
        <v>0</v>
      </c>
      <c r="BK1465" s="40">
        <v>0</v>
      </c>
      <c r="BL1465" s="37">
        <v>1532</v>
      </c>
      <c r="BM1465" s="38">
        <v>17.17</v>
      </c>
      <c r="BV1465" s="39">
        <v>0</v>
      </c>
      <c r="BW1465" s="40">
        <v>0</v>
      </c>
      <c r="BX1465" s="37">
        <v>308</v>
      </c>
      <c r="BY1465" s="38">
        <v>3.45</v>
      </c>
      <c r="CF1465" s="37">
        <v>62</v>
      </c>
      <c r="CG1465" s="38">
        <v>0.7</v>
      </c>
      <c r="CH1465" s="39">
        <v>62</v>
      </c>
      <c r="CI1465" s="40">
        <v>0.7</v>
      </c>
    </row>
    <row r="1466" s="14" customFormat="1" ht="14.65" customHeight="1">
      <c r="A1466" t="s" s="15">
        <v>3704</v>
      </c>
      <c r="B1466" t="s" s="16">
        <v>121</v>
      </c>
      <c r="C1466" s="17">
        <v>42951</v>
      </c>
      <c r="D1466" t="s" s="18">
        <v>5</v>
      </c>
      <c r="E1466" s="19">
        <v>3036</v>
      </c>
      <c r="F1466" s="19">
        <v>13647</v>
      </c>
      <c r="G1466" s="19">
        <v>17232</v>
      </c>
      <c r="H1466" s="20">
        <f>E1466/G1466</f>
        <v>0.1761838440111421</v>
      </c>
      <c r="I1466" s="20">
        <f>F1466/G1466</f>
        <v>0.7919568245125348</v>
      </c>
      <c r="J1466" s="19">
        <f>E1466-F1466</f>
        <v>-10611</v>
      </c>
      <c r="K1466" s="19">
        <f>F1466-E1466</f>
        <v>10611</v>
      </c>
      <c r="L1466" s="20">
        <f>H1466-I1466</f>
        <v>-0.6157729805013927</v>
      </c>
      <c r="M1466" s="20">
        <f>I1466-H1466</f>
        <v>0.6157729805013927</v>
      </c>
      <c r="N1466" s="19">
        <v>4363</v>
      </c>
      <c r="O1466" s="19">
        <v>12248</v>
      </c>
      <c r="P1466" s="19">
        <v>16889</v>
      </c>
      <c r="Q1466" s="20">
        <f>N1466/P1466</f>
        <v>0.2583338267511398</v>
      </c>
      <c r="R1466" s="20">
        <f>O1466/P1466</f>
        <v>0.7252057552252946</v>
      </c>
      <c r="S1466" s="19">
        <f>N1466-O1466</f>
        <v>-7885</v>
      </c>
      <c r="T1466" s="20">
        <f>Q1466-R1466</f>
        <v>-0.4668719284741548</v>
      </c>
      <c r="U1466" s="19">
        <f>E1466-N1466</f>
        <v>-1327</v>
      </c>
      <c r="V1466" s="19">
        <f>F1466-O1466</f>
        <v>1399</v>
      </c>
      <c r="W1466" s="20">
        <f>H1466-Q1466</f>
        <v>-0.08214998273999774</v>
      </c>
      <c r="X1466" s="21">
        <f>I1466-R1466</f>
        <v>0.06675106928724017</v>
      </c>
      <c r="Y1466" s="22">
        <v>694.67</v>
      </c>
      <c r="Z1466" s="23">
        <f>C1466/Y1466</f>
        <v>61.82935782457858</v>
      </c>
      <c r="AA1466" s="24">
        <v>29023</v>
      </c>
      <c r="AB1466" t="s" s="25">
        <v>3728</v>
      </c>
      <c r="AC1466" s="26">
        <v>29</v>
      </c>
      <c r="AD1466" s="26">
        <v>23</v>
      </c>
      <c r="AE1466" t="s" s="42">
        <v>3729</v>
      </c>
      <c r="AF1466" s="43"/>
      <c r="AG1466" t="s" s="33">
        <v>3730</v>
      </c>
      <c r="AI1466" t="s" s="33">
        <v>108</v>
      </c>
      <c r="AJ1466" s="33"/>
      <c r="AK1466" s="33"/>
      <c r="AL1466" s="33"/>
      <c r="AM1466" t="s" s="44">
        <v>97</v>
      </c>
      <c r="AN1466" s="36">
        <v>42794</v>
      </c>
      <c r="AO1466" s="37">
        <v>77</v>
      </c>
      <c r="AP1466" s="37">
        <v>17973</v>
      </c>
      <c r="AQ1466" s="38">
        <v>419.99</v>
      </c>
      <c r="AR1466" s="37">
        <v>12285</v>
      </c>
      <c r="AS1466" s="38">
        <v>287.068888888889</v>
      </c>
      <c r="AT1466" s="37">
        <v>550</v>
      </c>
      <c r="AU1466" s="38">
        <v>12.8488888888889</v>
      </c>
      <c r="AV1466" s="37">
        <v>2022</v>
      </c>
      <c r="AW1466" s="38">
        <v>47.25</v>
      </c>
      <c r="AX1466" s="37">
        <v>2143</v>
      </c>
      <c r="AY1466" s="38">
        <v>50.0788888888889</v>
      </c>
      <c r="BB1466" s="37">
        <v>2</v>
      </c>
      <c r="BC1466" s="38">
        <v>0.05</v>
      </c>
      <c r="BJ1466" s="39">
        <v>0</v>
      </c>
      <c r="BK1466" s="40">
        <v>0</v>
      </c>
      <c r="BL1466" s="37">
        <v>638</v>
      </c>
      <c r="BM1466" s="38">
        <v>14.91</v>
      </c>
      <c r="BP1466" s="37">
        <v>25</v>
      </c>
      <c r="BQ1466" s="38">
        <v>0.584194045894284</v>
      </c>
      <c r="BV1466" s="39">
        <v>25</v>
      </c>
      <c r="BW1466" s="40">
        <v>0.584194045894284</v>
      </c>
      <c r="BX1466" s="37">
        <v>308</v>
      </c>
      <c r="BY1466" s="38">
        <v>7.2</v>
      </c>
      <c r="CH1466" s="39">
        <v>0</v>
      </c>
      <c r="CI1466" s="40">
        <v>0</v>
      </c>
    </row>
    <row r="1467" s="14" customFormat="1" ht="14.65" customHeight="1">
      <c r="A1467" t="s" s="15">
        <v>3704</v>
      </c>
      <c r="B1467" t="s" s="16">
        <v>2604</v>
      </c>
      <c r="C1467" s="17">
        <v>9014</v>
      </c>
      <c r="D1467" t="s" s="18">
        <v>5</v>
      </c>
      <c r="E1467" s="19">
        <v>837</v>
      </c>
      <c r="F1467" s="19">
        <v>3231</v>
      </c>
      <c r="G1467" s="19">
        <v>4309</v>
      </c>
      <c r="H1467" s="20">
        <f>E1467/G1467</f>
        <v>0.1942446043165468</v>
      </c>
      <c r="I1467" s="20">
        <f>F1467/G1467</f>
        <v>0.7498259456950569</v>
      </c>
      <c r="J1467" s="19">
        <f>E1467-F1467</f>
        <v>-2394</v>
      </c>
      <c r="K1467" s="19">
        <f>F1467-E1467</f>
        <v>2394</v>
      </c>
      <c r="L1467" s="20">
        <f>H1467-I1467</f>
        <v>-0.5555813413785101</v>
      </c>
      <c r="M1467" s="20">
        <f>I1467-H1467</f>
        <v>0.5555813413785101</v>
      </c>
      <c r="N1467" s="19">
        <v>1313</v>
      </c>
      <c r="O1467" s="19">
        <v>2724</v>
      </c>
      <c r="P1467" s="19">
        <v>4171</v>
      </c>
      <c r="Q1467" s="20">
        <f>N1467/P1467</f>
        <v>0.3147926156796931</v>
      </c>
      <c r="R1467" s="20">
        <f>O1467/P1467</f>
        <v>0.6530807959721889</v>
      </c>
      <c r="S1467" s="19">
        <f>N1467-O1467</f>
        <v>-1411</v>
      </c>
      <c r="T1467" s="20">
        <f>Q1467-R1467</f>
        <v>-0.3382881802924958</v>
      </c>
      <c r="U1467" s="19">
        <f>E1467-N1467</f>
        <v>-476</v>
      </c>
      <c r="V1467" s="19">
        <f>F1467-O1467</f>
        <v>507</v>
      </c>
      <c r="W1467" s="20">
        <f>H1467-Q1467</f>
        <v>-0.1205480113631464</v>
      </c>
      <c r="X1467" s="21">
        <f>I1467-R1467</f>
        <v>0.09674514972286796</v>
      </c>
      <c r="Y1467" s="22">
        <v>426.39</v>
      </c>
      <c r="Z1467" s="23">
        <f>C1467/Y1467</f>
        <v>21.14027064424588</v>
      </c>
      <c r="AA1467" s="24">
        <v>29025</v>
      </c>
      <c r="AB1467" t="s" s="25">
        <v>3731</v>
      </c>
      <c r="AC1467" s="26">
        <v>29</v>
      </c>
      <c r="AD1467" s="26">
        <v>25</v>
      </c>
      <c r="AE1467" t="s" s="42">
        <v>2437</v>
      </c>
      <c r="AF1467" t="s" s="43">
        <v>2339</v>
      </c>
      <c r="AG1467" t="s" s="34">
        <v>2438</v>
      </c>
      <c r="AH1467" s="31">
        <v>2087471</v>
      </c>
      <c r="AI1467" t="s" s="32">
        <v>96</v>
      </c>
      <c r="AJ1467" t="s" s="33">
        <v>2341</v>
      </c>
      <c r="AK1467" s="33"/>
      <c r="AL1467" s="33"/>
      <c r="AM1467" t="s" s="44">
        <v>115</v>
      </c>
      <c r="AN1467" s="36">
        <v>9424</v>
      </c>
      <c r="AO1467" s="37">
        <v>30</v>
      </c>
      <c r="AP1467" s="37">
        <v>4196</v>
      </c>
      <c r="AQ1467" s="38">
        <v>445.25</v>
      </c>
      <c r="AR1467" s="37">
        <v>2571</v>
      </c>
      <c r="AS1467" s="38">
        <v>272.81</v>
      </c>
      <c r="AV1467" s="37">
        <v>1339</v>
      </c>
      <c r="AW1467" s="38">
        <v>142.08</v>
      </c>
      <c r="AX1467" s="37">
        <v>104</v>
      </c>
      <c r="AY1467" s="38">
        <v>11.0388888888889</v>
      </c>
      <c r="BJ1467" s="39">
        <v>0</v>
      </c>
      <c r="BK1467" s="40">
        <v>0</v>
      </c>
      <c r="BV1467" s="39">
        <v>0</v>
      </c>
      <c r="BW1467" s="40">
        <v>0</v>
      </c>
      <c r="CH1467" s="39">
        <v>0</v>
      </c>
      <c r="CI1467" s="40">
        <v>0</v>
      </c>
    </row>
    <row r="1468" s="14" customFormat="1" ht="14.65" customHeight="1">
      <c r="A1468" t="s" s="15">
        <v>3704</v>
      </c>
      <c r="B1468" t="s" s="16">
        <v>3732</v>
      </c>
      <c r="C1468" s="17">
        <v>44834</v>
      </c>
      <c r="D1468" t="s" s="18">
        <v>5</v>
      </c>
      <c r="E1468" s="19">
        <v>4988</v>
      </c>
      <c r="F1468" s="19">
        <v>13052</v>
      </c>
      <c r="G1468" s="19">
        <v>19127</v>
      </c>
      <c r="H1468" s="20">
        <f>E1468/G1468</f>
        <v>0.2607831860720448</v>
      </c>
      <c r="I1468" s="20">
        <f>F1468/G1468</f>
        <v>0.6823861556961364</v>
      </c>
      <c r="J1468" s="19">
        <f>E1468-F1468</f>
        <v>-8064</v>
      </c>
      <c r="K1468" s="19">
        <f>F1468-E1468</f>
        <v>8064</v>
      </c>
      <c r="L1468" s="20">
        <f>H1468-I1468</f>
        <v>-0.4216029696240916</v>
      </c>
      <c r="M1468" s="20">
        <f>I1468-H1468</f>
        <v>0.4216029696240916</v>
      </c>
      <c r="N1468" s="19">
        <v>6070</v>
      </c>
      <c r="O1468" s="19">
        <v>11742</v>
      </c>
      <c r="P1468" s="19">
        <v>18228</v>
      </c>
      <c r="Q1468" s="20">
        <f>N1468/P1468</f>
        <v>0.3330041694096993</v>
      </c>
      <c r="R1468" s="20">
        <f>O1468/P1468</f>
        <v>0.6441737985516788</v>
      </c>
      <c r="S1468" s="19">
        <f>N1468-O1468</f>
        <v>-5672</v>
      </c>
      <c r="T1468" s="20">
        <f>Q1468-R1468</f>
        <v>-0.3111696291419794</v>
      </c>
      <c r="U1468" s="19">
        <f>E1468-N1468</f>
        <v>-1082</v>
      </c>
      <c r="V1468" s="19">
        <f>F1468-O1468</f>
        <v>1310</v>
      </c>
      <c r="W1468" s="20">
        <f>H1468-Q1468</f>
        <v>-0.07222098333765459</v>
      </c>
      <c r="X1468" s="21">
        <f>I1468-R1468</f>
        <v>0.03821235714445759</v>
      </c>
      <c r="Y1468" s="22">
        <v>834.58</v>
      </c>
      <c r="Z1468" s="23">
        <f>C1468/Y1468</f>
        <v>53.72043423039133</v>
      </c>
      <c r="AA1468" s="24">
        <v>29027</v>
      </c>
      <c r="AB1468" t="s" s="25">
        <v>3733</v>
      </c>
      <c r="AC1468" s="26">
        <v>29</v>
      </c>
      <c r="AD1468" s="26">
        <v>27</v>
      </c>
      <c r="AE1468" t="s" s="42">
        <v>3734</v>
      </c>
      <c r="AF1468" s="43"/>
      <c r="AG1468" t="s" s="34">
        <v>3735</v>
      </c>
      <c r="AH1468" s="31">
        <v>151145</v>
      </c>
      <c r="AI1468" t="s" s="32">
        <v>96</v>
      </c>
      <c r="AJ1468" s="33"/>
      <c r="AK1468" s="33"/>
      <c r="AL1468" s="33"/>
      <c r="AM1468" t="s" s="44">
        <v>115</v>
      </c>
      <c r="AN1468" s="36">
        <v>44332</v>
      </c>
      <c r="AO1468" s="37">
        <v>72</v>
      </c>
      <c r="AP1468" s="37">
        <v>15662</v>
      </c>
      <c r="AQ1468" s="38">
        <v>353.29</v>
      </c>
      <c r="AR1468" s="37">
        <v>8902</v>
      </c>
      <c r="AS1468" s="38">
        <v>200.8</v>
      </c>
      <c r="AT1468" s="37">
        <v>302</v>
      </c>
      <c r="AU1468" s="38">
        <v>6.80888888888889</v>
      </c>
      <c r="AV1468" s="37">
        <v>3628</v>
      </c>
      <c r="AW1468" s="38">
        <v>81.84</v>
      </c>
      <c r="AX1468" s="37">
        <v>2193</v>
      </c>
      <c r="AY1468" s="38">
        <v>49.4688888888889</v>
      </c>
      <c r="BB1468" s="37">
        <v>11</v>
      </c>
      <c r="BC1468" s="38">
        <v>0.25</v>
      </c>
      <c r="BJ1468" s="39">
        <v>0</v>
      </c>
      <c r="BK1468" s="40">
        <v>0</v>
      </c>
      <c r="BL1468" s="37">
        <v>488</v>
      </c>
      <c r="BM1468" s="38">
        <v>11.0088888888889</v>
      </c>
      <c r="BV1468" s="39">
        <v>0</v>
      </c>
      <c r="BW1468" s="40">
        <v>0</v>
      </c>
      <c r="CH1468" s="39">
        <v>0</v>
      </c>
      <c r="CI1468" s="40">
        <v>0</v>
      </c>
    </row>
    <row r="1469" s="14" customFormat="1" ht="14.65" customHeight="1">
      <c r="A1469" t="s" s="15">
        <v>3704</v>
      </c>
      <c r="B1469" t="s" s="16">
        <v>1226</v>
      </c>
      <c r="C1469" s="17">
        <v>44237</v>
      </c>
      <c r="D1469" t="s" s="18">
        <v>5</v>
      </c>
      <c r="E1469" s="19">
        <v>4706</v>
      </c>
      <c r="F1469" s="19">
        <v>16721</v>
      </c>
      <c r="G1469" s="19">
        <v>22182</v>
      </c>
      <c r="H1469" s="20">
        <f>E1469/G1469</f>
        <v>0.2121539987377153</v>
      </c>
      <c r="I1469" s="20">
        <f>F1469/G1469</f>
        <v>0.753809395004959</v>
      </c>
      <c r="J1469" s="19">
        <f>E1469-F1469</f>
        <v>-12015</v>
      </c>
      <c r="K1469" s="19">
        <f>F1469-E1469</f>
        <v>12015</v>
      </c>
      <c r="L1469" s="20">
        <f>H1469-I1469</f>
        <v>-0.5416553962672438</v>
      </c>
      <c r="M1469" s="20">
        <f>I1469-H1469</f>
        <v>0.5416553962672438</v>
      </c>
      <c r="N1469" s="19">
        <v>6458</v>
      </c>
      <c r="O1469" s="19">
        <v>15089</v>
      </c>
      <c r="P1469" s="19">
        <v>21942</v>
      </c>
      <c r="Q1469" s="20">
        <f>N1469/P1469</f>
        <v>0.2943213927627381</v>
      </c>
      <c r="R1469" s="20">
        <f>O1469/P1469</f>
        <v>0.687676601950597</v>
      </c>
      <c r="S1469" s="19">
        <f>N1469-O1469</f>
        <v>-8631</v>
      </c>
      <c r="T1469" s="20">
        <f>Q1469-R1469</f>
        <v>-0.3933552091878589</v>
      </c>
      <c r="U1469" s="19">
        <f>E1469-N1469</f>
        <v>-1752</v>
      </c>
      <c r="V1469" s="19">
        <f>F1469-O1469</f>
        <v>1632</v>
      </c>
      <c r="W1469" s="20">
        <f>H1469-Q1469</f>
        <v>-0.08216739402502285</v>
      </c>
      <c r="X1469" s="21">
        <f>I1469-R1469</f>
        <v>0.06613279305436204</v>
      </c>
      <c r="Y1469" s="22">
        <v>655.92</v>
      </c>
      <c r="Z1469" s="23">
        <f>C1469/Y1469</f>
        <v>67.44267593608977</v>
      </c>
      <c r="AA1469" s="24">
        <v>29029</v>
      </c>
      <c r="AB1469" t="s" s="25">
        <v>3736</v>
      </c>
      <c r="AC1469" s="26">
        <v>29</v>
      </c>
      <c r="AD1469" s="26">
        <v>29</v>
      </c>
      <c r="AE1469" s="42"/>
      <c r="AF1469" s="43"/>
      <c r="AG1469" s="34"/>
      <c r="AI1469" s="32"/>
      <c r="AJ1469" s="33"/>
      <c r="AK1469" s="33"/>
      <c r="AL1469" s="33"/>
      <c r="AM1469" t="s" s="44">
        <v>120</v>
      </c>
      <c r="AN1469" s="36">
        <v>44002</v>
      </c>
      <c r="AO1469" s="37">
        <v>69</v>
      </c>
      <c r="AP1469" s="37">
        <v>17045</v>
      </c>
      <c r="AQ1469" s="38">
        <v>387.37</v>
      </c>
      <c r="AR1469" s="37">
        <v>10799</v>
      </c>
      <c r="AS1469" s="38">
        <v>245.418888888889</v>
      </c>
      <c r="AV1469" s="37">
        <v>3211</v>
      </c>
      <c r="AW1469" s="38">
        <v>72.9688888888889</v>
      </c>
      <c r="AX1469" s="37">
        <v>1950</v>
      </c>
      <c r="AY1469" s="38">
        <v>44.32</v>
      </c>
      <c r="BB1469" s="37">
        <v>6</v>
      </c>
      <c r="BC1469" s="38">
        <v>0.14</v>
      </c>
      <c r="BJ1469" s="39">
        <v>0</v>
      </c>
      <c r="BK1469" s="40">
        <v>0</v>
      </c>
      <c r="BL1469" s="37">
        <v>900</v>
      </c>
      <c r="BM1469" s="38">
        <v>20.4488888888889</v>
      </c>
      <c r="BV1469" s="39">
        <v>0</v>
      </c>
      <c r="BW1469" s="40">
        <v>0</v>
      </c>
      <c r="CH1469" s="39">
        <v>0</v>
      </c>
      <c r="CI1469" s="40">
        <v>0</v>
      </c>
    </row>
    <row r="1470" s="14" customFormat="1" ht="14.65" customHeight="1">
      <c r="A1470" t="s" s="15">
        <v>3704</v>
      </c>
      <c r="B1470" t="s" s="16">
        <v>3737</v>
      </c>
      <c r="C1470" s="17">
        <v>78572</v>
      </c>
      <c r="D1470" t="s" s="18">
        <v>5</v>
      </c>
      <c r="E1470" s="19">
        <v>8468</v>
      </c>
      <c r="F1470" s="19">
        <v>26939</v>
      </c>
      <c r="G1470" s="19">
        <v>36875</v>
      </c>
      <c r="H1470" s="20">
        <f>E1470/G1470</f>
        <v>0.2296406779661017</v>
      </c>
      <c r="I1470" s="20">
        <f>F1470/G1470</f>
        <v>0.7305491525423728</v>
      </c>
      <c r="J1470" s="19">
        <f>E1470-F1470</f>
        <v>-18471</v>
      </c>
      <c r="K1470" s="19">
        <f>F1470-E1470</f>
        <v>18471</v>
      </c>
      <c r="L1470" s="20">
        <f>H1470-I1470</f>
        <v>-0.5009084745762712</v>
      </c>
      <c r="M1470" s="20">
        <f>I1470-H1470</f>
        <v>0.5009084745762712</v>
      </c>
      <c r="N1470" s="19">
        <v>9713</v>
      </c>
      <c r="O1470" s="19">
        <v>25343</v>
      </c>
      <c r="P1470" s="19">
        <v>35672</v>
      </c>
      <c r="Q1470" s="20">
        <f>N1470/P1470</f>
        <v>0.2722863870823055</v>
      </c>
      <c r="R1470" s="20">
        <f>O1470/P1470</f>
        <v>0.7104451670778201</v>
      </c>
      <c r="S1470" s="19">
        <f>N1470-O1470</f>
        <v>-15630</v>
      </c>
      <c r="T1470" s="20">
        <f>Q1470-R1470</f>
        <v>-0.4381587799955147</v>
      </c>
      <c r="U1470" s="19">
        <f>E1470-N1470</f>
        <v>-1245</v>
      </c>
      <c r="V1470" s="19">
        <f>F1470-O1470</f>
        <v>1596</v>
      </c>
      <c r="W1470" s="20">
        <f>H1470-Q1470</f>
        <v>-0.04264570911620377</v>
      </c>
      <c r="X1470" s="21">
        <f>I1470-R1470</f>
        <v>0.02010398546455272</v>
      </c>
      <c r="Y1470" s="22">
        <v>578.54</v>
      </c>
      <c r="Z1470" s="23">
        <f>C1470/Y1470</f>
        <v>135.8108341687697</v>
      </c>
      <c r="AA1470" s="24">
        <v>29031</v>
      </c>
      <c r="AB1470" t="s" s="25">
        <v>3738</v>
      </c>
      <c r="AC1470" s="26">
        <v>29</v>
      </c>
      <c r="AD1470" s="26">
        <v>31</v>
      </c>
      <c r="AE1470" t="s" s="42">
        <v>1658</v>
      </c>
      <c r="AF1470" t="s" s="43">
        <v>1659</v>
      </c>
      <c r="AG1470" t="s" s="34">
        <v>1660</v>
      </c>
      <c r="AH1470" s="31">
        <v>97534</v>
      </c>
      <c r="AI1470" t="s" s="32">
        <v>96</v>
      </c>
      <c r="AJ1470" t="s" s="33">
        <v>1661</v>
      </c>
      <c r="AK1470" s="33"/>
      <c r="AL1470" s="33"/>
      <c r="AM1470" t="s" s="44">
        <v>97</v>
      </c>
      <c r="AN1470" s="36">
        <v>75674</v>
      </c>
      <c r="AO1470" s="37">
        <v>116</v>
      </c>
      <c r="AP1470" s="37">
        <v>58180</v>
      </c>
      <c r="AQ1470" s="38">
        <v>768.8200000000001</v>
      </c>
      <c r="AR1470" s="37">
        <v>36396</v>
      </c>
      <c r="AS1470" s="38">
        <v>480.958888888889</v>
      </c>
      <c r="AT1470" s="37">
        <v>530</v>
      </c>
      <c r="AU1470" s="38">
        <v>7</v>
      </c>
      <c r="AV1470" s="37">
        <v>9177</v>
      </c>
      <c r="AW1470" s="38">
        <v>121.268888888889</v>
      </c>
      <c r="AX1470" s="37">
        <v>11162</v>
      </c>
      <c r="AY1470" s="38">
        <v>147.5</v>
      </c>
      <c r="AZ1470" s="37">
        <v>27</v>
      </c>
      <c r="BA1470" s="38">
        <v>0.36</v>
      </c>
      <c r="BB1470" s="37">
        <v>11</v>
      </c>
      <c r="BC1470" s="38">
        <v>0.15</v>
      </c>
      <c r="BJ1470" s="39">
        <v>0</v>
      </c>
      <c r="BK1470" s="40">
        <v>0</v>
      </c>
      <c r="BL1470" s="37">
        <v>787</v>
      </c>
      <c r="BM1470" s="38">
        <v>10.4</v>
      </c>
      <c r="BV1470" s="39">
        <v>0</v>
      </c>
      <c r="BW1470" s="40">
        <v>0</v>
      </c>
      <c r="BX1470" s="37">
        <v>90</v>
      </c>
      <c r="BY1470" s="38">
        <v>1.18888888888889</v>
      </c>
      <c r="CH1470" s="39">
        <v>0</v>
      </c>
      <c r="CI1470" s="40">
        <v>0</v>
      </c>
    </row>
    <row r="1471" s="14" customFormat="1" ht="14.65" customHeight="1">
      <c r="A1471" t="s" s="15">
        <v>3704</v>
      </c>
      <c r="B1471" t="s" s="16">
        <v>376</v>
      </c>
      <c r="C1471" s="17">
        <v>8992</v>
      </c>
      <c r="D1471" t="s" s="18">
        <v>5</v>
      </c>
      <c r="E1471" s="19">
        <v>745</v>
      </c>
      <c r="F1471" s="19">
        <v>3480</v>
      </c>
      <c r="G1471" s="19">
        <v>4361</v>
      </c>
      <c r="H1471" s="20">
        <f>E1471/G1471</f>
        <v>0.1708323778949782</v>
      </c>
      <c r="I1471" s="20">
        <f>F1471/G1471</f>
        <v>0.7979821141939922</v>
      </c>
      <c r="J1471" s="19">
        <f>E1471-F1471</f>
        <v>-2735</v>
      </c>
      <c r="K1471" s="19">
        <f>F1471-E1471</f>
        <v>2735</v>
      </c>
      <c r="L1471" s="20">
        <f>H1471-I1471</f>
        <v>-0.627149736299014</v>
      </c>
      <c r="M1471" s="20">
        <f>I1471-H1471</f>
        <v>0.627149736299014</v>
      </c>
      <c r="N1471" s="19">
        <v>1154</v>
      </c>
      <c r="O1471" s="19">
        <v>3072</v>
      </c>
      <c r="P1471" s="19">
        <v>4304</v>
      </c>
      <c r="Q1471" s="20">
        <f>N1471/P1471</f>
        <v>0.2681226765799257</v>
      </c>
      <c r="R1471" s="20">
        <f>O1471/P1471</f>
        <v>0.7137546468401487</v>
      </c>
      <c r="S1471" s="19">
        <f>N1471-O1471</f>
        <v>-1918</v>
      </c>
      <c r="T1471" s="20">
        <f>Q1471-R1471</f>
        <v>-0.445631970260223</v>
      </c>
      <c r="U1471" s="19">
        <f>E1471-N1471</f>
        <v>-409</v>
      </c>
      <c r="V1471" s="19">
        <f>F1471-O1471</f>
        <v>408</v>
      </c>
      <c r="W1471" s="20">
        <f>H1471-Q1471</f>
        <v>-0.09729029868494746</v>
      </c>
      <c r="X1471" s="21">
        <f>I1471-R1471</f>
        <v>0.08422746735384357</v>
      </c>
      <c r="Y1471" s="22">
        <v>694.62</v>
      </c>
      <c r="Z1471" s="23">
        <f>C1471/Y1471</f>
        <v>12.94520745155625</v>
      </c>
      <c r="AA1471" s="24">
        <v>29033</v>
      </c>
      <c r="AB1471" t="s" s="25">
        <v>3739</v>
      </c>
      <c r="AC1471" s="26">
        <v>29</v>
      </c>
      <c r="AD1471" s="26">
        <v>33</v>
      </c>
      <c r="AE1471" s="42"/>
      <c r="AF1471" s="43"/>
      <c r="AG1471" s="34"/>
      <c r="AI1471" s="32"/>
      <c r="AJ1471" s="33"/>
      <c r="AK1471" s="33"/>
      <c r="AL1471" s="33"/>
      <c r="AM1471" t="s" s="44">
        <v>120</v>
      </c>
      <c r="AN1471" s="36">
        <v>9295</v>
      </c>
      <c r="AO1471" s="37">
        <v>32</v>
      </c>
      <c r="AP1471" s="37">
        <v>6969</v>
      </c>
      <c r="AQ1471" s="38">
        <v>749.758888888889</v>
      </c>
      <c r="AR1471" s="37">
        <v>5030</v>
      </c>
      <c r="AS1471" s="38">
        <v>541.148888888889</v>
      </c>
      <c r="AT1471" s="37">
        <v>121</v>
      </c>
      <c r="AU1471" s="38">
        <v>13.0188888888889</v>
      </c>
      <c r="AV1471" s="37">
        <v>1398</v>
      </c>
      <c r="AW1471" s="38">
        <v>150.4</v>
      </c>
      <c r="AX1471" s="37">
        <v>419</v>
      </c>
      <c r="AY1471" s="38">
        <v>45.0788888888889</v>
      </c>
      <c r="BB1471" s="37">
        <v>1</v>
      </c>
      <c r="BC1471" s="38">
        <v>0.108888888888889</v>
      </c>
      <c r="BJ1471" s="39">
        <v>0</v>
      </c>
      <c r="BK1471" s="40">
        <v>0</v>
      </c>
      <c r="BV1471" s="39">
        <v>0</v>
      </c>
      <c r="BW1471" s="40">
        <v>0</v>
      </c>
      <c r="CH1471" s="39">
        <v>0</v>
      </c>
      <c r="CI1471" s="40">
        <v>0</v>
      </c>
    </row>
    <row r="1472" s="14" customFormat="1" ht="14.65" customHeight="1">
      <c r="A1472" t="s" s="15">
        <v>3704</v>
      </c>
      <c r="B1472" t="s" s="16">
        <v>2615</v>
      </c>
      <c r="C1472" s="17">
        <v>6263</v>
      </c>
      <c r="D1472" t="s" s="18">
        <v>5</v>
      </c>
      <c r="E1472" s="19">
        <v>436</v>
      </c>
      <c r="F1472" s="19">
        <v>2323</v>
      </c>
      <c r="G1472" s="19">
        <v>2842</v>
      </c>
      <c r="H1472" s="20">
        <f>E1472/G1472</f>
        <v>0.1534130893736805</v>
      </c>
      <c r="I1472" s="20">
        <f>F1472/G1472</f>
        <v>0.8173821252638986</v>
      </c>
      <c r="J1472" s="19">
        <f>E1472-F1472</f>
        <v>-1887</v>
      </c>
      <c r="K1472" s="19">
        <f>F1472-E1472</f>
        <v>1887</v>
      </c>
      <c r="L1472" s="20">
        <f>H1472-I1472</f>
        <v>-0.6639690358902182</v>
      </c>
      <c r="M1472" s="20">
        <f>I1472-H1472</f>
        <v>0.6639690358902182</v>
      </c>
      <c r="N1472" s="19">
        <v>754</v>
      </c>
      <c r="O1472" s="19">
        <v>1978</v>
      </c>
      <c r="P1472" s="19">
        <v>2799</v>
      </c>
      <c r="Q1472" s="20">
        <f>N1472/P1472</f>
        <v>0.2693819221150411</v>
      </c>
      <c r="R1472" s="20">
        <f>O1472/P1472</f>
        <v>0.706680957484816</v>
      </c>
      <c r="S1472" s="19">
        <f>N1472-O1472</f>
        <v>-1224</v>
      </c>
      <c r="T1472" s="20">
        <f>Q1472-R1472</f>
        <v>-0.4372990353697749</v>
      </c>
      <c r="U1472" s="19">
        <f>E1472-N1472</f>
        <v>-318</v>
      </c>
      <c r="V1472" s="19">
        <f>F1472-O1472</f>
        <v>345</v>
      </c>
      <c r="W1472" s="20">
        <f>H1472-Q1472</f>
        <v>-0.1159688327413606</v>
      </c>
      <c r="X1472" s="21">
        <f>I1472-R1472</f>
        <v>0.1107011677790827</v>
      </c>
      <c r="Y1472" s="22">
        <v>507.36</v>
      </c>
      <c r="Z1472" s="23">
        <f>C1472/Y1472</f>
        <v>12.34429202144434</v>
      </c>
      <c r="AA1472" s="24">
        <v>29035</v>
      </c>
      <c r="AB1472" t="s" s="25">
        <v>3740</v>
      </c>
      <c r="AC1472" s="26">
        <v>29</v>
      </c>
      <c r="AD1472" s="26">
        <v>35</v>
      </c>
      <c r="AE1472" s="42"/>
      <c r="AF1472" s="43"/>
      <c r="AG1472" s="34"/>
      <c r="AI1472" s="32"/>
      <c r="AJ1472" s="33"/>
      <c r="AK1472" s="33"/>
      <c r="AL1472" s="33"/>
      <c r="AM1472" t="s" s="44">
        <v>120</v>
      </c>
      <c r="AN1472" s="36">
        <v>6265</v>
      </c>
      <c r="AO1472" s="37">
        <v>23</v>
      </c>
      <c r="AP1472" s="37">
        <v>2218</v>
      </c>
      <c r="AQ1472" s="38">
        <v>354.028888888889</v>
      </c>
      <c r="AR1472" s="37">
        <v>1905</v>
      </c>
      <c r="AS1472" s="38">
        <v>304.068888888889</v>
      </c>
      <c r="AV1472" s="37">
        <v>210</v>
      </c>
      <c r="AW1472" s="38">
        <v>33.52</v>
      </c>
      <c r="AX1472" s="37">
        <v>98</v>
      </c>
      <c r="AY1472" s="38">
        <v>15.64</v>
      </c>
      <c r="BB1472" s="37">
        <v>5</v>
      </c>
      <c r="BC1472" s="38">
        <v>0.8</v>
      </c>
      <c r="BJ1472" s="39">
        <v>0</v>
      </c>
      <c r="BK1472" s="40">
        <v>0</v>
      </c>
      <c r="BV1472" s="39">
        <v>0</v>
      </c>
      <c r="BW1472" s="40">
        <v>0</v>
      </c>
      <c r="CH1472" s="39">
        <v>0</v>
      </c>
      <c r="CI1472" s="40">
        <v>0</v>
      </c>
    </row>
    <row r="1473" s="14" customFormat="1" ht="14.65" customHeight="1">
      <c r="A1473" t="s" s="15">
        <v>3704</v>
      </c>
      <c r="B1473" t="s" s="16">
        <v>1683</v>
      </c>
      <c r="C1473" s="17">
        <v>101603</v>
      </c>
      <c r="D1473" t="s" s="18">
        <v>5</v>
      </c>
      <c r="E1473" s="19">
        <v>14816</v>
      </c>
      <c r="F1473" s="19">
        <v>33006</v>
      </c>
      <c r="G1473" s="19">
        <v>50715</v>
      </c>
      <c r="H1473" s="20">
        <f>E1473/G1473</f>
        <v>0.2921423641920536</v>
      </c>
      <c r="I1473" s="20">
        <f>F1473/G1473</f>
        <v>0.6508133688257912</v>
      </c>
      <c r="J1473" s="19">
        <f>E1473-F1473</f>
        <v>-18190</v>
      </c>
      <c r="K1473" s="19">
        <f>F1473-E1473</f>
        <v>18190</v>
      </c>
      <c r="L1473" s="20">
        <f>H1473-I1473</f>
        <v>-0.3586710046337376</v>
      </c>
      <c r="M1473" s="20">
        <f>I1473-H1473</f>
        <v>0.3586710046337376</v>
      </c>
      <c r="N1473" s="19">
        <v>17044</v>
      </c>
      <c r="O1473" s="19">
        <v>30912</v>
      </c>
      <c r="P1473" s="19">
        <v>48913</v>
      </c>
      <c r="Q1473" s="20">
        <f>N1473/P1473</f>
        <v>0.348455420849263</v>
      </c>
      <c r="R1473" s="20">
        <f>O1473/P1473</f>
        <v>0.6319792284259809</v>
      </c>
      <c r="S1473" s="19">
        <f>N1473-O1473</f>
        <v>-13868</v>
      </c>
      <c r="T1473" s="20">
        <f>Q1473-R1473</f>
        <v>-0.2835238075767179</v>
      </c>
      <c r="U1473" s="19">
        <f>E1473-N1473</f>
        <v>-2228</v>
      </c>
      <c r="V1473" s="19">
        <f>F1473-O1473</f>
        <v>2094</v>
      </c>
      <c r="W1473" s="20">
        <f>H1473-Q1473</f>
        <v>-0.05631305665720931</v>
      </c>
      <c r="X1473" s="21">
        <f>I1473-R1473</f>
        <v>0.01883414039981035</v>
      </c>
      <c r="Y1473" s="22">
        <v>696.84</v>
      </c>
      <c r="Z1473" s="23">
        <f>C1473/Y1473</f>
        <v>145.8053498651053</v>
      </c>
      <c r="AA1473" s="24">
        <v>29037</v>
      </c>
      <c r="AB1473" t="s" s="25">
        <v>3741</v>
      </c>
      <c r="AC1473" s="26">
        <v>29</v>
      </c>
      <c r="AD1473" s="26">
        <v>37</v>
      </c>
      <c r="AE1473" t="s" s="42">
        <v>2437</v>
      </c>
      <c r="AF1473" t="s" s="43">
        <v>2339</v>
      </c>
      <c r="AG1473" t="s" s="34">
        <v>2438</v>
      </c>
      <c r="AH1473" s="31">
        <v>2087471</v>
      </c>
      <c r="AI1473" t="s" s="32">
        <v>96</v>
      </c>
      <c r="AJ1473" t="s" s="33">
        <v>2341</v>
      </c>
      <c r="AK1473" s="33"/>
      <c r="AL1473" s="33"/>
      <c r="AM1473" t="s" s="44">
        <v>97</v>
      </c>
      <c r="AN1473" s="36">
        <v>99478</v>
      </c>
      <c r="AO1473" s="37">
        <v>106</v>
      </c>
      <c r="AP1473" s="37">
        <v>36175</v>
      </c>
      <c r="AQ1473" s="38">
        <v>363.648888888889</v>
      </c>
      <c r="AR1473" s="37">
        <v>22842</v>
      </c>
      <c r="AS1473" s="38">
        <v>229.62</v>
      </c>
      <c r="AT1473" s="37">
        <v>8</v>
      </c>
      <c r="AU1473" s="38">
        <v>0.08</v>
      </c>
      <c r="AV1473" s="37">
        <v>6661</v>
      </c>
      <c r="AW1473" s="38">
        <v>66.95888888888889</v>
      </c>
      <c r="AX1473" s="37">
        <v>6301</v>
      </c>
      <c r="AY1473" s="38">
        <v>63.34</v>
      </c>
      <c r="BB1473" s="37">
        <v>5</v>
      </c>
      <c r="BC1473" s="38">
        <v>0.05</v>
      </c>
      <c r="BJ1473" s="39">
        <v>0</v>
      </c>
      <c r="BK1473" s="40">
        <v>0</v>
      </c>
      <c r="BV1473" s="39">
        <v>0</v>
      </c>
      <c r="BW1473" s="40">
        <v>0</v>
      </c>
      <c r="CH1473" s="39">
        <v>0</v>
      </c>
      <c r="CI1473" s="40">
        <v>0</v>
      </c>
    </row>
    <row r="1474" s="14" customFormat="1" ht="14.65" customHeight="1">
      <c r="A1474" t="s" s="15">
        <v>3704</v>
      </c>
      <c r="B1474" t="s" s="16">
        <v>2169</v>
      </c>
      <c r="C1474" s="17">
        <v>13934</v>
      </c>
      <c r="D1474" t="s" s="18">
        <v>5</v>
      </c>
      <c r="E1474" s="19">
        <v>1010</v>
      </c>
      <c r="F1474" s="19">
        <v>5019</v>
      </c>
      <c r="G1474" s="19">
        <v>6278</v>
      </c>
      <c r="H1474" s="20">
        <f>E1474/G1474</f>
        <v>0.1608792609111182</v>
      </c>
      <c r="I1474" s="20">
        <f>F1474/G1474</f>
        <v>0.7994584262503982</v>
      </c>
      <c r="J1474" s="19">
        <f>E1474-F1474</f>
        <v>-4009</v>
      </c>
      <c r="K1474" s="19">
        <f>F1474-E1474</f>
        <v>4009</v>
      </c>
      <c r="L1474" s="20">
        <f>H1474-I1474</f>
        <v>-0.6385791653392801</v>
      </c>
      <c r="M1474" s="20">
        <f>I1474-H1474</f>
        <v>0.6385791653392801</v>
      </c>
      <c r="N1474" s="19">
        <v>1536</v>
      </c>
      <c r="O1474" s="19">
        <v>4375</v>
      </c>
      <c r="P1474" s="19">
        <v>6043</v>
      </c>
      <c r="Q1474" s="20">
        <f>N1474/P1474</f>
        <v>0.2541783882177726</v>
      </c>
      <c r="R1474" s="20">
        <f>O1474/P1474</f>
        <v>0.7239781565447625</v>
      </c>
      <c r="S1474" s="19">
        <f>N1474-O1474</f>
        <v>-2839</v>
      </c>
      <c r="T1474" s="20">
        <f>Q1474-R1474</f>
        <v>-0.4697997683269899</v>
      </c>
      <c r="U1474" s="19">
        <f>E1474-N1474</f>
        <v>-526</v>
      </c>
      <c r="V1474" s="19">
        <f>F1474-O1474</f>
        <v>644</v>
      </c>
      <c r="W1474" s="20">
        <f>H1474-Q1474</f>
        <v>-0.09329912730665443</v>
      </c>
      <c r="X1474" s="21">
        <f>I1474-R1474</f>
        <v>0.07548026970563571</v>
      </c>
      <c r="Y1474" s="22">
        <v>474.48</v>
      </c>
      <c r="Z1474" s="23">
        <f>C1474/Y1474</f>
        <v>29.36688585398752</v>
      </c>
      <c r="AA1474" s="24">
        <v>29039</v>
      </c>
      <c r="AB1474" t="s" s="25">
        <v>3742</v>
      </c>
      <c r="AC1474" s="26">
        <v>29</v>
      </c>
      <c r="AD1474" s="26">
        <v>39</v>
      </c>
      <c r="AE1474" s="42"/>
      <c r="AF1474" s="43"/>
      <c r="AG1474" s="34"/>
      <c r="AI1474" s="32"/>
      <c r="AJ1474" s="33"/>
      <c r="AK1474" s="33"/>
      <c r="AL1474" s="33"/>
      <c r="AM1474" t="s" s="44">
        <v>120</v>
      </c>
      <c r="AN1474" s="36">
        <v>13982</v>
      </c>
      <c r="AO1474" s="37">
        <v>36</v>
      </c>
      <c r="AP1474" s="37">
        <v>6694</v>
      </c>
      <c r="AQ1474" s="38">
        <v>478.758888888889</v>
      </c>
      <c r="AR1474" s="37">
        <v>4851</v>
      </c>
      <c r="AS1474" s="38">
        <v>346.948888888889</v>
      </c>
      <c r="AV1474" s="37">
        <v>848</v>
      </c>
      <c r="AW1474" s="38">
        <v>60.6488888888889</v>
      </c>
      <c r="AX1474" s="37">
        <v>230</v>
      </c>
      <c r="AY1474" s="38">
        <v>16.4488888888889</v>
      </c>
      <c r="BB1474" s="37">
        <v>4</v>
      </c>
      <c r="BC1474" s="38">
        <v>0.29</v>
      </c>
      <c r="BJ1474" s="39">
        <v>0</v>
      </c>
      <c r="BK1474" s="40">
        <v>0</v>
      </c>
      <c r="BL1474" s="37">
        <v>447</v>
      </c>
      <c r="BM1474" s="38">
        <v>31.9688888888889</v>
      </c>
      <c r="BV1474" s="39">
        <v>0</v>
      </c>
      <c r="BW1474" s="40">
        <v>0</v>
      </c>
      <c r="CH1474" s="39">
        <v>0</v>
      </c>
      <c r="CI1474" s="40">
        <v>0</v>
      </c>
    </row>
    <row r="1475" s="14" customFormat="1" ht="14.65" customHeight="1">
      <c r="A1475" t="s" s="15">
        <v>3704</v>
      </c>
      <c r="B1475" t="s" s="16">
        <v>3743</v>
      </c>
      <c r="C1475" s="17">
        <v>7589</v>
      </c>
      <c r="D1475" t="s" s="18">
        <v>5</v>
      </c>
      <c r="E1475" s="19">
        <v>888</v>
      </c>
      <c r="F1475" s="19">
        <v>2948</v>
      </c>
      <c r="G1475" s="19">
        <v>3962</v>
      </c>
      <c r="H1475" s="20">
        <f>E1475/G1475</f>
        <v>0.2241292276627966</v>
      </c>
      <c r="I1475" s="20">
        <f>F1475/G1475</f>
        <v>0.7440686521958607</v>
      </c>
      <c r="J1475" s="19">
        <f>E1475-F1475</f>
        <v>-2060</v>
      </c>
      <c r="K1475" s="19">
        <f>F1475-E1475</f>
        <v>2060</v>
      </c>
      <c r="L1475" s="20">
        <f>H1475-I1475</f>
        <v>-0.5199394245330642</v>
      </c>
      <c r="M1475" s="20">
        <f>I1475-H1475</f>
        <v>0.5199394245330642</v>
      </c>
      <c r="N1475" s="19">
        <v>1339</v>
      </c>
      <c r="O1475" s="19">
        <v>2402</v>
      </c>
      <c r="P1475" s="19">
        <v>3821</v>
      </c>
      <c r="Q1475" s="20">
        <f>N1475/P1475</f>
        <v>0.3504318241298089</v>
      </c>
      <c r="R1475" s="20">
        <f>O1475/P1475</f>
        <v>0.6286312483643025</v>
      </c>
      <c r="S1475" s="19">
        <f>N1475-O1475</f>
        <v>-1063</v>
      </c>
      <c r="T1475" s="20">
        <f>Q1475-R1475</f>
        <v>-0.2781994242344936</v>
      </c>
      <c r="U1475" s="19">
        <f>E1475-N1475</f>
        <v>-451</v>
      </c>
      <c r="V1475" s="19">
        <f>F1475-O1475</f>
        <v>546</v>
      </c>
      <c r="W1475" s="20">
        <f>H1475-Q1475</f>
        <v>-0.1263025964670124</v>
      </c>
      <c r="X1475" s="21">
        <f>I1475-R1475</f>
        <v>0.1154374038315582</v>
      </c>
      <c r="Y1475" s="22">
        <v>751.1799999999999</v>
      </c>
      <c r="Z1475" s="23">
        <f>C1475/Y1475</f>
        <v>10.10277163928752</v>
      </c>
      <c r="AA1475" s="24">
        <v>29041</v>
      </c>
      <c r="AB1475" t="s" s="25">
        <v>3744</v>
      </c>
      <c r="AC1475" s="26">
        <v>29</v>
      </c>
      <c r="AD1475" s="26">
        <v>41</v>
      </c>
      <c r="AE1475" s="42"/>
      <c r="AF1475" s="43"/>
      <c r="AG1475" s="34"/>
      <c r="AI1475" s="32"/>
      <c r="AJ1475" s="33"/>
      <c r="AK1475" s="33"/>
      <c r="AL1475" s="33"/>
      <c r="AM1475" t="s" s="44">
        <v>120</v>
      </c>
      <c r="AN1475" s="36">
        <v>7831</v>
      </c>
      <c r="AO1475" s="37">
        <v>37</v>
      </c>
      <c r="AP1475" s="37">
        <v>6066</v>
      </c>
      <c r="AQ1475" s="38">
        <v>774.61</v>
      </c>
      <c r="AR1475" s="37">
        <v>2405</v>
      </c>
      <c r="AS1475" s="38">
        <v>307.11</v>
      </c>
      <c r="AT1475" s="37">
        <v>278</v>
      </c>
      <c r="AU1475" s="38">
        <v>35.5</v>
      </c>
      <c r="AV1475" s="37">
        <v>1248</v>
      </c>
      <c r="AW1475" s="38">
        <v>159.37</v>
      </c>
      <c r="AX1475" s="37">
        <v>2135</v>
      </c>
      <c r="AY1475" s="38">
        <v>272.628888888889</v>
      </c>
      <c r="BJ1475" s="39">
        <v>0</v>
      </c>
      <c r="BK1475" s="40">
        <v>0</v>
      </c>
      <c r="BV1475" s="39">
        <v>0</v>
      </c>
      <c r="BW1475" s="40">
        <v>0</v>
      </c>
      <c r="CH1475" s="39">
        <v>0</v>
      </c>
      <c r="CI1475" s="40">
        <v>0</v>
      </c>
    </row>
    <row r="1476" s="14" customFormat="1" ht="14.65" customHeight="1">
      <c r="A1476" t="s" s="15">
        <v>3704</v>
      </c>
      <c r="B1476" t="s" s="16">
        <v>1689</v>
      </c>
      <c r="C1476" s="17">
        <v>83279</v>
      </c>
      <c r="D1476" t="s" s="18">
        <v>5</v>
      </c>
      <c r="E1476" s="19">
        <v>8505</v>
      </c>
      <c r="F1476" s="19">
        <v>30941</v>
      </c>
      <c r="G1476" s="19">
        <v>41394</v>
      </c>
      <c r="H1476" s="20">
        <f>E1476/G1476</f>
        <v>0.2054645600811712</v>
      </c>
      <c r="I1476" s="20">
        <f>F1476/G1476</f>
        <v>0.7474754795380973</v>
      </c>
      <c r="J1476" s="19">
        <f>E1476-F1476</f>
        <v>-22436</v>
      </c>
      <c r="K1476" s="19">
        <f>F1476-E1476</f>
        <v>22436</v>
      </c>
      <c r="L1476" s="20">
        <f>H1476-I1476</f>
        <v>-0.5420109194569261</v>
      </c>
      <c r="M1476" s="20">
        <f>I1476-H1476</f>
        <v>0.5420109194569261</v>
      </c>
      <c r="N1476" s="19">
        <v>9809</v>
      </c>
      <c r="O1476" s="19">
        <v>27465</v>
      </c>
      <c r="P1476" s="19">
        <v>37952</v>
      </c>
      <c r="Q1476" s="20">
        <f>N1476/P1476</f>
        <v>0.2584580522765599</v>
      </c>
      <c r="R1476" s="20">
        <f>O1476/P1476</f>
        <v>0.7236772765598651</v>
      </c>
      <c r="S1476" s="19">
        <f>N1476-O1476</f>
        <v>-17656</v>
      </c>
      <c r="T1476" s="20">
        <f>Q1476-R1476</f>
        <v>-0.4652192242833053</v>
      </c>
      <c r="U1476" s="19">
        <f>E1476-N1476</f>
        <v>-1304</v>
      </c>
      <c r="V1476" s="19">
        <f>F1476-O1476</f>
        <v>3476</v>
      </c>
      <c r="W1476" s="20">
        <f>H1476-Q1476</f>
        <v>-0.05299349219538871</v>
      </c>
      <c r="X1476" s="21">
        <f>I1476-R1476</f>
        <v>0.02379820297823221</v>
      </c>
      <c r="Y1476" s="22">
        <v>562.65</v>
      </c>
      <c r="Z1476" s="23">
        <f>C1476/Y1476</f>
        <v>148.0120856660446</v>
      </c>
      <c r="AA1476" s="24">
        <v>29043</v>
      </c>
      <c r="AB1476" t="s" s="25">
        <v>3745</v>
      </c>
      <c r="AC1476" s="26">
        <v>29</v>
      </c>
      <c r="AD1476" s="26">
        <v>43</v>
      </c>
      <c r="AE1476" t="s" s="42">
        <v>3746</v>
      </c>
      <c r="AF1476" t="s" s="43">
        <v>3747</v>
      </c>
      <c r="AG1476" t="s" s="34">
        <v>3748</v>
      </c>
      <c r="AH1476" s="31">
        <v>456456</v>
      </c>
      <c r="AI1476" t="s" s="32">
        <v>96</v>
      </c>
      <c r="AJ1476" t="s" s="33">
        <v>3749</v>
      </c>
      <c r="AK1476" s="33"/>
      <c r="AL1476" s="33"/>
      <c r="AM1476" t="s" s="44">
        <v>97</v>
      </c>
      <c r="AN1476" s="36">
        <v>77422</v>
      </c>
      <c r="AO1476" s="37">
        <v>99</v>
      </c>
      <c r="AP1476" s="37">
        <v>44992</v>
      </c>
      <c r="AQ1476" s="38">
        <v>581.128888888889</v>
      </c>
      <c r="AR1476" s="37">
        <v>38609</v>
      </c>
      <c r="AS1476" s="38">
        <v>498.68</v>
      </c>
      <c r="AV1476" s="37">
        <v>3665</v>
      </c>
      <c r="AW1476" s="38">
        <v>47.34</v>
      </c>
      <c r="AX1476" s="37">
        <v>2709</v>
      </c>
      <c r="AY1476" s="38">
        <v>34.99</v>
      </c>
      <c r="BB1476" s="37">
        <v>9</v>
      </c>
      <c r="BC1476" s="38">
        <v>0.12</v>
      </c>
      <c r="BJ1476" s="39">
        <v>0</v>
      </c>
      <c r="BK1476" s="40">
        <v>0</v>
      </c>
      <c r="BV1476" s="39">
        <v>0</v>
      </c>
      <c r="BW1476" s="40">
        <v>0</v>
      </c>
      <c r="CH1476" s="39">
        <v>0</v>
      </c>
      <c r="CI1476" s="40">
        <v>0</v>
      </c>
    </row>
    <row r="1477" s="14" customFormat="1" ht="14.65" customHeight="1">
      <c r="A1477" t="s" s="15">
        <v>3704</v>
      </c>
      <c r="B1477" t="s" s="16">
        <v>380</v>
      </c>
      <c r="C1477" s="17">
        <v>6801</v>
      </c>
      <c r="D1477" t="s" s="18">
        <v>5</v>
      </c>
      <c r="E1477" s="19">
        <v>724</v>
      </c>
      <c r="F1477" s="19">
        <v>2458</v>
      </c>
      <c r="G1477" s="19">
        <v>3316</v>
      </c>
      <c r="H1477" s="20">
        <f>E1477/G1477</f>
        <v>0.218335343787696</v>
      </c>
      <c r="I1477" s="20">
        <f>F1477/G1477</f>
        <v>0.741254523522316</v>
      </c>
      <c r="J1477" s="19">
        <f>E1477-F1477</f>
        <v>-1734</v>
      </c>
      <c r="K1477" s="19">
        <f>F1477-E1477</f>
        <v>1734</v>
      </c>
      <c r="L1477" s="20">
        <f>H1477-I1477</f>
        <v>-0.52291917973462</v>
      </c>
      <c r="M1477" s="20">
        <f>I1477-H1477</f>
        <v>0.52291917973462</v>
      </c>
      <c r="N1477" s="19">
        <v>1398</v>
      </c>
      <c r="O1477" s="19">
        <v>1730</v>
      </c>
      <c r="P1477" s="19">
        <v>3225</v>
      </c>
      <c r="Q1477" s="20">
        <f>N1477/P1477</f>
        <v>0.4334883720930233</v>
      </c>
      <c r="R1477" s="20">
        <f>O1477/P1477</f>
        <v>0.5364341085271318</v>
      </c>
      <c r="S1477" s="19">
        <f>N1477-O1477</f>
        <v>-332</v>
      </c>
      <c r="T1477" s="20">
        <f>Q1477-R1477</f>
        <v>-0.1029457364341085</v>
      </c>
      <c r="U1477" s="19">
        <f>E1477-N1477</f>
        <v>-674</v>
      </c>
      <c r="V1477" s="19">
        <f>F1477-O1477</f>
        <v>728</v>
      </c>
      <c r="W1477" s="20">
        <f>H1477-Q1477</f>
        <v>-0.2151530283053273</v>
      </c>
      <c r="X1477" s="21">
        <f>I1477-R1477</f>
        <v>0.2048204149951842</v>
      </c>
      <c r="Y1477" s="22">
        <v>504.69</v>
      </c>
      <c r="Z1477" s="23">
        <f>C1477/Y1477</f>
        <v>13.47559888248232</v>
      </c>
      <c r="AA1477" s="24">
        <v>29045</v>
      </c>
      <c r="AB1477" t="s" s="25">
        <v>3750</v>
      </c>
      <c r="AC1477" s="26">
        <v>29</v>
      </c>
      <c r="AD1477" s="26">
        <v>45</v>
      </c>
      <c r="AE1477" t="s" s="42">
        <v>1746</v>
      </c>
      <c r="AF1477" s="43"/>
      <c r="AG1477" t="s" s="33">
        <v>1747</v>
      </c>
      <c r="AI1477" t="s" s="33">
        <v>108</v>
      </c>
      <c r="AJ1477" s="33"/>
      <c r="AK1477" s="33"/>
      <c r="AL1477" s="33"/>
      <c r="AM1477" t="s" s="44">
        <v>115</v>
      </c>
      <c r="AN1477" s="36">
        <v>7139</v>
      </c>
      <c r="AO1477" s="37">
        <v>26</v>
      </c>
      <c r="AP1477" s="37">
        <v>3375</v>
      </c>
      <c r="AQ1477" s="38">
        <v>472.758888888889</v>
      </c>
      <c r="AR1477" s="37">
        <v>1570</v>
      </c>
      <c r="AS1477" s="38">
        <v>219.918888888889</v>
      </c>
      <c r="AV1477" s="37">
        <v>1565</v>
      </c>
      <c r="AW1477" s="38">
        <v>219.218888888889</v>
      </c>
      <c r="AX1477" s="37">
        <v>240</v>
      </c>
      <c r="AY1477" s="38">
        <v>33.6188888888889</v>
      </c>
      <c r="BJ1477" s="39">
        <v>0</v>
      </c>
      <c r="BK1477" s="40">
        <v>0</v>
      </c>
      <c r="BV1477" s="39">
        <v>0</v>
      </c>
      <c r="BW1477" s="40">
        <v>0</v>
      </c>
      <c r="CH1477" s="39">
        <v>0</v>
      </c>
      <c r="CI1477" s="40">
        <v>0</v>
      </c>
    </row>
    <row r="1478" s="14" customFormat="1" ht="14.65" customHeight="1">
      <c r="A1478" t="s" s="15">
        <v>3704</v>
      </c>
      <c r="B1478" t="s" s="16">
        <v>141</v>
      </c>
      <c r="C1478" s="17">
        <v>235637</v>
      </c>
      <c r="D1478" t="s" s="18">
        <v>5</v>
      </c>
      <c r="E1478" s="19">
        <v>45182</v>
      </c>
      <c r="F1478" s="19">
        <v>57328</v>
      </c>
      <c r="G1478" s="19">
        <v>109237</v>
      </c>
      <c r="H1478" s="20">
        <f>E1478/G1478</f>
        <v>0.4136144346695717</v>
      </c>
      <c r="I1478" s="20">
        <f>F1478/G1478</f>
        <v>0.5248038668216813</v>
      </c>
      <c r="J1478" s="19">
        <f>E1478-F1478</f>
        <v>-12146</v>
      </c>
      <c r="K1478" s="19">
        <f>F1478-E1478</f>
        <v>12146</v>
      </c>
      <c r="L1478" s="20">
        <f>H1478-I1478</f>
        <v>-0.1111894321521097</v>
      </c>
      <c r="M1478" s="20">
        <f>I1478-H1478</f>
        <v>0.1111894321521097</v>
      </c>
      <c r="N1478" s="19">
        <v>47250</v>
      </c>
      <c r="O1478" s="19">
        <v>56131</v>
      </c>
      <c r="P1478" s="19">
        <v>105465</v>
      </c>
      <c r="Q1478" s="20">
        <f>N1478/P1478</f>
        <v>0.4480159294552695</v>
      </c>
      <c r="R1478" s="20">
        <f>O1478/P1478</f>
        <v>0.5322239605556346</v>
      </c>
      <c r="S1478" s="19">
        <f>N1478-O1478</f>
        <v>-8881</v>
      </c>
      <c r="T1478" s="20">
        <f>Q1478-R1478</f>
        <v>-0.08420803110036507</v>
      </c>
      <c r="U1478" s="19">
        <f>E1478-N1478</f>
        <v>-2068</v>
      </c>
      <c r="V1478" s="19">
        <f>F1478-O1478</f>
        <v>1197</v>
      </c>
      <c r="W1478" s="20">
        <f>H1478-Q1478</f>
        <v>-0.03440149478569787</v>
      </c>
      <c r="X1478" s="21">
        <f>I1478-R1478</f>
        <v>-0.007420093733953248</v>
      </c>
      <c r="Y1478" s="22">
        <v>397.3</v>
      </c>
      <c r="Z1478" s="23">
        <f>C1478/Y1478</f>
        <v>593.095897306821</v>
      </c>
      <c r="AA1478" s="24">
        <v>29047</v>
      </c>
      <c r="AB1478" t="s" s="25">
        <v>3751</v>
      </c>
      <c r="AC1478" s="26">
        <v>29</v>
      </c>
      <c r="AD1478" s="26">
        <v>47</v>
      </c>
      <c r="AE1478" t="s" s="42">
        <v>2437</v>
      </c>
      <c r="AF1478" t="s" s="43">
        <v>2339</v>
      </c>
      <c r="AG1478" t="s" s="34">
        <v>2438</v>
      </c>
      <c r="AH1478" s="31">
        <v>2087471</v>
      </c>
      <c r="AI1478" t="s" s="32">
        <v>96</v>
      </c>
      <c r="AJ1478" t="s" s="33">
        <v>2341</v>
      </c>
      <c r="AK1478" s="33"/>
      <c r="AL1478" s="33"/>
      <c r="AM1478" t="s" s="44">
        <v>97</v>
      </c>
      <c r="AN1478" s="36">
        <v>221939</v>
      </c>
      <c r="AO1478" s="37">
        <v>215</v>
      </c>
      <c r="AP1478" s="37">
        <v>105280</v>
      </c>
      <c r="AQ1478" s="38">
        <v>474.36</v>
      </c>
      <c r="AR1478" s="37">
        <v>55953</v>
      </c>
      <c r="AS1478" s="38">
        <v>252.11</v>
      </c>
      <c r="AT1478" s="37">
        <v>125</v>
      </c>
      <c r="AU1478" s="38">
        <v>0.5600000000000001</v>
      </c>
      <c r="AV1478" s="37">
        <v>20193</v>
      </c>
      <c r="AW1478" s="38">
        <v>90.98</v>
      </c>
      <c r="AX1478" s="37">
        <v>23511</v>
      </c>
      <c r="AY1478" s="38">
        <v>105.93</v>
      </c>
      <c r="AZ1478" s="37">
        <v>44</v>
      </c>
      <c r="BA1478" s="38">
        <v>0.2</v>
      </c>
      <c r="BB1478" s="37">
        <v>25</v>
      </c>
      <c r="BC1478" s="38">
        <v>0.108888888888889</v>
      </c>
      <c r="BJ1478" s="39">
        <v>0</v>
      </c>
      <c r="BK1478" s="40">
        <v>0</v>
      </c>
      <c r="BL1478" s="37">
        <v>3741</v>
      </c>
      <c r="BM1478" s="38">
        <v>16.8588888888889</v>
      </c>
      <c r="BV1478" s="39">
        <v>0</v>
      </c>
      <c r="BW1478" s="40">
        <v>0</v>
      </c>
      <c r="BX1478" s="37">
        <v>924</v>
      </c>
      <c r="BY1478" s="38">
        <v>4.16</v>
      </c>
      <c r="CH1478" s="39">
        <v>0</v>
      </c>
      <c r="CI1478" s="40">
        <v>0</v>
      </c>
    </row>
    <row r="1479" s="14" customFormat="1" ht="14.65" customHeight="1">
      <c r="A1479" t="s" s="15">
        <v>3704</v>
      </c>
      <c r="B1479" t="s" s="16">
        <v>1697</v>
      </c>
      <c r="C1479" s="17">
        <v>20609</v>
      </c>
      <c r="D1479" t="s" s="18">
        <v>5</v>
      </c>
      <c r="E1479" s="19">
        <v>2572</v>
      </c>
      <c r="F1479" s="19">
        <v>7058</v>
      </c>
      <c r="G1479" s="19">
        <v>10197</v>
      </c>
      <c r="H1479" s="20">
        <f>E1479/G1479</f>
        <v>0.2522310483475532</v>
      </c>
      <c r="I1479" s="20">
        <f>F1479/G1479</f>
        <v>0.6921643620672747</v>
      </c>
      <c r="J1479" s="19">
        <f>E1479-F1479</f>
        <v>-4486</v>
      </c>
      <c r="K1479" s="19">
        <f>F1479-E1479</f>
        <v>4486</v>
      </c>
      <c r="L1479" s="20">
        <f>H1479-I1479</f>
        <v>-0.4399333137197215</v>
      </c>
      <c r="M1479" s="20">
        <f>I1479-H1479</f>
        <v>0.4399333137197215</v>
      </c>
      <c r="N1479" s="19">
        <v>3685</v>
      </c>
      <c r="O1479" s="19">
        <v>5904</v>
      </c>
      <c r="P1479" s="19">
        <v>9830</v>
      </c>
      <c r="Q1479" s="20">
        <f>N1479/P1479</f>
        <v>0.3748728382502543</v>
      </c>
      <c r="R1479" s="20">
        <f>O1479/P1479</f>
        <v>0.6006103763987792</v>
      </c>
      <c r="S1479" s="19">
        <f>N1479-O1479</f>
        <v>-2219</v>
      </c>
      <c r="T1479" s="20">
        <f>Q1479-R1479</f>
        <v>-0.2257375381485249</v>
      </c>
      <c r="U1479" s="19">
        <f>E1479-N1479</f>
        <v>-1113</v>
      </c>
      <c r="V1479" s="19">
        <f>F1479-O1479</f>
        <v>1154</v>
      </c>
      <c r="W1479" s="20">
        <f>H1479-Q1479</f>
        <v>-0.1226417899027011</v>
      </c>
      <c r="X1479" s="21">
        <f>I1479-R1479</f>
        <v>0.09155398566849549</v>
      </c>
      <c r="Y1479" s="22">
        <v>418.96</v>
      </c>
      <c r="Z1479" s="23">
        <f>C1479/Y1479</f>
        <v>49.19085354210426</v>
      </c>
      <c r="AA1479" s="24">
        <v>29049</v>
      </c>
      <c r="AB1479" t="s" s="25">
        <v>3752</v>
      </c>
      <c r="AC1479" s="26">
        <v>29</v>
      </c>
      <c r="AD1479" s="26">
        <v>49</v>
      </c>
      <c r="AE1479" t="s" s="42">
        <v>2437</v>
      </c>
      <c r="AF1479" t="s" s="43">
        <v>2339</v>
      </c>
      <c r="AG1479" t="s" s="34">
        <v>2438</v>
      </c>
      <c r="AH1479" s="31">
        <v>2087471</v>
      </c>
      <c r="AI1479" t="s" s="32">
        <v>96</v>
      </c>
      <c r="AJ1479" t="s" s="33">
        <v>2341</v>
      </c>
      <c r="AK1479" s="33"/>
      <c r="AL1479" s="33"/>
      <c r="AM1479" t="s" s="44">
        <v>115</v>
      </c>
      <c r="AN1479" s="36">
        <v>20743</v>
      </c>
      <c r="AO1479" s="37">
        <v>40</v>
      </c>
      <c r="AP1479" s="37">
        <v>10607</v>
      </c>
      <c r="AQ1479" s="38">
        <v>511.35</v>
      </c>
      <c r="AR1479" s="37">
        <v>4625</v>
      </c>
      <c r="AS1479" s="38">
        <v>222.968888888889</v>
      </c>
      <c r="AT1479" s="37">
        <v>62</v>
      </c>
      <c r="AU1479" s="38">
        <v>2.99</v>
      </c>
      <c r="AV1479" s="37">
        <v>3455</v>
      </c>
      <c r="AW1479" s="38">
        <v>166.56</v>
      </c>
      <c r="AX1479" s="37">
        <v>1314</v>
      </c>
      <c r="AY1479" s="38">
        <v>63.35</v>
      </c>
      <c r="BB1479" s="37">
        <v>4</v>
      </c>
      <c r="BC1479" s="38">
        <v>0.19</v>
      </c>
      <c r="BJ1479" s="39">
        <v>0</v>
      </c>
      <c r="BK1479" s="40">
        <v>0</v>
      </c>
      <c r="BL1479" s="37">
        <v>783</v>
      </c>
      <c r="BM1479" s="38">
        <v>37.75</v>
      </c>
      <c r="BV1479" s="39">
        <v>0</v>
      </c>
      <c r="BW1479" s="40">
        <v>0</v>
      </c>
      <c r="CH1479" s="39">
        <v>0</v>
      </c>
      <c r="CI1479" s="40">
        <v>0</v>
      </c>
    </row>
    <row r="1480" s="14" customFormat="1" ht="14.65" customHeight="1">
      <c r="A1480" t="s" s="15">
        <v>3704</v>
      </c>
      <c r="B1480" t="s" s="16">
        <v>3753</v>
      </c>
      <c r="C1480" s="17">
        <v>76720</v>
      </c>
      <c r="D1480" t="s" s="18">
        <v>5</v>
      </c>
      <c r="E1480" s="19">
        <v>10907</v>
      </c>
      <c r="F1480" s="19">
        <v>24610</v>
      </c>
      <c r="G1480" s="19">
        <v>37261</v>
      </c>
      <c r="H1480" s="20">
        <f>E1480/G1480</f>
        <v>0.2927189286385228</v>
      </c>
      <c r="I1480" s="20">
        <f>F1480/G1480</f>
        <v>0.6604761010171493</v>
      </c>
      <c r="J1480" s="19">
        <f>E1480-F1480</f>
        <v>-13703</v>
      </c>
      <c r="K1480" s="19">
        <f>F1480-E1480</f>
        <v>13703</v>
      </c>
      <c r="L1480" s="20">
        <f>H1480-I1480</f>
        <v>-0.3677571723786264</v>
      </c>
      <c r="M1480" s="20">
        <f>I1480-H1480</f>
        <v>0.3677571723786264</v>
      </c>
      <c r="N1480" s="19">
        <v>12003</v>
      </c>
      <c r="O1480" s="19">
        <v>24488</v>
      </c>
      <c r="P1480" s="19">
        <v>37058</v>
      </c>
      <c r="Q1480" s="20">
        <f>N1480/P1480</f>
        <v>0.3238976739165632</v>
      </c>
      <c r="R1480" s="20">
        <f>O1480/P1480</f>
        <v>0.660801986075881</v>
      </c>
      <c r="S1480" s="19">
        <f>N1480-O1480</f>
        <v>-12485</v>
      </c>
      <c r="T1480" s="20">
        <f>Q1480-R1480</f>
        <v>-0.3369043121593178</v>
      </c>
      <c r="U1480" s="19">
        <f>E1480-N1480</f>
        <v>-1096</v>
      </c>
      <c r="V1480" s="19">
        <f>F1480-O1480</f>
        <v>122</v>
      </c>
      <c r="W1480" s="20">
        <f>H1480-Q1480</f>
        <v>-0.03117874527804038</v>
      </c>
      <c r="X1480" s="21">
        <f>I1480-R1480</f>
        <v>-0.0003258850587317674</v>
      </c>
      <c r="Y1480" s="22">
        <v>393.75</v>
      </c>
      <c r="Z1480" s="23">
        <f>C1480/Y1480</f>
        <v>194.8444444444444</v>
      </c>
      <c r="AA1480" s="24">
        <v>29051</v>
      </c>
      <c r="AB1480" t="s" s="25">
        <v>3754</v>
      </c>
      <c r="AC1480" s="26">
        <v>29</v>
      </c>
      <c r="AD1480" s="26">
        <v>51</v>
      </c>
      <c r="AE1480" t="s" s="42">
        <v>3734</v>
      </c>
      <c r="AF1480" s="43"/>
      <c r="AG1480" t="s" s="34">
        <v>3735</v>
      </c>
      <c r="AH1480" s="31">
        <v>151145</v>
      </c>
      <c r="AI1480" t="s" s="32">
        <v>96</v>
      </c>
      <c r="AJ1480" s="33"/>
      <c r="AK1480" s="33"/>
      <c r="AL1480" s="33"/>
      <c r="AM1480" t="s" s="44">
        <v>97</v>
      </c>
      <c r="AN1480" s="36">
        <v>75990</v>
      </c>
      <c r="AO1480" s="37">
        <v>93</v>
      </c>
      <c r="AP1480" s="37">
        <v>52877</v>
      </c>
      <c r="AQ1480" s="38">
        <v>695.84</v>
      </c>
      <c r="AR1480" s="37">
        <v>23002</v>
      </c>
      <c r="AS1480" s="38">
        <v>302.698888888889</v>
      </c>
      <c r="AT1480" s="37">
        <v>859</v>
      </c>
      <c r="AU1480" s="38">
        <v>11.3</v>
      </c>
      <c r="AV1480" s="37">
        <v>7247</v>
      </c>
      <c r="AW1480" s="38">
        <v>95.37</v>
      </c>
      <c r="AX1480" s="37">
        <v>20145</v>
      </c>
      <c r="AY1480" s="38">
        <v>265.1</v>
      </c>
      <c r="BB1480" s="37">
        <v>25</v>
      </c>
      <c r="BC1480" s="38">
        <v>0.33</v>
      </c>
      <c r="BF1480" s="37">
        <v>314</v>
      </c>
      <c r="BG1480" s="38">
        <v>4.1321226477168</v>
      </c>
      <c r="BJ1480" s="39">
        <v>314</v>
      </c>
      <c r="BK1480" s="40">
        <v>4.1321226477168</v>
      </c>
      <c r="BL1480" s="37">
        <v>718</v>
      </c>
      <c r="BM1480" s="38">
        <v>9.44888888888889</v>
      </c>
      <c r="BV1480" s="39">
        <v>0</v>
      </c>
      <c r="BW1480" s="40">
        <v>0</v>
      </c>
      <c r="BX1480" s="37">
        <v>308</v>
      </c>
      <c r="BY1480" s="38">
        <v>4.04888888888889</v>
      </c>
      <c r="CF1480" s="37">
        <v>70</v>
      </c>
      <c r="CG1480" s="38">
        <v>0.92</v>
      </c>
      <c r="CH1480" s="39">
        <v>70</v>
      </c>
      <c r="CI1480" s="40">
        <v>0.92</v>
      </c>
      <c r="CJ1480" s="37">
        <v>51</v>
      </c>
      <c r="CK1480" s="38">
        <v>0.67</v>
      </c>
    </row>
    <row r="1481" s="14" customFormat="1" ht="14.65" customHeight="1">
      <c r="A1481" t="s" s="15">
        <v>3704</v>
      </c>
      <c r="B1481" t="s" s="16">
        <v>3755</v>
      </c>
      <c r="C1481" s="17">
        <v>17642</v>
      </c>
      <c r="D1481" t="s" s="18">
        <v>5</v>
      </c>
      <c r="E1481" s="19">
        <v>1932</v>
      </c>
      <c r="F1481" s="19">
        <v>5623</v>
      </c>
      <c r="G1481" s="19">
        <v>7976</v>
      </c>
      <c r="H1481" s="20">
        <f>E1481/G1481</f>
        <v>0.2422266800401204</v>
      </c>
      <c r="I1481" s="20">
        <f>F1481/G1481</f>
        <v>0.7049899699097292</v>
      </c>
      <c r="J1481" s="19">
        <f>E1481-F1481</f>
        <v>-3691</v>
      </c>
      <c r="K1481" s="19">
        <f>F1481-E1481</f>
        <v>3691</v>
      </c>
      <c r="L1481" s="20">
        <f>H1481-I1481</f>
        <v>-0.4627632898696088</v>
      </c>
      <c r="M1481" s="20">
        <f>I1481-H1481</f>
        <v>0.4627632898696088</v>
      </c>
      <c r="N1481" s="19">
        <v>2474</v>
      </c>
      <c r="O1481" s="19">
        <v>4887</v>
      </c>
      <c r="P1481" s="19">
        <v>7511</v>
      </c>
      <c r="Q1481" s="20">
        <f>N1481/P1481</f>
        <v>0.3293835707628811</v>
      </c>
      <c r="R1481" s="20">
        <f>O1481/P1481</f>
        <v>0.6506457196112369</v>
      </c>
      <c r="S1481" s="19">
        <f>N1481-O1481</f>
        <v>-2413</v>
      </c>
      <c r="T1481" s="20">
        <f>Q1481-R1481</f>
        <v>-0.3212621488483557</v>
      </c>
      <c r="U1481" s="19">
        <f>E1481-N1481</f>
        <v>-542</v>
      </c>
      <c r="V1481" s="19">
        <f>F1481-O1481</f>
        <v>736</v>
      </c>
      <c r="W1481" s="20">
        <f>H1481-Q1481</f>
        <v>-0.08715689072276075</v>
      </c>
      <c r="X1481" s="21">
        <f>I1481-R1481</f>
        <v>0.05434425029849232</v>
      </c>
      <c r="Y1481" s="22">
        <v>564.77</v>
      </c>
      <c r="Z1481" s="23">
        <f>C1481/Y1481</f>
        <v>31.23749490943216</v>
      </c>
      <c r="AA1481" s="24">
        <v>29053</v>
      </c>
      <c r="AB1481" t="s" s="25">
        <v>3756</v>
      </c>
      <c r="AC1481" s="26">
        <v>29</v>
      </c>
      <c r="AD1481" s="26">
        <v>53</v>
      </c>
      <c r="AE1481" s="42"/>
      <c r="AF1481" s="43"/>
      <c r="AG1481" s="34"/>
      <c r="AI1481" s="32"/>
      <c r="AJ1481" s="33"/>
      <c r="AK1481" s="33"/>
      <c r="AL1481" s="33"/>
      <c r="AM1481" t="s" s="44">
        <v>120</v>
      </c>
      <c r="AN1481" s="36">
        <v>17601</v>
      </c>
      <c r="AO1481" s="37">
        <v>53</v>
      </c>
      <c r="AP1481" s="37">
        <v>9553</v>
      </c>
      <c r="AQ1481" s="38">
        <v>542.75</v>
      </c>
      <c r="AR1481" s="37">
        <v>5123</v>
      </c>
      <c r="AS1481" s="38">
        <v>291.06</v>
      </c>
      <c r="AT1481" s="37">
        <v>224</v>
      </c>
      <c r="AU1481" s="38">
        <v>12.73</v>
      </c>
      <c r="AV1481" s="37">
        <v>1932</v>
      </c>
      <c r="AW1481" s="38">
        <v>109.768888888889</v>
      </c>
      <c r="AX1481" s="37">
        <v>2117</v>
      </c>
      <c r="AY1481" s="38">
        <v>120.28</v>
      </c>
      <c r="BB1481" s="37">
        <v>3</v>
      </c>
      <c r="BC1481" s="38">
        <v>0.17</v>
      </c>
      <c r="BD1481" s="37">
        <v>16</v>
      </c>
      <c r="BE1481" s="38">
        <v>0.909039259133004</v>
      </c>
      <c r="BJ1481" s="39">
        <v>16</v>
      </c>
      <c r="BK1481" s="40">
        <v>0.909039259133004</v>
      </c>
      <c r="BV1481" s="39">
        <v>0</v>
      </c>
      <c r="BW1481" s="40">
        <v>0</v>
      </c>
      <c r="CH1481" s="39">
        <v>0</v>
      </c>
      <c r="CI1481" s="40">
        <v>0</v>
      </c>
    </row>
    <row r="1482" s="14" customFormat="1" ht="14.65" customHeight="1">
      <c r="A1482" t="s" s="15">
        <v>3704</v>
      </c>
      <c r="B1482" t="s" s="16">
        <v>404</v>
      </c>
      <c r="C1482" s="17">
        <v>24526</v>
      </c>
      <c r="D1482" t="s" s="18">
        <v>5</v>
      </c>
      <c r="E1482" s="19">
        <v>1824</v>
      </c>
      <c r="F1482" s="19">
        <v>7724</v>
      </c>
      <c r="G1482" s="19">
        <v>9920</v>
      </c>
      <c r="H1482" s="20">
        <f>E1482/G1482</f>
        <v>0.1838709677419355</v>
      </c>
      <c r="I1482" s="20">
        <f>F1482/G1482</f>
        <v>0.7786290322580646</v>
      </c>
      <c r="J1482" s="19">
        <f>E1482-F1482</f>
        <v>-5900</v>
      </c>
      <c r="K1482" s="19">
        <f>F1482-E1482</f>
        <v>5900</v>
      </c>
      <c r="L1482" s="20">
        <f>H1482-I1482</f>
        <v>-0.5947580645161291</v>
      </c>
      <c r="M1482" s="20">
        <f>I1482-H1482</f>
        <v>0.5947580645161291</v>
      </c>
      <c r="N1482" s="19">
        <v>2951</v>
      </c>
      <c r="O1482" s="19">
        <v>6434</v>
      </c>
      <c r="P1482" s="19">
        <v>9579</v>
      </c>
      <c r="Q1482" s="20">
        <f>N1482/P1482</f>
        <v>0.3080697358805721</v>
      </c>
      <c r="R1482" s="20">
        <f>O1482/P1482</f>
        <v>0.6716776281449003</v>
      </c>
      <c r="S1482" s="19">
        <f>N1482-O1482</f>
        <v>-3483</v>
      </c>
      <c r="T1482" s="20">
        <f>Q1482-R1482</f>
        <v>-0.3636078922643282</v>
      </c>
      <c r="U1482" s="19">
        <f>E1482-N1482</f>
        <v>-1127</v>
      </c>
      <c r="V1482" s="19">
        <f>F1482-O1482</f>
        <v>1290</v>
      </c>
      <c r="W1482" s="20">
        <f>H1482-Q1482</f>
        <v>-0.1241987681386366</v>
      </c>
      <c r="X1482" s="21">
        <f>I1482-R1482</f>
        <v>0.1069514041131643</v>
      </c>
      <c r="Y1482" s="22">
        <v>742.52</v>
      </c>
      <c r="Z1482" s="23">
        <f>C1482/Y1482</f>
        <v>33.03076011420568</v>
      </c>
      <c r="AA1482" s="24">
        <v>29055</v>
      </c>
      <c r="AB1482" t="s" s="25">
        <v>3757</v>
      </c>
      <c r="AC1482" s="26">
        <v>29</v>
      </c>
      <c r="AD1482" s="26">
        <v>55</v>
      </c>
      <c r="AE1482" s="42"/>
      <c r="AF1482" s="43"/>
      <c r="AG1482" s="34"/>
      <c r="AI1482" s="32"/>
      <c r="AJ1482" s="33"/>
      <c r="AK1482" s="33"/>
      <c r="AL1482" s="33"/>
      <c r="AM1482" t="s" s="44">
        <v>120</v>
      </c>
      <c r="AN1482" s="36">
        <v>24696</v>
      </c>
      <c r="AO1482" s="37">
        <v>49</v>
      </c>
      <c r="AP1482" s="37">
        <v>8094</v>
      </c>
      <c r="AQ1482" s="38">
        <v>327.75</v>
      </c>
      <c r="AR1482" s="37">
        <v>6215</v>
      </c>
      <c r="AS1482" s="38">
        <v>251.658888888889</v>
      </c>
      <c r="AV1482" s="37">
        <v>737</v>
      </c>
      <c r="AW1482" s="38">
        <v>29.84</v>
      </c>
      <c r="AX1482" s="37">
        <v>1134</v>
      </c>
      <c r="AY1482" s="38">
        <v>45.92</v>
      </c>
      <c r="BB1482" s="37">
        <v>8</v>
      </c>
      <c r="BC1482" s="38">
        <v>0.32</v>
      </c>
      <c r="BJ1482" s="39">
        <v>0</v>
      </c>
      <c r="BK1482" s="40">
        <v>0</v>
      </c>
      <c r="BV1482" s="39">
        <v>0</v>
      </c>
      <c r="BW1482" s="40">
        <v>0</v>
      </c>
      <c r="CH1482" s="39">
        <v>0</v>
      </c>
      <c r="CI1482" s="40">
        <v>0</v>
      </c>
    </row>
    <row r="1483" s="14" customFormat="1" ht="14.65" customHeight="1">
      <c r="A1483" t="s" s="15">
        <v>3704</v>
      </c>
      <c r="B1483" t="s" s="16">
        <v>1277</v>
      </c>
      <c r="C1483" s="17">
        <v>7595</v>
      </c>
      <c r="D1483" t="s" s="18">
        <v>5</v>
      </c>
      <c r="E1483" s="19">
        <v>637</v>
      </c>
      <c r="F1483" s="19">
        <v>3184</v>
      </c>
      <c r="G1483" s="19">
        <v>3951</v>
      </c>
      <c r="H1483" s="20">
        <f>E1483/G1483</f>
        <v>0.161225006327512</v>
      </c>
      <c r="I1483" s="20">
        <f>F1483/G1483</f>
        <v>0.8058719311566692</v>
      </c>
      <c r="J1483" s="19">
        <f>E1483-F1483</f>
        <v>-2547</v>
      </c>
      <c r="K1483" s="19">
        <f>F1483-E1483</f>
        <v>2547</v>
      </c>
      <c r="L1483" s="20">
        <f>H1483-I1483</f>
        <v>-0.6446469248291572</v>
      </c>
      <c r="M1483" s="20">
        <f>I1483-H1483</f>
        <v>0.6446469248291572</v>
      </c>
      <c r="N1483" s="19">
        <v>939</v>
      </c>
      <c r="O1483" s="19">
        <v>2895</v>
      </c>
      <c r="P1483" s="19">
        <v>3896</v>
      </c>
      <c r="Q1483" s="20">
        <f>N1483/P1483</f>
        <v>0.2410164271047228</v>
      </c>
      <c r="R1483" s="20">
        <f>O1483/P1483</f>
        <v>0.7430698151950719</v>
      </c>
      <c r="S1483" s="19">
        <f>N1483-O1483</f>
        <v>-1956</v>
      </c>
      <c r="T1483" s="20">
        <f>Q1483-R1483</f>
        <v>-0.5020533880903491</v>
      </c>
      <c r="U1483" s="19">
        <f>E1483-N1483</f>
        <v>-302</v>
      </c>
      <c r="V1483" s="19">
        <f>F1483-O1483</f>
        <v>289</v>
      </c>
      <c r="W1483" s="20">
        <f>H1483-Q1483</f>
        <v>-0.07979142077721077</v>
      </c>
      <c r="X1483" s="21">
        <f>I1483-R1483</f>
        <v>0.06280211596159735</v>
      </c>
      <c r="Y1483" s="22">
        <v>490.01</v>
      </c>
      <c r="Z1483" s="23">
        <f>C1483/Y1483</f>
        <v>15.4996836799249</v>
      </c>
      <c r="AA1483" s="24">
        <v>29057</v>
      </c>
      <c r="AB1483" t="s" s="25">
        <v>3758</v>
      </c>
      <c r="AC1483" s="26">
        <v>29</v>
      </c>
      <c r="AD1483" s="26">
        <v>57</v>
      </c>
      <c r="AE1483" s="42"/>
      <c r="AF1483" s="43"/>
      <c r="AG1483" s="34"/>
      <c r="AI1483" s="32"/>
      <c r="AJ1483" s="33"/>
      <c r="AK1483" s="33"/>
      <c r="AL1483" s="33"/>
      <c r="AM1483" t="s" s="44">
        <v>120</v>
      </c>
      <c r="AN1483" s="36">
        <v>7883</v>
      </c>
      <c r="AO1483" s="37">
        <v>39</v>
      </c>
      <c r="AP1483" s="37">
        <v>5295</v>
      </c>
      <c r="AQ1483" s="38">
        <v>671.7</v>
      </c>
      <c r="AR1483" s="37">
        <v>3969</v>
      </c>
      <c r="AS1483" s="38">
        <v>503.49</v>
      </c>
      <c r="AV1483" s="37">
        <v>571</v>
      </c>
      <c r="AW1483" s="38">
        <v>72.43000000000001</v>
      </c>
      <c r="AX1483" s="37">
        <v>88</v>
      </c>
      <c r="AY1483" s="38">
        <v>11.16</v>
      </c>
      <c r="AZ1483" s="37">
        <v>3</v>
      </c>
      <c r="BA1483" s="38">
        <v>0.38</v>
      </c>
      <c r="BJ1483" s="39">
        <v>0</v>
      </c>
      <c r="BK1483" s="40">
        <v>0</v>
      </c>
      <c r="BL1483" s="37">
        <v>664</v>
      </c>
      <c r="BM1483" s="38">
        <v>84.23</v>
      </c>
      <c r="BV1483" s="39">
        <v>0</v>
      </c>
      <c r="BW1483" s="40">
        <v>0</v>
      </c>
      <c r="CH1483" s="39">
        <v>0</v>
      </c>
      <c r="CI1483" s="40">
        <v>0</v>
      </c>
    </row>
    <row r="1484" s="14" customFormat="1" ht="14.65" customHeight="1">
      <c r="A1484" t="s" s="15">
        <v>3704</v>
      </c>
      <c r="B1484" t="s" s="16">
        <v>173</v>
      </c>
      <c r="C1484" s="17">
        <v>16393</v>
      </c>
      <c r="D1484" t="s" s="18">
        <v>5</v>
      </c>
      <c r="E1484" s="19">
        <v>1271</v>
      </c>
      <c r="F1484" s="19">
        <v>5895</v>
      </c>
      <c r="G1484" s="19">
        <v>7440</v>
      </c>
      <c r="H1484" s="20">
        <f>E1484/G1484</f>
        <v>0.1708333333333333</v>
      </c>
      <c r="I1484" s="20">
        <f>F1484/G1484</f>
        <v>0.7923387096774194</v>
      </c>
      <c r="J1484" s="19">
        <f>E1484-F1484</f>
        <v>-4624</v>
      </c>
      <c r="K1484" s="19">
        <f>F1484-E1484</f>
        <v>4624</v>
      </c>
      <c r="L1484" s="20">
        <f>H1484-I1484</f>
        <v>-0.6215053763440861</v>
      </c>
      <c r="M1484" s="20">
        <f>I1484-H1484</f>
        <v>0.6215053763440861</v>
      </c>
      <c r="N1484" s="19">
        <v>2122</v>
      </c>
      <c r="O1484" s="19">
        <v>4992</v>
      </c>
      <c r="P1484" s="19">
        <v>7279</v>
      </c>
      <c r="Q1484" s="20">
        <f>N1484/P1484</f>
        <v>0.291523560928699</v>
      </c>
      <c r="R1484" s="20">
        <f>O1484/P1484</f>
        <v>0.6858084901772221</v>
      </c>
      <c r="S1484" s="19">
        <f>N1484-O1484</f>
        <v>-2870</v>
      </c>
      <c r="T1484" s="20">
        <f>Q1484-R1484</f>
        <v>-0.3942849292485231</v>
      </c>
      <c r="U1484" s="19">
        <f>E1484-N1484</f>
        <v>-851</v>
      </c>
      <c r="V1484" s="19">
        <f>F1484-O1484</f>
        <v>903</v>
      </c>
      <c r="W1484" s="20">
        <f>H1484-Q1484</f>
        <v>-0.1206902275953657</v>
      </c>
      <c r="X1484" s="21">
        <f>I1484-R1484</f>
        <v>0.1065302195001973</v>
      </c>
      <c r="Y1484" s="22">
        <v>540.77</v>
      </c>
      <c r="Z1484" s="23">
        <f>C1484/Y1484</f>
        <v>30.31418162989811</v>
      </c>
      <c r="AA1484" s="24">
        <v>29059</v>
      </c>
      <c r="AB1484" t="s" s="25">
        <v>3759</v>
      </c>
      <c r="AC1484" s="26">
        <v>29</v>
      </c>
      <c r="AD1484" s="26">
        <v>59</v>
      </c>
      <c r="AE1484" t="s" s="42">
        <v>3746</v>
      </c>
      <c r="AF1484" t="s" s="43">
        <v>3747</v>
      </c>
      <c r="AG1484" t="s" s="34">
        <v>3748</v>
      </c>
      <c r="AH1484" s="31">
        <v>456456</v>
      </c>
      <c r="AI1484" t="s" s="32">
        <v>96</v>
      </c>
      <c r="AJ1484" t="s" s="33">
        <v>3749</v>
      </c>
      <c r="AK1484" s="33"/>
      <c r="AL1484" s="33"/>
      <c r="AM1484" t="s" s="44">
        <v>115</v>
      </c>
      <c r="AN1484" s="36">
        <v>16777</v>
      </c>
      <c r="AO1484" s="37">
        <v>31</v>
      </c>
      <c r="AP1484" s="37">
        <v>5518</v>
      </c>
      <c r="AQ1484" s="38">
        <v>328.898888888889</v>
      </c>
      <c r="AR1484" s="37">
        <v>4722</v>
      </c>
      <c r="AS1484" s="38">
        <v>281.458888888889</v>
      </c>
      <c r="AV1484" s="37">
        <v>658</v>
      </c>
      <c r="AW1484" s="38">
        <v>39.2188888888889</v>
      </c>
      <c r="AX1484" s="37">
        <v>129</v>
      </c>
      <c r="AY1484" s="38">
        <v>7.69</v>
      </c>
      <c r="BB1484" s="37">
        <v>9</v>
      </c>
      <c r="BC1484" s="38">
        <v>0.54</v>
      </c>
      <c r="BJ1484" s="39">
        <v>0</v>
      </c>
      <c r="BK1484" s="40">
        <v>0</v>
      </c>
      <c r="BV1484" s="39">
        <v>0</v>
      </c>
      <c r="BW1484" s="40">
        <v>0</v>
      </c>
      <c r="CH1484" s="39">
        <v>0</v>
      </c>
      <c r="CI1484" s="40">
        <v>0</v>
      </c>
    </row>
    <row r="1485" s="14" customFormat="1" ht="14.65" customHeight="1">
      <c r="A1485" t="s" s="15">
        <v>3704</v>
      </c>
      <c r="B1485" t="s" s="16">
        <v>1944</v>
      </c>
      <c r="C1485" s="17">
        <v>8253</v>
      </c>
      <c r="D1485" t="s" s="18">
        <v>5</v>
      </c>
      <c r="E1485" s="19">
        <v>730</v>
      </c>
      <c r="F1485" s="19">
        <v>2763</v>
      </c>
      <c r="G1485" s="19">
        <v>3689</v>
      </c>
      <c r="H1485" s="20">
        <f>E1485/G1485</f>
        <v>0.1978856058552453</v>
      </c>
      <c r="I1485" s="20">
        <f>F1485/G1485</f>
        <v>0.7489834643534833</v>
      </c>
      <c r="J1485" s="19">
        <f>E1485-F1485</f>
        <v>-2033</v>
      </c>
      <c r="K1485" s="19">
        <f>F1485-E1485</f>
        <v>2033</v>
      </c>
      <c r="L1485" s="20">
        <f>H1485-I1485</f>
        <v>-0.551097858498238</v>
      </c>
      <c r="M1485" s="20">
        <f>I1485-H1485</f>
        <v>0.551097858498238</v>
      </c>
      <c r="N1485" s="19">
        <v>1124</v>
      </c>
      <c r="O1485" s="19">
        <v>2282</v>
      </c>
      <c r="P1485" s="19">
        <v>3512</v>
      </c>
      <c r="Q1485" s="20">
        <f>N1485/P1485</f>
        <v>0.3200455580865604</v>
      </c>
      <c r="R1485" s="20">
        <f>O1485/P1485</f>
        <v>0.6497722095671982</v>
      </c>
      <c r="S1485" s="19">
        <f>N1485-O1485</f>
        <v>-1158</v>
      </c>
      <c r="T1485" s="20">
        <f>Q1485-R1485</f>
        <v>-0.3297266514806378</v>
      </c>
      <c r="U1485" s="19">
        <f>E1485-N1485</f>
        <v>-394</v>
      </c>
      <c r="V1485" s="19">
        <f>F1485-O1485</f>
        <v>481</v>
      </c>
      <c r="W1485" s="20">
        <f>H1485-Q1485</f>
        <v>-0.1221599522313151</v>
      </c>
      <c r="X1485" s="21">
        <f>I1485-R1485</f>
        <v>0.09921125478628512</v>
      </c>
      <c r="Y1485" s="22">
        <v>563.24</v>
      </c>
      <c r="Z1485" s="23">
        <f>C1485/Y1485</f>
        <v>14.65272352815851</v>
      </c>
      <c r="AA1485" s="24">
        <v>29061</v>
      </c>
      <c r="AB1485" t="s" s="25">
        <v>3760</v>
      </c>
      <c r="AC1485" s="26">
        <v>29</v>
      </c>
      <c r="AD1485" s="26">
        <v>61</v>
      </c>
      <c r="AE1485" s="42"/>
      <c r="AF1485" s="43"/>
      <c r="AG1485" s="34"/>
      <c r="AI1485" s="32"/>
      <c r="AJ1485" s="33"/>
      <c r="AK1485" s="33"/>
      <c r="AL1485" s="33"/>
      <c r="AM1485" t="s" s="44">
        <v>120</v>
      </c>
      <c r="AN1485" s="36">
        <v>8433</v>
      </c>
      <c r="AO1485" s="37">
        <v>36</v>
      </c>
      <c r="AP1485" s="37">
        <v>5631</v>
      </c>
      <c r="AQ1485" s="38">
        <v>667.73</v>
      </c>
      <c r="AR1485" s="37">
        <v>3885</v>
      </c>
      <c r="AS1485" s="38">
        <v>460.688888888889</v>
      </c>
      <c r="AV1485" s="37">
        <v>1302</v>
      </c>
      <c r="AW1485" s="38">
        <v>154.388888888889</v>
      </c>
      <c r="AX1485" s="37">
        <v>92</v>
      </c>
      <c r="AY1485" s="38">
        <v>10.91</v>
      </c>
      <c r="BB1485" s="37">
        <v>1</v>
      </c>
      <c r="BC1485" s="38">
        <v>0.12</v>
      </c>
      <c r="BJ1485" s="39">
        <v>0</v>
      </c>
      <c r="BK1485" s="40">
        <v>0</v>
      </c>
      <c r="BL1485" s="37">
        <v>351</v>
      </c>
      <c r="BM1485" s="38">
        <v>41.6188888888889</v>
      </c>
      <c r="BV1485" s="39">
        <v>0</v>
      </c>
      <c r="BW1485" s="40">
        <v>0</v>
      </c>
      <c r="CH1485" s="39">
        <v>0</v>
      </c>
      <c r="CI1485" s="40">
        <v>0</v>
      </c>
    </row>
    <row r="1486" s="14" customFormat="1" ht="14.65" customHeight="1">
      <c r="A1486" t="s" s="15">
        <v>3704</v>
      </c>
      <c r="B1486" t="s" s="16">
        <v>177</v>
      </c>
      <c r="C1486" s="17">
        <v>12687</v>
      </c>
      <c r="D1486" t="s" s="18">
        <v>5</v>
      </c>
      <c r="E1486" s="19">
        <v>824</v>
      </c>
      <c r="F1486" s="19">
        <v>3540</v>
      </c>
      <c r="G1486" s="19">
        <v>4590</v>
      </c>
      <c r="H1486" s="20">
        <f>E1486/G1486</f>
        <v>0.179520697167756</v>
      </c>
      <c r="I1486" s="20">
        <f>F1486/G1486</f>
        <v>0.7712418300653595</v>
      </c>
      <c r="J1486" s="19">
        <f>E1486-F1486</f>
        <v>-2716</v>
      </c>
      <c r="K1486" s="19">
        <f>F1486-E1486</f>
        <v>2716</v>
      </c>
      <c r="L1486" s="20">
        <f>H1486-I1486</f>
        <v>-0.5917211328976035</v>
      </c>
      <c r="M1486" s="20">
        <f>I1486-H1486</f>
        <v>0.5917211328976035</v>
      </c>
      <c r="N1486" s="19">
        <v>1194</v>
      </c>
      <c r="O1486" s="19">
        <v>3056</v>
      </c>
      <c r="P1486" s="19">
        <v>4350</v>
      </c>
      <c r="Q1486" s="20">
        <f>N1486/P1486</f>
        <v>0.2744827586206897</v>
      </c>
      <c r="R1486" s="20">
        <f>O1486/P1486</f>
        <v>0.7025287356321839</v>
      </c>
      <c r="S1486" s="19">
        <f>N1486-O1486</f>
        <v>-1862</v>
      </c>
      <c r="T1486" s="20">
        <f>Q1486-R1486</f>
        <v>-0.4280459770114942</v>
      </c>
      <c r="U1486" s="19">
        <f>E1486-N1486</f>
        <v>-370</v>
      </c>
      <c r="V1486" s="19">
        <f>F1486-O1486</f>
        <v>484</v>
      </c>
      <c r="W1486" s="20">
        <f>H1486-Q1486</f>
        <v>-0.09496206145293368</v>
      </c>
      <c r="X1486" s="21">
        <f>I1486-R1486</f>
        <v>0.06871309443317564</v>
      </c>
      <c r="Y1486" s="22">
        <v>421.36</v>
      </c>
      <c r="Z1486" s="23">
        <f>C1486/Y1486</f>
        <v>30.1096449591798</v>
      </c>
      <c r="AA1486" s="24">
        <v>29063</v>
      </c>
      <c r="AB1486" t="s" s="25">
        <v>3761</v>
      </c>
      <c r="AC1486" s="26">
        <v>29</v>
      </c>
      <c r="AD1486" s="26">
        <v>63</v>
      </c>
      <c r="AE1486" t="s" s="42">
        <v>2381</v>
      </c>
      <c r="AF1486" t="s" s="43">
        <v>2339</v>
      </c>
      <c r="AG1486" t="s" s="34">
        <v>2382</v>
      </c>
      <c r="AH1486" s="31">
        <v>126880</v>
      </c>
      <c r="AI1486" t="s" s="32">
        <v>96</v>
      </c>
      <c r="AJ1486" t="s" s="33">
        <v>2341</v>
      </c>
      <c r="AK1486" s="33"/>
      <c r="AL1486" s="33"/>
      <c r="AM1486" t="s" s="44">
        <v>115</v>
      </c>
      <c r="AN1486" s="36">
        <v>12892</v>
      </c>
      <c r="AO1486" s="37">
        <v>28</v>
      </c>
      <c r="AP1486" s="37">
        <v>3683</v>
      </c>
      <c r="AQ1486" s="38">
        <v>285.68</v>
      </c>
      <c r="AR1486" s="37">
        <v>2027</v>
      </c>
      <c r="AS1486" s="38">
        <v>157.228888888889</v>
      </c>
      <c r="AV1486" s="37">
        <v>964</v>
      </c>
      <c r="AW1486" s="38">
        <v>74.78</v>
      </c>
      <c r="AX1486" s="37">
        <v>146</v>
      </c>
      <c r="AY1486" s="38">
        <v>11.32</v>
      </c>
      <c r="BJ1486" s="39">
        <v>0</v>
      </c>
      <c r="BK1486" s="40">
        <v>0</v>
      </c>
      <c r="BV1486" s="39">
        <v>0</v>
      </c>
      <c r="BW1486" s="40">
        <v>0</v>
      </c>
      <c r="CH1486" s="39">
        <v>0</v>
      </c>
      <c r="CI1486" s="40">
        <v>0</v>
      </c>
    </row>
    <row r="1487" s="14" customFormat="1" ht="14.65" customHeight="1">
      <c r="A1487" t="s" s="15">
        <v>3704</v>
      </c>
      <c r="B1487" t="s" s="16">
        <v>3762</v>
      </c>
      <c r="C1487" s="17">
        <v>15593</v>
      </c>
      <c r="D1487" t="s" s="18">
        <v>5</v>
      </c>
      <c r="E1487" s="19">
        <v>978</v>
      </c>
      <c r="F1487" s="19">
        <v>5599</v>
      </c>
      <c r="G1487" s="19">
        <v>6778</v>
      </c>
      <c r="H1487" s="20">
        <f>E1487/G1487</f>
        <v>0.1442903511360283</v>
      </c>
      <c r="I1487" s="20">
        <f>F1487/G1487</f>
        <v>0.8260548834464444</v>
      </c>
      <c r="J1487" s="19">
        <f>E1487-F1487</f>
        <v>-4621</v>
      </c>
      <c r="K1487" s="19">
        <f>F1487-E1487</f>
        <v>4621</v>
      </c>
      <c r="L1487" s="20">
        <f>H1487-I1487</f>
        <v>-0.681764532310416</v>
      </c>
      <c r="M1487" s="20">
        <f>I1487-H1487</f>
        <v>0.681764532310416</v>
      </c>
      <c r="N1487" s="19">
        <v>1585</v>
      </c>
      <c r="O1487" s="19">
        <v>4883</v>
      </c>
      <c r="P1487" s="19">
        <v>6643</v>
      </c>
      <c r="Q1487" s="20">
        <f>N1487/P1487</f>
        <v>0.2385970194189372</v>
      </c>
      <c r="R1487" s="20">
        <f>O1487/P1487</f>
        <v>0.7350594610868584</v>
      </c>
      <c r="S1487" s="19">
        <f>N1487-O1487</f>
        <v>-3298</v>
      </c>
      <c r="T1487" s="20">
        <f>Q1487-R1487</f>
        <v>-0.4964624416679211</v>
      </c>
      <c r="U1487" s="19">
        <f>E1487-N1487</f>
        <v>-607</v>
      </c>
      <c r="V1487" s="19">
        <f>F1487-O1487</f>
        <v>716</v>
      </c>
      <c r="W1487" s="20">
        <f>H1487-Q1487</f>
        <v>-0.0943066682829089</v>
      </c>
      <c r="X1487" s="21">
        <f>I1487-R1487</f>
        <v>0.09099542235958602</v>
      </c>
      <c r="Y1487" s="22">
        <v>752.79</v>
      </c>
      <c r="Z1487" s="23">
        <f>C1487/Y1487</f>
        <v>20.71361202991538</v>
      </c>
      <c r="AA1487" s="24">
        <v>29065</v>
      </c>
      <c r="AB1487" t="s" s="25">
        <v>3763</v>
      </c>
      <c r="AC1487" s="26">
        <v>29</v>
      </c>
      <c r="AD1487" s="26">
        <v>65</v>
      </c>
      <c r="AE1487" s="42"/>
      <c r="AF1487" s="43"/>
      <c r="AG1487" s="34"/>
      <c r="AI1487" s="32"/>
      <c r="AJ1487" s="33"/>
      <c r="AK1487" s="33"/>
      <c r="AL1487" s="33"/>
      <c r="AM1487" t="s" s="44">
        <v>120</v>
      </c>
      <c r="AN1487" s="36">
        <v>15657</v>
      </c>
      <c r="AO1487" s="37">
        <v>36</v>
      </c>
      <c r="AP1487" s="37">
        <v>8448</v>
      </c>
      <c r="AQ1487" s="38">
        <v>539.5700000000001</v>
      </c>
      <c r="AR1487" s="37">
        <v>7355</v>
      </c>
      <c r="AS1487" s="38">
        <v>469.758888888889</v>
      </c>
      <c r="AV1487" s="37">
        <v>459</v>
      </c>
      <c r="AW1487" s="38">
        <v>29.32</v>
      </c>
      <c r="AX1487" s="37">
        <v>456</v>
      </c>
      <c r="AY1487" s="38">
        <v>29.12</v>
      </c>
      <c r="BJ1487" s="39">
        <v>0</v>
      </c>
      <c r="BK1487" s="40">
        <v>0</v>
      </c>
      <c r="BL1487" s="37">
        <v>178</v>
      </c>
      <c r="BM1487" s="38">
        <v>11.3688888888889</v>
      </c>
      <c r="BV1487" s="39">
        <v>0</v>
      </c>
      <c r="BW1487" s="40">
        <v>0</v>
      </c>
      <c r="CH1487" s="39">
        <v>0</v>
      </c>
      <c r="CI1487" s="40">
        <v>0</v>
      </c>
    </row>
    <row r="1488" s="14" customFormat="1" ht="14.65" customHeight="1">
      <c r="A1488" t="s" s="15">
        <v>3704</v>
      </c>
      <c r="B1488" t="s" s="16">
        <v>791</v>
      </c>
      <c r="C1488" s="17">
        <v>13373</v>
      </c>
      <c r="D1488" t="s" s="18">
        <v>5</v>
      </c>
      <c r="E1488" s="19">
        <v>984</v>
      </c>
      <c r="F1488" s="19">
        <v>5486</v>
      </c>
      <c r="G1488" s="19">
        <v>6664</v>
      </c>
      <c r="H1488" s="20">
        <f>E1488/G1488</f>
        <v>0.1476590636254502</v>
      </c>
      <c r="I1488" s="20">
        <f>F1488/G1488</f>
        <v>0.8232292917166867</v>
      </c>
      <c r="J1488" s="19">
        <f>E1488-F1488</f>
        <v>-4502</v>
      </c>
      <c r="K1488" s="19">
        <f>F1488-E1488</f>
        <v>4502</v>
      </c>
      <c r="L1488" s="20">
        <f>H1488-I1488</f>
        <v>-0.6755702280912366</v>
      </c>
      <c r="M1488" s="20">
        <f>I1488-H1488</f>
        <v>0.6755702280912366</v>
      </c>
      <c r="N1488" s="19">
        <v>1709</v>
      </c>
      <c r="O1488" s="19">
        <v>4649</v>
      </c>
      <c r="P1488" s="19">
        <v>6556</v>
      </c>
      <c r="Q1488" s="20">
        <f>N1488/P1488</f>
        <v>0.2606772422208664</v>
      </c>
      <c r="R1488" s="20">
        <f>O1488/P1488</f>
        <v>0.7091214154972544</v>
      </c>
      <c r="S1488" s="19">
        <f>N1488-O1488</f>
        <v>-2940</v>
      </c>
      <c r="T1488" s="20">
        <f>Q1488-R1488</f>
        <v>-0.448444173276388</v>
      </c>
      <c r="U1488" s="19">
        <f>E1488-N1488</f>
        <v>-725</v>
      </c>
      <c r="V1488" s="19">
        <f>F1488-O1488</f>
        <v>837</v>
      </c>
      <c r="W1488" s="20">
        <f>H1488-Q1488</f>
        <v>-0.1130181785954162</v>
      </c>
      <c r="X1488" s="21">
        <f>I1488-R1488</f>
        <v>0.1141078762194323</v>
      </c>
      <c r="Y1488" s="22">
        <v>813.63</v>
      </c>
      <c r="Z1488" s="23">
        <f>C1488/Y1488</f>
        <v>16.43621793690006</v>
      </c>
      <c r="AA1488" s="24">
        <v>29067</v>
      </c>
      <c r="AB1488" t="s" s="25">
        <v>3764</v>
      </c>
      <c r="AC1488" s="26">
        <v>29</v>
      </c>
      <c r="AD1488" s="26">
        <v>67</v>
      </c>
      <c r="AE1488" s="42"/>
      <c r="AF1488" s="43"/>
      <c r="AG1488" s="34"/>
      <c r="AI1488" s="32"/>
      <c r="AJ1488" s="33"/>
      <c r="AK1488" s="33"/>
      <c r="AL1488" s="33"/>
      <c r="AM1488" t="s" s="44">
        <v>120</v>
      </c>
      <c r="AN1488" s="36">
        <v>13684</v>
      </c>
      <c r="AO1488" s="37">
        <v>20</v>
      </c>
      <c r="AP1488" s="37">
        <v>2915</v>
      </c>
      <c r="AQ1488" s="38">
        <v>213.02</v>
      </c>
      <c r="AR1488" s="37">
        <v>1948</v>
      </c>
      <c r="AS1488" s="38">
        <v>142.36</v>
      </c>
      <c r="AV1488" s="37">
        <v>230</v>
      </c>
      <c r="AW1488" s="38">
        <v>16.8088888888889</v>
      </c>
      <c r="AX1488" s="37">
        <v>245</v>
      </c>
      <c r="AY1488" s="38">
        <v>17.8988888888889</v>
      </c>
      <c r="BB1488" s="37">
        <v>1</v>
      </c>
      <c r="BC1488" s="38">
        <v>0.07000000000000001</v>
      </c>
      <c r="BJ1488" s="39">
        <v>0</v>
      </c>
      <c r="BK1488" s="40">
        <v>0</v>
      </c>
      <c r="BL1488" s="37">
        <v>491</v>
      </c>
      <c r="BM1488" s="38">
        <v>35.88</v>
      </c>
      <c r="BV1488" s="39">
        <v>0</v>
      </c>
      <c r="BW1488" s="40">
        <v>0</v>
      </c>
      <c r="CH1488" s="39">
        <v>0</v>
      </c>
      <c r="CI1488" s="40">
        <v>0</v>
      </c>
    </row>
    <row r="1489" s="14" customFormat="1" ht="14.65" customHeight="1">
      <c r="A1489" t="s" s="15">
        <v>3704</v>
      </c>
      <c r="B1489" t="s" s="16">
        <v>3765</v>
      </c>
      <c r="C1489" s="17">
        <v>30895</v>
      </c>
      <c r="D1489" t="s" s="18">
        <v>5</v>
      </c>
      <c r="E1489" s="19">
        <v>2360</v>
      </c>
      <c r="F1489" s="19">
        <v>8026</v>
      </c>
      <c r="G1489" s="19">
        <v>10574</v>
      </c>
      <c r="H1489" s="20">
        <f>E1489/G1489</f>
        <v>0.2231889540382069</v>
      </c>
      <c r="I1489" s="20">
        <f>F1489/G1489</f>
        <v>0.7590315869112918</v>
      </c>
      <c r="J1489" s="19">
        <f>E1489-F1489</f>
        <v>-5666</v>
      </c>
      <c r="K1489" s="19">
        <f>F1489-E1489</f>
        <v>5666</v>
      </c>
      <c r="L1489" s="20">
        <f>H1489-I1489</f>
        <v>-0.5358426328730849</v>
      </c>
      <c r="M1489" s="20">
        <f>I1489-H1489</f>
        <v>0.5358426328730849</v>
      </c>
      <c r="N1489" s="19">
        <v>3635</v>
      </c>
      <c r="O1489" s="19">
        <v>6849</v>
      </c>
      <c r="P1489" s="19">
        <v>10649</v>
      </c>
      <c r="Q1489" s="20">
        <f>N1489/P1489</f>
        <v>0.3413466053150531</v>
      </c>
      <c r="R1489" s="20">
        <f>O1489/P1489</f>
        <v>0.6431589820640435</v>
      </c>
      <c r="S1489" s="19">
        <f>N1489-O1489</f>
        <v>-3214</v>
      </c>
      <c r="T1489" s="20">
        <f>Q1489-R1489</f>
        <v>-0.3018123767489905</v>
      </c>
      <c r="U1489" s="19">
        <f>E1489-N1489</f>
        <v>-1275</v>
      </c>
      <c r="V1489" s="19">
        <f>F1489-O1489</f>
        <v>1177</v>
      </c>
      <c r="W1489" s="20">
        <f>H1489-Q1489</f>
        <v>-0.1181576512768461</v>
      </c>
      <c r="X1489" s="21">
        <f>I1489-R1489</f>
        <v>0.1158726048472483</v>
      </c>
      <c r="Y1489" s="22">
        <v>541.0700000000001</v>
      </c>
      <c r="Z1489" s="23">
        <f>C1489/Y1489</f>
        <v>57.09982072559927</v>
      </c>
      <c r="AA1489" s="24">
        <v>29069</v>
      </c>
      <c r="AB1489" t="s" s="25">
        <v>3766</v>
      </c>
      <c r="AC1489" s="26">
        <v>29</v>
      </c>
      <c r="AD1489" s="26">
        <v>69</v>
      </c>
      <c r="AE1489" t="s" s="42">
        <v>3767</v>
      </c>
      <c r="AF1489" s="43"/>
      <c r="AG1489" t="s" s="33">
        <v>3768</v>
      </c>
      <c r="AI1489" t="s" s="33">
        <v>108</v>
      </c>
      <c r="AJ1489" s="33"/>
      <c r="AK1489" s="33"/>
      <c r="AL1489" s="33"/>
      <c r="AM1489" t="s" s="44">
        <v>97</v>
      </c>
      <c r="AN1489" s="36">
        <v>31953</v>
      </c>
      <c r="AO1489" s="37">
        <v>86</v>
      </c>
      <c r="AP1489" s="37">
        <v>16542</v>
      </c>
      <c r="AQ1489" s="38">
        <v>517.7</v>
      </c>
      <c r="AR1489" s="37">
        <v>13124</v>
      </c>
      <c r="AS1489" s="38">
        <v>410.73</v>
      </c>
      <c r="AT1489" s="37">
        <v>310</v>
      </c>
      <c r="AU1489" s="38">
        <v>9.69888888888889</v>
      </c>
      <c r="AV1489" s="37">
        <v>1488</v>
      </c>
      <c r="AW1489" s="38">
        <v>46.57</v>
      </c>
      <c r="AX1489" s="37">
        <v>1620</v>
      </c>
      <c r="AY1489" s="38">
        <v>50.7</v>
      </c>
      <c r="BJ1489" s="39">
        <v>0</v>
      </c>
      <c r="BK1489" s="40">
        <v>0</v>
      </c>
      <c r="BV1489" s="39">
        <v>0</v>
      </c>
      <c r="BW1489" s="40">
        <v>0</v>
      </c>
      <c r="CH1489" s="39">
        <v>0</v>
      </c>
      <c r="CI1489" s="40">
        <v>0</v>
      </c>
    </row>
    <row r="1490" s="14" customFormat="1" ht="14.65" customHeight="1">
      <c r="A1490" t="s" s="15">
        <v>3704</v>
      </c>
      <c r="B1490" t="s" s="16">
        <v>197</v>
      </c>
      <c r="C1490" s="17">
        <v>102426</v>
      </c>
      <c r="D1490" t="s" s="18">
        <v>5</v>
      </c>
      <c r="E1490" s="19">
        <v>12339</v>
      </c>
      <c r="F1490" s="19">
        <v>35420</v>
      </c>
      <c r="G1490" s="19">
        <v>50045</v>
      </c>
      <c r="H1490" s="20">
        <f>E1490/G1490</f>
        <v>0.2465580977120591</v>
      </c>
      <c r="I1490" s="20">
        <f>F1490/G1490</f>
        <v>0.7077630132880408</v>
      </c>
      <c r="J1490" s="19">
        <f>E1490-F1490</f>
        <v>-23081</v>
      </c>
      <c r="K1490" s="19">
        <f>F1490-E1490</f>
        <v>23081</v>
      </c>
      <c r="L1490" s="20">
        <f>H1490-I1490</f>
        <v>-0.4612049155759816</v>
      </c>
      <c r="M1490" s="20">
        <f>I1490-H1490</f>
        <v>0.4612049155759816</v>
      </c>
      <c r="N1490" s="19">
        <v>16294</v>
      </c>
      <c r="O1490" s="19">
        <v>29271</v>
      </c>
      <c r="P1490" s="19">
        <v>46573</v>
      </c>
      <c r="Q1490" s="20">
        <f>N1490/P1490</f>
        <v>0.349859360573723</v>
      </c>
      <c r="R1490" s="20">
        <f>O1490/P1490</f>
        <v>0.6284971979473085</v>
      </c>
      <c r="S1490" s="19">
        <f>N1490-O1490</f>
        <v>-12977</v>
      </c>
      <c r="T1490" s="20">
        <f>Q1490-R1490</f>
        <v>-0.2786378373735856</v>
      </c>
      <c r="U1490" s="19">
        <f>E1490-N1490</f>
        <v>-3955</v>
      </c>
      <c r="V1490" s="19">
        <f>F1490-O1490</f>
        <v>6149</v>
      </c>
      <c r="W1490" s="20">
        <f>H1490-Q1490</f>
        <v>-0.1033012628616638</v>
      </c>
      <c r="X1490" s="21">
        <f>I1490-R1490</f>
        <v>0.07926581534073229</v>
      </c>
      <c r="Y1490" s="22">
        <v>922.6799999999999</v>
      </c>
      <c r="Z1490" s="23">
        <f>C1490/Y1490</f>
        <v>111.0092339706074</v>
      </c>
      <c r="AA1490" s="24">
        <v>29071</v>
      </c>
      <c r="AB1490" t="s" s="25">
        <v>3769</v>
      </c>
      <c r="AC1490" s="26">
        <v>29</v>
      </c>
      <c r="AD1490" s="26">
        <v>71</v>
      </c>
      <c r="AE1490" t="s" s="42">
        <v>1664</v>
      </c>
      <c r="AF1490" t="s" s="43">
        <v>1665</v>
      </c>
      <c r="AG1490" t="s" s="34">
        <v>1666</v>
      </c>
      <c r="AH1490" s="31">
        <v>2811588</v>
      </c>
      <c r="AI1490" t="s" s="32">
        <v>96</v>
      </c>
      <c r="AJ1490" t="s" s="33">
        <v>1667</v>
      </c>
      <c r="AK1490" s="33"/>
      <c r="AL1490" s="33"/>
      <c r="AM1490" t="s" s="44">
        <v>115</v>
      </c>
      <c r="AN1490" s="36">
        <v>101492</v>
      </c>
      <c r="AO1490" s="37">
        <v>177</v>
      </c>
      <c r="AP1490" s="37">
        <v>48833</v>
      </c>
      <c r="AQ1490" s="38">
        <v>481.148888888889</v>
      </c>
      <c r="AR1490" s="37">
        <v>22726</v>
      </c>
      <c r="AS1490" s="38">
        <v>223.918888888889</v>
      </c>
      <c r="AT1490" s="37">
        <v>493</v>
      </c>
      <c r="AU1490" s="38">
        <v>4.86</v>
      </c>
      <c r="AV1490" s="37">
        <v>6465</v>
      </c>
      <c r="AW1490" s="38">
        <v>63.7</v>
      </c>
      <c r="AX1490" s="37">
        <v>18173</v>
      </c>
      <c r="AY1490" s="38">
        <v>179.06</v>
      </c>
      <c r="BB1490" s="37">
        <v>15</v>
      </c>
      <c r="BC1490" s="38">
        <v>0.15</v>
      </c>
      <c r="BJ1490" s="39">
        <v>0</v>
      </c>
      <c r="BK1490" s="40">
        <v>0</v>
      </c>
      <c r="BL1490" s="37">
        <v>961</v>
      </c>
      <c r="BM1490" s="38">
        <v>9.470000000000001</v>
      </c>
      <c r="BV1490" s="39">
        <v>0</v>
      </c>
      <c r="BW1490" s="40">
        <v>0</v>
      </c>
      <c r="CH1490" s="39">
        <v>0</v>
      </c>
      <c r="CI1490" s="40">
        <v>0</v>
      </c>
    </row>
    <row r="1491" s="14" customFormat="1" ht="14.65" customHeight="1">
      <c r="A1491" t="s" s="15">
        <v>3704</v>
      </c>
      <c r="B1491" t="s" s="16">
        <v>3770</v>
      </c>
      <c r="C1491" s="17">
        <v>14858</v>
      </c>
      <c r="D1491" t="s" s="18">
        <v>5</v>
      </c>
      <c r="E1491" s="19">
        <v>1519</v>
      </c>
      <c r="F1491" s="19">
        <v>5670</v>
      </c>
      <c r="G1491" s="19">
        <v>7444</v>
      </c>
      <c r="H1491" s="20">
        <f>E1491/G1491</f>
        <v>0.2040569586243955</v>
      </c>
      <c r="I1491" s="20">
        <f>F1491/G1491</f>
        <v>0.761687264911338</v>
      </c>
      <c r="J1491" s="19">
        <f>E1491-F1491</f>
        <v>-4151</v>
      </c>
      <c r="K1491" s="19">
        <f>F1491-E1491</f>
        <v>4151</v>
      </c>
      <c r="L1491" s="20">
        <f>H1491-I1491</f>
        <v>-0.5576303062869425</v>
      </c>
      <c r="M1491" s="20">
        <f>I1491-H1491</f>
        <v>0.5576303062869425</v>
      </c>
      <c r="N1491" s="19">
        <v>2099</v>
      </c>
      <c r="O1491" s="19">
        <v>4895</v>
      </c>
      <c r="P1491" s="19">
        <v>7134</v>
      </c>
      <c r="Q1491" s="20">
        <f>N1491/P1491</f>
        <v>0.2942248388001121</v>
      </c>
      <c r="R1491" s="20">
        <f>O1491/P1491</f>
        <v>0.6861508270255117</v>
      </c>
      <c r="S1491" s="19">
        <f>N1491-O1491</f>
        <v>-2796</v>
      </c>
      <c r="T1491" s="20">
        <f>Q1491-R1491</f>
        <v>-0.3919259882253995</v>
      </c>
      <c r="U1491" s="19">
        <f>E1491-N1491</f>
        <v>-580</v>
      </c>
      <c r="V1491" s="19">
        <f>F1491-O1491</f>
        <v>775</v>
      </c>
      <c r="W1491" s="20">
        <f>H1491-Q1491</f>
        <v>-0.09016788017571664</v>
      </c>
      <c r="X1491" s="21">
        <f>I1491-R1491</f>
        <v>0.07553643788582631</v>
      </c>
      <c r="Y1491" s="22">
        <v>517.8</v>
      </c>
      <c r="Z1491" s="23">
        <f>C1491/Y1491</f>
        <v>28.69447663190421</v>
      </c>
      <c r="AA1491" s="24">
        <v>29073</v>
      </c>
      <c r="AB1491" t="s" s="25">
        <v>3771</v>
      </c>
      <c r="AC1491" s="26">
        <v>29</v>
      </c>
      <c r="AD1491" s="26">
        <v>73</v>
      </c>
      <c r="AE1491" s="42"/>
      <c r="AF1491" s="43"/>
      <c r="AG1491" s="34"/>
      <c r="AI1491" s="32"/>
      <c r="AJ1491" s="33"/>
      <c r="AK1491" s="33"/>
      <c r="AL1491" s="33"/>
      <c r="AM1491" t="s" s="44">
        <v>120</v>
      </c>
      <c r="AN1491" s="36">
        <v>15222</v>
      </c>
      <c r="AO1491" s="37">
        <v>50</v>
      </c>
      <c r="AP1491" s="37">
        <v>8958</v>
      </c>
      <c r="AQ1491" s="38">
        <v>588.49</v>
      </c>
      <c r="AR1491" s="37">
        <v>4423</v>
      </c>
      <c r="AS1491" s="38">
        <v>290.568888888889</v>
      </c>
      <c r="AV1491" s="37">
        <v>2512</v>
      </c>
      <c r="AW1491" s="38">
        <v>165.02</v>
      </c>
      <c r="AX1491" s="37">
        <v>2022</v>
      </c>
      <c r="AY1491" s="38">
        <v>132.83</v>
      </c>
      <c r="BB1491" s="37">
        <v>1</v>
      </c>
      <c r="BC1491" s="38">
        <v>0.07000000000000001</v>
      </c>
      <c r="BJ1491" s="39">
        <v>0</v>
      </c>
      <c r="BK1491" s="40">
        <v>0</v>
      </c>
      <c r="BV1491" s="39">
        <v>0</v>
      </c>
      <c r="BW1491" s="40">
        <v>0</v>
      </c>
      <c r="CH1491" s="39">
        <v>0</v>
      </c>
      <c r="CI1491" s="40">
        <v>0</v>
      </c>
    </row>
    <row r="1492" s="14" customFormat="1" ht="14.65" customHeight="1">
      <c r="A1492" t="s" s="15">
        <v>3704</v>
      </c>
      <c r="B1492" t="s" s="16">
        <v>3772</v>
      </c>
      <c r="C1492" s="17">
        <v>6692</v>
      </c>
      <c r="D1492" t="s" s="18">
        <v>5</v>
      </c>
      <c r="E1492" s="19">
        <v>605</v>
      </c>
      <c r="F1492" s="19">
        <v>2304</v>
      </c>
      <c r="G1492" s="19">
        <v>3033</v>
      </c>
      <c r="H1492" s="20">
        <f>E1492/G1492</f>
        <v>0.1994724695021431</v>
      </c>
      <c r="I1492" s="20">
        <f>F1492/G1492</f>
        <v>0.7596439169139466</v>
      </c>
      <c r="J1492" s="19">
        <f>E1492-F1492</f>
        <v>-1699</v>
      </c>
      <c r="K1492" s="19">
        <f>F1492-E1492</f>
        <v>1699</v>
      </c>
      <c r="L1492" s="20">
        <f>H1492-I1492</f>
        <v>-0.5601714474118036</v>
      </c>
      <c r="M1492" s="20">
        <f>I1492-H1492</f>
        <v>0.5601714474118036</v>
      </c>
      <c r="N1492" s="19">
        <v>937</v>
      </c>
      <c r="O1492" s="19">
        <v>1986</v>
      </c>
      <c r="P1492" s="19">
        <v>2997</v>
      </c>
      <c r="Q1492" s="20">
        <f>N1492/P1492</f>
        <v>0.312645979312646</v>
      </c>
      <c r="R1492" s="20">
        <f>O1492/P1492</f>
        <v>0.6626626626626627</v>
      </c>
      <c r="S1492" s="19">
        <f>N1492-O1492</f>
        <v>-1049</v>
      </c>
      <c r="T1492" s="20">
        <f>Q1492-R1492</f>
        <v>-0.3500166833500167</v>
      </c>
      <c r="U1492" s="19">
        <f>E1492-N1492</f>
        <v>-332</v>
      </c>
      <c r="V1492" s="19">
        <f>F1492-O1492</f>
        <v>318</v>
      </c>
      <c r="W1492" s="20">
        <f>H1492-Q1492</f>
        <v>-0.1131735098105029</v>
      </c>
      <c r="X1492" s="21">
        <f>I1492-R1492</f>
        <v>0.0969812542512839</v>
      </c>
      <c r="Y1492" s="22">
        <v>491.42</v>
      </c>
      <c r="Z1492" s="23">
        <f>C1492/Y1492</f>
        <v>13.61767937812869</v>
      </c>
      <c r="AA1492" s="24">
        <v>29075</v>
      </c>
      <c r="AB1492" t="s" s="25">
        <v>3773</v>
      </c>
      <c r="AC1492" s="26">
        <v>29</v>
      </c>
      <c r="AD1492" s="26">
        <v>75</v>
      </c>
      <c r="AE1492" s="42"/>
      <c r="AF1492" s="43"/>
      <c r="AG1492" s="34"/>
      <c r="AI1492" s="32"/>
      <c r="AJ1492" s="33"/>
      <c r="AK1492" s="33"/>
      <c r="AL1492" s="33"/>
      <c r="AM1492" t="s" s="44">
        <v>120</v>
      </c>
      <c r="AN1492" s="36">
        <v>6738</v>
      </c>
      <c r="AO1492" s="37">
        <v>29</v>
      </c>
      <c r="AP1492" s="37">
        <v>5291</v>
      </c>
      <c r="AQ1492" s="38">
        <v>785.25</v>
      </c>
      <c r="AR1492" s="37">
        <v>2913</v>
      </c>
      <c r="AS1492" s="38">
        <v>432.318888888889</v>
      </c>
      <c r="AV1492" s="37">
        <v>1795</v>
      </c>
      <c r="AW1492" s="38">
        <v>266.398888888889</v>
      </c>
      <c r="AX1492" s="37">
        <v>338</v>
      </c>
      <c r="AY1492" s="38">
        <v>50.1588888888889</v>
      </c>
      <c r="BB1492" s="37">
        <v>1</v>
      </c>
      <c r="BC1492" s="38">
        <v>0.15</v>
      </c>
      <c r="BJ1492" s="39">
        <v>0</v>
      </c>
      <c r="BK1492" s="40">
        <v>0</v>
      </c>
      <c r="BL1492" s="37">
        <v>244</v>
      </c>
      <c r="BM1492" s="38">
        <v>36.21</v>
      </c>
      <c r="BV1492" s="39">
        <v>0</v>
      </c>
      <c r="BW1492" s="40">
        <v>0</v>
      </c>
      <c r="CH1492" s="39">
        <v>0</v>
      </c>
      <c r="CI1492" s="40">
        <v>0</v>
      </c>
    </row>
    <row r="1493" s="14" customFormat="1" ht="14.65" customHeight="1">
      <c r="A1493" t="s" s="15">
        <v>3704</v>
      </c>
      <c r="B1493" t="s" s="16">
        <v>203</v>
      </c>
      <c r="C1493" s="17">
        <v>288072</v>
      </c>
      <c r="D1493" t="s" s="18">
        <v>5</v>
      </c>
      <c r="E1493" s="19">
        <v>42400</v>
      </c>
      <c r="F1493" s="19">
        <v>77387</v>
      </c>
      <c r="G1493" s="19">
        <v>127609</v>
      </c>
      <c r="H1493" s="20">
        <f>E1493/G1493</f>
        <v>0.33226496563722</v>
      </c>
      <c r="I1493" s="20">
        <f>F1493/G1493</f>
        <v>0.606438417353008</v>
      </c>
      <c r="J1493" s="19">
        <f>E1493-F1493</f>
        <v>-34987</v>
      </c>
      <c r="K1493" s="19">
        <f>F1493-E1493</f>
        <v>34987</v>
      </c>
      <c r="L1493" s="20">
        <f>H1493-I1493</f>
        <v>-0.274173451715788</v>
      </c>
      <c r="M1493" s="20">
        <f>I1493-H1493</f>
        <v>0.274173451715788</v>
      </c>
      <c r="N1493" s="19">
        <v>46130</v>
      </c>
      <c r="O1493" s="19">
        <v>76786</v>
      </c>
      <c r="P1493" s="19">
        <v>125639</v>
      </c>
      <c r="Q1493" s="20">
        <f>N1493/P1493</f>
        <v>0.367163062424884</v>
      </c>
      <c r="R1493" s="20">
        <f>O1493/P1493</f>
        <v>0.6111637310070918</v>
      </c>
      <c r="S1493" s="19">
        <f>N1493-O1493</f>
        <v>-30656</v>
      </c>
      <c r="T1493" s="20">
        <f>Q1493-R1493</f>
        <v>-0.2440006685822078</v>
      </c>
      <c r="U1493" s="19">
        <f>E1493-N1493</f>
        <v>-3730</v>
      </c>
      <c r="V1493" s="19">
        <f>F1493-O1493</f>
        <v>601</v>
      </c>
      <c r="W1493" s="20">
        <f>H1493-Q1493</f>
        <v>-0.03489809678766403</v>
      </c>
      <c r="X1493" s="21">
        <f>I1493-R1493</f>
        <v>-0.004725313654083796</v>
      </c>
      <c r="Y1493" s="22">
        <v>675.3</v>
      </c>
      <c r="Z1493" s="23">
        <f>C1493/Y1493</f>
        <v>426.5837405597513</v>
      </c>
      <c r="AA1493" s="24">
        <v>29077</v>
      </c>
      <c r="AB1493" t="s" s="25">
        <v>3774</v>
      </c>
      <c r="AC1493" s="26">
        <v>29</v>
      </c>
      <c r="AD1493" s="26">
        <v>77</v>
      </c>
      <c r="AE1493" t="s" s="42">
        <v>3746</v>
      </c>
      <c r="AF1493" t="s" s="43">
        <v>3747</v>
      </c>
      <c r="AG1493" t="s" s="34">
        <v>3748</v>
      </c>
      <c r="AH1493" s="31">
        <v>456456</v>
      </c>
      <c r="AI1493" t="s" s="32">
        <v>96</v>
      </c>
      <c r="AJ1493" t="s" s="33">
        <v>3749</v>
      </c>
      <c r="AK1493" s="33"/>
      <c r="AL1493" s="33"/>
      <c r="AM1493" t="s" s="44">
        <v>97</v>
      </c>
      <c r="AN1493" s="36">
        <v>275174</v>
      </c>
      <c r="AO1493" s="37">
        <v>355</v>
      </c>
      <c r="AP1493" s="37">
        <v>143541</v>
      </c>
      <c r="AQ1493" s="38">
        <v>521.638888888889</v>
      </c>
      <c r="AR1493" s="37">
        <v>96521</v>
      </c>
      <c r="AS1493" s="38">
        <v>350.758888888889</v>
      </c>
      <c r="AT1493" s="37">
        <v>624</v>
      </c>
      <c r="AU1493" s="38">
        <v>2.27</v>
      </c>
      <c r="AV1493" s="37">
        <v>25250</v>
      </c>
      <c r="AW1493" s="38">
        <v>91.76000000000001</v>
      </c>
      <c r="AX1493" s="37">
        <v>15294</v>
      </c>
      <c r="AY1493" s="38">
        <v>55.5788888888889</v>
      </c>
      <c r="AZ1493" s="37">
        <v>121</v>
      </c>
      <c r="BA1493" s="38">
        <v>0.44</v>
      </c>
      <c r="BB1493" s="37">
        <v>93</v>
      </c>
      <c r="BC1493" s="38">
        <v>0.34</v>
      </c>
      <c r="BF1493" s="37">
        <v>29</v>
      </c>
      <c r="BG1493" s="38">
        <v>0.105387863678981</v>
      </c>
      <c r="BJ1493" s="39">
        <v>29</v>
      </c>
      <c r="BK1493" s="40">
        <v>0.105387863678981</v>
      </c>
      <c r="BL1493" s="37">
        <v>4622</v>
      </c>
      <c r="BM1493" s="38">
        <v>16.8</v>
      </c>
      <c r="BV1493" s="39">
        <v>0</v>
      </c>
      <c r="BW1493" s="40">
        <v>0</v>
      </c>
      <c r="BX1493" s="37">
        <v>308</v>
      </c>
      <c r="BY1493" s="38">
        <v>1.12</v>
      </c>
      <c r="CF1493" s="37">
        <v>297</v>
      </c>
      <c r="CG1493" s="38">
        <v>1.08</v>
      </c>
      <c r="CH1493" s="39">
        <v>297</v>
      </c>
      <c r="CI1493" s="40">
        <v>1.08</v>
      </c>
      <c r="CJ1493" s="37">
        <v>109</v>
      </c>
      <c r="CK1493" s="38">
        <v>0.4</v>
      </c>
      <c r="CL1493" s="37">
        <v>3</v>
      </c>
      <c r="CM1493" s="41">
        <v>0.008888888888888891</v>
      </c>
    </row>
    <row r="1494" s="14" customFormat="1" ht="14.65" customHeight="1">
      <c r="A1494" t="s" s="15">
        <v>3704</v>
      </c>
      <c r="B1494" t="s" s="16">
        <v>1742</v>
      </c>
      <c r="C1494" s="17">
        <v>10097</v>
      </c>
      <c r="D1494" t="s" s="18">
        <v>5</v>
      </c>
      <c r="E1494" s="19">
        <v>780</v>
      </c>
      <c r="F1494" s="19">
        <v>3462</v>
      </c>
      <c r="G1494" s="19">
        <v>4413</v>
      </c>
      <c r="H1494" s="20">
        <f>E1494/G1494</f>
        <v>0.17675050985724</v>
      </c>
      <c r="I1494" s="20">
        <f>F1494/G1494</f>
        <v>0.7845003399048266</v>
      </c>
      <c r="J1494" s="19">
        <f>E1494-F1494</f>
        <v>-2682</v>
      </c>
      <c r="K1494" s="19">
        <f>F1494-E1494</f>
        <v>2682</v>
      </c>
      <c r="L1494" s="20">
        <f>H1494-I1494</f>
        <v>-0.6077498300475866</v>
      </c>
      <c r="M1494" s="20">
        <f>I1494-H1494</f>
        <v>0.6077498300475866</v>
      </c>
      <c r="N1494" s="19">
        <v>1212</v>
      </c>
      <c r="O1494" s="19">
        <v>3030</v>
      </c>
      <c r="P1494" s="19">
        <v>4374</v>
      </c>
      <c r="Q1494" s="20">
        <f>N1494/P1494</f>
        <v>0.2770919067215363</v>
      </c>
      <c r="R1494" s="20">
        <f>O1494/P1494</f>
        <v>0.6927297668038409</v>
      </c>
      <c r="S1494" s="19">
        <f>N1494-O1494</f>
        <v>-1818</v>
      </c>
      <c r="T1494" s="20">
        <f>Q1494-R1494</f>
        <v>-0.4156378600823046</v>
      </c>
      <c r="U1494" s="19">
        <f>E1494-N1494</f>
        <v>-432</v>
      </c>
      <c r="V1494" s="19">
        <f>F1494-O1494</f>
        <v>432</v>
      </c>
      <c r="W1494" s="20">
        <f>H1494-Q1494</f>
        <v>-0.1003413968642964</v>
      </c>
      <c r="X1494" s="21">
        <f>I1494-R1494</f>
        <v>0.09177057310098569</v>
      </c>
      <c r="Y1494" s="22">
        <v>435.28</v>
      </c>
      <c r="Z1494" s="23">
        <f>C1494/Y1494</f>
        <v>23.19656313177725</v>
      </c>
      <c r="AA1494" s="24">
        <v>29079</v>
      </c>
      <c r="AB1494" t="s" s="25">
        <v>3775</v>
      </c>
      <c r="AC1494" s="26">
        <v>29</v>
      </c>
      <c r="AD1494" s="26">
        <v>79</v>
      </c>
      <c r="AE1494" s="42"/>
      <c r="AF1494" s="43"/>
      <c r="AG1494" s="34"/>
      <c r="AI1494" s="32"/>
      <c r="AJ1494" s="33"/>
      <c r="AK1494" s="33"/>
      <c r="AL1494" s="33"/>
      <c r="AM1494" t="s" s="44">
        <v>120</v>
      </c>
      <c r="AN1494" s="36">
        <v>10261</v>
      </c>
      <c r="AO1494" s="37">
        <v>50</v>
      </c>
      <c r="AP1494" s="37">
        <v>9255</v>
      </c>
      <c r="AQ1494" s="38">
        <v>901.96</v>
      </c>
      <c r="AR1494" s="37">
        <v>6417</v>
      </c>
      <c r="AS1494" s="38">
        <v>625.378888888889</v>
      </c>
      <c r="AV1494" s="37">
        <v>2213</v>
      </c>
      <c r="AW1494" s="38">
        <v>215.668888888889</v>
      </c>
      <c r="AX1494" s="37">
        <v>329</v>
      </c>
      <c r="AY1494" s="38">
        <v>32.06</v>
      </c>
      <c r="BJ1494" s="39">
        <v>0</v>
      </c>
      <c r="BK1494" s="40">
        <v>0</v>
      </c>
      <c r="BL1494" s="37">
        <v>296</v>
      </c>
      <c r="BM1494" s="38">
        <v>28.85</v>
      </c>
      <c r="BV1494" s="39">
        <v>0</v>
      </c>
      <c r="BW1494" s="40">
        <v>0</v>
      </c>
      <c r="CH1494" s="39">
        <v>0</v>
      </c>
      <c r="CI1494" s="40">
        <v>0</v>
      </c>
    </row>
    <row r="1495" s="14" customFormat="1" ht="14.65" customHeight="1">
      <c r="A1495" t="s" s="15">
        <v>3704</v>
      </c>
      <c r="B1495" t="s" s="16">
        <v>1992</v>
      </c>
      <c r="C1495" s="17">
        <v>8615</v>
      </c>
      <c r="D1495" t="s" s="18">
        <v>5</v>
      </c>
      <c r="E1495" s="19">
        <v>574</v>
      </c>
      <c r="F1495" s="19">
        <v>2965</v>
      </c>
      <c r="G1495" s="19">
        <v>3682</v>
      </c>
      <c r="H1495" s="20">
        <f>E1495/G1495</f>
        <v>0.155893536121673</v>
      </c>
      <c r="I1495" s="20">
        <f>F1495/G1495</f>
        <v>0.805268875611081</v>
      </c>
      <c r="J1495" s="19">
        <f>E1495-F1495</f>
        <v>-2391</v>
      </c>
      <c r="K1495" s="19">
        <f>F1495-E1495</f>
        <v>2391</v>
      </c>
      <c r="L1495" s="20">
        <f>H1495-I1495</f>
        <v>-0.649375339489408</v>
      </c>
      <c r="M1495" s="20">
        <f>I1495-H1495</f>
        <v>0.649375339489408</v>
      </c>
      <c r="N1495" s="19">
        <v>984</v>
      </c>
      <c r="O1495" s="19">
        <v>2624</v>
      </c>
      <c r="P1495" s="19">
        <v>3695</v>
      </c>
      <c r="Q1495" s="20">
        <f>N1495/P1495</f>
        <v>0.2663058186738836</v>
      </c>
      <c r="R1495" s="20">
        <f>O1495/P1495</f>
        <v>0.710148849797023</v>
      </c>
      <c r="S1495" s="19">
        <f>N1495-O1495</f>
        <v>-1640</v>
      </c>
      <c r="T1495" s="20">
        <f>Q1495-R1495</f>
        <v>-0.4438430311231393</v>
      </c>
      <c r="U1495" s="19">
        <f>E1495-N1495</f>
        <v>-410</v>
      </c>
      <c r="V1495" s="19">
        <f>F1495-O1495</f>
        <v>341</v>
      </c>
      <c r="W1495" s="20">
        <f>H1495-Q1495</f>
        <v>-0.1104122825522106</v>
      </c>
      <c r="X1495" s="21">
        <f>I1495-R1495</f>
        <v>0.09512002581405798</v>
      </c>
      <c r="Y1495" s="22">
        <v>722.5</v>
      </c>
      <c r="Z1495" s="23">
        <f>C1495/Y1495</f>
        <v>11.92387543252595</v>
      </c>
      <c r="AA1495" s="24">
        <v>29081</v>
      </c>
      <c r="AB1495" t="s" s="25">
        <v>3776</v>
      </c>
      <c r="AC1495" s="26">
        <v>29</v>
      </c>
      <c r="AD1495" s="26">
        <v>81</v>
      </c>
      <c r="AE1495" s="42"/>
      <c r="AF1495" s="43"/>
      <c r="AG1495" s="34"/>
      <c r="AI1495" s="32"/>
      <c r="AJ1495" s="33"/>
      <c r="AK1495" s="33"/>
      <c r="AL1495" s="33"/>
      <c r="AM1495" t="s" s="44">
        <v>120</v>
      </c>
      <c r="AN1495" s="36">
        <v>8957</v>
      </c>
      <c r="AO1495" s="37">
        <v>45</v>
      </c>
      <c r="AP1495" s="37">
        <v>5581</v>
      </c>
      <c r="AQ1495" s="38">
        <v>623.09</v>
      </c>
      <c r="AR1495" s="37">
        <v>3196</v>
      </c>
      <c r="AS1495" s="38">
        <v>356.818888888889</v>
      </c>
      <c r="AV1495" s="37">
        <v>1929</v>
      </c>
      <c r="AW1495" s="38">
        <v>215.36</v>
      </c>
      <c r="AX1495" s="37">
        <v>137</v>
      </c>
      <c r="AY1495" s="38">
        <v>15.3</v>
      </c>
      <c r="BB1495" s="37">
        <v>3</v>
      </c>
      <c r="BC1495" s="38">
        <v>0.33</v>
      </c>
      <c r="BJ1495" s="39">
        <v>0</v>
      </c>
      <c r="BK1495" s="40">
        <v>0</v>
      </c>
      <c r="BV1495" s="39">
        <v>0</v>
      </c>
      <c r="BW1495" s="40">
        <v>0</v>
      </c>
      <c r="CH1495" s="39">
        <v>0</v>
      </c>
      <c r="CI1495" s="40">
        <v>0</v>
      </c>
    </row>
    <row r="1496" s="14" customFormat="1" ht="14.65" customHeight="1">
      <c r="A1496" t="s" s="15">
        <v>3704</v>
      </c>
      <c r="B1496" t="s" s="16">
        <v>209</v>
      </c>
      <c r="C1496" s="17">
        <v>21737</v>
      </c>
      <c r="D1496" t="s" s="18">
        <v>5</v>
      </c>
      <c r="E1496" s="19">
        <v>2356</v>
      </c>
      <c r="F1496" s="19">
        <v>7072</v>
      </c>
      <c r="G1496" s="19">
        <v>9855</v>
      </c>
      <c r="H1496" s="20">
        <f>E1496/G1496</f>
        <v>0.239066463723998</v>
      </c>
      <c r="I1496" s="20">
        <f>F1496/G1496</f>
        <v>0.7176052765093861</v>
      </c>
      <c r="J1496" s="19">
        <f>E1496-F1496</f>
        <v>-4716</v>
      </c>
      <c r="K1496" s="19">
        <f>F1496-E1496</f>
        <v>4716</v>
      </c>
      <c r="L1496" s="20">
        <f>H1496-I1496</f>
        <v>-0.4785388127853881</v>
      </c>
      <c r="M1496" s="20">
        <f>I1496-H1496</f>
        <v>0.4785388127853881</v>
      </c>
      <c r="N1496" s="19">
        <v>3604</v>
      </c>
      <c r="O1496" s="19">
        <v>6229</v>
      </c>
      <c r="P1496" s="19">
        <v>10121</v>
      </c>
      <c r="Q1496" s="20">
        <f>N1496/P1496</f>
        <v>0.3560912953265488</v>
      </c>
      <c r="R1496" s="20">
        <f>O1496/P1496</f>
        <v>0.6154530184764352</v>
      </c>
      <c r="S1496" s="19">
        <f>N1496-O1496</f>
        <v>-2625</v>
      </c>
      <c r="T1496" s="20">
        <f>Q1496-R1496</f>
        <v>-0.2593617231498864</v>
      </c>
      <c r="U1496" s="19">
        <f>E1496-N1496</f>
        <v>-1248</v>
      </c>
      <c r="V1496" s="19">
        <f>F1496-O1496</f>
        <v>843</v>
      </c>
      <c r="W1496" s="20">
        <f>H1496-Q1496</f>
        <v>-0.1170248316025508</v>
      </c>
      <c r="X1496" s="21">
        <f>I1496-R1496</f>
        <v>0.1021522580329509</v>
      </c>
      <c r="Y1496" s="22">
        <v>696.95</v>
      </c>
      <c r="Z1496" s="23">
        <f>C1496/Y1496</f>
        <v>31.18875098644092</v>
      </c>
      <c r="AA1496" s="24">
        <v>29083</v>
      </c>
      <c r="AB1496" t="s" s="25">
        <v>3777</v>
      </c>
      <c r="AC1496" s="26">
        <v>29</v>
      </c>
      <c r="AD1496" s="26">
        <v>83</v>
      </c>
      <c r="AE1496" s="42"/>
      <c r="AF1496" s="43"/>
      <c r="AG1496" s="34"/>
      <c r="AI1496" s="32"/>
      <c r="AJ1496" s="33"/>
      <c r="AK1496" s="33"/>
      <c r="AL1496" s="33"/>
      <c r="AM1496" t="s" s="44">
        <v>120</v>
      </c>
      <c r="AN1496" s="36">
        <v>22272</v>
      </c>
      <c r="AO1496" s="37">
        <v>66</v>
      </c>
      <c r="AP1496" s="37">
        <v>13852</v>
      </c>
      <c r="AQ1496" s="38">
        <v>621.95</v>
      </c>
      <c r="AR1496" s="37">
        <v>8678</v>
      </c>
      <c r="AS1496" s="38">
        <v>389.638888888889</v>
      </c>
      <c r="AT1496" s="37">
        <v>182</v>
      </c>
      <c r="AU1496" s="38">
        <v>8.16888888888889</v>
      </c>
      <c r="AV1496" s="37">
        <v>2688</v>
      </c>
      <c r="AW1496" s="38">
        <v>120.688888888889</v>
      </c>
      <c r="AX1496" s="37">
        <v>1548</v>
      </c>
      <c r="AY1496" s="38">
        <v>69.5</v>
      </c>
      <c r="BB1496" s="37">
        <v>4</v>
      </c>
      <c r="BC1496" s="38">
        <v>0.18</v>
      </c>
      <c r="BJ1496" s="39">
        <v>0</v>
      </c>
      <c r="BK1496" s="40">
        <v>0</v>
      </c>
      <c r="BL1496" s="37">
        <v>573</v>
      </c>
      <c r="BM1496" s="38">
        <v>25.73</v>
      </c>
      <c r="BV1496" s="39">
        <v>0</v>
      </c>
      <c r="BW1496" s="40">
        <v>0</v>
      </c>
      <c r="CH1496" s="39">
        <v>0</v>
      </c>
      <c r="CI1496" s="40">
        <v>0</v>
      </c>
    </row>
    <row r="1497" s="14" customFormat="1" ht="14.65" customHeight="1">
      <c r="A1497" t="s" s="15">
        <v>3704</v>
      </c>
      <c r="B1497" t="s" s="16">
        <v>3778</v>
      </c>
      <c r="C1497" s="17">
        <v>9201</v>
      </c>
      <c r="D1497" t="s" s="18">
        <v>5</v>
      </c>
      <c r="E1497" s="19">
        <v>1016</v>
      </c>
      <c r="F1497" s="19">
        <v>3539</v>
      </c>
      <c r="G1497" s="19">
        <v>4717</v>
      </c>
      <c r="H1497" s="20">
        <f>E1497/G1497</f>
        <v>0.2153911384354462</v>
      </c>
      <c r="I1497" s="20">
        <f>F1497/G1497</f>
        <v>0.7502649989400042</v>
      </c>
      <c r="J1497" s="19">
        <f>E1497-F1497</f>
        <v>-2523</v>
      </c>
      <c r="K1497" s="19">
        <f>F1497-E1497</f>
        <v>2523</v>
      </c>
      <c r="L1497" s="20">
        <f>H1497-I1497</f>
        <v>-0.534873860504558</v>
      </c>
      <c r="M1497" s="20">
        <f>I1497-H1497</f>
        <v>0.534873860504558</v>
      </c>
      <c r="N1497" s="19">
        <v>1733</v>
      </c>
      <c r="O1497" s="19">
        <v>2835</v>
      </c>
      <c r="P1497" s="19">
        <v>4680</v>
      </c>
      <c r="Q1497" s="20">
        <f>N1497/P1497</f>
        <v>0.3702991452991453</v>
      </c>
      <c r="R1497" s="20">
        <f>O1497/P1497</f>
        <v>0.6057692307692307</v>
      </c>
      <c r="S1497" s="19">
        <f>N1497-O1497</f>
        <v>-1102</v>
      </c>
      <c r="T1497" s="20">
        <f>Q1497-R1497</f>
        <v>-0.2354700854700854</v>
      </c>
      <c r="U1497" s="19">
        <f>E1497-N1497</f>
        <v>-717</v>
      </c>
      <c r="V1497" s="19">
        <f>F1497-O1497</f>
        <v>704</v>
      </c>
      <c r="W1497" s="20">
        <f>H1497-Q1497</f>
        <v>-0.1549080068636991</v>
      </c>
      <c r="X1497" s="21">
        <f>I1497-R1497</f>
        <v>0.1444957681707735</v>
      </c>
      <c r="Y1497" s="22">
        <v>399.09</v>
      </c>
      <c r="Z1497" s="23">
        <f>C1497/Y1497</f>
        <v>23.05495001127565</v>
      </c>
      <c r="AA1497" s="24">
        <v>29085</v>
      </c>
      <c r="AB1497" t="s" s="25">
        <v>3779</v>
      </c>
      <c r="AC1497" s="26">
        <v>29</v>
      </c>
      <c r="AD1497" s="26">
        <v>85</v>
      </c>
      <c r="AE1497" s="42"/>
      <c r="AF1497" s="43"/>
      <c r="AG1497" s="34"/>
      <c r="AI1497" s="32"/>
      <c r="AJ1497" s="33"/>
      <c r="AK1497" s="33"/>
      <c r="AL1497" s="33"/>
      <c r="AM1497" t="s" s="44">
        <v>120</v>
      </c>
      <c r="AN1497" s="36">
        <v>9627</v>
      </c>
      <c r="AO1497" s="37">
        <v>26</v>
      </c>
      <c r="AP1497" s="37">
        <v>3700</v>
      </c>
      <c r="AQ1497" s="38">
        <v>384.338888888889</v>
      </c>
      <c r="AR1497" s="37">
        <v>2639</v>
      </c>
      <c r="AS1497" s="38">
        <v>274.12</v>
      </c>
      <c r="AV1497" s="37">
        <v>831</v>
      </c>
      <c r="AW1497" s="38">
        <v>86.31888888888891</v>
      </c>
      <c r="AX1497" s="37">
        <v>230</v>
      </c>
      <c r="AY1497" s="38">
        <v>23.89</v>
      </c>
      <c r="BJ1497" s="39">
        <v>0</v>
      </c>
      <c r="BK1497" s="40">
        <v>0</v>
      </c>
      <c r="BV1497" s="39">
        <v>0</v>
      </c>
      <c r="BW1497" s="40">
        <v>0</v>
      </c>
      <c r="CH1497" s="39">
        <v>0</v>
      </c>
      <c r="CI1497" s="40">
        <v>0</v>
      </c>
    </row>
    <row r="1498" s="14" customFormat="1" ht="14.65" customHeight="1">
      <c r="A1498" t="s" s="15">
        <v>3704</v>
      </c>
      <c r="B1498" t="s" s="16">
        <v>3780</v>
      </c>
      <c r="C1498" s="17">
        <v>4484</v>
      </c>
      <c r="D1498" t="s" s="18">
        <v>5</v>
      </c>
      <c r="E1498" s="19">
        <v>346</v>
      </c>
      <c r="F1498" s="19">
        <v>1926</v>
      </c>
      <c r="G1498" s="19">
        <v>2348</v>
      </c>
      <c r="H1498" s="20">
        <f>E1498/G1498</f>
        <v>0.1473594548551959</v>
      </c>
      <c r="I1498" s="20">
        <f>F1498/G1498</f>
        <v>0.8202725724020443</v>
      </c>
      <c r="J1498" s="19">
        <f>E1498-F1498</f>
        <v>-1580</v>
      </c>
      <c r="K1498" s="19">
        <f>F1498-E1498</f>
        <v>1580</v>
      </c>
      <c r="L1498" s="20">
        <f>H1498-I1498</f>
        <v>-0.6729131175468483</v>
      </c>
      <c r="M1498" s="20">
        <f>I1498-H1498</f>
        <v>0.6729131175468483</v>
      </c>
      <c r="N1498" s="19">
        <v>551</v>
      </c>
      <c r="O1498" s="19">
        <v>1725</v>
      </c>
      <c r="P1498" s="19">
        <v>2310</v>
      </c>
      <c r="Q1498" s="20">
        <f>N1498/P1498</f>
        <v>0.2385281385281385</v>
      </c>
      <c r="R1498" s="20">
        <f>O1498/P1498</f>
        <v>0.7467532467532467</v>
      </c>
      <c r="S1498" s="19">
        <f>N1498-O1498</f>
        <v>-1174</v>
      </c>
      <c r="T1498" s="20">
        <f>Q1498-R1498</f>
        <v>-0.5082251082251081</v>
      </c>
      <c r="U1498" s="19">
        <f>E1498-N1498</f>
        <v>-205</v>
      </c>
      <c r="V1498" s="19">
        <f>F1498-O1498</f>
        <v>201</v>
      </c>
      <c r="W1498" s="20">
        <f>H1498-Q1498</f>
        <v>-0.09116868367294262</v>
      </c>
      <c r="X1498" s="21">
        <f>I1498-R1498</f>
        <v>0.0735193256487976</v>
      </c>
      <c r="Y1498" s="22">
        <v>462.69</v>
      </c>
      <c r="Z1498" s="23">
        <f>C1498/Y1498</f>
        <v>9.691153904342</v>
      </c>
      <c r="AA1498" s="24">
        <v>29087</v>
      </c>
      <c r="AB1498" t="s" s="25">
        <v>3781</v>
      </c>
      <c r="AC1498" s="26">
        <v>29</v>
      </c>
      <c r="AD1498" s="26">
        <v>87</v>
      </c>
      <c r="AE1498" s="42"/>
      <c r="AF1498" s="43"/>
      <c r="AG1498" s="34"/>
      <c r="AI1498" s="32"/>
      <c r="AJ1498" s="33"/>
      <c r="AK1498" s="33"/>
      <c r="AL1498" s="33"/>
      <c r="AM1498" t="s" s="44">
        <v>120</v>
      </c>
      <c r="AN1498" s="36">
        <v>4912</v>
      </c>
      <c r="AO1498" s="37">
        <v>34</v>
      </c>
      <c r="AP1498" s="37">
        <v>3671</v>
      </c>
      <c r="AQ1498" s="38">
        <v>747.35</v>
      </c>
      <c r="AR1498" s="37">
        <v>1871</v>
      </c>
      <c r="AS1498" s="38">
        <v>380.898888888889</v>
      </c>
      <c r="AV1498" s="37">
        <v>1568</v>
      </c>
      <c r="AW1498" s="38">
        <v>319.22</v>
      </c>
      <c r="AX1498" s="37">
        <v>50</v>
      </c>
      <c r="AY1498" s="38">
        <v>10.1788888888889</v>
      </c>
      <c r="BJ1498" s="39">
        <v>0</v>
      </c>
      <c r="BK1498" s="40">
        <v>0</v>
      </c>
      <c r="BV1498" s="39">
        <v>0</v>
      </c>
      <c r="BW1498" s="40">
        <v>0</v>
      </c>
      <c r="CH1498" s="39">
        <v>0</v>
      </c>
      <c r="CI1498" s="40">
        <v>0</v>
      </c>
    </row>
    <row r="1499" s="14" customFormat="1" ht="14.65" customHeight="1">
      <c r="A1499" t="s" s="15">
        <v>3704</v>
      </c>
      <c r="B1499" t="s" s="16">
        <v>447</v>
      </c>
      <c r="C1499" s="17">
        <v>10139</v>
      </c>
      <c r="D1499" t="s" s="18">
        <v>5</v>
      </c>
      <c r="E1499" s="19">
        <v>1279</v>
      </c>
      <c r="F1499" s="19">
        <v>3277</v>
      </c>
      <c r="G1499" s="19">
        <v>4851</v>
      </c>
      <c r="H1499" s="20">
        <f>E1499/G1499</f>
        <v>0.2636569779426922</v>
      </c>
      <c r="I1499" s="20">
        <f>F1499/G1499</f>
        <v>0.6755308183879613</v>
      </c>
      <c r="J1499" s="19">
        <f>E1499-F1499</f>
        <v>-1998</v>
      </c>
      <c r="K1499" s="19">
        <f>F1499-E1499</f>
        <v>1998</v>
      </c>
      <c r="L1499" s="20">
        <f>H1499-I1499</f>
        <v>-0.411873840445269</v>
      </c>
      <c r="M1499" s="20">
        <f>I1499-H1499</f>
        <v>0.411873840445269</v>
      </c>
      <c r="N1499" s="19">
        <v>1722</v>
      </c>
      <c r="O1499" s="19">
        <v>3012</v>
      </c>
      <c r="P1499" s="19">
        <v>4861</v>
      </c>
      <c r="Q1499" s="20">
        <f>N1499/P1499</f>
        <v>0.3542480970993623</v>
      </c>
      <c r="R1499" s="20">
        <f>O1499/P1499</f>
        <v>0.6196255914420901</v>
      </c>
      <c r="S1499" s="19">
        <f>N1499-O1499</f>
        <v>-1290</v>
      </c>
      <c r="T1499" s="20">
        <f>Q1499-R1499</f>
        <v>-0.2653774943427278</v>
      </c>
      <c r="U1499" s="19">
        <f>E1499-N1499</f>
        <v>-443</v>
      </c>
      <c r="V1499" s="19">
        <f>F1499-O1499</f>
        <v>265</v>
      </c>
      <c r="W1499" s="20">
        <f>H1499-Q1499</f>
        <v>-0.09059111915667006</v>
      </c>
      <c r="X1499" s="21">
        <f>I1499-R1499</f>
        <v>0.05590522694587119</v>
      </c>
      <c r="Y1499" s="22">
        <v>463.85</v>
      </c>
      <c r="Z1499" s="23">
        <f>C1499/Y1499</f>
        <v>21.85835938342136</v>
      </c>
      <c r="AA1499" s="24">
        <v>29089</v>
      </c>
      <c r="AB1499" t="s" s="25">
        <v>3782</v>
      </c>
      <c r="AC1499" s="26">
        <v>29</v>
      </c>
      <c r="AD1499" s="26">
        <v>89</v>
      </c>
      <c r="AE1499" s="42"/>
      <c r="AF1499" s="43"/>
      <c r="AG1499" s="34"/>
      <c r="AI1499" s="32"/>
      <c r="AJ1499" s="33"/>
      <c r="AK1499" s="33"/>
      <c r="AL1499" s="33"/>
      <c r="AM1499" t="s" s="44">
        <v>120</v>
      </c>
      <c r="AN1499" s="36">
        <v>10144</v>
      </c>
      <c r="AO1499" s="37">
        <v>31</v>
      </c>
      <c r="AP1499" s="37">
        <v>5078</v>
      </c>
      <c r="AQ1499" s="38">
        <v>500.588888888889</v>
      </c>
      <c r="AR1499" s="37">
        <v>2224</v>
      </c>
      <c r="AS1499" s="38">
        <v>219.24</v>
      </c>
      <c r="AT1499" s="37">
        <v>120</v>
      </c>
      <c r="AU1499" s="38">
        <v>11.83</v>
      </c>
      <c r="AV1499" s="37">
        <v>1824</v>
      </c>
      <c r="AW1499" s="38">
        <v>179.81</v>
      </c>
      <c r="AX1499" s="37">
        <v>790</v>
      </c>
      <c r="AY1499" s="38">
        <v>77.87888888888889</v>
      </c>
      <c r="BB1499" s="37">
        <v>3</v>
      </c>
      <c r="BC1499" s="38">
        <v>0.3</v>
      </c>
      <c r="BJ1499" s="39">
        <v>0</v>
      </c>
      <c r="BK1499" s="40">
        <v>0</v>
      </c>
      <c r="BL1499" s="37">
        <v>117</v>
      </c>
      <c r="BM1499" s="38">
        <v>11.5288888888889</v>
      </c>
      <c r="BV1499" s="39">
        <v>0</v>
      </c>
      <c r="BW1499" s="40">
        <v>0</v>
      </c>
      <c r="CH1499" s="39">
        <v>0</v>
      </c>
      <c r="CI1499" s="40">
        <v>0</v>
      </c>
    </row>
    <row r="1500" s="14" customFormat="1" ht="14.65" customHeight="1">
      <c r="A1500" t="s" s="15">
        <v>3704</v>
      </c>
      <c r="B1500" t="s" s="16">
        <v>3783</v>
      </c>
      <c r="C1500" s="17">
        <v>40117</v>
      </c>
      <c r="D1500" t="s" s="18">
        <v>5</v>
      </c>
      <c r="E1500" s="19">
        <v>2880</v>
      </c>
      <c r="F1500" s="19">
        <v>13888</v>
      </c>
      <c r="G1500" s="19">
        <v>17415</v>
      </c>
      <c r="H1500" s="20">
        <f>E1500/G1500</f>
        <v>0.165374677002584</v>
      </c>
      <c r="I1500" s="20">
        <f>F1500/G1500</f>
        <v>0.7974734424346828</v>
      </c>
      <c r="J1500" s="19">
        <f>E1500-F1500</f>
        <v>-11008</v>
      </c>
      <c r="K1500" s="19">
        <f>F1500-E1500</f>
        <v>11008</v>
      </c>
      <c r="L1500" s="20">
        <f>H1500-I1500</f>
        <v>-0.6320987654320988</v>
      </c>
      <c r="M1500" s="20">
        <f>I1500-H1500</f>
        <v>0.6320987654320988</v>
      </c>
      <c r="N1500" s="19">
        <v>4393</v>
      </c>
      <c r="O1500" s="19">
        <v>11541</v>
      </c>
      <c r="P1500" s="19">
        <v>16341</v>
      </c>
      <c r="Q1500" s="20">
        <f>N1500/P1500</f>
        <v>0.2688329967566244</v>
      </c>
      <c r="R1500" s="20">
        <f>O1500/P1500</f>
        <v>0.7062603267853864</v>
      </c>
      <c r="S1500" s="19">
        <f>N1500-O1500</f>
        <v>-7148</v>
      </c>
      <c r="T1500" s="20">
        <f>Q1500-R1500</f>
        <v>-0.437427330028762</v>
      </c>
      <c r="U1500" s="19">
        <f>E1500-N1500</f>
        <v>-1513</v>
      </c>
      <c r="V1500" s="19">
        <f>F1500-O1500</f>
        <v>2347</v>
      </c>
      <c r="W1500" s="20">
        <f>H1500-Q1500</f>
        <v>-0.1034583197540404</v>
      </c>
      <c r="X1500" s="21">
        <f>I1500-R1500</f>
        <v>0.09121311564929635</v>
      </c>
      <c r="Y1500" s="22">
        <v>927.25</v>
      </c>
      <c r="Z1500" s="23">
        <f>C1500/Y1500</f>
        <v>43.26449177675924</v>
      </c>
      <c r="AA1500" s="24">
        <v>29091</v>
      </c>
      <c r="AB1500" t="s" s="25">
        <v>3784</v>
      </c>
      <c r="AC1500" s="26">
        <v>29</v>
      </c>
      <c r="AD1500" s="26">
        <v>91</v>
      </c>
      <c r="AE1500" t="s" s="42">
        <v>3785</v>
      </c>
      <c r="AF1500" s="43"/>
      <c r="AG1500" t="s" s="33">
        <v>3786</v>
      </c>
      <c r="AI1500" t="s" s="33">
        <v>108</v>
      </c>
      <c r="AJ1500" s="33"/>
      <c r="AK1500" s="33"/>
      <c r="AL1500" s="33"/>
      <c r="AM1500" t="s" s="44">
        <v>97</v>
      </c>
      <c r="AN1500" s="36">
        <v>40400</v>
      </c>
      <c r="AO1500" s="37">
        <v>93</v>
      </c>
      <c r="AP1500" s="37">
        <v>17034</v>
      </c>
      <c r="AQ1500" s="38">
        <v>421.628888888889</v>
      </c>
      <c r="AR1500" s="37">
        <v>13507</v>
      </c>
      <c r="AS1500" s="38">
        <v>334.328888888889</v>
      </c>
      <c r="AT1500" s="37">
        <v>186</v>
      </c>
      <c r="AU1500" s="38">
        <v>4.59888888888889</v>
      </c>
      <c r="AV1500" s="37">
        <v>1354</v>
      </c>
      <c r="AW1500" s="38">
        <v>33.5088888888889</v>
      </c>
      <c r="AX1500" s="37">
        <v>1180</v>
      </c>
      <c r="AY1500" s="38">
        <v>29.21</v>
      </c>
      <c r="BB1500" s="37">
        <v>14</v>
      </c>
      <c r="BC1500" s="38">
        <v>0.35</v>
      </c>
      <c r="BJ1500" s="39">
        <v>0</v>
      </c>
      <c r="BK1500" s="40">
        <v>0</v>
      </c>
      <c r="BL1500" s="37">
        <v>604</v>
      </c>
      <c r="BM1500" s="38">
        <v>14.9488888888889</v>
      </c>
      <c r="BP1500" s="37">
        <v>54</v>
      </c>
      <c r="BQ1500" s="38">
        <v>1.33663366336634</v>
      </c>
      <c r="BV1500" s="39">
        <v>54</v>
      </c>
      <c r="BW1500" s="40">
        <v>1.33663366336634</v>
      </c>
      <c r="CH1500" s="39">
        <v>0</v>
      </c>
      <c r="CI1500" s="40">
        <v>0</v>
      </c>
    </row>
    <row r="1501" s="14" customFormat="1" ht="14.65" customHeight="1">
      <c r="A1501" t="s" s="15">
        <v>3704</v>
      </c>
      <c r="B1501" t="s" s="16">
        <v>3206</v>
      </c>
      <c r="C1501" s="17">
        <v>10125</v>
      </c>
      <c r="D1501" t="s" s="18">
        <v>5</v>
      </c>
      <c r="E1501" s="19">
        <v>933</v>
      </c>
      <c r="F1501" s="19">
        <v>3173</v>
      </c>
      <c r="G1501" s="19">
        <v>4260</v>
      </c>
      <c r="H1501" s="20">
        <f>E1501/G1501</f>
        <v>0.2190140845070423</v>
      </c>
      <c r="I1501" s="20">
        <f>F1501/G1501</f>
        <v>0.7448356807511737</v>
      </c>
      <c r="J1501" s="19">
        <f>E1501-F1501</f>
        <v>-2240</v>
      </c>
      <c r="K1501" s="19">
        <f>F1501-E1501</f>
        <v>2240</v>
      </c>
      <c r="L1501" s="20">
        <f>H1501-I1501</f>
        <v>-0.5258215962441314</v>
      </c>
      <c r="M1501" s="20">
        <f>I1501-H1501</f>
        <v>0.5258215962441314</v>
      </c>
      <c r="N1501" s="19">
        <v>1669</v>
      </c>
      <c r="O1501" s="19">
        <v>2252</v>
      </c>
      <c r="P1501" s="19">
        <v>4031</v>
      </c>
      <c r="Q1501" s="20">
        <f>N1501/P1501</f>
        <v>0.4140411808484247</v>
      </c>
      <c r="R1501" s="20">
        <f>O1501/P1501</f>
        <v>0.5586703051352022</v>
      </c>
      <c r="S1501" s="19">
        <f>N1501-O1501</f>
        <v>-583</v>
      </c>
      <c r="T1501" s="20">
        <f>Q1501-R1501</f>
        <v>-0.1446291242867775</v>
      </c>
      <c r="U1501" s="19">
        <f>E1501-N1501</f>
        <v>-736</v>
      </c>
      <c r="V1501" s="19">
        <f>F1501-O1501</f>
        <v>921</v>
      </c>
      <c r="W1501" s="20">
        <f>H1501-Q1501</f>
        <v>-0.1950270963413825</v>
      </c>
      <c r="X1501" s="21">
        <f>I1501-R1501</f>
        <v>0.1861653756159715</v>
      </c>
      <c r="Y1501" s="22">
        <v>550.26</v>
      </c>
      <c r="Z1501" s="23">
        <f>C1501/Y1501</f>
        <v>18.40039254170756</v>
      </c>
      <c r="AA1501" s="24">
        <v>29093</v>
      </c>
      <c r="AB1501" t="s" s="25">
        <v>3787</v>
      </c>
      <c r="AC1501" s="26">
        <v>29</v>
      </c>
      <c r="AD1501" s="26">
        <v>93</v>
      </c>
      <c r="AE1501" s="42"/>
      <c r="AF1501" s="43"/>
      <c r="AG1501" s="34"/>
      <c r="AI1501" s="32"/>
      <c r="AJ1501" s="33"/>
      <c r="AK1501" s="33"/>
      <c r="AL1501" s="33"/>
      <c r="AM1501" t="s" s="44">
        <v>120</v>
      </c>
      <c r="AN1501" s="36">
        <v>10630</v>
      </c>
      <c r="AO1501" s="37">
        <v>35</v>
      </c>
      <c r="AP1501" s="37">
        <v>4840</v>
      </c>
      <c r="AQ1501" s="38">
        <v>455.318888888889</v>
      </c>
      <c r="AR1501" s="37">
        <v>4031</v>
      </c>
      <c r="AS1501" s="38">
        <v>379.208888888889</v>
      </c>
      <c r="AV1501" s="37">
        <v>454</v>
      </c>
      <c r="AW1501" s="38">
        <v>42.71</v>
      </c>
      <c r="AX1501" s="37">
        <v>354</v>
      </c>
      <c r="AY1501" s="38">
        <v>33.2988888888889</v>
      </c>
      <c r="BB1501" s="37">
        <v>1</v>
      </c>
      <c r="BC1501" s="38">
        <v>0.08888888888888891</v>
      </c>
      <c r="BJ1501" s="39">
        <v>0</v>
      </c>
      <c r="BK1501" s="40">
        <v>0</v>
      </c>
      <c r="BV1501" s="39">
        <v>0</v>
      </c>
      <c r="BW1501" s="40">
        <v>0</v>
      </c>
      <c r="CH1501" s="39">
        <v>0</v>
      </c>
      <c r="CI1501" s="40">
        <v>0</v>
      </c>
    </row>
    <row r="1502" s="14" customFormat="1" ht="14.65" customHeight="1">
      <c r="A1502" t="s" s="15">
        <v>3704</v>
      </c>
      <c r="B1502" t="s" s="16">
        <v>213</v>
      </c>
      <c r="C1502" s="17">
        <v>687623</v>
      </c>
      <c r="D1502" t="s" s="18">
        <v>5</v>
      </c>
      <c r="E1502" s="19">
        <v>163723</v>
      </c>
      <c r="F1502" s="19">
        <v>114777</v>
      </c>
      <c r="G1502" s="19">
        <v>294063</v>
      </c>
      <c r="H1502" s="20">
        <f>E1502/G1502</f>
        <v>0.5567616463138851</v>
      </c>
      <c r="I1502" s="20">
        <f>F1502/G1502</f>
        <v>0.3903143204007304</v>
      </c>
      <c r="J1502" s="19">
        <f>E1502-F1502</f>
        <v>48946</v>
      </c>
      <c r="K1502" s="19">
        <f>F1502-E1502</f>
        <v>-48946</v>
      </c>
      <c r="L1502" s="20">
        <f>H1502-I1502</f>
        <v>0.1664473259131547</v>
      </c>
      <c r="M1502" s="20">
        <f>I1502-H1502</f>
        <v>-0.1664473259131547</v>
      </c>
      <c r="N1502" s="19">
        <v>180100</v>
      </c>
      <c r="O1502" s="19">
        <v>121891</v>
      </c>
      <c r="P1502" s="19">
        <v>306854</v>
      </c>
      <c r="Q1502" s="20">
        <f>N1502/P1502</f>
        <v>0.5869240746413604</v>
      </c>
      <c r="R1502" s="20">
        <f>O1502/P1502</f>
        <v>0.3972279976796783</v>
      </c>
      <c r="S1502" s="19">
        <f>N1502-O1502</f>
        <v>58209</v>
      </c>
      <c r="T1502" s="20">
        <f>Q1502-R1502</f>
        <v>0.1896960769616822</v>
      </c>
      <c r="U1502" s="19">
        <f>E1502-N1502</f>
        <v>-16377</v>
      </c>
      <c r="V1502" s="19">
        <f>F1502-O1502</f>
        <v>-7114</v>
      </c>
      <c r="W1502" s="20">
        <f>H1502-Q1502</f>
        <v>-0.03016242832747529</v>
      </c>
      <c r="X1502" s="21">
        <f>I1502-R1502</f>
        <v>-0.006913677278947816</v>
      </c>
      <c r="Y1502" s="22">
        <v>604.46</v>
      </c>
      <c r="Z1502" s="23">
        <f>C1502/Y1502</f>
        <v>1137.582304867154</v>
      </c>
      <c r="AA1502" s="24">
        <v>29095</v>
      </c>
      <c r="AB1502" t="s" s="25">
        <v>3788</v>
      </c>
      <c r="AC1502" s="26">
        <v>29</v>
      </c>
      <c r="AD1502" s="26">
        <v>95</v>
      </c>
      <c r="AE1502" t="s" s="42">
        <v>2437</v>
      </c>
      <c r="AF1502" t="s" s="43">
        <v>2339</v>
      </c>
      <c r="AG1502" t="s" s="34">
        <v>2438</v>
      </c>
      <c r="AH1502" s="31">
        <v>2087471</v>
      </c>
      <c r="AI1502" t="s" s="32">
        <v>96</v>
      </c>
      <c r="AJ1502" t="s" s="33">
        <v>2341</v>
      </c>
      <c r="AK1502" s="33"/>
      <c r="AL1502" s="33"/>
      <c r="AM1502" t="s" s="44">
        <v>97</v>
      </c>
      <c r="AN1502" s="36">
        <v>674158</v>
      </c>
      <c r="AO1502" s="37">
        <v>812</v>
      </c>
      <c r="AP1502" s="37">
        <v>355967</v>
      </c>
      <c r="AQ1502" s="38">
        <v>528.018888888889</v>
      </c>
      <c r="AR1502" s="37">
        <v>154390</v>
      </c>
      <c r="AS1502" s="38">
        <v>229.008888888889</v>
      </c>
      <c r="AT1502" s="37">
        <v>34722</v>
      </c>
      <c r="AU1502" s="38">
        <v>51.5</v>
      </c>
      <c r="AV1502" s="37">
        <v>61299</v>
      </c>
      <c r="AW1502" s="38">
        <v>90.93000000000001</v>
      </c>
      <c r="AX1502" s="37">
        <v>69441</v>
      </c>
      <c r="AY1502" s="38">
        <v>103</v>
      </c>
      <c r="AZ1502" s="37">
        <v>1235</v>
      </c>
      <c r="BA1502" s="38">
        <v>1.83</v>
      </c>
      <c r="BB1502" s="37">
        <v>459</v>
      </c>
      <c r="BC1502" s="38">
        <v>0.68</v>
      </c>
      <c r="BD1502" s="37">
        <v>517</v>
      </c>
      <c r="BE1502" s="38">
        <v>0.766882540888041</v>
      </c>
      <c r="BF1502" s="37">
        <v>43</v>
      </c>
      <c r="BG1502" s="38">
        <v>0.063783267423957</v>
      </c>
      <c r="BH1502" s="37">
        <v>25</v>
      </c>
      <c r="BI1502" s="38">
        <v>0.0370832950139285</v>
      </c>
      <c r="BJ1502" s="39">
        <v>585</v>
      </c>
      <c r="BK1502" s="40">
        <v>0.8677491033259265</v>
      </c>
      <c r="BL1502" s="37">
        <v>12365</v>
      </c>
      <c r="BM1502" s="38">
        <v>18.3388888888889</v>
      </c>
      <c r="BN1502" s="37">
        <v>1562</v>
      </c>
      <c r="BO1502" s="38">
        <v>2.31696427247025</v>
      </c>
      <c r="BR1502" s="37">
        <v>96</v>
      </c>
      <c r="BS1502" s="38">
        <v>0.142399852853485</v>
      </c>
      <c r="BV1502" s="39">
        <v>1658</v>
      </c>
      <c r="BW1502" s="40">
        <v>2.459364125323735</v>
      </c>
      <c r="BX1502" s="37">
        <v>2614</v>
      </c>
      <c r="BY1502" s="38">
        <v>3.88</v>
      </c>
      <c r="CB1502" s="37">
        <v>60</v>
      </c>
      <c r="CC1502" s="38">
        <v>0.08888888888888891</v>
      </c>
      <c r="CF1502" s="37">
        <v>759</v>
      </c>
      <c r="CG1502" s="38">
        <v>1.12888888888889</v>
      </c>
      <c r="CH1502" s="39">
        <v>819</v>
      </c>
      <c r="CI1502" s="40">
        <v>1.217777777777779</v>
      </c>
      <c r="CJ1502" s="37">
        <v>586</v>
      </c>
      <c r="CK1502" s="38">
        <v>0.87</v>
      </c>
    </row>
    <row r="1503" s="14" customFormat="1" ht="14.65" customHeight="1">
      <c r="A1503" t="s" s="15">
        <v>3704</v>
      </c>
      <c r="B1503" t="s" s="16">
        <v>1357</v>
      </c>
      <c r="C1503" s="17">
        <v>118596</v>
      </c>
      <c r="D1503" t="s" s="18">
        <v>5</v>
      </c>
      <c r="E1503" s="19">
        <v>10565</v>
      </c>
      <c r="F1503" s="19">
        <v>35058</v>
      </c>
      <c r="G1503" s="19">
        <v>48179</v>
      </c>
      <c r="H1503" s="20">
        <f>E1503/G1503</f>
        <v>0.2192864110919695</v>
      </c>
      <c r="I1503" s="20">
        <f>F1503/G1503</f>
        <v>0.7276614292534092</v>
      </c>
      <c r="J1503" s="19">
        <f>E1503-F1503</f>
        <v>-24493</v>
      </c>
      <c r="K1503" s="19">
        <f>F1503-E1503</f>
        <v>24493</v>
      </c>
      <c r="L1503" s="20">
        <f>H1503-I1503</f>
        <v>-0.5083750181614396</v>
      </c>
      <c r="M1503" s="20">
        <f>I1503-H1503</f>
        <v>0.5083750181614396</v>
      </c>
      <c r="N1503" s="19">
        <v>12808</v>
      </c>
      <c r="O1503" s="19">
        <v>31345</v>
      </c>
      <c r="P1503" s="19">
        <v>45213</v>
      </c>
      <c r="Q1503" s="20">
        <f>N1503/P1503</f>
        <v>0.2832813571317984</v>
      </c>
      <c r="R1503" s="20">
        <f>O1503/P1503</f>
        <v>0.6932740583460509</v>
      </c>
      <c r="S1503" s="19">
        <f>N1503-O1503</f>
        <v>-18537</v>
      </c>
      <c r="T1503" s="20">
        <f>Q1503-R1503</f>
        <v>-0.4099927012142526</v>
      </c>
      <c r="U1503" s="19">
        <f>E1503-N1503</f>
        <v>-2243</v>
      </c>
      <c r="V1503" s="19">
        <f>F1503-O1503</f>
        <v>3713</v>
      </c>
      <c r="W1503" s="20">
        <f>H1503-Q1503</f>
        <v>-0.06399494603982883</v>
      </c>
      <c r="X1503" s="21">
        <f>I1503-R1503</f>
        <v>0.03438737090735822</v>
      </c>
      <c r="Y1503" s="22">
        <v>638.49</v>
      </c>
      <c r="Z1503" s="23">
        <f>C1503/Y1503</f>
        <v>185.7444909082366</v>
      </c>
      <c r="AA1503" s="24">
        <v>29097</v>
      </c>
      <c r="AB1503" t="s" s="25">
        <v>3789</v>
      </c>
      <c r="AC1503" s="26">
        <v>29</v>
      </c>
      <c r="AD1503" s="26">
        <v>97</v>
      </c>
      <c r="AE1503" t="s" s="42">
        <v>3790</v>
      </c>
      <c r="AF1503" t="s" s="43">
        <v>3791</v>
      </c>
      <c r="AG1503" t="s" s="34">
        <v>3792</v>
      </c>
      <c r="AH1503" s="31">
        <v>177211</v>
      </c>
      <c r="AI1503" t="s" s="32">
        <v>96</v>
      </c>
      <c r="AJ1503" t="s" s="33">
        <v>3793</v>
      </c>
      <c r="AK1503" s="33"/>
      <c r="AL1503" s="33"/>
      <c r="AM1503" t="s" s="44">
        <v>97</v>
      </c>
      <c r="AN1503" s="36">
        <v>117404</v>
      </c>
      <c r="AO1503" s="37">
        <v>209</v>
      </c>
      <c r="AP1503" s="37">
        <v>67991</v>
      </c>
      <c r="AQ1503" s="38">
        <v>579.12</v>
      </c>
      <c r="AR1503" s="37">
        <v>50313</v>
      </c>
      <c r="AS1503" s="38">
        <v>428.55</v>
      </c>
      <c r="AT1503" s="37">
        <v>502</v>
      </c>
      <c r="AU1503" s="38">
        <v>4.28</v>
      </c>
      <c r="AV1503" s="37">
        <v>8100</v>
      </c>
      <c r="AW1503" s="38">
        <v>68.98888888888889</v>
      </c>
      <c r="AX1503" s="37">
        <v>6024</v>
      </c>
      <c r="AY1503" s="38">
        <v>51.31</v>
      </c>
      <c r="BB1503" s="37">
        <v>35</v>
      </c>
      <c r="BC1503" s="38">
        <v>0.3</v>
      </c>
      <c r="BF1503" s="37">
        <v>15</v>
      </c>
      <c r="BG1503" s="38">
        <v>0.127763960342067</v>
      </c>
      <c r="BJ1503" s="39">
        <v>15</v>
      </c>
      <c r="BK1503" s="40">
        <v>0.127763960342067</v>
      </c>
      <c r="BL1503" s="37">
        <v>2445</v>
      </c>
      <c r="BM1503" s="38">
        <v>20.8288888888889</v>
      </c>
      <c r="BV1503" s="39">
        <v>0</v>
      </c>
      <c r="BW1503" s="40">
        <v>0</v>
      </c>
      <c r="BX1503" s="37">
        <v>60</v>
      </c>
      <c r="BY1503" s="38">
        <v>0.51</v>
      </c>
      <c r="CF1503" s="37">
        <v>92</v>
      </c>
      <c r="CG1503" s="38">
        <v>0.78</v>
      </c>
      <c r="CH1503" s="39">
        <v>92</v>
      </c>
      <c r="CI1503" s="40">
        <v>0.78</v>
      </c>
    </row>
    <row r="1504" s="14" customFormat="1" ht="14.65" customHeight="1">
      <c r="A1504" t="s" s="15">
        <v>3704</v>
      </c>
      <c r="B1504" t="s" s="16">
        <v>219</v>
      </c>
      <c r="C1504" s="17">
        <v>224124</v>
      </c>
      <c r="D1504" t="s" s="18">
        <v>5</v>
      </c>
      <c r="E1504" s="19">
        <v>31546</v>
      </c>
      <c r="F1504" s="19">
        <v>68973</v>
      </c>
      <c r="G1504" s="19">
        <v>105969</v>
      </c>
      <c r="H1504" s="20">
        <f>E1504/G1504</f>
        <v>0.2976908341118629</v>
      </c>
      <c r="I1504" s="20">
        <f>F1504/G1504</f>
        <v>0.6508790306599099</v>
      </c>
      <c r="J1504" s="19">
        <f>E1504-F1504</f>
        <v>-37427</v>
      </c>
      <c r="K1504" s="19">
        <f>F1504-E1504</f>
        <v>37427</v>
      </c>
      <c r="L1504" s="20">
        <f>H1504-I1504</f>
        <v>-0.353188196548047</v>
      </c>
      <c r="M1504" s="20">
        <f>I1504-H1504</f>
        <v>0.353188196548047</v>
      </c>
      <c r="N1504" s="19">
        <v>41570</v>
      </c>
      <c r="O1504" s="19">
        <v>53973</v>
      </c>
      <c r="P1504" s="19">
        <v>97613</v>
      </c>
      <c r="Q1504" s="20">
        <f>N1504/P1504</f>
        <v>0.4258654072715725</v>
      </c>
      <c r="R1504" s="20">
        <f>O1504/P1504</f>
        <v>0.552928400930204</v>
      </c>
      <c r="S1504" s="19">
        <f>N1504-O1504</f>
        <v>-12403</v>
      </c>
      <c r="T1504" s="20">
        <f>Q1504-R1504</f>
        <v>-0.1270629936586316</v>
      </c>
      <c r="U1504" s="19">
        <f>E1504-N1504</f>
        <v>-10024</v>
      </c>
      <c r="V1504" s="19">
        <f>F1504-O1504</f>
        <v>15000</v>
      </c>
      <c r="W1504" s="20">
        <f>H1504-Q1504</f>
        <v>-0.1281745731597095</v>
      </c>
      <c r="X1504" s="21">
        <f>I1504-R1504</f>
        <v>0.09795062972970592</v>
      </c>
      <c r="Y1504" s="22">
        <v>656.63</v>
      </c>
      <c r="Z1504" s="23">
        <f>C1504/Y1504</f>
        <v>341.324642492728</v>
      </c>
      <c r="AA1504" s="24">
        <v>29099</v>
      </c>
      <c r="AB1504" t="s" s="25">
        <v>3794</v>
      </c>
      <c r="AC1504" s="26">
        <v>29</v>
      </c>
      <c r="AD1504" s="26">
        <v>99</v>
      </c>
      <c r="AE1504" t="s" s="42">
        <v>1664</v>
      </c>
      <c r="AF1504" t="s" s="43">
        <v>1665</v>
      </c>
      <c r="AG1504" t="s" s="34">
        <v>1666</v>
      </c>
      <c r="AH1504" s="31">
        <v>2811588</v>
      </c>
      <c r="AI1504" t="s" s="32">
        <v>96</v>
      </c>
      <c r="AJ1504" t="s" s="33">
        <v>1667</v>
      </c>
      <c r="AK1504" s="33"/>
      <c r="AL1504" s="33"/>
      <c r="AM1504" t="s" s="44">
        <v>97</v>
      </c>
      <c r="AN1504" s="36">
        <v>218733</v>
      </c>
      <c r="AO1504" s="37">
        <v>162</v>
      </c>
      <c r="AP1504" s="37">
        <v>79939</v>
      </c>
      <c r="AQ1504" s="38">
        <v>365.458888888889</v>
      </c>
      <c r="AR1504" s="37">
        <v>40846</v>
      </c>
      <c r="AS1504" s="38">
        <v>186.74</v>
      </c>
      <c r="AT1504" s="37">
        <v>496</v>
      </c>
      <c r="AU1504" s="38">
        <v>2.27</v>
      </c>
      <c r="AV1504" s="37">
        <v>6917</v>
      </c>
      <c r="AW1504" s="38">
        <v>31.62</v>
      </c>
      <c r="AX1504" s="37">
        <v>30495</v>
      </c>
      <c r="AY1504" s="38">
        <v>139.418888888889</v>
      </c>
      <c r="AZ1504" s="37">
        <v>260</v>
      </c>
      <c r="BA1504" s="38">
        <v>1.18888888888889</v>
      </c>
      <c r="BB1504" s="37">
        <v>43</v>
      </c>
      <c r="BC1504" s="38">
        <v>0.2</v>
      </c>
      <c r="BJ1504" s="39">
        <v>0</v>
      </c>
      <c r="BK1504" s="40">
        <v>0</v>
      </c>
      <c r="BL1504" s="37">
        <v>606</v>
      </c>
      <c r="BM1504" s="38">
        <v>2.77</v>
      </c>
      <c r="BV1504" s="39">
        <v>0</v>
      </c>
      <c r="BW1504" s="40">
        <v>0</v>
      </c>
      <c r="CH1504" s="39">
        <v>0</v>
      </c>
      <c r="CI1504" s="40">
        <v>0</v>
      </c>
    </row>
    <row r="1505" s="14" customFormat="1" ht="14.65" customHeight="1">
      <c r="A1505" t="s" s="15">
        <v>3704</v>
      </c>
      <c r="B1505" t="s" s="16">
        <v>457</v>
      </c>
      <c r="C1505" s="17">
        <v>53951</v>
      </c>
      <c r="D1505" t="s" s="18">
        <v>5</v>
      </c>
      <c r="E1505" s="19">
        <v>5924</v>
      </c>
      <c r="F1505" s="19">
        <v>13702</v>
      </c>
      <c r="G1505" s="19">
        <v>21087</v>
      </c>
      <c r="H1505" s="20">
        <f>E1505/G1505</f>
        <v>0.2809313795229288</v>
      </c>
      <c r="I1505" s="20">
        <f>F1505/G1505</f>
        <v>0.649784227249016</v>
      </c>
      <c r="J1505" s="19">
        <f>E1505-F1505</f>
        <v>-7778</v>
      </c>
      <c r="K1505" s="19">
        <f>F1505-E1505</f>
        <v>7778</v>
      </c>
      <c r="L1505" s="20">
        <f>H1505-I1505</f>
        <v>-0.3688528477260872</v>
      </c>
      <c r="M1505" s="20">
        <f>I1505-H1505</f>
        <v>0.3688528477260872</v>
      </c>
      <c r="N1505" s="19">
        <v>7661</v>
      </c>
      <c r="O1505" s="19">
        <v>12750</v>
      </c>
      <c r="P1505" s="19">
        <v>21001</v>
      </c>
      <c r="Q1505" s="20">
        <f>N1505/P1505</f>
        <v>0.3647921527546307</v>
      </c>
      <c r="R1505" s="20">
        <f>O1505/P1505</f>
        <v>0.6071139469549069</v>
      </c>
      <c r="S1505" s="19">
        <f>N1505-O1505</f>
        <v>-5089</v>
      </c>
      <c r="T1505" s="20">
        <f>Q1505-R1505</f>
        <v>-0.2423217942002762</v>
      </c>
      <c r="U1505" s="19">
        <f>E1505-N1505</f>
        <v>-1737</v>
      </c>
      <c r="V1505" s="19">
        <f>F1505-O1505</f>
        <v>952</v>
      </c>
      <c r="W1505" s="20">
        <f>H1505-Q1505</f>
        <v>-0.08386077323170193</v>
      </c>
      <c r="X1505" s="21">
        <f>I1505-R1505</f>
        <v>0.04267028029410902</v>
      </c>
      <c r="Y1505" s="22">
        <v>829.28</v>
      </c>
      <c r="Z1505" s="23">
        <f>C1505/Y1505</f>
        <v>65.0576403627243</v>
      </c>
      <c r="AA1505" s="24">
        <v>29101</v>
      </c>
      <c r="AB1505" t="s" s="25">
        <v>3795</v>
      </c>
      <c r="AC1505" s="26">
        <v>29</v>
      </c>
      <c r="AD1505" s="26">
        <v>101</v>
      </c>
      <c r="AE1505" t="s" s="42">
        <v>3796</v>
      </c>
      <c r="AF1505" t="s" s="43">
        <v>2339</v>
      </c>
      <c r="AG1505" t="s" s="33">
        <v>3797</v>
      </c>
      <c r="AI1505" t="s" s="33">
        <v>108</v>
      </c>
      <c r="AJ1505" t="s" s="33">
        <v>2341</v>
      </c>
      <c r="AK1505" s="33"/>
      <c r="AL1505" s="33"/>
      <c r="AM1505" t="s" s="44">
        <v>97</v>
      </c>
      <c r="AN1505" s="36">
        <v>52595</v>
      </c>
      <c r="AO1505" s="37">
        <v>81</v>
      </c>
      <c r="AP1505" s="37">
        <v>20354</v>
      </c>
      <c r="AQ1505" s="38">
        <v>386.99</v>
      </c>
      <c r="AR1505" s="37">
        <v>13562</v>
      </c>
      <c r="AS1505" s="38">
        <v>257.86</v>
      </c>
      <c r="AT1505" s="37">
        <v>335</v>
      </c>
      <c r="AU1505" s="38">
        <v>6.37</v>
      </c>
      <c r="AV1505" s="37">
        <v>2991</v>
      </c>
      <c r="AW1505" s="38">
        <v>56.8688888888889</v>
      </c>
      <c r="AX1505" s="37">
        <v>1815</v>
      </c>
      <c r="AY1505" s="38">
        <v>34.5088888888889</v>
      </c>
      <c r="BB1505" s="37">
        <v>22</v>
      </c>
      <c r="BC1505" s="38">
        <v>0.42</v>
      </c>
      <c r="BJ1505" s="39">
        <v>0</v>
      </c>
      <c r="BK1505" s="40">
        <v>0</v>
      </c>
      <c r="BL1505" s="37">
        <v>784</v>
      </c>
      <c r="BM1505" s="38">
        <v>14.91</v>
      </c>
      <c r="BV1505" s="39">
        <v>0</v>
      </c>
      <c r="BW1505" s="40">
        <v>0</v>
      </c>
      <c r="BX1505" s="37">
        <v>308</v>
      </c>
      <c r="BY1505" s="38">
        <v>5.86</v>
      </c>
      <c r="CH1505" s="39">
        <v>0</v>
      </c>
      <c r="CI1505" s="40">
        <v>0</v>
      </c>
    </row>
    <row r="1506" s="14" customFormat="1" ht="14.65" customHeight="1">
      <c r="A1506" t="s" s="15">
        <v>3704</v>
      </c>
      <c r="B1506" t="s" s="16">
        <v>1781</v>
      </c>
      <c r="C1506" s="17">
        <v>3910</v>
      </c>
      <c r="D1506" t="s" s="18">
        <v>5</v>
      </c>
      <c r="E1506" s="19">
        <v>379</v>
      </c>
      <c r="F1506" s="19">
        <v>1413</v>
      </c>
      <c r="G1506" s="19">
        <v>1867</v>
      </c>
      <c r="H1506" s="20">
        <f>E1506/G1506</f>
        <v>0.2029994643813605</v>
      </c>
      <c r="I1506" s="20">
        <f>F1506/G1506</f>
        <v>0.7568291376539904</v>
      </c>
      <c r="J1506" s="19">
        <f>E1506-F1506</f>
        <v>-1034</v>
      </c>
      <c r="K1506" s="19">
        <f>F1506-E1506</f>
        <v>1034</v>
      </c>
      <c r="L1506" s="20">
        <f>H1506-I1506</f>
        <v>-0.55382967327263</v>
      </c>
      <c r="M1506" s="20">
        <f>I1506-H1506</f>
        <v>0.55382967327263</v>
      </c>
      <c r="N1506" s="19">
        <v>698</v>
      </c>
      <c r="O1506" s="19">
        <v>1205</v>
      </c>
      <c r="P1506" s="19">
        <v>1957</v>
      </c>
      <c r="Q1506" s="20">
        <f>N1506/P1506</f>
        <v>0.3566683699540112</v>
      </c>
      <c r="R1506" s="20">
        <f>O1506/P1506</f>
        <v>0.6157383750638733</v>
      </c>
      <c r="S1506" s="19">
        <f>N1506-O1506</f>
        <v>-507</v>
      </c>
      <c r="T1506" s="20">
        <f>Q1506-R1506</f>
        <v>-0.2590700051098621</v>
      </c>
      <c r="U1506" s="19">
        <f>E1506-N1506</f>
        <v>-319</v>
      </c>
      <c r="V1506" s="19">
        <f>F1506-O1506</f>
        <v>208</v>
      </c>
      <c r="W1506" s="20">
        <f>H1506-Q1506</f>
        <v>-0.1536689055726508</v>
      </c>
      <c r="X1506" s="21">
        <f>I1506-R1506</f>
        <v>0.1410907625901171</v>
      </c>
      <c r="Y1506" s="22">
        <v>504.01</v>
      </c>
      <c r="Z1506" s="23">
        <f>C1506/Y1506</f>
        <v>7.757782583678895</v>
      </c>
      <c r="AA1506" s="24">
        <v>29103</v>
      </c>
      <c r="AB1506" t="s" s="25">
        <v>3798</v>
      </c>
      <c r="AC1506" s="26">
        <v>29</v>
      </c>
      <c r="AD1506" s="26">
        <v>103</v>
      </c>
      <c r="AE1506" s="42"/>
      <c r="AF1506" s="43"/>
      <c r="AG1506" s="34"/>
      <c r="AI1506" s="32"/>
      <c r="AJ1506" s="33"/>
      <c r="AK1506" s="33"/>
      <c r="AL1506" s="33"/>
      <c r="AM1506" t="s" s="44">
        <v>120</v>
      </c>
      <c r="AN1506" s="36">
        <v>4131</v>
      </c>
      <c r="AO1506" s="37">
        <v>21</v>
      </c>
      <c r="AP1506" s="37">
        <v>2371</v>
      </c>
      <c r="AQ1506" s="38">
        <v>573.95</v>
      </c>
      <c r="AR1506" s="37">
        <v>1413</v>
      </c>
      <c r="AS1506" s="38">
        <v>342.05</v>
      </c>
      <c r="AV1506" s="37">
        <v>508</v>
      </c>
      <c r="AW1506" s="38">
        <v>122.968888888889</v>
      </c>
      <c r="AX1506" s="37">
        <v>450</v>
      </c>
      <c r="AY1506" s="38">
        <v>108.93</v>
      </c>
      <c r="BJ1506" s="39">
        <v>0</v>
      </c>
      <c r="BK1506" s="40">
        <v>0</v>
      </c>
      <c r="BV1506" s="39">
        <v>0</v>
      </c>
      <c r="BW1506" s="40">
        <v>0</v>
      </c>
      <c r="CH1506" s="39">
        <v>0</v>
      </c>
      <c r="CI1506" s="40">
        <v>0</v>
      </c>
    </row>
    <row r="1507" s="14" customFormat="1" ht="14.65" customHeight="1">
      <c r="A1507" t="s" s="15">
        <v>3704</v>
      </c>
      <c r="B1507" t="s" s="16">
        <v>3799</v>
      </c>
      <c r="C1507" s="17">
        <v>35473</v>
      </c>
      <c r="D1507" t="s" s="18">
        <v>5</v>
      </c>
      <c r="E1507" s="19">
        <v>2543</v>
      </c>
      <c r="F1507" s="19">
        <v>12834</v>
      </c>
      <c r="G1507" s="19">
        <v>15959</v>
      </c>
      <c r="H1507" s="20">
        <f>E1507/G1507</f>
        <v>0.1593458236731625</v>
      </c>
      <c r="I1507" s="20">
        <f>F1507/G1507</f>
        <v>0.8041857259226769</v>
      </c>
      <c r="J1507" s="19">
        <f>E1507-F1507</f>
        <v>-10291</v>
      </c>
      <c r="K1507" s="19">
        <f>F1507-E1507</f>
        <v>10291</v>
      </c>
      <c r="L1507" s="20">
        <f>H1507-I1507</f>
        <v>-0.6448399022495144</v>
      </c>
      <c r="M1507" s="20">
        <f>I1507-H1507</f>
        <v>0.6448399022495144</v>
      </c>
      <c r="N1507" s="19">
        <v>4093</v>
      </c>
      <c r="O1507" s="19">
        <v>10934</v>
      </c>
      <c r="P1507" s="19">
        <v>15361</v>
      </c>
      <c r="Q1507" s="20">
        <f>N1507/P1507</f>
        <v>0.2664540069005924</v>
      </c>
      <c r="R1507" s="20">
        <f>O1507/P1507</f>
        <v>0.7118026170171213</v>
      </c>
      <c r="S1507" s="19">
        <f>N1507-O1507</f>
        <v>-6841</v>
      </c>
      <c r="T1507" s="20">
        <f>Q1507-R1507</f>
        <v>-0.4453486101165289</v>
      </c>
      <c r="U1507" s="19">
        <f>E1507-N1507</f>
        <v>-1550</v>
      </c>
      <c r="V1507" s="19">
        <f>F1507-O1507</f>
        <v>1900</v>
      </c>
      <c r="W1507" s="20">
        <f>H1507-Q1507</f>
        <v>-0.1071081832274299</v>
      </c>
      <c r="X1507" s="21">
        <f>I1507-R1507</f>
        <v>0.09238310890555557</v>
      </c>
      <c r="Y1507" s="22">
        <v>764.72</v>
      </c>
      <c r="Z1507" s="23">
        <f>C1507/Y1507</f>
        <v>46.3869128569934</v>
      </c>
      <c r="AA1507" s="24">
        <v>29105</v>
      </c>
      <c r="AB1507" t="s" s="25">
        <v>3800</v>
      </c>
      <c r="AC1507" s="26">
        <v>29</v>
      </c>
      <c r="AD1507" s="26">
        <v>105</v>
      </c>
      <c r="AE1507" t="s" s="42">
        <v>3801</v>
      </c>
      <c r="AF1507" s="43"/>
      <c r="AG1507" t="s" s="33">
        <v>3802</v>
      </c>
      <c r="AI1507" t="s" s="33">
        <v>108</v>
      </c>
      <c r="AJ1507" s="33"/>
      <c r="AK1507" s="33"/>
      <c r="AL1507" s="33"/>
      <c r="AM1507" t="s" s="44">
        <v>97</v>
      </c>
      <c r="AN1507" s="36">
        <v>35571</v>
      </c>
      <c r="AO1507" s="37">
        <v>85</v>
      </c>
      <c r="AP1507" s="37">
        <v>18666</v>
      </c>
      <c r="AQ1507" s="38">
        <v>524.75</v>
      </c>
      <c r="AR1507" s="37">
        <v>14411</v>
      </c>
      <c r="AS1507" s="38">
        <v>405.128888888889</v>
      </c>
      <c r="AV1507" s="37">
        <v>2090</v>
      </c>
      <c r="AW1507" s="38">
        <v>58.7588888888889</v>
      </c>
      <c r="AX1507" s="37">
        <v>1488</v>
      </c>
      <c r="AY1507" s="38">
        <v>41.8288888888889</v>
      </c>
      <c r="BB1507" s="37">
        <v>13</v>
      </c>
      <c r="BC1507" s="38">
        <v>0.37</v>
      </c>
      <c r="BJ1507" s="39">
        <v>0</v>
      </c>
      <c r="BK1507" s="40">
        <v>0</v>
      </c>
      <c r="BL1507" s="37">
        <v>529</v>
      </c>
      <c r="BM1507" s="38">
        <v>14.8688888888889</v>
      </c>
      <c r="BV1507" s="39">
        <v>0</v>
      </c>
      <c r="BW1507" s="40">
        <v>0</v>
      </c>
      <c r="CH1507" s="39">
        <v>0</v>
      </c>
      <c r="CI1507" s="40">
        <v>0</v>
      </c>
    </row>
    <row r="1508" s="14" customFormat="1" ht="14.65" customHeight="1">
      <c r="A1508" t="s" s="15">
        <v>3704</v>
      </c>
      <c r="B1508" t="s" s="16">
        <v>459</v>
      </c>
      <c r="C1508" s="17">
        <v>32701</v>
      </c>
      <c r="D1508" t="s" s="18">
        <v>5</v>
      </c>
      <c r="E1508" s="19">
        <v>4047</v>
      </c>
      <c r="F1508" s="19">
        <v>10977</v>
      </c>
      <c r="G1508" s="19">
        <v>15815</v>
      </c>
      <c r="H1508" s="20">
        <f>E1508/G1508</f>
        <v>0.2558963009800822</v>
      </c>
      <c r="I1508" s="20">
        <f>F1508/G1508</f>
        <v>0.6940878912424913</v>
      </c>
      <c r="J1508" s="19">
        <f>E1508-F1508</f>
        <v>-6930</v>
      </c>
      <c r="K1508" s="19">
        <f>F1508-E1508</f>
        <v>6930</v>
      </c>
      <c r="L1508" s="20">
        <f>H1508-I1508</f>
        <v>-0.4381915902624091</v>
      </c>
      <c r="M1508" s="20">
        <f>I1508-H1508</f>
        <v>0.4381915902624091</v>
      </c>
      <c r="N1508" s="19">
        <v>5650</v>
      </c>
      <c r="O1508" s="19">
        <v>9800</v>
      </c>
      <c r="P1508" s="19">
        <v>15786</v>
      </c>
      <c r="Q1508" s="20">
        <f>N1508/P1508</f>
        <v>0.3579120739896111</v>
      </c>
      <c r="R1508" s="20">
        <f>O1508/P1508</f>
        <v>0.6208032433802103</v>
      </c>
      <c r="S1508" s="19">
        <f>N1508-O1508</f>
        <v>-4150</v>
      </c>
      <c r="T1508" s="20">
        <f>Q1508-R1508</f>
        <v>-0.2628911693905993</v>
      </c>
      <c r="U1508" s="19">
        <f>E1508-N1508</f>
        <v>-1603</v>
      </c>
      <c r="V1508" s="19">
        <f>F1508-O1508</f>
        <v>1177</v>
      </c>
      <c r="W1508" s="20">
        <f>H1508-Q1508</f>
        <v>-0.1020157730095289</v>
      </c>
      <c r="X1508" s="21">
        <f>I1508-R1508</f>
        <v>0.07328464786228095</v>
      </c>
      <c r="Y1508" s="22">
        <v>628.4299999999999</v>
      </c>
      <c r="Z1508" s="23">
        <f>C1508/Y1508</f>
        <v>52.03602628773292</v>
      </c>
      <c r="AA1508" s="24">
        <v>29107</v>
      </c>
      <c r="AB1508" t="s" s="25">
        <v>3803</v>
      </c>
      <c r="AC1508" s="26">
        <v>29</v>
      </c>
      <c r="AD1508" s="26">
        <v>107</v>
      </c>
      <c r="AE1508" t="s" s="42">
        <v>2437</v>
      </c>
      <c r="AF1508" t="s" s="43">
        <v>2339</v>
      </c>
      <c r="AG1508" t="s" s="34">
        <v>2438</v>
      </c>
      <c r="AH1508" s="31">
        <v>2087471</v>
      </c>
      <c r="AI1508" t="s" s="32">
        <v>96</v>
      </c>
      <c r="AJ1508" t="s" s="33">
        <v>2341</v>
      </c>
      <c r="AK1508" s="33"/>
      <c r="AL1508" s="33"/>
      <c r="AM1508" t="s" s="44">
        <v>115</v>
      </c>
      <c r="AN1508" s="36">
        <v>33381</v>
      </c>
      <c r="AO1508" s="37">
        <v>86</v>
      </c>
      <c r="AP1508" s="37">
        <v>21332</v>
      </c>
      <c r="AQ1508" s="38">
        <v>639.048888888889</v>
      </c>
      <c r="AR1508" s="37">
        <v>12733</v>
      </c>
      <c r="AS1508" s="38">
        <v>381.438888888889</v>
      </c>
      <c r="AT1508" s="37">
        <v>761</v>
      </c>
      <c r="AU1508" s="38">
        <v>22.8</v>
      </c>
      <c r="AV1508" s="37">
        <v>4727</v>
      </c>
      <c r="AW1508" s="38">
        <v>141.61</v>
      </c>
      <c r="AX1508" s="37">
        <v>1378</v>
      </c>
      <c r="AY1508" s="38">
        <v>41.28</v>
      </c>
      <c r="BB1508" s="37">
        <v>7</v>
      </c>
      <c r="BC1508" s="38">
        <v>0.21</v>
      </c>
      <c r="BJ1508" s="39">
        <v>0</v>
      </c>
      <c r="BK1508" s="40">
        <v>0</v>
      </c>
      <c r="BL1508" s="37">
        <v>1368</v>
      </c>
      <c r="BM1508" s="38">
        <v>40.9788888888889</v>
      </c>
      <c r="BV1508" s="39">
        <v>0</v>
      </c>
      <c r="BW1508" s="40">
        <v>0</v>
      </c>
      <c r="CH1508" s="39">
        <v>0</v>
      </c>
      <c r="CI1508" s="40">
        <v>0</v>
      </c>
    </row>
    <row r="1509" s="14" customFormat="1" ht="14.65" customHeight="1">
      <c r="A1509" t="s" s="15">
        <v>3704</v>
      </c>
      <c r="B1509" t="s" s="16">
        <v>225</v>
      </c>
      <c r="C1509" s="17">
        <v>38180</v>
      </c>
      <c r="D1509" t="s" s="18">
        <v>5</v>
      </c>
      <c r="E1509" s="19">
        <v>2898</v>
      </c>
      <c r="F1509" s="19">
        <v>13084</v>
      </c>
      <c r="G1509" s="19">
        <v>16674</v>
      </c>
      <c r="H1509" s="20">
        <f>E1509/G1509</f>
        <v>0.1738035264483627</v>
      </c>
      <c r="I1509" s="20">
        <f>F1509/G1509</f>
        <v>0.7846947343169005</v>
      </c>
      <c r="J1509" s="19">
        <f>E1509-F1509</f>
        <v>-10186</v>
      </c>
      <c r="K1509" s="19">
        <f>F1509-E1509</f>
        <v>10186</v>
      </c>
      <c r="L1509" s="20">
        <f>H1509-I1509</f>
        <v>-0.6108912078685378</v>
      </c>
      <c r="M1509" s="20">
        <f>I1509-H1509</f>
        <v>0.6108912078685378</v>
      </c>
      <c r="N1509" s="19">
        <v>4014</v>
      </c>
      <c r="O1509" s="19">
        <v>11417</v>
      </c>
      <c r="P1509" s="19">
        <v>15748</v>
      </c>
      <c r="Q1509" s="20">
        <f>N1509/P1509</f>
        <v>0.2548895097790196</v>
      </c>
      <c r="R1509" s="20">
        <f>O1509/P1509</f>
        <v>0.7249809499618999</v>
      </c>
      <c r="S1509" s="19">
        <f>N1509-O1509</f>
        <v>-7403</v>
      </c>
      <c r="T1509" s="20">
        <f>Q1509-R1509</f>
        <v>-0.4700914401828803</v>
      </c>
      <c r="U1509" s="19">
        <f>E1509-N1509</f>
        <v>-1116</v>
      </c>
      <c r="V1509" s="19">
        <f>F1509-O1509</f>
        <v>1667</v>
      </c>
      <c r="W1509" s="20">
        <f>H1509-Q1509</f>
        <v>-0.08108598333065686</v>
      </c>
      <c r="X1509" s="21">
        <f>I1509-R1509</f>
        <v>0.05971378435500063</v>
      </c>
      <c r="Y1509" s="22">
        <v>611.74</v>
      </c>
      <c r="Z1509" s="23">
        <f>C1509/Y1509</f>
        <v>62.41213587471802</v>
      </c>
      <c r="AA1509" s="24">
        <v>29109</v>
      </c>
      <c r="AB1509" t="s" s="25">
        <v>3804</v>
      </c>
      <c r="AC1509" s="26">
        <v>29</v>
      </c>
      <c r="AD1509" s="26">
        <v>109</v>
      </c>
      <c r="AE1509" s="42"/>
      <c r="AF1509" s="43"/>
      <c r="AG1509" s="34"/>
      <c r="AI1509" s="32"/>
      <c r="AJ1509" s="33"/>
      <c r="AK1509" s="33"/>
      <c r="AL1509" s="33"/>
      <c r="AM1509" t="s" s="44">
        <v>120</v>
      </c>
      <c r="AN1509" s="36">
        <v>38634</v>
      </c>
      <c r="AO1509" s="37">
        <v>108</v>
      </c>
      <c r="AP1509" s="37">
        <v>23572</v>
      </c>
      <c r="AQ1509" s="38">
        <v>610.138888888889</v>
      </c>
      <c r="AR1509" s="37">
        <v>16970</v>
      </c>
      <c r="AS1509" s="38">
        <v>439.25</v>
      </c>
      <c r="AV1509" s="37">
        <v>3087</v>
      </c>
      <c r="AW1509" s="38">
        <v>79.90000000000001</v>
      </c>
      <c r="AX1509" s="37">
        <v>2474</v>
      </c>
      <c r="AY1509" s="38">
        <v>64.04000000000001</v>
      </c>
      <c r="BB1509" s="37">
        <v>2</v>
      </c>
      <c r="BC1509" s="38">
        <v>0.05</v>
      </c>
      <c r="BJ1509" s="39">
        <v>0</v>
      </c>
      <c r="BK1509" s="40">
        <v>0</v>
      </c>
      <c r="BL1509" s="37">
        <v>904</v>
      </c>
      <c r="BM1509" s="38">
        <v>23.3988888888889</v>
      </c>
      <c r="BV1509" s="39">
        <v>0</v>
      </c>
      <c r="BW1509" s="40">
        <v>0</v>
      </c>
      <c r="CH1509" s="39">
        <v>0</v>
      </c>
      <c r="CI1509" s="40">
        <v>0</v>
      </c>
    </row>
    <row r="1510" s="14" customFormat="1" ht="14.65" customHeight="1">
      <c r="A1510" t="s" s="15">
        <v>3704</v>
      </c>
      <c r="B1510" t="s" s="16">
        <v>1619</v>
      </c>
      <c r="C1510" s="17">
        <v>10207</v>
      </c>
      <c r="D1510" t="s" s="18">
        <v>5</v>
      </c>
      <c r="E1510" s="19">
        <v>933</v>
      </c>
      <c r="F1510" s="19">
        <v>3343</v>
      </c>
      <c r="G1510" s="19">
        <v>4452</v>
      </c>
      <c r="H1510" s="20">
        <f>E1510/G1510</f>
        <v>0.2095687331536388</v>
      </c>
      <c r="I1510" s="20">
        <f>F1510/G1510</f>
        <v>0.7508984725965858</v>
      </c>
      <c r="J1510" s="19">
        <f>E1510-F1510</f>
        <v>-2410</v>
      </c>
      <c r="K1510" s="19">
        <f>F1510-E1510</f>
        <v>2410</v>
      </c>
      <c r="L1510" s="20">
        <f>H1510-I1510</f>
        <v>-0.541329739442947</v>
      </c>
      <c r="M1510" s="20">
        <f>I1510-H1510</f>
        <v>0.541329739442947</v>
      </c>
      <c r="N1510" s="19">
        <v>1507</v>
      </c>
      <c r="O1510" s="19">
        <v>2677</v>
      </c>
      <c r="P1510" s="19">
        <v>4278</v>
      </c>
      <c r="Q1510" s="20">
        <f>N1510/P1510</f>
        <v>0.3522674146797569</v>
      </c>
      <c r="R1510" s="20">
        <f>O1510/P1510</f>
        <v>0.625759700794764</v>
      </c>
      <c r="S1510" s="19">
        <f>N1510-O1510</f>
        <v>-1170</v>
      </c>
      <c r="T1510" s="20">
        <f>Q1510-R1510</f>
        <v>-0.273492286115007</v>
      </c>
      <c r="U1510" s="19">
        <f>E1510-N1510</f>
        <v>-574</v>
      </c>
      <c r="V1510" s="19">
        <f>F1510-O1510</f>
        <v>666</v>
      </c>
      <c r="W1510" s="20">
        <f>H1510-Q1510</f>
        <v>-0.1426986815261181</v>
      </c>
      <c r="X1510" s="21">
        <f>I1510-R1510</f>
        <v>0.1251387718018219</v>
      </c>
      <c r="Y1510" s="22">
        <v>505.04</v>
      </c>
      <c r="Z1510" s="23">
        <f>C1510/Y1510</f>
        <v>20.21028037383178</v>
      </c>
      <c r="AA1510" s="24">
        <v>29111</v>
      </c>
      <c r="AB1510" t="s" s="25">
        <v>3805</v>
      </c>
      <c r="AC1510" s="26">
        <v>29</v>
      </c>
      <c r="AD1510" s="26">
        <v>111</v>
      </c>
      <c r="AE1510" t="s" s="42">
        <v>1652</v>
      </c>
      <c r="AF1510" t="s" s="43">
        <v>1653</v>
      </c>
      <c r="AG1510" t="s" s="33">
        <v>1654</v>
      </c>
      <c r="AI1510" t="s" s="33">
        <v>108</v>
      </c>
      <c r="AJ1510" t="s" s="33">
        <v>1655</v>
      </c>
      <c r="AK1510" s="33"/>
      <c r="AL1510" s="33"/>
      <c r="AM1510" t="s" s="44">
        <v>115</v>
      </c>
      <c r="AN1510" s="36">
        <v>10211</v>
      </c>
      <c r="AO1510" s="37">
        <v>37</v>
      </c>
      <c r="AP1510" s="37">
        <v>5906</v>
      </c>
      <c r="AQ1510" s="38">
        <v>578.398888888889</v>
      </c>
      <c r="AR1510" s="37">
        <v>4213</v>
      </c>
      <c r="AS1510" s="38">
        <v>412.588888888889</v>
      </c>
      <c r="AV1510" s="37">
        <v>1253</v>
      </c>
      <c r="AW1510" s="38">
        <v>122.708888888889</v>
      </c>
      <c r="AX1510" s="37">
        <v>440</v>
      </c>
      <c r="AY1510" s="38">
        <v>43.09</v>
      </c>
      <c r="BJ1510" s="39">
        <v>0</v>
      </c>
      <c r="BK1510" s="40">
        <v>0</v>
      </c>
      <c r="BV1510" s="39">
        <v>0</v>
      </c>
      <c r="BW1510" s="40">
        <v>0</v>
      </c>
      <c r="CH1510" s="39">
        <v>0</v>
      </c>
      <c r="CI1510" s="40">
        <v>0</v>
      </c>
    </row>
    <row r="1511" s="14" customFormat="1" ht="14.65" customHeight="1">
      <c r="A1511" t="s" s="15">
        <v>3704</v>
      </c>
      <c r="B1511" t="s" s="16">
        <v>463</v>
      </c>
      <c r="C1511" s="17">
        <v>54696</v>
      </c>
      <c r="D1511" t="s" s="18">
        <v>5</v>
      </c>
      <c r="E1511" s="19">
        <v>5561</v>
      </c>
      <c r="F1511" s="19">
        <v>18111</v>
      </c>
      <c r="G1511" s="19">
        <v>24857</v>
      </c>
      <c r="H1511" s="20">
        <f>E1511/G1511</f>
        <v>0.2237196765498652</v>
      </c>
      <c r="I1511" s="20">
        <f>F1511/G1511</f>
        <v>0.7286076356760671</v>
      </c>
      <c r="J1511" s="19">
        <f>E1511-F1511</f>
        <v>-12550</v>
      </c>
      <c r="K1511" s="19">
        <f>F1511-E1511</f>
        <v>12550</v>
      </c>
      <c r="L1511" s="20">
        <f>H1511-I1511</f>
        <v>-0.5048879591262019</v>
      </c>
      <c r="M1511" s="20">
        <f>I1511-H1511</f>
        <v>0.5048879591262019</v>
      </c>
      <c r="N1511" s="19">
        <v>7733</v>
      </c>
      <c r="O1511" s="19">
        <v>14330</v>
      </c>
      <c r="P1511" s="19">
        <v>22649</v>
      </c>
      <c r="Q1511" s="20">
        <f>N1511/P1511</f>
        <v>0.3414278776104905</v>
      </c>
      <c r="R1511" s="20">
        <f>O1511/P1511</f>
        <v>0.6326990154090688</v>
      </c>
      <c r="S1511" s="19">
        <f>N1511-O1511</f>
        <v>-6597</v>
      </c>
      <c r="T1511" s="20">
        <f>Q1511-R1511</f>
        <v>-0.2912711377985783</v>
      </c>
      <c r="U1511" s="19">
        <f>E1511-N1511</f>
        <v>-2172</v>
      </c>
      <c r="V1511" s="19">
        <f>F1511-O1511</f>
        <v>3781</v>
      </c>
      <c r="W1511" s="20">
        <f>H1511-Q1511</f>
        <v>-0.1177082010606253</v>
      </c>
      <c r="X1511" s="21">
        <f>I1511-R1511</f>
        <v>0.09590862026699831</v>
      </c>
      <c r="Y1511" s="22">
        <v>626.5599999999999</v>
      </c>
      <c r="Z1511" s="23">
        <f>C1511/Y1511</f>
        <v>87.29570990806947</v>
      </c>
      <c r="AA1511" s="24">
        <v>29113</v>
      </c>
      <c r="AB1511" t="s" s="25">
        <v>3806</v>
      </c>
      <c r="AC1511" s="26">
        <v>29</v>
      </c>
      <c r="AD1511" s="26">
        <v>113</v>
      </c>
      <c r="AE1511" t="s" s="42">
        <v>1664</v>
      </c>
      <c r="AF1511" t="s" s="43">
        <v>1665</v>
      </c>
      <c r="AG1511" t="s" s="34">
        <v>1666</v>
      </c>
      <c r="AH1511" s="31">
        <v>2811588</v>
      </c>
      <c r="AI1511" t="s" s="32">
        <v>96</v>
      </c>
      <c r="AJ1511" t="s" s="33">
        <v>1667</v>
      </c>
      <c r="AK1511" s="33"/>
      <c r="AL1511" s="33"/>
      <c r="AM1511" t="s" s="44">
        <v>115</v>
      </c>
      <c r="AN1511" s="36">
        <v>52566</v>
      </c>
      <c r="AO1511" s="37">
        <v>66</v>
      </c>
      <c r="AP1511" s="37">
        <v>16004</v>
      </c>
      <c r="AQ1511" s="38">
        <v>304.458888888889</v>
      </c>
      <c r="AR1511" s="37">
        <v>6705</v>
      </c>
      <c r="AS1511" s="38">
        <v>127.548888888889</v>
      </c>
      <c r="AV1511" s="37">
        <v>3624</v>
      </c>
      <c r="AW1511" s="38">
        <v>68.9388888888889</v>
      </c>
      <c r="AX1511" s="37">
        <v>5670</v>
      </c>
      <c r="AY1511" s="38">
        <v>107.858888888889</v>
      </c>
      <c r="BB1511" s="37">
        <v>5</v>
      </c>
      <c r="BC1511" s="38">
        <v>0.1</v>
      </c>
      <c r="BJ1511" s="39">
        <v>0</v>
      </c>
      <c r="BK1511" s="40">
        <v>0</v>
      </c>
      <c r="BV1511" s="39">
        <v>0</v>
      </c>
      <c r="BW1511" s="40">
        <v>0</v>
      </c>
      <c r="CH1511" s="39">
        <v>0</v>
      </c>
      <c r="CI1511" s="40">
        <v>0</v>
      </c>
    </row>
    <row r="1512" s="14" customFormat="1" ht="14.65" customHeight="1">
      <c r="A1512" t="s" s="15">
        <v>3704</v>
      </c>
      <c r="B1512" t="s" s="16">
        <v>2247</v>
      </c>
      <c r="C1512" s="17">
        <v>12308</v>
      </c>
      <c r="D1512" t="s" s="18">
        <v>5</v>
      </c>
      <c r="E1512" s="19">
        <v>1239</v>
      </c>
      <c r="F1512" s="19">
        <v>4084</v>
      </c>
      <c r="G1512" s="19">
        <v>5572</v>
      </c>
      <c r="H1512" s="20">
        <f>E1512/G1512</f>
        <v>0.2223618090452261</v>
      </c>
      <c r="I1512" s="20">
        <f>F1512/G1512</f>
        <v>0.7329504666188084</v>
      </c>
      <c r="J1512" s="19">
        <f>E1512-F1512</f>
        <v>-2845</v>
      </c>
      <c r="K1512" s="19">
        <f>F1512-E1512</f>
        <v>2845</v>
      </c>
      <c r="L1512" s="20">
        <f>H1512-I1512</f>
        <v>-0.5105886575735823</v>
      </c>
      <c r="M1512" s="20">
        <f>I1512-H1512</f>
        <v>0.5105886575735823</v>
      </c>
      <c r="N1512" s="19">
        <v>2031</v>
      </c>
      <c r="O1512" s="19">
        <v>3331</v>
      </c>
      <c r="P1512" s="19">
        <v>5527</v>
      </c>
      <c r="Q1512" s="20">
        <f>N1512/P1512</f>
        <v>0.3674687895784332</v>
      </c>
      <c r="R1512" s="20">
        <f>O1512/P1512</f>
        <v>0.602677763705446</v>
      </c>
      <c r="S1512" s="19">
        <f>N1512-O1512</f>
        <v>-1300</v>
      </c>
      <c r="T1512" s="20">
        <f>Q1512-R1512</f>
        <v>-0.2352089741270129</v>
      </c>
      <c r="U1512" s="19">
        <f>E1512-N1512</f>
        <v>-792</v>
      </c>
      <c r="V1512" s="19">
        <f>F1512-O1512</f>
        <v>753</v>
      </c>
      <c r="W1512" s="20">
        <f>H1512-Q1512</f>
        <v>-0.145106980533207</v>
      </c>
      <c r="X1512" s="21">
        <f>I1512-R1512</f>
        <v>0.1302727029133623</v>
      </c>
      <c r="Y1512" s="22">
        <v>615.5599999999999</v>
      </c>
      <c r="Z1512" s="23">
        <f>C1512/Y1512</f>
        <v>19.99480148157775</v>
      </c>
      <c r="AA1512" s="24">
        <v>29115</v>
      </c>
      <c r="AB1512" t="s" s="25">
        <v>3807</v>
      </c>
      <c r="AC1512" s="26">
        <v>29</v>
      </c>
      <c r="AD1512" s="26">
        <v>115</v>
      </c>
      <c r="AE1512" s="42"/>
      <c r="AF1512" s="43"/>
      <c r="AG1512" s="34"/>
      <c r="AI1512" s="32"/>
      <c r="AJ1512" s="33"/>
      <c r="AK1512" s="33"/>
      <c r="AL1512" s="33"/>
      <c r="AM1512" t="s" s="44">
        <v>120</v>
      </c>
      <c r="AN1512" s="36">
        <v>12761</v>
      </c>
      <c r="AO1512" s="37">
        <v>50</v>
      </c>
      <c r="AP1512" s="37">
        <v>8633</v>
      </c>
      <c r="AQ1512" s="38">
        <v>676.508888888889</v>
      </c>
      <c r="AR1512" s="37">
        <v>4550</v>
      </c>
      <c r="AS1512" s="38">
        <v>356.56</v>
      </c>
      <c r="AV1512" s="37">
        <v>2970</v>
      </c>
      <c r="AW1512" s="38">
        <v>232.74</v>
      </c>
      <c r="AX1512" s="37">
        <v>994</v>
      </c>
      <c r="AY1512" s="38">
        <v>77.89</v>
      </c>
      <c r="BB1512" s="37">
        <v>8</v>
      </c>
      <c r="BC1512" s="38">
        <v>0.63</v>
      </c>
      <c r="BJ1512" s="39">
        <v>0</v>
      </c>
      <c r="BK1512" s="40">
        <v>0</v>
      </c>
      <c r="BL1512" s="37">
        <v>111</v>
      </c>
      <c r="BM1512" s="38">
        <v>8.69888888888889</v>
      </c>
      <c r="BV1512" s="39">
        <v>0</v>
      </c>
      <c r="BW1512" s="40">
        <v>0</v>
      </c>
      <c r="CH1512" s="39">
        <v>0</v>
      </c>
      <c r="CI1512" s="40">
        <v>0</v>
      </c>
    </row>
    <row r="1513" s="14" customFormat="1" ht="14.65" customHeight="1">
      <c r="A1513" t="s" s="15">
        <v>3704</v>
      </c>
      <c r="B1513" t="s" s="16">
        <v>1796</v>
      </c>
      <c r="C1513" s="17">
        <v>15028</v>
      </c>
      <c r="D1513" t="s" s="18">
        <v>5</v>
      </c>
      <c r="E1513" s="19">
        <v>1265</v>
      </c>
      <c r="F1513" s="19">
        <v>4879</v>
      </c>
      <c r="G1513" s="19">
        <v>6408</v>
      </c>
      <c r="H1513" s="20">
        <f>E1513/G1513</f>
        <v>0.1974094881398252</v>
      </c>
      <c r="I1513" s="20">
        <f>F1513/G1513</f>
        <v>0.7613920099875156</v>
      </c>
      <c r="J1513" s="19">
        <f>E1513-F1513</f>
        <v>-3614</v>
      </c>
      <c r="K1513" s="19">
        <f>F1513-E1513</f>
        <v>3614</v>
      </c>
      <c r="L1513" s="20">
        <f>H1513-I1513</f>
        <v>-0.5639825218476904</v>
      </c>
      <c r="M1513" s="20">
        <f>I1513-H1513</f>
        <v>0.5639825218476904</v>
      </c>
      <c r="N1513" s="19">
        <v>1906</v>
      </c>
      <c r="O1513" s="19">
        <v>4006</v>
      </c>
      <c r="P1513" s="19">
        <v>6054</v>
      </c>
      <c r="Q1513" s="20">
        <f>N1513/P1513</f>
        <v>0.3148331681532871</v>
      </c>
      <c r="R1513" s="20">
        <f>O1513/P1513</f>
        <v>0.6617112652791542</v>
      </c>
      <c r="S1513" s="19">
        <f>N1513-O1513</f>
        <v>-2100</v>
      </c>
      <c r="T1513" s="20">
        <f>Q1513-R1513</f>
        <v>-0.3468780971258671</v>
      </c>
      <c r="U1513" s="19">
        <f>E1513-N1513</f>
        <v>-641</v>
      </c>
      <c r="V1513" s="19">
        <f>F1513-O1513</f>
        <v>873</v>
      </c>
      <c r="W1513" s="20">
        <f>H1513-Q1513</f>
        <v>-0.1174236800134619</v>
      </c>
      <c r="X1513" s="21">
        <f>I1513-R1513</f>
        <v>0.0996807447083613</v>
      </c>
      <c r="Y1513" s="22">
        <v>532.33</v>
      </c>
      <c r="Z1513" s="23">
        <f>C1513/Y1513</f>
        <v>28.23060883286683</v>
      </c>
      <c r="AA1513" s="24">
        <v>29117</v>
      </c>
      <c r="AB1513" t="s" s="25">
        <v>3808</v>
      </c>
      <c r="AC1513" s="26">
        <v>29</v>
      </c>
      <c r="AD1513" s="26">
        <v>117</v>
      </c>
      <c r="AE1513" s="42"/>
      <c r="AF1513" s="43"/>
      <c r="AG1513" s="34"/>
      <c r="AI1513" s="32"/>
      <c r="AJ1513" s="33"/>
      <c r="AK1513" s="33"/>
      <c r="AL1513" s="33"/>
      <c r="AM1513" t="s" s="44">
        <v>120</v>
      </c>
      <c r="AN1513" s="36">
        <v>15195</v>
      </c>
      <c r="AO1513" s="37">
        <v>41</v>
      </c>
      <c r="AP1513" s="37">
        <v>10897</v>
      </c>
      <c r="AQ1513" s="38">
        <v>717.138888888889</v>
      </c>
      <c r="AR1513" s="37">
        <v>6823</v>
      </c>
      <c r="AS1513" s="38">
        <v>449.028888888889</v>
      </c>
      <c r="AT1513" s="37">
        <v>120</v>
      </c>
      <c r="AU1513" s="38">
        <v>7.9</v>
      </c>
      <c r="AV1513" s="37">
        <v>2469</v>
      </c>
      <c r="AW1513" s="38">
        <v>162.49</v>
      </c>
      <c r="AX1513" s="37">
        <v>1092</v>
      </c>
      <c r="AY1513" s="38">
        <v>71.87</v>
      </c>
      <c r="BB1513" s="37">
        <v>1</v>
      </c>
      <c r="BC1513" s="38">
        <v>0.07000000000000001</v>
      </c>
      <c r="BJ1513" s="39">
        <v>0</v>
      </c>
      <c r="BK1513" s="40">
        <v>0</v>
      </c>
      <c r="BL1513" s="37">
        <v>210</v>
      </c>
      <c r="BM1513" s="38">
        <v>13.82</v>
      </c>
      <c r="BV1513" s="39">
        <v>0</v>
      </c>
      <c r="BW1513" s="40">
        <v>0</v>
      </c>
      <c r="CH1513" s="39">
        <v>0</v>
      </c>
      <c r="CI1513" s="40">
        <v>0</v>
      </c>
    </row>
    <row r="1514" s="14" customFormat="1" ht="14.65" customHeight="1">
      <c r="A1514" t="s" s="15">
        <v>3704</v>
      </c>
      <c r="B1514" t="s" s="16">
        <v>3809</v>
      </c>
      <c r="C1514" s="17">
        <v>22643</v>
      </c>
      <c r="D1514" t="s" s="18">
        <v>5</v>
      </c>
      <c r="E1514" s="19">
        <v>1329</v>
      </c>
      <c r="F1514" s="19">
        <v>6599</v>
      </c>
      <c r="G1514" s="19">
        <v>8233</v>
      </c>
      <c r="H1514" s="20">
        <f>E1514/G1514</f>
        <v>0.1614235394145512</v>
      </c>
      <c r="I1514" s="20">
        <f>F1514/G1514</f>
        <v>0.8015304263330499</v>
      </c>
      <c r="J1514" s="19">
        <f>E1514-F1514</f>
        <v>-5270</v>
      </c>
      <c r="K1514" s="19">
        <f>F1514-E1514</f>
        <v>5270</v>
      </c>
      <c r="L1514" s="20">
        <f>H1514-I1514</f>
        <v>-0.6401068869184987</v>
      </c>
      <c r="M1514" s="20">
        <f>I1514-H1514</f>
        <v>0.6401068869184987</v>
      </c>
      <c r="N1514" s="19">
        <v>1920</v>
      </c>
      <c r="O1514" s="19">
        <v>5694</v>
      </c>
      <c r="P1514" s="19">
        <v>7817</v>
      </c>
      <c r="Q1514" s="20">
        <f>N1514/P1514</f>
        <v>0.2456185237303313</v>
      </c>
      <c r="R1514" s="20">
        <f>O1514/P1514</f>
        <v>0.7284124344377638</v>
      </c>
      <c r="S1514" s="19">
        <f>N1514-O1514</f>
        <v>-3774</v>
      </c>
      <c r="T1514" s="20">
        <f>Q1514-R1514</f>
        <v>-0.4827939107074325</v>
      </c>
      <c r="U1514" s="19">
        <f>E1514-N1514</f>
        <v>-591</v>
      </c>
      <c r="V1514" s="19">
        <f>F1514-O1514</f>
        <v>905</v>
      </c>
      <c r="W1514" s="20">
        <f>H1514-Q1514</f>
        <v>-0.08419498431578012</v>
      </c>
      <c r="X1514" s="21">
        <f>I1514-R1514</f>
        <v>0.07311799189528612</v>
      </c>
      <c r="Y1514" s="22">
        <v>539.48</v>
      </c>
      <c r="Z1514" s="23">
        <f>C1514/Y1514</f>
        <v>41.97189886557425</v>
      </c>
      <c r="AA1514" s="24">
        <v>29119</v>
      </c>
      <c r="AB1514" t="s" s="25">
        <v>3810</v>
      </c>
      <c r="AC1514" s="26">
        <v>29</v>
      </c>
      <c r="AD1514" s="26">
        <v>119</v>
      </c>
      <c r="AE1514" t="s" s="42">
        <v>365</v>
      </c>
      <c r="AF1514" s="43"/>
      <c r="AG1514" t="s" s="34">
        <v>366</v>
      </c>
      <c r="AH1514" s="31">
        <v>513559</v>
      </c>
      <c r="AI1514" t="s" s="32">
        <v>96</v>
      </c>
      <c r="AJ1514" s="33"/>
      <c r="AK1514" s="33"/>
      <c r="AL1514" s="33"/>
      <c r="AM1514" t="s" s="44">
        <v>115</v>
      </c>
      <c r="AN1514" s="36">
        <v>23083</v>
      </c>
      <c r="AO1514" s="37">
        <v>47</v>
      </c>
      <c r="AP1514" s="37">
        <v>7400</v>
      </c>
      <c r="AQ1514" s="38">
        <v>320.578888888889</v>
      </c>
      <c r="AR1514" s="37">
        <v>5477</v>
      </c>
      <c r="AS1514" s="38">
        <v>237.27</v>
      </c>
      <c r="AV1514" s="37">
        <v>1022</v>
      </c>
      <c r="AW1514" s="38">
        <v>44.28</v>
      </c>
      <c r="AX1514" s="37">
        <v>567</v>
      </c>
      <c r="AY1514" s="38">
        <v>24.5588888888889</v>
      </c>
      <c r="BB1514" s="37">
        <v>12</v>
      </c>
      <c r="BC1514" s="38">
        <v>0.52</v>
      </c>
      <c r="BJ1514" s="39">
        <v>0</v>
      </c>
      <c r="BK1514" s="40">
        <v>0</v>
      </c>
      <c r="BL1514" s="37">
        <v>322</v>
      </c>
      <c r="BM1514" s="38">
        <v>13.9488888888889</v>
      </c>
      <c r="BV1514" s="39">
        <v>0</v>
      </c>
      <c r="BW1514" s="40">
        <v>0</v>
      </c>
      <c r="CH1514" s="39">
        <v>0</v>
      </c>
      <c r="CI1514" s="40">
        <v>0</v>
      </c>
    </row>
    <row r="1515" s="14" customFormat="1" ht="14.65" customHeight="1">
      <c r="A1515" t="s" s="15">
        <v>3704</v>
      </c>
      <c r="B1515" t="s" s="16">
        <v>239</v>
      </c>
      <c r="C1515" s="17">
        <v>15335</v>
      </c>
      <c r="D1515" t="s" s="18">
        <v>5</v>
      </c>
      <c r="E1515" s="19">
        <v>1518</v>
      </c>
      <c r="F1515" s="19">
        <v>5794</v>
      </c>
      <c r="G1515" s="19">
        <v>7579</v>
      </c>
      <c r="H1515" s="20">
        <f>E1515/G1515</f>
        <v>0.2002902757619739</v>
      </c>
      <c r="I1515" s="20">
        <f>F1515/G1515</f>
        <v>0.7644808022166513</v>
      </c>
      <c r="J1515" s="19">
        <f>E1515-F1515</f>
        <v>-4276</v>
      </c>
      <c r="K1515" s="19">
        <f>F1515-E1515</f>
        <v>4276</v>
      </c>
      <c r="L1515" s="20">
        <f>H1515-I1515</f>
        <v>-0.5641905264546774</v>
      </c>
      <c r="M1515" s="20">
        <f>I1515-H1515</f>
        <v>0.5641905264546774</v>
      </c>
      <c r="N1515" s="19">
        <v>2309</v>
      </c>
      <c r="O1515" s="19">
        <v>4700</v>
      </c>
      <c r="P1515" s="19">
        <v>7159</v>
      </c>
      <c r="Q1515" s="20">
        <f>N1515/P1515</f>
        <v>0.322531079759743</v>
      </c>
      <c r="R1515" s="20">
        <f>O1515/P1515</f>
        <v>0.6565162732225172</v>
      </c>
      <c r="S1515" s="19">
        <f>N1515-O1515</f>
        <v>-2391</v>
      </c>
      <c r="T1515" s="20">
        <f>Q1515-R1515</f>
        <v>-0.3339851934627742</v>
      </c>
      <c r="U1515" s="19">
        <f>E1515-N1515</f>
        <v>-791</v>
      </c>
      <c r="V1515" s="19">
        <f>F1515-O1515</f>
        <v>1094</v>
      </c>
      <c r="W1515" s="20">
        <f>H1515-Q1515</f>
        <v>-0.1222408039977691</v>
      </c>
      <c r="X1515" s="21">
        <f>I1515-R1515</f>
        <v>0.1079645289941341</v>
      </c>
      <c r="Y1515" s="22">
        <v>801.23</v>
      </c>
      <c r="Z1515" s="23">
        <f>C1515/Y1515</f>
        <v>19.13932329044095</v>
      </c>
      <c r="AA1515" s="24">
        <v>29121</v>
      </c>
      <c r="AB1515" t="s" s="25">
        <v>3811</v>
      </c>
      <c r="AC1515" s="26">
        <v>29</v>
      </c>
      <c r="AD1515" s="26">
        <v>121</v>
      </c>
      <c r="AE1515" s="42"/>
      <c r="AF1515" s="43"/>
      <c r="AG1515" s="34"/>
      <c r="AI1515" s="32"/>
      <c r="AJ1515" s="33"/>
      <c r="AK1515" s="33"/>
      <c r="AL1515" s="33"/>
      <c r="AM1515" t="s" s="44">
        <v>120</v>
      </c>
      <c r="AN1515" s="36">
        <v>15566</v>
      </c>
      <c r="AO1515" s="37">
        <v>59</v>
      </c>
      <c r="AP1515" s="37">
        <v>11078</v>
      </c>
      <c r="AQ1515" s="38">
        <v>711.678888888889</v>
      </c>
      <c r="AR1515" s="37">
        <v>8625</v>
      </c>
      <c r="AS1515" s="38">
        <v>554.09</v>
      </c>
      <c r="AT1515" s="37">
        <v>123</v>
      </c>
      <c r="AU1515" s="38">
        <v>7.9</v>
      </c>
      <c r="AV1515" s="37">
        <v>1826</v>
      </c>
      <c r="AW1515" s="38">
        <v>117.31</v>
      </c>
      <c r="AX1515" s="37">
        <v>180</v>
      </c>
      <c r="AY1515" s="38">
        <v>11.56</v>
      </c>
      <c r="BB1515" s="37">
        <v>1</v>
      </c>
      <c r="BC1515" s="38">
        <v>0.0588888888888889</v>
      </c>
      <c r="BJ1515" s="39">
        <v>0</v>
      </c>
      <c r="BK1515" s="40">
        <v>0</v>
      </c>
      <c r="BL1515" s="37">
        <v>185</v>
      </c>
      <c r="BM1515" s="38">
        <v>11.88</v>
      </c>
      <c r="BV1515" s="39">
        <v>0</v>
      </c>
      <c r="BW1515" s="40">
        <v>0</v>
      </c>
      <c r="CH1515" s="39">
        <v>0</v>
      </c>
      <c r="CI1515" s="40">
        <v>0</v>
      </c>
    </row>
    <row r="1516" s="14" customFormat="1" ht="14.65" customHeight="1">
      <c r="A1516" t="s" s="15">
        <v>3704</v>
      </c>
      <c r="B1516" t="s" s="16">
        <v>241</v>
      </c>
      <c r="C1516" s="17">
        <v>12408</v>
      </c>
      <c r="D1516" t="s" s="18">
        <v>5</v>
      </c>
      <c r="E1516" s="19">
        <v>1005</v>
      </c>
      <c r="F1516" s="19">
        <v>4102</v>
      </c>
      <c r="G1516" s="19">
        <v>5318</v>
      </c>
      <c r="H1516" s="20">
        <f>E1516/G1516</f>
        <v>0.1889808198570891</v>
      </c>
      <c r="I1516" s="20">
        <f>F1516/G1516</f>
        <v>0.7713426100037608</v>
      </c>
      <c r="J1516" s="19">
        <f>E1516-F1516</f>
        <v>-3097</v>
      </c>
      <c r="K1516" s="19">
        <f>F1516-E1516</f>
        <v>3097</v>
      </c>
      <c r="L1516" s="20">
        <f>H1516-I1516</f>
        <v>-0.5823617901466717</v>
      </c>
      <c r="M1516" s="20">
        <f>I1516-H1516</f>
        <v>0.5823617901466717</v>
      </c>
      <c r="N1516" s="19">
        <v>1588</v>
      </c>
      <c r="O1516" s="19">
        <v>3227</v>
      </c>
      <c r="P1516" s="19">
        <v>4930</v>
      </c>
      <c r="Q1516" s="20">
        <f>N1516/P1516</f>
        <v>0.3221095334685599</v>
      </c>
      <c r="R1516" s="20">
        <f>O1516/P1516</f>
        <v>0.6545638945233265</v>
      </c>
      <c r="S1516" s="19">
        <f>N1516-O1516</f>
        <v>-1639</v>
      </c>
      <c r="T1516" s="20">
        <f>Q1516-R1516</f>
        <v>-0.3324543610547667</v>
      </c>
      <c r="U1516" s="19">
        <f>E1516-N1516</f>
        <v>-583</v>
      </c>
      <c r="V1516" s="19">
        <f>F1516-O1516</f>
        <v>875</v>
      </c>
      <c r="W1516" s="20">
        <f>H1516-Q1516</f>
        <v>-0.1331287136114707</v>
      </c>
      <c r="X1516" s="21">
        <f>I1516-R1516</f>
        <v>0.1167787154804343</v>
      </c>
      <c r="Y1516" s="22">
        <v>494.39</v>
      </c>
      <c r="Z1516" s="23">
        <f>C1516/Y1516</f>
        <v>25.09759501608042</v>
      </c>
      <c r="AA1516" s="24">
        <v>29123</v>
      </c>
      <c r="AB1516" t="s" s="25">
        <v>3812</v>
      </c>
      <c r="AC1516" s="26">
        <v>29</v>
      </c>
      <c r="AD1516" s="26">
        <v>123</v>
      </c>
      <c r="AE1516" s="42"/>
      <c r="AF1516" s="43"/>
      <c r="AG1516" s="34"/>
      <c r="AI1516" s="32"/>
      <c r="AJ1516" s="33"/>
      <c r="AK1516" s="33"/>
      <c r="AL1516" s="33"/>
      <c r="AM1516" t="s" s="44">
        <v>120</v>
      </c>
      <c r="AN1516" s="36">
        <v>12226</v>
      </c>
      <c r="AO1516" s="37">
        <v>44</v>
      </c>
      <c r="AP1516" s="37">
        <v>5710</v>
      </c>
      <c r="AQ1516" s="38">
        <v>467.04</v>
      </c>
      <c r="AR1516" s="37">
        <v>4205</v>
      </c>
      <c r="AS1516" s="38">
        <v>343.938888888889</v>
      </c>
      <c r="AV1516" s="37">
        <v>879</v>
      </c>
      <c r="AW1516" s="38">
        <v>71.90000000000001</v>
      </c>
      <c r="AX1516" s="37">
        <v>436</v>
      </c>
      <c r="AY1516" s="38">
        <v>35.6588888888889</v>
      </c>
      <c r="BJ1516" s="39">
        <v>0</v>
      </c>
      <c r="BK1516" s="40">
        <v>0</v>
      </c>
      <c r="BL1516" s="37">
        <v>190</v>
      </c>
      <c r="BM1516" s="38">
        <v>15.5388888888889</v>
      </c>
      <c r="BV1516" s="39">
        <v>0</v>
      </c>
      <c r="BW1516" s="40">
        <v>0</v>
      </c>
      <c r="CH1516" s="39">
        <v>0</v>
      </c>
      <c r="CI1516" s="40">
        <v>0</v>
      </c>
    </row>
    <row r="1517" s="14" customFormat="1" ht="14.65" customHeight="1">
      <c r="A1517" t="s" s="15">
        <v>3704</v>
      </c>
      <c r="B1517" t="s" s="16">
        <v>3813</v>
      </c>
      <c r="C1517" s="17">
        <v>8963</v>
      </c>
      <c r="D1517" t="s" s="18">
        <v>5</v>
      </c>
      <c r="E1517" s="19">
        <v>794</v>
      </c>
      <c r="F1517" s="19">
        <v>3559</v>
      </c>
      <c r="G1517" s="19">
        <v>4498</v>
      </c>
      <c r="H1517" s="20">
        <f>E1517/G1517</f>
        <v>0.1765228990662517</v>
      </c>
      <c r="I1517" s="20">
        <f>F1517/G1517</f>
        <v>0.7912405513561583</v>
      </c>
      <c r="J1517" s="19">
        <f>E1517-F1517</f>
        <v>-2765</v>
      </c>
      <c r="K1517" s="19">
        <f>F1517-E1517</f>
        <v>2765</v>
      </c>
      <c r="L1517" s="20">
        <f>H1517-I1517</f>
        <v>-0.6147176522899067</v>
      </c>
      <c r="M1517" s="20">
        <f>I1517-H1517</f>
        <v>0.6147176522899067</v>
      </c>
      <c r="N1517" s="19">
        <v>1299</v>
      </c>
      <c r="O1517" s="19">
        <v>3165</v>
      </c>
      <c r="P1517" s="19">
        <v>4538</v>
      </c>
      <c r="Q1517" s="20">
        <f>N1517/P1517</f>
        <v>0.2862494490965183</v>
      </c>
      <c r="R1517" s="20">
        <f>O1517/P1517</f>
        <v>0.6974438078448656</v>
      </c>
      <c r="S1517" s="19">
        <f>N1517-O1517</f>
        <v>-1866</v>
      </c>
      <c r="T1517" s="20">
        <f>Q1517-R1517</f>
        <v>-0.4111943587483473</v>
      </c>
      <c r="U1517" s="19">
        <f>E1517-N1517</f>
        <v>-505</v>
      </c>
      <c r="V1517" s="19">
        <f>F1517-O1517</f>
        <v>394</v>
      </c>
      <c r="W1517" s="20">
        <f>H1517-Q1517</f>
        <v>-0.1097265500302666</v>
      </c>
      <c r="X1517" s="21">
        <f>I1517-R1517</f>
        <v>0.09379674351129275</v>
      </c>
      <c r="Y1517" s="22">
        <v>526.98</v>
      </c>
      <c r="Z1517" s="23">
        <f>C1517/Y1517</f>
        <v>17.00823560666439</v>
      </c>
      <c r="AA1517" s="24">
        <v>29125</v>
      </c>
      <c r="AB1517" t="s" s="25">
        <v>3814</v>
      </c>
      <c r="AC1517" s="26">
        <v>29</v>
      </c>
      <c r="AD1517" s="26">
        <v>125</v>
      </c>
      <c r="AE1517" s="42"/>
      <c r="AF1517" s="43"/>
      <c r="AG1517" s="34"/>
      <c r="AI1517" s="32"/>
      <c r="AJ1517" s="33"/>
      <c r="AK1517" s="33"/>
      <c r="AL1517" s="33"/>
      <c r="AM1517" t="s" s="44">
        <v>120</v>
      </c>
      <c r="AN1517" s="36">
        <v>9176</v>
      </c>
      <c r="AO1517" s="37">
        <v>26</v>
      </c>
      <c r="AP1517" s="37">
        <v>4185</v>
      </c>
      <c r="AQ1517" s="38">
        <v>456.078888888889</v>
      </c>
      <c r="AR1517" s="37">
        <v>2634</v>
      </c>
      <c r="AS1517" s="38">
        <v>287.05</v>
      </c>
      <c r="AV1517" s="37">
        <v>706</v>
      </c>
      <c r="AW1517" s="38">
        <v>76.9388888888889</v>
      </c>
      <c r="AX1517" s="37">
        <v>706</v>
      </c>
      <c r="AY1517" s="38">
        <v>76.9388888888889</v>
      </c>
      <c r="BB1517" s="37">
        <v>1</v>
      </c>
      <c r="BC1517" s="38">
        <v>0.108888888888889</v>
      </c>
      <c r="BJ1517" s="39">
        <v>0</v>
      </c>
      <c r="BK1517" s="40">
        <v>0</v>
      </c>
      <c r="BV1517" s="39">
        <v>0</v>
      </c>
      <c r="BW1517" s="40">
        <v>0</v>
      </c>
      <c r="CH1517" s="39">
        <v>0</v>
      </c>
      <c r="CI1517" s="40">
        <v>0</v>
      </c>
    </row>
    <row r="1518" s="14" customFormat="1" ht="14.65" customHeight="1">
      <c r="A1518" t="s" s="15">
        <v>3704</v>
      </c>
      <c r="B1518" t="s" s="16">
        <v>245</v>
      </c>
      <c r="C1518" s="17">
        <v>28880</v>
      </c>
      <c r="D1518" t="s" s="18">
        <v>5</v>
      </c>
      <c r="E1518" s="19">
        <v>2993</v>
      </c>
      <c r="F1518" s="19">
        <v>9418</v>
      </c>
      <c r="G1518" s="19">
        <v>12902</v>
      </c>
      <c r="H1518" s="20">
        <f>E1518/G1518</f>
        <v>0.2319795380561153</v>
      </c>
      <c r="I1518" s="20">
        <f>F1518/G1518</f>
        <v>0.7299643466129282</v>
      </c>
      <c r="J1518" s="19">
        <f>E1518-F1518</f>
        <v>-6425</v>
      </c>
      <c r="K1518" s="19">
        <f>F1518-E1518</f>
        <v>6425</v>
      </c>
      <c r="L1518" s="20">
        <f>H1518-I1518</f>
        <v>-0.4979848085568129</v>
      </c>
      <c r="M1518" s="20">
        <f>I1518-H1518</f>
        <v>0.4979848085568129</v>
      </c>
      <c r="N1518" s="19">
        <v>4034</v>
      </c>
      <c r="O1518" s="19">
        <v>7926</v>
      </c>
      <c r="P1518" s="19">
        <v>12164</v>
      </c>
      <c r="Q1518" s="20">
        <f>N1518/P1518</f>
        <v>0.3316343308122328</v>
      </c>
      <c r="R1518" s="20">
        <f>O1518/P1518</f>
        <v>0.6515948701085169</v>
      </c>
      <c r="S1518" s="19">
        <f>N1518-O1518</f>
        <v>-3892</v>
      </c>
      <c r="T1518" s="20">
        <f>Q1518-R1518</f>
        <v>-0.3199605392962841</v>
      </c>
      <c r="U1518" s="19">
        <f>E1518-N1518</f>
        <v>-1041</v>
      </c>
      <c r="V1518" s="19">
        <f>F1518-O1518</f>
        <v>1492</v>
      </c>
      <c r="W1518" s="20">
        <f>H1518-Q1518</f>
        <v>-0.09965479275611749</v>
      </c>
      <c r="X1518" s="21">
        <f>I1518-R1518</f>
        <v>0.07836947650441128</v>
      </c>
      <c r="Y1518" s="22">
        <v>436.92</v>
      </c>
      <c r="Z1518" s="23">
        <f>C1518/Y1518</f>
        <v>66.09905703561293</v>
      </c>
      <c r="AA1518" s="24">
        <v>29127</v>
      </c>
      <c r="AB1518" t="s" s="25">
        <v>3815</v>
      </c>
      <c r="AC1518" s="26">
        <v>29</v>
      </c>
      <c r="AD1518" s="26">
        <v>127</v>
      </c>
      <c r="AE1518" t="s" s="42">
        <v>3816</v>
      </c>
      <c r="AF1518" t="s" s="43">
        <v>1653</v>
      </c>
      <c r="AG1518" t="s" s="33">
        <v>3817</v>
      </c>
      <c r="AI1518" t="s" s="33">
        <v>108</v>
      </c>
      <c r="AJ1518" t="s" s="33">
        <v>1655</v>
      </c>
      <c r="AK1518" s="33"/>
      <c r="AL1518" s="33"/>
      <c r="AM1518" t="s" s="44">
        <v>97</v>
      </c>
      <c r="AN1518" s="36">
        <v>28781</v>
      </c>
      <c r="AO1518" s="37">
        <v>70</v>
      </c>
      <c r="AP1518" s="37">
        <v>17222</v>
      </c>
      <c r="AQ1518" s="38">
        <v>598.378888888889</v>
      </c>
      <c r="AR1518" s="37">
        <v>10356</v>
      </c>
      <c r="AS1518" s="38">
        <v>359.818888888889</v>
      </c>
      <c r="AT1518" s="37">
        <v>123</v>
      </c>
      <c r="AU1518" s="38">
        <v>4.26888888888889</v>
      </c>
      <c r="AV1518" s="37">
        <v>3472</v>
      </c>
      <c r="AW1518" s="38">
        <v>120.64</v>
      </c>
      <c r="AX1518" s="37">
        <v>2721</v>
      </c>
      <c r="AY1518" s="38">
        <v>94.54000000000001</v>
      </c>
      <c r="BB1518" s="37">
        <v>3</v>
      </c>
      <c r="BC1518" s="38">
        <v>0.1</v>
      </c>
      <c r="BJ1518" s="39">
        <v>0</v>
      </c>
      <c r="BK1518" s="40">
        <v>0</v>
      </c>
      <c r="BL1518" s="37">
        <v>428</v>
      </c>
      <c r="BM1518" s="38">
        <v>14.8688888888889</v>
      </c>
      <c r="BV1518" s="39">
        <v>0</v>
      </c>
      <c r="BW1518" s="40">
        <v>0</v>
      </c>
      <c r="CH1518" s="39">
        <v>0</v>
      </c>
      <c r="CI1518" s="40">
        <v>0</v>
      </c>
    </row>
    <row r="1519" s="14" customFormat="1" ht="14.65" customHeight="1">
      <c r="A1519" t="s" s="15">
        <v>3704</v>
      </c>
      <c r="B1519" t="s" s="16">
        <v>1835</v>
      </c>
      <c r="C1519" s="17">
        <v>3694</v>
      </c>
      <c r="D1519" t="s" s="18">
        <v>5</v>
      </c>
      <c r="E1519" s="19">
        <v>216</v>
      </c>
      <c r="F1519" s="19">
        <v>1486</v>
      </c>
      <c r="G1519" s="19">
        <v>1739</v>
      </c>
      <c r="H1519" s="20">
        <f>E1519/G1519</f>
        <v>0.1242093156986774</v>
      </c>
      <c r="I1519" s="20">
        <f>F1519/G1519</f>
        <v>0.8545140885566418</v>
      </c>
      <c r="J1519" s="19">
        <f>E1519-F1519</f>
        <v>-1270</v>
      </c>
      <c r="K1519" s="19">
        <f>F1519-E1519</f>
        <v>1270</v>
      </c>
      <c r="L1519" s="20">
        <f>H1519-I1519</f>
        <v>-0.7303047728579644</v>
      </c>
      <c r="M1519" s="20">
        <f>I1519-H1519</f>
        <v>0.7303047728579644</v>
      </c>
      <c r="N1519" s="19">
        <v>353</v>
      </c>
      <c r="O1519" s="19">
        <v>1255</v>
      </c>
      <c r="P1519" s="19">
        <v>1655</v>
      </c>
      <c r="Q1519" s="20">
        <f>N1519/P1519</f>
        <v>0.2132930513595166</v>
      </c>
      <c r="R1519" s="20">
        <f>O1519/P1519</f>
        <v>0.7583081570996979</v>
      </c>
      <c r="S1519" s="19">
        <f>N1519-O1519</f>
        <v>-902</v>
      </c>
      <c r="T1519" s="20">
        <f>Q1519-R1519</f>
        <v>-0.5450151057401813</v>
      </c>
      <c r="U1519" s="19">
        <f>E1519-N1519</f>
        <v>-137</v>
      </c>
      <c r="V1519" s="19">
        <f>F1519-O1519</f>
        <v>231</v>
      </c>
      <c r="W1519" s="20">
        <f>H1519-Q1519</f>
        <v>-0.08908373566083923</v>
      </c>
      <c r="X1519" s="21">
        <f>I1519-R1519</f>
        <v>0.09620593145694389</v>
      </c>
      <c r="Y1519" s="22">
        <v>453.84</v>
      </c>
      <c r="Z1519" s="23">
        <f>C1519/Y1519</f>
        <v>8.139432399083377</v>
      </c>
      <c r="AA1519" s="24">
        <v>29129</v>
      </c>
      <c r="AB1519" t="s" s="25">
        <v>3818</v>
      </c>
      <c r="AC1519" s="26">
        <v>29</v>
      </c>
      <c r="AD1519" s="26">
        <v>129</v>
      </c>
      <c r="AE1519" s="42"/>
      <c r="AF1519" s="43"/>
      <c r="AG1519" s="34"/>
      <c r="AI1519" s="32"/>
      <c r="AJ1519" s="33"/>
      <c r="AK1519" s="33"/>
      <c r="AL1519" s="33"/>
      <c r="AM1519" t="s" s="44">
        <v>120</v>
      </c>
      <c r="AN1519" s="36">
        <v>3785</v>
      </c>
      <c r="AO1519" s="37">
        <v>18</v>
      </c>
      <c r="AP1519" s="37">
        <v>2688</v>
      </c>
      <c r="AQ1519" s="38">
        <v>710.168888888889</v>
      </c>
      <c r="AR1519" s="37">
        <v>2138</v>
      </c>
      <c r="AS1519" s="38">
        <v>564.86</v>
      </c>
      <c r="AV1519" s="37">
        <v>499</v>
      </c>
      <c r="AW1519" s="38">
        <v>131.84</v>
      </c>
      <c r="AX1519" s="37">
        <v>50</v>
      </c>
      <c r="AY1519" s="38">
        <v>13.21</v>
      </c>
      <c r="BB1519" s="37">
        <v>1</v>
      </c>
      <c r="BC1519" s="38">
        <v>0.26</v>
      </c>
      <c r="BJ1519" s="39">
        <v>0</v>
      </c>
      <c r="BK1519" s="40">
        <v>0</v>
      </c>
      <c r="BV1519" s="39">
        <v>0</v>
      </c>
      <c r="BW1519" s="40">
        <v>0</v>
      </c>
      <c r="CH1519" s="39">
        <v>0</v>
      </c>
      <c r="CI1519" s="40">
        <v>0</v>
      </c>
    </row>
    <row r="1520" s="14" customFormat="1" ht="14.65" customHeight="1">
      <c r="A1520" t="s" s="15">
        <v>3704</v>
      </c>
      <c r="B1520" t="s" s="16">
        <v>475</v>
      </c>
      <c r="C1520" s="17">
        <v>25113</v>
      </c>
      <c r="D1520" t="s" s="18">
        <v>5</v>
      </c>
      <c r="E1520" s="19">
        <v>1750</v>
      </c>
      <c r="F1520" s="19">
        <v>9285</v>
      </c>
      <c r="G1520" s="19">
        <v>11414</v>
      </c>
      <c r="H1520" s="20">
        <f>E1520/G1520</f>
        <v>0.1533204836166112</v>
      </c>
      <c r="I1520" s="20">
        <f>F1520/G1520</f>
        <v>0.813474680217277</v>
      </c>
      <c r="J1520" s="19">
        <f>E1520-F1520</f>
        <v>-7535</v>
      </c>
      <c r="K1520" s="19">
        <f>F1520-E1520</f>
        <v>7535</v>
      </c>
      <c r="L1520" s="20">
        <f>H1520-I1520</f>
        <v>-0.6601541966006658</v>
      </c>
      <c r="M1520" s="20">
        <f>I1520-H1520</f>
        <v>0.6601541966006658</v>
      </c>
      <c r="N1520" s="19">
        <v>2651</v>
      </c>
      <c r="O1520" s="19">
        <v>8099</v>
      </c>
      <c r="P1520" s="19">
        <v>11019</v>
      </c>
      <c r="Q1520" s="20">
        <f>N1520/P1520</f>
        <v>0.24058444504946</v>
      </c>
      <c r="R1520" s="20">
        <f>O1520/P1520</f>
        <v>0.7350031763317906</v>
      </c>
      <c r="S1520" s="19">
        <f>N1520-O1520</f>
        <v>-5448</v>
      </c>
      <c r="T1520" s="20">
        <f>Q1520-R1520</f>
        <v>-0.4944187312823305</v>
      </c>
      <c r="U1520" s="19">
        <f>E1520-N1520</f>
        <v>-901</v>
      </c>
      <c r="V1520" s="19">
        <f>F1520-O1520</f>
        <v>1186</v>
      </c>
      <c r="W1520" s="20">
        <f>H1520-Q1520</f>
        <v>-0.08726396143284884</v>
      </c>
      <c r="X1520" s="21">
        <f>I1520-R1520</f>
        <v>0.0784715038854864</v>
      </c>
      <c r="Y1520" s="22">
        <v>592.6</v>
      </c>
      <c r="Z1520" s="23">
        <f>C1520/Y1520</f>
        <v>42.37765777927775</v>
      </c>
      <c r="AA1520" s="24">
        <v>29131</v>
      </c>
      <c r="AB1520" t="s" s="25">
        <v>3819</v>
      </c>
      <c r="AC1520" s="26">
        <v>29</v>
      </c>
      <c r="AD1520" s="26">
        <v>131</v>
      </c>
      <c r="AE1520" s="42"/>
      <c r="AF1520" s="43"/>
      <c r="AG1520" s="34"/>
      <c r="AI1520" s="32"/>
      <c r="AJ1520" s="33"/>
      <c r="AK1520" s="33"/>
      <c r="AL1520" s="33"/>
      <c r="AM1520" t="s" s="44">
        <v>120</v>
      </c>
      <c r="AN1520" s="36">
        <v>24748</v>
      </c>
      <c r="AO1520" s="37">
        <v>56</v>
      </c>
      <c r="AP1520" s="37">
        <v>13962</v>
      </c>
      <c r="AQ1520" s="38">
        <v>564.168888888889</v>
      </c>
      <c r="AR1520" s="37">
        <v>8906</v>
      </c>
      <c r="AS1520" s="38">
        <v>359.87</v>
      </c>
      <c r="AV1520" s="37">
        <v>861</v>
      </c>
      <c r="AW1520" s="38">
        <v>34.7888888888889</v>
      </c>
      <c r="AX1520" s="37">
        <v>4192</v>
      </c>
      <c r="AY1520" s="38">
        <v>169.388888888889</v>
      </c>
      <c r="BB1520" s="37">
        <v>3</v>
      </c>
      <c r="BC1520" s="38">
        <v>0.12</v>
      </c>
      <c r="BJ1520" s="39">
        <v>0</v>
      </c>
      <c r="BK1520" s="40">
        <v>0</v>
      </c>
      <c r="BV1520" s="39">
        <v>0</v>
      </c>
      <c r="BW1520" s="40">
        <v>0</v>
      </c>
      <c r="CH1520" s="39">
        <v>0</v>
      </c>
      <c r="CI1520" s="40">
        <v>0</v>
      </c>
    </row>
    <row r="1521" s="14" customFormat="1" ht="14.65" customHeight="1">
      <c r="A1521" t="s" s="15">
        <v>3704</v>
      </c>
      <c r="B1521" t="s" s="16">
        <v>477</v>
      </c>
      <c r="C1521" s="17">
        <v>14036</v>
      </c>
      <c r="D1521" t="s" s="18">
        <v>5</v>
      </c>
      <c r="E1521" s="19">
        <v>1458</v>
      </c>
      <c r="F1521" s="19">
        <v>3600</v>
      </c>
      <c r="G1521" s="19">
        <v>5165</v>
      </c>
      <c r="H1521" s="20">
        <f>E1521/G1521</f>
        <v>0.2822846079380446</v>
      </c>
      <c r="I1521" s="20">
        <f>F1521/G1521</f>
        <v>0.6969990319457889</v>
      </c>
      <c r="J1521" s="19">
        <f>E1521-F1521</f>
        <v>-2142</v>
      </c>
      <c r="K1521" s="19">
        <f>F1521-E1521</f>
        <v>2142</v>
      </c>
      <c r="L1521" s="20">
        <f>H1521-I1521</f>
        <v>-0.4147144240077444</v>
      </c>
      <c r="M1521" s="20">
        <f>I1521-H1521</f>
        <v>0.4147144240077444</v>
      </c>
      <c r="N1521" s="19">
        <v>1857</v>
      </c>
      <c r="O1521" s="19">
        <v>2996</v>
      </c>
      <c r="P1521" s="19">
        <v>4918</v>
      </c>
      <c r="Q1521" s="20">
        <f>N1521/P1521</f>
        <v>0.3775925172834486</v>
      </c>
      <c r="R1521" s="20">
        <f>O1521/P1521</f>
        <v>0.6091907279381863</v>
      </c>
      <c r="S1521" s="19">
        <f>N1521-O1521</f>
        <v>-1139</v>
      </c>
      <c r="T1521" s="20">
        <f>Q1521-R1521</f>
        <v>-0.2315982106547377</v>
      </c>
      <c r="U1521" s="19">
        <f>E1521-N1521</f>
        <v>-399</v>
      </c>
      <c r="V1521" s="19">
        <f>F1521-O1521</f>
        <v>604</v>
      </c>
      <c r="W1521" s="20">
        <f>H1521-Q1521</f>
        <v>-0.09530790934540401</v>
      </c>
      <c r="X1521" s="21">
        <f>I1521-R1521</f>
        <v>0.08780830400760264</v>
      </c>
      <c r="Y1521" s="22">
        <v>411.58</v>
      </c>
      <c r="Z1521" s="23">
        <f>C1521/Y1521</f>
        <v>34.10272607998445</v>
      </c>
      <c r="AA1521" s="24">
        <v>29133</v>
      </c>
      <c r="AB1521" t="s" s="25">
        <v>3820</v>
      </c>
      <c r="AC1521" s="26">
        <v>29</v>
      </c>
      <c r="AD1521" s="26">
        <v>133</v>
      </c>
      <c r="AE1521" s="42"/>
      <c r="AF1521" s="43"/>
      <c r="AG1521" s="34"/>
      <c r="AI1521" s="32"/>
      <c r="AJ1521" s="33"/>
      <c r="AK1521" s="33"/>
      <c r="AL1521" s="33"/>
      <c r="AM1521" t="s" s="44">
        <v>120</v>
      </c>
      <c r="AN1521" s="36">
        <v>14358</v>
      </c>
      <c r="AO1521" s="37">
        <v>37</v>
      </c>
      <c r="AP1521" s="37">
        <v>6350</v>
      </c>
      <c r="AQ1521" s="38">
        <v>442.258888888889</v>
      </c>
      <c r="AR1521" s="37">
        <v>4614</v>
      </c>
      <c r="AS1521" s="38">
        <v>321.35</v>
      </c>
      <c r="AT1521" s="37">
        <v>667</v>
      </c>
      <c r="AU1521" s="38">
        <v>46.45</v>
      </c>
      <c r="AV1521" s="37">
        <v>716</v>
      </c>
      <c r="AW1521" s="38">
        <v>49.8688888888889</v>
      </c>
      <c r="AX1521" s="37">
        <v>353</v>
      </c>
      <c r="AY1521" s="38">
        <v>24.5888888888889</v>
      </c>
      <c r="BJ1521" s="39">
        <v>0</v>
      </c>
      <c r="BK1521" s="40">
        <v>0</v>
      </c>
      <c r="BV1521" s="39">
        <v>0</v>
      </c>
      <c r="BW1521" s="40">
        <v>0</v>
      </c>
      <c r="CH1521" s="39">
        <v>0</v>
      </c>
      <c r="CI1521" s="40">
        <v>0</v>
      </c>
    </row>
    <row r="1522" s="14" customFormat="1" ht="14.65" customHeight="1">
      <c r="A1522" t="s" s="15">
        <v>3704</v>
      </c>
      <c r="B1522" t="s" s="16">
        <v>3821</v>
      </c>
      <c r="C1522" s="17">
        <v>15963</v>
      </c>
      <c r="D1522" t="s" s="18">
        <v>5</v>
      </c>
      <c r="E1522" s="19">
        <v>1237</v>
      </c>
      <c r="F1522" s="19">
        <v>5344</v>
      </c>
      <c r="G1522" s="19">
        <v>6808</v>
      </c>
      <c r="H1522" s="20">
        <f>E1522/G1522</f>
        <v>0.1816980023501763</v>
      </c>
      <c r="I1522" s="20">
        <f>F1522/G1522</f>
        <v>0.7849588719153937</v>
      </c>
      <c r="J1522" s="19">
        <f>E1522-F1522</f>
        <v>-4107</v>
      </c>
      <c r="K1522" s="19">
        <f>F1522-E1522</f>
        <v>4107</v>
      </c>
      <c r="L1522" s="20">
        <f>H1522-I1522</f>
        <v>-0.6032608695652174</v>
      </c>
      <c r="M1522" s="20">
        <f>I1522-H1522</f>
        <v>0.6032608695652174</v>
      </c>
      <c r="N1522" s="19">
        <v>1608</v>
      </c>
      <c r="O1522" s="19">
        <v>4703</v>
      </c>
      <c r="P1522" s="19">
        <v>6442</v>
      </c>
      <c r="Q1522" s="20">
        <f>N1522/P1522</f>
        <v>0.2496119217634275</v>
      </c>
      <c r="R1522" s="20">
        <f>O1522/P1522</f>
        <v>0.7300527786401738</v>
      </c>
      <c r="S1522" s="19">
        <f>N1522-O1522</f>
        <v>-3095</v>
      </c>
      <c r="T1522" s="20">
        <f>Q1522-R1522</f>
        <v>-0.4804408568767463</v>
      </c>
      <c r="U1522" s="19">
        <f>E1522-N1522</f>
        <v>-371</v>
      </c>
      <c r="V1522" s="19">
        <f>F1522-O1522</f>
        <v>641</v>
      </c>
      <c r="W1522" s="20">
        <f>H1522-Q1522</f>
        <v>-0.06791391941325123</v>
      </c>
      <c r="X1522" s="21">
        <f>I1522-R1522</f>
        <v>0.05490609327521989</v>
      </c>
      <c r="Y1522" s="22">
        <v>415.03</v>
      </c>
      <c r="Z1522" s="23">
        <f>C1522/Y1522</f>
        <v>38.46227983519264</v>
      </c>
      <c r="AA1522" s="24">
        <v>29135</v>
      </c>
      <c r="AB1522" t="s" s="25">
        <v>3822</v>
      </c>
      <c r="AC1522" s="26">
        <v>29</v>
      </c>
      <c r="AD1522" s="26">
        <v>135</v>
      </c>
      <c r="AE1522" t="s" s="42">
        <v>3734</v>
      </c>
      <c r="AF1522" s="43"/>
      <c r="AG1522" t="s" s="34">
        <v>3735</v>
      </c>
      <c r="AH1522" s="31">
        <v>151145</v>
      </c>
      <c r="AI1522" t="s" s="32">
        <v>96</v>
      </c>
      <c r="AJ1522" s="33"/>
      <c r="AK1522" s="33"/>
      <c r="AL1522" s="33"/>
      <c r="AM1522" t="s" s="44">
        <v>115</v>
      </c>
      <c r="AN1522" s="36">
        <v>15607</v>
      </c>
      <c r="AO1522" s="37">
        <v>40</v>
      </c>
      <c r="AP1522" s="37">
        <v>9470</v>
      </c>
      <c r="AQ1522" s="38">
        <v>606.778888888889</v>
      </c>
      <c r="AR1522" s="37">
        <v>5939</v>
      </c>
      <c r="AS1522" s="38">
        <v>380.528888888889</v>
      </c>
      <c r="AV1522" s="37">
        <v>1541</v>
      </c>
      <c r="AW1522" s="38">
        <v>98.73888888888889</v>
      </c>
      <c r="AX1522" s="37">
        <v>1700</v>
      </c>
      <c r="AY1522" s="38">
        <v>108.93</v>
      </c>
      <c r="BJ1522" s="39">
        <v>0</v>
      </c>
      <c r="BK1522" s="40">
        <v>0</v>
      </c>
      <c r="BL1522" s="37">
        <v>290</v>
      </c>
      <c r="BM1522" s="38">
        <v>18.5788888888889</v>
      </c>
      <c r="BV1522" s="39">
        <v>0</v>
      </c>
      <c r="BW1522" s="40">
        <v>0</v>
      </c>
      <c r="CH1522" s="39">
        <v>0</v>
      </c>
      <c r="CI1522" s="40">
        <v>0</v>
      </c>
    </row>
    <row r="1523" s="14" customFormat="1" ht="14.65" customHeight="1">
      <c r="A1523" t="s" s="15">
        <v>3704</v>
      </c>
      <c r="B1523" t="s" s="16">
        <v>255</v>
      </c>
      <c r="C1523" s="17">
        <v>8583</v>
      </c>
      <c r="D1523" t="s" s="18">
        <v>5</v>
      </c>
      <c r="E1523" s="19">
        <v>853</v>
      </c>
      <c r="F1523" s="19">
        <v>3159</v>
      </c>
      <c r="G1523" s="19">
        <v>4147</v>
      </c>
      <c r="H1523" s="20">
        <f>E1523/G1523</f>
        <v>0.2056908608632746</v>
      </c>
      <c r="I1523" s="20">
        <f>F1523/G1523</f>
        <v>0.7617554858934169</v>
      </c>
      <c r="J1523" s="19">
        <f>E1523-F1523</f>
        <v>-2306</v>
      </c>
      <c r="K1523" s="19">
        <f>F1523-E1523</f>
        <v>2306</v>
      </c>
      <c r="L1523" s="20">
        <f>H1523-I1523</f>
        <v>-0.5560646250301422</v>
      </c>
      <c r="M1523" s="20">
        <f>I1523-H1523</f>
        <v>0.5560646250301422</v>
      </c>
      <c r="N1523" s="19">
        <v>1398</v>
      </c>
      <c r="O1523" s="19">
        <v>2564</v>
      </c>
      <c r="P1523" s="19">
        <v>4057</v>
      </c>
      <c r="Q1523" s="20">
        <f>N1523/P1523</f>
        <v>0.3445895982252896</v>
      </c>
      <c r="R1523" s="20">
        <f>O1523/P1523</f>
        <v>0.6319940842987429</v>
      </c>
      <c r="S1523" s="19">
        <f>N1523-O1523</f>
        <v>-1166</v>
      </c>
      <c r="T1523" s="20">
        <f>Q1523-R1523</f>
        <v>-0.2874044860734533</v>
      </c>
      <c r="U1523" s="19">
        <f>E1523-N1523</f>
        <v>-545</v>
      </c>
      <c r="V1523" s="19">
        <f>F1523-O1523</f>
        <v>595</v>
      </c>
      <c r="W1523" s="20">
        <f>H1523-Q1523</f>
        <v>-0.138898737362015</v>
      </c>
      <c r="X1523" s="21">
        <f>I1523-R1523</f>
        <v>0.129761401594674</v>
      </c>
      <c r="Y1523" s="22">
        <v>647.65</v>
      </c>
      <c r="Z1523" s="23">
        <f>C1523/Y1523</f>
        <v>13.25252837180576</v>
      </c>
      <c r="AA1523" s="24">
        <v>29137</v>
      </c>
      <c r="AB1523" t="s" s="25">
        <v>3823</v>
      </c>
      <c r="AC1523" s="26">
        <v>29</v>
      </c>
      <c r="AD1523" s="26">
        <v>137</v>
      </c>
      <c r="AE1523" s="42"/>
      <c r="AF1523" s="43"/>
      <c r="AG1523" s="34"/>
      <c r="AI1523" s="32"/>
      <c r="AJ1523" s="33"/>
      <c r="AK1523" s="33"/>
      <c r="AL1523" s="33"/>
      <c r="AM1523" t="s" s="44">
        <v>120</v>
      </c>
      <c r="AN1523" s="36">
        <v>8840</v>
      </c>
      <c r="AO1523" s="37">
        <v>36</v>
      </c>
      <c r="AP1523" s="37">
        <v>6215</v>
      </c>
      <c r="AQ1523" s="38">
        <v>703.048888888889</v>
      </c>
      <c r="AR1523" s="37">
        <v>2919</v>
      </c>
      <c r="AS1523" s="38">
        <v>330.198888888889</v>
      </c>
      <c r="AT1523" s="37">
        <v>122</v>
      </c>
      <c r="AU1523" s="38">
        <v>13.8</v>
      </c>
      <c r="AV1523" s="37">
        <v>2230</v>
      </c>
      <c r="AW1523" s="38">
        <v>252.258888888889</v>
      </c>
      <c r="AX1523" s="37">
        <v>942</v>
      </c>
      <c r="AY1523" s="38">
        <v>106.56</v>
      </c>
      <c r="BB1523" s="37">
        <v>2</v>
      </c>
      <c r="BC1523" s="38">
        <v>0.23</v>
      </c>
      <c r="BJ1523" s="39">
        <v>0</v>
      </c>
      <c r="BK1523" s="40">
        <v>0</v>
      </c>
      <c r="BV1523" s="39">
        <v>0</v>
      </c>
      <c r="BW1523" s="40">
        <v>0</v>
      </c>
      <c r="CH1523" s="39">
        <v>0</v>
      </c>
      <c r="CI1523" s="40">
        <v>0</v>
      </c>
    </row>
    <row r="1524" s="14" customFormat="1" ht="14.65" customHeight="1">
      <c r="A1524" t="s" s="15">
        <v>3704</v>
      </c>
      <c r="B1524" t="s" s="16">
        <v>257</v>
      </c>
      <c r="C1524" s="17">
        <v>11703</v>
      </c>
      <c r="D1524" t="s" s="18">
        <v>5</v>
      </c>
      <c r="E1524" s="19">
        <v>1118</v>
      </c>
      <c r="F1524" s="19">
        <v>4124</v>
      </c>
      <c r="G1524" s="19">
        <v>5424</v>
      </c>
      <c r="H1524" s="20">
        <f>E1524/G1524</f>
        <v>0.2061209439528024</v>
      </c>
      <c r="I1524" s="20">
        <f>F1524/G1524</f>
        <v>0.7603244837758112</v>
      </c>
      <c r="J1524" s="19">
        <f>E1524-F1524</f>
        <v>-3006</v>
      </c>
      <c r="K1524" s="19">
        <f>F1524-E1524</f>
        <v>3006</v>
      </c>
      <c r="L1524" s="20">
        <f>H1524-I1524</f>
        <v>-0.5542035398230089</v>
      </c>
      <c r="M1524" s="20">
        <f>I1524-H1524</f>
        <v>0.5542035398230089</v>
      </c>
      <c r="N1524" s="19">
        <v>1734</v>
      </c>
      <c r="O1524" s="19">
        <v>3486</v>
      </c>
      <c r="P1524" s="19">
        <v>5317</v>
      </c>
      <c r="Q1524" s="20">
        <f>N1524/P1524</f>
        <v>0.3261237539966146</v>
      </c>
      <c r="R1524" s="20">
        <f>O1524/P1524</f>
        <v>0.6556328756817754</v>
      </c>
      <c r="S1524" s="19">
        <f>N1524-O1524</f>
        <v>-1752</v>
      </c>
      <c r="T1524" s="20">
        <f>Q1524-R1524</f>
        <v>-0.3295091216851608</v>
      </c>
      <c r="U1524" s="19">
        <f>E1524-N1524</f>
        <v>-616</v>
      </c>
      <c r="V1524" s="19">
        <f>F1524-O1524</f>
        <v>638</v>
      </c>
      <c r="W1524" s="20">
        <f>H1524-Q1524</f>
        <v>-0.1200028100438123</v>
      </c>
      <c r="X1524" s="21">
        <f>I1524-R1524</f>
        <v>0.1046916080940358</v>
      </c>
      <c r="Y1524" s="22">
        <v>536.25</v>
      </c>
      <c r="Z1524" s="23">
        <f>C1524/Y1524</f>
        <v>21.82377622377622</v>
      </c>
      <c r="AA1524" s="24">
        <v>29139</v>
      </c>
      <c r="AB1524" t="s" s="25">
        <v>3824</v>
      </c>
      <c r="AC1524" s="26">
        <v>29</v>
      </c>
      <c r="AD1524" s="26">
        <v>139</v>
      </c>
      <c r="AE1524" s="42"/>
      <c r="AF1524" s="43"/>
      <c r="AG1524" s="34"/>
      <c r="AI1524" s="32"/>
      <c r="AJ1524" s="33"/>
      <c r="AK1524" s="33"/>
      <c r="AL1524" s="33"/>
      <c r="AM1524" t="s" s="44">
        <v>120</v>
      </c>
      <c r="AN1524" s="36">
        <v>12236</v>
      </c>
      <c r="AO1524" s="37">
        <v>42</v>
      </c>
      <c r="AP1524" s="37">
        <v>5659</v>
      </c>
      <c r="AQ1524" s="38">
        <v>462.49</v>
      </c>
      <c r="AR1524" s="37">
        <v>2682</v>
      </c>
      <c r="AS1524" s="38">
        <v>219.188888888889</v>
      </c>
      <c r="AV1524" s="37">
        <v>1535</v>
      </c>
      <c r="AW1524" s="38">
        <v>125.45</v>
      </c>
      <c r="AX1524" s="37">
        <v>1439</v>
      </c>
      <c r="AY1524" s="38">
        <v>117.598888888889</v>
      </c>
      <c r="BB1524" s="37">
        <v>3</v>
      </c>
      <c r="BC1524" s="38">
        <v>0.25</v>
      </c>
      <c r="BJ1524" s="39">
        <v>0</v>
      </c>
      <c r="BK1524" s="40">
        <v>0</v>
      </c>
      <c r="BV1524" s="39">
        <v>0</v>
      </c>
      <c r="BW1524" s="40">
        <v>0</v>
      </c>
      <c r="CH1524" s="39">
        <v>0</v>
      </c>
      <c r="CI1524" s="40">
        <v>0</v>
      </c>
    </row>
    <row r="1525" s="14" customFormat="1" ht="14.65" customHeight="1">
      <c r="A1525" t="s" s="15">
        <v>3704</v>
      </c>
      <c r="B1525" t="s" s="16">
        <v>259</v>
      </c>
      <c r="C1525" s="17">
        <v>20171</v>
      </c>
      <c r="D1525" t="s" s="18">
        <v>5</v>
      </c>
      <c r="E1525" s="19">
        <v>1768</v>
      </c>
      <c r="F1525" s="19">
        <v>6757</v>
      </c>
      <c r="G1525" s="19">
        <v>8815</v>
      </c>
      <c r="H1525" s="20">
        <f>E1525/G1525</f>
        <v>0.2005672149744753</v>
      </c>
      <c r="I1525" s="20">
        <f>F1525/G1525</f>
        <v>0.7665343165059557</v>
      </c>
      <c r="J1525" s="19">
        <f>E1525-F1525</f>
        <v>-4989</v>
      </c>
      <c r="K1525" s="19">
        <f>F1525-E1525</f>
        <v>4989</v>
      </c>
      <c r="L1525" s="20">
        <f>H1525-I1525</f>
        <v>-0.5659671015314804</v>
      </c>
      <c r="M1525" s="20">
        <f>I1525-H1525</f>
        <v>0.5659671015314804</v>
      </c>
      <c r="N1525" s="19">
        <v>2773</v>
      </c>
      <c r="O1525" s="19">
        <v>5733</v>
      </c>
      <c r="P1525" s="19">
        <v>8688</v>
      </c>
      <c r="Q1525" s="20">
        <f>N1525/P1525</f>
        <v>0.3191758747697974</v>
      </c>
      <c r="R1525" s="20">
        <f>O1525/P1525</f>
        <v>0.6598756906077348</v>
      </c>
      <c r="S1525" s="19">
        <f>N1525-O1525</f>
        <v>-2960</v>
      </c>
      <c r="T1525" s="20">
        <f>Q1525-R1525</f>
        <v>-0.3406998158379373</v>
      </c>
      <c r="U1525" s="19">
        <f>E1525-N1525</f>
        <v>-1005</v>
      </c>
      <c r="V1525" s="19">
        <f>F1525-O1525</f>
        <v>1024</v>
      </c>
      <c r="W1525" s="20">
        <f>H1525-Q1525</f>
        <v>-0.1186086597953221</v>
      </c>
      <c r="X1525" s="21">
        <f>I1525-R1525</f>
        <v>0.1066586258982209</v>
      </c>
      <c r="Y1525" s="22">
        <v>597.63</v>
      </c>
      <c r="Z1525" s="23">
        <f>C1525/Y1525</f>
        <v>33.75165236015595</v>
      </c>
      <c r="AA1525" s="24">
        <v>29141</v>
      </c>
      <c r="AB1525" t="s" s="25">
        <v>3825</v>
      </c>
      <c r="AC1525" s="26">
        <v>29</v>
      </c>
      <c r="AD1525" s="26">
        <v>141</v>
      </c>
      <c r="AE1525" s="42"/>
      <c r="AF1525" s="43"/>
      <c r="AG1525" s="34"/>
      <c r="AI1525" s="32"/>
      <c r="AJ1525" s="33"/>
      <c r="AK1525" s="33"/>
      <c r="AL1525" s="33"/>
      <c r="AM1525" t="s" s="44">
        <v>120</v>
      </c>
      <c r="AN1525" s="36">
        <v>20565</v>
      </c>
      <c r="AO1525" s="37">
        <v>52</v>
      </c>
      <c r="AP1525" s="37">
        <v>9283</v>
      </c>
      <c r="AQ1525" s="38">
        <v>451.398888888889</v>
      </c>
      <c r="AR1525" s="37">
        <v>5887</v>
      </c>
      <c r="AS1525" s="38">
        <v>286.258888888889</v>
      </c>
      <c r="AV1525" s="37">
        <v>2117</v>
      </c>
      <c r="AW1525" s="38">
        <v>102.938888888889</v>
      </c>
      <c r="AX1525" s="37">
        <v>1278</v>
      </c>
      <c r="AY1525" s="38">
        <v>62.14</v>
      </c>
      <c r="BB1525" s="37">
        <v>1</v>
      </c>
      <c r="BC1525" s="38">
        <v>0.05</v>
      </c>
      <c r="BJ1525" s="39">
        <v>0</v>
      </c>
      <c r="BK1525" s="40">
        <v>0</v>
      </c>
      <c r="BV1525" s="39">
        <v>0</v>
      </c>
      <c r="BW1525" s="40">
        <v>0</v>
      </c>
      <c r="CH1525" s="39">
        <v>0</v>
      </c>
      <c r="CI1525" s="40">
        <v>0</v>
      </c>
    </row>
    <row r="1526" s="14" customFormat="1" ht="14.65" customHeight="1">
      <c r="A1526" t="s" s="15">
        <v>3704</v>
      </c>
      <c r="B1526" t="s" s="16">
        <v>3826</v>
      </c>
      <c r="C1526" s="17">
        <v>18208</v>
      </c>
      <c r="D1526" t="s" s="18">
        <v>5</v>
      </c>
      <c r="E1526" s="19">
        <v>1933</v>
      </c>
      <c r="F1526" s="19">
        <v>5270</v>
      </c>
      <c r="G1526" s="19">
        <v>7352</v>
      </c>
      <c r="H1526" s="20">
        <f>E1526/G1526</f>
        <v>0.2629216539717084</v>
      </c>
      <c r="I1526" s="20">
        <f>F1526/G1526</f>
        <v>0.7168117519042437</v>
      </c>
      <c r="J1526" s="19">
        <f>E1526-F1526</f>
        <v>-3337</v>
      </c>
      <c r="K1526" s="19">
        <f>F1526-E1526</f>
        <v>3337</v>
      </c>
      <c r="L1526" s="20">
        <f>H1526-I1526</f>
        <v>-0.4538900979325354</v>
      </c>
      <c r="M1526" s="20">
        <f>I1526-H1526</f>
        <v>0.4538900979325354</v>
      </c>
      <c r="N1526" s="19">
        <v>2814</v>
      </c>
      <c r="O1526" s="19">
        <v>4284</v>
      </c>
      <c r="P1526" s="19">
        <v>7250</v>
      </c>
      <c r="Q1526" s="20">
        <f>N1526/P1526</f>
        <v>0.3881379310344827</v>
      </c>
      <c r="R1526" s="20">
        <f>O1526/P1526</f>
        <v>0.5908965517241379</v>
      </c>
      <c r="S1526" s="19">
        <f>N1526-O1526</f>
        <v>-1470</v>
      </c>
      <c r="T1526" s="20">
        <f>Q1526-R1526</f>
        <v>-0.2027586206896552</v>
      </c>
      <c r="U1526" s="19">
        <f>E1526-N1526</f>
        <v>-881</v>
      </c>
      <c r="V1526" s="19">
        <f>F1526-O1526</f>
        <v>986</v>
      </c>
      <c r="W1526" s="20">
        <f>H1526-Q1526</f>
        <v>-0.1252162770627744</v>
      </c>
      <c r="X1526" s="21">
        <f>I1526-R1526</f>
        <v>0.1259152001801058</v>
      </c>
      <c r="Y1526" s="22">
        <v>674.84</v>
      </c>
      <c r="Z1526" s="23">
        <f>C1526/Y1526</f>
        <v>26.98121036097445</v>
      </c>
      <c r="AA1526" s="24">
        <v>29143</v>
      </c>
      <c r="AB1526" t="s" s="25">
        <v>3827</v>
      </c>
      <c r="AC1526" s="26">
        <v>29</v>
      </c>
      <c r="AD1526" s="26">
        <v>143</v>
      </c>
      <c r="AE1526" s="42"/>
      <c r="AF1526" s="43"/>
      <c r="AG1526" s="34"/>
      <c r="AI1526" s="32"/>
      <c r="AJ1526" s="33"/>
      <c r="AK1526" s="33"/>
      <c r="AL1526" s="33"/>
      <c r="AM1526" t="s" s="44">
        <v>120</v>
      </c>
      <c r="AN1526" s="36">
        <v>18956</v>
      </c>
      <c r="AO1526" s="37">
        <v>51</v>
      </c>
      <c r="AP1526" s="37">
        <v>9819</v>
      </c>
      <c r="AQ1526" s="38">
        <v>517.99</v>
      </c>
      <c r="AR1526" s="37">
        <v>7411</v>
      </c>
      <c r="AS1526" s="38">
        <v>390.958888888889</v>
      </c>
      <c r="AT1526" s="37">
        <v>491</v>
      </c>
      <c r="AU1526" s="38">
        <v>25.8988888888889</v>
      </c>
      <c r="AV1526" s="37">
        <v>614</v>
      </c>
      <c r="AW1526" s="38">
        <v>32.39</v>
      </c>
      <c r="AX1526" s="37">
        <v>1303</v>
      </c>
      <c r="AY1526" s="38">
        <v>68.73888888888889</v>
      </c>
      <c r="BJ1526" s="39">
        <v>0</v>
      </c>
      <c r="BK1526" s="40">
        <v>0</v>
      </c>
      <c r="BV1526" s="39">
        <v>0</v>
      </c>
      <c r="BW1526" s="40">
        <v>0</v>
      </c>
      <c r="CH1526" s="39">
        <v>0</v>
      </c>
      <c r="CI1526" s="40">
        <v>0</v>
      </c>
    </row>
    <row r="1527" s="14" customFormat="1" ht="14.65" customHeight="1">
      <c r="A1527" t="s" s="15">
        <v>3704</v>
      </c>
      <c r="B1527" t="s" s="16">
        <v>485</v>
      </c>
      <c r="C1527" s="17">
        <v>58615</v>
      </c>
      <c r="D1527" t="s" s="18">
        <v>5</v>
      </c>
      <c r="E1527" s="19">
        <v>4988</v>
      </c>
      <c r="F1527" s="19">
        <v>20546</v>
      </c>
      <c r="G1527" s="19">
        <v>26506</v>
      </c>
      <c r="H1527" s="20">
        <f>E1527/G1527</f>
        <v>0.1881838074398249</v>
      </c>
      <c r="I1527" s="20">
        <f>F1527/G1527</f>
        <v>0.7751452501320456</v>
      </c>
      <c r="J1527" s="19">
        <f>E1527-F1527</f>
        <v>-15558</v>
      </c>
      <c r="K1527" s="19">
        <f>F1527-E1527</f>
        <v>15558</v>
      </c>
      <c r="L1527" s="20">
        <f>H1527-I1527</f>
        <v>-0.5869614426922207</v>
      </c>
      <c r="M1527" s="20">
        <f>I1527-H1527</f>
        <v>0.5869614426922207</v>
      </c>
      <c r="N1527" s="19">
        <v>6425</v>
      </c>
      <c r="O1527" s="19">
        <v>18179</v>
      </c>
      <c r="P1527" s="19">
        <v>25080</v>
      </c>
      <c r="Q1527" s="20">
        <f>N1527/P1527</f>
        <v>0.2561802232854865</v>
      </c>
      <c r="R1527" s="20">
        <f>O1527/P1527</f>
        <v>0.7248405103668262</v>
      </c>
      <c r="S1527" s="19">
        <f>N1527-O1527</f>
        <v>-11754</v>
      </c>
      <c r="T1527" s="20">
        <f>Q1527-R1527</f>
        <v>-0.4686602870813397</v>
      </c>
      <c r="U1527" s="19">
        <f>E1527-N1527</f>
        <v>-1437</v>
      </c>
      <c r="V1527" s="19">
        <f>F1527-O1527</f>
        <v>2367</v>
      </c>
      <c r="W1527" s="20">
        <f>H1527-Q1527</f>
        <v>-0.06799641584566152</v>
      </c>
      <c r="X1527" s="21">
        <f>I1527-R1527</f>
        <v>0.05030473976521943</v>
      </c>
      <c r="Y1527" s="22">
        <v>624.77</v>
      </c>
      <c r="Z1527" s="23">
        <f>C1527/Y1527</f>
        <v>93.81852521727996</v>
      </c>
      <c r="AA1527" s="24">
        <v>29145</v>
      </c>
      <c r="AB1527" t="s" s="25">
        <v>3828</v>
      </c>
      <c r="AC1527" s="26">
        <v>29</v>
      </c>
      <c r="AD1527" s="26">
        <v>145</v>
      </c>
      <c r="AE1527" t="s" s="42">
        <v>3790</v>
      </c>
      <c r="AF1527" t="s" s="43">
        <v>3791</v>
      </c>
      <c r="AG1527" t="s" s="34">
        <v>3792</v>
      </c>
      <c r="AH1527" s="31">
        <v>177211</v>
      </c>
      <c r="AI1527" t="s" s="32">
        <v>96</v>
      </c>
      <c r="AJ1527" t="s" s="33">
        <v>3793</v>
      </c>
      <c r="AK1527" s="33"/>
      <c r="AL1527" s="33"/>
      <c r="AM1527" t="s" s="44">
        <v>115</v>
      </c>
      <c r="AN1527" s="36">
        <v>58114</v>
      </c>
      <c r="AO1527" s="37">
        <v>100</v>
      </c>
      <c r="AP1527" s="37">
        <v>27743</v>
      </c>
      <c r="AQ1527" s="38">
        <v>477.388888888889</v>
      </c>
      <c r="AR1527" s="37">
        <v>22497</v>
      </c>
      <c r="AS1527" s="38">
        <v>387.12</v>
      </c>
      <c r="AV1527" s="37">
        <v>3314</v>
      </c>
      <c r="AW1527" s="38">
        <v>57.03</v>
      </c>
      <c r="AX1527" s="37">
        <v>1005</v>
      </c>
      <c r="AY1527" s="38">
        <v>17.2888888888889</v>
      </c>
      <c r="BB1527" s="37">
        <v>12</v>
      </c>
      <c r="BC1527" s="38">
        <v>0.21</v>
      </c>
      <c r="BJ1527" s="39">
        <v>0</v>
      </c>
      <c r="BK1527" s="40">
        <v>0</v>
      </c>
      <c r="BL1527" s="37">
        <v>780</v>
      </c>
      <c r="BM1527" s="38">
        <v>13.42</v>
      </c>
      <c r="BV1527" s="39">
        <v>0</v>
      </c>
      <c r="BW1527" s="40">
        <v>0</v>
      </c>
      <c r="CH1527" s="39">
        <v>0</v>
      </c>
      <c r="CI1527" s="40">
        <v>0</v>
      </c>
    </row>
    <row r="1528" s="14" customFormat="1" ht="14.65" customHeight="1">
      <c r="A1528" t="s" s="15">
        <v>3704</v>
      </c>
      <c r="B1528" t="s" s="16">
        <v>3829</v>
      </c>
      <c r="C1528" s="17">
        <v>22810</v>
      </c>
      <c r="D1528" t="s" s="18">
        <v>5</v>
      </c>
      <c r="E1528" s="19">
        <v>2529</v>
      </c>
      <c r="F1528" s="19">
        <v>6379</v>
      </c>
      <c r="G1528" s="19">
        <v>9439</v>
      </c>
      <c r="H1528" s="20">
        <f>E1528/G1528</f>
        <v>0.2679309248861108</v>
      </c>
      <c r="I1528" s="20">
        <f>F1528/G1528</f>
        <v>0.6758131157961649</v>
      </c>
      <c r="J1528" s="19">
        <f>E1528-F1528</f>
        <v>-3850</v>
      </c>
      <c r="K1528" s="19">
        <f>F1528-E1528</f>
        <v>3850</v>
      </c>
      <c r="L1528" s="20">
        <f>H1528-I1528</f>
        <v>-0.4078821909100541</v>
      </c>
      <c r="M1528" s="20">
        <f>I1528-H1528</f>
        <v>0.4078821909100541</v>
      </c>
      <c r="N1528" s="19">
        <v>3172</v>
      </c>
      <c r="O1528" s="19">
        <v>5593</v>
      </c>
      <c r="P1528" s="19">
        <v>8976</v>
      </c>
      <c r="Q1528" s="20">
        <f>N1528/P1528</f>
        <v>0.3533868092691622</v>
      </c>
      <c r="R1528" s="20">
        <f>O1528/P1528</f>
        <v>0.6231060606060606</v>
      </c>
      <c r="S1528" s="19">
        <f>N1528-O1528</f>
        <v>-2421</v>
      </c>
      <c r="T1528" s="20">
        <f>Q1528-R1528</f>
        <v>-0.2697192513368983</v>
      </c>
      <c r="U1528" s="19">
        <f>E1528-N1528</f>
        <v>-643</v>
      </c>
      <c r="V1528" s="19">
        <f>F1528-O1528</f>
        <v>786</v>
      </c>
      <c r="W1528" s="20">
        <f>H1528-Q1528</f>
        <v>-0.08545588438305141</v>
      </c>
      <c r="X1528" s="21">
        <f>I1528-R1528</f>
        <v>0.05270705519010432</v>
      </c>
      <c r="Y1528" s="22">
        <v>876.96</v>
      </c>
      <c r="Z1528" s="23">
        <f>C1528/Y1528</f>
        <v>26.01030833789454</v>
      </c>
      <c r="AA1528" s="24">
        <v>29147</v>
      </c>
      <c r="AB1528" t="s" s="25">
        <v>3830</v>
      </c>
      <c r="AC1528" s="26">
        <v>29</v>
      </c>
      <c r="AD1528" s="26">
        <v>147</v>
      </c>
      <c r="AE1528" t="s" s="42">
        <v>3831</v>
      </c>
      <c r="AF1528" s="43"/>
      <c r="AG1528" t="s" s="33">
        <v>3832</v>
      </c>
      <c r="AI1528" t="s" s="33">
        <v>108</v>
      </c>
      <c r="AJ1528" s="33"/>
      <c r="AK1528" s="33"/>
      <c r="AL1528" s="33"/>
      <c r="AM1528" t="s" s="44">
        <v>97</v>
      </c>
      <c r="AN1528" s="36">
        <v>23370</v>
      </c>
      <c r="AO1528" s="37">
        <v>43</v>
      </c>
      <c r="AP1528" s="37">
        <v>12335</v>
      </c>
      <c r="AQ1528" s="38">
        <v>527.808888888889</v>
      </c>
      <c r="AR1528" s="37">
        <v>4259</v>
      </c>
      <c r="AS1528" s="38">
        <v>182.24</v>
      </c>
      <c r="AV1528" s="37">
        <v>4178</v>
      </c>
      <c r="AW1528" s="38">
        <v>178.78</v>
      </c>
      <c r="AX1528" s="37">
        <v>3403</v>
      </c>
      <c r="AY1528" s="38">
        <v>145.61</v>
      </c>
      <c r="BB1528" s="37">
        <v>10</v>
      </c>
      <c r="BC1528" s="38">
        <v>0.43</v>
      </c>
      <c r="BJ1528" s="39">
        <v>0</v>
      </c>
      <c r="BK1528" s="40">
        <v>0</v>
      </c>
      <c r="BL1528" s="37">
        <v>303</v>
      </c>
      <c r="BM1528" s="38">
        <v>12.97</v>
      </c>
      <c r="BV1528" s="39">
        <v>0</v>
      </c>
      <c r="BW1528" s="40">
        <v>0</v>
      </c>
      <c r="CH1528" s="39">
        <v>0</v>
      </c>
      <c r="CI1528" s="40">
        <v>0</v>
      </c>
    </row>
    <row r="1529" s="14" customFormat="1" ht="14.65" customHeight="1">
      <c r="A1529" t="s" s="15">
        <v>3704</v>
      </c>
      <c r="B1529" t="s" s="16">
        <v>3833</v>
      </c>
      <c r="C1529" s="17">
        <v>10953</v>
      </c>
      <c r="D1529" t="s" s="18">
        <v>5</v>
      </c>
      <c r="E1529" s="19">
        <v>865</v>
      </c>
      <c r="F1529" s="19">
        <v>3668</v>
      </c>
      <c r="G1529" s="19">
        <v>4664</v>
      </c>
      <c r="H1529" s="20">
        <f>E1529/G1529</f>
        <v>0.1854631217838765</v>
      </c>
      <c r="I1529" s="20">
        <f>F1529/G1529</f>
        <v>0.7864493996569468</v>
      </c>
      <c r="J1529" s="19">
        <f>E1529-F1529</f>
        <v>-2803</v>
      </c>
      <c r="K1529" s="19">
        <f>F1529-E1529</f>
        <v>2803</v>
      </c>
      <c r="L1529" s="20">
        <f>H1529-I1529</f>
        <v>-0.6009862778730704</v>
      </c>
      <c r="M1529" s="20">
        <f>I1529-H1529</f>
        <v>0.6009862778730704</v>
      </c>
      <c r="N1529" s="19">
        <v>1419</v>
      </c>
      <c r="O1529" s="19">
        <v>2886</v>
      </c>
      <c r="P1529" s="19">
        <v>4421</v>
      </c>
      <c r="Q1529" s="20">
        <f>N1529/P1529</f>
        <v>0.3209681067631758</v>
      </c>
      <c r="R1529" s="20">
        <f>O1529/P1529</f>
        <v>0.6527934856367338</v>
      </c>
      <c r="S1529" s="19">
        <f>N1529-O1529</f>
        <v>-1467</v>
      </c>
      <c r="T1529" s="20">
        <f>Q1529-R1529</f>
        <v>-0.331825378873558</v>
      </c>
      <c r="U1529" s="19">
        <f>E1529-N1529</f>
        <v>-554</v>
      </c>
      <c r="V1529" s="19">
        <f>F1529-O1529</f>
        <v>782</v>
      </c>
      <c r="W1529" s="20">
        <f>H1529-Q1529</f>
        <v>-0.1355049849792993</v>
      </c>
      <c r="X1529" s="21">
        <f>I1529-R1529</f>
        <v>0.133655914020213</v>
      </c>
      <c r="Y1529" s="22">
        <v>789.8</v>
      </c>
      <c r="Z1529" s="23">
        <f>C1529/Y1529</f>
        <v>13.86806786528235</v>
      </c>
      <c r="AA1529" s="24">
        <v>29149</v>
      </c>
      <c r="AB1529" t="s" s="25">
        <v>3834</v>
      </c>
      <c r="AC1529" s="26">
        <v>29</v>
      </c>
      <c r="AD1529" s="26">
        <v>149</v>
      </c>
      <c r="AE1529" s="42"/>
      <c r="AF1529" s="43"/>
      <c r="AG1529" s="34"/>
      <c r="AI1529" s="32"/>
      <c r="AJ1529" s="33"/>
      <c r="AK1529" s="33"/>
      <c r="AL1529" s="33"/>
      <c r="AM1529" t="s" s="44">
        <v>120</v>
      </c>
      <c r="AN1529" s="36">
        <v>10881</v>
      </c>
      <c r="AO1529" s="37">
        <v>52</v>
      </c>
      <c r="AP1529" s="37">
        <v>5023</v>
      </c>
      <c r="AQ1529" s="38">
        <v>461.628888888889</v>
      </c>
      <c r="AR1529" s="37">
        <v>4537</v>
      </c>
      <c r="AS1529" s="38">
        <v>416.97</v>
      </c>
      <c r="AV1529" s="37">
        <v>350</v>
      </c>
      <c r="AW1529" s="38">
        <v>32.17</v>
      </c>
      <c r="AX1529" s="37">
        <v>136</v>
      </c>
      <c r="AY1529" s="38">
        <v>12.5</v>
      </c>
      <c r="BJ1529" s="39">
        <v>0</v>
      </c>
      <c r="BK1529" s="40">
        <v>0</v>
      </c>
      <c r="BV1529" s="39">
        <v>0</v>
      </c>
      <c r="BW1529" s="40">
        <v>0</v>
      </c>
      <c r="CH1529" s="39">
        <v>0</v>
      </c>
      <c r="CI1529" s="40">
        <v>0</v>
      </c>
    </row>
    <row r="1530" s="14" customFormat="1" ht="14.65" customHeight="1">
      <c r="A1530" t="s" s="15">
        <v>3704</v>
      </c>
      <c r="B1530" t="s" s="16">
        <v>2483</v>
      </c>
      <c r="C1530" s="17">
        <v>13628</v>
      </c>
      <c r="D1530" t="s" s="18">
        <v>5</v>
      </c>
      <c r="E1530" s="19">
        <v>998</v>
      </c>
      <c r="F1530" s="19">
        <v>5845</v>
      </c>
      <c r="G1530" s="19">
        <v>7078</v>
      </c>
      <c r="H1530" s="20">
        <f>E1530/G1530</f>
        <v>0.1410002825656965</v>
      </c>
      <c r="I1530" s="20">
        <f>F1530/G1530</f>
        <v>0.8257982480926815</v>
      </c>
      <c r="J1530" s="19">
        <f>E1530-F1530</f>
        <v>-4847</v>
      </c>
      <c r="K1530" s="19">
        <f>F1530-E1530</f>
        <v>4847</v>
      </c>
      <c r="L1530" s="20">
        <f>H1530-I1530</f>
        <v>-0.684797965526985</v>
      </c>
      <c r="M1530" s="20">
        <f>I1530-H1530</f>
        <v>0.684797965526985</v>
      </c>
      <c r="N1530" s="19">
        <v>1472</v>
      </c>
      <c r="O1530" s="19">
        <v>5330</v>
      </c>
      <c r="P1530" s="19">
        <v>6918</v>
      </c>
      <c r="Q1530" s="20">
        <f>N1530/P1530</f>
        <v>0.2127782596126048</v>
      </c>
      <c r="R1530" s="20">
        <f>O1530/P1530</f>
        <v>0.7704538884070541</v>
      </c>
      <c r="S1530" s="19">
        <f>N1530-O1530</f>
        <v>-3858</v>
      </c>
      <c r="T1530" s="20">
        <f>Q1530-R1530</f>
        <v>-0.5576756287944493</v>
      </c>
      <c r="U1530" s="19">
        <f>E1530-N1530</f>
        <v>-474</v>
      </c>
      <c r="V1530" s="19">
        <f>F1530-O1530</f>
        <v>515</v>
      </c>
      <c r="W1530" s="20">
        <f>H1530-Q1530</f>
        <v>-0.07177797704690828</v>
      </c>
      <c r="X1530" s="21">
        <f>I1530-R1530</f>
        <v>0.05534435968562745</v>
      </c>
      <c r="Y1530" s="22">
        <v>604.35</v>
      </c>
      <c r="Z1530" s="23">
        <f>C1530/Y1530</f>
        <v>22.54984694299661</v>
      </c>
      <c r="AA1530" s="24">
        <v>29151</v>
      </c>
      <c r="AB1530" t="s" s="25">
        <v>3835</v>
      </c>
      <c r="AC1530" s="26">
        <v>29</v>
      </c>
      <c r="AD1530" s="26">
        <v>151</v>
      </c>
      <c r="AE1530" t="s" s="42">
        <v>3734</v>
      </c>
      <c r="AF1530" s="43"/>
      <c r="AG1530" t="s" s="34">
        <v>3735</v>
      </c>
      <c r="AH1530" s="31">
        <v>151145</v>
      </c>
      <c r="AI1530" t="s" s="32">
        <v>96</v>
      </c>
      <c r="AJ1530" s="33"/>
      <c r="AK1530" s="33"/>
      <c r="AL1530" s="33"/>
      <c r="AM1530" t="s" s="44">
        <v>115</v>
      </c>
      <c r="AN1530" s="36">
        <v>13878</v>
      </c>
      <c r="AO1530" s="37">
        <v>36</v>
      </c>
      <c r="AP1530" s="37">
        <v>9863</v>
      </c>
      <c r="AQ1530" s="38">
        <v>710.6900000000001</v>
      </c>
      <c r="AR1530" s="37">
        <v>1915</v>
      </c>
      <c r="AS1530" s="38">
        <v>137.99</v>
      </c>
      <c r="AV1530" s="37">
        <v>439</v>
      </c>
      <c r="AW1530" s="38">
        <v>31.6288888888889</v>
      </c>
      <c r="AX1530" s="37">
        <v>7298</v>
      </c>
      <c r="AY1530" s="38">
        <v>525.87</v>
      </c>
      <c r="BB1530" s="37">
        <v>2</v>
      </c>
      <c r="BC1530" s="38">
        <v>0.14</v>
      </c>
      <c r="BJ1530" s="39">
        <v>0</v>
      </c>
      <c r="BK1530" s="40">
        <v>0</v>
      </c>
      <c r="BL1530" s="37">
        <v>71</v>
      </c>
      <c r="BM1530" s="38">
        <v>5.12</v>
      </c>
      <c r="BV1530" s="39">
        <v>0</v>
      </c>
      <c r="BW1530" s="40">
        <v>0</v>
      </c>
      <c r="CH1530" s="39">
        <v>0</v>
      </c>
      <c r="CI1530" s="40">
        <v>0</v>
      </c>
    </row>
    <row r="1531" s="14" customFormat="1" ht="14.65" customHeight="1">
      <c r="A1531" t="s" s="15">
        <v>3704</v>
      </c>
      <c r="B1531" t="s" s="16">
        <v>3836</v>
      </c>
      <c r="C1531" s="17">
        <v>9409</v>
      </c>
      <c r="D1531" t="s" s="18">
        <v>5</v>
      </c>
      <c r="E1531" s="19">
        <v>724</v>
      </c>
      <c r="F1531" s="19">
        <v>3639</v>
      </c>
      <c r="G1531" s="19">
        <v>4501</v>
      </c>
      <c r="H1531" s="20">
        <f>E1531/G1531</f>
        <v>0.1608531437458343</v>
      </c>
      <c r="I1531" s="20">
        <f>F1531/G1531</f>
        <v>0.808487002888247</v>
      </c>
      <c r="J1531" s="19">
        <f>E1531-F1531</f>
        <v>-2915</v>
      </c>
      <c r="K1531" s="19">
        <f>F1531-E1531</f>
        <v>2915</v>
      </c>
      <c r="L1531" s="20">
        <f>H1531-I1531</f>
        <v>-0.6476338591424128</v>
      </c>
      <c r="M1531" s="20">
        <f>I1531-H1531</f>
        <v>0.6476338591424128</v>
      </c>
      <c r="N1531" s="19">
        <v>1261</v>
      </c>
      <c r="O1531" s="19">
        <v>3080</v>
      </c>
      <c r="P1531" s="19">
        <v>4453</v>
      </c>
      <c r="Q1531" s="20">
        <f>N1531/P1531</f>
        <v>0.2831798787334381</v>
      </c>
      <c r="R1531" s="20">
        <f>O1531/P1531</f>
        <v>0.6916685380642263</v>
      </c>
      <c r="S1531" s="19">
        <f>N1531-O1531</f>
        <v>-1819</v>
      </c>
      <c r="T1531" s="20">
        <f>Q1531-R1531</f>
        <v>-0.4084886593307882</v>
      </c>
      <c r="U1531" s="19">
        <f>E1531-N1531</f>
        <v>-537</v>
      </c>
      <c r="V1531" s="19">
        <f>F1531-O1531</f>
        <v>559</v>
      </c>
      <c r="W1531" s="20">
        <f>H1531-Q1531</f>
        <v>-0.1223267349876039</v>
      </c>
      <c r="X1531" s="21">
        <f>I1531-R1531</f>
        <v>0.1168184648240207</v>
      </c>
      <c r="Y1531" s="22">
        <v>744.97</v>
      </c>
      <c r="Z1531" s="23">
        <f>C1531/Y1531</f>
        <v>12.63003879350846</v>
      </c>
      <c r="AA1531" s="24">
        <v>29153</v>
      </c>
      <c r="AB1531" t="s" s="25">
        <v>3837</v>
      </c>
      <c r="AC1531" s="26">
        <v>29</v>
      </c>
      <c r="AD1531" s="26">
        <v>153</v>
      </c>
      <c r="AE1531" s="42"/>
      <c r="AF1531" s="43"/>
      <c r="AG1531" s="34"/>
      <c r="AI1531" s="32"/>
      <c r="AJ1531" s="33"/>
      <c r="AK1531" s="33"/>
      <c r="AL1531" s="33"/>
      <c r="AM1531" t="s" s="44">
        <v>120</v>
      </c>
      <c r="AN1531" s="36">
        <v>9723</v>
      </c>
      <c r="AO1531" s="37">
        <v>22</v>
      </c>
      <c r="AP1531" s="37">
        <v>1988</v>
      </c>
      <c r="AQ1531" s="38">
        <v>204.46</v>
      </c>
      <c r="AR1531" s="37">
        <v>1352</v>
      </c>
      <c r="AS1531" s="38">
        <v>139.05</v>
      </c>
      <c r="AV1531" s="37">
        <v>482</v>
      </c>
      <c r="AW1531" s="38">
        <v>49.57</v>
      </c>
      <c r="AX1531" s="37">
        <v>151</v>
      </c>
      <c r="AY1531" s="38">
        <v>15.5288888888889</v>
      </c>
      <c r="BB1531" s="37">
        <v>3</v>
      </c>
      <c r="BC1531" s="38">
        <v>0.31</v>
      </c>
      <c r="BJ1531" s="39">
        <v>0</v>
      </c>
      <c r="BK1531" s="40">
        <v>0</v>
      </c>
      <c r="BV1531" s="39">
        <v>0</v>
      </c>
      <c r="BW1531" s="40">
        <v>0</v>
      </c>
      <c r="CH1531" s="39">
        <v>0</v>
      </c>
      <c r="CI1531" s="40">
        <v>0</v>
      </c>
    </row>
    <row r="1532" s="14" customFormat="1" ht="14.65" customHeight="1">
      <c r="A1532" t="s" s="15">
        <v>3704</v>
      </c>
      <c r="B1532" t="s" s="16">
        <v>3838</v>
      </c>
      <c r="C1532" s="17">
        <v>17482</v>
      </c>
      <c r="D1532" t="s" s="18">
        <v>5</v>
      </c>
      <c r="E1532" s="19">
        <v>1946</v>
      </c>
      <c r="F1532" s="19">
        <v>3964</v>
      </c>
      <c r="G1532" s="19">
        <v>6025</v>
      </c>
      <c r="H1532" s="20">
        <f>E1532/G1532</f>
        <v>0.3229875518672199</v>
      </c>
      <c r="I1532" s="20">
        <f>F1532/G1532</f>
        <v>0.6579253112033195</v>
      </c>
      <c r="J1532" s="19">
        <f>E1532-F1532</f>
        <v>-2018</v>
      </c>
      <c r="K1532" s="19">
        <f>F1532-E1532</f>
        <v>2018</v>
      </c>
      <c r="L1532" s="20">
        <f>H1532-I1532</f>
        <v>-0.3349377593360996</v>
      </c>
      <c r="M1532" s="20">
        <f>I1532-H1532</f>
        <v>0.3349377593360996</v>
      </c>
      <c r="N1532" s="19">
        <v>2671</v>
      </c>
      <c r="O1532" s="19">
        <v>3596</v>
      </c>
      <c r="P1532" s="19">
        <v>6333</v>
      </c>
      <c r="Q1532" s="20">
        <f>N1532/P1532</f>
        <v>0.421759039949471</v>
      </c>
      <c r="R1532" s="20">
        <f>O1532/P1532</f>
        <v>0.567819358913627</v>
      </c>
      <c r="S1532" s="19">
        <f>N1532-O1532</f>
        <v>-925</v>
      </c>
      <c r="T1532" s="20">
        <f>Q1532-R1532</f>
        <v>-0.146060318964156</v>
      </c>
      <c r="U1532" s="19">
        <f>E1532-N1532</f>
        <v>-725</v>
      </c>
      <c r="V1532" s="19">
        <f>F1532-O1532</f>
        <v>368</v>
      </c>
      <c r="W1532" s="20">
        <f>H1532-Q1532</f>
        <v>-0.09877148808225111</v>
      </c>
      <c r="X1532" s="21">
        <f>I1532-R1532</f>
        <v>0.09010595228969254</v>
      </c>
      <c r="Y1532" s="22">
        <v>492.54</v>
      </c>
      <c r="Z1532" s="23">
        <f>C1532/Y1532</f>
        <v>35.49356397449953</v>
      </c>
      <c r="AA1532" s="24">
        <v>29155</v>
      </c>
      <c r="AB1532" t="s" s="25">
        <v>3839</v>
      </c>
      <c r="AC1532" s="26">
        <v>29</v>
      </c>
      <c r="AD1532" s="26">
        <v>155</v>
      </c>
      <c r="AE1532" s="42"/>
      <c r="AF1532" s="43"/>
      <c r="AG1532" s="34"/>
      <c r="AI1532" s="32"/>
      <c r="AJ1532" s="33"/>
      <c r="AK1532" s="33"/>
      <c r="AL1532" s="33"/>
      <c r="AM1532" t="s" s="44">
        <v>120</v>
      </c>
      <c r="AN1532" s="36">
        <v>18296</v>
      </c>
      <c r="AO1532" s="37">
        <v>58</v>
      </c>
      <c r="AP1532" s="37">
        <v>11172</v>
      </c>
      <c r="AQ1532" s="38">
        <v>610.628888888889</v>
      </c>
      <c r="AR1532" s="37">
        <v>9265</v>
      </c>
      <c r="AS1532" s="38">
        <v>506.388888888889</v>
      </c>
      <c r="AT1532" s="37">
        <v>698</v>
      </c>
      <c r="AU1532" s="38">
        <v>38.1488888888889</v>
      </c>
      <c r="AV1532" s="37">
        <v>945</v>
      </c>
      <c r="AW1532" s="38">
        <v>51.6488888888889</v>
      </c>
      <c r="AX1532" s="37">
        <v>263</v>
      </c>
      <c r="AY1532" s="38">
        <v>14.3688888888889</v>
      </c>
      <c r="BB1532" s="37">
        <v>1</v>
      </c>
      <c r="BC1532" s="38">
        <v>0.05</v>
      </c>
      <c r="BJ1532" s="39">
        <v>0</v>
      </c>
      <c r="BK1532" s="40">
        <v>0</v>
      </c>
      <c r="BV1532" s="39">
        <v>0</v>
      </c>
      <c r="BW1532" s="40">
        <v>0</v>
      </c>
      <c r="CH1532" s="39">
        <v>0</v>
      </c>
      <c r="CI1532" s="40">
        <v>0</v>
      </c>
    </row>
    <row r="1533" s="14" customFormat="1" ht="14.65" customHeight="1">
      <c r="A1533" t="s" s="15">
        <v>3704</v>
      </c>
      <c r="B1533" t="s" s="16">
        <v>261</v>
      </c>
      <c r="C1533" s="17">
        <v>19183</v>
      </c>
      <c r="D1533" t="s" s="18">
        <v>5</v>
      </c>
      <c r="E1533" s="19">
        <v>1520</v>
      </c>
      <c r="F1533" s="19">
        <v>6907</v>
      </c>
      <c r="G1533" s="19">
        <v>8732</v>
      </c>
      <c r="H1533" s="20">
        <f>E1533/G1533</f>
        <v>0.174072377462208</v>
      </c>
      <c r="I1533" s="20">
        <f>F1533/G1533</f>
        <v>0.7909986257443885</v>
      </c>
      <c r="J1533" s="19">
        <f>E1533-F1533</f>
        <v>-5387</v>
      </c>
      <c r="K1533" s="19">
        <f>F1533-E1533</f>
        <v>5387</v>
      </c>
      <c r="L1533" s="20">
        <f>H1533-I1533</f>
        <v>-0.6169262482821806</v>
      </c>
      <c r="M1533" s="20">
        <f>I1533-H1533</f>
        <v>0.6169262482821806</v>
      </c>
      <c r="N1533" s="19">
        <v>2184</v>
      </c>
      <c r="O1533" s="19">
        <v>5669</v>
      </c>
      <c r="P1533" s="19">
        <v>7987</v>
      </c>
      <c r="Q1533" s="20">
        <f>N1533/P1533</f>
        <v>0.273444347063979</v>
      </c>
      <c r="R1533" s="20">
        <f>O1533/P1533</f>
        <v>0.7097783898835608</v>
      </c>
      <c r="S1533" s="19">
        <f>N1533-O1533</f>
        <v>-3485</v>
      </c>
      <c r="T1533" s="20">
        <f>Q1533-R1533</f>
        <v>-0.4363340428195818</v>
      </c>
      <c r="U1533" s="19">
        <f>E1533-N1533</f>
        <v>-664</v>
      </c>
      <c r="V1533" s="19">
        <f>F1533-O1533</f>
        <v>1238</v>
      </c>
      <c r="W1533" s="20">
        <f>H1533-Q1533</f>
        <v>-0.099371969601771</v>
      </c>
      <c r="X1533" s="21">
        <f>I1533-R1533</f>
        <v>0.08122023586082772</v>
      </c>
      <c r="Y1533" s="22">
        <v>474.35</v>
      </c>
      <c r="Z1533" s="23">
        <f>C1533/Y1533</f>
        <v>40.44060293032571</v>
      </c>
      <c r="AA1533" s="24">
        <v>29157</v>
      </c>
      <c r="AB1533" t="s" s="25">
        <v>3840</v>
      </c>
      <c r="AC1533" s="26">
        <v>29</v>
      </c>
      <c r="AD1533" s="26">
        <v>157</v>
      </c>
      <c r="AE1533" s="42"/>
      <c r="AF1533" s="43"/>
      <c r="AG1533" s="34"/>
      <c r="AI1533" s="32"/>
      <c r="AJ1533" s="33"/>
      <c r="AK1533" s="33"/>
      <c r="AL1533" s="33"/>
      <c r="AM1533" t="s" s="44">
        <v>120</v>
      </c>
      <c r="AN1533" s="36">
        <v>18971</v>
      </c>
      <c r="AO1533" s="37">
        <v>31</v>
      </c>
      <c r="AP1533" s="37">
        <v>12435</v>
      </c>
      <c r="AQ1533" s="38">
        <v>655.47</v>
      </c>
      <c r="AR1533" s="37">
        <v>5187</v>
      </c>
      <c r="AS1533" s="38">
        <v>273.42</v>
      </c>
      <c r="AV1533" s="37">
        <v>307</v>
      </c>
      <c r="AW1533" s="38">
        <v>16.1788888888889</v>
      </c>
      <c r="AX1533" s="37">
        <v>6940</v>
      </c>
      <c r="AY1533" s="38">
        <v>365.818888888889</v>
      </c>
      <c r="BB1533" s="37">
        <v>1</v>
      </c>
      <c r="BC1533" s="38">
        <v>0.05</v>
      </c>
      <c r="BJ1533" s="39">
        <v>0</v>
      </c>
      <c r="BK1533" s="40">
        <v>0</v>
      </c>
      <c r="BV1533" s="39">
        <v>0</v>
      </c>
      <c r="BW1533" s="40">
        <v>0</v>
      </c>
      <c r="CH1533" s="39">
        <v>0</v>
      </c>
      <c r="CI1533" s="40">
        <v>0</v>
      </c>
    </row>
    <row r="1534" s="14" customFormat="1" ht="14.65" customHeight="1">
      <c r="A1534" t="s" s="15">
        <v>3704</v>
      </c>
      <c r="B1534" t="s" s="16">
        <v>3841</v>
      </c>
      <c r="C1534" s="17">
        <v>42255</v>
      </c>
      <c r="D1534" t="s" s="18">
        <v>5</v>
      </c>
      <c r="E1534" s="19">
        <v>4322</v>
      </c>
      <c r="F1534" s="19">
        <v>12792</v>
      </c>
      <c r="G1534" s="19">
        <v>18045</v>
      </c>
      <c r="H1534" s="20">
        <f>E1534/G1534</f>
        <v>0.2395123302853976</v>
      </c>
      <c r="I1534" s="20">
        <f>F1534/G1534</f>
        <v>0.7088944305901912</v>
      </c>
      <c r="J1534" s="19">
        <f>E1534-F1534</f>
        <v>-8470</v>
      </c>
      <c r="K1534" s="19">
        <f>F1534-E1534</f>
        <v>8470</v>
      </c>
      <c r="L1534" s="20">
        <f>H1534-I1534</f>
        <v>-0.4693821003047935</v>
      </c>
      <c r="M1534" s="20">
        <f>I1534-H1534</f>
        <v>0.4693821003047935</v>
      </c>
      <c r="N1534" s="19">
        <v>5902</v>
      </c>
      <c r="O1534" s="19">
        <v>10840</v>
      </c>
      <c r="P1534" s="19">
        <v>17171</v>
      </c>
      <c r="Q1534" s="20">
        <f>N1534/P1534</f>
        <v>0.3437190612078505</v>
      </c>
      <c r="R1534" s="20">
        <f>O1534/P1534</f>
        <v>0.6312969541669093</v>
      </c>
      <c r="S1534" s="19">
        <f>N1534-O1534</f>
        <v>-4938</v>
      </c>
      <c r="T1534" s="20">
        <f>Q1534-R1534</f>
        <v>-0.2875778929590589</v>
      </c>
      <c r="U1534" s="19">
        <f>E1534-N1534</f>
        <v>-1580</v>
      </c>
      <c r="V1534" s="19">
        <f>F1534-O1534</f>
        <v>1952</v>
      </c>
      <c r="W1534" s="20">
        <f>H1534-Q1534</f>
        <v>-0.1042067309224528</v>
      </c>
      <c r="X1534" s="21">
        <f>I1534-R1534</f>
        <v>0.07759747642328185</v>
      </c>
      <c r="Y1534" s="22">
        <v>682.22</v>
      </c>
      <c r="Z1534" s="23">
        <f>C1534/Y1534</f>
        <v>61.93749816774647</v>
      </c>
      <c r="AA1534" s="24">
        <v>29159</v>
      </c>
      <c r="AB1534" t="s" s="25">
        <v>3842</v>
      </c>
      <c r="AC1534" s="26">
        <v>29</v>
      </c>
      <c r="AD1534" s="26">
        <v>159</v>
      </c>
      <c r="AE1534" t="s" s="42">
        <v>3843</v>
      </c>
      <c r="AF1534" s="43"/>
      <c r="AG1534" t="s" s="33">
        <v>3844</v>
      </c>
      <c r="AI1534" t="s" s="33">
        <v>108</v>
      </c>
      <c r="AJ1534" s="33"/>
      <c r="AK1534" s="33"/>
      <c r="AL1534" s="33"/>
      <c r="AM1534" t="s" s="44">
        <v>97</v>
      </c>
      <c r="AN1534" s="36">
        <v>42201</v>
      </c>
      <c r="AO1534" s="37">
        <v>92</v>
      </c>
      <c r="AP1534" s="37">
        <v>25105</v>
      </c>
      <c r="AQ1534" s="38">
        <v>594.888888888889</v>
      </c>
      <c r="AR1534" s="37">
        <v>16177</v>
      </c>
      <c r="AS1534" s="38">
        <v>383.328888888889</v>
      </c>
      <c r="AT1534" s="37">
        <v>270</v>
      </c>
      <c r="AU1534" s="38">
        <v>6.4</v>
      </c>
      <c r="AV1534" s="37">
        <v>4957</v>
      </c>
      <c r="AW1534" s="38">
        <v>117.458888888889</v>
      </c>
      <c r="AX1534" s="37">
        <v>2902</v>
      </c>
      <c r="AY1534" s="38">
        <v>68.7688888888889</v>
      </c>
      <c r="BB1534" s="37">
        <v>9</v>
      </c>
      <c r="BC1534" s="38">
        <v>0.21</v>
      </c>
      <c r="BJ1534" s="39">
        <v>0</v>
      </c>
      <c r="BK1534" s="40">
        <v>0</v>
      </c>
      <c r="BL1534" s="37">
        <v>611</v>
      </c>
      <c r="BM1534" s="38">
        <v>14.48</v>
      </c>
      <c r="BV1534" s="39">
        <v>0</v>
      </c>
      <c r="BW1534" s="40">
        <v>0</v>
      </c>
      <c r="CH1534" s="39">
        <v>0</v>
      </c>
      <c r="CI1534" s="40">
        <v>0</v>
      </c>
    </row>
    <row r="1535" s="14" customFormat="1" ht="14.65" customHeight="1">
      <c r="A1535" t="s" s="15">
        <v>3704</v>
      </c>
      <c r="B1535" t="s" s="16">
        <v>3845</v>
      </c>
      <c r="C1535" s="17">
        <v>44794</v>
      </c>
      <c r="D1535" t="s" s="18">
        <v>5</v>
      </c>
      <c r="E1535" s="19">
        <v>4761</v>
      </c>
      <c r="F1535" s="19">
        <v>12699</v>
      </c>
      <c r="G1535" s="19">
        <v>18499</v>
      </c>
      <c r="H1535" s="20">
        <f>E1535/G1535</f>
        <v>0.2573652629871885</v>
      </c>
      <c r="I1535" s="20">
        <f>F1535/G1535</f>
        <v>0.6864695388939943</v>
      </c>
      <c r="J1535" s="19">
        <f>E1535-F1535</f>
        <v>-7938</v>
      </c>
      <c r="K1535" s="19">
        <f>F1535-E1535</f>
        <v>7938</v>
      </c>
      <c r="L1535" s="20">
        <f>H1535-I1535</f>
        <v>-0.4291042759068058</v>
      </c>
      <c r="M1535" s="20">
        <f>I1535-H1535</f>
        <v>0.4291042759068058</v>
      </c>
      <c r="N1535" s="19">
        <v>5798</v>
      </c>
      <c r="O1535" s="19">
        <v>11893</v>
      </c>
      <c r="P1535" s="19">
        <v>18188</v>
      </c>
      <c r="Q1535" s="20">
        <f>N1535/P1535</f>
        <v>0.3187816142511546</v>
      </c>
      <c r="R1535" s="20">
        <f>O1535/P1535</f>
        <v>0.6538926764899934</v>
      </c>
      <c r="S1535" s="19">
        <f>N1535-O1535</f>
        <v>-6095</v>
      </c>
      <c r="T1535" s="20">
        <f>Q1535-R1535</f>
        <v>-0.3351110622388388</v>
      </c>
      <c r="U1535" s="19">
        <f>E1535-N1535</f>
        <v>-1037</v>
      </c>
      <c r="V1535" s="19">
        <f>F1535-O1535</f>
        <v>806</v>
      </c>
      <c r="W1535" s="20">
        <f>H1535-Q1535</f>
        <v>-0.06141635126396611</v>
      </c>
      <c r="X1535" s="21">
        <f>I1535-R1535</f>
        <v>0.03257686240400093</v>
      </c>
      <c r="Y1535" s="22">
        <v>671.78</v>
      </c>
      <c r="Z1535" s="23">
        <f>C1535/Y1535</f>
        <v>66.67956771562119</v>
      </c>
      <c r="AA1535" s="24">
        <v>29161</v>
      </c>
      <c r="AB1535" t="s" s="25">
        <v>3846</v>
      </c>
      <c r="AC1535" s="26">
        <v>29</v>
      </c>
      <c r="AD1535" s="26">
        <v>161</v>
      </c>
      <c r="AE1535" t="s" s="42">
        <v>3847</v>
      </c>
      <c r="AF1535" s="43"/>
      <c r="AG1535" t="s" s="33">
        <v>3848</v>
      </c>
      <c r="AI1535" t="s" s="33">
        <v>108</v>
      </c>
      <c r="AJ1535" s="33"/>
      <c r="AK1535" s="33"/>
      <c r="AL1535" s="33"/>
      <c r="AM1535" t="s" s="44">
        <v>97</v>
      </c>
      <c r="AN1535" s="36">
        <v>45156</v>
      </c>
      <c r="AO1535" s="37">
        <v>80</v>
      </c>
      <c r="AP1535" s="37">
        <v>18673</v>
      </c>
      <c r="AQ1535" s="38">
        <v>413.518888888889</v>
      </c>
      <c r="AR1535" s="37">
        <v>13306</v>
      </c>
      <c r="AS1535" s="38">
        <v>294.67</v>
      </c>
      <c r="AV1535" s="37">
        <v>1727</v>
      </c>
      <c r="AW1535" s="38">
        <v>38.25</v>
      </c>
      <c r="AX1535" s="37">
        <v>2334</v>
      </c>
      <c r="AY1535" s="38">
        <v>51.6888888888889</v>
      </c>
      <c r="BB1535" s="37">
        <v>44</v>
      </c>
      <c r="BC1535" s="38">
        <v>0.97</v>
      </c>
      <c r="BJ1535" s="39">
        <v>0</v>
      </c>
      <c r="BK1535" s="40">
        <v>0</v>
      </c>
      <c r="BL1535" s="37">
        <v>806</v>
      </c>
      <c r="BM1535" s="38">
        <v>17.85</v>
      </c>
      <c r="BV1535" s="39">
        <v>0</v>
      </c>
      <c r="BW1535" s="40">
        <v>0</v>
      </c>
      <c r="BX1535" s="37">
        <v>308</v>
      </c>
      <c r="BY1535" s="38">
        <v>6.82</v>
      </c>
      <c r="CH1535" s="39">
        <v>0</v>
      </c>
      <c r="CI1535" s="40">
        <v>0</v>
      </c>
      <c r="CJ1535" s="37">
        <v>10</v>
      </c>
      <c r="CK1535" s="38">
        <v>0.22</v>
      </c>
    </row>
    <row r="1536" s="14" customFormat="1" ht="14.65" customHeight="1">
      <c r="A1536" t="s" s="15">
        <v>3704</v>
      </c>
      <c r="B1536" t="s" s="16">
        <v>265</v>
      </c>
      <c r="C1536" s="17">
        <v>18348</v>
      </c>
      <c r="D1536" t="s" s="18">
        <v>5</v>
      </c>
      <c r="E1536" s="19">
        <v>1806</v>
      </c>
      <c r="F1536" s="19">
        <v>5274</v>
      </c>
      <c r="G1536" s="19">
        <v>7375</v>
      </c>
      <c r="H1536" s="20">
        <f>E1536/G1536</f>
        <v>0.2448813559322034</v>
      </c>
      <c r="I1536" s="20">
        <f>F1536/G1536</f>
        <v>0.7151186440677966</v>
      </c>
      <c r="J1536" s="19">
        <f>E1536-F1536</f>
        <v>-3468</v>
      </c>
      <c r="K1536" s="19">
        <f>F1536-E1536</f>
        <v>3468</v>
      </c>
      <c r="L1536" s="20">
        <f>H1536-I1536</f>
        <v>-0.4702372881355932</v>
      </c>
      <c r="M1536" s="20">
        <f>I1536-H1536</f>
        <v>0.4702372881355932</v>
      </c>
      <c r="N1536" s="19">
        <v>2581</v>
      </c>
      <c r="O1536" s="19">
        <v>4576</v>
      </c>
      <c r="P1536" s="19">
        <v>7319</v>
      </c>
      <c r="Q1536" s="20">
        <f>N1536/P1536</f>
        <v>0.3526438037983331</v>
      </c>
      <c r="R1536" s="20">
        <f>O1536/P1536</f>
        <v>0.6252220248667851</v>
      </c>
      <c r="S1536" s="19">
        <f>N1536-O1536</f>
        <v>-1995</v>
      </c>
      <c r="T1536" s="20">
        <f>Q1536-R1536</f>
        <v>-0.272578221068452</v>
      </c>
      <c r="U1536" s="19">
        <f>E1536-N1536</f>
        <v>-775</v>
      </c>
      <c r="V1536" s="19">
        <f>F1536-O1536</f>
        <v>698</v>
      </c>
      <c r="W1536" s="20">
        <f>H1536-Q1536</f>
        <v>-0.1077624478661297</v>
      </c>
      <c r="X1536" s="21">
        <f>I1536-R1536</f>
        <v>0.08989661920101144</v>
      </c>
      <c r="Y1536" s="22">
        <v>670.4400000000001</v>
      </c>
      <c r="Z1536" s="23">
        <f>C1536/Y1536</f>
        <v>27.36710220153929</v>
      </c>
      <c r="AA1536" s="24">
        <v>29163</v>
      </c>
      <c r="AB1536" t="s" s="25">
        <v>3849</v>
      </c>
      <c r="AC1536" s="26">
        <v>29</v>
      </c>
      <c r="AD1536" s="26">
        <v>163</v>
      </c>
      <c r="AE1536" s="42"/>
      <c r="AF1536" s="43"/>
      <c r="AG1536" s="34"/>
      <c r="AI1536" s="32"/>
      <c r="AJ1536" s="33"/>
      <c r="AK1536" s="33"/>
      <c r="AL1536" s="33"/>
      <c r="AM1536" t="s" s="44">
        <v>120</v>
      </c>
      <c r="AN1536" s="36">
        <v>18516</v>
      </c>
      <c r="AO1536" s="37">
        <v>70</v>
      </c>
      <c r="AP1536" s="37">
        <v>10005</v>
      </c>
      <c r="AQ1536" s="38">
        <v>540.34</v>
      </c>
      <c r="AR1536" s="37">
        <v>6585</v>
      </c>
      <c r="AS1536" s="38">
        <v>355.638888888889</v>
      </c>
      <c r="AT1536" s="37">
        <v>301</v>
      </c>
      <c r="AU1536" s="38">
        <v>16.26</v>
      </c>
      <c r="AV1536" s="37">
        <v>1867</v>
      </c>
      <c r="AW1536" s="38">
        <v>100.828888888889</v>
      </c>
      <c r="AX1536" s="37">
        <v>1250</v>
      </c>
      <c r="AY1536" s="38">
        <v>67.51000000000001</v>
      </c>
      <c r="BB1536" s="37">
        <v>2</v>
      </c>
      <c r="BC1536" s="38">
        <v>0.108888888888889</v>
      </c>
      <c r="BJ1536" s="39">
        <v>0</v>
      </c>
      <c r="BK1536" s="40">
        <v>0</v>
      </c>
      <c r="BV1536" s="39">
        <v>0</v>
      </c>
      <c r="BW1536" s="40">
        <v>0</v>
      </c>
      <c r="CH1536" s="39">
        <v>0</v>
      </c>
      <c r="CI1536" s="40">
        <v>0</v>
      </c>
    </row>
    <row r="1537" s="14" customFormat="1" ht="14.65" customHeight="1">
      <c r="A1537" t="s" s="15">
        <v>3704</v>
      </c>
      <c r="B1537" t="s" s="16">
        <v>3850</v>
      </c>
      <c r="C1537" s="17">
        <v>96096</v>
      </c>
      <c r="D1537" t="s" s="18">
        <v>5</v>
      </c>
      <c r="E1537" s="19">
        <v>18915</v>
      </c>
      <c r="F1537" s="19">
        <v>24975</v>
      </c>
      <c r="G1537" s="19">
        <v>46641</v>
      </c>
      <c r="H1537" s="20">
        <f>E1537/G1537</f>
        <v>0.4055444780343475</v>
      </c>
      <c r="I1537" s="20">
        <f>F1537/G1537</f>
        <v>0.5354730816234643</v>
      </c>
      <c r="J1537" s="19">
        <f>E1537-F1537</f>
        <v>-6060</v>
      </c>
      <c r="K1537" s="19">
        <f>F1537-E1537</f>
        <v>6060</v>
      </c>
      <c r="L1537" s="20">
        <f>H1537-I1537</f>
        <v>-0.1299286035891168</v>
      </c>
      <c r="M1537" s="20">
        <f>I1537-H1537</f>
        <v>0.1299286035891168</v>
      </c>
      <c r="N1537" s="19">
        <v>19171</v>
      </c>
      <c r="O1537" s="19">
        <v>25617</v>
      </c>
      <c r="P1537" s="19">
        <v>45547</v>
      </c>
      <c r="Q1537" s="20">
        <f>N1537/P1537</f>
        <v>0.4209058774452763</v>
      </c>
      <c r="R1537" s="20">
        <f>O1537/P1537</f>
        <v>0.5624300173447209</v>
      </c>
      <c r="S1537" s="19">
        <f>N1537-O1537</f>
        <v>-6446</v>
      </c>
      <c r="T1537" s="20">
        <f>Q1537-R1537</f>
        <v>-0.1415241398994446</v>
      </c>
      <c r="U1537" s="19">
        <f>E1537-N1537</f>
        <v>-256</v>
      </c>
      <c r="V1537" s="19">
        <f>F1537-O1537</f>
        <v>-642</v>
      </c>
      <c r="W1537" s="20">
        <f>H1537-Q1537</f>
        <v>-0.01536139941092884</v>
      </c>
      <c r="X1537" s="21">
        <f>I1537-R1537</f>
        <v>-0.02695693572125657</v>
      </c>
      <c r="Y1537" s="22">
        <v>420.19</v>
      </c>
      <c r="Z1537" s="23">
        <f>C1537/Y1537</f>
        <v>228.6965420405055</v>
      </c>
      <c r="AA1537" s="24">
        <v>29165</v>
      </c>
      <c r="AB1537" t="s" s="25">
        <v>3851</v>
      </c>
      <c r="AC1537" s="26">
        <v>29</v>
      </c>
      <c r="AD1537" s="26">
        <v>165</v>
      </c>
      <c r="AE1537" t="s" s="42">
        <v>2437</v>
      </c>
      <c r="AF1537" t="s" s="43">
        <v>2339</v>
      </c>
      <c r="AG1537" t="s" s="34">
        <v>2438</v>
      </c>
      <c r="AH1537" s="31">
        <v>2087471</v>
      </c>
      <c r="AI1537" t="s" s="32">
        <v>96</v>
      </c>
      <c r="AJ1537" t="s" s="33">
        <v>2341</v>
      </c>
      <c r="AK1537" s="33"/>
      <c r="AL1537" s="33"/>
      <c r="AM1537" t="s" s="44">
        <v>97</v>
      </c>
      <c r="AN1537" s="36">
        <v>89322</v>
      </c>
      <c r="AO1537" s="37">
        <v>75</v>
      </c>
      <c r="AP1537" s="37">
        <v>32380</v>
      </c>
      <c r="AQ1537" s="38">
        <v>362.508888888889</v>
      </c>
      <c r="AR1537" s="37">
        <v>10560</v>
      </c>
      <c r="AS1537" s="38">
        <v>118.218888888889</v>
      </c>
      <c r="AT1537" s="37">
        <v>185</v>
      </c>
      <c r="AU1537" s="38">
        <v>2.06888888888889</v>
      </c>
      <c r="AV1537" s="37">
        <v>8281</v>
      </c>
      <c r="AW1537" s="38">
        <v>92.70888888888889</v>
      </c>
      <c r="AX1537" s="37">
        <v>11380</v>
      </c>
      <c r="AY1537" s="38">
        <v>127.4</v>
      </c>
      <c r="BB1537" s="37">
        <v>15</v>
      </c>
      <c r="BC1537" s="38">
        <v>0.17</v>
      </c>
      <c r="BJ1537" s="39">
        <v>0</v>
      </c>
      <c r="BK1537" s="40">
        <v>0</v>
      </c>
      <c r="BL1537" s="37">
        <v>1959</v>
      </c>
      <c r="BM1537" s="38">
        <v>21.9288888888889</v>
      </c>
      <c r="BV1537" s="39">
        <v>0</v>
      </c>
      <c r="BW1537" s="40">
        <v>0</v>
      </c>
      <c r="CH1537" s="39">
        <v>0</v>
      </c>
      <c r="CI1537" s="40">
        <v>0</v>
      </c>
    </row>
    <row r="1538" s="14" customFormat="1" ht="14.65" customHeight="1">
      <c r="A1538" t="s" s="15">
        <v>3704</v>
      </c>
      <c r="B1538" t="s" s="16">
        <v>497</v>
      </c>
      <c r="C1538" s="17">
        <v>31229</v>
      </c>
      <c r="D1538" t="s" s="18">
        <v>5</v>
      </c>
      <c r="E1538" s="19">
        <v>2630</v>
      </c>
      <c r="F1538" s="19">
        <v>10435</v>
      </c>
      <c r="G1538" s="19">
        <v>13709</v>
      </c>
      <c r="H1538" s="20">
        <f>E1538/G1538</f>
        <v>0.1918447735064556</v>
      </c>
      <c r="I1538" s="20">
        <f>F1538/G1538</f>
        <v>0.7611787876577431</v>
      </c>
      <c r="J1538" s="19">
        <f>E1538-F1538</f>
        <v>-7805</v>
      </c>
      <c r="K1538" s="19">
        <f>F1538-E1538</f>
        <v>7805</v>
      </c>
      <c r="L1538" s="20">
        <f>H1538-I1538</f>
        <v>-0.5693340141512875</v>
      </c>
      <c r="M1538" s="20">
        <f>I1538-H1538</f>
        <v>0.5693340141512875</v>
      </c>
      <c r="N1538" s="19">
        <v>3580</v>
      </c>
      <c r="O1538" s="19">
        <v>9252</v>
      </c>
      <c r="P1538" s="19">
        <v>13119</v>
      </c>
      <c r="Q1538" s="20">
        <f>N1538/P1538</f>
        <v>0.2728866529461087</v>
      </c>
      <c r="R1538" s="20">
        <f>O1538/P1538</f>
        <v>0.7052366796249714</v>
      </c>
      <c r="S1538" s="19">
        <f>N1538-O1538</f>
        <v>-5672</v>
      </c>
      <c r="T1538" s="20">
        <f>Q1538-R1538</f>
        <v>-0.4323500266788627</v>
      </c>
      <c r="U1538" s="19">
        <f>E1538-N1538</f>
        <v>-950</v>
      </c>
      <c r="V1538" s="19">
        <f>F1538-O1538</f>
        <v>1183</v>
      </c>
      <c r="W1538" s="20">
        <f>H1538-Q1538</f>
        <v>-0.08104187943965308</v>
      </c>
      <c r="X1538" s="21">
        <f>I1538-R1538</f>
        <v>0.05594210803277166</v>
      </c>
      <c r="Y1538" s="22">
        <v>635.52</v>
      </c>
      <c r="Z1538" s="23">
        <f>C1538/Y1538</f>
        <v>49.13928751258812</v>
      </c>
      <c r="AA1538" s="24">
        <v>29167</v>
      </c>
      <c r="AB1538" t="s" s="25">
        <v>3852</v>
      </c>
      <c r="AC1538" s="26">
        <v>29</v>
      </c>
      <c r="AD1538" s="26">
        <v>167</v>
      </c>
      <c r="AE1538" t="s" s="42">
        <v>3746</v>
      </c>
      <c r="AF1538" t="s" s="43">
        <v>3747</v>
      </c>
      <c r="AG1538" t="s" s="34">
        <v>3748</v>
      </c>
      <c r="AH1538" s="31">
        <v>456456</v>
      </c>
      <c r="AI1538" t="s" s="32">
        <v>96</v>
      </c>
      <c r="AJ1538" t="s" s="33">
        <v>3749</v>
      </c>
      <c r="AK1538" s="33"/>
      <c r="AL1538" s="33"/>
      <c r="AM1538" t="s" s="44">
        <v>115</v>
      </c>
      <c r="AN1538" s="36">
        <v>31137</v>
      </c>
      <c r="AO1538" s="37">
        <v>60</v>
      </c>
      <c r="AP1538" s="37">
        <v>12167</v>
      </c>
      <c r="AQ1538" s="38">
        <v>390.758888888889</v>
      </c>
      <c r="AR1538" s="37">
        <v>9565</v>
      </c>
      <c r="AS1538" s="38">
        <v>307.188888888889</v>
      </c>
      <c r="AV1538" s="37">
        <v>1961</v>
      </c>
      <c r="AW1538" s="38">
        <v>62.9788888888889</v>
      </c>
      <c r="AX1538" s="37">
        <v>633</v>
      </c>
      <c r="AY1538" s="38">
        <v>20.3288888888889</v>
      </c>
      <c r="BB1538" s="37">
        <v>8</v>
      </c>
      <c r="BC1538" s="38">
        <v>0.26</v>
      </c>
      <c r="BJ1538" s="39">
        <v>0</v>
      </c>
      <c r="BK1538" s="40">
        <v>0</v>
      </c>
      <c r="BV1538" s="39">
        <v>0</v>
      </c>
      <c r="BW1538" s="40">
        <v>0</v>
      </c>
      <c r="CH1538" s="39">
        <v>0</v>
      </c>
      <c r="CI1538" s="40">
        <v>0</v>
      </c>
    </row>
    <row r="1539" s="14" customFormat="1" ht="14.65" customHeight="1">
      <c r="A1539" t="s" s="15">
        <v>3704</v>
      </c>
      <c r="B1539" t="s" s="16">
        <v>505</v>
      </c>
      <c r="C1539" s="17">
        <v>53221</v>
      </c>
      <c r="D1539" t="s" s="18">
        <v>5</v>
      </c>
      <c r="E1539" s="19">
        <v>2918</v>
      </c>
      <c r="F1539" s="19">
        <v>9870</v>
      </c>
      <c r="G1539" s="19">
        <v>13443</v>
      </c>
      <c r="H1539" s="20">
        <f>E1539/G1539</f>
        <v>0.2170646433087852</v>
      </c>
      <c r="I1539" s="20">
        <f>F1539/G1539</f>
        <v>0.7342111135907163</v>
      </c>
      <c r="J1539" s="19">
        <f>E1539-F1539</f>
        <v>-6952</v>
      </c>
      <c r="K1539" s="19">
        <f>F1539-E1539</f>
        <v>6952</v>
      </c>
      <c r="L1539" s="20">
        <f>H1539-I1539</f>
        <v>-0.5171464702819311</v>
      </c>
      <c r="M1539" s="20">
        <f>I1539-H1539</f>
        <v>0.5171464702819311</v>
      </c>
      <c r="N1539" s="19">
        <v>4199</v>
      </c>
      <c r="O1539" s="19">
        <v>9092</v>
      </c>
      <c r="P1539" s="19">
        <v>13571</v>
      </c>
      <c r="Q1539" s="20">
        <f>N1539/P1539</f>
        <v>0.3094097708348685</v>
      </c>
      <c r="R1539" s="20">
        <f>O1539/P1539</f>
        <v>0.6699579986736424</v>
      </c>
      <c r="S1539" s="19">
        <f>N1539-O1539</f>
        <v>-4893</v>
      </c>
      <c r="T1539" s="20">
        <f>Q1539-R1539</f>
        <v>-0.3605482278387739</v>
      </c>
      <c r="U1539" s="19">
        <f>E1539-N1539</f>
        <v>-1281</v>
      </c>
      <c r="V1539" s="19">
        <f>F1539-O1539</f>
        <v>778</v>
      </c>
      <c r="W1539" s="20">
        <f>H1539-Q1539</f>
        <v>-0.09234512752608323</v>
      </c>
      <c r="X1539" s="21">
        <f>I1539-R1539</f>
        <v>0.06425311491707397</v>
      </c>
      <c r="Y1539" s="22">
        <v>547.1</v>
      </c>
      <c r="Z1539" s="23">
        <f>C1539/Y1539</f>
        <v>97.27837689636263</v>
      </c>
      <c r="AA1539" s="24">
        <v>29169</v>
      </c>
      <c r="AB1539" t="s" s="25">
        <v>3853</v>
      </c>
      <c r="AC1539" s="26">
        <v>29</v>
      </c>
      <c r="AD1539" s="26">
        <v>169</v>
      </c>
      <c r="AE1539" t="s" s="42">
        <v>3854</v>
      </c>
      <c r="AF1539" s="43"/>
      <c r="AG1539" t="s" s="33">
        <v>3855</v>
      </c>
      <c r="AI1539" t="s" s="33">
        <v>108</v>
      </c>
      <c r="AJ1539" s="33"/>
      <c r="AK1539" s="33"/>
      <c r="AL1539" s="33"/>
      <c r="AM1539" t="s" s="44">
        <v>97</v>
      </c>
      <c r="AN1539" s="36">
        <v>52274</v>
      </c>
      <c r="AO1539" s="37">
        <v>88</v>
      </c>
      <c r="AP1539" s="37">
        <v>18800</v>
      </c>
      <c r="AQ1539" s="38">
        <v>359.638888888889</v>
      </c>
      <c r="AR1539" s="37">
        <v>15862</v>
      </c>
      <c r="AS1539" s="38">
        <v>303.438888888889</v>
      </c>
      <c r="AT1539" s="37">
        <v>180</v>
      </c>
      <c r="AU1539" s="38">
        <v>3.44</v>
      </c>
      <c r="AV1539" s="37">
        <v>979</v>
      </c>
      <c r="AW1539" s="38">
        <v>18.73</v>
      </c>
      <c r="AX1539" s="37">
        <v>452</v>
      </c>
      <c r="AY1539" s="38">
        <v>8.65</v>
      </c>
      <c r="BB1539" s="37">
        <v>16</v>
      </c>
      <c r="BC1539" s="38">
        <v>0.31</v>
      </c>
      <c r="BJ1539" s="39">
        <v>0</v>
      </c>
      <c r="BK1539" s="40">
        <v>0</v>
      </c>
      <c r="BL1539" s="37">
        <v>1311</v>
      </c>
      <c r="BM1539" s="38">
        <v>25.0788888888889</v>
      </c>
      <c r="BV1539" s="39">
        <v>0</v>
      </c>
      <c r="BW1539" s="40">
        <v>0</v>
      </c>
      <c r="CH1539" s="39">
        <v>0</v>
      </c>
      <c r="CI1539" s="40">
        <v>0</v>
      </c>
    </row>
    <row r="1540" s="14" customFormat="1" ht="14.65" customHeight="1">
      <c r="A1540" t="s" s="15">
        <v>3704</v>
      </c>
      <c r="B1540" t="s" s="16">
        <v>1136</v>
      </c>
      <c r="C1540" s="17">
        <v>4858</v>
      </c>
      <c r="D1540" t="s" s="18">
        <v>5</v>
      </c>
      <c r="E1540" s="19">
        <v>352</v>
      </c>
      <c r="F1540" s="19">
        <v>1936</v>
      </c>
      <c r="G1540" s="19">
        <v>2342</v>
      </c>
      <c r="H1540" s="20">
        <f>E1540/G1540</f>
        <v>0.1502988898377455</v>
      </c>
      <c r="I1540" s="20">
        <f>F1540/G1540</f>
        <v>0.8266438941076003</v>
      </c>
      <c r="J1540" s="19">
        <f>E1540-F1540</f>
        <v>-1584</v>
      </c>
      <c r="K1540" s="19">
        <f>F1540-E1540</f>
        <v>1584</v>
      </c>
      <c r="L1540" s="20">
        <f>H1540-I1540</f>
        <v>-0.6763450042698548</v>
      </c>
      <c r="M1540" s="20">
        <f>I1540-H1540</f>
        <v>0.6763450042698548</v>
      </c>
      <c r="N1540" s="19">
        <v>587</v>
      </c>
      <c r="O1540" s="19">
        <v>1673</v>
      </c>
      <c r="P1540" s="19">
        <v>2309</v>
      </c>
      <c r="Q1540" s="20">
        <f>N1540/P1540</f>
        <v>0.2542226071892594</v>
      </c>
      <c r="R1540" s="20">
        <f>O1540/P1540</f>
        <v>0.7245560848852317</v>
      </c>
      <c r="S1540" s="19">
        <f>N1540-O1540</f>
        <v>-1086</v>
      </c>
      <c r="T1540" s="20">
        <f>Q1540-R1540</f>
        <v>-0.4703334776959723</v>
      </c>
      <c r="U1540" s="19">
        <f>E1540-N1540</f>
        <v>-235</v>
      </c>
      <c r="V1540" s="19">
        <f>F1540-O1540</f>
        <v>263</v>
      </c>
      <c r="W1540" s="20">
        <f>H1540-Q1540</f>
        <v>-0.1039237173515139</v>
      </c>
      <c r="X1540" s="21">
        <f>I1540-R1540</f>
        <v>0.1020878092223686</v>
      </c>
      <c r="Y1540" s="22">
        <v>517.3200000000001</v>
      </c>
      <c r="Z1540" s="23">
        <f>C1540/Y1540</f>
        <v>9.390705946029536</v>
      </c>
      <c r="AA1540" s="24">
        <v>29171</v>
      </c>
      <c r="AB1540" t="s" s="25">
        <v>3856</v>
      </c>
      <c r="AC1540" s="26">
        <v>29</v>
      </c>
      <c r="AD1540" s="26">
        <v>171</v>
      </c>
      <c r="AE1540" s="42"/>
      <c r="AF1540" s="43"/>
      <c r="AG1540" s="34"/>
      <c r="AI1540" s="32"/>
      <c r="AJ1540" s="33"/>
      <c r="AK1540" s="33"/>
      <c r="AL1540" s="33"/>
      <c r="AM1540" t="s" s="44">
        <v>120</v>
      </c>
      <c r="AN1540" s="36">
        <v>4979</v>
      </c>
      <c r="AO1540" s="37">
        <v>18</v>
      </c>
      <c r="AP1540" s="37">
        <v>2512</v>
      </c>
      <c r="AQ1540" s="38">
        <v>504.518888888889</v>
      </c>
      <c r="AR1540" s="37">
        <v>2151</v>
      </c>
      <c r="AS1540" s="38">
        <v>432.008888888889</v>
      </c>
      <c r="AV1540" s="37">
        <v>296</v>
      </c>
      <c r="AW1540" s="38">
        <v>59.45</v>
      </c>
      <c r="AX1540" s="37">
        <v>65</v>
      </c>
      <c r="AY1540" s="38">
        <v>13.05</v>
      </c>
      <c r="BJ1540" s="39">
        <v>0</v>
      </c>
      <c r="BK1540" s="40">
        <v>0</v>
      </c>
      <c r="BV1540" s="39">
        <v>0</v>
      </c>
      <c r="BW1540" s="40">
        <v>0</v>
      </c>
      <c r="CH1540" s="39">
        <v>0</v>
      </c>
      <c r="CI1540" s="40">
        <v>0</v>
      </c>
    </row>
    <row r="1541" s="14" customFormat="1" ht="14.65" customHeight="1">
      <c r="A1541" t="s" s="15">
        <v>3704</v>
      </c>
      <c r="B1541" t="s" s="16">
        <v>3857</v>
      </c>
      <c r="C1541" s="17">
        <v>10196</v>
      </c>
      <c r="D1541" t="s" s="18">
        <v>5</v>
      </c>
      <c r="E1541" s="19">
        <v>1138</v>
      </c>
      <c r="F1541" s="19">
        <v>3969</v>
      </c>
      <c r="G1541" s="19">
        <v>5266</v>
      </c>
      <c r="H1541" s="20">
        <f>E1541/G1541</f>
        <v>0.2161033042157235</v>
      </c>
      <c r="I1541" s="20">
        <f>F1541/G1541</f>
        <v>0.7537030003797949</v>
      </c>
      <c r="J1541" s="19">
        <f>E1541-F1541</f>
        <v>-2831</v>
      </c>
      <c r="K1541" s="19">
        <f>F1541-E1541</f>
        <v>2831</v>
      </c>
      <c r="L1541" s="20">
        <f>H1541-I1541</f>
        <v>-0.5375996961640713</v>
      </c>
      <c r="M1541" s="20">
        <f>I1541-H1541</f>
        <v>0.5375996961640713</v>
      </c>
      <c r="N1541" s="19">
        <v>1736</v>
      </c>
      <c r="O1541" s="19">
        <v>3231</v>
      </c>
      <c r="P1541" s="19">
        <v>5036</v>
      </c>
      <c r="Q1541" s="20">
        <f>N1541/P1541</f>
        <v>0.3447180301826847</v>
      </c>
      <c r="R1541" s="20">
        <f>O1541/P1541</f>
        <v>0.6415806195393169</v>
      </c>
      <c r="S1541" s="19">
        <f>N1541-O1541</f>
        <v>-1495</v>
      </c>
      <c r="T1541" s="20">
        <f>Q1541-R1541</f>
        <v>-0.2968625893566322</v>
      </c>
      <c r="U1541" s="19">
        <f>E1541-N1541</f>
        <v>-598</v>
      </c>
      <c r="V1541" s="19">
        <f>F1541-O1541</f>
        <v>738</v>
      </c>
      <c r="W1541" s="20">
        <f>H1541-Q1541</f>
        <v>-0.1286147259669611</v>
      </c>
      <c r="X1541" s="21">
        <f>I1541-R1541</f>
        <v>0.112122380840478</v>
      </c>
      <c r="Y1541" s="22">
        <v>469.78</v>
      </c>
      <c r="Z1541" s="23">
        <f>C1541/Y1541</f>
        <v>21.70377623568479</v>
      </c>
      <c r="AA1541" s="24">
        <v>29173</v>
      </c>
      <c r="AB1541" t="s" s="25">
        <v>3858</v>
      </c>
      <c r="AC1541" s="26">
        <v>29</v>
      </c>
      <c r="AD1541" s="26">
        <v>173</v>
      </c>
      <c r="AE1541" t="s" s="42">
        <v>3816</v>
      </c>
      <c r="AF1541" t="s" s="43">
        <v>1653</v>
      </c>
      <c r="AG1541" t="s" s="33">
        <v>3817</v>
      </c>
      <c r="AI1541" t="s" s="33">
        <v>108</v>
      </c>
      <c r="AJ1541" t="s" s="33">
        <v>1655</v>
      </c>
      <c r="AK1541" s="33"/>
      <c r="AL1541" s="33"/>
      <c r="AM1541" t="s" s="44">
        <v>115</v>
      </c>
      <c r="AN1541" s="36">
        <v>10167</v>
      </c>
      <c r="AO1541" s="37">
        <v>17</v>
      </c>
      <c r="AP1541" s="37">
        <v>4057</v>
      </c>
      <c r="AQ1541" s="38">
        <v>399.04</v>
      </c>
      <c r="AR1541" s="37">
        <v>2430</v>
      </c>
      <c r="AS1541" s="38">
        <v>239.008888888889</v>
      </c>
      <c r="AV1541" s="37">
        <v>1274</v>
      </c>
      <c r="AW1541" s="38">
        <v>125.31</v>
      </c>
      <c r="AX1541" s="37">
        <v>353</v>
      </c>
      <c r="AY1541" s="38">
        <v>34.7188888888889</v>
      </c>
      <c r="BJ1541" s="39">
        <v>0</v>
      </c>
      <c r="BK1541" s="40">
        <v>0</v>
      </c>
      <c r="BV1541" s="39">
        <v>0</v>
      </c>
      <c r="BW1541" s="40">
        <v>0</v>
      </c>
      <c r="CH1541" s="39">
        <v>0</v>
      </c>
      <c r="CI1541" s="40">
        <v>0</v>
      </c>
    </row>
    <row r="1542" s="14" customFormat="1" ht="14.65" customHeight="1">
      <c r="A1542" t="s" s="15">
        <v>3704</v>
      </c>
      <c r="B1542" t="s" s="16">
        <v>269</v>
      </c>
      <c r="C1542" s="17">
        <v>25104</v>
      </c>
      <c r="D1542" t="s" s="18">
        <v>5</v>
      </c>
      <c r="E1542" s="19">
        <v>2283</v>
      </c>
      <c r="F1542" s="19">
        <v>7529</v>
      </c>
      <c r="G1542" s="19">
        <v>10309</v>
      </c>
      <c r="H1542" s="20">
        <f>E1542/G1542</f>
        <v>0.2214569793384421</v>
      </c>
      <c r="I1542" s="20">
        <f>F1542/G1542</f>
        <v>0.7303327189834126</v>
      </c>
      <c r="J1542" s="19">
        <f>E1542-F1542</f>
        <v>-5246</v>
      </c>
      <c r="K1542" s="19">
        <f>F1542-E1542</f>
        <v>5246</v>
      </c>
      <c r="L1542" s="20">
        <f>H1542-I1542</f>
        <v>-0.5088757396449705</v>
      </c>
      <c r="M1542" s="20">
        <f>I1542-H1542</f>
        <v>0.5088757396449705</v>
      </c>
      <c r="N1542" s="19">
        <v>3031</v>
      </c>
      <c r="O1542" s="19">
        <v>6667</v>
      </c>
      <c r="P1542" s="19">
        <v>9944</v>
      </c>
      <c r="Q1542" s="20">
        <f>N1542/P1542</f>
        <v>0.3048069187449718</v>
      </c>
      <c r="R1542" s="20">
        <f>O1542/P1542</f>
        <v>0.6704545454545454</v>
      </c>
      <c r="S1542" s="19">
        <f>N1542-O1542</f>
        <v>-3636</v>
      </c>
      <c r="T1542" s="20">
        <f>Q1542-R1542</f>
        <v>-0.3656476267095736</v>
      </c>
      <c r="U1542" s="19">
        <f>E1542-N1542</f>
        <v>-748</v>
      </c>
      <c r="V1542" s="19">
        <f>F1542-O1542</f>
        <v>862</v>
      </c>
      <c r="W1542" s="20">
        <f>H1542-Q1542</f>
        <v>-0.08334993940652971</v>
      </c>
      <c r="X1542" s="21">
        <f>I1542-R1542</f>
        <v>0.05987817352886715</v>
      </c>
      <c r="Y1542" s="22">
        <v>482.68</v>
      </c>
      <c r="Z1542" s="23">
        <f>C1542/Y1542</f>
        <v>52.00961299411618</v>
      </c>
      <c r="AA1542" s="24">
        <v>29175</v>
      </c>
      <c r="AB1542" t="s" s="25">
        <v>3859</v>
      </c>
      <c r="AC1542" s="26">
        <v>29</v>
      </c>
      <c r="AD1542" s="26">
        <v>175</v>
      </c>
      <c r="AE1542" t="s" s="42">
        <v>3860</v>
      </c>
      <c r="AF1542" t="s" s="43">
        <v>3714</v>
      </c>
      <c r="AG1542" t="s" s="33">
        <v>3861</v>
      </c>
      <c r="AI1542" t="s" s="33">
        <v>108</v>
      </c>
      <c r="AJ1542" t="s" s="33">
        <v>3716</v>
      </c>
      <c r="AK1542" s="33"/>
      <c r="AL1542" s="33"/>
      <c r="AM1542" t="s" s="44">
        <v>97</v>
      </c>
      <c r="AN1542" s="36">
        <v>25414</v>
      </c>
      <c r="AO1542" s="37">
        <v>57</v>
      </c>
      <c r="AP1542" s="37">
        <v>14243</v>
      </c>
      <c r="AQ1542" s="38">
        <v>560.4400000000001</v>
      </c>
      <c r="AR1542" s="37">
        <v>9227</v>
      </c>
      <c r="AS1542" s="38">
        <v>363.068888888889</v>
      </c>
      <c r="AT1542" s="37">
        <v>500</v>
      </c>
      <c r="AU1542" s="38">
        <v>19.67</v>
      </c>
      <c r="AV1542" s="37">
        <v>2464</v>
      </c>
      <c r="AW1542" s="38">
        <v>96.95</v>
      </c>
      <c r="AX1542" s="37">
        <v>1634</v>
      </c>
      <c r="AY1542" s="38">
        <v>64.2988888888889</v>
      </c>
      <c r="BB1542" s="37">
        <v>3</v>
      </c>
      <c r="BC1542" s="38">
        <v>0.12</v>
      </c>
      <c r="BJ1542" s="39">
        <v>0</v>
      </c>
      <c r="BK1542" s="40">
        <v>0</v>
      </c>
      <c r="BL1542" s="37">
        <v>415</v>
      </c>
      <c r="BM1542" s="38">
        <v>16.3288888888889</v>
      </c>
      <c r="BV1542" s="39">
        <v>0</v>
      </c>
      <c r="BW1542" s="40">
        <v>0</v>
      </c>
      <c r="CH1542" s="39">
        <v>0</v>
      </c>
      <c r="CI1542" s="40">
        <v>0</v>
      </c>
    </row>
    <row r="1543" s="14" customFormat="1" ht="14.65" customHeight="1">
      <c r="A1543" t="s" s="15">
        <v>3704</v>
      </c>
      <c r="B1543" t="s" s="16">
        <v>3862</v>
      </c>
      <c r="C1543" s="17">
        <v>22810</v>
      </c>
      <c r="D1543" t="s" s="18">
        <v>5</v>
      </c>
      <c r="E1543" s="19">
        <v>3088</v>
      </c>
      <c r="F1543" s="19">
        <v>7103</v>
      </c>
      <c r="G1543" s="19">
        <v>10835</v>
      </c>
      <c r="H1543" s="20">
        <f>E1543/G1543</f>
        <v>0.2850023073373327</v>
      </c>
      <c r="I1543" s="20">
        <f>F1543/G1543</f>
        <v>0.6555606829718504</v>
      </c>
      <c r="J1543" s="19">
        <f>E1543-F1543</f>
        <v>-4015</v>
      </c>
      <c r="K1543" s="19">
        <f>F1543-E1543</f>
        <v>4015</v>
      </c>
      <c r="L1543" s="20">
        <f>H1543-I1543</f>
        <v>-0.3705583756345177</v>
      </c>
      <c r="M1543" s="20">
        <f>I1543-H1543</f>
        <v>0.3705583756345177</v>
      </c>
      <c r="N1543" s="19">
        <v>4264</v>
      </c>
      <c r="O1543" s="19">
        <v>5805</v>
      </c>
      <c r="P1543" s="19">
        <v>10346</v>
      </c>
      <c r="Q1543" s="20">
        <f>N1543/P1543</f>
        <v>0.4121399574714866</v>
      </c>
      <c r="R1543" s="20">
        <f>O1543/P1543</f>
        <v>0.5610864102068432</v>
      </c>
      <c r="S1543" s="19">
        <f>N1543-O1543</f>
        <v>-1541</v>
      </c>
      <c r="T1543" s="20">
        <f>Q1543-R1543</f>
        <v>-0.1489464527353567</v>
      </c>
      <c r="U1543" s="19">
        <f>E1543-N1543</f>
        <v>-1176</v>
      </c>
      <c r="V1543" s="19">
        <f>F1543-O1543</f>
        <v>1298</v>
      </c>
      <c r="W1543" s="20">
        <f>H1543-Q1543</f>
        <v>-0.1271376501341538</v>
      </c>
      <c r="X1543" s="21">
        <f>I1543-R1543</f>
        <v>0.09447427276500719</v>
      </c>
      <c r="Y1543" s="22">
        <v>568.8099999999999</v>
      </c>
      <c r="Z1543" s="23">
        <f>C1543/Y1543</f>
        <v>40.10126404247465</v>
      </c>
      <c r="AA1543" s="24">
        <v>29177</v>
      </c>
      <c r="AB1543" t="s" s="25">
        <v>3863</v>
      </c>
      <c r="AC1543" s="26">
        <v>29</v>
      </c>
      <c r="AD1543" s="26">
        <v>177</v>
      </c>
      <c r="AE1543" t="s" s="42">
        <v>2437</v>
      </c>
      <c r="AF1543" t="s" s="43">
        <v>2339</v>
      </c>
      <c r="AG1543" t="s" s="34">
        <v>2438</v>
      </c>
      <c r="AH1543" s="31">
        <v>2087471</v>
      </c>
      <c r="AI1543" t="s" s="32">
        <v>96</v>
      </c>
      <c r="AJ1543" t="s" s="33">
        <v>2341</v>
      </c>
      <c r="AK1543" s="33"/>
      <c r="AL1543" s="33"/>
      <c r="AM1543" t="s" s="44">
        <v>115</v>
      </c>
      <c r="AN1543" s="36">
        <v>23494</v>
      </c>
      <c r="AO1543" s="37">
        <v>53</v>
      </c>
      <c r="AP1543" s="37">
        <v>9247</v>
      </c>
      <c r="AQ1543" s="38">
        <v>393.588888888889</v>
      </c>
      <c r="AR1543" s="37">
        <v>6690</v>
      </c>
      <c r="AS1543" s="38">
        <v>284.75</v>
      </c>
      <c r="AT1543" s="37">
        <v>246</v>
      </c>
      <c r="AU1543" s="38">
        <v>10.47</v>
      </c>
      <c r="AV1543" s="37">
        <v>1839</v>
      </c>
      <c r="AW1543" s="38">
        <v>78.28</v>
      </c>
      <c r="AX1543" s="37">
        <v>291</v>
      </c>
      <c r="AY1543" s="38">
        <v>12.39</v>
      </c>
      <c r="BB1543" s="37">
        <v>2</v>
      </c>
      <c r="BC1543" s="38">
        <v>0.08888888888888891</v>
      </c>
      <c r="BJ1543" s="39">
        <v>0</v>
      </c>
      <c r="BK1543" s="40">
        <v>0</v>
      </c>
      <c r="BV1543" s="39">
        <v>0</v>
      </c>
      <c r="BW1543" s="40">
        <v>0</v>
      </c>
      <c r="CH1543" s="39">
        <v>0</v>
      </c>
      <c r="CI1543" s="40">
        <v>0</v>
      </c>
    </row>
    <row r="1544" s="14" customFormat="1" ht="14.65" customHeight="1">
      <c r="A1544" t="s" s="15">
        <v>3704</v>
      </c>
      <c r="B1544" t="s" s="16">
        <v>3864</v>
      </c>
      <c r="C1544" s="17">
        <v>6432</v>
      </c>
      <c r="D1544" t="s" s="18">
        <v>5</v>
      </c>
      <c r="E1544" s="19">
        <v>540</v>
      </c>
      <c r="F1544" s="19">
        <v>2402</v>
      </c>
      <c r="G1544" s="19">
        <v>3032</v>
      </c>
      <c r="H1544" s="20">
        <f>E1544/G1544</f>
        <v>0.1781002638522428</v>
      </c>
      <c r="I1544" s="20">
        <f>F1544/G1544</f>
        <v>0.7922163588390502</v>
      </c>
      <c r="J1544" s="19">
        <f>E1544-F1544</f>
        <v>-1862</v>
      </c>
      <c r="K1544" s="19">
        <f>F1544-E1544</f>
        <v>1862</v>
      </c>
      <c r="L1544" s="20">
        <f>H1544-I1544</f>
        <v>-0.6141160949868074</v>
      </c>
      <c r="M1544" s="20">
        <f>I1544-H1544</f>
        <v>0.6141160949868074</v>
      </c>
      <c r="N1544" s="19">
        <v>1155</v>
      </c>
      <c r="O1544" s="19">
        <v>1927</v>
      </c>
      <c r="P1544" s="19">
        <v>3196</v>
      </c>
      <c r="Q1544" s="20">
        <f>N1544/P1544</f>
        <v>0.3613892365456821</v>
      </c>
      <c r="R1544" s="20">
        <f>O1544/P1544</f>
        <v>0.6029411764705882</v>
      </c>
      <c r="S1544" s="19">
        <f>N1544-O1544</f>
        <v>-772</v>
      </c>
      <c r="T1544" s="20">
        <f>Q1544-R1544</f>
        <v>-0.2415519399249061</v>
      </c>
      <c r="U1544" s="19">
        <f>E1544-N1544</f>
        <v>-615</v>
      </c>
      <c r="V1544" s="19">
        <f>F1544-O1544</f>
        <v>475</v>
      </c>
      <c r="W1544" s="20">
        <f>H1544-Q1544</f>
        <v>-0.1832889726934394</v>
      </c>
      <c r="X1544" s="21">
        <f>I1544-R1544</f>
        <v>0.189275182368462</v>
      </c>
      <c r="Y1544" s="22">
        <v>808.48</v>
      </c>
      <c r="Z1544" s="23">
        <f>C1544/Y1544</f>
        <v>7.955669899069859</v>
      </c>
      <c r="AA1544" s="24">
        <v>29179</v>
      </c>
      <c r="AB1544" t="s" s="25">
        <v>3865</v>
      </c>
      <c r="AC1544" s="26">
        <v>29</v>
      </c>
      <c r="AD1544" s="26">
        <v>179</v>
      </c>
      <c r="AE1544" s="42"/>
      <c r="AF1544" s="43"/>
      <c r="AG1544" s="34"/>
      <c r="AI1544" s="32"/>
      <c r="AJ1544" s="33"/>
      <c r="AK1544" s="33"/>
      <c r="AL1544" s="33"/>
      <c r="AM1544" t="s" s="44">
        <v>120</v>
      </c>
      <c r="AN1544" s="36">
        <v>6696</v>
      </c>
      <c r="AO1544" s="37">
        <v>23</v>
      </c>
      <c r="AP1544" s="37">
        <v>3613</v>
      </c>
      <c r="AQ1544" s="38">
        <v>539.58</v>
      </c>
      <c r="AR1544" s="37">
        <v>3252</v>
      </c>
      <c r="AS1544" s="38">
        <v>485.66</v>
      </c>
      <c r="AV1544" s="37">
        <v>139</v>
      </c>
      <c r="AW1544" s="38">
        <v>20.76</v>
      </c>
      <c r="AX1544" s="37">
        <v>83</v>
      </c>
      <c r="AY1544" s="38">
        <v>12.4</v>
      </c>
      <c r="BB1544" s="37">
        <v>1</v>
      </c>
      <c r="BC1544" s="38">
        <v>0.15</v>
      </c>
      <c r="BJ1544" s="39">
        <v>0</v>
      </c>
      <c r="BK1544" s="40">
        <v>0</v>
      </c>
      <c r="BV1544" s="39">
        <v>0</v>
      </c>
      <c r="BW1544" s="40">
        <v>0</v>
      </c>
      <c r="CH1544" s="39">
        <v>0</v>
      </c>
      <c r="CI1544" s="40">
        <v>0</v>
      </c>
    </row>
    <row r="1545" s="14" customFormat="1" ht="14.65" customHeight="1">
      <c r="A1545" t="s" s="15">
        <v>3704</v>
      </c>
      <c r="B1545" t="s" s="16">
        <v>2083</v>
      </c>
      <c r="C1545" s="17">
        <v>13802</v>
      </c>
      <c r="D1545" t="s" s="18">
        <v>5</v>
      </c>
      <c r="E1545" s="19">
        <v>830</v>
      </c>
      <c r="F1545" s="19">
        <v>4520</v>
      </c>
      <c r="G1545" s="19">
        <v>5518</v>
      </c>
      <c r="H1545" s="20">
        <f>E1545/G1545</f>
        <v>0.150416817687568</v>
      </c>
      <c r="I1545" s="20">
        <f>F1545/G1545</f>
        <v>0.8191373686118159</v>
      </c>
      <c r="J1545" s="19">
        <f>E1545-F1545</f>
        <v>-3690</v>
      </c>
      <c r="K1545" s="19">
        <f>F1545-E1545</f>
        <v>3690</v>
      </c>
      <c r="L1545" s="20">
        <f>H1545-I1545</f>
        <v>-0.6687205509242479</v>
      </c>
      <c r="M1545" s="20">
        <f>I1545-H1545</f>
        <v>0.6687205509242479</v>
      </c>
      <c r="N1545" s="19">
        <v>1396</v>
      </c>
      <c r="O1545" s="19">
        <v>3743</v>
      </c>
      <c r="P1545" s="19">
        <v>5263</v>
      </c>
      <c r="Q1545" s="20">
        <f>N1545/P1545</f>
        <v>0.2652479574387231</v>
      </c>
      <c r="R1545" s="20">
        <f>O1545/P1545</f>
        <v>0.7111913357400722</v>
      </c>
      <c r="S1545" s="19">
        <f>N1545-O1545</f>
        <v>-2347</v>
      </c>
      <c r="T1545" s="20">
        <f>Q1545-R1545</f>
        <v>-0.4459433783013491</v>
      </c>
      <c r="U1545" s="19">
        <f>E1545-N1545</f>
        <v>-566</v>
      </c>
      <c r="V1545" s="19">
        <f>F1545-O1545</f>
        <v>777</v>
      </c>
      <c r="W1545" s="20">
        <f>H1545-Q1545</f>
        <v>-0.1148311397511552</v>
      </c>
      <c r="X1545" s="21">
        <f>I1545-R1545</f>
        <v>0.1079460328717436</v>
      </c>
      <c r="Y1545" s="22">
        <v>629.54</v>
      </c>
      <c r="Z1545" s="23">
        <f>C1545/Y1545</f>
        <v>21.92394446738889</v>
      </c>
      <c r="AA1545" s="24">
        <v>29181</v>
      </c>
      <c r="AB1545" t="s" s="25">
        <v>3866</v>
      </c>
      <c r="AC1545" s="26">
        <v>29</v>
      </c>
      <c r="AD1545" s="26">
        <v>181</v>
      </c>
      <c r="AE1545" s="42"/>
      <c r="AF1545" s="43"/>
      <c r="AG1545" s="34"/>
      <c r="AI1545" s="32"/>
      <c r="AJ1545" s="33"/>
      <c r="AK1545" s="33"/>
      <c r="AL1545" s="33"/>
      <c r="AM1545" t="s" s="44">
        <v>120</v>
      </c>
      <c r="AN1545" s="36">
        <v>14100</v>
      </c>
      <c r="AO1545" s="37">
        <v>38</v>
      </c>
      <c r="AP1545" s="37">
        <v>3665</v>
      </c>
      <c r="AQ1545" s="38">
        <v>259.93</v>
      </c>
      <c r="AR1545" s="37">
        <v>3016</v>
      </c>
      <c r="AS1545" s="38">
        <v>213.9</v>
      </c>
      <c r="AT1545" s="37">
        <v>182</v>
      </c>
      <c r="AU1545" s="38">
        <v>12.91</v>
      </c>
      <c r="AV1545" s="37">
        <v>259</v>
      </c>
      <c r="AW1545" s="38">
        <v>18.37</v>
      </c>
      <c r="AX1545" s="37">
        <v>208</v>
      </c>
      <c r="AY1545" s="38">
        <v>14.75</v>
      </c>
      <c r="BJ1545" s="39">
        <v>0</v>
      </c>
      <c r="BK1545" s="40">
        <v>0</v>
      </c>
      <c r="BV1545" s="39">
        <v>0</v>
      </c>
      <c r="BW1545" s="40">
        <v>0</v>
      </c>
      <c r="CH1545" s="39">
        <v>0</v>
      </c>
      <c r="CI1545" s="40">
        <v>0</v>
      </c>
    </row>
    <row r="1546" s="14" customFormat="1" ht="14.65" customHeight="1">
      <c r="A1546" t="s" s="15">
        <v>3704</v>
      </c>
      <c r="B1546" t="s" s="16">
        <v>3867</v>
      </c>
      <c r="C1546" s="17">
        <v>385590</v>
      </c>
      <c r="D1546" t="s" s="18">
        <v>5</v>
      </c>
      <c r="E1546" s="19">
        <v>68225</v>
      </c>
      <c r="F1546" s="19">
        <v>120899</v>
      </c>
      <c r="G1546" s="19">
        <v>199513</v>
      </c>
      <c r="H1546" s="20">
        <f>E1546/G1546</f>
        <v>0.3419576669189476</v>
      </c>
      <c r="I1546" s="20">
        <f>F1546/G1546</f>
        <v>0.6059705382606647</v>
      </c>
      <c r="J1546" s="19">
        <f>E1546-F1546</f>
        <v>-52674</v>
      </c>
      <c r="K1546" s="19">
        <f>F1546-E1546</f>
        <v>52674</v>
      </c>
      <c r="L1546" s="20">
        <f>H1546-I1546</f>
        <v>-0.2640128713417171</v>
      </c>
      <c r="M1546" s="20">
        <f>I1546-H1546</f>
        <v>0.2640128713417171</v>
      </c>
      <c r="N1546" s="19">
        <v>71798</v>
      </c>
      <c r="O1546" s="19">
        <v>110732</v>
      </c>
      <c r="P1546" s="19">
        <v>185597</v>
      </c>
      <c r="Q1546" s="20">
        <f>N1546/P1546</f>
        <v>0.3868489253597849</v>
      </c>
      <c r="R1546" s="20">
        <f>O1546/P1546</f>
        <v>0.5966260230499415</v>
      </c>
      <c r="S1546" s="19">
        <f>N1546-O1546</f>
        <v>-38934</v>
      </c>
      <c r="T1546" s="20">
        <f>Q1546-R1546</f>
        <v>-0.2097770976901566</v>
      </c>
      <c r="U1546" s="19">
        <f>E1546-N1546</f>
        <v>-3573</v>
      </c>
      <c r="V1546" s="19">
        <f>F1546-O1546</f>
        <v>10167</v>
      </c>
      <c r="W1546" s="20">
        <f>H1546-Q1546</f>
        <v>-0.0448912584408373</v>
      </c>
      <c r="X1546" s="21">
        <f>I1546-R1546</f>
        <v>0.009344515210723214</v>
      </c>
      <c r="Y1546" s="22">
        <v>560.4400000000001</v>
      </c>
      <c r="Z1546" s="23">
        <f>C1546/Y1546</f>
        <v>688.0129897937335</v>
      </c>
      <c r="AA1546" s="24">
        <v>29183</v>
      </c>
      <c r="AB1546" t="s" s="25">
        <v>3868</v>
      </c>
      <c r="AC1546" s="26">
        <v>29</v>
      </c>
      <c r="AD1546" s="26">
        <v>183</v>
      </c>
      <c r="AE1546" t="s" s="42">
        <v>1664</v>
      </c>
      <c r="AF1546" t="s" s="43">
        <v>1665</v>
      </c>
      <c r="AG1546" t="s" s="34">
        <v>1666</v>
      </c>
      <c r="AH1546" s="31">
        <v>2811588</v>
      </c>
      <c r="AI1546" t="s" s="32">
        <v>96</v>
      </c>
      <c r="AJ1546" t="s" s="33">
        <v>1667</v>
      </c>
      <c r="AK1546" s="33"/>
      <c r="AL1546" s="33"/>
      <c r="AM1546" t="s" s="44">
        <v>97</v>
      </c>
      <c r="AN1546" s="36">
        <v>360485</v>
      </c>
      <c r="AO1546" s="37">
        <v>224</v>
      </c>
      <c r="AP1546" s="37">
        <v>186493</v>
      </c>
      <c r="AQ1546" s="38">
        <v>517.34</v>
      </c>
      <c r="AR1546" s="37">
        <v>72210</v>
      </c>
      <c r="AS1546" s="38">
        <v>200.31</v>
      </c>
      <c r="AT1546" s="37">
        <v>406</v>
      </c>
      <c r="AU1546" s="38">
        <v>1.12888888888889</v>
      </c>
      <c r="AV1546" s="37">
        <v>24412</v>
      </c>
      <c r="AW1546" s="38">
        <v>67.7188888888889</v>
      </c>
      <c r="AX1546" s="37">
        <v>85536</v>
      </c>
      <c r="AY1546" s="38">
        <v>237.28</v>
      </c>
      <c r="BB1546" s="37">
        <v>81</v>
      </c>
      <c r="BC1546" s="38">
        <v>0.22</v>
      </c>
      <c r="BD1546" s="37">
        <v>252</v>
      </c>
      <c r="BE1546" s="38">
        <v>0.699058213240495</v>
      </c>
      <c r="BJ1546" s="39">
        <v>252</v>
      </c>
      <c r="BK1546" s="40">
        <v>0.699058213240495</v>
      </c>
      <c r="BL1546" s="37">
        <v>3281</v>
      </c>
      <c r="BM1546" s="38">
        <v>9.09888888888889</v>
      </c>
      <c r="BP1546" s="37">
        <v>77</v>
      </c>
      <c r="BQ1546" s="38">
        <v>0.213601120712374</v>
      </c>
      <c r="BV1546" s="39">
        <v>77</v>
      </c>
      <c r="BW1546" s="40">
        <v>0.213601120712374</v>
      </c>
      <c r="CF1546" s="37">
        <v>97</v>
      </c>
      <c r="CG1546" s="38">
        <v>0.27</v>
      </c>
      <c r="CH1546" s="39">
        <v>97</v>
      </c>
      <c r="CI1546" s="40">
        <v>0.27</v>
      </c>
      <c r="CL1546" s="37">
        <v>3</v>
      </c>
      <c r="CM1546" s="41">
        <v>0.008888888888888891</v>
      </c>
    </row>
    <row r="1547" s="14" customFormat="1" ht="14.65" customHeight="1">
      <c r="A1547" t="s" s="15">
        <v>3704</v>
      </c>
      <c r="B1547" t="s" s="16">
        <v>275</v>
      </c>
      <c r="C1547" s="17">
        <v>9440</v>
      </c>
      <c r="D1547" t="s" s="18">
        <v>5</v>
      </c>
      <c r="E1547" s="19">
        <v>936</v>
      </c>
      <c r="F1547" s="19">
        <v>3501</v>
      </c>
      <c r="G1547" s="19">
        <v>4630</v>
      </c>
      <c r="H1547" s="20">
        <f>E1547/G1547</f>
        <v>0.2021598272138229</v>
      </c>
      <c r="I1547" s="20">
        <f>F1547/G1547</f>
        <v>0.7561555075593952</v>
      </c>
      <c r="J1547" s="19">
        <f>E1547-F1547</f>
        <v>-2565</v>
      </c>
      <c r="K1547" s="19">
        <f>F1547-E1547</f>
        <v>2565</v>
      </c>
      <c r="L1547" s="20">
        <f>H1547-I1547</f>
        <v>-0.5539956803455723</v>
      </c>
      <c r="M1547" s="20">
        <f>I1547-H1547</f>
        <v>0.5539956803455723</v>
      </c>
      <c r="N1547" s="19">
        <v>1460</v>
      </c>
      <c r="O1547" s="19">
        <v>3019</v>
      </c>
      <c r="P1547" s="19">
        <v>4626</v>
      </c>
      <c r="Q1547" s="20">
        <f>N1547/P1547</f>
        <v>0.3156074362300043</v>
      </c>
      <c r="R1547" s="20">
        <f>O1547/P1547</f>
        <v>0.6526156506701254</v>
      </c>
      <c r="S1547" s="19">
        <f>N1547-O1547</f>
        <v>-1559</v>
      </c>
      <c r="T1547" s="20">
        <f>Q1547-R1547</f>
        <v>-0.3370082144401211</v>
      </c>
      <c r="U1547" s="19">
        <f>E1547-N1547</f>
        <v>-524</v>
      </c>
      <c r="V1547" s="19">
        <f>F1547-O1547</f>
        <v>482</v>
      </c>
      <c r="W1547" s="20">
        <f>H1547-Q1547</f>
        <v>-0.1134476090161814</v>
      </c>
      <c r="X1547" s="21">
        <f>I1547-R1547</f>
        <v>0.1035398568892698</v>
      </c>
      <c r="Y1547" s="22">
        <v>669.98</v>
      </c>
      <c r="Z1547" s="23">
        <f>C1547/Y1547</f>
        <v>14.089972835010</v>
      </c>
      <c r="AA1547" s="24">
        <v>29185</v>
      </c>
      <c r="AB1547" t="s" s="25">
        <v>3869</v>
      </c>
      <c r="AC1547" s="26">
        <v>29</v>
      </c>
      <c r="AD1547" s="26">
        <v>185</v>
      </c>
      <c r="AE1547" s="42"/>
      <c r="AF1547" s="43"/>
      <c r="AG1547" s="34"/>
      <c r="AI1547" s="32"/>
      <c r="AJ1547" s="33"/>
      <c r="AK1547" s="33"/>
      <c r="AL1547" s="33"/>
      <c r="AM1547" t="s" s="44">
        <v>120</v>
      </c>
      <c r="AN1547" s="36">
        <v>9805</v>
      </c>
      <c r="AO1547" s="37">
        <v>30</v>
      </c>
      <c r="AP1547" s="37">
        <v>4542</v>
      </c>
      <c r="AQ1547" s="38">
        <v>463.23</v>
      </c>
      <c r="AR1547" s="37">
        <v>3694</v>
      </c>
      <c r="AS1547" s="38">
        <v>376.75</v>
      </c>
      <c r="AV1547" s="37">
        <v>768</v>
      </c>
      <c r="AW1547" s="38">
        <v>78.3288888888889</v>
      </c>
      <c r="AX1547" s="37">
        <v>80</v>
      </c>
      <c r="AY1547" s="38">
        <v>8.16</v>
      </c>
      <c r="BJ1547" s="39">
        <v>0</v>
      </c>
      <c r="BK1547" s="40">
        <v>0</v>
      </c>
      <c r="BV1547" s="39">
        <v>0</v>
      </c>
      <c r="BW1547" s="40">
        <v>0</v>
      </c>
      <c r="CH1547" s="39">
        <v>0</v>
      </c>
      <c r="CI1547" s="40">
        <v>0</v>
      </c>
    </row>
    <row r="1548" s="14" customFormat="1" ht="14.65" customHeight="1">
      <c r="A1548" t="s" s="15">
        <v>3704</v>
      </c>
      <c r="B1548" t="s" s="16">
        <v>3870</v>
      </c>
      <c r="C1548" s="17">
        <v>17919</v>
      </c>
      <c r="D1548" t="s" s="18">
        <v>5</v>
      </c>
      <c r="E1548" s="19">
        <v>2540</v>
      </c>
      <c r="F1548" s="19">
        <v>5495</v>
      </c>
      <c r="G1548" s="19">
        <v>8459</v>
      </c>
      <c r="H1548" s="20">
        <f>E1548/G1548</f>
        <v>0.3002718997517437</v>
      </c>
      <c r="I1548" s="20">
        <f>F1548/G1548</f>
        <v>0.6496039721007211</v>
      </c>
      <c r="J1548" s="19">
        <f>E1548-F1548</f>
        <v>-2955</v>
      </c>
      <c r="K1548" s="19">
        <f>F1548-E1548</f>
        <v>2955</v>
      </c>
      <c r="L1548" s="20">
        <f>H1548-I1548</f>
        <v>-0.3493320723489773</v>
      </c>
      <c r="M1548" s="20">
        <f>I1548-H1548</f>
        <v>0.3493320723489773</v>
      </c>
      <c r="N1548" s="19">
        <v>3813</v>
      </c>
      <c r="O1548" s="19">
        <v>4055</v>
      </c>
      <c r="P1548" s="19">
        <v>8070</v>
      </c>
      <c r="Q1548" s="20">
        <f>N1548/P1548</f>
        <v>0.4724907063197026</v>
      </c>
      <c r="R1548" s="20">
        <f>O1548/P1548</f>
        <v>0.5024783147459727</v>
      </c>
      <c r="S1548" s="19">
        <f>N1548-O1548</f>
        <v>-242</v>
      </c>
      <c r="T1548" s="20">
        <f>Q1548-R1548</f>
        <v>-0.02998760842627013</v>
      </c>
      <c r="U1548" s="19">
        <f>E1548-N1548</f>
        <v>-1273</v>
      </c>
      <c r="V1548" s="19">
        <f>F1548-O1548</f>
        <v>1440</v>
      </c>
      <c r="W1548" s="20">
        <f>H1548-Q1548</f>
        <v>-0.1722188065679588</v>
      </c>
      <c r="X1548" s="21">
        <f>I1548-R1548</f>
        <v>0.1471256573547484</v>
      </c>
      <c r="Y1548" s="22">
        <v>499.15</v>
      </c>
      <c r="Z1548" s="23">
        <f>C1548/Y1548</f>
        <v>35.89902834819193</v>
      </c>
      <c r="AA1548" s="24">
        <v>29186</v>
      </c>
      <c r="AB1548" t="s" s="25">
        <v>3871</v>
      </c>
      <c r="AC1548" s="26">
        <v>29</v>
      </c>
      <c r="AD1548" s="26">
        <v>186</v>
      </c>
      <c r="AE1548" s="42"/>
      <c r="AF1548" s="43"/>
      <c r="AG1548" s="34"/>
      <c r="AI1548" s="32"/>
      <c r="AJ1548" s="33"/>
      <c r="AK1548" s="33"/>
      <c r="AL1548" s="33"/>
      <c r="AM1548" t="s" s="44">
        <v>120</v>
      </c>
      <c r="AN1548" s="36">
        <v>18145</v>
      </c>
      <c r="AO1548" s="37">
        <v>27</v>
      </c>
      <c r="AP1548" s="37">
        <v>9326</v>
      </c>
      <c r="AQ1548" s="38">
        <v>513.97</v>
      </c>
      <c r="AR1548" s="37">
        <v>2765</v>
      </c>
      <c r="AS1548" s="38">
        <v>152.378888888889</v>
      </c>
      <c r="AV1548" s="37">
        <v>126</v>
      </c>
      <c r="AW1548" s="38">
        <v>6.94</v>
      </c>
      <c r="AX1548" s="37">
        <v>6434</v>
      </c>
      <c r="AY1548" s="38">
        <v>354.588888888889</v>
      </c>
      <c r="BB1548" s="37">
        <v>1</v>
      </c>
      <c r="BC1548" s="38">
        <v>0.0588888888888889</v>
      </c>
      <c r="BJ1548" s="39">
        <v>0</v>
      </c>
      <c r="BK1548" s="40">
        <v>0</v>
      </c>
      <c r="BV1548" s="39">
        <v>0</v>
      </c>
      <c r="BW1548" s="40">
        <v>0</v>
      </c>
      <c r="CH1548" s="39">
        <v>0</v>
      </c>
      <c r="CI1548" s="40">
        <v>0</v>
      </c>
    </row>
    <row r="1549" s="14" customFormat="1" ht="14.65" customHeight="1">
      <c r="A1549" t="s" s="15">
        <v>3704</v>
      </c>
      <c r="B1549" t="s" s="16">
        <v>3872</v>
      </c>
      <c r="C1549" s="17">
        <v>66520</v>
      </c>
      <c r="D1549" t="s" s="18">
        <v>5</v>
      </c>
      <c r="E1549" s="19">
        <v>6250</v>
      </c>
      <c r="F1549" s="19">
        <v>17467</v>
      </c>
      <c r="G1549" s="19">
        <v>24714</v>
      </c>
      <c r="H1549" s="20">
        <f>E1549/G1549</f>
        <v>0.2528930970300235</v>
      </c>
      <c r="I1549" s="20">
        <f>F1549/G1549</f>
        <v>0.7067653961317472</v>
      </c>
      <c r="J1549" s="19">
        <f>E1549-F1549</f>
        <v>-11217</v>
      </c>
      <c r="K1549" s="19">
        <f>F1549-E1549</f>
        <v>11217</v>
      </c>
      <c r="L1549" s="20">
        <f>H1549-I1549</f>
        <v>-0.4538722991017237</v>
      </c>
      <c r="M1549" s="20">
        <f>I1549-H1549</f>
        <v>0.4538722991017237</v>
      </c>
      <c r="N1549" s="19">
        <v>8837</v>
      </c>
      <c r="O1549" s="19">
        <v>13248</v>
      </c>
      <c r="P1549" s="19">
        <v>22590</v>
      </c>
      <c r="Q1549" s="20">
        <f>N1549/P1549</f>
        <v>0.3911907923860115</v>
      </c>
      <c r="R1549" s="20">
        <f>O1549/P1549</f>
        <v>0.5864541832669322</v>
      </c>
      <c r="S1549" s="19">
        <f>N1549-O1549</f>
        <v>-4411</v>
      </c>
      <c r="T1549" s="20">
        <f>Q1549-R1549</f>
        <v>-0.1952633908809207</v>
      </c>
      <c r="U1549" s="19">
        <f>E1549-N1549</f>
        <v>-2587</v>
      </c>
      <c r="V1549" s="19">
        <f>F1549-O1549</f>
        <v>4219</v>
      </c>
      <c r="W1549" s="20">
        <f>H1549-Q1549</f>
        <v>-0.138297695355988</v>
      </c>
      <c r="X1549" s="21">
        <f>I1549-R1549</f>
        <v>0.1203112128648149</v>
      </c>
      <c r="Y1549" s="22">
        <v>451.89</v>
      </c>
      <c r="Z1549" s="23">
        <f>C1549/Y1549</f>
        <v>147.2039655668415</v>
      </c>
      <c r="AA1549" s="24">
        <v>29187</v>
      </c>
      <c r="AB1549" t="s" s="25">
        <v>3873</v>
      </c>
      <c r="AC1549" s="26">
        <v>29</v>
      </c>
      <c r="AD1549" s="26">
        <v>187</v>
      </c>
      <c r="AE1549" t="s" s="42">
        <v>3874</v>
      </c>
      <c r="AF1549" t="s" s="43">
        <v>1665</v>
      </c>
      <c r="AG1549" t="s" s="33">
        <v>3875</v>
      </c>
      <c r="AI1549" t="s" s="33">
        <v>108</v>
      </c>
      <c r="AJ1549" t="s" s="33">
        <v>1667</v>
      </c>
      <c r="AK1549" s="33"/>
      <c r="AL1549" s="33"/>
      <c r="AM1549" t="s" s="44">
        <v>97</v>
      </c>
      <c r="AN1549" s="36">
        <v>65359</v>
      </c>
      <c r="AO1549" s="37">
        <v>126</v>
      </c>
      <c r="AP1549" s="37">
        <v>28737</v>
      </c>
      <c r="AQ1549" s="38">
        <v>439.68</v>
      </c>
      <c r="AR1549" s="37">
        <v>21697</v>
      </c>
      <c r="AS1549" s="38">
        <v>331.97</v>
      </c>
      <c r="AV1549" s="37">
        <v>3156</v>
      </c>
      <c r="AW1549" s="38">
        <v>48.2888888888889</v>
      </c>
      <c r="AX1549" s="37">
        <v>2991</v>
      </c>
      <c r="AY1549" s="38">
        <v>45.7588888888889</v>
      </c>
      <c r="AZ1549" s="37">
        <v>40</v>
      </c>
      <c r="BA1549" s="38">
        <v>0.61</v>
      </c>
      <c r="BB1549" s="37">
        <v>10</v>
      </c>
      <c r="BC1549" s="38">
        <v>0.15</v>
      </c>
      <c r="BJ1549" s="39">
        <v>0</v>
      </c>
      <c r="BK1549" s="40">
        <v>0</v>
      </c>
      <c r="BL1549" s="37">
        <v>705</v>
      </c>
      <c r="BM1549" s="38">
        <v>10.7888888888889</v>
      </c>
      <c r="BV1549" s="39">
        <v>0</v>
      </c>
      <c r="BW1549" s="40">
        <v>0</v>
      </c>
      <c r="CH1549" s="39">
        <v>0</v>
      </c>
      <c r="CI1549" s="40">
        <v>0</v>
      </c>
    </row>
    <row r="1550" s="14" customFormat="1" ht="14.65" customHeight="1">
      <c r="A1550" t="s" s="15">
        <v>3704</v>
      </c>
      <c r="B1550" t="s" s="16">
        <v>3498</v>
      </c>
      <c r="C1550" s="17">
        <v>1003362</v>
      </c>
      <c r="D1550" t="s" s="18">
        <v>5</v>
      </c>
      <c r="E1550" s="19">
        <v>280866</v>
      </c>
      <c r="F1550" s="19">
        <v>199081</v>
      </c>
      <c r="G1550" s="19">
        <v>503493</v>
      </c>
      <c r="H1550" s="20">
        <f>E1550/G1550</f>
        <v>0.5578349649349643</v>
      </c>
      <c r="I1550" s="20">
        <f>F1550/G1550</f>
        <v>0.3953997374342841</v>
      </c>
      <c r="J1550" s="19">
        <f>E1550-F1550</f>
        <v>81785</v>
      </c>
      <c r="K1550" s="19">
        <f>F1550-E1550</f>
        <v>-81785</v>
      </c>
      <c r="L1550" s="20">
        <f>H1550-I1550</f>
        <v>0.1624352275006802</v>
      </c>
      <c r="M1550" s="20">
        <f>I1550-H1550</f>
        <v>-0.1624352275006802</v>
      </c>
      <c r="N1550" s="19">
        <v>294735</v>
      </c>
      <c r="O1550" s="19">
        <v>223102</v>
      </c>
      <c r="P1550" s="19">
        <v>524628</v>
      </c>
      <c r="Q1550" s="20">
        <f>N1550/P1550</f>
        <v>0.5617980740639081</v>
      </c>
      <c r="R1550" s="20">
        <f>O1550/P1550</f>
        <v>0.4252575158016728</v>
      </c>
      <c r="S1550" s="19">
        <f>N1550-O1550</f>
        <v>71633</v>
      </c>
      <c r="T1550" s="20">
        <f>Q1550-R1550</f>
        <v>0.1365405582622353</v>
      </c>
      <c r="U1550" s="19">
        <f>E1550-N1550</f>
        <v>-13869</v>
      </c>
      <c r="V1550" s="19">
        <f>F1550-O1550</f>
        <v>-24021</v>
      </c>
      <c r="W1550" s="20">
        <f>H1550-Q1550</f>
        <v>-0.00396310912894382</v>
      </c>
      <c r="X1550" s="21">
        <f>I1550-R1550</f>
        <v>-0.02985777836738873</v>
      </c>
      <c r="Y1550" s="22">
        <v>507.8</v>
      </c>
      <c r="Z1550" s="23">
        <f>C1550/Y1550</f>
        <v>1975.899960614415</v>
      </c>
      <c r="AA1550" s="24">
        <v>29189</v>
      </c>
      <c r="AB1550" t="s" s="25">
        <v>3876</v>
      </c>
      <c r="AC1550" s="26">
        <v>29</v>
      </c>
      <c r="AD1550" s="26">
        <v>189</v>
      </c>
      <c r="AE1550" t="s" s="42">
        <v>1664</v>
      </c>
      <c r="AF1550" t="s" s="43">
        <v>1665</v>
      </c>
      <c r="AG1550" t="s" s="34">
        <v>1666</v>
      </c>
      <c r="AH1550" s="31">
        <v>2811588</v>
      </c>
      <c r="AI1550" t="s" s="32">
        <v>96</v>
      </c>
      <c r="AJ1550" t="s" s="33">
        <v>1667</v>
      </c>
      <c r="AK1550" s="33"/>
      <c r="AL1550" s="33"/>
      <c r="AM1550" t="s" s="44">
        <v>97</v>
      </c>
      <c r="AN1550" s="36">
        <v>998954</v>
      </c>
      <c r="AO1550" s="37">
        <v>730</v>
      </c>
      <c r="AP1550" s="37">
        <v>516073</v>
      </c>
      <c r="AQ1550" s="38">
        <v>516.61</v>
      </c>
      <c r="AR1550" s="37">
        <v>162614</v>
      </c>
      <c r="AS1550" s="38">
        <v>162.78</v>
      </c>
      <c r="AT1550" s="37">
        <v>9369</v>
      </c>
      <c r="AU1550" s="38">
        <v>9.380000000000001</v>
      </c>
      <c r="AV1550" s="37">
        <v>74404</v>
      </c>
      <c r="AW1550" s="38">
        <v>74.48</v>
      </c>
      <c r="AX1550" s="37">
        <v>230488</v>
      </c>
      <c r="AY1550" s="38">
        <v>230.728888888889</v>
      </c>
      <c r="AZ1550" s="37">
        <v>2042</v>
      </c>
      <c r="BA1550" s="38">
        <v>2.04</v>
      </c>
      <c r="BB1550" s="37">
        <v>373</v>
      </c>
      <c r="BC1550" s="38">
        <v>0.37</v>
      </c>
      <c r="BD1550" s="37">
        <v>3257</v>
      </c>
      <c r="BE1550" s="38">
        <v>3.26041038926717</v>
      </c>
      <c r="BF1550" s="37">
        <v>1378</v>
      </c>
      <c r="BG1550" s="38">
        <v>1.37944289727055</v>
      </c>
      <c r="BJ1550" s="39">
        <v>4635</v>
      </c>
      <c r="BK1550" s="40">
        <v>4.63985328653772</v>
      </c>
      <c r="BL1550" s="37">
        <v>7275</v>
      </c>
      <c r="BM1550" s="38">
        <v>7.28</v>
      </c>
      <c r="BN1550" s="37">
        <v>2659</v>
      </c>
      <c r="BO1550" s="38">
        <v>2.66178422630071</v>
      </c>
      <c r="BP1550" s="37">
        <v>35</v>
      </c>
      <c r="BQ1550" s="38">
        <v>0.0350366483341575</v>
      </c>
      <c r="BR1550" s="37">
        <v>85</v>
      </c>
      <c r="BS1550" s="38">
        <v>0.0850890030972397</v>
      </c>
      <c r="BT1550" s="37">
        <v>500</v>
      </c>
      <c r="BU1550" s="38">
        <v>0.500523547630822</v>
      </c>
      <c r="BV1550" s="39">
        <v>3279</v>
      </c>
      <c r="BW1550" s="40">
        <v>3.282433425362929</v>
      </c>
      <c r="BX1550" s="37">
        <v>1908</v>
      </c>
      <c r="BY1550" s="38">
        <v>1.91</v>
      </c>
      <c r="BZ1550" s="37">
        <v>3659</v>
      </c>
      <c r="CA1550" s="38">
        <v>3.66</v>
      </c>
      <c r="CB1550" s="37">
        <v>2350</v>
      </c>
      <c r="CC1550" s="38">
        <v>2.35</v>
      </c>
      <c r="CD1550" s="37">
        <v>32</v>
      </c>
      <c r="CE1550" s="38">
        <v>0.0288888888888889</v>
      </c>
      <c r="CF1550" s="37">
        <v>12204</v>
      </c>
      <c r="CG1550" s="38">
        <v>12.22</v>
      </c>
      <c r="CH1550" s="39">
        <v>18245</v>
      </c>
      <c r="CI1550" s="40">
        <v>18.25888888888889</v>
      </c>
      <c r="CJ1550" s="37">
        <v>1013</v>
      </c>
      <c r="CK1550" s="38">
        <v>1.01</v>
      </c>
      <c r="CL1550" s="37">
        <v>14</v>
      </c>
      <c r="CM1550" s="41">
        <v>0.008888888888888891</v>
      </c>
    </row>
    <row r="1551" s="14" customFormat="1" ht="14.65" customHeight="1">
      <c r="A1551" t="s" s="15">
        <v>3704</v>
      </c>
      <c r="B1551" t="s" s="16">
        <v>512</v>
      </c>
      <c r="C1551" s="17">
        <v>23258</v>
      </c>
      <c r="D1551" t="s" s="18">
        <v>5</v>
      </c>
      <c r="E1551" s="19">
        <v>2787</v>
      </c>
      <c r="F1551" s="19">
        <v>5977</v>
      </c>
      <c r="G1551" s="19">
        <v>9245</v>
      </c>
      <c r="H1551" s="20">
        <f>E1551/G1551</f>
        <v>0.301460248783126</v>
      </c>
      <c r="I1551" s="20">
        <f>F1551/G1551</f>
        <v>0.6465116279069767</v>
      </c>
      <c r="J1551" s="19">
        <f>E1551-F1551</f>
        <v>-3190</v>
      </c>
      <c r="K1551" s="19">
        <f>F1551-E1551</f>
        <v>3190</v>
      </c>
      <c r="L1551" s="20">
        <f>H1551-I1551</f>
        <v>-0.3450513791238507</v>
      </c>
      <c r="M1551" s="20">
        <f>I1551-H1551</f>
        <v>0.3450513791238507</v>
      </c>
      <c r="N1551" s="19">
        <v>3785</v>
      </c>
      <c r="O1551" s="19">
        <v>5096</v>
      </c>
      <c r="P1551" s="19">
        <v>9095</v>
      </c>
      <c r="Q1551" s="20">
        <f>N1551/P1551</f>
        <v>0.4161627267729522</v>
      </c>
      <c r="R1551" s="20">
        <f>O1551/P1551</f>
        <v>0.5603078614623419</v>
      </c>
      <c r="S1551" s="19">
        <f>N1551-O1551</f>
        <v>-1311</v>
      </c>
      <c r="T1551" s="20">
        <f>Q1551-R1551</f>
        <v>-0.1441451346893897</v>
      </c>
      <c r="U1551" s="19">
        <f>E1551-N1551</f>
        <v>-998</v>
      </c>
      <c r="V1551" s="19">
        <f>F1551-O1551</f>
        <v>881</v>
      </c>
      <c r="W1551" s="20">
        <f>H1551-Q1551</f>
        <v>-0.1147024779898262</v>
      </c>
      <c r="X1551" s="21">
        <f>I1551-R1551</f>
        <v>0.08620376644463479</v>
      </c>
      <c r="Y1551" s="22">
        <v>755.5</v>
      </c>
      <c r="Z1551" s="23">
        <f>C1551/Y1551</f>
        <v>30.78491065519523</v>
      </c>
      <c r="AA1551" s="24">
        <v>29195</v>
      </c>
      <c r="AB1551" t="s" s="25">
        <v>3877</v>
      </c>
      <c r="AC1551" s="26">
        <v>29</v>
      </c>
      <c r="AD1551" s="26">
        <v>195</v>
      </c>
      <c r="AE1551" t="s" s="42">
        <v>3878</v>
      </c>
      <c r="AF1551" s="43"/>
      <c r="AG1551" t="s" s="33">
        <v>3879</v>
      </c>
      <c r="AI1551" t="s" s="33">
        <v>108</v>
      </c>
      <c r="AJ1551" s="33"/>
      <c r="AK1551" s="33"/>
      <c r="AL1551" s="33"/>
      <c r="AM1551" t="s" s="44">
        <v>97</v>
      </c>
      <c r="AN1551" s="36">
        <v>23370</v>
      </c>
      <c r="AO1551" s="37">
        <v>74</v>
      </c>
      <c r="AP1551" s="37">
        <v>12903</v>
      </c>
      <c r="AQ1551" s="38">
        <v>552.12</v>
      </c>
      <c r="AR1551" s="37">
        <v>6903</v>
      </c>
      <c r="AS1551" s="38">
        <v>295.378888888889</v>
      </c>
      <c r="AT1551" s="37">
        <v>547</v>
      </c>
      <c r="AU1551" s="38">
        <v>23.41</v>
      </c>
      <c r="AV1551" s="37">
        <v>2991</v>
      </c>
      <c r="AW1551" s="38">
        <v>127.98</v>
      </c>
      <c r="AX1551" s="37">
        <v>2009</v>
      </c>
      <c r="AY1551" s="38">
        <v>85.95888888888889</v>
      </c>
      <c r="BB1551" s="37">
        <v>14</v>
      </c>
      <c r="BC1551" s="38">
        <v>0.6</v>
      </c>
      <c r="BJ1551" s="39">
        <v>0</v>
      </c>
      <c r="BK1551" s="40">
        <v>0</v>
      </c>
      <c r="BL1551" s="37">
        <v>260</v>
      </c>
      <c r="BM1551" s="38">
        <v>11.13</v>
      </c>
      <c r="BV1551" s="39">
        <v>0</v>
      </c>
      <c r="BW1551" s="40">
        <v>0</v>
      </c>
      <c r="CH1551" s="39">
        <v>0</v>
      </c>
      <c r="CI1551" s="40">
        <v>0</v>
      </c>
    </row>
    <row r="1552" s="14" customFormat="1" ht="14.65" customHeight="1">
      <c r="A1552" t="s" s="15">
        <v>3704</v>
      </c>
      <c r="B1552" t="s" s="16">
        <v>1866</v>
      </c>
      <c r="C1552" s="17">
        <v>4436</v>
      </c>
      <c r="D1552" t="s" s="18">
        <v>5</v>
      </c>
      <c r="E1552" s="19">
        <v>354</v>
      </c>
      <c r="F1552" s="19">
        <v>1505</v>
      </c>
      <c r="G1552" s="19">
        <v>1933</v>
      </c>
      <c r="H1552" s="20">
        <f>E1552/G1552</f>
        <v>0.1831350232798759</v>
      </c>
      <c r="I1552" s="20">
        <f>F1552/G1552</f>
        <v>0.7785825142265907</v>
      </c>
      <c r="J1552" s="19">
        <f>E1552-F1552</f>
        <v>-1151</v>
      </c>
      <c r="K1552" s="19">
        <f>F1552-E1552</f>
        <v>1151</v>
      </c>
      <c r="L1552" s="20">
        <f>H1552-I1552</f>
        <v>-0.5954474909467149</v>
      </c>
      <c r="M1552" s="20">
        <f>I1552-H1552</f>
        <v>0.5954474909467149</v>
      </c>
      <c r="N1552" s="19">
        <v>697</v>
      </c>
      <c r="O1552" s="19">
        <v>1174</v>
      </c>
      <c r="P1552" s="19">
        <v>1939</v>
      </c>
      <c r="Q1552" s="20">
        <f>N1552/P1552</f>
        <v>0.3594636410520887</v>
      </c>
      <c r="R1552" s="20">
        <f>O1552/P1552</f>
        <v>0.6054667354306343</v>
      </c>
      <c r="S1552" s="19">
        <f>N1552-O1552</f>
        <v>-477</v>
      </c>
      <c r="T1552" s="20">
        <f>Q1552-R1552</f>
        <v>-0.2460030943785456</v>
      </c>
      <c r="U1552" s="19">
        <f>E1552-N1552</f>
        <v>-343</v>
      </c>
      <c r="V1552" s="19">
        <f>F1552-O1552</f>
        <v>331</v>
      </c>
      <c r="W1552" s="20">
        <f>H1552-Q1552</f>
        <v>-0.1763286177722129</v>
      </c>
      <c r="X1552" s="21">
        <f>I1552-R1552</f>
        <v>0.1731157787959564</v>
      </c>
      <c r="Y1552" s="22">
        <v>307.3</v>
      </c>
      <c r="Z1552" s="23">
        <f>C1552/Y1552</f>
        <v>14.43540514155548</v>
      </c>
      <c r="AA1552" s="24">
        <v>29197</v>
      </c>
      <c r="AB1552" t="s" s="25">
        <v>3880</v>
      </c>
      <c r="AC1552" s="26">
        <v>29</v>
      </c>
      <c r="AD1552" s="26">
        <v>197</v>
      </c>
      <c r="AE1552" t="s" s="42">
        <v>3706</v>
      </c>
      <c r="AF1552" s="43"/>
      <c r="AG1552" t="s" s="33">
        <v>3707</v>
      </c>
      <c r="AI1552" t="s" s="33">
        <v>108</v>
      </c>
      <c r="AJ1552" s="33"/>
      <c r="AK1552" s="33"/>
      <c r="AL1552" s="33"/>
      <c r="AM1552" t="s" s="44">
        <v>115</v>
      </c>
      <c r="AN1552" s="36">
        <v>4431</v>
      </c>
      <c r="AO1552" s="37">
        <v>17</v>
      </c>
      <c r="AP1552" s="37">
        <v>2118</v>
      </c>
      <c r="AQ1552" s="38">
        <v>478</v>
      </c>
      <c r="AR1552" s="37">
        <v>1869</v>
      </c>
      <c r="AS1552" s="38">
        <v>421.8</v>
      </c>
      <c r="AV1552" s="37">
        <v>248</v>
      </c>
      <c r="AW1552" s="38">
        <v>55.9688888888889</v>
      </c>
      <c r="BB1552" s="37">
        <v>1</v>
      </c>
      <c r="BC1552" s="38">
        <v>0.23</v>
      </c>
      <c r="BJ1552" s="39">
        <v>0</v>
      </c>
      <c r="BK1552" s="40">
        <v>0</v>
      </c>
      <c r="BV1552" s="39">
        <v>0</v>
      </c>
      <c r="BW1552" s="40">
        <v>0</v>
      </c>
      <c r="CH1552" s="39">
        <v>0</v>
      </c>
      <c r="CI1552" s="40">
        <v>0</v>
      </c>
    </row>
    <row r="1553" s="14" customFormat="1" ht="14.65" customHeight="1">
      <c r="A1553" t="s" s="15">
        <v>3704</v>
      </c>
      <c r="B1553" t="s" s="16">
        <v>3881</v>
      </c>
      <c r="C1553" s="17">
        <v>4854</v>
      </c>
      <c r="D1553" t="s" s="18">
        <v>5</v>
      </c>
      <c r="E1553" s="19">
        <v>365</v>
      </c>
      <c r="F1553" s="19">
        <v>1525</v>
      </c>
      <c r="G1553" s="19">
        <v>1968</v>
      </c>
      <c r="H1553" s="20">
        <f>E1553/G1553</f>
        <v>0.1854674796747967</v>
      </c>
      <c r="I1553" s="20">
        <f>F1553/G1553</f>
        <v>0.7748983739837398</v>
      </c>
      <c r="J1553" s="19">
        <f>E1553-F1553</f>
        <v>-1160</v>
      </c>
      <c r="K1553" s="19">
        <f>F1553-E1553</f>
        <v>1160</v>
      </c>
      <c r="L1553" s="20">
        <f>H1553-I1553</f>
        <v>-0.5894308943089431</v>
      </c>
      <c r="M1553" s="20">
        <f>I1553-H1553</f>
        <v>0.5894308943089431</v>
      </c>
      <c r="N1553" s="19">
        <v>643</v>
      </c>
      <c r="O1553" s="19">
        <v>1246</v>
      </c>
      <c r="P1553" s="19">
        <v>1936</v>
      </c>
      <c r="Q1553" s="20">
        <f>N1553/P1553</f>
        <v>0.3321280991735537</v>
      </c>
      <c r="R1553" s="20">
        <f>O1553/P1553</f>
        <v>0.643595041322314</v>
      </c>
      <c r="S1553" s="19">
        <f>N1553-O1553</f>
        <v>-603</v>
      </c>
      <c r="T1553" s="20">
        <f>Q1553-R1553</f>
        <v>-0.3114669421487603</v>
      </c>
      <c r="U1553" s="19">
        <f>E1553-N1553</f>
        <v>-278</v>
      </c>
      <c r="V1553" s="19">
        <f>F1553-O1553</f>
        <v>279</v>
      </c>
      <c r="W1553" s="20">
        <f>H1553-Q1553</f>
        <v>-0.146660619498757</v>
      </c>
      <c r="X1553" s="21">
        <f>I1553-R1553</f>
        <v>0.1313033326614258</v>
      </c>
      <c r="Y1553" s="22">
        <v>436.67</v>
      </c>
      <c r="Z1553" s="23">
        <f>C1553/Y1553</f>
        <v>11.11594567980397</v>
      </c>
      <c r="AA1553" s="24">
        <v>29199</v>
      </c>
      <c r="AB1553" t="s" s="25">
        <v>3882</v>
      </c>
      <c r="AC1553" s="26">
        <v>29</v>
      </c>
      <c r="AD1553" s="26">
        <v>199</v>
      </c>
      <c r="AE1553" s="42"/>
      <c r="AF1553" s="43"/>
      <c r="AG1553" s="34"/>
      <c r="AI1553" s="32"/>
      <c r="AJ1553" s="33"/>
      <c r="AK1553" s="33"/>
      <c r="AL1553" s="33"/>
      <c r="AM1553" t="s" s="44">
        <v>120</v>
      </c>
      <c r="AN1553" s="36">
        <v>4843</v>
      </c>
      <c r="AO1553" s="37">
        <v>18</v>
      </c>
      <c r="AP1553" s="37">
        <v>1420</v>
      </c>
      <c r="AQ1553" s="38">
        <v>293.208888888889</v>
      </c>
      <c r="AR1553" s="37">
        <v>669</v>
      </c>
      <c r="AS1553" s="38">
        <v>138.138888888889</v>
      </c>
      <c r="AV1553" s="37">
        <v>628</v>
      </c>
      <c r="AW1553" s="38">
        <v>129.668888888889</v>
      </c>
      <c r="AX1553" s="37">
        <v>123</v>
      </c>
      <c r="AY1553" s="38">
        <v>25.3988888888889</v>
      </c>
      <c r="BJ1553" s="39">
        <v>0</v>
      </c>
      <c r="BK1553" s="40">
        <v>0</v>
      </c>
      <c r="BV1553" s="39">
        <v>0</v>
      </c>
      <c r="BW1553" s="40">
        <v>0</v>
      </c>
      <c r="CH1553" s="39">
        <v>0</v>
      </c>
      <c r="CI1553" s="40">
        <v>0</v>
      </c>
    </row>
    <row r="1554" s="14" customFormat="1" ht="14.65" customHeight="1">
      <c r="A1554" t="s" s="15">
        <v>3704</v>
      </c>
      <c r="B1554" t="s" s="16">
        <v>514</v>
      </c>
      <c r="C1554" s="17">
        <v>39008</v>
      </c>
      <c r="D1554" t="s" s="18">
        <v>5</v>
      </c>
      <c r="E1554" s="19">
        <v>3574</v>
      </c>
      <c r="F1554" s="19">
        <v>13168</v>
      </c>
      <c r="G1554" s="19">
        <v>17244</v>
      </c>
      <c r="H1554" s="20">
        <f>E1554/G1554</f>
        <v>0.2072604964045465</v>
      </c>
      <c r="I1554" s="20">
        <f>F1554/G1554</f>
        <v>0.7636279285548596</v>
      </c>
      <c r="J1554" s="19">
        <f>E1554-F1554</f>
        <v>-9594</v>
      </c>
      <c r="K1554" s="19">
        <f>F1554-E1554</f>
        <v>9594</v>
      </c>
      <c r="L1554" s="20">
        <f>H1554-I1554</f>
        <v>-0.5563674321503131</v>
      </c>
      <c r="M1554" s="20">
        <f>I1554-H1554</f>
        <v>0.5563674321503131</v>
      </c>
      <c r="N1554" s="19">
        <v>5122</v>
      </c>
      <c r="O1554" s="19">
        <v>11623</v>
      </c>
      <c r="P1554" s="19">
        <v>16999</v>
      </c>
      <c r="Q1554" s="20">
        <f>N1554/P1554</f>
        <v>0.3013118418730514</v>
      </c>
      <c r="R1554" s="20">
        <f>O1554/P1554</f>
        <v>0.6837461027119243</v>
      </c>
      <c r="S1554" s="19">
        <f>N1554-O1554</f>
        <v>-6501</v>
      </c>
      <c r="T1554" s="20">
        <f>Q1554-R1554</f>
        <v>-0.3824342608388729</v>
      </c>
      <c r="U1554" s="19">
        <f>E1554-N1554</f>
        <v>-1548</v>
      </c>
      <c r="V1554" s="19">
        <f>F1554-O1554</f>
        <v>1545</v>
      </c>
      <c r="W1554" s="20">
        <f>H1554-Q1554</f>
        <v>-0.09405134546850488</v>
      </c>
      <c r="X1554" s="21">
        <f>I1554-R1554</f>
        <v>0.07988182584293535</v>
      </c>
      <c r="Y1554" s="22">
        <v>419.99</v>
      </c>
      <c r="Z1554" s="23">
        <f>C1554/Y1554</f>
        <v>92.87840186671112</v>
      </c>
      <c r="AA1554" s="24">
        <v>29201</v>
      </c>
      <c r="AB1554" t="s" s="25">
        <v>3883</v>
      </c>
      <c r="AC1554" s="26">
        <v>29</v>
      </c>
      <c r="AD1554" s="26">
        <v>201</v>
      </c>
      <c r="AE1554" t="s" s="42">
        <v>3884</v>
      </c>
      <c r="AF1554" t="s" s="43">
        <v>1659</v>
      </c>
      <c r="AG1554" t="s" s="33">
        <v>3885</v>
      </c>
      <c r="AI1554" t="s" s="33">
        <v>108</v>
      </c>
      <c r="AJ1554" t="s" s="33">
        <v>1661</v>
      </c>
      <c r="AK1554" s="33"/>
      <c r="AL1554" s="33"/>
      <c r="AM1554" t="s" s="44">
        <v>97</v>
      </c>
      <c r="AN1554" s="36">
        <v>39191</v>
      </c>
      <c r="AO1554" s="37">
        <v>92</v>
      </c>
      <c r="AP1554" s="37">
        <v>23315</v>
      </c>
      <c r="AQ1554" s="38">
        <v>594.908888888889</v>
      </c>
      <c r="AR1554" s="37">
        <v>13017</v>
      </c>
      <c r="AS1554" s="38">
        <v>332.138888888889</v>
      </c>
      <c r="AT1554" s="37">
        <v>354</v>
      </c>
      <c r="AU1554" s="38">
        <v>9.02888888888889</v>
      </c>
      <c r="AV1554" s="37">
        <v>2522</v>
      </c>
      <c r="AW1554" s="38">
        <v>64.34888888888889</v>
      </c>
      <c r="AX1554" s="37">
        <v>6531</v>
      </c>
      <c r="AY1554" s="38">
        <v>166.65</v>
      </c>
      <c r="BB1554" s="37">
        <v>1</v>
      </c>
      <c r="BC1554" s="38">
        <v>0.0288888888888889</v>
      </c>
      <c r="BJ1554" s="39">
        <v>0</v>
      </c>
      <c r="BK1554" s="40">
        <v>0</v>
      </c>
      <c r="BL1554" s="37">
        <v>500</v>
      </c>
      <c r="BM1554" s="38">
        <v>12.7588888888889</v>
      </c>
      <c r="BV1554" s="39">
        <v>0</v>
      </c>
      <c r="BW1554" s="40">
        <v>0</v>
      </c>
      <c r="BX1554" s="37">
        <v>308</v>
      </c>
      <c r="BY1554" s="38">
        <v>7.86</v>
      </c>
      <c r="CH1554" s="39">
        <v>0</v>
      </c>
      <c r="CI1554" s="40">
        <v>0</v>
      </c>
    </row>
    <row r="1555" s="14" customFormat="1" ht="14.65" customHeight="1">
      <c r="A1555" t="s" s="15">
        <v>3704</v>
      </c>
      <c r="B1555" t="s" s="16">
        <v>3886</v>
      </c>
      <c r="C1555" s="17">
        <v>8258</v>
      </c>
      <c r="D1555" t="s" s="18">
        <v>5</v>
      </c>
      <c r="E1555" s="19">
        <v>776</v>
      </c>
      <c r="F1555" s="19">
        <v>2966</v>
      </c>
      <c r="G1555" s="19">
        <v>3904</v>
      </c>
      <c r="H1555" s="20">
        <f>E1555/G1555</f>
        <v>0.1987704918032787</v>
      </c>
      <c r="I1555" s="20">
        <f>F1555/G1555</f>
        <v>0.7597336065573771</v>
      </c>
      <c r="J1555" s="19">
        <f>E1555-F1555</f>
        <v>-2190</v>
      </c>
      <c r="K1555" s="19">
        <f>F1555-E1555</f>
        <v>2190</v>
      </c>
      <c r="L1555" s="20">
        <f>H1555-I1555</f>
        <v>-0.5609631147540984</v>
      </c>
      <c r="M1555" s="20">
        <f>I1555-H1555</f>
        <v>0.5609631147540984</v>
      </c>
      <c r="N1555" s="19">
        <v>1300</v>
      </c>
      <c r="O1555" s="19">
        <v>2260</v>
      </c>
      <c r="P1555" s="19">
        <v>3688</v>
      </c>
      <c r="Q1555" s="20">
        <f>N1555/P1555</f>
        <v>0.3524945770065076</v>
      </c>
      <c r="R1555" s="20">
        <f>O1555/P1555</f>
        <v>0.6127982646420824</v>
      </c>
      <c r="S1555" s="19">
        <f>N1555-O1555</f>
        <v>-960</v>
      </c>
      <c r="T1555" s="20">
        <f>Q1555-R1555</f>
        <v>-0.2603036876355748</v>
      </c>
      <c r="U1555" s="19">
        <f>E1555-N1555</f>
        <v>-524</v>
      </c>
      <c r="V1555" s="19">
        <f>F1555-O1555</f>
        <v>706</v>
      </c>
      <c r="W1555" s="20">
        <f>H1555-Q1555</f>
        <v>-0.1537240852032289</v>
      </c>
      <c r="X1555" s="21">
        <f>I1555-R1555</f>
        <v>0.1469353419152947</v>
      </c>
      <c r="Y1555" s="22">
        <v>1003.82</v>
      </c>
      <c r="Z1555" s="23">
        <f>C1555/Y1555</f>
        <v>8.226574485465521</v>
      </c>
      <c r="AA1555" s="24">
        <v>29203</v>
      </c>
      <c r="AB1555" t="s" s="25">
        <v>3887</v>
      </c>
      <c r="AC1555" s="26">
        <v>29</v>
      </c>
      <c r="AD1555" s="26">
        <v>203</v>
      </c>
      <c r="AE1555" s="42"/>
      <c r="AF1555" s="43"/>
      <c r="AG1555" s="34"/>
      <c r="AI1555" s="32"/>
      <c r="AJ1555" s="33"/>
      <c r="AK1555" s="33"/>
      <c r="AL1555" s="33"/>
      <c r="AM1555" t="s" s="44">
        <v>120</v>
      </c>
      <c r="AN1555" s="36">
        <v>8441</v>
      </c>
      <c r="AO1555" s="37">
        <v>26</v>
      </c>
      <c r="AP1555" s="37">
        <v>2039</v>
      </c>
      <c r="AQ1555" s="38">
        <v>241.56</v>
      </c>
      <c r="AR1555" s="37">
        <v>1461</v>
      </c>
      <c r="AS1555" s="38">
        <v>173.08</v>
      </c>
      <c r="AV1555" s="37">
        <v>353</v>
      </c>
      <c r="AW1555" s="38">
        <v>41.82</v>
      </c>
      <c r="AX1555" s="37">
        <v>42</v>
      </c>
      <c r="AY1555" s="38">
        <v>4.98</v>
      </c>
      <c r="BJ1555" s="39">
        <v>0</v>
      </c>
      <c r="BK1555" s="40">
        <v>0</v>
      </c>
      <c r="BL1555" s="37">
        <v>183</v>
      </c>
      <c r="BM1555" s="38">
        <v>21.6788888888889</v>
      </c>
      <c r="BV1555" s="39">
        <v>0</v>
      </c>
      <c r="BW1555" s="40">
        <v>0</v>
      </c>
      <c r="CH1555" s="39">
        <v>0</v>
      </c>
      <c r="CI1555" s="40">
        <v>0</v>
      </c>
    </row>
    <row r="1556" s="14" customFormat="1" ht="14.65" customHeight="1">
      <c r="A1556" t="s" s="15">
        <v>3704</v>
      </c>
      <c r="B1556" t="s" s="16">
        <v>277</v>
      </c>
      <c r="C1556" s="17">
        <v>6128</v>
      </c>
      <c r="D1556" t="s" s="18">
        <v>5</v>
      </c>
      <c r="E1556" s="19">
        <v>606</v>
      </c>
      <c r="F1556" s="19">
        <v>2524</v>
      </c>
      <c r="G1556" s="19">
        <v>3252</v>
      </c>
      <c r="H1556" s="20">
        <f>E1556/G1556</f>
        <v>0.1863468634686347</v>
      </c>
      <c r="I1556" s="20">
        <f>F1556/G1556</f>
        <v>0.7761377613776138</v>
      </c>
      <c r="J1556" s="19">
        <f>E1556-F1556</f>
        <v>-1918</v>
      </c>
      <c r="K1556" s="19">
        <f>F1556-E1556</f>
        <v>1918</v>
      </c>
      <c r="L1556" s="20">
        <f>H1556-I1556</f>
        <v>-0.5897908979089791</v>
      </c>
      <c r="M1556" s="20">
        <f>I1556-H1556</f>
        <v>0.5897908979089791</v>
      </c>
      <c r="N1556" s="19">
        <v>966</v>
      </c>
      <c r="O1556" s="19">
        <v>2188</v>
      </c>
      <c r="P1556" s="19">
        <v>3232</v>
      </c>
      <c r="Q1556" s="20">
        <f>N1556/P1556</f>
        <v>0.2988861386138614</v>
      </c>
      <c r="R1556" s="20">
        <f>O1556/P1556</f>
        <v>0.676980198019802</v>
      </c>
      <c r="S1556" s="19">
        <f>N1556-O1556</f>
        <v>-1222</v>
      </c>
      <c r="T1556" s="20">
        <f>Q1556-R1556</f>
        <v>-0.3780940594059407</v>
      </c>
      <c r="U1556" s="19">
        <f>E1556-N1556</f>
        <v>-360</v>
      </c>
      <c r="V1556" s="19">
        <f>F1556-O1556</f>
        <v>336</v>
      </c>
      <c r="W1556" s="20">
        <f>H1556-Q1556</f>
        <v>-0.1125392751452267</v>
      </c>
      <c r="X1556" s="21">
        <f>I1556-R1556</f>
        <v>0.09915756335781178</v>
      </c>
      <c r="Y1556" s="22">
        <v>500.86</v>
      </c>
      <c r="Z1556" s="23">
        <f>C1556/Y1556</f>
        <v>12.23495587589346</v>
      </c>
      <c r="AA1556" s="24">
        <v>29205</v>
      </c>
      <c r="AB1556" t="s" s="25">
        <v>3888</v>
      </c>
      <c r="AC1556" s="26">
        <v>29</v>
      </c>
      <c r="AD1556" s="26">
        <v>205</v>
      </c>
      <c r="AE1556" s="42"/>
      <c r="AF1556" s="43"/>
      <c r="AG1556" s="34"/>
      <c r="AI1556" s="32"/>
      <c r="AJ1556" s="33"/>
      <c r="AK1556" s="33"/>
      <c r="AL1556" s="33"/>
      <c r="AM1556" t="s" s="44">
        <v>120</v>
      </c>
      <c r="AN1556" s="36">
        <v>6373</v>
      </c>
      <c r="AO1556" s="37">
        <v>32</v>
      </c>
      <c r="AP1556" s="37">
        <v>4370</v>
      </c>
      <c r="AQ1556" s="38">
        <v>685.71</v>
      </c>
      <c r="AR1556" s="37">
        <v>3205</v>
      </c>
      <c r="AS1556" s="38">
        <v>502.898888888889</v>
      </c>
      <c r="AV1556" s="37">
        <v>621</v>
      </c>
      <c r="AW1556" s="38">
        <v>97.4388888888889</v>
      </c>
      <c r="AX1556" s="37">
        <v>544</v>
      </c>
      <c r="AY1556" s="38">
        <v>85.3588888888889</v>
      </c>
      <c r="BJ1556" s="39">
        <v>0</v>
      </c>
      <c r="BK1556" s="40">
        <v>0</v>
      </c>
      <c r="BV1556" s="39">
        <v>0</v>
      </c>
      <c r="BW1556" s="40">
        <v>0</v>
      </c>
      <c r="CH1556" s="39">
        <v>0</v>
      </c>
      <c r="CI1556" s="40">
        <v>0</v>
      </c>
    </row>
    <row r="1557" s="14" customFormat="1" ht="14.65" customHeight="1">
      <c r="A1557" t="s" s="15">
        <v>3704</v>
      </c>
      <c r="B1557" t="s" s="16">
        <v>3889</v>
      </c>
      <c r="C1557" s="17">
        <v>29862</v>
      </c>
      <c r="D1557" t="s" s="18">
        <v>5</v>
      </c>
      <c r="E1557" s="19">
        <v>1873</v>
      </c>
      <c r="F1557" s="19">
        <v>11077</v>
      </c>
      <c r="G1557" s="19">
        <v>13278</v>
      </c>
      <c r="H1557" s="20">
        <f>E1557/G1557</f>
        <v>0.1410604006627504</v>
      </c>
      <c r="I1557" s="20">
        <f>F1557/G1557</f>
        <v>0.8342370838981774</v>
      </c>
      <c r="J1557" s="19">
        <f>E1557-F1557</f>
        <v>-9204</v>
      </c>
      <c r="K1557" s="19">
        <f>F1557-E1557</f>
        <v>9204</v>
      </c>
      <c r="L1557" s="20">
        <f>H1557-I1557</f>
        <v>-0.693176683235427</v>
      </c>
      <c r="M1557" s="20">
        <f>I1557-H1557</f>
        <v>0.693176683235427</v>
      </c>
      <c r="N1557" s="19">
        <v>3153</v>
      </c>
      <c r="O1557" s="19">
        <v>9496</v>
      </c>
      <c r="P1557" s="19">
        <v>12866</v>
      </c>
      <c r="Q1557" s="20">
        <f>N1557/P1557</f>
        <v>0.2450645111145655</v>
      </c>
      <c r="R1557" s="20">
        <f>O1557/P1557</f>
        <v>0.7380693300170993</v>
      </c>
      <c r="S1557" s="19">
        <f>N1557-O1557</f>
        <v>-6343</v>
      </c>
      <c r="T1557" s="20">
        <f>Q1557-R1557</f>
        <v>-0.4930048189025338</v>
      </c>
      <c r="U1557" s="19">
        <f>E1557-N1557</f>
        <v>-1280</v>
      </c>
      <c r="V1557" s="19">
        <f>F1557-O1557</f>
        <v>1581</v>
      </c>
      <c r="W1557" s="20">
        <f>H1557-Q1557</f>
        <v>-0.1040041104518151</v>
      </c>
      <c r="X1557" s="21">
        <f>I1557-R1557</f>
        <v>0.09616775388107812</v>
      </c>
      <c r="Y1557" s="22">
        <v>823.22</v>
      </c>
      <c r="Z1557" s="23">
        <f>C1557/Y1557</f>
        <v>36.27462889628531</v>
      </c>
      <c r="AA1557" s="24">
        <v>29207</v>
      </c>
      <c r="AB1557" t="s" s="25">
        <v>3890</v>
      </c>
      <c r="AC1557" s="26">
        <v>29</v>
      </c>
      <c r="AD1557" s="26">
        <v>207</v>
      </c>
      <c r="AE1557" s="42"/>
      <c r="AF1557" s="43"/>
      <c r="AG1557" s="34"/>
      <c r="AI1557" s="32"/>
      <c r="AJ1557" s="33"/>
      <c r="AK1557" s="33"/>
      <c r="AL1557" s="33"/>
      <c r="AM1557" t="s" s="44">
        <v>120</v>
      </c>
      <c r="AN1557" s="36">
        <v>29968</v>
      </c>
      <c r="AO1557" s="37">
        <v>69</v>
      </c>
      <c r="AP1557" s="37">
        <v>9771</v>
      </c>
      <c r="AQ1557" s="38">
        <v>326.05</v>
      </c>
      <c r="AR1557" s="37">
        <v>7276</v>
      </c>
      <c r="AS1557" s="38">
        <v>242.788888888889</v>
      </c>
      <c r="AT1557" s="37">
        <v>181</v>
      </c>
      <c r="AU1557" s="38">
        <v>6.04</v>
      </c>
      <c r="AV1557" s="37">
        <v>1568</v>
      </c>
      <c r="AW1557" s="38">
        <v>52.32</v>
      </c>
      <c r="AX1557" s="37">
        <v>610</v>
      </c>
      <c r="AY1557" s="38">
        <v>20.3588888888889</v>
      </c>
      <c r="BB1557" s="37">
        <v>1</v>
      </c>
      <c r="BC1557" s="38">
        <v>0.0288888888888889</v>
      </c>
      <c r="BJ1557" s="39">
        <v>0</v>
      </c>
      <c r="BK1557" s="40">
        <v>0</v>
      </c>
      <c r="BV1557" s="39">
        <v>0</v>
      </c>
      <c r="BW1557" s="40">
        <v>0</v>
      </c>
      <c r="CH1557" s="39">
        <v>0</v>
      </c>
      <c r="CI1557" s="40">
        <v>0</v>
      </c>
    </row>
    <row r="1558" s="14" customFormat="1" ht="14.65" customHeight="1">
      <c r="A1558" t="s" s="15">
        <v>3704</v>
      </c>
      <c r="B1558" t="s" s="16">
        <v>524</v>
      </c>
      <c r="C1558" s="17">
        <v>30943</v>
      </c>
      <c r="D1558" t="s" s="18">
        <v>5</v>
      </c>
      <c r="E1558" s="19">
        <v>2886</v>
      </c>
      <c r="F1558" s="19">
        <v>13149</v>
      </c>
      <c r="G1558" s="19">
        <v>16538</v>
      </c>
      <c r="H1558" s="20">
        <f>E1558/G1558</f>
        <v>0.1745071955496433</v>
      </c>
      <c r="I1558" s="20">
        <f>F1558/G1558</f>
        <v>0.7950780021768049</v>
      </c>
      <c r="J1558" s="19">
        <f>E1558-F1558</f>
        <v>-10263</v>
      </c>
      <c r="K1558" s="19">
        <f>F1558-E1558</f>
        <v>10263</v>
      </c>
      <c r="L1558" s="20">
        <f>H1558-I1558</f>
        <v>-0.6205708066271617</v>
      </c>
      <c r="M1558" s="20">
        <f>I1558-H1558</f>
        <v>0.6205708066271617</v>
      </c>
      <c r="N1558" s="19">
        <v>3920</v>
      </c>
      <c r="O1558" s="19">
        <v>11780</v>
      </c>
      <c r="P1558" s="19">
        <v>15974</v>
      </c>
      <c r="Q1558" s="20">
        <f>N1558/P1558</f>
        <v>0.245398773006135</v>
      </c>
      <c r="R1558" s="20">
        <f>O1558/P1558</f>
        <v>0.7374483535745586</v>
      </c>
      <c r="S1558" s="19">
        <f>N1558-O1558</f>
        <v>-7860</v>
      </c>
      <c r="T1558" s="20">
        <f>Q1558-R1558</f>
        <v>-0.4920495805684236</v>
      </c>
      <c r="U1558" s="19">
        <f>E1558-N1558</f>
        <v>-1034</v>
      </c>
      <c r="V1558" s="19">
        <f>F1558-O1558</f>
        <v>1369</v>
      </c>
      <c r="W1558" s="20">
        <f>H1558-Q1558</f>
        <v>-0.07089157745649172</v>
      </c>
      <c r="X1558" s="21">
        <f>I1558-R1558</f>
        <v>0.05762964860224629</v>
      </c>
      <c r="Y1558" s="22">
        <v>464.03</v>
      </c>
      <c r="Z1558" s="23">
        <f>C1558/Y1558</f>
        <v>66.68318858694481</v>
      </c>
      <c r="AA1558" s="24">
        <v>29209</v>
      </c>
      <c r="AB1558" t="s" s="25">
        <v>3891</v>
      </c>
      <c r="AC1558" s="26">
        <v>29</v>
      </c>
      <c r="AD1558" s="26">
        <v>209</v>
      </c>
      <c r="AE1558" t="s" s="42">
        <v>3892</v>
      </c>
      <c r="AF1558" t="s" s="43">
        <v>3747</v>
      </c>
      <c r="AG1558" t="s" s="33">
        <v>3893</v>
      </c>
      <c r="AI1558" t="s" s="33">
        <v>108</v>
      </c>
      <c r="AJ1558" t="s" s="33">
        <v>3749</v>
      </c>
      <c r="AK1558" s="33"/>
      <c r="AL1558" s="33"/>
      <c r="AM1558" t="s" s="44">
        <v>115</v>
      </c>
      <c r="AN1558" s="36">
        <v>32202</v>
      </c>
      <c r="AO1558" s="37">
        <v>48</v>
      </c>
      <c r="AP1558" s="37">
        <v>8994</v>
      </c>
      <c r="AQ1558" s="38">
        <v>279.3</v>
      </c>
      <c r="AR1558" s="37">
        <v>6134</v>
      </c>
      <c r="AS1558" s="38">
        <v>190.49</v>
      </c>
      <c r="AV1558" s="37">
        <v>1234</v>
      </c>
      <c r="AW1558" s="38">
        <v>38.32</v>
      </c>
      <c r="AX1558" s="37">
        <v>1620</v>
      </c>
      <c r="AY1558" s="38">
        <v>50.31</v>
      </c>
      <c r="BB1558" s="37">
        <v>6</v>
      </c>
      <c r="BC1558" s="38">
        <v>0.19</v>
      </c>
      <c r="BJ1558" s="39">
        <v>0</v>
      </c>
      <c r="BK1558" s="40">
        <v>0</v>
      </c>
      <c r="BV1558" s="39">
        <v>0</v>
      </c>
      <c r="BW1558" s="40">
        <v>0</v>
      </c>
      <c r="CH1558" s="39">
        <v>0</v>
      </c>
      <c r="CI1558" s="40">
        <v>0</v>
      </c>
    </row>
    <row r="1559" s="14" customFormat="1" ht="14.65" customHeight="1">
      <c r="A1559" t="s" s="15">
        <v>3704</v>
      </c>
      <c r="B1559" t="s" s="16">
        <v>2101</v>
      </c>
      <c r="C1559" s="17">
        <v>6353</v>
      </c>
      <c r="D1559" t="s" s="18">
        <v>5</v>
      </c>
      <c r="E1559" s="19">
        <v>526</v>
      </c>
      <c r="F1559" s="19">
        <v>1884</v>
      </c>
      <c r="G1559" s="19">
        <v>2484</v>
      </c>
      <c r="H1559" s="20">
        <f>E1559/G1559</f>
        <v>0.2117552334943639</v>
      </c>
      <c r="I1559" s="20">
        <f>F1559/G1559</f>
        <v>0.7584541062801933</v>
      </c>
      <c r="J1559" s="19">
        <f>E1559-F1559</f>
        <v>-1358</v>
      </c>
      <c r="K1559" s="19">
        <f>F1559-E1559</f>
        <v>1358</v>
      </c>
      <c r="L1559" s="20">
        <f>H1559-I1559</f>
        <v>-0.5466988727858293</v>
      </c>
      <c r="M1559" s="20">
        <f>I1559-H1559</f>
        <v>0.5466988727858293</v>
      </c>
      <c r="N1559" s="19">
        <v>908</v>
      </c>
      <c r="O1559" s="19">
        <v>1610</v>
      </c>
      <c r="P1559" s="19">
        <v>2595</v>
      </c>
      <c r="Q1559" s="20">
        <f>N1559/P1559</f>
        <v>0.3499036608863199</v>
      </c>
      <c r="R1559" s="20">
        <f>O1559/P1559</f>
        <v>0.6204238921001927</v>
      </c>
      <c r="S1559" s="19">
        <f>N1559-O1559</f>
        <v>-702</v>
      </c>
      <c r="T1559" s="20">
        <f>Q1559-R1559</f>
        <v>-0.2705202312138728</v>
      </c>
      <c r="U1559" s="19">
        <f>E1559-N1559</f>
        <v>-382</v>
      </c>
      <c r="V1559" s="19">
        <f>F1559-O1559</f>
        <v>274</v>
      </c>
      <c r="W1559" s="20">
        <f>H1559-Q1559</f>
        <v>-0.1381484273919559</v>
      </c>
      <c r="X1559" s="21">
        <f>I1559-R1559</f>
        <v>0.1380302141800006</v>
      </c>
      <c r="Y1559" s="22">
        <v>647.98</v>
      </c>
      <c r="Z1559" s="23">
        <f>C1559/Y1559</f>
        <v>9.804314947992221</v>
      </c>
      <c r="AA1559" s="24">
        <v>29211</v>
      </c>
      <c r="AB1559" t="s" s="25">
        <v>3894</v>
      </c>
      <c r="AC1559" s="26">
        <v>29</v>
      </c>
      <c r="AD1559" s="26">
        <v>211</v>
      </c>
      <c r="AE1559" s="42"/>
      <c r="AF1559" s="43"/>
      <c r="AG1559" s="34"/>
      <c r="AI1559" s="32"/>
      <c r="AJ1559" s="33"/>
      <c r="AK1559" s="33"/>
      <c r="AL1559" s="33"/>
      <c r="AM1559" t="s" s="44">
        <v>120</v>
      </c>
      <c r="AN1559" s="36">
        <v>6714</v>
      </c>
      <c r="AO1559" s="37">
        <v>25</v>
      </c>
      <c r="AP1559" s="37">
        <v>2864</v>
      </c>
      <c r="AQ1559" s="38">
        <v>426.568888888889</v>
      </c>
      <c r="AR1559" s="37">
        <v>2272</v>
      </c>
      <c r="AS1559" s="38">
        <v>338.398888888889</v>
      </c>
      <c r="AV1559" s="37">
        <v>269</v>
      </c>
      <c r="AW1559" s="38">
        <v>40.07</v>
      </c>
      <c r="AX1559" s="37">
        <v>320</v>
      </c>
      <c r="AY1559" s="38">
        <v>47.6588888888889</v>
      </c>
      <c r="BB1559" s="37">
        <v>3</v>
      </c>
      <c r="BC1559" s="38">
        <v>0.45</v>
      </c>
      <c r="BJ1559" s="39">
        <v>0</v>
      </c>
      <c r="BK1559" s="40">
        <v>0</v>
      </c>
      <c r="BV1559" s="39">
        <v>0</v>
      </c>
      <c r="BW1559" s="40">
        <v>0</v>
      </c>
      <c r="CH1559" s="39">
        <v>0</v>
      </c>
      <c r="CI1559" s="40">
        <v>0</v>
      </c>
    </row>
    <row r="1560" s="14" customFormat="1" ht="14.65" customHeight="1">
      <c r="A1560" t="s" s="15">
        <v>3704</v>
      </c>
      <c r="B1560" t="s" s="16">
        <v>3895</v>
      </c>
      <c r="C1560" s="17">
        <v>54592</v>
      </c>
      <c r="D1560" t="s" s="18">
        <v>5</v>
      </c>
      <c r="E1560" s="19">
        <v>4367</v>
      </c>
      <c r="F1560" s="19">
        <v>18240</v>
      </c>
      <c r="G1560" s="19">
        <v>23399</v>
      </c>
      <c r="H1560" s="20">
        <f>E1560/G1560</f>
        <v>0.1866319073464678</v>
      </c>
      <c r="I1560" s="20">
        <f>F1560/G1560</f>
        <v>0.779520492328732</v>
      </c>
      <c r="J1560" s="19">
        <f>E1560-F1560</f>
        <v>-13873</v>
      </c>
      <c r="K1560" s="19">
        <f>F1560-E1560</f>
        <v>13873</v>
      </c>
      <c r="L1560" s="20">
        <f>H1560-I1560</f>
        <v>-0.5928885849822643</v>
      </c>
      <c r="M1560" s="20">
        <f>I1560-H1560</f>
        <v>0.5928885849822643</v>
      </c>
      <c r="N1560" s="19">
        <v>5462</v>
      </c>
      <c r="O1560" s="19">
        <v>15713</v>
      </c>
      <c r="P1560" s="19">
        <v>21608</v>
      </c>
      <c r="Q1560" s="20">
        <f>N1560/P1560</f>
        <v>0.2527767493520918</v>
      </c>
      <c r="R1560" s="20">
        <f>O1560/P1560</f>
        <v>0.727184376156979</v>
      </c>
      <c r="S1560" s="19">
        <f>N1560-O1560</f>
        <v>-10251</v>
      </c>
      <c r="T1560" s="20">
        <f>Q1560-R1560</f>
        <v>-0.4744076268048871</v>
      </c>
      <c r="U1560" s="19">
        <f>E1560-N1560</f>
        <v>-1095</v>
      </c>
      <c r="V1560" s="19">
        <f>F1560-O1560</f>
        <v>2527</v>
      </c>
      <c r="W1560" s="20">
        <f>H1560-Q1560</f>
        <v>-0.06614484200562404</v>
      </c>
      <c r="X1560" s="21">
        <f>I1560-R1560</f>
        <v>0.05233611617175304</v>
      </c>
      <c r="Y1560" s="22">
        <v>632.4400000000001</v>
      </c>
      <c r="Z1560" s="23">
        <f>C1560/Y1560</f>
        <v>86.31965087597241</v>
      </c>
      <c r="AA1560" s="24">
        <v>29213</v>
      </c>
      <c r="AB1560" t="s" s="25">
        <v>3896</v>
      </c>
      <c r="AC1560" s="26">
        <v>29</v>
      </c>
      <c r="AD1560" s="26">
        <v>213</v>
      </c>
      <c r="AE1560" t="s" s="42">
        <v>3892</v>
      </c>
      <c r="AF1560" t="s" s="43">
        <v>3747</v>
      </c>
      <c r="AG1560" t="s" s="33">
        <v>3893</v>
      </c>
      <c r="AI1560" t="s" s="33">
        <v>108</v>
      </c>
      <c r="AJ1560" t="s" s="33">
        <v>3749</v>
      </c>
      <c r="AK1560" s="33"/>
      <c r="AL1560" s="33"/>
      <c r="AM1560" t="s" s="44">
        <v>97</v>
      </c>
      <c r="AN1560" s="36">
        <v>51675</v>
      </c>
      <c r="AO1560" s="37">
        <v>81</v>
      </c>
      <c r="AP1560" s="37">
        <v>19782</v>
      </c>
      <c r="AQ1560" s="38">
        <v>382.818888888889</v>
      </c>
      <c r="AR1560" s="37">
        <v>13797</v>
      </c>
      <c r="AS1560" s="38">
        <v>267</v>
      </c>
      <c r="AV1560" s="37">
        <v>2161</v>
      </c>
      <c r="AW1560" s="38">
        <v>41.82</v>
      </c>
      <c r="AX1560" s="37">
        <v>2135</v>
      </c>
      <c r="AY1560" s="38">
        <v>41.32</v>
      </c>
      <c r="BB1560" s="37">
        <v>13</v>
      </c>
      <c r="BC1560" s="38">
        <v>0.25</v>
      </c>
      <c r="BJ1560" s="39">
        <v>0</v>
      </c>
      <c r="BK1560" s="40">
        <v>0</v>
      </c>
      <c r="BL1560" s="37">
        <v>1541</v>
      </c>
      <c r="BM1560" s="38">
        <v>29.82</v>
      </c>
      <c r="BV1560" s="39">
        <v>0</v>
      </c>
      <c r="BW1560" s="40">
        <v>0</v>
      </c>
      <c r="CH1560" s="39">
        <v>0</v>
      </c>
      <c r="CI1560" s="40">
        <v>0</v>
      </c>
    </row>
    <row r="1561" s="14" customFormat="1" ht="14.65" customHeight="1">
      <c r="A1561" t="s" s="15">
        <v>3704</v>
      </c>
      <c r="B1561" t="s" s="16">
        <v>3897</v>
      </c>
      <c r="C1561" s="17">
        <v>25690</v>
      </c>
      <c r="D1561" t="s" s="18">
        <v>5</v>
      </c>
      <c r="E1561" s="19">
        <v>1728</v>
      </c>
      <c r="F1561" s="19">
        <v>8875</v>
      </c>
      <c r="G1561" s="19">
        <v>10935</v>
      </c>
      <c r="H1561" s="20">
        <f>E1561/G1561</f>
        <v>0.1580246913580247</v>
      </c>
      <c r="I1561" s="20">
        <f>F1561/G1561</f>
        <v>0.8116140832190215</v>
      </c>
      <c r="J1561" s="19">
        <f>E1561-F1561</f>
        <v>-7147</v>
      </c>
      <c r="K1561" s="19">
        <f>F1561-E1561</f>
        <v>7147</v>
      </c>
      <c r="L1561" s="20">
        <f>H1561-I1561</f>
        <v>-0.6535893918609968</v>
      </c>
      <c r="M1561" s="20">
        <f>I1561-H1561</f>
        <v>0.6535893918609968</v>
      </c>
      <c r="N1561" s="19">
        <v>2871</v>
      </c>
      <c r="O1561" s="19">
        <v>7618</v>
      </c>
      <c r="P1561" s="19">
        <v>10764</v>
      </c>
      <c r="Q1561" s="20">
        <f>N1561/P1561</f>
        <v>0.2667224080267558</v>
      </c>
      <c r="R1561" s="20">
        <f>O1561/P1561</f>
        <v>0.7077294685990339</v>
      </c>
      <c r="S1561" s="19">
        <f>N1561-O1561</f>
        <v>-4747</v>
      </c>
      <c r="T1561" s="20">
        <f>Q1561-R1561</f>
        <v>-0.441007060572278</v>
      </c>
      <c r="U1561" s="19">
        <f>E1561-N1561</f>
        <v>-1143</v>
      </c>
      <c r="V1561" s="19">
        <f>F1561-O1561</f>
        <v>1257</v>
      </c>
      <c r="W1561" s="20">
        <f>H1561-Q1561</f>
        <v>-0.1086977166687312</v>
      </c>
      <c r="X1561" s="21">
        <f>I1561-R1561</f>
        <v>0.1038846146199877</v>
      </c>
      <c r="Y1561" s="22">
        <v>1177.27</v>
      </c>
      <c r="Z1561" s="23">
        <f>C1561/Y1561</f>
        <v>21.82167217375793</v>
      </c>
      <c r="AA1561" s="24">
        <v>29215</v>
      </c>
      <c r="AB1561" t="s" s="25">
        <v>3898</v>
      </c>
      <c r="AC1561" s="26">
        <v>29</v>
      </c>
      <c r="AD1561" s="26">
        <v>215</v>
      </c>
      <c r="AE1561" s="42"/>
      <c r="AF1561" s="43"/>
      <c r="AG1561" s="34"/>
      <c r="AI1561" s="32"/>
      <c r="AJ1561" s="33"/>
      <c r="AK1561" s="33"/>
      <c r="AL1561" s="33"/>
      <c r="AM1561" t="s" s="44">
        <v>120</v>
      </c>
      <c r="AN1561" s="36">
        <v>26008</v>
      </c>
      <c r="AO1561" s="37">
        <v>97</v>
      </c>
      <c r="AP1561" s="37">
        <v>14622</v>
      </c>
      <c r="AQ1561" s="38">
        <v>562.21</v>
      </c>
      <c r="AR1561" s="37">
        <v>13139</v>
      </c>
      <c r="AS1561" s="38">
        <v>505.188888888889</v>
      </c>
      <c r="AV1561" s="37">
        <v>807</v>
      </c>
      <c r="AW1561" s="38">
        <v>31.03</v>
      </c>
      <c r="AX1561" s="37">
        <v>316</v>
      </c>
      <c r="AY1561" s="38">
        <v>12.15</v>
      </c>
      <c r="BJ1561" s="39">
        <v>0</v>
      </c>
      <c r="BK1561" s="40">
        <v>0</v>
      </c>
      <c r="BL1561" s="37">
        <v>360</v>
      </c>
      <c r="BM1561" s="38">
        <v>13.84</v>
      </c>
      <c r="BV1561" s="39">
        <v>0</v>
      </c>
      <c r="BW1561" s="40">
        <v>0</v>
      </c>
      <c r="CH1561" s="39">
        <v>0</v>
      </c>
      <c r="CI1561" s="40">
        <v>0</v>
      </c>
    </row>
    <row r="1562" s="14" customFormat="1" ht="14.65" customHeight="1">
      <c r="A1562" t="s" s="15">
        <v>3704</v>
      </c>
      <c r="B1562" t="s" s="16">
        <v>3899</v>
      </c>
      <c r="C1562" s="17">
        <v>20826</v>
      </c>
      <c r="D1562" t="s" s="18">
        <v>5</v>
      </c>
      <c r="E1562" s="19">
        <v>1706</v>
      </c>
      <c r="F1562" s="19">
        <v>6526</v>
      </c>
      <c r="G1562" s="19">
        <v>8576</v>
      </c>
      <c r="H1562" s="20">
        <f>E1562/G1562</f>
        <v>0.1989272388059702</v>
      </c>
      <c r="I1562" s="20">
        <f>F1562/G1562</f>
        <v>0.7609608208955224</v>
      </c>
      <c r="J1562" s="19">
        <f>E1562-F1562</f>
        <v>-4820</v>
      </c>
      <c r="K1562" s="19">
        <f>F1562-E1562</f>
        <v>4820</v>
      </c>
      <c r="L1562" s="20">
        <f>H1562-I1562</f>
        <v>-0.5620335820895522</v>
      </c>
      <c r="M1562" s="20">
        <f>I1562-H1562</f>
        <v>0.5620335820895522</v>
      </c>
      <c r="N1562" s="19">
        <v>2580</v>
      </c>
      <c r="O1562" s="19">
        <v>5756</v>
      </c>
      <c r="P1562" s="19">
        <v>8519</v>
      </c>
      <c r="Q1562" s="20">
        <f>N1562/P1562</f>
        <v>0.3028524474703604</v>
      </c>
      <c r="R1562" s="20">
        <f>O1562/P1562</f>
        <v>0.6756661579997653</v>
      </c>
      <c r="S1562" s="19">
        <f>N1562-O1562</f>
        <v>-3176</v>
      </c>
      <c r="T1562" s="20">
        <f>Q1562-R1562</f>
        <v>-0.3728137105294049</v>
      </c>
      <c r="U1562" s="19">
        <f>E1562-N1562</f>
        <v>-874</v>
      </c>
      <c r="V1562" s="19">
        <f>F1562-O1562</f>
        <v>770</v>
      </c>
      <c r="W1562" s="20">
        <f>H1562-Q1562</f>
        <v>-0.1039252086643902</v>
      </c>
      <c r="X1562" s="21">
        <f>I1562-R1562</f>
        <v>0.08529466289575716</v>
      </c>
      <c r="Y1562" s="22">
        <v>826.4</v>
      </c>
      <c r="Z1562" s="23">
        <f>C1562/Y1562</f>
        <v>25.20087124878993</v>
      </c>
      <c r="AA1562" s="24">
        <v>29217</v>
      </c>
      <c r="AB1562" t="s" s="25">
        <v>3900</v>
      </c>
      <c r="AC1562" s="26">
        <v>29</v>
      </c>
      <c r="AD1562" s="26">
        <v>217</v>
      </c>
      <c r="AE1562" s="42"/>
      <c r="AF1562" s="43"/>
      <c r="AG1562" s="34"/>
      <c r="AI1562" s="32"/>
      <c r="AJ1562" s="33"/>
      <c r="AK1562" s="33"/>
      <c r="AL1562" s="33"/>
      <c r="AM1562" t="s" s="44">
        <v>120</v>
      </c>
      <c r="AN1562" s="36">
        <v>21159</v>
      </c>
      <c r="AO1562" s="37">
        <v>52</v>
      </c>
      <c r="AP1562" s="37">
        <v>9922</v>
      </c>
      <c r="AQ1562" s="38">
        <v>468.93</v>
      </c>
      <c r="AR1562" s="37">
        <v>7240</v>
      </c>
      <c r="AS1562" s="38">
        <v>342.17</v>
      </c>
      <c r="AV1562" s="37">
        <v>1618</v>
      </c>
      <c r="AW1562" s="38">
        <v>76.4688888888889</v>
      </c>
      <c r="AX1562" s="37">
        <v>542</v>
      </c>
      <c r="AY1562" s="38">
        <v>25.62</v>
      </c>
      <c r="BB1562" s="37">
        <v>1</v>
      </c>
      <c r="BC1562" s="38">
        <v>0.05</v>
      </c>
      <c r="BJ1562" s="39">
        <v>0</v>
      </c>
      <c r="BK1562" s="40">
        <v>0</v>
      </c>
      <c r="BL1562" s="37">
        <v>386</v>
      </c>
      <c r="BM1562" s="38">
        <v>18.2388888888889</v>
      </c>
      <c r="BV1562" s="39">
        <v>0</v>
      </c>
      <c r="BW1562" s="40">
        <v>0</v>
      </c>
      <c r="CH1562" s="39">
        <v>0</v>
      </c>
      <c r="CI1562" s="40">
        <v>0</v>
      </c>
    </row>
    <row r="1563" s="14" customFormat="1" ht="14.65" customHeight="1">
      <c r="A1563" t="s" s="15">
        <v>3704</v>
      </c>
      <c r="B1563" t="s" s="16">
        <v>1494</v>
      </c>
      <c r="C1563" s="17">
        <v>33513</v>
      </c>
      <c r="D1563" t="s" s="18">
        <v>5</v>
      </c>
      <c r="E1563" s="19">
        <v>3915</v>
      </c>
      <c r="F1563" s="19">
        <v>11109</v>
      </c>
      <c r="G1563" s="19">
        <v>15766</v>
      </c>
      <c r="H1563" s="20">
        <f>E1563/G1563</f>
        <v>0.2483191678295065</v>
      </c>
      <c r="I1563" s="20">
        <f>F1563/G1563</f>
        <v>0.7046175313966764</v>
      </c>
      <c r="J1563" s="19">
        <f>E1563-F1563</f>
        <v>-7194</v>
      </c>
      <c r="K1563" s="19">
        <f>F1563-E1563</f>
        <v>7194</v>
      </c>
      <c r="L1563" s="20">
        <f>H1563-I1563</f>
        <v>-0.4562983635671699</v>
      </c>
      <c r="M1563" s="20">
        <f>I1563-H1563</f>
        <v>0.4562983635671699</v>
      </c>
      <c r="N1563" s="19">
        <v>5219</v>
      </c>
      <c r="O1563" s="19">
        <v>9150</v>
      </c>
      <c r="P1563" s="19">
        <v>14676</v>
      </c>
      <c r="Q1563" s="20">
        <f>N1563/P1563</f>
        <v>0.3556146088852548</v>
      </c>
      <c r="R1563" s="20">
        <f>O1563/P1563</f>
        <v>0.6234668847097302</v>
      </c>
      <c r="S1563" s="19">
        <f>N1563-O1563</f>
        <v>-3931</v>
      </c>
      <c r="T1563" s="20">
        <f>Q1563-R1563</f>
        <v>-0.2678522758244754</v>
      </c>
      <c r="U1563" s="19">
        <f>E1563-N1563</f>
        <v>-1304</v>
      </c>
      <c r="V1563" s="19">
        <f>F1563-O1563</f>
        <v>1959</v>
      </c>
      <c r="W1563" s="20">
        <f>H1563-Q1563</f>
        <v>-0.1072954410557483</v>
      </c>
      <c r="X1563" s="21">
        <f>I1563-R1563</f>
        <v>0.08115064668694616</v>
      </c>
      <c r="Y1563" s="22">
        <v>428.6</v>
      </c>
      <c r="Z1563" s="23">
        <f>C1563/Y1563</f>
        <v>78.19178721418572</v>
      </c>
      <c r="AA1563" s="24">
        <v>29219</v>
      </c>
      <c r="AB1563" t="s" s="25">
        <v>3901</v>
      </c>
      <c r="AC1563" s="26">
        <v>29</v>
      </c>
      <c r="AD1563" s="26">
        <v>219</v>
      </c>
      <c r="AE1563" t="s" s="42">
        <v>1664</v>
      </c>
      <c r="AF1563" t="s" s="43">
        <v>1665</v>
      </c>
      <c r="AG1563" t="s" s="34">
        <v>1666</v>
      </c>
      <c r="AH1563" s="31">
        <v>2811588</v>
      </c>
      <c r="AI1563" t="s" s="32">
        <v>96</v>
      </c>
      <c r="AJ1563" t="s" s="33">
        <v>1667</v>
      </c>
      <c r="AK1563" s="33"/>
      <c r="AL1563" s="33"/>
      <c r="AM1563" t="s" s="44">
        <v>115</v>
      </c>
      <c r="AN1563" s="36">
        <v>32513</v>
      </c>
      <c r="AO1563" s="37">
        <v>38</v>
      </c>
      <c r="AP1563" s="37">
        <v>12118</v>
      </c>
      <c r="AQ1563" s="38">
        <v>372.708888888889</v>
      </c>
      <c r="AR1563" s="37">
        <v>5021</v>
      </c>
      <c r="AS1563" s="38">
        <v>154.43</v>
      </c>
      <c r="AV1563" s="37">
        <v>3285</v>
      </c>
      <c r="AW1563" s="38">
        <v>101.04</v>
      </c>
      <c r="AX1563" s="37">
        <v>3288</v>
      </c>
      <c r="AY1563" s="38">
        <v>101.128888888889</v>
      </c>
      <c r="BB1563" s="37">
        <v>4</v>
      </c>
      <c r="BC1563" s="38">
        <v>0.12</v>
      </c>
      <c r="BJ1563" s="39">
        <v>0</v>
      </c>
      <c r="BK1563" s="40">
        <v>0</v>
      </c>
      <c r="BL1563" s="37">
        <v>520</v>
      </c>
      <c r="BM1563" s="38">
        <v>15.99</v>
      </c>
      <c r="BV1563" s="39">
        <v>0</v>
      </c>
      <c r="BW1563" s="40">
        <v>0</v>
      </c>
      <c r="CH1563" s="39">
        <v>0</v>
      </c>
      <c r="CI1563" s="40">
        <v>0</v>
      </c>
    </row>
    <row r="1564" s="14" customFormat="1" ht="14.65" customHeight="1">
      <c r="A1564" t="s" s="15">
        <v>3704</v>
      </c>
      <c r="B1564" t="s" s="16">
        <v>291</v>
      </c>
      <c r="C1564" s="17">
        <v>24788</v>
      </c>
      <c r="D1564" t="s" s="18">
        <v>5</v>
      </c>
      <c r="E1564" s="19">
        <v>1926</v>
      </c>
      <c r="F1564" s="19">
        <v>7047</v>
      </c>
      <c r="G1564" s="19">
        <v>9279</v>
      </c>
      <c r="H1564" s="20">
        <f>E1564/G1564</f>
        <v>0.2075654704170708</v>
      </c>
      <c r="I1564" s="20">
        <f>F1564/G1564</f>
        <v>0.7594568380213385</v>
      </c>
      <c r="J1564" s="19">
        <f>E1564-F1564</f>
        <v>-5121</v>
      </c>
      <c r="K1564" s="19">
        <f>F1564-E1564</f>
        <v>5121</v>
      </c>
      <c r="L1564" s="20">
        <f>H1564-I1564</f>
        <v>-0.5518913676042676</v>
      </c>
      <c r="M1564" s="20">
        <f>I1564-H1564</f>
        <v>0.5518913676042676</v>
      </c>
      <c r="N1564" s="19">
        <v>3402</v>
      </c>
      <c r="O1564" s="19">
        <v>5008</v>
      </c>
      <c r="P1564" s="19">
        <v>8616</v>
      </c>
      <c r="Q1564" s="20">
        <f>N1564/P1564</f>
        <v>0.3948467966573816</v>
      </c>
      <c r="R1564" s="20">
        <f>O1564/P1564</f>
        <v>0.5812441968430826</v>
      </c>
      <c r="S1564" s="19">
        <f>N1564-O1564</f>
        <v>-1606</v>
      </c>
      <c r="T1564" s="20">
        <f>Q1564-R1564</f>
        <v>-0.186397400185701</v>
      </c>
      <c r="U1564" s="19">
        <f>E1564-N1564</f>
        <v>-1476</v>
      </c>
      <c r="V1564" s="19">
        <f>F1564-O1564</f>
        <v>2039</v>
      </c>
      <c r="W1564" s="20">
        <f>H1564-Q1564</f>
        <v>-0.1872813262403108</v>
      </c>
      <c r="X1564" s="21">
        <f>I1564-R1564</f>
        <v>0.1782126411782559</v>
      </c>
      <c r="Y1564" s="22">
        <v>759.91</v>
      </c>
      <c r="Z1564" s="23">
        <f>C1564/Y1564</f>
        <v>32.61965232724928</v>
      </c>
      <c r="AA1564" s="24">
        <v>29221</v>
      </c>
      <c r="AB1564" t="s" s="25">
        <v>3902</v>
      </c>
      <c r="AC1564" s="26">
        <v>29</v>
      </c>
      <c r="AD1564" s="26">
        <v>221</v>
      </c>
      <c r="AE1564" s="42"/>
      <c r="AF1564" s="43"/>
      <c r="AG1564" s="34"/>
      <c r="AI1564" s="32"/>
      <c r="AJ1564" s="33"/>
      <c r="AK1564" s="33"/>
      <c r="AL1564" s="33"/>
      <c r="AM1564" t="s" s="44">
        <v>120</v>
      </c>
      <c r="AN1564" s="36">
        <v>25195</v>
      </c>
      <c r="AO1564" s="37">
        <v>43</v>
      </c>
      <c r="AP1564" s="37">
        <v>6444</v>
      </c>
      <c r="AQ1564" s="38">
        <v>255.77</v>
      </c>
      <c r="AR1564" s="37">
        <v>3961</v>
      </c>
      <c r="AS1564" s="38">
        <v>157.21</v>
      </c>
      <c r="AT1564" s="37">
        <v>184</v>
      </c>
      <c r="AU1564" s="38">
        <v>7.29888888888889</v>
      </c>
      <c r="AV1564" s="37">
        <v>584</v>
      </c>
      <c r="AW1564" s="38">
        <v>23.1788888888889</v>
      </c>
      <c r="AX1564" s="37">
        <v>1707</v>
      </c>
      <c r="AY1564" s="38">
        <v>67.75</v>
      </c>
      <c r="BB1564" s="37">
        <v>8</v>
      </c>
      <c r="BC1564" s="38">
        <v>0.32</v>
      </c>
      <c r="BJ1564" s="39">
        <v>0</v>
      </c>
      <c r="BK1564" s="40">
        <v>0</v>
      </c>
      <c r="BV1564" s="39">
        <v>0</v>
      </c>
      <c r="BW1564" s="40">
        <v>0</v>
      </c>
      <c r="CH1564" s="39">
        <v>0</v>
      </c>
      <c r="CI1564" s="40">
        <v>0</v>
      </c>
    </row>
    <row r="1565" s="14" customFormat="1" ht="14.65" customHeight="1">
      <c r="A1565" t="s" s="15">
        <v>3704</v>
      </c>
      <c r="B1565" t="s" s="16">
        <v>1497</v>
      </c>
      <c r="C1565" s="17">
        <v>13405</v>
      </c>
      <c r="D1565" t="s" s="18">
        <v>5</v>
      </c>
      <c r="E1565" s="19">
        <v>946</v>
      </c>
      <c r="F1565" s="19">
        <v>4640</v>
      </c>
      <c r="G1565" s="19">
        <v>5738</v>
      </c>
      <c r="H1565" s="20">
        <f>E1565/G1565</f>
        <v>0.1648658069013594</v>
      </c>
      <c r="I1565" s="20">
        <f>F1565/G1565</f>
        <v>0.8086441268734751</v>
      </c>
      <c r="J1565" s="19">
        <f>E1565-F1565</f>
        <v>-3694</v>
      </c>
      <c r="K1565" s="19">
        <f>F1565-E1565</f>
        <v>3694</v>
      </c>
      <c r="L1565" s="20">
        <f>H1565-I1565</f>
        <v>-0.6437783199721158</v>
      </c>
      <c r="M1565" s="20">
        <f>I1565-H1565</f>
        <v>0.6437783199721158</v>
      </c>
      <c r="N1565" s="19">
        <v>1811</v>
      </c>
      <c r="O1565" s="19">
        <v>3790</v>
      </c>
      <c r="P1565" s="19">
        <v>5718</v>
      </c>
      <c r="Q1565" s="20">
        <f>N1565/P1565</f>
        <v>0.3167191325638335</v>
      </c>
      <c r="R1565" s="20">
        <f>O1565/P1565</f>
        <v>0.6628191675410983</v>
      </c>
      <c r="S1565" s="19">
        <f>N1565-O1565</f>
        <v>-1979</v>
      </c>
      <c r="T1565" s="20">
        <f>Q1565-R1565</f>
        <v>-0.3461000349772648</v>
      </c>
      <c r="U1565" s="19">
        <f>E1565-N1565</f>
        <v>-865</v>
      </c>
      <c r="V1565" s="19">
        <f>F1565-O1565</f>
        <v>850</v>
      </c>
      <c r="W1565" s="20">
        <f>H1565-Q1565</f>
        <v>-0.1518533256624741</v>
      </c>
      <c r="X1565" s="21">
        <f>I1565-R1565</f>
        <v>0.1458249593323768</v>
      </c>
      <c r="Y1565" s="22">
        <v>759.1799999999999</v>
      </c>
      <c r="Z1565" s="23">
        <f>C1565/Y1565</f>
        <v>17.6572090940225</v>
      </c>
      <c r="AA1565" s="24">
        <v>29223</v>
      </c>
      <c r="AB1565" t="s" s="25">
        <v>3903</v>
      </c>
      <c r="AC1565" s="26">
        <v>29</v>
      </c>
      <c r="AD1565" s="26">
        <v>223</v>
      </c>
      <c r="AE1565" s="42"/>
      <c r="AF1565" s="43"/>
      <c r="AG1565" s="34"/>
      <c r="AI1565" s="32"/>
      <c r="AJ1565" s="33"/>
      <c r="AK1565" s="33"/>
      <c r="AL1565" s="33"/>
      <c r="AM1565" t="s" s="44">
        <v>120</v>
      </c>
      <c r="AN1565" s="36">
        <v>13521</v>
      </c>
      <c r="AO1565" s="37">
        <v>42</v>
      </c>
      <c r="AP1565" s="37">
        <v>3945</v>
      </c>
      <c r="AQ1565" s="38">
        <v>291.768888888889</v>
      </c>
      <c r="AR1565" s="37">
        <v>3176</v>
      </c>
      <c r="AS1565" s="38">
        <v>234.888888888889</v>
      </c>
      <c r="AV1565" s="37">
        <v>614</v>
      </c>
      <c r="AW1565" s="38">
        <v>45.4088888888889</v>
      </c>
      <c r="AX1565" s="37">
        <v>154</v>
      </c>
      <c r="AY1565" s="38">
        <v>11.39</v>
      </c>
      <c r="BB1565" s="37">
        <v>1</v>
      </c>
      <c r="BC1565" s="38">
        <v>0.07000000000000001</v>
      </c>
      <c r="BJ1565" s="39">
        <v>0</v>
      </c>
      <c r="BK1565" s="40">
        <v>0</v>
      </c>
      <c r="BV1565" s="39">
        <v>0</v>
      </c>
      <c r="BW1565" s="40">
        <v>0</v>
      </c>
      <c r="CH1565" s="39">
        <v>0</v>
      </c>
      <c r="CI1565" s="40">
        <v>0</v>
      </c>
    </row>
    <row r="1566" s="14" customFormat="1" ht="14.65" customHeight="1">
      <c r="A1566" t="s" s="15">
        <v>3704</v>
      </c>
      <c r="B1566" t="s" s="16">
        <v>1501</v>
      </c>
      <c r="C1566" s="17">
        <v>37483</v>
      </c>
      <c r="D1566" t="s" s="18">
        <v>5</v>
      </c>
      <c r="E1566" s="19">
        <v>3173</v>
      </c>
      <c r="F1566" s="19">
        <v>12829</v>
      </c>
      <c r="G1566" s="19">
        <v>16690</v>
      </c>
      <c r="H1566" s="20">
        <f>E1566/G1566</f>
        <v>0.1901138406231276</v>
      </c>
      <c r="I1566" s="20">
        <f>F1566/G1566</f>
        <v>0.7686638705811863</v>
      </c>
      <c r="J1566" s="19">
        <f>E1566-F1566</f>
        <v>-9656</v>
      </c>
      <c r="K1566" s="19">
        <f>F1566-E1566</f>
        <v>9656</v>
      </c>
      <c r="L1566" s="20">
        <f>H1566-I1566</f>
        <v>-0.5785500299580587</v>
      </c>
      <c r="M1566" s="20">
        <f>I1566-H1566</f>
        <v>0.5785500299580587</v>
      </c>
      <c r="N1566" s="19">
        <v>4407</v>
      </c>
      <c r="O1566" s="19">
        <v>10702</v>
      </c>
      <c r="P1566" s="19">
        <v>15421</v>
      </c>
      <c r="Q1566" s="20">
        <f>N1566/P1566</f>
        <v>0.2857791323519875</v>
      </c>
      <c r="R1566" s="20">
        <f>O1566/P1566</f>
        <v>0.6939887166850399</v>
      </c>
      <c r="S1566" s="19">
        <f>N1566-O1566</f>
        <v>-6295</v>
      </c>
      <c r="T1566" s="20">
        <f>Q1566-R1566</f>
        <v>-0.4082095843330524</v>
      </c>
      <c r="U1566" s="19">
        <f>E1566-N1566</f>
        <v>-1234</v>
      </c>
      <c r="V1566" s="19">
        <f>F1566-O1566</f>
        <v>2127</v>
      </c>
      <c r="W1566" s="20">
        <f>H1566-Q1566</f>
        <v>-0.09566529172885993</v>
      </c>
      <c r="X1566" s="21">
        <f>I1566-R1566</f>
        <v>0.07467515389614643</v>
      </c>
      <c r="Y1566" s="22">
        <v>592.5599999999999</v>
      </c>
      <c r="Z1566" s="23">
        <f>C1566/Y1566</f>
        <v>63.25604158228703</v>
      </c>
      <c r="AA1566" s="24">
        <v>29225</v>
      </c>
      <c r="AB1566" t="s" s="25">
        <v>3904</v>
      </c>
      <c r="AC1566" s="26">
        <v>29</v>
      </c>
      <c r="AD1566" s="26">
        <v>225</v>
      </c>
      <c r="AE1566" t="s" s="42">
        <v>3746</v>
      </c>
      <c r="AF1566" t="s" s="43">
        <v>3747</v>
      </c>
      <c r="AG1566" t="s" s="34">
        <v>3748</v>
      </c>
      <c r="AH1566" s="31">
        <v>456456</v>
      </c>
      <c r="AI1566" t="s" s="32">
        <v>96</v>
      </c>
      <c r="AJ1566" t="s" s="33">
        <v>3749</v>
      </c>
      <c r="AK1566" s="33"/>
      <c r="AL1566" s="33"/>
      <c r="AM1566" t="s" s="44">
        <v>115</v>
      </c>
      <c r="AN1566" s="36">
        <v>36202</v>
      </c>
      <c r="AO1566" s="37">
        <v>97</v>
      </c>
      <c r="AP1566" s="37">
        <v>19539</v>
      </c>
      <c r="AQ1566" s="38">
        <v>539.72</v>
      </c>
      <c r="AR1566" s="37">
        <v>16507</v>
      </c>
      <c r="AS1566" s="38">
        <v>455.97</v>
      </c>
      <c r="AV1566" s="37">
        <v>2035</v>
      </c>
      <c r="AW1566" s="38">
        <v>56.21</v>
      </c>
      <c r="AX1566" s="37">
        <v>504</v>
      </c>
      <c r="AY1566" s="38">
        <v>13.92</v>
      </c>
      <c r="AZ1566" s="37">
        <v>2</v>
      </c>
      <c r="BA1566" s="38">
        <v>0.0588888888888889</v>
      </c>
      <c r="BB1566" s="37">
        <v>9</v>
      </c>
      <c r="BC1566" s="38">
        <v>0.25</v>
      </c>
      <c r="BJ1566" s="39">
        <v>0</v>
      </c>
      <c r="BK1566" s="40">
        <v>0</v>
      </c>
      <c r="BL1566" s="37">
        <v>482</v>
      </c>
      <c r="BM1566" s="38">
        <v>13.31</v>
      </c>
      <c r="BV1566" s="39">
        <v>0</v>
      </c>
      <c r="BW1566" s="40">
        <v>0</v>
      </c>
      <c r="CH1566" s="39">
        <v>0</v>
      </c>
      <c r="CI1566" s="40">
        <v>0</v>
      </c>
    </row>
    <row r="1567" s="14" customFormat="1" ht="14.65" customHeight="1">
      <c r="A1567" t="s" s="15">
        <v>3704</v>
      </c>
      <c r="B1567" t="s" s="16">
        <v>1513</v>
      </c>
      <c r="C1567" s="17">
        <v>2057</v>
      </c>
      <c r="D1567" t="s" s="18">
        <v>5</v>
      </c>
      <c r="E1567" s="19">
        <v>195</v>
      </c>
      <c r="F1567" s="19">
        <v>808</v>
      </c>
      <c r="G1567" s="19">
        <v>1046</v>
      </c>
      <c r="H1567" s="20">
        <f>E1567/G1567</f>
        <v>0.1864244741873805</v>
      </c>
      <c r="I1567" s="20">
        <f>F1567/G1567</f>
        <v>0.7724665391969407</v>
      </c>
      <c r="J1567" s="19">
        <f>E1567-F1567</f>
        <v>-613</v>
      </c>
      <c r="K1567" s="19">
        <f>F1567-E1567</f>
        <v>613</v>
      </c>
      <c r="L1567" s="20">
        <f>H1567-I1567</f>
        <v>-0.5860420650095602</v>
      </c>
      <c r="M1567" s="20">
        <f>I1567-H1567</f>
        <v>0.5860420650095602</v>
      </c>
      <c r="N1567" s="19">
        <v>341</v>
      </c>
      <c r="O1567" s="19">
        <v>664</v>
      </c>
      <c r="P1567" s="19">
        <v>1048</v>
      </c>
      <c r="Q1567" s="20">
        <f>N1567/P1567</f>
        <v>0.3253816793893129</v>
      </c>
      <c r="R1567" s="20">
        <f>O1567/P1567</f>
        <v>0.6335877862595419</v>
      </c>
      <c r="S1567" s="19">
        <f>N1567-O1567</f>
        <v>-323</v>
      </c>
      <c r="T1567" s="20">
        <f>Q1567-R1567</f>
        <v>-0.308206106870229</v>
      </c>
      <c r="U1567" s="19">
        <f>E1567-N1567</f>
        <v>-146</v>
      </c>
      <c r="V1567" s="19">
        <f>F1567-O1567</f>
        <v>144</v>
      </c>
      <c r="W1567" s="20">
        <f>H1567-Q1567</f>
        <v>-0.1389572052019324</v>
      </c>
      <c r="X1567" s="21">
        <f>I1567-R1567</f>
        <v>0.1388787529373988</v>
      </c>
      <c r="Y1567" s="22">
        <v>266.61</v>
      </c>
      <c r="Z1567" s="23">
        <f>C1567/Y1567</f>
        <v>7.715389520273058</v>
      </c>
      <c r="AA1567" s="24">
        <v>29227</v>
      </c>
      <c r="AB1567" t="s" s="25">
        <v>3905</v>
      </c>
      <c r="AC1567" s="26">
        <v>29</v>
      </c>
      <c r="AD1567" s="26">
        <v>227</v>
      </c>
      <c r="AE1567" s="42"/>
      <c r="AF1567" s="43"/>
      <c r="AG1567" s="34"/>
      <c r="AI1567" s="32"/>
      <c r="AJ1567" s="33"/>
      <c r="AK1567" s="33"/>
      <c r="AL1567" s="33"/>
      <c r="AM1567" t="s" s="44">
        <v>120</v>
      </c>
      <c r="AN1567" s="36">
        <v>2171</v>
      </c>
      <c r="AO1567" s="37">
        <v>14</v>
      </c>
      <c r="AP1567" s="37">
        <v>1756</v>
      </c>
      <c r="AQ1567" s="38">
        <v>808.84</v>
      </c>
      <c r="AR1567" s="37">
        <v>1272</v>
      </c>
      <c r="AS1567" s="38">
        <v>585.908888888889</v>
      </c>
      <c r="AV1567" s="37">
        <v>484</v>
      </c>
      <c r="AW1567" s="38">
        <v>222.938888888889</v>
      </c>
      <c r="BJ1567" s="39">
        <v>0</v>
      </c>
      <c r="BK1567" s="40">
        <v>0</v>
      </c>
      <c r="BV1567" s="39">
        <v>0</v>
      </c>
      <c r="BW1567" s="40">
        <v>0</v>
      </c>
      <c r="CH1567" s="39">
        <v>0</v>
      </c>
      <c r="CI1567" s="40">
        <v>0</v>
      </c>
    </row>
    <row r="1568" s="14" customFormat="1" ht="14.65" customHeight="1">
      <c r="A1568" t="s" s="15">
        <v>3704</v>
      </c>
      <c r="B1568" t="s" s="16">
        <v>2330</v>
      </c>
      <c r="C1568" s="17">
        <v>18268</v>
      </c>
      <c r="D1568" t="s" s="18">
        <v>5</v>
      </c>
      <c r="E1568" s="19">
        <v>1166</v>
      </c>
      <c r="F1568" s="19">
        <v>6703</v>
      </c>
      <c r="G1568" s="19">
        <v>8086</v>
      </c>
      <c r="H1568" s="20">
        <f>E1568/G1568</f>
        <v>0.14419985159535</v>
      </c>
      <c r="I1568" s="20">
        <f>F1568/G1568</f>
        <v>0.8289636408607469</v>
      </c>
      <c r="J1568" s="19">
        <f>E1568-F1568</f>
        <v>-5537</v>
      </c>
      <c r="K1568" s="19">
        <f>F1568-E1568</f>
        <v>5537</v>
      </c>
      <c r="L1568" s="20">
        <f>H1568-I1568</f>
        <v>-0.6847637892653969</v>
      </c>
      <c r="M1568" s="20">
        <f>I1568-H1568</f>
        <v>0.6847637892653969</v>
      </c>
      <c r="N1568" s="19">
        <v>1953</v>
      </c>
      <c r="O1568" s="19">
        <v>5831</v>
      </c>
      <c r="P1568" s="19">
        <v>7956</v>
      </c>
      <c r="Q1568" s="20">
        <f>N1568/P1568</f>
        <v>0.2454751131221719</v>
      </c>
      <c r="R1568" s="20">
        <f>O1568/P1568</f>
        <v>0.7329059829059829</v>
      </c>
      <c r="S1568" s="19">
        <f>N1568-O1568</f>
        <v>-3878</v>
      </c>
      <c r="T1568" s="20">
        <f>Q1568-R1568</f>
        <v>-0.4874308697838109</v>
      </c>
      <c r="U1568" s="19">
        <f>E1568-N1568</f>
        <v>-787</v>
      </c>
      <c r="V1568" s="19">
        <f>F1568-O1568</f>
        <v>872</v>
      </c>
      <c r="W1568" s="20">
        <f>H1568-Q1568</f>
        <v>-0.101275261526822</v>
      </c>
      <c r="X1568" s="21">
        <f>I1568-R1568</f>
        <v>0.09605765795476406</v>
      </c>
      <c r="Y1568" s="22">
        <v>681.77</v>
      </c>
      <c r="Z1568" s="23">
        <f>C1568/Y1568</f>
        <v>26.79496017718586</v>
      </c>
      <c r="AA1568" s="24">
        <v>29229</v>
      </c>
      <c r="AB1568" t="s" s="25">
        <v>3906</v>
      </c>
      <c r="AC1568" s="26">
        <v>29</v>
      </c>
      <c r="AD1568" s="26">
        <v>229</v>
      </c>
      <c r="AE1568" s="42"/>
      <c r="AF1568" s="43"/>
      <c r="AG1568" s="34"/>
      <c r="AI1568" s="32"/>
      <c r="AJ1568" s="33"/>
      <c r="AK1568" s="33"/>
      <c r="AL1568" s="33"/>
      <c r="AM1568" t="s" s="44">
        <v>120</v>
      </c>
      <c r="AN1568" s="36">
        <v>18815</v>
      </c>
      <c r="AO1568" s="37">
        <v>69</v>
      </c>
      <c r="AP1568" s="37">
        <v>11290</v>
      </c>
      <c r="AQ1568" s="38">
        <v>600.048888888889</v>
      </c>
      <c r="AR1568" s="37">
        <v>10116</v>
      </c>
      <c r="AS1568" s="38">
        <v>537.658888888889</v>
      </c>
      <c r="AV1568" s="37">
        <v>509</v>
      </c>
      <c r="AW1568" s="38">
        <v>27.05</v>
      </c>
      <c r="AX1568" s="37">
        <v>304</v>
      </c>
      <c r="AY1568" s="38">
        <v>16.16</v>
      </c>
      <c r="BJ1568" s="39">
        <v>0</v>
      </c>
      <c r="BK1568" s="40">
        <v>0</v>
      </c>
      <c r="BL1568" s="37">
        <v>361</v>
      </c>
      <c r="BM1568" s="38">
        <v>19.19</v>
      </c>
      <c r="BV1568" s="39">
        <v>0</v>
      </c>
      <c r="BW1568" s="40">
        <v>0</v>
      </c>
      <c r="CH1568" s="39">
        <v>0</v>
      </c>
      <c r="CI1568" s="40">
        <v>0</v>
      </c>
    </row>
    <row r="1569" s="14" customFormat="1" ht="14.65" customHeight="1">
      <c r="A1569" t="s" s="15">
        <v>3704</v>
      </c>
      <c r="B1569" t="s" s="16">
        <v>3907</v>
      </c>
      <c r="C1569" s="17">
        <v>315685</v>
      </c>
      <c r="D1569" t="s" s="18">
        <v>5</v>
      </c>
      <c r="E1569" s="19">
        <v>101487</v>
      </c>
      <c r="F1569" s="19">
        <v>20281</v>
      </c>
      <c r="G1569" s="19">
        <v>127403</v>
      </c>
      <c r="H1569" s="20">
        <f>E1569/G1569</f>
        <v>0.7965824980573456</v>
      </c>
      <c r="I1569" s="20">
        <f>F1569/G1569</f>
        <v>0.1591877742282364</v>
      </c>
      <c r="J1569" s="19">
        <f>E1569-F1569</f>
        <v>81206</v>
      </c>
      <c r="K1569" s="19">
        <f>F1569-E1569</f>
        <v>-81206</v>
      </c>
      <c r="L1569" s="20">
        <f>H1569-I1569</f>
        <v>0.6373947238291092</v>
      </c>
      <c r="M1569" s="20">
        <f>I1569-H1569</f>
        <v>-0.6373947238291092</v>
      </c>
      <c r="N1569" s="19">
        <v>116654</v>
      </c>
      <c r="O1569" s="19">
        <v>22617</v>
      </c>
      <c r="P1569" s="19">
        <v>141135</v>
      </c>
      <c r="Q1569" s="20">
        <f>N1569/P1569</f>
        <v>0.8265419633684061</v>
      </c>
      <c r="R1569" s="20">
        <f>O1569/P1569</f>
        <v>0.1602508236794558</v>
      </c>
      <c r="S1569" s="19">
        <f>N1569-O1569</f>
        <v>94037</v>
      </c>
      <c r="T1569" s="20">
        <f>Q1569-R1569</f>
        <v>0.6662911396889503</v>
      </c>
      <c r="U1569" s="19">
        <f>E1569-N1569</f>
        <v>-15167</v>
      </c>
      <c r="V1569" s="19">
        <f>F1569-O1569</f>
        <v>-2336</v>
      </c>
      <c r="W1569" s="20">
        <f>H1569-Q1569</f>
        <v>-0.02995946531106053</v>
      </c>
      <c r="X1569" s="21">
        <f>I1569-R1569</f>
        <v>-0.001063049451219461</v>
      </c>
      <c r="Y1569" s="22">
        <v>61.91</v>
      </c>
      <c r="Z1569" s="23">
        <f>C1569/Y1569</f>
        <v>5099.095461153287</v>
      </c>
      <c r="AA1569" s="24">
        <v>29510</v>
      </c>
      <c r="AB1569" t="s" s="25">
        <v>3908</v>
      </c>
      <c r="AC1569" s="26">
        <v>29</v>
      </c>
      <c r="AD1569" s="26">
        <v>510</v>
      </c>
      <c r="AE1569" t="s" s="42">
        <v>1664</v>
      </c>
      <c r="AF1569" t="s" s="43">
        <v>1665</v>
      </c>
      <c r="AG1569" t="s" s="34">
        <v>1666</v>
      </c>
      <c r="AH1569" s="31">
        <v>2811588</v>
      </c>
      <c r="AI1569" t="s" s="32">
        <v>96</v>
      </c>
      <c r="AJ1569" t="s" s="33">
        <v>1667</v>
      </c>
      <c r="AK1569" s="33"/>
      <c r="AL1569" s="33"/>
      <c r="AM1569" t="s" s="44">
        <v>97</v>
      </c>
      <c r="AN1569" s="36">
        <v>319294</v>
      </c>
      <c r="AO1569" s="37">
        <v>411</v>
      </c>
      <c r="AP1569" s="37">
        <v>147353</v>
      </c>
      <c r="AQ1569" s="38">
        <v>461.5</v>
      </c>
      <c r="AR1569" s="37">
        <v>33664</v>
      </c>
      <c r="AS1569" s="38">
        <v>105.43</v>
      </c>
      <c r="AT1569" s="37">
        <v>34563</v>
      </c>
      <c r="AU1569" s="38">
        <v>108.25</v>
      </c>
      <c r="AV1569" s="37">
        <v>17527</v>
      </c>
      <c r="AW1569" s="38">
        <v>54.89</v>
      </c>
      <c r="AX1569" s="37">
        <v>49014</v>
      </c>
      <c r="AY1569" s="38">
        <v>153.508888888889</v>
      </c>
      <c r="AZ1569" s="37">
        <v>2753</v>
      </c>
      <c r="BA1569" s="38">
        <v>8.61888888888889</v>
      </c>
      <c r="BB1569" s="37">
        <v>159</v>
      </c>
      <c r="BC1569" s="38">
        <v>0.5</v>
      </c>
      <c r="BD1569" s="37">
        <v>986</v>
      </c>
      <c r="BE1569" s="38">
        <v>3.08806303907997</v>
      </c>
      <c r="BF1569" s="37">
        <v>15</v>
      </c>
      <c r="BG1569" s="38">
        <v>0.0469786466391476</v>
      </c>
      <c r="BH1569" s="37">
        <v>62</v>
      </c>
      <c r="BI1569" s="38">
        <v>0.194178406108477</v>
      </c>
      <c r="BJ1569" s="39">
        <v>1063</v>
      </c>
      <c r="BK1569" s="40">
        <v>3.329220091827595</v>
      </c>
      <c r="BL1569" s="37">
        <v>685</v>
      </c>
      <c r="BM1569" s="38">
        <v>2.14888888888889</v>
      </c>
      <c r="BN1569" s="37">
        <v>2050</v>
      </c>
      <c r="BO1569" s="38">
        <v>6.42041504068351</v>
      </c>
      <c r="BP1569" s="37">
        <v>41</v>
      </c>
      <c r="BQ1569" s="38">
        <v>0.12840830081367</v>
      </c>
      <c r="BV1569" s="39">
        <v>2091</v>
      </c>
      <c r="BW1569" s="40">
        <v>6.54882334149718</v>
      </c>
      <c r="BX1569" s="37">
        <v>3356</v>
      </c>
      <c r="BY1569" s="38">
        <v>10.5088888888889</v>
      </c>
      <c r="CB1569" s="37">
        <v>60</v>
      </c>
      <c r="CC1569" s="38">
        <v>0.19</v>
      </c>
      <c r="CF1569" s="37">
        <v>1995</v>
      </c>
      <c r="CG1569" s="38">
        <v>6.25</v>
      </c>
      <c r="CH1569" s="39">
        <v>2055</v>
      </c>
      <c r="CI1569" s="40">
        <v>6.44</v>
      </c>
      <c r="CJ1569" s="37">
        <v>423</v>
      </c>
      <c r="CK1569" s="38">
        <v>1.32</v>
      </c>
    </row>
    <row r="1570" s="14" customFormat="1" ht="14.65" customHeight="1">
      <c r="A1570" t="s" s="15">
        <v>3909</v>
      </c>
      <c r="B1570" t="s" s="16">
        <v>3910</v>
      </c>
      <c r="C1570" s="17">
        <v>9300</v>
      </c>
      <c r="D1570" t="s" s="18">
        <v>5</v>
      </c>
      <c r="E1570" s="19">
        <v>1115</v>
      </c>
      <c r="F1570" s="19">
        <v>3243</v>
      </c>
      <c r="G1570" s="19">
        <v>4676</v>
      </c>
      <c r="H1570" s="20">
        <f>E1570/G1570</f>
        <v>0.2384516680923867</v>
      </c>
      <c r="I1570" s="20">
        <f>F1570/G1570</f>
        <v>0.6935414884516681</v>
      </c>
      <c r="J1570" s="19">
        <f>E1570-F1570</f>
        <v>-2128</v>
      </c>
      <c r="K1570" s="19">
        <f>F1570-E1570</f>
        <v>2128</v>
      </c>
      <c r="L1570" s="20">
        <f>H1570-I1570</f>
        <v>-0.4550898203592814</v>
      </c>
      <c r="M1570" s="20">
        <f>I1570-H1570</f>
        <v>0.4550898203592814</v>
      </c>
      <c r="N1570" s="19">
        <v>1347</v>
      </c>
      <c r="O1570" s="19">
        <v>3251</v>
      </c>
      <c r="P1570" s="19">
        <v>4749</v>
      </c>
      <c r="Q1570" s="20">
        <f>N1570/P1570</f>
        <v>0.2836386607706886</v>
      </c>
      <c r="R1570" s="20">
        <f>O1570/P1570</f>
        <v>0.6845651716150769</v>
      </c>
      <c r="S1570" s="19">
        <f>N1570-O1570</f>
        <v>-1904</v>
      </c>
      <c r="T1570" s="20">
        <f>Q1570-R1570</f>
        <v>-0.4009265108443884</v>
      </c>
      <c r="U1570" s="19">
        <f>E1570-N1570</f>
        <v>-232</v>
      </c>
      <c r="V1570" s="19">
        <f>F1570-O1570</f>
        <v>-8</v>
      </c>
      <c r="W1570" s="20">
        <f>H1570-Q1570</f>
        <v>-0.0451869926783019</v>
      </c>
      <c r="X1570" s="21">
        <f>I1570-R1570</f>
        <v>0.008976316836591169</v>
      </c>
      <c r="Y1570" s="22">
        <v>5541.62</v>
      </c>
      <c r="Z1570" s="23">
        <f>C1570/Y1570</f>
        <v>1.67820962101335</v>
      </c>
      <c r="AA1570" s="24">
        <v>30001</v>
      </c>
      <c r="AB1570" t="s" s="25">
        <v>3911</v>
      </c>
      <c r="AC1570" s="26">
        <v>30</v>
      </c>
      <c r="AD1570" s="26">
        <v>1</v>
      </c>
      <c r="AE1570" s="42"/>
      <c r="AF1570" s="43"/>
      <c r="AG1570" s="34"/>
      <c r="AI1570" s="32"/>
      <c r="AJ1570" s="33"/>
      <c r="AK1570" s="33"/>
      <c r="AL1570" s="33"/>
      <c r="AM1570" t="s" s="44">
        <v>120</v>
      </c>
      <c r="AN1570" s="36">
        <v>9246</v>
      </c>
      <c r="AO1570" s="37">
        <v>23</v>
      </c>
      <c r="AP1570" s="37">
        <v>2945</v>
      </c>
      <c r="AQ1570" s="38">
        <v>318.518888888889</v>
      </c>
      <c r="AR1570" s="37">
        <v>911</v>
      </c>
      <c r="AS1570" s="38">
        <v>98.53</v>
      </c>
      <c r="AV1570" s="37">
        <v>332</v>
      </c>
      <c r="AW1570" s="38">
        <v>35.9088888888889</v>
      </c>
      <c r="AX1570" s="37">
        <v>650</v>
      </c>
      <c r="AY1570" s="38">
        <v>70.2988888888889</v>
      </c>
      <c r="BB1570" s="37">
        <v>1</v>
      </c>
      <c r="BC1570" s="38">
        <v>0.108888888888889</v>
      </c>
      <c r="BJ1570" s="39">
        <v>0</v>
      </c>
      <c r="BK1570" s="40">
        <v>0</v>
      </c>
      <c r="BL1570" s="37">
        <v>1051</v>
      </c>
      <c r="BM1570" s="38">
        <v>113.67</v>
      </c>
      <c r="BV1570" s="39">
        <v>0</v>
      </c>
      <c r="BW1570" s="40">
        <v>0</v>
      </c>
      <c r="CH1570" s="39">
        <v>0</v>
      </c>
      <c r="CI1570" s="40">
        <v>0</v>
      </c>
    </row>
    <row r="1571" s="14" customFormat="1" ht="14.65" customHeight="1">
      <c r="A1571" t="s" s="15">
        <v>3909</v>
      </c>
      <c r="B1571" t="s" s="16">
        <v>3912</v>
      </c>
      <c r="C1571" s="17">
        <v>13242</v>
      </c>
      <c r="D1571" t="s" s="18">
        <v>5</v>
      </c>
      <c r="E1571" s="19">
        <v>2061</v>
      </c>
      <c r="F1571" s="19">
        <v>1833</v>
      </c>
      <c r="G1571" s="19">
        <v>4148</v>
      </c>
      <c r="H1571" s="20">
        <f>E1571/G1571</f>
        <v>0.4968659594985535</v>
      </c>
      <c r="I1571" s="20">
        <f>F1571/G1571</f>
        <v>0.4418997107039537</v>
      </c>
      <c r="J1571" s="19">
        <f>E1571-F1571</f>
        <v>228</v>
      </c>
      <c r="K1571" s="19">
        <f>F1571-E1571</f>
        <v>-228</v>
      </c>
      <c r="L1571" s="20">
        <f>H1571-I1571</f>
        <v>0.05496624879459977</v>
      </c>
      <c r="M1571" s="20">
        <f>I1571-H1571</f>
        <v>-0.05496624879459977</v>
      </c>
      <c r="N1571" s="19">
        <v>2830</v>
      </c>
      <c r="O1571" s="19">
        <v>1655</v>
      </c>
      <c r="P1571" s="19">
        <v>4561</v>
      </c>
      <c r="Q1571" s="20">
        <f>N1571/P1571</f>
        <v>0.620477965358474</v>
      </c>
      <c r="R1571" s="20">
        <f>O1571/P1571</f>
        <v>0.3628590221442666</v>
      </c>
      <c r="S1571" s="19">
        <f>N1571-O1571</f>
        <v>1175</v>
      </c>
      <c r="T1571" s="20">
        <f>Q1571-R1571</f>
        <v>0.2576189432142074</v>
      </c>
      <c r="U1571" s="19">
        <f>E1571-N1571</f>
        <v>-769</v>
      </c>
      <c r="V1571" s="19">
        <f>F1571-O1571</f>
        <v>178</v>
      </c>
      <c r="W1571" s="20">
        <f>H1571-Q1571</f>
        <v>-0.1236120058599205</v>
      </c>
      <c r="X1571" s="21">
        <f>I1571-R1571</f>
        <v>0.0790406885596871</v>
      </c>
      <c r="Y1571" s="22">
        <v>4995.46</v>
      </c>
      <c r="Z1571" s="23">
        <f>C1571/Y1571</f>
        <v>2.650806932694887</v>
      </c>
      <c r="AA1571" s="24">
        <v>30003</v>
      </c>
      <c r="AB1571" t="s" s="25">
        <v>3913</v>
      </c>
      <c r="AC1571" s="26">
        <v>30</v>
      </c>
      <c r="AD1571" s="26">
        <v>3</v>
      </c>
      <c r="AE1571" s="42"/>
      <c r="AF1571" s="43"/>
      <c r="AG1571" s="34"/>
      <c r="AI1571" s="32"/>
      <c r="AJ1571" s="33"/>
      <c r="AK1571" s="33"/>
      <c r="AL1571" s="33"/>
      <c r="AM1571" t="s" s="44">
        <v>120</v>
      </c>
      <c r="AN1571" s="36">
        <v>12865</v>
      </c>
      <c r="AO1571" s="37">
        <v>39</v>
      </c>
      <c r="AP1571" s="37">
        <v>8408</v>
      </c>
      <c r="AQ1571" s="38">
        <v>653.558888888889</v>
      </c>
      <c r="AR1571" s="37">
        <v>1770</v>
      </c>
      <c r="AS1571" s="38">
        <v>137.58</v>
      </c>
      <c r="AV1571" s="37">
        <v>711</v>
      </c>
      <c r="AW1571" s="38">
        <v>55.27</v>
      </c>
      <c r="AX1571" s="37">
        <v>5102</v>
      </c>
      <c r="AY1571" s="38">
        <v>396.578888888889</v>
      </c>
      <c r="BB1571" s="37">
        <v>23</v>
      </c>
      <c r="BC1571" s="38">
        <v>1.79</v>
      </c>
      <c r="BJ1571" s="39">
        <v>0</v>
      </c>
      <c r="BK1571" s="40">
        <v>0</v>
      </c>
      <c r="BL1571" s="37">
        <v>802</v>
      </c>
      <c r="BM1571" s="38">
        <v>62.34</v>
      </c>
      <c r="BV1571" s="39">
        <v>0</v>
      </c>
      <c r="BW1571" s="40">
        <v>0</v>
      </c>
      <c r="CH1571" s="39">
        <v>0</v>
      </c>
      <c r="CI1571" s="40">
        <v>0</v>
      </c>
    </row>
    <row r="1572" s="14" customFormat="1" ht="14.65" customHeight="1">
      <c r="A1572" t="s" s="15">
        <v>3909</v>
      </c>
      <c r="B1572" t="s" s="16">
        <v>1554</v>
      </c>
      <c r="C1572" s="17">
        <v>6577</v>
      </c>
      <c r="D1572" t="s" s="18">
        <v>5</v>
      </c>
      <c r="E1572" s="19">
        <v>1187</v>
      </c>
      <c r="F1572" s="19">
        <v>1259</v>
      </c>
      <c r="G1572" s="19">
        <v>2621</v>
      </c>
      <c r="H1572" s="20">
        <f>E1572/G1572</f>
        <v>0.4528805799313239</v>
      </c>
      <c r="I1572" s="20">
        <f>F1572/G1572</f>
        <v>0.4803510110644792</v>
      </c>
      <c r="J1572" s="19">
        <f>E1572-F1572</f>
        <v>-72</v>
      </c>
      <c r="K1572" s="19">
        <f>F1572-E1572</f>
        <v>72</v>
      </c>
      <c r="L1572" s="20">
        <f>H1572-I1572</f>
        <v>-0.02747043113315528</v>
      </c>
      <c r="M1572" s="20">
        <f>I1572-H1572</f>
        <v>0.02747043113315528</v>
      </c>
      <c r="N1572" s="19">
        <v>1598</v>
      </c>
      <c r="O1572" s="19">
        <v>1169</v>
      </c>
      <c r="P1572" s="19">
        <v>2832</v>
      </c>
      <c r="Q1572" s="20">
        <f>N1572/P1572</f>
        <v>0.5642655367231638</v>
      </c>
      <c r="R1572" s="20">
        <f>O1572/P1572</f>
        <v>0.4127824858757062</v>
      </c>
      <c r="S1572" s="19">
        <f>N1572-O1572</f>
        <v>429</v>
      </c>
      <c r="T1572" s="20">
        <f>Q1572-R1572</f>
        <v>0.1514830508474576</v>
      </c>
      <c r="U1572" s="19">
        <f>E1572-N1572</f>
        <v>-411</v>
      </c>
      <c r="V1572" s="19">
        <f>F1572-O1572</f>
        <v>90</v>
      </c>
      <c r="W1572" s="20">
        <f>H1572-Q1572</f>
        <v>-0.1113849567918399</v>
      </c>
      <c r="X1572" s="21">
        <f>I1572-R1572</f>
        <v>0.06756852518877299</v>
      </c>
      <c r="Y1572" s="22">
        <v>4227.55</v>
      </c>
      <c r="Z1572" s="23">
        <f>C1572/Y1572</f>
        <v>1.555747418717697</v>
      </c>
      <c r="AA1572" s="24">
        <v>30005</v>
      </c>
      <c r="AB1572" t="s" s="25">
        <v>3914</v>
      </c>
      <c r="AC1572" s="26">
        <v>30</v>
      </c>
      <c r="AD1572" s="26">
        <v>5</v>
      </c>
      <c r="AE1572" s="42"/>
      <c r="AF1572" s="43"/>
      <c r="AG1572" s="34"/>
      <c r="AI1572" s="32"/>
      <c r="AJ1572" s="33"/>
      <c r="AK1572" s="33"/>
      <c r="AL1572" s="33"/>
      <c r="AM1572" t="s" s="44">
        <v>120</v>
      </c>
      <c r="AN1572" s="36">
        <v>6491</v>
      </c>
      <c r="AO1572" s="37">
        <v>30</v>
      </c>
      <c r="AP1572" s="37">
        <v>3948</v>
      </c>
      <c r="AQ1572" s="38">
        <v>608.23</v>
      </c>
      <c r="AR1572" s="37">
        <v>582</v>
      </c>
      <c r="AS1572" s="38">
        <v>89.6588888888889</v>
      </c>
      <c r="AV1572" s="37">
        <v>613</v>
      </c>
      <c r="AW1572" s="38">
        <v>94.4388888888889</v>
      </c>
      <c r="AX1572" s="37">
        <v>2580</v>
      </c>
      <c r="AY1572" s="38">
        <v>397.47</v>
      </c>
      <c r="BB1572" s="37">
        <v>5</v>
      </c>
      <c r="BC1572" s="38">
        <v>0.77</v>
      </c>
      <c r="BJ1572" s="39">
        <v>0</v>
      </c>
      <c r="BK1572" s="40">
        <v>0</v>
      </c>
      <c r="BL1572" s="37">
        <v>168</v>
      </c>
      <c r="BM1572" s="38">
        <v>25.8788888888889</v>
      </c>
      <c r="BV1572" s="39">
        <v>0</v>
      </c>
      <c r="BW1572" s="40">
        <v>0</v>
      </c>
      <c r="CH1572" s="39">
        <v>0</v>
      </c>
      <c r="CI1572" s="40">
        <v>0</v>
      </c>
    </row>
    <row r="1573" s="14" customFormat="1" ht="14.65" customHeight="1">
      <c r="A1573" t="s" s="15">
        <v>3909</v>
      </c>
      <c r="B1573" t="s" s="16">
        <v>3915</v>
      </c>
      <c r="C1573" s="17">
        <v>5689</v>
      </c>
      <c r="D1573" t="s" s="18">
        <v>5</v>
      </c>
      <c r="E1573" s="19">
        <v>566</v>
      </c>
      <c r="F1573" s="19">
        <v>2329</v>
      </c>
      <c r="G1573" s="19">
        <v>3097</v>
      </c>
      <c r="H1573" s="20">
        <f>E1573/G1573</f>
        <v>0.1827575072650953</v>
      </c>
      <c r="I1573" s="20">
        <f>F1573/G1573</f>
        <v>0.7520180820148531</v>
      </c>
      <c r="J1573" s="19">
        <f>E1573-F1573</f>
        <v>-1763</v>
      </c>
      <c r="K1573" s="19">
        <f>F1573-E1573</f>
        <v>1763</v>
      </c>
      <c r="L1573" s="20">
        <f>H1573-I1573</f>
        <v>-0.5692605747497579</v>
      </c>
      <c r="M1573" s="20">
        <f>I1573-H1573</f>
        <v>0.5692605747497579</v>
      </c>
      <c r="N1573" s="19">
        <v>761</v>
      </c>
      <c r="O1573" s="19">
        <v>2150</v>
      </c>
      <c r="P1573" s="19">
        <v>3005</v>
      </c>
      <c r="Q1573" s="20">
        <f>N1573/P1573</f>
        <v>0.2532445923460899</v>
      </c>
      <c r="R1573" s="20">
        <f>O1573/P1573</f>
        <v>0.7154742096505824</v>
      </c>
      <c r="S1573" s="19">
        <f>N1573-O1573</f>
        <v>-1389</v>
      </c>
      <c r="T1573" s="20">
        <f>Q1573-R1573</f>
        <v>-0.4622296173044925</v>
      </c>
      <c r="U1573" s="19">
        <f>E1573-N1573</f>
        <v>-195</v>
      </c>
      <c r="V1573" s="19">
        <f>F1573-O1573</f>
        <v>179</v>
      </c>
      <c r="W1573" s="20">
        <f>H1573-Q1573</f>
        <v>-0.0704870850809946</v>
      </c>
      <c r="X1573" s="21">
        <f>I1573-R1573</f>
        <v>0.0365438723642707</v>
      </c>
      <c r="Y1573" s="22">
        <v>1192.54</v>
      </c>
      <c r="Z1573" s="23">
        <f>C1573/Y1573</f>
        <v>4.770489878746206</v>
      </c>
      <c r="AA1573" s="24">
        <v>30007</v>
      </c>
      <c r="AB1573" t="s" s="25">
        <v>3916</v>
      </c>
      <c r="AC1573" s="26">
        <v>30</v>
      </c>
      <c r="AD1573" s="26">
        <v>7</v>
      </c>
      <c r="AE1573" s="42"/>
      <c r="AF1573" s="43"/>
      <c r="AG1573" s="34"/>
      <c r="AI1573" s="32"/>
      <c r="AJ1573" s="33"/>
      <c r="AK1573" s="33"/>
      <c r="AL1573" s="33"/>
      <c r="AM1573" t="s" s="44">
        <v>120</v>
      </c>
      <c r="AN1573" s="36">
        <v>5612</v>
      </c>
      <c r="AO1573" s="37">
        <v>12</v>
      </c>
      <c r="AP1573" s="37">
        <v>1683</v>
      </c>
      <c r="AQ1573" s="38">
        <v>299.888888888889</v>
      </c>
      <c r="AR1573" s="37">
        <v>468</v>
      </c>
      <c r="AS1573" s="38">
        <v>83.39</v>
      </c>
      <c r="AV1573" s="37">
        <v>422</v>
      </c>
      <c r="AW1573" s="38">
        <v>75.2</v>
      </c>
      <c r="AX1573" s="37">
        <v>390</v>
      </c>
      <c r="AY1573" s="38">
        <v>69.48888888888889</v>
      </c>
      <c r="BB1573" s="37">
        <v>6</v>
      </c>
      <c r="BC1573" s="38">
        <v>1.07</v>
      </c>
      <c r="BJ1573" s="39">
        <v>0</v>
      </c>
      <c r="BK1573" s="40">
        <v>0</v>
      </c>
      <c r="BL1573" s="37">
        <v>397</v>
      </c>
      <c r="BM1573" s="38">
        <v>70.73888888888889</v>
      </c>
      <c r="BV1573" s="39">
        <v>0</v>
      </c>
      <c r="BW1573" s="40">
        <v>0</v>
      </c>
      <c r="CH1573" s="39">
        <v>0</v>
      </c>
      <c r="CI1573" s="40">
        <v>0</v>
      </c>
    </row>
    <row r="1574" s="14" customFormat="1" ht="14.65" customHeight="1">
      <c r="A1574" t="s" s="15">
        <v>3909</v>
      </c>
      <c r="B1574" t="s" s="16">
        <v>3917</v>
      </c>
      <c r="C1574" s="17">
        <v>10408</v>
      </c>
      <c r="D1574" t="s" s="18">
        <v>5</v>
      </c>
      <c r="E1574" s="19">
        <v>1824</v>
      </c>
      <c r="F1574" s="19">
        <v>3729</v>
      </c>
      <c r="G1574" s="19">
        <v>5923</v>
      </c>
      <c r="H1574" s="20">
        <f>E1574/G1574</f>
        <v>0.3079520513253419</v>
      </c>
      <c r="I1574" s="20">
        <f>F1574/G1574</f>
        <v>0.6295796049299341</v>
      </c>
      <c r="J1574" s="19">
        <f>E1574-F1574</f>
        <v>-1905</v>
      </c>
      <c r="K1574" s="19">
        <f>F1574-E1574</f>
        <v>1905</v>
      </c>
      <c r="L1574" s="20">
        <f>H1574-I1574</f>
        <v>-0.3216275536045923</v>
      </c>
      <c r="M1574" s="20">
        <f>I1574-H1574</f>
        <v>0.3216275536045923</v>
      </c>
      <c r="N1574" s="19">
        <v>2126</v>
      </c>
      <c r="O1574" s="19">
        <v>3513</v>
      </c>
      <c r="P1574" s="19">
        <v>5806</v>
      </c>
      <c r="Q1574" s="20">
        <f>N1574/P1574</f>
        <v>0.3661729245607992</v>
      </c>
      <c r="R1574" s="20">
        <f>O1574/P1574</f>
        <v>0.6050637271787805</v>
      </c>
      <c r="S1574" s="19">
        <f>N1574-O1574</f>
        <v>-1387</v>
      </c>
      <c r="T1574" s="20">
        <f>Q1574-R1574</f>
        <v>-0.2388908026179813</v>
      </c>
      <c r="U1574" s="19">
        <f>E1574-N1574</f>
        <v>-302</v>
      </c>
      <c r="V1574" s="19">
        <f>F1574-O1574</f>
        <v>216</v>
      </c>
      <c r="W1574" s="20">
        <f>H1574-Q1574</f>
        <v>-0.05822087323545733</v>
      </c>
      <c r="X1574" s="21">
        <f>I1574-R1574</f>
        <v>0.0245158777511536</v>
      </c>
      <c r="Y1574" s="22">
        <v>2048.79</v>
      </c>
      <c r="Z1574" s="23">
        <f>C1574/Y1574</f>
        <v>5.080071652048282</v>
      </c>
      <c r="AA1574" s="24">
        <v>30009</v>
      </c>
      <c r="AB1574" t="s" s="25">
        <v>3918</v>
      </c>
      <c r="AC1574" s="26">
        <v>30</v>
      </c>
      <c r="AD1574" s="26">
        <v>9</v>
      </c>
      <c r="AE1574" t="s" s="42">
        <v>3919</v>
      </c>
      <c r="AF1574" s="43"/>
      <c r="AG1574" t="s" s="34">
        <v>3920</v>
      </c>
      <c r="AH1574" s="31">
        <v>168283</v>
      </c>
      <c r="AI1574" t="s" s="32">
        <v>96</v>
      </c>
      <c r="AJ1574" s="33"/>
      <c r="AK1574" s="33"/>
      <c r="AL1574" s="33"/>
      <c r="AM1574" t="s" s="44">
        <v>115</v>
      </c>
      <c r="AN1574" s="36">
        <v>10078</v>
      </c>
      <c r="AO1574" s="37">
        <v>29</v>
      </c>
      <c r="AP1574" s="37">
        <v>4154</v>
      </c>
      <c r="AQ1574" s="38">
        <v>412.18</v>
      </c>
      <c r="AR1574" s="37">
        <v>744</v>
      </c>
      <c r="AS1574" s="38">
        <v>73.81888888888891</v>
      </c>
      <c r="AV1574" s="37">
        <v>1037</v>
      </c>
      <c r="AW1574" s="38">
        <v>102.9</v>
      </c>
      <c r="AX1574" s="37">
        <v>1967</v>
      </c>
      <c r="AY1574" s="38">
        <v>195.18</v>
      </c>
      <c r="BB1574" s="37">
        <v>6</v>
      </c>
      <c r="BC1574" s="38">
        <v>0.6</v>
      </c>
      <c r="BJ1574" s="39">
        <v>0</v>
      </c>
      <c r="BK1574" s="40">
        <v>0</v>
      </c>
      <c r="BL1574" s="37">
        <v>400</v>
      </c>
      <c r="BM1574" s="38">
        <v>39.6888888888889</v>
      </c>
      <c r="BV1574" s="39">
        <v>0</v>
      </c>
      <c r="BW1574" s="40">
        <v>0</v>
      </c>
      <c r="CH1574" s="39">
        <v>0</v>
      </c>
      <c r="CI1574" s="40">
        <v>0</v>
      </c>
    </row>
    <row r="1575" s="14" customFormat="1" ht="14.65" customHeight="1">
      <c r="A1575" t="s" s="15">
        <v>3909</v>
      </c>
      <c r="B1575" t="s" s="16">
        <v>2615</v>
      </c>
      <c r="C1575" s="17">
        <v>1180</v>
      </c>
      <c r="D1575" t="s" s="18">
        <v>5</v>
      </c>
      <c r="E1575" s="19">
        <v>70</v>
      </c>
      <c r="F1575" s="19">
        <v>677</v>
      </c>
      <c r="G1575" s="19">
        <v>777</v>
      </c>
      <c r="H1575" s="20">
        <f>E1575/G1575</f>
        <v>0.09009009009009009</v>
      </c>
      <c r="I1575" s="20">
        <f>F1575/G1575</f>
        <v>0.8712998712998713</v>
      </c>
      <c r="J1575" s="19">
        <f>E1575-F1575</f>
        <v>-607</v>
      </c>
      <c r="K1575" s="19">
        <f>F1575-E1575</f>
        <v>607</v>
      </c>
      <c r="L1575" s="20">
        <f>H1575-I1575</f>
        <v>-0.7812097812097812</v>
      </c>
      <c r="M1575" s="20">
        <f>I1575-H1575</f>
        <v>0.7812097812097812</v>
      </c>
      <c r="N1575" s="19">
        <v>96</v>
      </c>
      <c r="O1575" s="19">
        <v>678</v>
      </c>
      <c r="P1575" s="19">
        <v>794</v>
      </c>
      <c r="Q1575" s="20">
        <f>N1575/P1575</f>
        <v>0.1209068010075567</v>
      </c>
      <c r="R1575" s="20">
        <f>O1575/P1575</f>
        <v>0.853904282115869</v>
      </c>
      <c r="S1575" s="19">
        <f>N1575-O1575</f>
        <v>-582</v>
      </c>
      <c r="T1575" s="20">
        <f>Q1575-R1575</f>
        <v>-0.7329974811083123</v>
      </c>
      <c r="U1575" s="19">
        <f>E1575-N1575</f>
        <v>-26</v>
      </c>
      <c r="V1575" s="19">
        <f>F1575-O1575</f>
        <v>-1</v>
      </c>
      <c r="W1575" s="20">
        <f>H1575-Q1575</f>
        <v>-0.03081671091746659</v>
      </c>
      <c r="X1575" s="21">
        <f>I1575-R1575</f>
        <v>0.0173955891840023</v>
      </c>
      <c r="Y1575" s="22">
        <v>3340.75</v>
      </c>
      <c r="Z1575" s="23">
        <f>C1575/Y1575</f>
        <v>0.353214098630547</v>
      </c>
      <c r="AA1575" s="24">
        <v>30011</v>
      </c>
      <c r="AB1575" t="s" s="25">
        <v>3921</v>
      </c>
      <c r="AC1575" s="26">
        <v>30</v>
      </c>
      <c r="AD1575" s="26">
        <v>11</v>
      </c>
      <c r="AE1575" s="42"/>
      <c r="AF1575" s="43"/>
      <c r="AG1575" s="34"/>
      <c r="AI1575" s="32"/>
      <c r="AJ1575" s="33"/>
      <c r="AK1575" s="33"/>
      <c r="AL1575" s="33"/>
      <c r="AM1575" t="s" s="44">
        <v>120</v>
      </c>
      <c r="AN1575" s="36">
        <v>1160</v>
      </c>
      <c r="AO1575" s="37">
        <v>6</v>
      </c>
      <c r="AP1575" s="37">
        <v>471</v>
      </c>
      <c r="AQ1575" s="38">
        <v>406.028888888889</v>
      </c>
      <c r="AR1575" s="37">
        <v>189</v>
      </c>
      <c r="AS1575" s="38">
        <v>162.93</v>
      </c>
      <c r="AV1575" s="37">
        <v>99</v>
      </c>
      <c r="AW1575" s="38">
        <v>85.34</v>
      </c>
      <c r="AX1575" s="37">
        <v>97</v>
      </c>
      <c r="AY1575" s="38">
        <v>83.62</v>
      </c>
      <c r="BJ1575" s="39">
        <v>0</v>
      </c>
      <c r="BK1575" s="40">
        <v>0</v>
      </c>
      <c r="BL1575" s="37">
        <v>86</v>
      </c>
      <c r="BM1575" s="38">
        <v>74.14</v>
      </c>
      <c r="BV1575" s="39">
        <v>0</v>
      </c>
      <c r="BW1575" s="40">
        <v>0</v>
      </c>
      <c r="CH1575" s="39">
        <v>0</v>
      </c>
      <c r="CI1575" s="40">
        <v>0</v>
      </c>
    </row>
    <row r="1576" s="14" customFormat="1" ht="14.65" customHeight="1">
      <c r="A1576" t="s" s="15">
        <v>3909</v>
      </c>
      <c r="B1576" t="s" s="16">
        <v>3922</v>
      </c>
      <c r="C1576" s="17">
        <v>82278</v>
      </c>
      <c r="D1576" t="s" s="18">
        <v>5</v>
      </c>
      <c r="E1576" s="19">
        <v>12053</v>
      </c>
      <c r="F1576" s="19">
        <v>19343</v>
      </c>
      <c r="G1576" s="19">
        <v>33791</v>
      </c>
      <c r="H1576" s="20">
        <f>E1576/G1576</f>
        <v>0.3566926104584061</v>
      </c>
      <c r="I1576" s="20">
        <f>F1576/G1576</f>
        <v>0.57243052883904</v>
      </c>
      <c r="J1576" s="19">
        <f>E1576-F1576</f>
        <v>-7290</v>
      </c>
      <c r="K1576" s="19">
        <f>F1576-E1576</f>
        <v>7290</v>
      </c>
      <c r="L1576" s="20">
        <f>H1576-I1576</f>
        <v>-0.2157379183806339</v>
      </c>
      <c r="M1576" s="20">
        <f>I1576-H1576</f>
        <v>0.2157379183806339</v>
      </c>
      <c r="N1576" s="19">
        <v>14949</v>
      </c>
      <c r="O1576" s="19">
        <v>18039</v>
      </c>
      <c r="P1576" s="19">
        <v>33952</v>
      </c>
      <c r="Q1576" s="20">
        <f>N1576/P1576</f>
        <v>0.440298067860509</v>
      </c>
      <c r="R1576" s="20">
        <f>O1576/P1576</f>
        <v>0.5313089066918002</v>
      </c>
      <c r="S1576" s="19">
        <f>N1576-O1576</f>
        <v>-3090</v>
      </c>
      <c r="T1576" s="20">
        <f>Q1576-R1576</f>
        <v>-0.09101083883129124</v>
      </c>
      <c r="U1576" s="19">
        <f>E1576-N1576</f>
        <v>-2896</v>
      </c>
      <c r="V1576" s="19">
        <f>F1576-O1576</f>
        <v>1304</v>
      </c>
      <c r="W1576" s="20">
        <f>H1576-Q1576</f>
        <v>-0.08360545740210285</v>
      </c>
      <c r="X1576" s="21">
        <f>I1576-R1576</f>
        <v>0.0411216221472398</v>
      </c>
      <c r="Y1576" s="22">
        <v>2698.16</v>
      </c>
      <c r="Z1576" s="23">
        <f>C1576/Y1576</f>
        <v>30.49411450766448</v>
      </c>
      <c r="AA1576" s="24">
        <v>30013</v>
      </c>
      <c r="AB1576" t="s" s="25">
        <v>3923</v>
      </c>
      <c r="AC1576" s="26">
        <v>30</v>
      </c>
      <c r="AD1576" s="26">
        <v>13</v>
      </c>
      <c r="AE1576" t="s" s="42">
        <v>3924</v>
      </c>
      <c r="AF1576" s="43"/>
      <c r="AG1576" t="s" s="34">
        <v>3925</v>
      </c>
      <c r="AH1576" s="31">
        <v>82278</v>
      </c>
      <c r="AI1576" t="s" s="32">
        <v>96</v>
      </c>
      <c r="AJ1576" s="33"/>
      <c r="AK1576" s="33"/>
      <c r="AL1576" s="33"/>
      <c r="AM1576" t="s" s="44">
        <v>97</v>
      </c>
      <c r="AN1576" s="36">
        <v>81327</v>
      </c>
      <c r="AO1576" s="37">
        <v>110</v>
      </c>
      <c r="AP1576" s="37">
        <v>30609</v>
      </c>
      <c r="AQ1576" s="38">
        <v>376.37</v>
      </c>
      <c r="AR1576" s="37">
        <v>10968</v>
      </c>
      <c r="AS1576" s="38">
        <v>134.86</v>
      </c>
      <c r="AT1576" s="37">
        <v>73</v>
      </c>
      <c r="AU1576" s="38">
        <v>0.9</v>
      </c>
      <c r="AV1576" s="37">
        <v>5739</v>
      </c>
      <c r="AW1576" s="38">
        <v>70.56888888888891</v>
      </c>
      <c r="AX1576" s="37">
        <v>9375</v>
      </c>
      <c r="AY1576" s="38">
        <v>115.28</v>
      </c>
      <c r="AZ1576" s="37">
        <v>80</v>
      </c>
      <c r="BA1576" s="38">
        <v>0.98</v>
      </c>
      <c r="BB1576" s="37">
        <v>45</v>
      </c>
      <c r="BC1576" s="38">
        <v>0.55</v>
      </c>
      <c r="BJ1576" s="39">
        <v>0</v>
      </c>
      <c r="BK1576" s="40">
        <v>0</v>
      </c>
      <c r="BL1576" s="37">
        <v>4125</v>
      </c>
      <c r="BM1576" s="38">
        <v>50.7188888888889</v>
      </c>
      <c r="BV1576" s="39">
        <v>0</v>
      </c>
      <c r="BW1576" s="40">
        <v>0</v>
      </c>
      <c r="CF1576" s="37">
        <v>76</v>
      </c>
      <c r="CG1576" s="38">
        <v>0.93</v>
      </c>
      <c r="CH1576" s="39">
        <v>76</v>
      </c>
      <c r="CI1576" s="40">
        <v>0.93</v>
      </c>
    </row>
    <row r="1577" s="14" customFormat="1" ht="14.65" customHeight="1">
      <c r="A1577" t="s" s="15">
        <v>3909</v>
      </c>
      <c r="B1577" t="s" s="16">
        <v>3926</v>
      </c>
      <c r="C1577" s="17">
        <v>5767</v>
      </c>
      <c r="D1577" t="s" s="18">
        <v>5</v>
      </c>
      <c r="E1577" s="19">
        <v>729</v>
      </c>
      <c r="F1577" s="19">
        <v>1676</v>
      </c>
      <c r="G1577" s="19">
        <v>2571</v>
      </c>
      <c r="H1577" s="20">
        <f>E1577/G1577</f>
        <v>0.2835472578763127</v>
      </c>
      <c r="I1577" s="20">
        <f>F1577/G1577</f>
        <v>0.6518864255153637</v>
      </c>
      <c r="J1577" s="19">
        <f>E1577-F1577</f>
        <v>-947</v>
      </c>
      <c r="K1577" s="19">
        <f>F1577-E1577</f>
        <v>947</v>
      </c>
      <c r="L1577" s="20">
        <f>H1577-I1577</f>
        <v>-0.3683391676390509</v>
      </c>
      <c r="M1577" s="20">
        <f>I1577-H1577</f>
        <v>0.3683391676390509</v>
      </c>
      <c r="N1577" s="19">
        <v>969</v>
      </c>
      <c r="O1577" s="19">
        <v>1751</v>
      </c>
      <c r="P1577" s="19">
        <v>2804</v>
      </c>
      <c r="Q1577" s="20">
        <f>N1577/P1577</f>
        <v>0.3455777460770328</v>
      </c>
      <c r="R1577" s="20">
        <f>O1577/P1577</f>
        <v>0.6244650499286734</v>
      </c>
      <c r="S1577" s="19">
        <f>N1577-O1577</f>
        <v>-782</v>
      </c>
      <c r="T1577" s="20">
        <f>Q1577-R1577</f>
        <v>-0.2788873038516406</v>
      </c>
      <c r="U1577" s="19">
        <f>E1577-N1577</f>
        <v>-240</v>
      </c>
      <c r="V1577" s="19">
        <f>F1577-O1577</f>
        <v>-75</v>
      </c>
      <c r="W1577" s="20">
        <f>H1577-Q1577</f>
        <v>-0.06203048820072005</v>
      </c>
      <c r="X1577" s="21">
        <f>I1577-R1577</f>
        <v>0.02742137558669033</v>
      </c>
      <c r="Y1577" s="22">
        <v>3972.49</v>
      </c>
      <c r="Z1577" s="23">
        <f>C1577/Y1577</f>
        <v>1.45173430266659</v>
      </c>
      <c r="AA1577" s="24">
        <v>30015</v>
      </c>
      <c r="AB1577" t="s" s="25">
        <v>3927</v>
      </c>
      <c r="AC1577" s="26">
        <v>30</v>
      </c>
      <c r="AD1577" s="26">
        <v>15</v>
      </c>
      <c r="AE1577" s="42"/>
      <c r="AF1577" s="43"/>
      <c r="AG1577" s="34"/>
      <c r="AI1577" s="32"/>
      <c r="AJ1577" s="33"/>
      <c r="AK1577" s="33"/>
      <c r="AL1577" s="33"/>
      <c r="AM1577" t="s" s="44">
        <v>120</v>
      </c>
      <c r="AN1577" s="36">
        <v>5813</v>
      </c>
      <c r="AO1577" s="37">
        <v>18</v>
      </c>
      <c r="AP1577" s="37">
        <v>4977</v>
      </c>
      <c r="AQ1577" s="38">
        <v>856.178888888889</v>
      </c>
      <c r="AR1577" s="37">
        <v>530</v>
      </c>
      <c r="AS1577" s="38">
        <v>91.17</v>
      </c>
      <c r="AV1577" s="37">
        <v>844</v>
      </c>
      <c r="AW1577" s="38">
        <v>145.188888888889</v>
      </c>
      <c r="AX1577" s="37">
        <v>3435</v>
      </c>
      <c r="AY1577" s="38">
        <v>590.918888888889</v>
      </c>
      <c r="BB1577" s="37">
        <v>1</v>
      </c>
      <c r="BC1577" s="38">
        <v>0.17</v>
      </c>
      <c r="BJ1577" s="39">
        <v>0</v>
      </c>
      <c r="BK1577" s="40">
        <v>0</v>
      </c>
      <c r="BL1577" s="37">
        <v>167</v>
      </c>
      <c r="BM1577" s="38">
        <v>28.73</v>
      </c>
      <c r="BV1577" s="39">
        <v>0</v>
      </c>
      <c r="BW1577" s="40">
        <v>0</v>
      </c>
      <c r="CH1577" s="39">
        <v>0</v>
      </c>
      <c r="CI1577" s="40">
        <v>0</v>
      </c>
    </row>
    <row r="1578" s="14" customFormat="1" ht="14.65" customHeight="1">
      <c r="A1578" t="s" s="15">
        <v>3909</v>
      </c>
      <c r="B1578" t="s" s="16">
        <v>783</v>
      </c>
      <c r="C1578" s="17">
        <v>12135</v>
      </c>
      <c r="D1578" t="s" s="18">
        <v>5</v>
      </c>
      <c r="E1578" s="19">
        <v>1172</v>
      </c>
      <c r="F1578" s="19">
        <v>3638</v>
      </c>
      <c r="G1578" s="19">
        <v>5145</v>
      </c>
      <c r="H1578" s="20">
        <f>E1578/G1578</f>
        <v>0.2277939747327502</v>
      </c>
      <c r="I1578" s="20">
        <f>F1578/G1578</f>
        <v>0.7070942662779397</v>
      </c>
      <c r="J1578" s="19">
        <f>E1578-F1578</f>
        <v>-2466</v>
      </c>
      <c r="K1578" s="19">
        <f>F1578-E1578</f>
        <v>2466</v>
      </c>
      <c r="L1578" s="20">
        <f>H1578-I1578</f>
        <v>-0.4793002915451895</v>
      </c>
      <c r="M1578" s="20">
        <f>I1578-H1578</f>
        <v>0.4793002915451895</v>
      </c>
      <c r="N1578" s="19">
        <v>1824</v>
      </c>
      <c r="O1578" s="19">
        <v>3353</v>
      </c>
      <c r="P1578" s="19">
        <v>5336</v>
      </c>
      <c r="Q1578" s="20">
        <f>N1578/P1578</f>
        <v>0.3418290854572714</v>
      </c>
      <c r="R1578" s="20">
        <f>O1578/P1578</f>
        <v>0.6283733133433284</v>
      </c>
      <c r="S1578" s="19">
        <f>N1578-O1578</f>
        <v>-1529</v>
      </c>
      <c r="T1578" s="20">
        <f>Q1578-R1578</f>
        <v>-0.286544227886057</v>
      </c>
      <c r="U1578" s="19">
        <f>E1578-N1578</f>
        <v>-652</v>
      </c>
      <c r="V1578" s="19">
        <f>F1578-O1578</f>
        <v>285</v>
      </c>
      <c r="W1578" s="20">
        <f>H1578-Q1578</f>
        <v>-0.1140351107245211</v>
      </c>
      <c r="X1578" s="21">
        <f>I1578-R1578</f>
        <v>0.07872095293461134</v>
      </c>
      <c r="Y1578" s="22">
        <v>3783.36</v>
      </c>
      <c r="Z1578" s="23">
        <f>C1578/Y1578</f>
        <v>3.207466379091601</v>
      </c>
      <c r="AA1578" s="24">
        <v>30017</v>
      </c>
      <c r="AB1578" t="s" s="25">
        <v>3928</v>
      </c>
      <c r="AC1578" s="26">
        <v>30</v>
      </c>
      <c r="AD1578" s="26">
        <v>17</v>
      </c>
      <c r="AE1578" s="42"/>
      <c r="AF1578" s="43"/>
      <c r="AG1578" s="34"/>
      <c r="AI1578" s="32"/>
      <c r="AJ1578" s="33"/>
      <c r="AK1578" s="33"/>
      <c r="AL1578" s="33"/>
      <c r="AM1578" t="s" s="44">
        <v>120</v>
      </c>
      <c r="AN1578" s="36">
        <v>11699</v>
      </c>
      <c r="AO1578" s="37">
        <v>18</v>
      </c>
      <c r="AP1578" s="37">
        <v>5356</v>
      </c>
      <c r="AQ1578" s="38">
        <v>457.818888888889</v>
      </c>
      <c r="AR1578" s="37">
        <v>1594</v>
      </c>
      <c r="AS1578" s="38">
        <v>136.25</v>
      </c>
      <c r="AV1578" s="37">
        <v>1699</v>
      </c>
      <c r="AW1578" s="38">
        <v>145.228888888889</v>
      </c>
      <c r="AX1578" s="37">
        <v>1580</v>
      </c>
      <c r="AY1578" s="38">
        <v>135.05</v>
      </c>
      <c r="BB1578" s="37">
        <v>3</v>
      </c>
      <c r="BC1578" s="38">
        <v>0.26</v>
      </c>
      <c r="BJ1578" s="39">
        <v>0</v>
      </c>
      <c r="BK1578" s="40">
        <v>0</v>
      </c>
      <c r="BL1578" s="37">
        <v>480</v>
      </c>
      <c r="BM1578" s="38">
        <v>41.03</v>
      </c>
      <c r="BV1578" s="39">
        <v>0</v>
      </c>
      <c r="BW1578" s="40">
        <v>0</v>
      </c>
      <c r="CH1578" s="39">
        <v>0</v>
      </c>
      <c r="CI1578" s="40">
        <v>0</v>
      </c>
    </row>
    <row r="1579" s="14" customFormat="1" ht="14.65" customHeight="1">
      <c r="A1579" t="s" s="15">
        <v>3909</v>
      </c>
      <c r="B1579" t="s" s="16">
        <v>3929</v>
      </c>
      <c r="C1579" s="17">
        <v>1760</v>
      </c>
      <c r="D1579" t="s" s="18">
        <v>5</v>
      </c>
      <c r="E1579" s="19">
        <v>167</v>
      </c>
      <c r="F1579" s="19">
        <v>729</v>
      </c>
      <c r="G1579" s="19">
        <v>952</v>
      </c>
      <c r="H1579" s="20">
        <f>E1579/G1579</f>
        <v>0.1754201680672269</v>
      </c>
      <c r="I1579" s="20">
        <f>F1579/G1579</f>
        <v>0.7657563025210085</v>
      </c>
      <c r="J1579" s="19">
        <f>E1579-F1579</f>
        <v>-562</v>
      </c>
      <c r="K1579" s="19">
        <f>F1579-E1579</f>
        <v>562</v>
      </c>
      <c r="L1579" s="20">
        <f>H1579-I1579</f>
        <v>-0.5903361344537816</v>
      </c>
      <c r="M1579" s="20">
        <f>I1579-H1579</f>
        <v>0.5903361344537816</v>
      </c>
      <c r="N1579" s="19">
        <v>236</v>
      </c>
      <c r="O1579" s="19">
        <v>735</v>
      </c>
      <c r="P1579" s="19">
        <v>1001</v>
      </c>
      <c r="Q1579" s="20">
        <f>N1579/P1579</f>
        <v>0.2357642357642358</v>
      </c>
      <c r="R1579" s="20">
        <f>O1579/P1579</f>
        <v>0.7342657342657343</v>
      </c>
      <c r="S1579" s="19">
        <f>N1579-O1579</f>
        <v>-499</v>
      </c>
      <c r="T1579" s="20">
        <f>Q1579-R1579</f>
        <v>-0.4985014985014985</v>
      </c>
      <c r="U1579" s="19">
        <f>E1579-N1579</f>
        <v>-69</v>
      </c>
      <c r="V1579" s="19">
        <f>F1579-O1579</f>
        <v>-6</v>
      </c>
      <c r="W1579" s="20">
        <f>H1579-Q1579</f>
        <v>-0.0603440676970089</v>
      </c>
      <c r="X1579" s="21">
        <f>I1579-R1579</f>
        <v>0.03149056825527419</v>
      </c>
      <c r="Y1579" s="22">
        <v>1426.11</v>
      </c>
      <c r="Z1579" s="23">
        <f>C1579/Y1579</f>
        <v>1.234126399786833</v>
      </c>
      <c r="AA1579" s="24">
        <v>30019</v>
      </c>
      <c r="AB1579" t="s" s="25">
        <v>3930</v>
      </c>
      <c r="AC1579" s="26">
        <v>30</v>
      </c>
      <c r="AD1579" s="26">
        <v>19</v>
      </c>
      <c r="AE1579" s="42"/>
      <c r="AF1579" s="43"/>
      <c r="AG1579" s="34"/>
      <c r="AI1579" s="32"/>
      <c r="AJ1579" s="33"/>
      <c r="AK1579" s="33"/>
      <c r="AL1579" s="33"/>
      <c r="AM1579" t="s" s="44">
        <v>120</v>
      </c>
      <c r="AN1579" s="36">
        <v>1751</v>
      </c>
      <c r="AO1579" s="37">
        <v>8</v>
      </c>
      <c r="AP1579" s="37">
        <v>1733</v>
      </c>
      <c r="AQ1579" s="38">
        <v>989.72</v>
      </c>
      <c r="AR1579" s="37">
        <v>1272</v>
      </c>
      <c r="AS1579" s="38">
        <v>726.4400000000001</v>
      </c>
      <c r="AV1579" s="37">
        <v>36</v>
      </c>
      <c r="AW1579" s="38">
        <v>20.5588888888889</v>
      </c>
      <c r="AX1579" s="37">
        <v>425</v>
      </c>
      <c r="AY1579" s="38">
        <v>242.718888888889</v>
      </c>
      <c r="BJ1579" s="39">
        <v>0</v>
      </c>
      <c r="BK1579" s="40">
        <v>0</v>
      </c>
      <c r="BV1579" s="39">
        <v>0</v>
      </c>
      <c r="BW1579" s="40">
        <v>0</v>
      </c>
      <c r="CH1579" s="39">
        <v>0</v>
      </c>
      <c r="CI1579" s="40">
        <v>0</v>
      </c>
    </row>
    <row r="1580" s="14" customFormat="1" ht="14.65" customHeight="1">
      <c r="A1580" t="s" s="15">
        <v>3909</v>
      </c>
      <c r="B1580" t="s" s="16">
        <v>1279</v>
      </c>
      <c r="C1580" s="17">
        <v>9625</v>
      </c>
      <c r="D1580" t="s" s="18">
        <v>5</v>
      </c>
      <c r="E1580" s="19">
        <v>786</v>
      </c>
      <c r="F1580" s="19">
        <v>3298</v>
      </c>
      <c r="G1580" s="19">
        <v>4297</v>
      </c>
      <c r="H1580" s="20">
        <f>E1580/G1580</f>
        <v>0.1829183151035606</v>
      </c>
      <c r="I1580" s="20">
        <f>F1580/G1580</f>
        <v>0.7675122178263905</v>
      </c>
      <c r="J1580" s="19">
        <f>E1580-F1580</f>
        <v>-2512</v>
      </c>
      <c r="K1580" s="19">
        <f>F1580-E1580</f>
        <v>2512</v>
      </c>
      <c r="L1580" s="20">
        <f>H1580-I1580</f>
        <v>-0.5845939027228299</v>
      </c>
      <c r="M1580" s="20">
        <f>I1580-H1580</f>
        <v>0.5845939027228299</v>
      </c>
      <c r="N1580" s="19">
        <v>1219</v>
      </c>
      <c r="O1580" s="19">
        <v>3024</v>
      </c>
      <c r="P1580" s="19">
        <v>4417</v>
      </c>
      <c r="Q1580" s="20">
        <f>N1580/P1580</f>
        <v>0.2759791713832918</v>
      </c>
      <c r="R1580" s="20">
        <f>O1580/P1580</f>
        <v>0.6846275752773375</v>
      </c>
      <c r="S1580" s="19">
        <f>N1580-O1580</f>
        <v>-1805</v>
      </c>
      <c r="T1580" s="20">
        <f>Q1580-R1580</f>
        <v>-0.4086484038940457</v>
      </c>
      <c r="U1580" s="19">
        <f>E1580-N1580</f>
        <v>-433</v>
      </c>
      <c r="V1580" s="19">
        <f>F1580-O1580</f>
        <v>274</v>
      </c>
      <c r="W1580" s="20">
        <f>H1580-Q1580</f>
        <v>-0.09306085627973118</v>
      </c>
      <c r="X1580" s="21">
        <f>I1580-R1580</f>
        <v>0.08288464254905292</v>
      </c>
      <c r="Y1580" s="22">
        <v>2371.87</v>
      </c>
      <c r="Z1580" s="23">
        <f>C1580/Y1580</f>
        <v>4.057979568863386</v>
      </c>
      <c r="AA1580" s="24">
        <v>30021</v>
      </c>
      <c r="AB1580" t="s" s="25">
        <v>3931</v>
      </c>
      <c r="AC1580" s="26">
        <v>30</v>
      </c>
      <c r="AD1580" s="26">
        <v>21</v>
      </c>
      <c r="AE1580" s="42"/>
      <c r="AF1580" s="43"/>
      <c r="AG1580" s="34"/>
      <c r="AI1580" s="32"/>
      <c r="AJ1580" s="33"/>
      <c r="AK1580" s="33"/>
      <c r="AL1580" s="33"/>
      <c r="AM1580" t="s" s="44">
        <v>120</v>
      </c>
      <c r="AN1580" s="36">
        <v>8966</v>
      </c>
      <c r="AO1580" s="37">
        <v>24</v>
      </c>
      <c r="AP1580" s="37">
        <v>5562</v>
      </c>
      <c r="AQ1580" s="38">
        <v>620.34</v>
      </c>
      <c r="AR1580" s="37">
        <v>2244</v>
      </c>
      <c r="AS1580" s="38">
        <v>250.28</v>
      </c>
      <c r="AV1580" s="37">
        <v>927</v>
      </c>
      <c r="AW1580" s="38">
        <v>103.39</v>
      </c>
      <c r="AX1580" s="37">
        <v>1978</v>
      </c>
      <c r="AY1580" s="38">
        <v>220.61</v>
      </c>
      <c r="BB1580" s="37">
        <v>2</v>
      </c>
      <c r="BC1580" s="38">
        <v>0.22</v>
      </c>
      <c r="BJ1580" s="39">
        <v>0</v>
      </c>
      <c r="BK1580" s="40">
        <v>0</v>
      </c>
      <c r="BL1580" s="37">
        <v>411</v>
      </c>
      <c r="BM1580" s="38">
        <v>45.84</v>
      </c>
      <c r="BV1580" s="39">
        <v>0</v>
      </c>
      <c r="BW1580" s="40">
        <v>0</v>
      </c>
      <c r="CH1580" s="39">
        <v>0</v>
      </c>
      <c r="CI1580" s="40">
        <v>0</v>
      </c>
    </row>
    <row r="1581" s="14" customFormat="1" ht="14.65" customHeight="1">
      <c r="A1581" t="s" s="15">
        <v>3909</v>
      </c>
      <c r="B1581" t="s" s="16">
        <v>3932</v>
      </c>
      <c r="C1581" s="17">
        <v>9139</v>
      </c>
      <c r="D1581" t="s" s="18">
        <v>5</v>
      </c>
      <c r="E1581" s="19">
        <v>2018</v>
      </c>
      <c r="F1581" s="19">
        <v>1736</v>
      </c>
      <c r="G1581" s="19">
        <v>4099</v>
      </c>
      <c r="H1581" s="20">
        <f>E1581/G1581</f>
        <v>0.4923151988289827</v>
      </c>
      <c r="I1581" s="20">
        <f>F1581/G1581</f>
        <v>0.4235179312027324</v>
      </c>
      <c r="J1581" s="19">
        <f>E1581-F1581</f>
        <v>282</v>
      </c>
      <c r="K1581" s="19">
        <f>F1581-E1581</f>
        <v>-282</v>
      </c>
      <c r="L1581" s="20">
        <f>H1581-I1581</f>
        <v>0.06879726762625027</v>
      </c>
      <c r="M1581" s="20">
        <f>I1581-H1581</f>
        <v>-0.06879726762625027</v>
      </c>
      <c r="N1581" s="19">
        <v>2829</v>
      </c>
      <c r="O1581" s="19">
        <v>1431</v>
      </c>
      <c r="P1581" s="19">
        <v>4408</v>
      </c>
      <c r="Q1581" s="20">
        <f>N1581/P1581</f>
        <v>0.6417876588021778</v>
      </c>
      <c r="R1581" s="20">
        <f>O1581/P1581</f>
        <v>0.3246370235934664</v>
      </c>
      <c r="S1581" s="19">
        <f>N1581-O1581</f>
        <v>1398</v>
      </c>
      <c r="T1581" s="20">
        <f>Q1581-R1581</f>
        <v>0.3171506352087114</v>
      </c>
      <c r="U1581" s="19">
        <f>E1581-N1581</f>
        <v>-811</v>
      </c>
      <c r="V1581" s="19">
        <f>F1581-O1581</f>
        <v>305</v>
      </c>
      <c r="W1581" s="20">
        <f>H1581-Q1581</f>
        <v>-0.1494724599731951</v>
      </c>
      <c r="X1581" s="21">
        <f>I1581-R1581</f>
        <v>0.09888090760926599</v>
      </c>
      <c r="Y1581" s="22">
        <v>736.53</v>
      </c>
      <c r="Z1581" s="23">
        <f>C1581/Y1581</f>
        <v>12.40818432378858</v>
      </c>
      <c r="AA1581" s="24">
        <v>30023</v>
      </c>
      <c r="AB1581" t="s" s="25">
        <v>3933</v>
      </c>
      <c r="AC1581" s="26">
        <v>30</v>
      </c>
      <c r="AD1581" s="26">
        <v>23</v>
      </c>
      <c r="AE1581" s="42"/>
      <c r="AF1581" s="43"/>
      <c r="AG1581" s="34"/>
      <c r="AI1581" s="32"/>
      <c r="AJ1581" s="33"/>
      <c r="AK1581" s="33"/>
      <c r="AL1581" s="33"/>
      <c r="AM1581" t="s" s="44">
        <v>120</v>
      </c>
      <c r="AN1581" s="36">
        <v>9298</v>
      </c>
      <c r="AO1581" s="37">
        <v>14</v>
      </c>
      <c r="AP1581" s="37">
        <v>4188</v>
      </c>
      <c r="AQ1581" s="38">
        <v>450.42</v>
      </c>
      <c r="AR1581" s="37">
        <v>550</v>
      </c>
      <c r="AS1581" s="38">
        <v>59.1488888888889</v>
      </c>
      <c r="AV1581" s="37">
        <v>483</v>
      </c>
      <c r="AW1581" s="38">
        <v>51.95</v>
      </c>
      <c r="AX1581" s="37">
        <v>2600</v>
      </c>
      <c r="AY1581" s="38">
        <v>279.628888888889</v>
      </c>
      <c r="BB1581" s="37">
        <v>13</v>
      </c>
      <c r="BC1581" s="38">
        <v>1.39888888888889</v>
      </c>
      <c r="BJ1581" s="39">
        <v>0</v>
      </c>
      <c r="BK1581" s="40">
        <v>0</v>
      </c>
      <c r="BL1581" s="37">
        <v>542</v>
      </c>
      <c r="BM1581" s="38">
        <v>58.2888888888889</v>
      </c>
      <c r="BV1581" s="39">
        <v>0</v>
      </c>
      <c r="BW1581" s="40">
        <v>0</v>
      </c>
      <c r="CH1581" s="39">
        <v>0</v>
      </c>
      <c r="CI1581" s="40">
        <v>0</v>
      </c>
    </row>
    <row r="1582" s="14" customFormat="1" ht="14.65" customHeight="1">
      <c r="A1582" t="s" s="15">
        <v>3909</v>
      </c>
      <c r="B1582" t="s" s="16">
        <v>3934</v>
      </c>
      <c r="C1582" s="17">
        <v>3190</v>
      </c>
      <c r="D1582" t="s" s="18">
        <v>5</v>
      </c>
      <c r="E1582" s="19">
        <v>154</v>
      </c>
      <c r="F1582" s="19">
        <v>1276</v>
      </c>
      <c r="G1582" s="19">
        <v>1474</v>
      </c>
      <c r="H1582" s="20">
        <f>E1582/G1582</f>
        <v>0.1044776119402985</v>
      </c>
      <c r="I1582" s="20">
        <f>F1582/G1582</f>
        <v>0.8656716417910447</v>
      </c>
      <c r="J1582" s="19">
        <f>E1582-F1582</f>
        <v>-1122</v>
      </c>
      <c r="K1582" s="19">
        <f>F1582-E1582</f>
        <v>1122</v>
      </c>
      <c r="L1582" s="20">
        <f>H1582-I1582</f>
        <v>-0.7611940298507462</v>
      </c>
      <c r="M1582" s="20">
        <f>I1582-H1582</f>
        <v>0.7611940298507462</v>
      </c>
      <c r="N1582" s="19">
        <v>236</v>
      </c>
      <c r="O1582" s="19">
        <v>1123</v>
      </c>
      <c r="P1582" s="19">
        <v>1399</v>
      </c>
      <c r="Q1582" s="20">
        <f>N1582/P1582</f>
        <v>0.1686919228020014</v>
      </c>
      <c r="R1582" s="20">
        <f>O1582/P1582</f>
        <v>0.8027162258756254</v>
      </c>
      <c r="S1582" s="19">
        <f>N1582-O1582</f>
        <v>-887</v>
      </c>
      <c r="T1582" s="20">
        <f>Q1582-R1582</f>
        <v>-0.634024303073624</v>
      </c>
      <c r="U1582" s="19">
        <f>E1582-N1582</f>
        <v>-82</v>
      </c>
      <c r="V1582" s="19">
        <f>F1582-O1582</f>
        <v>153</v>
      </c>
      <c r="W1582" s="20">
        <f>H1582-Q1582</f>
        <v>-0.06421431086170293</v>
      </c>
      <c r="X1582" s="21">
        <f>I1582-R1582</f>
        <v>0.06295541591541931</v>
      </c>
      <c r="Y1582" s="22">
        <v>1620.77</v>
      </c>
      <c r="Z1582" s="23">
        <f>C1582/Y1582</f>
        <v>1.968200299857475</v>
      </c>
      <c r="AA1582" s="24">
        <v>30025</v>
      </c>
      <c r="AB1582" t="s" s="25">
        <v>3935</v>
      </c>
      <c r="AC1582" s="26">
        <v>30</v>
      </c>
      <c r="AD1582" s="26">
        <v>25</v>
      </c>
      <c r="AE1582" s="42"/>
      <c r="AF1582" s="43"/>
      <c r="AG1582" s="34"/>
      <c r="AI1582" s="32"/>
      <c r="AJ1582" s="33"/>
      <c r="AK1582" s="33"/>
      <c r="AL1582" s="33"/>
      <c r="AM1582" t="s" s="44">
        <v>120</v>
      </c>
      <c r="AN1582" s="36">
        <v>2890</v>
      </c>
      <c r="AO1582" s="37">
        <v>11</v>
      </c>
      <c r="AP1582" s="37">
        <v>1810</v>
      </c>
      <c r="AQ1582" s="38">
        <v>626.298888888889</v>
      </c>
      <c r="AR1582" s="37">
        <v>381</v>
      </c>
      <c r="AS1582" s="38">
        <v>131.83</v>
      </c>
      <c r="AV1582" s="37">
        <v>974</v>
      </c>
      <c r="AW1582" s="38">
        <v>337.018888888889</v>
      </c>
      <c r="AX1582" s="37">
        <v>455</v>
      </c>
      <c r="AY1582" s="38">
        <v>157.438888888889</v>
      </c>
      <c r="BJ1582" s="39">
        <v>0</v>
      </c>
      <c r="BK1582" s="40">
        <v>0</v>
      </c>
      <c r="BV1582" s="39">
        <v>0</v>
      </c>
      <c r="BW1582" s="40">
        <v>0</v>
      </c>
      <c r="CH1582" s="39">
        <v>0</v>
      </c>
      <c r="CI1582" s="40">
        <v>0</v>
      </c>
    </row>
    <row r="1583" s="14" customFormat="1" ht="14.65" customHeight="1">
      <c r="A1583" t="s" s="15">
        <v>3909</v>
      </c>
      <c r="B1583" t="s" s="16">
        <v>3936</v>
      </c>
      <c r="C1583" s="17">
        <v>11427</v>
      </c>
      <c r="D1583" t="s" s="18">
        <v>5</v>
      </c>
      <c r="E1583" s="19">
        <v>1196</v>
      </c>
      <c r="F1583" s="19">
        <v>4235</v>
      </c>
      <c r="G1583" s="19">
        <v>5782</v>
      </c>
      <c r="H1583" s="20">
        <f>E1583/G1583</f>
        <v>0.2068488412314078</v>
      </c>
      <c r="I1583" s="20">
        <f>F1583/G1583</f>
        <v>0.7324455205811138</v>
      </c>
      <c r="J1583" s="19">
        <f>E1583-F1583</f>
        <v>-3039</v>
      </c>
      <c r="K1583" s="19">
        <f>F1583-E1583</f>
        <v>3039</v>
      </c>
      <c r="L1583" s="20">
        <f>H1583-I1583</f>
        <v>-0.525596679349706</v>
      </c>
      <c r="M1583" s="20">
        <f>I1583-H1583</f>
        <v>0.525596679349706</v>
      </c>
      <c r="N1583" s="19">
        <v>1628</v>
      </c>
      <c r="O1583" s="19">
        <v>4243</v>
      </c>
      <c r="P1583" s="19">
        <v>6044</v>
      </c>
      <c r="Q1583" s="20">
        <f>N1583/P1583</f>
        <v>0.2693580410324288</v>
      </c>
      <c r="R1583" s="20">
        <f>O1583/P1583</f>
        <v>0.7020185307743216</v>
      </c>
      <c r="S1583" s="19">
        <f>N1583-O1583</f>
        <v>-2615</v>
      </c>
      <c r="T1583" s="20">
        <f>Q1583-R1583</f>
        <v>-0.4326604897418928</v>
      </c>
      <c r="U1583" s="19">
        <f>E1583-N1583</f>
        <v>-432</v>
      </c>
      <c r="V1583" s="19">
        <f>F1583-O1583</f>
        <v>-8</v>
      </c>
      <c r="W1583" s="20">
        <f>H1583-Q1583</f>
        <v>-0.06250919980102101</v>
      </c>
      <c r="X1583" s="21">
        <f>I1583-R1583</f>
        <v>0.03042698980679215</v>
      </c>
      <c r="Y1583" s="22">
        <v>4339.8</v>
      </c>
      <c r="Z1583" s="23">
        <f>C1583/Y1583</f>
        <v>2.633070648416977</v>
      </c>
      <c r="AA1583" s="24">
        <v>30027</v>
      </c>
      <c r="AB1583" t="s" s="25">
        <v>3937</v>
      </c>
      <c r="AC1583" s="26">
        <v>30</v>
      </c>
      <c r="AD1583" s="26">
        <v>27</v>
      </c>
      <c r="AE1583" s="42"/>
      <c r="AF1583" s="43"/>
      <c r="AG1583" s="34"/>
      <c r="AI1583" s="32"/>
      <c r="AJ1583" s="33"/>
      <c r="AK1583" s="33"/>
      <c r="AL1583" s="33"/>
      <c r="AM1583" t="s" s="44">
        <v>120</v>
      </c>
      <c r="AN1583" s="36">
        <v>11586</v>
      </c>
      <c r="AO1583" s="37">
        <v>38</v>
      </c>
      <c r="AP1583" s="37">
        <v>5667</v>
      </c>
      <c r="AQ1583" s="38">
        <v>489.12</v>
      </c>
      <c r="AR1583" s="37">
        <v>1708</v>
      </c>
      <c r="AS1583" s="38">
        <v>147.418888888889</v>
      </c>
      <c r="AV1583" s="37">
        <v>1535</v>
      </c>
      <c r="AW1583" s="38">
        <v>132.49</v>
      </c>
      <c r="AX1583" s="37">
        <v>1954</v>
      </c>
      <c r="AY1583" s="38">
        <v>168.65</v>
      </c>
      <c r="BB1583" s="37">
        <v>2</v>
      </c>
      <c r="BC1583" s="38">
        <v>0.17</v>
      </c>
      <c r="BJ1583" s="39">
        <v>0</v>
      </c>
      <c r="BK1583" s="40">
        <v>0</v>
      </c>
      <c r="BL1583" s="37">
        <v>468</v>
      </c>
      <c r="BM1583" s="38">
        <v>40.39</v>
      </c>
      <c r="BV1583" s="39">
        <v>0</v>
      </c>
      <c r="BW1583" s="40">
        <v>0</v>
      </c>
      <c r="CH1583" s="39">
        <v>0</v>
      </c>
      <c r="CI1583" s="40">
        <v>0</v>
      </c>
    </row>
    <row r="1584" s="14" customFormat="1" ht="14.65" customHeight="1">
      <c r="A1584" t="s" s="15">
        <v>3909</v>
      </c>
      <c r="B1584" t="s" s="16">
        <v>3938</v>
      </c>
      <c r="C1584" s="17">
        <v>96165</v>
      </c>
      <c r="D1584" t="s" s="18">
        <v>5</v>
      </c>
      <c r="E1584" s="19">
        <v>13233</v>
      </c>
      <c r="F1584" s="19">
        <v>30079</v>
      </c>
      <c r="G1584" s="19">
        <v>46144</v>
      </c>
      <c r="H1584" s="20">
        <f>E1584/G1584</f>
        <v>0.2867761789181692</v>
      </c>
      <c r="I1584" s="20">
        <f>F1584/G1584</f>
        <v>0.6518507281553398</v>
      </c>
      <c r="J1584" s="19">
        <f>E1584-F1584</f>
        <v>-16846</v>
      </c>
      <c r="K1584" s="19">
        <f>F1584-E1584</f>
        <v>16846</v>
      </c>
      <c r="L1584" s="20">
        <f>H1584-I1584</f>
        <v>-0.3650745492371706</v>
      </c>
      <c r="M1584" s="20">
        <f>I1584-H1584</f>
        <v>0.3650745492371706</v>
      </c>
      <c r="N1584" s="19">
        <v>13534</v>
      </c>
      <c r="O1584" s="19">
        <v>27694</v>
      </c>
      <c r="P1584" s="19">
        <v>42465</v>
      </c>
      <c r="Q1584" s="20">
        <f>N1584/P1584</f>
        <v>0.3187095254915813</v>
      </c>
      <c r="R1584" s="20">
        <f>O1584/P1584</f>
        <v>0.6521606028494054</v>
      </c>
      <c r="S1584" s="19">
        <f>N1584-O1584</f>
        <v>-14160</v>
      </c>
      <c r="T1584" s="20">
        <f>Q1584-R1584</f>
        <v>-0.333451077357824</v>
      </c>
      <c r="U1584" s="19">
        <f>E1584-N1584</f>
        <v>-301</v>
      </c>
      <c r="V1584" s="19">
        <f>F1584-O1584</f>
        <v>2385</v>
      </c>
      <c r="W1584" s="20">
        <f>H1584-Q1584</f>
        <v>-0.03193334657341212</v>
      </c>
      <c r="X1584" s="21">
        <f>I1584-R1584</f>
        <v>-0.000309874694065515</v>
      </c>
      <c r="Y1584" s="22">
        <v>5087.66</v>
      </c>
      <c r="Z1584" s="23">
        <f>C1584/Y1584</f>
        <v>18.90161685332746</v>
      </c>
      <c r="AA1584" s="24">
        <v>30029</v>
      </c>
      <c r="AB1584" t="s" s="25">
        <v>3939</v>
      </c>
      <c r="AC1584" s="26">
        <v>30</v>
      </c>
      <c r="AD1584" s="26">
        <v>29</v>
      </c>
      <c r="AE1584" t="s" s="42">
        <v>3940</v>
      </c>
      <c r="AF1584" s="43"/>
      <c r="AG1584" t="s" s="33">
        <v>3941</v>
      </c>
      <c r="AI1584" t="s" s="33">
        <v>108</v>
      </c>
      <c r="AJ1584" s="33"/>
      <c r="AK1584" s="33"/>
      <c r="AL1584" s="33"/>
      <c r="AM1584" t="s" s="44">
        <v>97</v>
      </c>
      <c r="AN1584" s="36">
        <v>90928</v>
      </c>
      <c r="AO1584" s="37">
        <v>127</v>
      </c>
      <c r="AP1584" s="37">
        <v>29456</v>
      </c>
      <c r="AQ1584" s="38">
        <v>323.948888888889</v>
      </c>
      <c r="AR1584" s="37">
        <v>15544</v>
      </c>
      <c r="AS1584" s="38">
        <v>170.948888888889</v>
      </c>
      <c r="AT1584" s="37">
        <v>15</v>
      </c>
      <c r="AU1584" s="38">
        <v>0.16</v>
      </c>
      <c r="AV1584" s="37">
        <v>4594</v>
      </c>
      <c r="AW1584" s="38">
        <v>50.52</v>
      </c>
      <c r="AX1584" s="37">
        <v>4933</v>
      </c>
      <c r="AY1584" s="38">
        <v>54.25</v>
      </c>
      <c r="BB1584" s="37">
        <v>35</v>
      </c>
      <c r="BC1584" s="38">
        <v>0.38</v>
      </c>
      <c r="BD1584" s="37">
        <v>141</v>
      </c>
      <c r="BE1584" s="38">
        <v>1.55067745908851</v>
      </c>
      <c r="BJ1584" s="39">
        <v>141</v>
      </c>
      <c r="BK1584" s="40">
        <v>1.55067745908851</v>
      </c>
      <c r="BL1584" s="37">
        <v>4011</v>
      </c>
      <c r="BM1584" s="38">
        <v>44.1088888888889</v>
      </c>
      <c r="BV1584" s="39">
        <v>0</v>
      </c>
      <c r="BW1584" s="40">
        <v>0</v>
      </c>
      <c r="CF1584" s="37">
        <v>94</v>
      </c>
      <c r="CG1584" s="38">
        <v>1.03</v>
      </c>
      <c r="CH1584" s="39">
        <v>94</v>
      </c>
      <c r="CI1584" s="40">
        <v>1.03</v>
      </c>
      <c r="CJ1584" s="37">
        <v>89</v>
      </c>
      <c r="CK1584" s="38">
        <v>0.98</v>
      </c>
    </row>
    <row r="1585" s="14" customFormat="1" ht="14.65" customHeight="1">
      <c r="A1585" t="s" s="15">
        <v>3909</v>
      </c>
      <c r="B1585" t="s" s="16">
        <v>1739</v>
      </c>
      <c r="C1585" s="17">
        <v>100739</v>
      </c>
      <c r="D1585" t="s" s="18">
        <v>5</v>
      </c>
      <c r="E1585" s="19">
        <v>23879</v>
      </c>
      <c r="F1585" s="19">
        <v>23360</v>
      </c>
      <c r="G1585" s="19">
        <v>52169</v>
      </c>
      <c r="H1585" s="20">
        <f>E1585/G1585</f>
        <v>0.457723935670609</v>
      </c>
      <c r="I1585" s="20">
        <f>F1585/G1585</f>
        <v>0.4477754988594759</v>
      </c>
      <c r="J1585" s="19">
        <f>E1585-F1585</f>
        <v>519</v>
      </c>
      <c r="K1585" s="19">
        <f>F1585-E1585</f>
        <v>-519</v>
      </c>
      <c r="L1585" s="20">
        <f>H1585-I1585</f>
        <v>0.009948436811133055</v>
      </c>
      <c r="M1585" s="20">
        <f>I1585-H1585</f>
        <v>-0.009948436811133055</v>
      </c>
      <c r="N1585" s="19">
        <v>21534</v>
      </c>
      <c r="O1585" s="19">
        <v>24051</v>
      </c>
      <c r="P1585" s="19">
        <v>47113</v>
      </c>
      <c r="Q1585" s="20">
        <f>N1585/P1585</f>
        <v>0.457071296669709</v>
      </c>
      <c r="R1585" s="20">
        <f>O1585/P1585</f>
        <v>0.5104960414323011</v>
      </c>
      <c r="S1585" s="19">
        <f>N1585-O1585</f>
        <v>-2517</v>
      </c>
      <c r="T1585" s="20">
        <f>Q1585-R1585</f>
        <v>-0.05342474476259212</v>
      </c>
      <c r="U1585" s="19">
        <f>E1585-N1585</f>
        <v>2345</v>
      </c>
      <c r="V1585" s="19">
        <f>F1585-O1585</f>
        <v>-691</v>
      </c>
      <c r="W1585" s="20">
        <f>H1585-Q1585</f>
        <v>0.0006526390009000127</v>
      </c>
      <c r="X1585" s="21">
        <f>I1585-R1585</f>
        <v>-0.06272054257282517</v>
      </c>
      <c r="Y1585" s="22">
        <v>2602.69</v>
      </c>
      <c r="Z1585" s="23">
        <f>C1585/Y1585</f>
        <v>38.7057236935632</v>
      </c>
      <c r="AA1585" s="24">
        <v>30031</v>
      </c>
      <c r="AB1585" t="s" s="25">
        <v>3942</v>
      </c>
      <c r="AC1585" s="26">
        <v>30</v>
      </c>
      <c r="AD1585" s="26">
        <v>31</v>
      </c>
      <c r="AE1585" t="s" s="42">
        <v>3943</v>
      </c>
      <c r="AF1585" s="43"/>
      <c r="AG1585" t="s" s="33">
        <v>3944</v>
      </c>
      <c r="AI1585" t="s" s="33">
        <v>108</v>
      </c>
      <c r="AJ1585" s="33"/>
      <c r="AK1585" s="33"/>
      <c r="AL1585" s="33"/>
      <c r="AM1585" t="s" s="44">
        <v>97</v>
      </c>
      <c r="AN1585" s="36">
        <v>89513</v>
      </c>
      <c r="AO1585" s="37">
        <v>108</v>
      </c>
      <c r="AP1585" s="37">
        <v>28911</v>
      </c>
      <c r="AQ1585" s="38">
        <v>322.98</v>
      </c>
      <c r="AR1585" s="37">
        <v>12099</v>
      </c>
      <c r="AS1585" s="38">
        <v>135.158888888889</v>
      </c>
      <c r="AT1585" s="37">
        <v>120</v>
      </c>
      <c r="AU1585" s="38">
        <v>1.34</v>
      </c>
      <c r="AV1585" s="37">
        <v>5833</v>
      </c>
      <c r="AW1585" s="38">
        <v>65.1588888888889</v>
      </c>
      <c r="AX1585" s="37">
        <v>6400</v>
      </c>
      <c r="AY1585" s="38">
        <v>71.5</v>
      </c>
      <c r="AZ1585" s="37">
        <v>50</v>
      </c>
      <c r="BA1585" s="38">
        <v>0.5600000000000001</v>
      </c>
      <c r="BB1585" s="37">
        <v>28</v>
      </c>
      <c r="BC1585" s="38">
        <v>0.31</v>
      </c>
      <c r="BD1585" s="37">
        <v>26</v>
      </c>
      <c r="BE1585" s="38">
        <v>0.290460603487762</v>
      </c>
      <c r="BH1585" s="37">
        <v>41</v>
      </c>
      <c r="BI1585" s="38">
        <v>0.458034028576855</v>
      </c>
      <c r="BJ1585" s="39">
        <v>67</v>
      </c>
      <c r="BK1585" s="40">
        <v>0.748494632064617</v>
      </c>
      <c r="BL1585" s="37">
        <v>3582</v>
      </c>
      <c r="BM1585" s="38">
        <v>40.02</v>
      </c>
      <c r="BV1585" s="39">
        <v>0</v>
      </c>
      <c r="BW1585" s="40">
        <v>0</v>
      </c>
      <c r="BX1585" s="37">
        <v>308</v>
      </c>
      <c r="BY1585" s="38">
        <v>3.44</v>
      </c>
      <c r="CB1585" s="37">
        <v>60</v>
      </c>
      <c r="CC1585" s="38">
        <v>0.67</v>
      </c>
      <c r="CF1585" s="37">
        <v>224</v>
      </c>
      <c r="CG1585" s="38">
        <v>2.5</v>
      </c>
      <c r="CH1585" s="39">
        <v>284</v>
      </c>
      <c r="CI1585" s="40">
        <v>3.17</v>
      </c>
      <c r="CJ1585" s="37">
        <v>140</v>
      </c>
      <c r="CK1585" s="38">
        <v>1.56</v>
      </c>
    </row>
    <row r="1586" s="14" customFormat="1" ht="14.65" customHeight="1">
      <c r="A1586" t="s" s="15">
        <v>3909</v>
      </c>
      <c r="B1586" t="s" s="16">
        <v>811</v>
      </c>
      <c r="C1586" s="17">
        <v>1314</v>
      </c>
      <c r="D1586" t="s" s="18">
        <v>5</v>
      </c>
      <c r="E1586" s="19">
        <v>34</v>
      </c>
      <c r="F1586" s="19">
        <v>653</v>
      </c>
      <c r="G1586" s="19">
        <v>715</v>
      </c>
      <c r="H1586" s="20">
        <f>E1586/G1586</f>
        <v>0.04755244755244755</v>
      </c>
      <c r="I1586" s="20">
        <f>F1586/G1586</f>
        <v>0.9132867132867133</v>
      </c>
      <c r="J1586" s="19">
        <f>E1586-F1586</f>
        <v>-619</v>
      </c>
      <c r="K1586" s="19">
        <f>F1586-E1586</f>
        <v>619</v>
      </c>
      <c r="L1586" s="20">
        <f>H1586-I1586</f>
        <v>-0.8657342657342657</v>
      </c>
      <c r="M1586" s="20">
        <f>I1586-H1586</f>
        <v>0.8657342657342657</v>
      </c>
      <c r="N1586" s="19">
        <v>66</v>
      </c>
      <c r="O1586" s="19">
        <v>622</v>
      </c>
      <c r="P1586" s="19">
        <v>700</v>
      </c>
      <c r="Q1586" s="20">
        <f>N1586/P1586</f>
        <v>0.09428571428571429</v>
      </c>
      <c r="R1586" s="20">
        <f>O1586/P1586</f>
        <v>0.8885714285714286</v>
      </c>
      <c r="S1586" s="19">
        <f>N1586-O1586</f>
        <v>-556</v>
      </c>
      <c r="T1586" s="20">
        <f>Q1586-R1586</f>
        <v>-0.7942857142857143</v>
      </c>
      <c r="U1586" s="19">
        <f>E1586-N1586</f>
        <v>-32</v>
      </c>
      <c r="V1586" s="19">
        <f>F1586-O1586</f>
        <v>31</v>
      </c>
      <c r="W1586" s="20">
        <f>H1586-Q1586</f>
        <v>-0.04673326673326674</v>
      </c>
      <c r="X1586" s="21">
        <f>I1586-R1586</f>
        <v>0.02471528471528472</v>
      </c>
      <c r="Y1586" s="22">
        <v>4675.36</v>
      </c>
      <c r="Z1586" s="23">
        <f>C1586/Y1586</f>
        <v>0.2810478765271551</v>
      </c>
      <c r="AA1586" s="24">
        <v>30033</v>
      </c>
      <c r="AB1586" t="s" s="25">
        <v>3945</v>
      </c>
      <c r="AC1586" s="26">
        <v>30</v>
      </c>
      <c r="AD1586" s="26">
        <v>33</v>
      </c>
      <c r="AE1586" s="42"/>
      <c r="AF1586" s="43"/>
      <c r="AG1586" s="34"/>
      <c r="AI1586" s="32"/>
      <c r="AJ1586" s="33"/>
      <c r="AK1586" s="33"/>
      <c r="AL1586" s="33"/>
      <c r="AM1586" t="s" s="44">
        <v>120</v>
      </c>
      <c r="AN1586" s="36">
        <v>1206</v>
      </c>
      <c r="AO1586" s="37">
        <v>8</v>
      </c>
      <c r="AP1586" s="37">
        <v>441</v>
      </c>
      <c r="AQ1586" s="38">
        <v>365.67</v>
      </c>
      <c r="AR1586" s="37">
        <v>116</v>
      </c>
      <c r="AS1586" s="38">
        <v>96.1888888888889</v>
      </c>
      <c r="AV1586" s="37">
        <v>157</v>
      </c>
      <c r="AW1586" s="38">
        <v>130.18</v>
      </c>
      <c r="AX1586" s="37">
        <v>110</v>
      </c>
      <c r="AY1586" s="38">
        <v>91.20888888888889</v>
      </c>
      <c r="BJ1586" s="39">
        <v>0</v>
      </c>
      <c r="BK1586" s="40">
        <v>0</v>
      </c>
      <c r="BL1586" s="37">
        <v>58</v>
      </c>
      <c r="BM1586" s="38">
        <v>48.09</v>
      </c>
      <c r="BV1586" s="39">
        <v>0</v>
      </c>
      <c r="BW1586" s="40">
        <v>0</v>
      </c>
      <c r="CH1586" s="39">
        <v>0</v>
      </c>
      <c r="CI1586" s="40">
        <v>0</v>
      </c>
    </row>
    <row r="1587" s="14" customFormat="1" ht="14.65" customHeight="1">
      <c r="A1587" t="s" s="15">
        <v>3909</v>
      </c>
      <c r="B1587" t="s" s="16">
        <v>3946</v>
      </c>
      <c r="C1587" s="17">
        <v>13647</v>
      </c>
      <c r="D1587" t="s" s="18">
        <v>5</v>
      </c>
      <c r="E1587" s="19">
        <v>3076</v>
      </c>
      <c r="F1587" s="19">
        <v>1598</v>
      </c>
      <c r="G1587" s="19">
        <v>4969</v>
      </c>
      <c r="H1587" s="20">
        <f>E1587/G1587</f>
        <v>0.619038035822097</v>
      </c>
      <c r="I1587" s="20">
        <f>F1587/G1587</f>
        <v>0.3215938820688267</v>
      </c>
      <c r="J1587" s="19">
        <f>E1587-F1587</f>
        <v>1478</v>
      </c>
      <c r="K1587" s="19">
        <f>F1587-E1587</f>
        <v>-1478</v>
      </c>
      <c r="L1587" s="20">
        <f>H1587-I1587</f>
        <v>0.2974441537532703</v>
      </c>
      <c r="M1587" s="20">
        <f>I1587-H1587</f>
        <v>-0.2974441537532703</v>
      </c>
      <c r="N1587" s="19">
        <v>2784</v>
      </c>
      <c r="O1587" s="19">
        <v>1391</v>
      </c>
      <c r="P1587" s="19">
        <v>4287</v>
      </c>
      <c r="Q1587" s="20">
        <f>N1587/P1587</f>
        <v>0.6494051784464661</v>
      </c>
      <c r="R1587" s="20">
        <f>O1587/P1587</f>
        <v>0.324469325868906</v>
      </c>
      <c r="S1587" s="19">
        <f>N1587-O1587</f>
        <v>1393</v>
      </c>
      <c r="T1587" s="20">
        <f>Q1587-R1587</f>
        <v>0.3249358525775601</v>
      </c>
      <c r="U1587" s="19">
        <f>E1587-N1587</f>
        <v>292</v>
      </c>
      <c r="V1587" s="19">
        <f>F1587-O1587</f>
        <v>207</v>
      </c>
      <c r="W1587" s="20">
        <f>H1587-Q1587</f>
        <v>-0.03036714262436901</v>
      </c>
      <c r="X1587" s="21">
        <f>I1587-R1587</f>
        <v>-0.002875443800079258</v>
      </c>
      <c r="Y1587" s="22">
        <v>2995.94</v>
      </c>
      <c r="Z1587" s="23">
        <f>C1587/Y1587</f>
        <v>4.555164656168014</v>
      </c>
      <c r="AA1587" s="24">
        <v>30035</v>
      </c>
      <c r="AB1587" t="s" s="25">
        <v>3947</v>
      </c>
      <c r="AC1587" s="26">
        <v>30</v>
      </c>
      <c r="AD1587" s="26">
        <v>35</v>
      </c>
      <c r="AE1587" s="42"/>
      <c r="AF1587" s="43"/>
      <c r="AG1587" s="34"/>
      <c r="AI1587" s="32"/>
      <c r="AJ1587" s="33"/>
      <c r="AK1587" s="33"/>
      <c r="AL1587" s="33"/>
      <c r="AM1587" t="s" s="44">
        <v>120</v>
      </c>
      <c r="AN1587" s="36">
        <v>13399</v>
      </c>
      <c r="AO1587" s="37">
        <v>23</v>
      </c>
      <c r="AP1587" s="37">
        <v>9336</v>
      </c>
      <c r="AQ1587" s="38">
        <v>696.768888888889</v>
      </c>
      <c r="AR1587" s="37">
        <v>851</v>
      </c>
      <c r="AS1587" s="38">
        <v>63.5088888888889</v>
      </c>
      <c r="AV1587" s="37">
        <v>771</v>
      </c>
      <c r="AW1587" s="38">
        <v>57.5388888888889</v>
      </c>
      <c r="AX1587" s="37">
        <v>7400</v>
      </c>
      <c r="AY1587" s="38">
        <v>552.278888888889</v>
      </c>
      <c r="BB1587" s="37">
        <v>20</v>
      </c>
      <c r="BC1587" s="38">
        <v>1.49</v>
      </c>
      <c r="BJ1587" s="39">
        <v>0</v>
      </c>
      <c r="BK1587" s="40">
        <v>0</v>
      </c>
      <c r="BL1587" s="37">
        <v>294</v>
      </c>
      <c r="BM1587" s="38">
        <v>21.94</v>
      </c>
      <c r="BV1587" s="39">
        <v>0</v>
      </c>
      <c r="BW1587" s="40">
        <v>0</v>
      </c>
      <c r="CH1587" s="39">
        <v>0</v>
      </c>
      <c r="CI1587" s="40">
        <v>0</v>
      </c>
    </row>
    <row r="1588" s="14" customFormat="1" ht="14.65" customHeight="1">
      <c r="A1588" t="s" s="15">
        <v>3909</v>
      </c>
      <c r="B1588" t="s" s="16">
        <v>3948</v>
      </c>
      <c r="C1588" s="17">
        <v>827</v>
      </c>
      <c r="D1588" t="s" s="18">
        <v>5</v>
      </c>
      <c r="E1588" s="19">
        <v>71</v>
      </c>
      <c r="F1588" s="19">
        <v>365</v>
      </c>
      <c r="G1588" s="19">
        <v>468</v>
      </c>
      <c r="H1588" s="20">
        <f>E1588/G1588</f>
        <v>0.1517094017094017</v>
      </c>
      <c r="I1588" s="20">
        <f>F1588/G1588</f>
        <v>0.7799145299145299</v>
      </c>
      <c r="J1588" s="19">
        <f>E1588-F1588</f>
        <v>-294</v>
      </c>
      <c r="K1588" s="19">
        <f>F1588-E1588</f>
        <v>294</v>
      </c>
      <c r="L1588" s="20">
        <f>H1588-I1588</f>
        <v>-0.6282051282051282</v>
      </c>
      <c r="M1588" s="20">
        <f>I1588-H1588</f>
        <v>0.6282051282051282</v>
      </c>
      <c r="N1588" s="19">
        <v>110</v>
      </c>
      <c r="O1588" s="19">
        <v>351</v>
      </c>
      <c r="P1588" s="19">
        <v>479</v>
      </c>
      <c r="Q1588" s="20">
        <f>N1588/P1588</f>
        <v>0.2296450939457202</v>
      </c>
      <c r="R1588" s="20">
        <f>O1588/P1588</f>
        <v>0.732776617954071</v>
      </c>
      <c r="S1588" s="19">
        <f>N1588-O1588</f>
        <v>-241</v>
      </c>
      <c r="T1588" s="20">
        <f>Q1588-R1588</f>
        <v>-0.5031315240083507</v>
      </c>
      <c r="U1588" s="19">
        <f>E1588-N1588</f>
        <v>-39</v>
      </c>
      <c r="V1588" s="19">
        <f>F1588-O1588</f>
        <v>14</v>
      </c>
      <c r="W1588" s="20">
        <f>H1588-Q1588</f>
        <v>-0.07793569223631855</v>
      </c>
      <c r="X1588" s="21">
        <f>I1588-R1588</f>
        <v>0.04713791196045891</v>
      </c>
      <c r="Y1588" s="22">
        <v>1175.34</v>
      </c>
      <c r="Z1588" s="23">
        <f>C1588/Y1588</f>
        <v>0.7036261847635579</v>
      </c>
      <c r="AA1588" s="24">
        <v>30037</v>
      </c>
      <c r="AB1588" t="s" s="25">
        <v>3949</v>
      </c>
      <c r="AC1588" s="26">
        <v>30</v>
      </c>
      <c r="AD1588" s="26">
        <v>37</v>
      </c>
      <c r="AE1588" t="s" s="42">
        <v>3919</v>
      </c>
      <c r="AF1588" s="43"/>
      <c r="AG1588" t="s" s="34">
        <v>3920</v>
      </c>
      <c r="AH1588" s="31">
        <v>168283</v>
      </c>
      <c r="AI1588" t="s" s="32">
        <v>96</v>
      </c>
      <c r="AJ1588" s="33"/>
      <c r="AK1588" s="33"/>
      <c r="AL1588" s="33"/>
      <c r="AM1588" t="s" s="44">
        <v>115</v>
      </c>
      <c r="AN1588" s="36">
        <v>884</v>
      </c>
      <c r="AO1588" s="37">
        <v>6</v>
      </c>
      <c r="AP1588" s="37">
        <v>217</v>
      </c>
      <c r="AQ1588" s="38">
        <v>245.478888888889</v>
      </c>
      <c r="AR1588" s="37">
        <v>32</v>
      </c>
      <c r="AS1588" s="38">
        <v>36.2</v>
      </c>
      <c r="AV1588" s="37">
        <v>23</v>
      </c>
      <c r="AW1588" s="38">
        <v>26.0188888888889</v>
      </c>
      <c r="AX1588" s="37">
        <v>162</v>
      </c>
      <c r="AY1588" s="38">
        <v>183.258888888889</v>
      </c>
      <c r="BJ1588" s="39">
        <v>0</v>
      </c>
      <c r="BK1588" s="40">
        <v>0</v>
      </c>
      <c r="BV1588" s="39">
        <v>0</v>
      </c>
      <c r="BW1588" s="40">
        <v>0</v>
      </c>
      <c r="CH1588" s="39">
        <v>0</v>
      </c>
      <c r="CI1588" s="40">
        <v>0</v>
      </c>
    </row>
    <row r="1589" s="14" customFormat="1" ht="14.65" customHeight="1">
      <c r="A1589" t="s" s="15">
        <v>3909</v>
      </c>
      <c r="B1589" t="s" s="16">
        <v>3950</v>
      </c>
      <c r="C1589" s="17">
        <v>3240</v>
      </c>
      <c r="D1589" t="s" s="18">
        <v>5</v>
      </c>
      <c r="E1589" s="19">
        <v>469</v>
      </c>
      <c r="F1589" s="19">
        <v>1185</v>
      </c>
      <c r="G1589" s="19">
        <v>1762</v>
      </c>
      <c r="H1589" s="20">
        <f>E1589/G1589</f>
        <v>0.2661748013620885</v>
      </c>
      <c r="I1589" s="20">
        <f>F1589/G1589</f>
        <v>0.6725312145289444</v>
      </c>
      <c r="J1589" s="19">
        <f>E1589-F1589</f>
        <v>-716</v>
      </c>
      <c r="K1589" s="19">
        <f>F1589-E1589</f>
        <v>716</v>
      </c>
      <c r="L1589" s="20">
        <f>H1589-I1589</f>
        <v>-0.4063564131668558</v>
      </c>
      <c r="M1589" s="20">
        <f>I1589-H1589</f>
        <v>0.4063564131668558</v>
      </c>
      <c r="N1589" s="19">
        <v>533</v>
      </c>
      <c r="O1589" s="19">
        <v>1107</v>
      </c>
      <c r="P1589" s="19">
        <v>1705</v>
      </c>
      <c r="Q1589" s="20">
        <f>N1589/P1589</f>
        <v>0.3126099706744868</v>
      </c>
      <c r="R1589" s="20">
        <f>O1589/P1589</f>
        <v>0.649266862170088</v>
      </c>
      <c r="S1589" s="19">
        <f>N1589-O1589</f>
        <v>-574</v>
      </c>
      <c r="T1589" s="20">
        <f>Q1589-R1589</f>
        <v>-0.3366568914956012</v>
      </c>
      <c r="U1589" s="19">
        <f>E1589-N1589</f>
        <v>-64</v>
      </c>
      <c r="V1589" s="19">
        <f>F1589-O1589</f>
        <v>78</v>
      </c>
      <c r="W1589" s="20">
        <f>H1589-Q1589</f>
        <v>-0.04643516931239827</v>
      </c>
      <c r="X1589" s="21">
        <f>I1589-R1589</f>
        <v>0.02326435235885638</v>
      </c>
      <c r="Y1589" s="22">
        <v>1727.42</v>
      </c>
      <c r="Z1589" s="23">
        <f>C1589/Y1589</f>
        <v>1.875629551585602</v>
      </c>
      <c r="AA1589" s="24">
        <v>30039</v>
      </c>
      <c r="AB1589" t="s" s="25">
        <v>3951</v>
      </c>
      <c r="AC1589" s="26">
        <v>30</v>
      </c>
      <c r="AD1589" s="26">
        <v>39</v>
      </c>
      <c r="AE1589" s="42"/>
      <c r="AF1589" s="43"/>
      <c r="AG1589" s="34"/>
      <c r="AI1589" s="32"/>
      <c r="AJ1589" s="33"/>
      <c r="AK1589" s="33"/>
      <c r="AL1589" s="33"/>
      <c r="AM1589" t="s" s="44">
        <v>120</v>
      </c>
      <c r="AN1589" s="36">
        <v>3079</v>
      </c>
      <c r="AO1589" s="37">
        <v>9</v>
      </c>
      <c r="AP1589" s="37">
        <v>727</v>
      </c>
      <c r="AQ1589" s="38">
        <v>236.12</v>
      </c>
      <c r="AR1589" s="37">
        <v>75</v>
      </c>
      <c r="AS1589" s="38">
        <v>24.3588888888889</v>
      </c>
      <c r="AV1589" s="37">
        <v>97</v>
      </c>
      <c r="AW1589" s="38">
        <v>31.5</v>
      </c>
      <c r="AX1589" s="37">
        <v>250</v>
      </c>
      <c r="AY1589" s="38">
        <v>81.2</v>
      </c>
      <c r="BB1589" s="37">
        <v>2</v>
      </c>
      <c r="BC1589" s="38">
        <v>0.65</v>
      </c>
      <c r="BJ1589" s="39">
        <v>0</v>
      </c>
      <c r="BK1589" s="40">
        <v>0</v>
      </c>
      <c r="BL1589" s="37">
        <v>303</v>
      </c>
      <c r="BM1589" s="38">
        <v>98.4088888888889</v>
      </c>
      <c r="BV1589" s="39">
        <v>0</v>
      </c>
      <c r="BW1589" s="40">
        <v>0</v>
      </c>
      <c r="CH1589" s="39">
        <v>0</v>
      </c>
      <c r="CI1589" s="40">
        <v>0</v>
      </c>
    </row>
    <row r="1590" s="14" customFormat="1" ht="14.65" customHeight="1">
      <c r="A1590" t="s" s="15">
        <v>3909</v>
      </c>
      <c r="B1590" t="s" s="16">
        <v>3952</v>
      </c>
      <c r="C1590" s="17">
        <v>16572</v>
      </c>
      <c r="D1590" t="s" s="18">
        <v>5</v>
      </c>
      <c r="E1590" s="19">
        <v>2350</v>
      </c>
      <c r="F1590" s="19">
        <v>3446</v>
      </c>
      <c r="G1590" s="19">
        <v>6347</v>
      </c>
      <c r="H1590" s="20">
        <f>E1590/G1590</f>
        <v>0.3702536631479439</v>
      </c>
      <c r="I1590" s="20">
        <f>F1590/G1590</f>
        <v>0.5429336694501339</v>
      </c>
      <c r="J1590" s="19">
        <f>E1590-F1590</f>
        <v>-1096</v>
      </c>
      <c r="K1590" s="19">
        <f>F1590-E1590</f>
        <v>1096</v>
      </c>
      <c r="L1590" s="20">
        <f>H1590-I1590</f>
        <v>-0.17268000630219</v>
      </c>
      <c r="M1590" s="20">
        <f>I1590-H1590</f>
        <v>0.17268000630219</v>
      </c>
      <c r="N1590" s="19">
        <v>3372</v>
      </c>
      <c r="O1590" s="19">
        <v>3133</v>
      </c>
      <c r="P1590" s="19">
        <v>6757</v>
      </c>
      <c r="Q1590" s="20">
        <f>N1590/P1590</f>
        <v>0.4990380346307533</v>
      </c>
      <c r="R1590" s="20">
        <f>O1590/P1590</f>
        <v>0.4636673079769129</v>
      </c>
      <c r="S1590" s="19">
        <f>N1590-O1590</f>
        <v>239</v>
      </c>
      <c r="T1590" s="20">
        <f>Q1590-R1590</f>
        <v>0.03537072665384045</v>
      </c>
      <c r="U1590" s="19">
        <f>E1590-N1590</f>
        <v>-1022</v>
      </c>
      <c r="V1590" s="19">
        <f>F1590-O1590</f>
        <v>313</v>
      </c>
      <c r="W1590" s="20">
        <f>H1590-Q1590</f>
        <v>-0.1287843714828094</v>
      </c>
      <c r="X1590" s="21">
        <f>I1590-R1590</f>
        <v>0.07926636147322103</v>
      </c>
      <c r="Y1590" s="22">
        <v>2898.96</v>
      </c>
      <c r="Z1590" s="23">
        <f>C1590/Y1590</f>
        <v>5.716532825565031</v>
      </c>
      <c r="AA1590" s="24">
        <v>30041</v>
      </c>
      <c r="AB1590" t="s" s="25">
        <v>3953</v>
      </c>
      <c r="AC1590" s="26">
        <v>30</v>
      </c>
      <c r="AD1590" s="26">
        <v>41</v>
      </c>
      <c r="AE1590" s="42"/>
      <c r="AF1590" s="43"/>
      <c r="AG1590" s="34"/>
      <c r="AI1590" s="32"/>
      <c r="AJ1590" s="33"/>
      <c r="AK1590" s="33"/>
      <c r="AL1590" s="33"/>
      <c r="AM1590" t="s" s="44">
        <v>120</v>
      </c>
      <c r="AN1590" s="36">
        <v>16096</v>
      </c>
      <c r="AO1590" s="37">
        <v>39</v>
      </c>
      <c r="AP1590" s="37">
        <v>6075</v>
      </c>
      <c r="AQ1590" s="38">
        <v>377.42</v>
      </c>
      <c r="AR1590" s="37">
        <v>1615</v>
      </c>
      <c r="AS1590" s="38">
        <v>100.34</v>
      </c>
      <c r="AV1590" s="37">
        <v>2039</v>
      </c>
      <c r="AW1590" s="38">
        <v>126.68</v>
      </c>
      <c r="AX1590" s="37">
        <v>1820</v>
      </c>
      <c r="AY1590" s="38">
        <v>113.068888888889</v>
      </c>
      <c r="BB1590" s="37">
        <v>10</v>
      </c>
      <c r="BC1590" s="38">
        <v>0.62</v>
      </c>
      <c r="BJ1590" s="39">
        <v>0</v>
      </c>
      <c r="BK1590" s="40">
        <v>0</v>
      </c>
      <c r="BL1590" s="37">
        <v>591</v>
      </c>
      <c r="BM1590" s="38">
        <v>36.7188888888889</v>
      </c>
      <c r="BV1590" s="39">
        <v>0</v>
      </c>
      <c r="BW1590" s="40">
        <v>0</v>
      </c>
      <c r="CH1590" s="39">
        <v>0</v>
      </c>
      <c r="CI1590" s="40">
        <v>0</v>
      </c>
    </row>
    <row r="1591" s="14" customFormat="1" ht="14.65" customHeight="1">
      <c r="A1591" t="s" s="15">
        <v>3909</v>
      </c>
      <c r="B1591" t="s" s="16">
        <v>219</v>
      </c>
      <c r="C1591" s="17">
        <v>11645</v>
      </c>
      <c r="D1591" t="s" s="18">
        <v>5</v>
      </c>
      <c r="E1591" s="19">
        <v>1975</v>
      </c>
      <c r="F1591" s="19">
        <v>4099</v>
      </c>
      <c r="G1591" s="19">
        <v>6535</v>
      </c>
      <c r="H1591" s="20">
        <f>E1591/G1591</f>
        <v>0.3022188217291507</v>
      </c>
      <c r="I1591" s="20">
        <f>F1591/G1591</f>
        <v>0.6272379495026779</v>
      </c>
      <c r="J1591" s="19">
        <f>E1591-F1591</f>
        <v>-2124</v>
      </c>
      <c r="K1591" s="19">
        <f>F1591-E1591</f>
        <v>2124</v>
      </c>
      <c r="L1591" s="20">
        <f>H1591-I1591</f>
        <v>-0.3250191277735272</v>
      </c>
      <c r="M1591" s="20">
        <f>I1591-H1591</f>
        <v>0.3250191277735272</v>
      </c>
      <c r="N1591" s="19">
        <v>2256</v>
      </c>
      <c r="O1591" s="19">
        <v>4042</v>
      </c>
      <c r="P1591" s="19">
        <v>6490</v>
      </c>
      <c r="Q1591" s="20">
        <f>N1591/P1591</f>
        <v>0.3476117103235747</v>
      </c>
      <c r="R1591" s="20">
        <f>O1591/P1591</f>
        <v>0.622804314329738</v>
      </c>
      <c r="S1591" s="19">
        <f>N1591-O1591</f>
        <v>-1786</v>
      </c>
      <c r="T1591" s="20">
        <f>Q1591-R1591</f>
        <v>-0.2751926040061633</v>
      </c>
      <c r="U1591" s="19">
        <f>E1591-N1591</f>
        <v>-281</v>
      </c>
      <c r="V1591" s="19">
        <f>F1591-O1591</f>
        <v>57</v>
      </c>
      <c r="W1591" s="20">
        <f>H1591-Q1591</f>
        <v>-0.04539288859442403</v>
      </c>
      <c r="X1591" s="21">
        <f>I1591-R1591</f>
        <v>0.00443363517293982</v>
      </c>
      <c r="Y1591" s="22">
        <v>1656.26</v>
      </c>
      <c r="Z1591" s="23">
        <f>C1591/Y1591</f>
        <v>7.030900945503725</v>
      </c>
      <c r="AA1591" s="24">
        <v>30043</v>
      </c>
      <c r="AB1591" t="s" s="25">
        <v>3954</v>
      </c>
      <c r="AC1591" s="26">
        <v>30</v>
      </c>
      <c r="AD1591" s="26">
        <v>43</v>
      </c>
      <c r="AE1591" t="s" s="42">
        <v>3955</v>
      </c>
      <c r="AF1591" s="43"/>
      <c r="AG1591" t="s" s="33">
        <v>3956</v>
      </c>
      <c r="AI1591" t="s" s="33">
        <v>108</v>
      </c>
      <c r="AJ1591" s="33"/>
      <c r="AK1591" s="33"/>
      <c r="AL1591" s="33"/>
      <c r="AM1591" t="s" s="44">
        <v>115</v>
      </c>
      <c r="AN1591" s="36">
        <v>11406</v>
      </c>
      <c r="AO1591" s="37">
        <v>21</v>
      </c>
      <c r="AP1591" s="37">
        <v>2536</v>
      </c>
      <c r="AQ1591" s="38">
        <v>222.34</v>
      </c>
      <c r="AR1591" s="37">
        <v>735</v>
      </c>
      <c r="AS1591" s="38">
        <v>64.4388888888889</v>
      </c>
      <c r="AV1591" s="37">
        <v>234</v>
      </c>
      <c r="AW1591" s="38">
        <v>20.5188888888889</v>
      </c>
      <c r="AX1591" s="37">
        <v>990</v>
      </c>
      <c r="AY1591" s="38">
        <v>86.7988888888889</v>
      </c>
      <c r="BB1591" s="37">
        <v>5</v>
      </c>
      <c r="BC1591" s="38">
        <v>0.44</v>
      </c>
      <c r="BJ1591" s="39">
        <v>0</v>
      </c>
      <c r="BK1591" s="40">
        <v>0</v>
      </c>
      <c r="BL1591" s="37">
        <v>444</v>
      </c>
      <c r="BM1591" s="38">
        <v>38.9288888888889</v>
      </c>
      <c r="BV1591" s="39">
        <v>0</v>
      </c>
      <c r="BW1591" s="40">
        <v>0</v>
      </c>
      <c r="CH1591" s="39">
        <v>0</v>
      </c>
      <c r="CI1591" s="40">
        <v>0</v>
      </c>
    </row>
    <row r="1592" s="14" customFormat="1" ht="14.65" customHeight="1">
      <c r="A1592" t="s" s="15">
        <v>3909</v>
      </c>
      <c r="B1592" t="s" s="16">
        <v>3957</v>
      </c>
      <c r="C1592" s="17">
        <v>1926</v>
      </c>
      <c r="D1592" t="s" s="18">
        <v>5</v>
      </c>
      <c r="E1592" s="19">
        <v>232</v>
      </c>
      <c r="F1592" s="19">
        <v>867</v>
      </c>
      <c r="G1592" s="19">
        <v>1189</v>
      </c>
      <c r="H1592" s="20">
        <f>E1592/G1592</f>
        <v>0.1951219512195122</v>
      </c>
      <c r="I1592" s="20">
        <f>F1592/G1592</f>
        <v>0.7291841883936081</v>
      </c>
      <c r="J1592" s="19">
        <f>E1592-F1592</f>
        <v>-635</v>
      </c>
      <c r="K1592" s="19">
        <f>F1592-E1592</f>
        <v>635</v>
      </c>
      <c r="L1592" s="20">
        <f>H1592-I1592</f>
        <v>-0.534062237174096</v>
      </c>
      <c r="M1592" s="20">
        <f>I1592-H1592</f>
        <v>0.534062237174096</v>
      </c>
      <c r="N1592" s="19">
        <v>336</v>
      </c>
      <c r="O1592" s="19">
        <v>852</v>
      </c>
      <c r="P1592" s="19">
        <v>1212</v>
      </c>
      <c r="Q1592" s="20">
        <f>N1592/P1592</f>
        <v>0.2772277227722773</v>
      </c>
      <c r="R1592" s="20">
        <f>O1592/P1592</f>
        <v>0.7029702970297029</v>
      </c>
      <c r="S1592" s="19">
        <f>N1592-O1592</f>
        <v>-516</v>
      </c>
      <c r="T1592" s="20">
        <f>Q1592-R1592</f>
        <v>-0.4257425742574257</v>
      </c>
      <c r="U1592" s="19">
        <f>E1592-N1592</f>
        <v>-104</v>
      </c>
      <c r="V1592" s="19">
        <f>F1592-O1592</f>
        <v>15</v>
      </c>
      <c r="W1592" s="20">
        <f>H1592-Q1592</f>
        <v>-0.08210577155276505</v>
      </c>
      <c r="X1592" s="21">
        <f>I1592-R1592</f>
        <v>0.02621389136390517</v>
      </c>
      <c r="Y1592" s="22">
        <v>1869.82</v>
      </c>
      <c r="Z1592" s="23">
        <f>C1592/Y1592</f>
        <v>1.030045672845515</v>
      </c>
      <c r="AA1592" s="24">
        <v>30045</v>
      </c>
      <c r="AB1592" t="s" s="25">
        <v>3958</v>
      </c>
      <c r="AC1592" s="26">
        <v>30</v>
      </c>
      <c r="AD1592" s="26">
        <v>45</v>
      </c>
      <c r="AE1592" s="42"/>
      <c r="AF1592" s="43"/>
      <c r="AG1592" s="34"/>
      <c r="AI1592" s="32"/>
      <c r="AJ1592" s="33"/>
      <c r="AK1592" s="33"/>
      <c r="AL1592" s="33"/>
      <c r="AM1592" t="s" s="44">
        <v>120</v>
      </c>
      <c r="AN1592" s="36">
        <v>2072</v>
      </c>
      <c r="AO1592" s="37">
        <v>11</v>
      </c>
      <c r="AP1592" s="37">
        <v>1208</v>
      </c>
      <c r="AQ1592" s="38">
        <v>583.008888888889</v>
      </c>
      <c r="AR1592" s="37">
        <v>62</v>
      </c>
      <c r="AS1592" s="38">
        <v>29.92</v>
      </c>
      <c r="AV1592" s="37">
        <v>165</v>
      </c>
      <c r="AW1592" s="38">
        <v>79.62888888888889</v>
      </c>
      <c r="AX1592" s="37">
        <v>978</v>
      </c>
      <c r="AY1592" s="38">
        <v>472.008888888889</v>
      </c>
      <c r="BB1592" s="37">
        <v>3</v>
      </c>
      <c r="BC1592" s="38">
        <v>1.45</v>
      </c>
      <c r="BJ1592" s="39">
        <v>0</v>
      </c>
      <c r="BK1592" s="40">
        <v>0</v>
      </c>
      <c r="BV1592" s="39">
        <v>0</v>
      </c>
      <c r="BW1592" s="40">
        <v>0</v>
      </c>
      <c r="CH1592" s="39">
        <v>0</v>
      </c>
      <c r="CI1592" s="40">
        <v>0</v>
      </c>
    </row>
    <row r="1593" s="14" customFormat="1" ht="14.65" customHeight="1">
      <c r="A1593" t="s" s="15">
        <v>3909</v>
      </c>
      <c r="B1593" t="s" s="16">
        <v>602</v>
      </c>
      <c r="C1593" s="17">
        <v>29457</v>
      </c>
      <c r="D1593" t="s" s="18">
        <v>5</v>
      </c>
      <c r="E1593" s="19">
        <v>4703</v>
      </c>
      <c r="F1593" s="19">
        <v>7453</v>
      </c>
      <c r="G1593" s="19">
        <v>12898</v>
      </c>
      <c r="H1593" s="20">
        <f>E1593/G1593</f>
        <v>0.3646301752209645</v>
      </c>
      <c r="I1593" s="20">
        <f>F1593/G1593</f>
        <v>0.5778415258179562</v>
      </c>
      <c r="J1593" s="19">
        <f>E1593-F1593</f>
        <v>-2750</v>
      </c>
      <c r="K1593" s="19">
        <f>F1593-E1593</f>
        <v>2750</v>
      </c>
      <c r="L1593" s="20">
        <f>H1593-I1593</f>
        <v>-0.2132113505969918</v>
      </c>
      <c r="M1593" s="20">
        <f>I1593-H1593</f>
        <v>0.2132113505969918</v>
      </c>
      <c r="N1593" s="19">
        <v>5715</v>
      </c>
      <c r="O1593" s="19">
        <v>7084</v>
      </c>
      <c r="P1593" s="19">
        <v>13156</v>
      </c>
      <c r="Q1593" s="20">
        <f>N1593/P1593</f>
        <v>0.4344025539677713</v>
      </c>
      <c r="R1593" s="20">
        <f>O1593/P1593</f>
        <v>0.5384615384615384</v>
      </c>
      <c r="S1593" s="19">
        <f>N1593-O1593</f>
        <v>-1369</v>
      </c>
      <c r="T1593" s="20">
        <f>Q1593-R1593</f>
        <v>-0.1040589844937671</v>
      </c>
      <c r="U1593" s="19">
        <f>E1593-N1593</f>
        <v>-1012</v>
      </c>
      <c r="V1593" s="19">
        <f>F1593-O1593</f>
        <v>369</v>
      </c>
      <c r="W1593" s="20">
        <f>H1593-Q1593</f>
        <v>-0.06977237874680686</v>
      </c>
      <c r="X1593" s="21">
        <f>I1593-R1593</f>
        <v>0.03937998735641779</v>
      </c>
      <c r="Y1593" s="22">
        <v>1490.15</v>
      </c>
      <c r="Z1593" s="23">
        <f>C1593/Y1593</f>
        <v>19.76780860987149</v>
      </c>
      <c r="AA1593" s="24">
        <v>30047</v>
      </c>
      <c r="AB1593" t="s" s="25">
        <v>3959</v>
      </c>
      <c r="AC1593" s="26">
        <v>30</v>
      </c>
      <c r="AD1593" s="26">
        <v>47</v>
      </c>
      <c r="AE1593" s="42"/>
      <c r="AF1593" s="43"/>
      <c r="AG1593" s="34"/>
      <c r="AI1593" s="32"/>
      <c r="AJ1593" s="33"/>
      <c r="AK1593" s="33"/>
      <c r="AL1593" s="33"/>
      <c r="AM1593" t="s" s="44">
        <v>120</v>
      </c>
      <c r="AN1593" s="36">
        <v>28746</v>
      </c>
      <c r="AO1593" s="37">
        <v>53</v>
      </c>
      <c r="AP1593" s="37">
        <v>11291</v>
      </c>
      <c r="AQ1593" s="38">
        <v>392.79</v>
      </c>
      <c r="AR1593" s="37">
        <v>2757</v>
      </c>
      <c r="AS1593" s="38">
        <v>95.9088888888889</v>
      </c>
      <c r="AV1593" s="37">
        <v>1985</v>
      </c>
      <c r="AW1593" s="38">
        <v>69.0488888888889</v>
      </c>
      <c r="AX1593" s="37">
        <v>5100</v>
      </c>
      <c r="AY1593" s="38">
        <v>177.418888888889</v>
      </c>
      <c r="BB1593" s="37">
        <v>34</v>
      </c>
      <c r="BC1593" s="38">
        <v>1.17888888888889</v>
      </c>
      <c r="BJ1593" s="39">
        <v>0</v>
      </c>
      <c r="BK1593" s="40">
        <v>0</v>
      </c>
      <c r="BL1593" s="37">
        <v>1415</v>
      </c>
      <c r="BM1593" s="38">
        <v>49.2188888888889</v>
      </c>
      <c r="BV1593" s="39">
        <v>0</v>
      </c>
      <c r="BW1593" s="40">
        <v>0</v>
      </c>
      <c r="CH1593" s="39">
        <v>0</v>
      </c>
      <c r="CI1593" s="40">
        <v>0</v>
      </c>
    </row>
    <row r="1594" s="14" customFormat="1" ht="14.65" customHeight="1">
      <c r="A1594" t="s" s="15">
        <v>3909</v>
      </c>
      <c r="B1594" t="s" s="16">
        <v>3960</v>
      </c>
      <c r="C1594" s="17">
        <v>66418</v>
      </c>
      <c r="D1594" t="s" s="18">
        <v>5</v>
      </c>
      <c r="E1594" s="19">
        <v>14331</v>
      </c>
      <c r="F1594" s="19">
        <v>16665</v>
      </c>
      <c r="G1594" s="19">
        <v>33697</v>
      </c>
      <c r="H1594" s="20">
        <f>E1594/G1594</f>
        <v>0.4252900851707867</v>
      </c>
      <c r="I1594" s="20">
        <f>F1594/G1594</f>
        <v>0.4945544113719322</v>
      </c>
      <c r="J1594" s="19">
        <f>E1594-F1594</f>
        <v>-2334</v>
      </c>
      <c r="K1594" s="19">
        <f>F1594-E1594</f>
        <v>2334</v>
      </c>
      <c r="L1594" s="20">
        <f>H1594-I1594</f>
        <v>-0.06926432620114553</v>
      </c>
      <c r="M1594" s="20">
        <f>I1594-H1594</f>
        <v>0.06926432620114553</v>
      </c>
      <c r="N1594" s="19">
        <v>15479</v>
      </c>
      <c r="O1594" s="19">
        <v>16673</v>
      </c>
      <c r="P1594" s="19">
        <v>33032</v>
      </c>
      <c r="Q1594" s="20">
        <f>N1594/P1594</f>
        <v>0.4686062000484379</v>
      </c>
      <c r="R1594" s="20">
        <f>O1594/P1594</f>
        <v>0.5047529668200533</v>
      </c>
      <c r="S1594" s="19">
        <f>N1594-O1594</f>
        <v>-1194</v>
      </c>
      <c r="T1594" s="20">
        <f>Q1594-R1594</f>
        <v>-0.03614676677161544</v>
      </c>
      <c r="U1594" s="19">
        <f>E1594-N1594</f>
        <v>-1148</v>
      </c>
      <c r="V1594" s="19">
        <f>F1594-O1594</f>
        <v>-8</v>
      </c>
      <c r="W1594" s="20">
        <f>H1594-Q1594</f>
        <v>-0.04331611487765119</v>
      </c>
      <c r="X1594" s="21">
        <f>I1594-R1594</f>
        <v>-0.01019855544812109</v>
      </c>
      <c r="Y1594" s="22">
        <v>3458.83</v>
      </c>
      <c r="Z1594" s="23">
        <f>C1594/Y1594</f>
        <v>19.20244707025208</v>
      </c>
      <c r="AA1594" s="24">
        <v>30049</v>
      </c>
      <c r="AB1594" t="s" s="25">
        <v>3961</v>
      </c>
      <c r="AC1594" s="26">
        <v>30</v>
      </c>
      <c r="AD1594" s="26">
        <v>49</v>
      </c>
      <c r="AE1594" t="s" s="42">
        <v>3955</v>
      </c>
      <c r="AF1594" s="43"/>
      <c r="AG1594" t="s" s="33">
        <v>3956</v>
      </c>
      <c r="AI1594" t="s" s="33">
        <v>108</v>
      </c>
      <c r="AJ1594" s="33"/>
      <c r="AK1594" s="33"/>
      <c r="AL1594" s="33"/>
      <c r="AM1594" t="s" s="44">
        <v>97</v>
      </c>
      <c r="AN1594" s="36">
        <v>63395</v>
      </c>
      <c r="AO1594" s="37">
        <v>83</v>
      </c>
      <c r="AP1594" s="37">
        <v>24523</v>
      </c>
      <c r="AQ1594" s="38">
        <v>386.828888888889</v>
      </c>
      <c r="AR1594" s="37">
        <v>7372</v>
      </c>
      <c r="AS1594" s="38">
        <v>116.29</v>
      </c>
      <c r="AV1594" s="37">
        <v>5134</v>
      </c>
      <c r="AW1594" s="38">
        <v>80.98</v>
      </c>
      <c r="AX1594" s="37">
        <v>8800</v>
      </c>
      <c r="AY1594" s="38">
        <v>138.81</v>
      </c>
      <c r="AZ1594" s="37">
        <v>15</v>
      </c>
      <c r="BA1594" s="38">
        <v>0.24</v>
      </c>
      <c r="BB1594" s="37">
        <v>33</v>
      </c>
      <c r="BC1594" s="38">
        <v>0.52</v>
      </c>
      <c r="BD1594" s="37">
        <v>11</v>
      </c>
      <c r="BE1594" s="38">
        <v>0.173515261455951</v>
      </c>
      <c r="BJ1594" s="39">
        <v>11</v>
      </c>
      <c r="BK1594" s="40">
        <v>0.173515261455951</v>
      </c>
      <c r="BL1594" s="37">
        <v>2965</v>
      </c>
      <c r="BM1594" s="38">
        <v>46.77</v>
      </c>
      <c r="BV1594" s="39">
        <v>0</v>
      </c>
      <c r="BW1594" s="40">
        <v>0</v>
      </c>
      <c r="CH1594" s="39">
        <v>0</v>
      </c>
      <c r="CI1594" s="40">
        <v>0</v>
      </c>
      <c r="CJ1594" s="37">
        <v>65</v>
      </c>
      <c r="CK1594" s="38">
        <v>1.03</v>
      </c>
    </row>
    <row r="1595" s="14" customFormat="1" ht="14.65" customHeight="1">
      <c r="A1595" t="s" s="15">
        <v>3909</v>
      </c>
      <c r="B1595" t="s" s="16">
        <v>1091</v>
      </c>
      <c r="C1595" s="17">
        <v>2408</v>
      </c>
      <c r="D1595" t="s" s="18">
        <v>5</v>
      </c>
      <c r="E1595" s="19">
        <v>205</v>
      </c>
      <c r="F1595" s="19">
        <v>695</v>
      </c>
      <c r="G1595" s="19">
        <v>949</v>
      </c>
      <c r="H1595" s="20">
        <f>E1595/G1595</f>
        <v>0.2160168598524763</v>
      </c>
      <c r="I1595" s="20">
        <f>F1595/G1595</f>
        <v>0.7323498419388831</v>
      </c>
      <c r="J1595" s="19">
        <f>E1595-F1595</f>
        <v>-490</v>
      </c>
      <c r="K1595" s="19">
        <f>F1595-E1595</f>
        <v>490</v>
      </c>
      <c r="L1595" s="20">
        <f>H1595-I1595</f>
        <v>-0.5163329820864068</v>
      </c>
      <c r="M1595" s="20">
        <f>I1595-H1595</f>
        <v>0.5163329820864068</v>
      </c>
      <c r="N1595" s="19">
        <v>257</v>
      </c>
      <c r="O1595" s="19">
        <v>698</v>
      </c>
      <c r="P1595" s="19">
        <v>983</v>
      </c>
      <c r="Q1595" s="20">
        <f>N1595/P1595</f>
        <v>0.2614445574771109</v>
      </c>
      <c r="R1595" s="20">
        <f>O1595/P1595</f>
        <v>0.7100712105798576</v>
      </c>
      <c r="S1595" s="19">
        <f>N1595-O1595</f>
        <v>-441</v>
      </c>
      <c r="T1595" s="20">
        <f>Q1595-R1595</f>
        <v>-0.4486266531027467</v>
      </c>
      <c r="U1595" s="19">
        <f>E1595-N1595</f>
        <v>-52</v>
      </c>
      <c r="V1595" s="19">
        <f>F1595-O1595</f>
        <v>-3</v>
      </c>
      <c r="W1595" s="20">
        <f>H1595-Q1595</f>
        <v>-0.04542769762463458</v>
      </c>
      <c r="X1595" s="21">
        <f>I1595-R1595</f>
        <v>0.02227863135902552</v>
      </c>
      <c r="Y1595" s="22">
        <v>1430.05</v>
      </c>
      <c r="Z1595" s="23">
        <f>C1595/Y1595</f>
        <v>1.683857207789937</v>
      </c>
      <c r="AA1595" s="24">
        <v>30051</v>
      </c>
      <c r="AB1595" t="s" s="25">
        <v>3962</v>
      </c>
      <c r="AC1595" s="26">
        <v>30</v>
      </c>
      <c r="AD1595" s="26">
        <v>51</v>
      </c>
      <c r="AE1595" s="42"/>
      <c r="AF1595" s="43"/>
      <c r="AG1595" s="34"/>
      <c r="AI1595" s="32"/>
      <c r="AJ1595" s="33"/>
      <c r="AK1595" s="33"/>
      <c r="AL1595" s="33"/>
      <c r="AM1595" t="s" s="44">
        <v>120</v>
      </c>
      <c r="AN1595" s="36">
        <v>2339</v>
      </c>
      <c r="AO1595" s="37">
        <v>10</v>
      </c>
      <c r="AP1595" s="37">
        <v>1235</v>
      </c>
      <c r="AQ1595" s="38">
        <v>528</v>
      </c>
      <c r="AR1595" s="37">
        <v>452</v>
      </c>
      <c r="AS1595" s="38">
        <v>193.24</v>
      </c>
      <c r="AV1595" s="37">
        <v>142</v>
      </c>
      <c r="AW1595" s="38">
        <v>60.71</v>
      </c>
      <c r="AX1595" s="37">
        <v>585</v>
      </c>
      <c r="AY1595" s="38">
        <v>250.11</v>
      </c>
      <c r="BJ1595" s="39">
        <v>0</v>
      </c>
      <c r="BK1595" s="40">
        <v>0</v>
      </c>
      <c r="BL1595" s="37">
        <v>56</v>
      </c>
      <c r="BM1595" s="38">
        <v>23.94</v>
      </c>
      <c r="BV1595" s="39">
        <v>0</v>
      </c>
      <c r="BW1595" s="40">
        <v>0</v>
      </c>
      <c r="CH1595" s="39">
        <v>0</v>
      </c>
      <c r="CI1595" s="40">
        <v>0</v>
      </c>
    </row>
    <row r="1596" s="14" customFormat="1" ht="14.65" customHeight="1">
      <c r="A1596" t="s" s="15">
        <v>3909</v>
      </c>
      <c r="B1596" t="s" s="16">
        <v>463</v>
      </c>
      <c r="C1596" s="17">
        <v>19052</v>
      </c>
      <c r="D1596" t="s" s="18">
        <v>5</v>
      </c>
      <c r="E1596" s="19">
        <v>2040</v>
      </c>
      <c r="F1596" s="19">
        <v>6720</v>
      </c>
      <c r="G1596" s="19">
        <v>9250</v>
      </c>
      <c r="H1596" s="20">
        <f>E1596/G1596</f>
        <v>0.2205405405405405</v>
      </c>
      <c r="I1596" s="20">
        <f>F1596/G1596</f>
        <v>0.7264864864864865</v>
      </c>
      <c r="J1596" s="19">
        <f>E1596-F1596</f>
        <v>-4680</v>
      </c>
      <c r="K1596" s="19">
        <f>F1596-E1596</f>
        <v>4680</v>
      </c>
      <c r="L1596" s="20">
        <f>H1596-I1596</f>
        <v>-0.505945945945946</v>
      </c>
      <c r="M1596" s="20">
        <f>I1596-H1596</f>
        <v>0.505945945945946</v>
      </c>
      <c r="N1596" s="19">
        <v>2544</v>
      </c>
      <c r="O1596" s="19">
        <v>6045</v>
      </c>
      <c r="P1596" s="19">
        <v>8869</v>
      </c>
      <c r="Q1596" s="20">
        <f>N1596/P1596</f>
        <v>0.2868418085466231</v>
      </c>
      <c r="R1596" s="20">
        <f>O1596/P1596</f>
        <v>0.681587552147931</v>
      </c>
      <c r="S1596" s="19">
        <f>N1596-O1596</f>
        <v>-3501</v>
      </c>
      <c r="T1596" s="20">
        <f>Q1596-R1596</f>
        <v>-0.3947457436013079</v>
      </c>
      <c r="U1596" s="19">
        <f>E1596-N1596</f>
        <v>-504</v>
      </c>
      <c r="V1596" s="19">
        <f>F1596-O1596</f>
        <v>675</v>
      </c>
      <c r="W1596" s="20">
        <f>H1596-Q1596</f>
        <v>-0.06630126800608252</v>
      </c>
      <c r="X1596" s="21">
        <f>I1596-R1596</f>
        <v>0.04489893433855552</v>
      </c>
      <c r="Y1596" s="22">
        <v>3612.92</v>
      </c>
      <c r="Z1596" s="23">
        <f>C1596/Y1596</f>
        <v>5.273296945407039</v>
      </c>
      <c r="AA1596" s="24">
        <v>30053</v>
      </c>
      <c r="AB1596" t="s" s="25">
        <v>3963</v>
      </c>
      <c r="AC1596" s="26">
        <v>30</v>
      </c>
      <c r="AD1596" s="26">
        <v>53</v>
      </c>
      <c r="AE1596" s="42"/>
      <c r="AF1596" s="43"/>
      <c r="AG1596" s="34"/>
      <c r="AI1596" s="32"/>
      <c r="AJ1596" s="33"/>
      <c r="AK1596" s="33"/>
      <c r="AL1596" s="33"/>
      <c r="AM1596" t="s" s="44">
        <v>120</v>
      </c>
      <c r="AN1596" s="36">
        <v>19687</v>
      </c>
      <c r="AO1596" s="37">
        <v>46</v>
      </c>
      <c r="AP1596" s="37">
        <v>6462</v>
      </c>
      <c r="AQ1596" s="38">
        <v>328.24</v>
      </c>
      <c r="AR1596" s="37">
        <v>3750</v>
      </c>
      <c r="AS1596" s="38">
        <v>190.478888888889</v>
      </c>
      <c r="AV1596" s="37">
        <v>1065</v>
      </c>
      <c r="AW1596" s="38">
        <v>54.1</v>
      </c>
      <c r="AX1596" s="37">
        <v>650</v>
      </c>
      <c r="AY1596" s="38">
        <v>33.02</v>
      </c>
      <c r="BB1596" s="37">
        <v>16</v>
      </c>
      <c r="BC1596" s="38">
        <v>0.8100000000000001</v>
      </c>
      <c r="BJ1596" s="39">
        <v>0</v>
      </c>
      <c r="BK1596" s="40">
        <v>0</v>
      </c>
      <c r="BL1596" s="37">
        <v>981</v>
      </c>
      <c r="BM1596" s="38">
        <v>49.8288888888889</v>
      </c>
      <c r="BV1596" s="39">
        <v>0</v>
      </c>
      <c r="BW1596" s="40">
        <v>0</v>
      </c>
      <c r="CH1596" s="39">
        <v>0</v>
      </c>
      <c r="CI1596" s="40">
        <v>0</v>
      </c>
    </row>
    <row r="1597" s="14" customFormat="1" ht="14.65" customHeight="1">
      <c r="A1597" t="s" s="15">
        <v>3909</v>
      </c>
      <c r="B1597" t="s" s="16">
        <v>3964</v>
      </c>
      <c r="C1597" s="17">
        <v>1683</v>
      </c>
      <c r="D1597" t="s" s="18">
        <v>5</v>
      </c>
      <c r="E1597" s="19">
        <v>154</v>
      </c>
      <c r="F1597" s="19">
        <v>858</v>
      </c>
      <c r="G1597" s="19">
        <v>1056</v>
      </c>
      <c r="H1597" s="20">
        <f>E1597/G1597</f>
        <v>0.1458333333333333</v>
      </c>
      <c r="I1597" s="20">
        <f>F1597/G1597</f>
        <v>0.8125</v>
      </c>
      <c r="J1597" s="19">
        <f>E1597-F1597</f>
        <v>-704</v>
      </c>
      <c r="K1597" s="19">
        <f>F1597-E1597</f>
        <v>704</v>
      </c>
      <c r="L1597" s="20">
        <f>H1597-I1597</f>
        <v>-0.6666666666666666</v>
      </c>
      <c r="M1597" s="20">
        <f>I1597-H1597</f>
        <v>0.6666666666666666</v>
      </c>
      <c r="N1597" s="19">
        <v>221</v>
      </c>
      <c r="O1597" s="19">
        <v>742</v>
      </c>
      <c r="P1597" s="19">
        <v>988</v>
      </c>
      <c r="Q1597" s="20">
        <f>N1597/P1597</f>
        <v>0.2236842105263158</v>
      </c>
      <c r="R1597" s="20">
        <f>O1597/P1597</f>
        <v>0.7510121457489879</v>
      </c>
      <c r="S1597" s="19">
        <f>N1597-O1597</f>
        <v>-521</v>
      </c>
      <c r="T1597" s="20">
        <f>Q1597-R1597</f>
        <v>-0.5273279352226721</v>
      </c>
      <c r="U1597" s="19">
        <f>E1597-N1597</f>
        <v>-67</v>
      </c>
      <c r="V1597" s="19">
        <f>F1597-O1597</f>
        <v>116</v>
      </c>
      <c r="W1597" s="20">
        <f>H1597-Q1597</f>
        <v>-0.07785087719298245</v>
      </c>
      <c r="X1597" s="21">
        <f>I1597-R1597</f>
        <v>0.06148785425101211</v>
      </c>
      <c r="Y1597" s="22">
        <v>2643.17</v>
      </c>
      <c r="Z1597" s="23">
        <f>C1597/Y1597</f>
        <v>0.6367354351025473</v>
      </c>
      <c r="AA1597" s="24">
        <v>30055</v>
      </c>
      <c r="AB1597" t="s" s="25">
        <v>3965</v>
      </c>
      <c r="AC1597" s="26">
        <v>30</v>
      </c>
      <c r="AD1597" s="26">
        <v>55</v>
      </c>
      <c r="AE1597" s="42"/>
      <c r="AF1597" s="43"/>
      <c r="AG1597" s="34"/>
      <c r="AI1597" s="32"/>
      <c r="AJ1597" s="33"/>
      <c r="AK1597" s="33"/>
      <c r="AL1597" s="33"/>
      <c r="AM1597" t="s" s="44">
        <v>120</v>
      </c>
      <c r="AN1597" s="36">
        <v>1734</v>
      </c>
      <c r="AO1597" s="37">
        <v>8</v>
      </c>
      <c r="AP1597" s="37">
        <v>990</v>
      </c>
      <c r="AQ1597" s="38">
        <v>570.928888888889</v>
      </c>
      <c r="AR1597" s="37">
        <v>125</v>
      </c>
      <c r="AS1597" s="38">
        <v>72.09</v>
      </c>
      <c r="AV1597" s="37">
        <v>565</v>
      </c>
      <c r="AW1597" s="38">
        <v>325.838888888889</v>
      </c>
      <c r="AX1597" s="37">
        <v>300</v>
      </c>
      <c r="AY1597" s="38">
        <v>173.008888888889</v>
      </c>
      <c r="BJ1597" s="39">
        <v>0</v>
      </c>
      <c r="BK1597" s="40">
        <v>0</v>
      </c>
      <c r="BV1597" s="39">
        <v>0</v>
      </c>
      <c r="BW1597" s="40">
        <v>0</v>
      </c>
      <c r="CH1597" s="39">
        <v>0</v>
      </c>
      <c r="CI1597" s="40">
        <v>0</v>
      </c>
    </row>
    <row r="1598" s="14" customFormat="1" ht="14.65" customHeight="1">
      <c r="A1598" t="s" s="15">
        <v>3909</v>
      </c>
      <c r="B1598" t="s" s="16">
        <v>241</v>
      </c>
      <c r="C1598" s="17">
        <v>7915</v>
      </c>
      <c r="D1598" t="s" s="18">
        <v>5</v>
      </c>
      <c r="E1598" s="19">
        <v>1175</v>
      </c>
      <c r="F1598" s="19">
        <v>3280</v>
      </c>
      <c r="G1598" s="19">
        <v>4708</v>
      </c>
      <c r="H1598" s="20">
        <f>E1598/G1598</f>
        <v>0.2495751911639762</v>
      </c>
      <c r="I1598" s="20">
        <f>F1598/G1598</f>
        <v>0.6966864910790145</v>
      </c>
      <c r="J1598" s="19">
        <f>E1598-F1598</f>
        <v>-2105</v>
      </c>
      <c r="K1598" s="19">
        <f>F1598-E1598</f>
        <v>2105</v>
      </c>
      <c r="L1598" s="20">
        <f>H1598-I1598</f>
        <v>-0.4471112999150383</v>
      </c>
      <c r="M1598" s="20">
        <f>I1598-H1598</f>
        <v>0.4471112999150383</v>
      </c>
      <c r="N1598" s="19">
        <v>1285</v>
      </c>
      <c r="O1598" s="19">
        <v>3115</v>
      </c>
      <c r="P1598" s="19">
        <v>4511</v>
      </c>
      <c r="Q1598" s="20">
        <f>N1598/P1598</f>
        <v>0.2848592329860342</v>
      </c>
      <c r="R1598" s="20">
        <f>O1598/P1598</f>
        <v>0.6905342496120594</v>
      </c>
      <c r="S1598" s="19">
        <f>N1598-O1598</f>
        <v>-1830</v>
      </c>
      <c r="T1598" s="20">
        <f>Q1598-R1598</f>
        <v>-0.4056750166260253</v>
      </c>
      <c r="U1598" s="19">
        <f>E1598-N1598</f>
        <v>-110</v>
      </c>
      <c r="V1598" s="19">
        <f>F1598-O1598</f>
        <v>165</v>
      </c>
      <c r="W1598" s="20">
        <f>H1598-Q1598</f>
        <v>-0.03528404182205794</v>
      </c>
      <c r="X1598" s="21">
        <f>I1598-R1598</f>
        <v>0.006152241466955033</v>
      </c>
      <c r="Y1598" s="22">
        <v>3587.48</v>
      </c>
      <c r="Z1598" s="23">
        <f>C1598/Y1598</f>
        <v>2.206284076845028</v>
      </c>
      <c r="AA1598" s="24">
        <v>30057</v>
      </c>
      <c r="AB1598" t="s" s="25">
        <v>3966</v>
      </c>
      <c r="AC1598" s="26">
        <v>30</v>
      </c>
      <c r="AD1598" s="26">
        <v>57</v>
      </c>
      <c r="AE1598" s="42"/>
      <c r="AF1598" s="43"/>
      <c r="AG1598" s="34"/>
      <c r="AI1598" s="32"/>
      <c r="AJ1598" s="33"/>
      <c r="AK1598" s="33"/>
      <c r="AL1598" s="33"/>
      <c r="AM1598" t="s" s="44">
        <v>120</v>
      </c>
      <c r="AN1598" s="36">
        <v>7691</v>
      </c>
      <c r="AO1598" s="37">
        <v>23</v>
      </c>
      <c r="AP1598" s="37">
        <v>1920</v>
      </c>
      <c r="AQ1598" s="38">
        <v>249.638888888889</v>
      </c>
      <c r="AR1598" s="37">
        <v>395</v>
      </c>
      <c r="AS1598" s="38">
        <v>51.3588888888889</v>
      </c>
      <c r="AV1598" s="37">
        <v>515</v>
      </c>
      <c r="AW1598" s="38">
        <v>66.95888888888889</v>
      </c>
      <c r="AX1598" s="37">
        <v>600</v>
      </c>
      <c r="AY1598" s="38">
        <v>78.01000000000001</v>
      </c>
      <c r="BB1598" s="37">
        <v>3</v>
      </c>
      <c r="BC1598" s="38">
        <v>0.39</v>
      </c>
      <c r="BJ1598" s="39">
        <v>0</v>
      </c>
      <c r="BK1598" s="40">
        <v>0</v>
      </c>
      <c r="BL1598" s="37">
        <v>407</v>
      </c>
      <c r="BM1598" s="38">
        <v>52.92</v>
      </c>
      <c r="BV1598" s="39">
        <v>0</v>
      </c>
      <c r="BW1598" s="40">
        <v>0</v>
      </c>
      <c r="CH1598" s="39">
        <v>0</v>
      </c>
      <c r="CI1598" s="40">
        <v>0</v>
      </c>
    </row>
    <row r="1599" s="14" customFormat="1" ht="14.65" customHeight="1">
      <c r="A1599" t="s" s="15">
        <v>3909</v>
      </c>
      <c r="B1599" t="s" s="16">
        <v>3967</v>
      </c>
      <c r="C1599" s="17">
        <v>1830</v>
      </c>
      <c r="D1599" t="s" s="18">
        <v>5</v>
      </c>
      <c r="E1599" s="19">
        <v>191</v>
      </c>
      <c r="F1599" s="19">
        <v>728</v>
      </c>
      <c r="G1599" s="19">
        <v>970</v>
      </c>
      <c r="H1599" s="20">
        <f>E1599/G1599</f>
        <v>0.1969072164948454</v>
      </c>
      <c r="I1599" s="20">
        <f>F1599/G1599</f>
        <v>0.7505154639175258</v>
      </c>
      <c r="J1599" s="19">
        <f>E1599-F1599</f>
        <v>-537</v>
      </c>
      <c r="K1599" s="19">
        <f>F1599-E1599</f>
        <v>537</v>
      </c>
      <c r="L1599" s="20">
        <f>H1599-I1599</f>
        <v>-0.5536082474226804</v>
      </c>
      <c r="M1599" s="20">
        <f>I1599-H1599</f>
        <v>0.5536082474226804</v>
      </c>
      <c r="N1599" s="19">
        <v>269</v>
      </c>
      <c r="O1599" s="19">
        <v>670</v>
      </c>
      <c r="P1599" s="19">
        <v>972</v>
      </c>
      <c r="Q1599" s="20">
        <f>N1599/P1599</f>
        <v>0.2767489711934156</v>
      </c>
      <c r="R1599" s="20">
        <f>O1599/P1599</f>
        <v>0.6893004115226338</v>
      </c>
      <c r="S1599" s="19">
        <f>N1599-O1599</f>
        <v>-401</v>
      </c>
      <c r="T1599" s="20">
        <f>Q1599-R1599</f>
        <v>-0.4125514403292181</v>
      </c>
      <c r="U1599" s="19">
        <f>E1599-N1599</f>
        <v>-78</v>
      </c>
      <c r="V1599" s="19">
        <f>F1599-O1599</f>
        <v>58</v>
      </c>
      <c r="W1599" s="20">
        <f>H1599-Q1599</f>
        <v>-0.07984175469857027</v>
      </c>
      <c r="X1599" s="21">
        <f>I1599-R1599</f>
        <v>0.061215052394892</v>
      </c>
      <c r="Y1599" s="22">
        <v>2391.91</v>
      </c>
      <c r="Z1599" s="23">
        <f>C1599/Y1599</f>
        <v>0.76507895363956</v>
      </c>
      <c r="AA1599" s="24">
        <v>30059</v>
      </c>
      <c r="AB1599" t="s" s="25">
        <v>3968</v>
      </c>
      <c r="AC1599" s="26">
        <v>30</v>
      </c>
      <c r="AD1599" s="26">
        <v>59</v>
      </c>
      <c r="AE1599" s="42"/>
      <c r="AF1599" s="43"/>
      <c r="AG1599" s="34"/>
      <c r="AI1599" s="32"/>
      <c r="AJ1599" s="33"/>
      <c r="AK1599" s="33"/>
      <c r="AL1599" s="33"/>
      <c r="AM1599" t="s" s="44">
        <v>120</v>
      </c>
      <c r="AN1599" s="36">
        <v>1891</v>
      </c>
      <c r="AO1599" s="37">
        <v>8</v>
      </c>
      <c r="AP1599" s="37">
        <v>527</v>
      </c>
      <c r="AQ1599" s="38">
        <v>278.688888888889</v>
      </c>
      <c r="AR1599" s="37">
        <v>105</v>
      </c>
      <c r="AS1599" s="38">
        <v>55.53</v>
      </c>
      <c r="AV1599" s="37">
        <v>124</v>
      </c>
      <c r="AW1599" s="38">
        <v>65.56888888888891</v>
      </c>
      <c r="AX1599" s="37">
        <v>250</v>
      </c>
      <c r="AY1599" s="38">
        <v>132.21</v>
      </c>
      <c r="BJ1599" s="39">
        <v>0</v>
      </c>
      <c r="BK1599" s="40">
        <v>0</v>
      </c>
      <c r="BL1599" s="37">
        <v>48</v>
      </c>
      <c r="BM1599" s="38">
        <v>25.3788888888889</v>
      </c>
      <c r="BV1599" s="39">
        <v>0</v>
      </c>
      <c r="BW1599" s="40">
        <v>0</v>
      </c>
      <c r="CH1599" s="39">
        <v>0</v>
      </c>
      <c r="CI1599" s="40">
        <v>0</v>
      </c>
    </row>
    <row r="1600" s="14" customFormat="1" ht="14.65" customHeight="1">
      <c r="A1600" t="s" s="15">
        <v>3909</v>
      </c>
      <c r="B1600" t="s" s="16">
        <v>850</v>
      </c>
      <c r="C1600" s="17">
        <v>4251</v>
      </c>
      <c r="D1600" t="s" s="18">
        <v>5</v>
      </c>
      <c r="E1600" s="19">
        <v>515</v>
      </c>
      <c r="F1600" s="19">
        <v>1322</v>
      </c>
      <c r="G1600" s="19">
        <v>1974</v>
      </c>
      <c r="H1600" s="20">
        <f>E1600/G1600</f>
        <v>0.2608915906788247</v>
      </c>
      <c r="I1600" s="20">
        <f>F1600/G1600</f>
        <v>0.6697061803444783</v>
      </c>
      <c r="J1600" s="19">
        <f>E1600-F1600</f>
        <v>-807</v>
      </c>
      <c r="K1600" s="19">
        <f>F1600-E1600</f>
        <v>807</v>
      </c>
      <c r="L1600" s="20">
        <f>H1600-I1600</f>
        <v>-0.4088145896656535</v>
      </c>
      <c r="M1600" s="20">
        <f>I1600-H1600</f>
        <v>0.4088145896656535</v>
      </c>
      <c r="N1600" s="19">
        <v>698</v>
      </c>
      <c r="O1600" s="19">
        <v>1212</v>
      </c>
      <c r="P1600" s="19">
        <v>2009</v>
      </c>
      <c r="Q1600" s="20">
        <f>N1600/P1600</f>
        <v>0.3474365355898457</v>
      </c>
      <c r="R1600" s="20">
        <f>O1600/P1600</f>
        <v>0.6032852165256346</v>
      </c>
      <c r="S1600" s="19">
        <f>N1600-O1600</f>
        <v>-514</v>
      </c>
      <c r="T1600" s="20">
        <f>Q1600-R1600</f>
        <v>-0.2558486809357889</v>
      </c>
      <c r="U1600" s="19">
        <f>E1600-N1600</f>
        <v>-183</v>
      </c>
      <c r="V1600" s="19">
        <f>F1600-O1600</f>
        <v>110</v>
      </c>
      <c r="W1600" s="20">
        <f>H1600-Q1600</f>
        <v>-0.08654494491102099</v>
      </c>
      <c r="X1600" s="21">
        <f>I1600-R1600</f>
        <v>0.06642096381884366</v>
      </c>
      <c r="Y1600" s="22">
        <v>1219.44</v>
      </c>
      <c r="Z1600" s="23">
        <f>C1600/Y1600</f>
        <v>3.486026372761267</v>
      </c>
      <c r="AA1600" s="24">
        <v>30061</v>
      </c>
      <c r="AB1600" t="s" s="25">
        <v>3969</v>
      </c>
      <c r="AC1600" s="26">
        <v>30</v>
      </c>
      <c r="AD1600" s="26">
        <v>61</v>
      </c>
      <c r="AE1600" s="42"/>
      <c r="AF1600" s="43"/>
      <c r="AG1600" s="34"/>
      <c r="AI1600" s="32"/>
      <c r="AJ1600" s="33"/>
      <c r="AK1600" s="33"/>
      <c r="AL1600" s="33"/>
      <c r="AM1600" t="s" s="44">
        <v>120</v>
      </c>
      <c r="AN1600" s="36">
        <v>4223</v>
      </c>
      <c r="AO1600" s="37">
        <v>15</v>
      </c>
      <c r="AP1600" s="37">
        <v>903</v>
      </c>
      <c r="AQ1600" s="38">
        <v>213.83</v>
      </c>
      <c r="AR1600" s="37">
        <v>406</v>
      </c>
      <c r="AS1600" s="38">
        <v>96.14</v>
      </c>
      <c r="AV1600" s="37">
        <v>135</v>
      </c>
      <c r="AW1600" s="38">
        <v>31.9688888888889</v>
      </c>
      <c r="AX1600" s="37">
        <v>150</v>
      </c>
      <c r="AY1600" s="38">
        <v>35.52</v>
      </c>
      <c r="BB1600" s="37">
        <v>3</v>
      </c>
      <c r="BC1600" s="38">
        <v>0.71</v>
      </c>
      <c r="BJ1600" s="39">
        <v>0</v>
      </c>
      <c r="BK1600" s="40">
        <v>0</v>
      </c>
      <c r="BL1600" s="37">
        <v>209</v>
      </c>
      <c r="BM1600" s="38">
        <v>49.49</v>
      </c>
      <c r="BV1600" s="39">
        <v>0</v>
      </c>
      <c r="BW1600" s="40">
        <v>0</v>
      </c>
      <c r="CH1600" s="39">
        <v>0</v>
      </c>
      <c r="CI1600" s="40">
        <v>0</v>
      </c>
    </row>
    <row r="1601" s="14" customFormat="1" ht="14.65" customHeight="1">
      <c r="A1601" t="s" s="15">
        <v>3909</v>
      </c>
      <c r="B1601" t="s" s="16">
        <v>3970</v>
      </c>
      <c r="C1601" s="17">
        <v>114181</v>
      </c>
      <c r="D1601" t="s" s="18">
        <v>5</v>
      </c>
      <c r="E1601" s="19">
        <v>30740</v>
      </c>
      <c r="F1601" s="19">
        <v>21699</v>
      </c>
      <c r="G1601" s="19">
        <v>57271</v>
      </c>
      <c r="H1601" s="20">
        <f>E1601/G1601</f>
        <v>0.536746346318381</v>
      </c>
      <c r="I1601" s="20">
        <f>F1601/G1601</f>
        <v>0.3788828551972203</v>
      </c>
      <c r="J1601" s="19">
        <f>E1601-F1601</f>
        <v>9041</v>
      </c>
      <c r="K1601" s="19">
        <f>F1601-E1601</f>
        <v>-9041</v>
      </c>
      <c r="L1601" s="20">
        <f>H1601-I1601</f>
        <v>0.1578634911211608</v>
      </c>
      <c r="M1601" s="20">
        <f>I1601-H1601</f>
        <v>-0.1578634911211608</v>
      </c>
      <c r="N1601" s="19">
        <v>34380</v>
      </c>
      <c r="O1601" s="19">
        <v>23285</v>
      </c>
      <c r="P1601" s="19">
        <v>59374</v>
      </c>
      <c r="Q1601" s="20">
        <f>N1601/P1601</f>
        <v>0.5790413312224206</v>
      </c>
      <c r="R1601" s="20">
        <f>O1601/P1601</f>
        <v>0.3921750261057028</v>
      </c>
      <c r="S1601" s="19">
        <f>N1601-O1601</f>
        <v>11095</v>
      </c>
      <c r="T1601" s="20">
        <f>Q1601-R1601</f>
        <v>0.1868663051167178</v>
      </c>
      <c r="U1601" s="19">
        <f>E1601-N1601</f>
        <v>-3640</v>
      </c>
      <c r="V1601" s="19">
        <f>F1601-O1601</f>
        <v>-1586</v>
      </c>
      <c r="W1601" s="20">
        <f>H1601-Q1601</f>
        <v>-0.0422949849040396</v>
      </c>
      <c r="X1601" s="21">
        <f>I1601-R1601</f>
        <v>-0.01329217090848256</v>
      </c>
      <c r="Y1601" s="22">
        <v>2593.42</v>
      </c>
      <c r="Z1601" s="23">
        <f>C1601/Y1601</f>
        <v>44.02719189333004</v>
      </c>
      <c r="AA1601" s="24">
        <v>30063</v>
      </c>
      <c r="AB1601" t="s" s="25">
        <v>3971</v>
      </c>
      <c r="AC1601" s="26">
        <v>30</v>
      </c>
      <c r="AD1601" s="26">
        <v>63</v>
      </c>
      <c r="AE1601" t="s" s="42">
        <v>3972</v>
      </c>
      <c r="AF1601" s="43"/>
      <c r="AG1601" t="s" s="34">
        <v>3973</v>
      </c>
      <c r="AH1601" s="31">
        <v>114181</v>
      </c>
      <c r="AI1601" t="s" s="32">
        <v>96</v>
      </c>
      <c r="AJ1601" s="33"/>
      <c r="AK1601" s="33"/>
      <c r="AL1601" s="33"/>
      <c r="AM1601" t="s" s="44">
        <v>97</v>
      </c>
      <c r="AN1601" s="36">
        <v>109299</v>
      </c>
      <c r="AO1601" s="37">
        <v>101</v>
      </c>
      <c r="AP1601" s="37">
        <v>31181</v>
      </c>
      <c r="AQ1601" s="38">
        <v>285.278888888889</v>
      </c>
      <c r="AR1601" s="37">
        <v>8936</v>
      </c>
      <c r="AS1601" s="38">
        <v>81.76000000000001</v>
      </c>
      <c r="AV1601" s="37">
        <v>6409</v>
      </c>
      <c r="AW1601" s="38">
        <v>58.64</v>
      </c>
      <c r="AX1601" s="37">
        <v>9800</v>
      </c>
      <c r="AY1601" s="38">
        <v>89.6588888888889</v>
      </c>
      <c r="AZ1601" s="37">
        <v>120</v>
      </c>
      <c r="BA1601" s="38">
        <v>1.1</v>
      </c>
      <c r="BB1601" s="37">
        <v>117</v>
      </c>
      <c r="BC1601" s="38">
        <v>1.07</v>
      </c>
      <c r="BD1601" s="37">
        <v>163</v>
      </c>
      <c r="BE1601" s="38">
        <v>1.49132197000887</v>
      </c>
      <c r="BF1601" s="37">
        <v>267</v>
      </c>
      <c r="BG1601" s="38">
        <v>2.44284028216178</v>
      </c>
      <c r="BH1601" s="37">
        <v>209</v>
      </c>
      <c r="BI1601" s="38">
        <v>1.91218583884574</v>
      </c>
      <c r="BJ1601" s="39">
        <v>639</v>
      </c>
      <c r="BK1601" s="40">
        <v>5.84634809101639</v>
      </c>
      <c r="BL1601" s="37">
        <v>4879</v>
      </c>
      <c r="BM1601" s="38">
        <v>44.64</v>
      </c>
      <c r="BP1601" s="37">
        <v>25</v>
      </c>
      <c r="BQ1601" s="38">
        <v>0.228730363498294</v>
      </c>
      <c r="BV1601" s="39">
        <v>25</v>
      </c>
      <c r="BW1601" s="40">
        <v>0.228730363498294</v>
      </c>
      <c r="CF1601" s="37">
        <v>211</v>
      </c>
      <c r="CG1601" s="38">
        <v>1.93</v>
      </c>
      <c r="CH1601" s="39">
        <v>211</v>
      </c>
      <c r="CI1601" s="40">
        <v>1.93</v>
      </c>
      <c r="CJ1601" s="37">
        <v>45</v>
      </c>
      <c r="CK1601" s="38">
        <v>0.41</v>
      </c>
    </row>
    <row r="1602" s="14" customFormat="1" ht="14.65" customHeight="1">
      <c r="A1602" t="s" s="15">
        <v>3909</v>
      </c>
      <c r="B1602" t="s" s="16">
        <v>3974</v>
      </c>
      <c r="C1602" s="17">
        <v>4582</v>
      </c>
      <c r="D1602" t="s" s="18">
        <v>5</v>
      </c>
      <c r="E1602" s="19">
        <v>331</v>
      </c>
      <c r="F1602" s="19">
        <v>1961</v>
      </c>
      <c r="G1602" s="19">
        <v>2404</v>
      </c>
      <c r="H1602" s="20">
        <f>E1602/G1602</f>
        <v>0.1376871880199667</v>
      </c>
      <c r="I1602" s="20">
        <f>F1602/G1602</f>
        <v>0.8157237936772047</v>
      </c>
      <c r="J1602" s="19">
        <f>E1602-F1602</f>
        <v>-1630</v>
      </c>
      <c r="K1602" s="19">
        <f>F1602-E1602</f>
        <v>1630</v>
      </c>
      <c r="L1602" s="20">
        <f>H1602-I1602</f>
        <v>-0.678036605657238</v>
      </c>
      <c r="M1602" s="20">
        <f>I1602-H1602</f>
        <v>0.678036605657238</v>
      </c>
      <c r="N1602" s="19">
        <v>482</v>
      </c>
      <c r="O1602" s="19">
        <v>1792</v>
      </c>
      <c r="P1602" s="19">
        <v>2353</v>
      </c>
      <c r="Q1602" s="20">
        <f>N1602/P1602</f>
        <v>0.204844878878028</v>
      </c>
      <c r="R1602" s="20">
        <f>O1602/P1602</f>
        <v>0.7615809604759881</v>
      </c>
      <c r="S1602" s="19">
        <f>N1602-O1602</f>
        <v>-1310</v>
      </c>
      <c r="T1602" s="20">
        <f>Q1602-R1602</f>
        <v>-0.5567360815979601</v>
      </c>
      <c r="U1602" s="19">
        <f>E1602-N1602</f>
        <v>-151</v>
      </c>
      <c r="V1602" s="19">
        <f>F1602-O1602</f>
        <v>169</v>
      </c>
      <c r="W1602" s="20">
        <f>H1602-Q1602</f>
        <v>-0.06715769085806134</v>
      </c>
      <c r="X1602" s="21">
        <f>I1602-R1602</f>
        <v>0.0541428332012166</v>
      </c>
      <c r="Y1602" s="22">
        <v>1868.16</v>
      </c>
      <c r="Z1602" s="23">
        <f>C1602/Y1602</f>
        <v>2.452680712572799</v>
      </c>
      <c r="AA1602" s="24">
        <v>30065</v>
      </c>
      <c r="AB1602" t="s" s="25">
        <v>3975</v>
      </c>
      <c r="AC1602" s="26">
        <v>30</v>
      </c>
      <c r="AD1602" s="26">
        <v>65</v>
      </c>
      <c r="AE1602" s="42"/>
      <c r="AF1602" s="43"/>
      <c r="AG1602" s="34"/>
      <c r="AI1602" s="32"/>
      <c r="AJ1602" s="33"/>
      <c r="AK1602" s="33"/>
      <c r="AL1602" s="33"/>
      <c r="AM1602" t="s" s="44">
        <v>120</v>
      </c>
      <c r="AN1602" s="36">
        <v>4538</v>
      </c>
      <c r="AO1602" s="37">
        <v>19</v>
      </c>
      <c r="AP1602" s="37">
        <v>1509</v>
      </c>
      <c r="AQ1602" s="38">
        <v>332.528888888889</v>
      </c>
      <c r="AR1602" s="37">
        <v>253</v>
      </c>
      <c r="AS1602" s="38">
        <v>55.75</v>
      </c>
      <c r="AV1602" s="37">
        <v>232</v>
      </c>
      <c r="AW1602" s="38">
        <v>51.1188888888889</v>
      </c>
      <c r="AX1602" s="37">
        <v>751</v>
      </c>
      <c r="AY1602" s="38">
        <v>165.49</v>
      </c>
      <c r="BB1602" s="37">
        <v>3</v>
      </c>
      <c r="BC1602" s="38">
        <v>0.66</v>
      </c>
      <c r="BJ1602" s="39">
        <v>0</v>
      </c>
      <c r="BK1602" s="40">
        <v>0</v>
      </c>
      <c r="BL1602" s="37">
        <v>270</v>
      </c>
      <c r="BM1602" s="38">
        <v>59.5</v>
      </c>
      <c r="BV1602" s="39">
        <v>0</v>
      </c>
      <c r="BW1602" s="40">
        <v>0</v>
      </c>
      <c r="CH1602" s="39">
        <v>0</v>
      </c>
      <c r="CI1602" s="40">
        <v>0</v>
      </c>
    </row>
    <row r="1603" s="14" customFormat="1" ht="14.65" customHeight="1">
      <c r="A1603" t="s" s="15">
        <v>3909</v>
      </c>
      <c r="B1603" t="s" s="16">
        <v>871</v>
      </c>
      <c r="C1603" s="17">
        <v>15972</v>
      </c>
      <c r="D1603" t="s" s="18">
        <v>5</v>
      </c>
      <c r="E1603" s="19">
        <v>3521</v>
      </c>
      <c r="F1603" s="19">
        <v>4872</v>
      </c>
      <c r="G1603" s="19">
        <v>9056</v>
      </c>
      <c r="H1603" s="20">
        <f>E1603/G1603</f>
        <v>0.3888030035335689</v>
      </c>
      <c r="I1603" s="20">
        <f>F1603/G1603</f>
        <v>0.5379858657243817</v>
      </c>
      <c r="J1603" s="19">
        <f>E1603-F1603</f>
        <v>-1351</v>
      </c>
      <c r="K1603" s="19">
        <f>F1603-E1603</f>
        <v>1351</v>
      </c>
      <c r="L1603" s="20">
        <f>H1603-I1603</f>
        <v>-0.1491828621908128</v>
      </c>
      <c r="M1603" s="20">
        <f>I1603-H1603</f>
        <v>0.1491828621908128</v>
      </c>
      <c r="N1603" s="19">
        <v>3728</v>
      </c>
      <c r="O1603" s="19">
        <v>4637</v>
      </c>
      <c r="P1603" s="19">
        <v>8634</v>
      </c>
      <c r="Q1603" s="20">
        <f>N1603/P1603</f>
        <v>0.4317813296270558</v>
      </c>
      <c r="R1603" s="20">
        <f>O1603/P1603</f>
        <v>0.5370627750752838</v>
      </c>
      <c r="S1603" s="19">
        <f>N1603-O1603</f>
        <v>-909</v>
      </c>
      <c r="T1603" s="20">
        <f>Q1603-R1603</f>
        <v>-0.1052814454482279</v>
      </c>
      <c r="U1603" s="19">
        <f>E1603-N1603</f>
        <v>-207</v>
      </c>
      <c r="V1603" s="19">
        <f>F1603-O1603</f>
        <v>235</v>
      </c>
      <c r="W1603" s="20">
        <f>H1603-Q1603</f>
        <v>-0.04297832609348695</v>
      </c>
      <c r="X1603" s="21">
        <f>I1603-R1603</f>
        <v>0.0009230906490979018</v>
      </c>
      <c r="Y1603" s="22">
        <v>2803.06</v>
      </c>
      <c r="Z1603" s="23">
        <f>C1603/Y1603</f>
        <v>5.698058550298603</v>
      </c>
      <c r="AA1603" s="24">
        <v>30067</v>
      </c>
      <c r="AB1603" t="s" s="25">
        <v>3976</v>
      </c>
      <c r="AC1603" s="26">
        <v>30</v>
      </c>
      <c r="AD1603" s="26">
        <v>67</v>
      </c>
      <c r="AE1603" s="42"/>
      <c r="AF1603" s="43"/>
      <c r="AG1603" s="34"/>
      <c r="AI1603" s="32"/>
      <c r="AJ1603" s="33"/>
      <c r="AK1603" s="33"/>
      <c r="AL1603" s="33"/>
      <c r="AM1603" t="s" s="44">
        <v>120</v>
      </c>
      <c r="AN1603" s="36">
        <v>15636</v>
      </c>
      <c r="AO1603" s="37">
        <v>30</v>
      </c>
      <c r="AP1603" s="37">
        <v>4619</v>
      </c>
      <c r="AQ1603" s="38">
        <v>295.41</v>
      </c>
      <c r="AR1603" s="37">
        <v>1226</v>
      </c>
      <c r="AS1603" s="38">
        <v>78.4088888888889</v>
      </c>
      <c r="AV1603" s="37">
        <v>1235</v>
      </c>
      <c r="AW1603" s="38">
        <v>78.98</v>
      </c>
      <c r="AX1603" s="37">
        <v>1504</v>
      </c>
      <c r="AY1603" s="38">
        <v>96.1888888888889</v>
      </c>
      <c r="BB1603" s="37">
        <v>14</v>
      </c>
      <c r="BC1603" s="38">
        <v>0.9</v>
      </c>
      <c r="BJ1603" s="39">
        <v>0</v>
      </c>
      <c r="BK1603" s="40">
        <v>0</v>
      </c>
      <c r="BL1603" s="37">
        <v>640</v>
      </c>
      <c r="BM1603" s="38">
        <v>40.9288888888889</v>
      </c>
      <c r="BV1603" s="39">
        <v>0</v>
      </c>
      <c r="BW1603" s="40">
        <v>0</v>
      </c>
      <c r="CH1603" s="39">
        <v>0</v>
      </c>
      <c r="CI1603" s="40">
        <v>0</v>
      </c>
    </row>
    <row r="1604" s="14" customFormat="1" ht="14.65" customHeight="1">
      <c r="A1604" t="s" s="15">
        <v>3909</v>
      </c>
      <c r="B1604" t="s" s="16">
        <v>3977</v>
      </c>
      <c r="C1604" s="17">
        <v>475</v>
      </c>
      <c r="D1604" t="s" s="18">
        <v>5</v>
      </c>
      <c r="E1604" s="19">
        <v>30</v>
      </c>
      <c r="F1604" s="19">
        <v>276</v>
      </c>
      <c r="G1604" s="19">
        <v>319</v>
      </c>
      <c r="H1604" s="20">
        <f>E1604/G1604</f>
        <v>0.09404388714733543</v>
      </c>
      <c r="I1604" s="20">
        <f>F1604/G1604</f>
        <v>0.8652037617554859</v>
      </c>
      <c r="J1604" s="19">
        <f>E1604-F1604</f>
        <v>-246</v>
      </c>
      <c r="K1604" s="19">
        <f>F1604-E1604</f>
        <v>246</v>
      </c>
      <c r="L1604" s="20">
        <f>H1604-I1604</f>
        <v>-0.7711598746081504</v>
      </c>
      <c r="M1604" s="20">
        <f>I1604-H1604</f>
        <v>0.7711598746081504</v>
      </c>
      <c r="N1604" s="19">
        <v>49</v>
      </c>
      <c r="O1604" s="19">
        <v>240</v>
      </c>
      <c r="P1604" s="19">
        <v>298</v>
      </c>
      <c r="Q1604" s="20">
        <f>N1604/P1604</f>
        <v>0.1644295302013423</v>
      </c>
      <c r="R1604" s="20">
        <f>O1604/P1604</f>
        <v>0.8053691275167785</v>
      </c>
      <c r="S1604" s="19">
        <f>N1604-O1604</f>
        <v>-191</v>
      </c>
      <c r="T1604" s="20">
        <f>Q1604-R1604</f>
        <v>-0.6409395973154361</v>
      </c>
      <c r="U1604" s="19">
        <f>E1604-N1604</f>
        <v>-19</v>
      </c>
      <c r="V1604" s="19">
        <f>F1604-O1604</f>
        <v>36</v>
      </c>
      <c r="W1604" s="20">
        <f>H1604-Q1604</f>
        <v>-0.07038564305400687</v>
      </c>
      <c r="X1604" s="21">
        <f>I1604-R1604</f>
        <v>0.05983463423870738</v>
      </c>
      <c r="Y1604" s="22">
        <v>1654.87</v>
      </c>
      <c r="Z1604" s="23">
        <f>C1604/Y1604</f>
        <v>0.2870316097336951</v>
      </c>
      <c r="AA1604" s="24">
        <v>30069</v>
      </c>
      <c r="AB1604" t="s" s="25">
        <v>3978</v>
      </c>
      <c r="AC1604" s="26">
        <v>30</v>
      </c>
      <c r="AD1604" s="26">
        <v>69</v>
      </c>
      <c r="AE1604" s="42"/>
      <c r="AF1604" s="43"/>
      <c r="AG1604" s="34"/>
      <c r="AI1604" s="32"/>
      <c r="AJ1604" s="33"/>
      <c r="AK1604" s="33"/>
      <c r="AL1604" s="33"/>
      <c r="AM1604" t="s" s="44">
        <v>120</v>
      </c>
      <c r="AN1604" s="36">
        <v>494</v>
      </c>
      <c r="AO1604" s="37">
        <v>1</v>
      </c>
      <c r="AP1604" s="37">
        <v>158</v>
      </c>
      <c r="AQ1604" s="38">
        <v>319.838888888889</v>
      </c>
      <c r="AX1604" s="37">
        <v>158</v>
      </c>
      <c r="AY1604" s="38">
        <v>319.838888888889</v>
      </c>
      <c r="BJ1604" s="39">
        <v>0</v>
      </c>
      <c r="BK1604" s="40">
        <v>0</v>
      </c>
      <c r="BV1604" s="39">
        <v>0</v>
      </c>
      <c r="BW1604" s="40">
        <v>0</v>
      </c>
      <c r="CH1604" s="39">
        <v>0</v>
      </c>
      <c r="CI1604" s="40">
        <v>0</v>
      </c>
    </row>
    <row r="1605" s="14" customFormat="1" ht="14.65" customHeight="1">
      <c r="A1605" t="s" s="15">
        <v>3909</v>
      </c>
      <c r="B1605" t="s" s="16">
        <v>490</v>
      </c>
      <c r="C1605" s="17">
        <v>4169</v>
      </c>
      <c r="D1605" t="s" s="18">
        <v>5</v>
      </c>
      <c r="E1605" s="19">
        <v>315</v>
      </c>
      <c r="F1605" s="19">
        <v>1715</v>
      </c>
      <c r="G1605" s="19">
        <v>2147</v>
      </c>
      <c r="H1605" s="20">
        <f>E1605/G1605</f>
        <v>0.1467163483931067</v>
      </c>
      <c r="I1605" s="20">
        <f>F1605/G1605</f>
        <v>0.7987890079180252</v>
      </c>
      <c r="J1605" s="19">
        <f>E1605-F1605</f>
        <v>-1400</v>
      </c>
      <c r="K1605" s="19">
        <f>F1605-E1605</f>
        <v>1400</v>
      </c>
      <c r="L1605" s="20">
        <f>H1605-I1605</f>
        <v>-0.6520726595249186</v>
      </c>
      <c r="M1605" s="20">
        <f>I1605-H1605</f>
        <v>0.6520726595249186</v>
      </c>
      <c r="N1605" s="19">
        <v>471</v>
      </c>
      <c r="O1605" s="19">
        <v>1688</v>
      </c>
      <c r="P1605" s="19">
        <v>2228</v>
      </c>
      <c r="Q1605" s="20">
        <f>N1605/P1605</f>
        <v>0.2114003590664273</v>
      </c>
      <c r="R1605" s="20">
        <f>O1605/P1605</f>
        <v>0.7576301615798923</v>
      </c>
      <c r="S1605" s="19">
        <f>N1605-O1605</f>
        <v>-1217</v>
      </c>
      <c r="T1605" s="20">
        <f>Q1605-R1605</f>
        <v>-0.546229802513465</v>
      </c>
      <c r="U1605" s="19">
        <f>E1605-N1605</f>
        <v>-156</v>
      </c>
      <c r="V1605" s="19">
        <f>F1605-O1605</f>
        <v>27</v>
      </c>
      <c r="W1605" s="20">
        <f>H1605-Q1605</f>
        <v>-0.06468401067332064</v>
      </c>
      <c r="X1605" s="21">
        <f>I1605-R1605</f>
        <v>0.04115884633813294</v>
      </c>
      <c r="Y1605" s="22">
        <v>5140.04</v>
      </c>
      <c r="Z1605" s="23">
        <f>C1605/Y1605</f>
        <v>0.8110831822320449</v>
      </c>
      <c r="AA1605" s="24">
        <v>30071</v>
      </c>
      <c r="AB1605" t="s" s="25">
        <v>3979</v>
      </c>
      <c r="AC1605" s="26">
        <v>30</v>
      </c>
      <c r="AD1605" s="26">
        <v>71</v>
      </c>
      <c r="AE1605" s="42"/>
      <c r="AF1605" s="43"/>
      <c r="AG1605" s="34"/>
      <c r="AI1605" s="32"/>
      <c r="AJ1605" s="33"/>
      <c r="AK1605" s="33"/>
      <c r="AL1605" s="33"/>
      <c r="AM1605" t="s" s="44">
        <v>120</v>
      </c>
      <c r="AN1605" s="36">
        <v>4253</v>
      </c>
      <c r="AO1605" s="37">
        <v>24</v>
      </c>
      <c r="AP1605" s="37">
        <v>2156</v>
      </c>
      <c r="AQ1605" s="38">
        <v>506.938888888889</v>
      </c>
      <c r="AR1605" s="37">
        <v>598</v>
      </c>
      <c r="AS1605" s="38">
        <v>140.61</v>
      </c>
      <c r="AV1605" s="37">
        <v>763</v>
      </c>
      <c r="AW1605" s="38">
        <v>179.4</v>
      </c>
      <c r="AX1605" s="37">
        <v>655</v>
      </c>
      <c r="AY1605" s="38">
        <v>154.008888888889</v>
      </c>
      <c r="BB1605" s="37">
        <v>2</v>
      </c>
      <c r="BC1605" s="38">
        <v>0.47</v>
      </c>
      <c r="BJ1605" s="39">
        <v>0</v>
      </c>
      <c r="BK1605" s="40">
        <v>0</v>
      </c>
      <c r="BL1605" s="37">
        <v>138</v>
      </c>
      <c r="BM1605" s="38">
        <v>32.45</v>
      </c>
      <c r="BV1605" s="39">
        <v>0</v>
      </c>
      <c r="BW1605" s="40">
        <v>0</v>
      </c>
      <c r="CH1605" s="39">
        <v>0</v>
      </c>
      <c r="CI1605" s="40">
        <v>0</v>
      </c>
    </row>
    <row r="1606" s="14" customFormat="1" ht="14.65" customHeight="1">
      <c r="A1606" t="s" s="15">
        <v>3909</v>
      </c>
      <c r="B1606" t="s" s="16">
        <v>3980</v>
      </c>
      <c r="C1606" s="17">
        <v>6184</v>
      </c>
      <c r="D1606" t="s" s="18">
        <v>5</v>
      </c>
      <c r="E1606" s="19">
        <v>737</v>
      </c>
      <c r="F1606" s="19">
        <v>1786</v>
      </c>
      <c r="G1606" s="19">
        <v>2692</v>
      </c>
      <c r="H1606" s="20">
        <f>E1606/G1606</f>
        <v>0.2737741456166419</v>
      </c>
      <c r="I1606" s="20">
        <f>F1606/G1606</f>
        <v>0.6634472511144131</v>
      </c>
      <c r="J1606" s="19">
        <f>E1606-F1606</f>
        <v>-1049</v>
      </c>
      <c r="K1606" s="19">
        <f>F1606-E1606</f>
        <v>1049</v>
      </c>
      <c r="L1606" s="20">
        <f>H1606-I1606</f>
        <v>-0.3896731054977711</v>
      </c>
      <c r="M1606" s="20">
        <f>I1606-H1606</f>
        <v>0.3896731054977711</v>
      </c>
      <c r="N1606" s="19">
        <v>969</v>
      </c>
      <c r="O1606" s="19">
        <v>1666</v>
      </c>
      <c r="P1606" s="19">
        <v>2704</v>
      </c>
      <c r="Q1606" s="20">
        <f>N1606/P1606</f>
        <v>0.3583579881656805</v>
      </c>
      <c r="R1606" s="20">
        <f>O1606/P1606</f>
        <v>0.6161242603550295</v>
      </c>
      <c r="S1606" s="19">
        <f>N1606-O1606</f>
        <v>-697</v>
      </c>
      <c r="T1606" s="20">
        <f>Q1606-R1606</f>
        <v>-0.2577662721893491</v>
      </c>
      <c r="U1606" s="19">
        <f>E1606-N1606</f>
        <v>-232</v>
      </c>
      <c r="V1606" s="19">
        <f>F1606-O1606</f>
        <v>120</v>
      </c>
      <c r="W1606" s="20">
        <f>H1606-Q1606</f>
        <v>-0.08458384254903856</v>
      </c>
      <c r="X1606" s="21">
        <f>I1606-R1606</f>
        <v>0.04732299075938351</v>
      </c>
      <c r="Y1606" s="22">
        <v>1622.86</v>
      </c>
      <c r="Z1606" s="23">
        <f>C1606/Y1606</f>
        <v>3.810556671555156</v>
      </c>
      <c r="AA1606" s="24">
        <v>30073</v>
      </c>
      <c r="AB1606" t="s" s="25">
        <v>3981</v>
      </c>
      <c r="AC1606" s="26">
        <v>30</v>
      </c>
      <c r="AD1606" s="26">
        <v>73</v>
      </c>
      <c r="AE1606" s="42"/>
      <c r="AF1606" s="43"/>
      <c r="AG1606" s="34"/>
      <c r="AI1606" s="32"/>
      <c r="AJ1606" s="33"/>
      <c r="AK1606" s="33"/>
      <c r="AL1606" s="33"/>
      <c r="AM1606" t="s" s="44">
        <v>120</v>
      </c>
      <c r="AN1606" s="36">
        <v>6153</v>
      </c>
      <c r="AO1606" s="37">
        <v>28</v>
      </c>
      <c r="AP1606" s="37">
        <v>2998</v>
      </c>
      <c r="AQ1606" s="38">
        <v>487.24</v>
      </c>
      <c r="AR1606" s="37">
        <v>1392</v>
      </c>
      <c r="AS1606" s="38">
        <v>226.228888888889</v>
      </c>
      <c r="AV1606" s="37">
        <v>430</v>
      </c>
      <c r="AW1606" s="38">
        <v>69.87888888888889</v>
      </c>
      <c r="AX1606" s="37">
        <v>900</v>
      </c>
      <c r="AY1606" s="38">
        <v>146.27</v>
      </c>
      <c r="BJ1606" s="39">
        <v>0</v>
      </c>
      <c r="BK1606" s="40">
        <v>0</v>
      </c>
      <c r="BL1606" s="37">
        <v>276</v>
      </c>
      <c r="BM1606" s="38">
        <v>44.8588888888889</v>
      </c>
      <c r="BV1606" s="39">
        <v>0</v>
      </c>
      <c r="BW1606" s="40">
        <v>0</v>
      </c>
      <c r="CH1606" s="39">
        <v>0</v>
      </c>
      <c r="CI1606" s="40">
        <v>0</v>
      </c>
    </row>
    <row r="1607" s="14" customFormat="1" ht="14.65" customHeight="1">
      <c r="A1607" t="s" s="15">
        <v>3909</v>
      </c>
      <c r="B1607" t="s" s="16">
        <v>3982</v>
      </c>
      <c r="C1607" s="17">
        <v>1773</v>
      </c>
      <c r="D1607" t="s" s="18">
        <v>5</v>
      </c>
      <c r="E1607" s="19">
        <v>127</v>
      </c>
      <c r="F1607" s="19">
        <v>880</v>
      </c>
      <c r="G1607" s="19">
        <v>1047</v>
      </c>
      <c r="H1607" s="20">
        <f>E1607/G1607</f>
        <v>0.1212989493791786</v>
      </c>
      <c r="I1607" s="20">
        <f>F1607/G1607</f>
        <v>0.8404966571155683</v>
      </c>
      <c r="J1607" s="19">
        <f>E1607-F1607</f>
        <v>-753</v>
      </c>
      <c r="K1607" s="19">
        <f>F1607-E1607</f>
        <v>753</v>
      </c>
      <c r="L1607" s="20">
        <f>H1607-I1607</f>
        <v>-0.7191977077363897</v>
      </c>
      <c r="M1607" s="20">
        <f>I1607-H1607</f>
        <v>0.7191977077363897</v>
      </c>
      <c r="N1607" s="19">
        <v>170</v>
      </c>
      <c r="O1607" s="19">
        <v>833</v>
      </c>
      <c r="P1607" s="19">
        <v>1019</v>
      </c>
      <c r="Q1607" s="20">
        <f>N1607/P1607</f>
        <v>0.1668302257114818</v>
      </c>
      <c r="R1607" s="20">
        <f>O1607/P1607</f>
        <v>0.8174681059862611</v>
      </c>
      <c r="S1607" s="19">
        <f>N1607-O1607</f>
        <v>-663</v>
      </c>
      <c r="T1607" s="20">
        <f>Q1607-R1607</f>
        <v>-0.6506378802747792</v>
      </c>
      <c r="U1607" s="19">
        <f>E1607-N1607</f>
        <v>-43</v>
      </c>
      <c r="V1607" s="19">
        <f>F1607-O1607</f>
        <v>47</v>
      </c>
      <c r="W1607" s="20">
        <f>H1607-Q1607</f>
        <v>-0.04553127633230324</v>
      </c>
      <c r="X1607" s="21">
        <f>I1607-R1607</f>
        <v>0.02302855112930724</v>
      </c>
      <c r="Y1607" s="22">
        <v>3297.3</v>
      </c>
      <c r="Z1607" s="23">
        <f>C1607/Y1607</f>
        <v>0.5377126740060049</v>
      </c>
      <c r="AA1607" s="24">
        <v>30075</v>
      </c>
      <c r="AB1607" t="s" s="25">
        <v>3983</v>
      </c>
      <c r="AC1607" s="26">
        <v>30</v>
      </c>
      <c r="AD1607" s="26">
        <v>75</v>
      </c>
      <c r="AE1607" s="42"/>
      <c r="AF1607" s="43"/>
      <c r="AG1607" s="34"/>
      <c r="AI1607" s="32"/>
      <c r="AJ1607" s="33"/>
      <c r="AK1607" s="33"/>
      <c r="AL1607" s="33"/>
      <c r="AM1607" t="s" s="44">
        <v>120</v>
      </c>
      <c r="AN1607" s="36">
        <v>1743</v>
      </c>
      <c r="AO1607" s="37">
        <v>7</v>
      </c>
      <c r="AP1607" s="37">
        <v>658</v>
      </c>
      <c r="AQ1607" s="38">
        <v>377.508888888889</v>
      </c>
      <c r="AR1607" s="37">
        <v>73</v>
      </c>
      <c r="AS1607" s="38">
        <v>41.88</v>
      </c>
      <c r="AV1607" s="37">
        <v>177</v>
      </c>
      <c r="AW1607" s="38">
        <v>101.548888888889</v>
      </c>
      <c r="AX1607" s="37">
        <v>375</v>
      </c>
      <c r="AY1607" s="38">
        <v>215.15</v>
      </c>
      <c r="BB1607" s="37">
        <v>1</v>
      </c>
      <c r="BC1607" s="38">
        <v>0.57</v>
      </c>
      <c r="BJ1607" s="39">
        <v>0</v>
      </c>
      <c r="BK1607" s="40">
        <v>0</v>
      </c>
      <c r="BL1607" s="37">
        <v>32</v>
      </c>
      <c r="BM1607" s="38">
        <v>18.3588888888889</v>
      </c>
      <c r="BV1607" s="39">
        <v>0</v>
      </c>
      <c r="BW1607" s="40">
        <v>0</v>
      </c>
      <c r="CH1607" s="39">
        <v>0</v>
      </c>
      <c r="CI1607" s="40">
        <v>0</v>
      </c>
    </row>
    <row r="1608" s="14" customFormat="1" ht="14.65" customHeight="1">
      <c r="A1608" t="s" s="15">
        <v>3909</v>
      </c>
      <c r="B1608" t="s" s="16">
        <v>2748</v>
      </c>
      <c r="C1608" s="17">
        <v>6840</v>
      </c>
      <c r="D1608" t="s" s="18">
        <v>5</v>
      </c>
      <c r="E1608" s="19">
        <v>549</v>
      </c>
      <c r="F1608" s="19">
        <v>2017</v>
      </c>
      <c r="G1608" s="19">
        <v>2768</v>
      </c>
      <c r="H1608" s="20">
        <f>E1608/G1608</f>
        <v>0.1983381502890173</v>
      </c>
      <c r="I1608" s="20">
        <f>F1608/G1608</f>
        <v>0.7286849710982659</v>
      </c>
      <c r="J1608" s="19">
        <f>E1608-F1608</f>
        <v>-1468</v>
      </c>
      <c r="K1608" s="19">
        <f>F1608-E1608</f>
        <v>1468</v>
      </c>
      <c r="L1608" s="20">
        <f>H1608-I1608</f>
        <v>-0.5303468208092486</v>
      </c>
      <c r="M1608" s="20">
        <f>I1608-H1608</f>
        <v>0.5303468208092486</v>
      </c>
      <c r="N1608" s="19">
        <v>884</v>
      </c>
      <c r="O1608" s="19">
        <v>1798</v>
      </c>
      <c r="P1608" s="19">
        <v>2763</v>
      </c>
      <c r="Q1608" s="20">
        <f>N1608/P1608</f>
        <v>0.3199420919290626</v>
      </c>
      <c r="R1608" s="20">
        <f>O1608/P1608</f>
        <v>0.6507419471588852</v>
      </c>
      <c r="S1608" s="19">
        <f>N1608-O1608</f>
        <v>-914</v>
      </c>
      <c r="T1608" s="20">
        <f>Q1608-R1608</f>
        <v>-0.3307998552298226</v>
      </c>
      <c r="U1608" s="19">
        <f>E1608-N1608</f>
        <v>-335</v>
      </c>
      <c r="V1608" s="19">
        <f>F1608-O1608</f>
        <v>219</v>
      </c>
      <c r="W1608" s="20">
        <f>H1608-Q1608</f>
        <v>-0.1216039416400453</v>
      </c>
      <c r="X1608" s="21">
        <f>I1608-R1608</f>
        <v>0.07794302393938068</v>
      </c>
      <c r="Y1608" s="22">
        <v>2326.39</v>
      </c>
      <c r="Z1608" s="23">
        <f>C1608/Y1608</f>
        <v>2.940177700213636</v>
      </c>
      <c r="AA1608" s="24">
        <v>30077</v>
      </c>
      <c r="AB1608" t="s" s="25">
        <v>3984</v>
      </c>
      <c r="AC1608" s="26">
        <v>30</v>
      </c>
      <c r="AD1608" s="26">
        <v>77</v>
      </c>
      <c r="AE1608" s="42"/>
      <c r="AF1608" s="43"/>
      <c r="AG1608" s="34"/>
      <c r="AI1608" s="32"/>
      <c r="AJ1608" s="33"/>
      <c r="AK1608" s="33"/>
      <c r="AL1608" s="33"/>
      <c r="AM1608" t="s" s="44">
        <v>120</v>
      </c>
      <c r="AN1608" s="36">
        <v>7027</v>
      </c>
      <c r="AO1608" s="37">
        <v>15</v>
      </c>
      <c r="AP1608" s="37">
        <v>1691</v>
      </c>
      <c r="AQ1608" s="38">
        <v>240.638888888889</v>
      </c>
      <c r="AR1608" s="37">
        <v>574</v>
      </c>
      <c r="AS1608" s="38">
        <v>81.68000000000001</v>
      </c>
      <c r="AV1608" s="37">
        <v>112</v>
      </c>
      <c r="AW1608" s="38">
        <v>15.9388888888889</v>
      </c>
      <c r="AX1608" s="37">
        <v>435</v>
      </c>
      <c r="AY1608" s="38">
        <v>61.8988888888889</v>
      </c>
      <c r="BB1608" s="37">
        <v>8</v>
      </c>
      <c r="BC1608" s="38">
        <v>1.13888888888889</v>
      </c>
      <c r="BJ1608" s="39">
        <v>0</v>
      </c>
      <c r="BK1608" s="40">
        <v>0</v>
      </c>
      <c r="BL1608" s="37">
        <v>434</v>
      </c>
      <c r="BM1608" s="38">
        <v>61.7588888888889</v>
      </c>
      <c r="BV1608" s="39">
        <v>0</v>
      </c>
      <c r="BW1608" s="40">
        <v>0</v>
      </c>
      <c r="CH1608" s="39">
        <v>0</v>
      </c>
      <c r="CI1608" s="40">
        <v>0</v>
      </c>
    </row>
    <row r="1609" s="14" customFormat="1" ht="14.65" customHeight="1">
      <c r="A1609" t="s" s="15">
        <v>3909</v>
      </c>
      <c r="B1609" t="s" s="16">
        <v>503</v>
      </c>
      <c r="C1609" s="17">
        <v>1160</v>
      </c>
      <c r="D1609" t="s" s="18">
        <v>5</v>
      </c>
      <c r="E1609" s="19">
        <v>100</v>
      </c>
      <c r="F1609" s="19">
        <v>555</v>
      </c>
      <c r="G1609" s="19">
        <v>686</v>
      </c>
      <c r="H1609" s="20">
        <f>E1609/G1609</f>
        <v>0.1457725947521866</v>
      </c>
      <c r="I1609" s="20">
        <f>F1609/G1609</f>
        <v>0.8090379008746356</v>
      </c>
      <c r="J1609" s="19">
        <f>E1609-F1609</f>
        <v>-455</v>
      </c>
      <c r="K1609" s="19">
        <f>F1609-E1609</f>
        <v>455</v>
      </c>
      <c r="L1609" s="20">
        <f>H1609-I1609</f>
        <v>-0.6632653061224489</v>
      </c>
      <c r="M1609" s="20">
        <f>I1609-H1609</f>
        <v>0.6632653061224489</v>
      </c>
      <c r="N1609" s="19">
        <v>167</v>
      </c>
      <c r="O1609" s="19">
        <v>518</v>
      </c>
      <c r="P1609" s="19">
        <v>701</v>
      </c>
      <c r="Q1609" s="20">
        <f>N1609/P1609</f>
        <v>0.2382310984308131</v>
      </c>
      <c r="R1609" s="20">
        <f>O1609/P1609</f>
        <v>0.738944365192582</v>
      </c>
      <c r="S1609" s="19">
        <f>N1609-O1609</f>
        <v>-351</v>
      </c>
      <c r="T1609" s="20">
        <f>Q1609-R1609</f>
        <v>-0.5007132667617689</v>
      </c>
      <c r="U1609" s="19">
        <f>E1609-N1609</f>
        <v>-67</v>
      </c>
      <c r="V1609" s="19">
        <f>F1609-O1609</f>
        <v>37</v>
      </c>
      <c r="W1609" s="20">
        <f>H1609-Q1609</f>
        <v>-0.09245850367862654</v>
      </c>
      <c r="X1609" s="21">
        <f>I1609-R1609</f>
        <v>0.07009353568205356</v>
      </c>
      <c r="Y1609" s="22">
        <v>1736.74</v>
      </c>
      <c r="Z1609" s="23">
        <f>C1609/Y1609</f>
        <v>0.6679180533643493</v>
      </c>
      <c r="AA1609" s="24">
        <v>30079</v>
      </c>
      <c r="AB1609" t="s" s="25">
        <v>3985</v>
      </c>
      <c r="AC1609" s="26">
        <v>30</v>
      </c>
      <c r="AD1609" s="26">
        <v>79</v>
      </c>
      <c r="AE1609" s="42"/>
      <c r="AF1609" s="43"/>
      <c r="AG1609" s="34"/>
      <c r="AI1609" s="32"/>
      <c r="AJ1609" s="33"/>
      <c r="AK1609" s="33"/>
      <c r="AL1609" s="33"/>
      <c r="AM1609" t="s" s="44">
        <v>120</v>
      </c>
      <c r="AN1609" s="36">
        <v>1179</v>
      </c>
      <c r="AO1609" s="37">
        <v>7</v>
      </c>
      <c r="AP1609" s="37">
        <v>503</v>
      </c>
      <c r="AQ1609" s="38">
        <v>426.628888888889</v>
      </c>
      <c r="AR1609" s="37">
        <v>138</v>
      </c>
      <c r="AS1609" s="38">
        <v>117.048888888889</v>
      </c>
      <c r="AV1609" s="37">
        <v>191</v>
      </c>
      <c r="AW1609" s="38">
        <v>162</v>
      </c>
      <c r="AX1609" s="37">
        <v>174</v>
      </c>
      <c r="AY1609" s="38">
        <v>147.58</v>
      </c>
      <c r="BJ1609" s="39">
        <v>0</v>
      </c>
      <c r="BK1609" s="40">
        <v>0</v>
      </c>
      <c r="BV1609" s="39">
        <v>0</v>
      </c>
      <c r="BW1609" s="40">
        <v>0</v>
      </c>
      <c r="CH1609" s="39">
        <v>0</v>
      </c>
      <c r="CI1609" s="40">
        <v>0</v>
      </c>
    </row>
    <row r="1610" s="14" customFormat="1" ht="14.65" customHeight="1">
      <c r="A1610" t="s" s="15">
        <v>3909</v>
      </c>
      <c r="B1610" t="s" s="16">
        <v>3986</v>
      </c>
      <c r="C1610" s="17">
        <v>41373</v>
      </c>
      <c r="D1610" t="s" s="18">
        <v>5</v>
      </c>
      <c r="E1610" s="19">
        <v>6166</v>
      </c>
      <c r="F1610" s="19">
        <v>14673</v>
      </c>
      <c r="G1610" s="19">
        <v>22063</v>
      </c>
      <c r="H1610" s="20">
        <f>E1610/G1610</f>
        <v>0.2794724198885011</v>
      </c>
      <c r="I1610" s="20">
        <f>F1610/G1610</f>
        <v>0.6650500838507909</v>
      </c>
      <c r="J1610" s="19">
        <f>E1610-F1610</f>
        <v>-8507</v>
      </c>
      <c r="K1610" s="19">
        <f>F1610-E1610</f>
        <v>8507</v>
      </c>
      <c r="L1610" s="20">
        <f>H1610-I1610</f>
        <v>-0.3855776639622898</v>
      </c>
      <c r="M1610" s="20">
        <f>I1610-H1610</f>
        <v>0.3855776639622898</v>
      </c>
      <c r="N1610" s="19">
        <v>6466</v>
      </c>
      <c r="O1610" s="19">
        <v>12817</v>
      </c>
      <c r="P1610" s="19">
        <v>19797</v>
      </c>
      <c r="Q1610" s="20">
        <f>N1610/P1610</f>
        <v>0.3266151437086427</v>
      </c>
      <c r="R1610" s="20">
        <f>O1610/P1610</f>
        <v>0.6474213264636056</v>
      </c>
      <c r="S1610" s="19">
        <f>N1610-O1610</f>
        <v>-6351</v>
      </c>
      <c r="T1610" s="20">
        <f>Q1610-R1610</f>
        <v>-0.3208061827549629</v>
      </c>
      <c r="U1610" s="19">
        <f>E1610-N1610</f>
        <v>-300</v>
      </c>
      <c r="V1610" s="19">
        <f>F1610-O1610</f>
        <v>1856</v>
      </c>
      <c r="W1610" s="20">
        <f>H1610-Q1610</f>
        <v>-0.04714272382014156</v>
      </c>
      <c r="X1610" s="21">
        <f>I1610-R1610</f>
        <v>0.01762875738718528</v>
      </c>
      <c r="Y1610" s="22">
        <v>2390.82</v>
      </c>
      <c r="Z1610" s="23">
        <f>C1610/Y1610</f>
        <v>17.30494140085828</v>
      </c>
      <c r="AA1610" s="24">
        <v>30081</v>
      </c>
      <c r="AB1610" t="s" s="25">
        <v>3987</v>
      </c>
      <c r="AC1610" s="26">
        <v>30</v>
      </c>
      <c r="AD1610" s="26">
        <v>81</v>
      </c>
      <c r="AE1610" s="42"/>
      <c r="AF1610" s="43"/>
      <c r="AG1610" s="34"/>
      <c r="AI1610" s="32"/>
      <c r="AJ1610" s="33"/>
      <c r="AK1610" s="33"/>
      <c r="AL1610" s="33"/>
      <c r="AM1610" t="s" s="44">
        <v>120</v>
      </c>
      <c r="AN1610" s="36">
        <v>40212</v>
      </c>
      <c r="AO1610" s="37">
        <v>63</v>
      </c>
      <c r="AP1610" s="37">
        <v>11709</v>
      </c>
      <c r="AQ1610" s="38">
        <v>291.18</v>
      </c>
      <c r="AR1610" s="37">
        <v>4318</v>
      </c>
      <c r="AS1610" s="38">
        <v>107.378888888889</v>
      </c>
      <c r="AV1610" s="37">
        <v>2522</v>
      </c>
      <c r="AW1610" s="38">
        <v>62.7188888888889</v>
      </c>
      <c r="AX1610" s="37">
        <v>2225</v>
      </c>
      <c r="AY1610" s="38">
        <v>55.3288888888889</v>
      </c>
      <c r="BB1610" s="37">
        <v>22</v>
      </c>
      <c r="BC1610" s="38">
        <v>0.55</v>
      </c>
      <c r="BJ1610" s="39">
        <v>0</v>
      </c>
      <c r="BK1610" s="40">
        <v>0</v>
      </c>
      <c r="BL1610" s="37">
        <v>2606</v>
      </c>
      <c r="BM1610" s="38">
        <v>64.81</v>
      </c>
      <c r="BP1610" s="37">
        <v>16</v>
      </c>
      <c r="BQ1610" s="38">
        <v>0.397891176763155</v>
      </c>
      <c r="BV1610" s="39">
        <v>16</v>
      </c>
      <c r="BW1610" s="40">
        <v>0.397891176763155</v>
      </c>
      <c r="CH1610" s="39">
        <v>0</v>
      </c>
      <c r="CI1610" s="40">
        <v>0</v>
      </c>
    </row>
    <row r="1611" s="14" customFormat="1" ht="14.65" customHeight="1">
      <c r="A1611" t="s" s="15">
        <v>3909</v>
      </c>
      <c r="B1611" t="s" s="16">
        <v>1858</v>
      </c>
      <c r="C1611" s="17">
        <v>11960</v>
      </c>
      <c r="D1611" t="s" s="18">
        <v>5</v>
      </c>
      <c r="E1611" s="19">
        <v>669</v>
      </c>
      <c r="F1611" s="19">
        <v>3885</v>
      </c>
      <c r="G1611" s="19">
        <v>4812</v>
      </c>
      <c r="H1611" s="20">
        <f>E1611/G1611</f>
        <v>0.1390274314214464</v>
      </c>
      <c r="I1611" s="20">
        <f>F1611/G1611</f>
        <v>0.807356608478803</v>
      </c>
      <c r="J1611" s="19">
        <f>E1611-F1611</f>
        <v>-3216</v>
      </c>
      <c r="K1611" s="19">
        <f>F1611-E1611</f>
        <v>3216</v>
      </c>
      <c r="L1611" s="20">
        <f>H1611-I1611</f>
        <v>-0.6683291770573566</v>
      </c>
      <c r="M1611" s="20">
        <f>I1611-H1611</f>
        <v>0.6683291770573566</v>
      </c>
      <c r="N1611" s="19">
        <v>992</v>
      </c>
      <c r="O1611" s="19">
        <v>3479</v>
      </c>
      <c r="P1611" s="19">
        <v>4602</v>
      </c>
      <c r="Q1611" s="20">
        <f>N1611/P1611</f>
        <v>0.2155584528465884</v>
      </c>
      <c r="R1611" s="20">
        <f>O1611/P1611</f>
        <v>0.7559756627553238</v>
      </c>
      <c r="S1611" s="19">
        <f>N1611-O1611</f>
        <v>-2487</v>
      </c>
      <c r="T1611" s="20">
        <f>Q1611-R1611</f>
        <v>-0.5404172099087353</v>
      </c>
      <c r="U1611" s="19">
        <f>E1611-N1611</f>
        <v>-323</v>
      </c>
      <c r="V1611" s="19">
        <f>F1611-O1611</f>
        <v>406</v>
      </c>
      <c r="W1611" s="20">
        <f>H1611-Q1611</f>
        <v>-0.07653102142514207</v>
      </c>
      <c r="X1611" s="21">
        <f>I1611-R1611</f>
        <v>0.05138094572347918</v>
      </c>
      <c r="Y1611" s="22">
        <v>2084.14</v>
      </c>
      <c r="Z1611" s="23">
        <f>C1611/Y1611</f>
        <v>5.738578022589653</v>
      </c>
      <c r="AA1611" s="24">
        <v>30083</v>
      </c>
      <c r="AB1611" t="s" s="25">
        <v>3988</v>
      </c>
      <c r="AC1611" s="26">
        <v>30</v>
      </c>
      <c r="AD1611" s="26">
        <v>83</v>
      </c>
      <c r="AE1611" s="42"/>
      <c r="AF1611" s="43"/>
      <c r="AG1611" s="34"/>
      <c r="AI1611" s="32"/>
      <c r="AJ1611" s="33"/>
      <c r="AK1611" s="33"/>
      <c r="AL1611" s="33"/>
      <c r="AM1611" t="s" s="44">
        <v>120</v>
      </c>
      <c r="AN1611" s="36">
        <v>9746</v>
      </c>
      <c r="AO1611" s="37">
        <v>31</v>
      </c>
      <c r="AP1611" s="37">
        <v>5652</v>
      </c>
      <c r="AQ1611" s="38">
        <v>579.928888888889</v>
      </c>
      <c r="AR1611" s="37">
        <v>1699</v>
      </c>
      <c r="AS1611" s="38">
        <v>174.33</v>
      </c>
      <c r="AV1611" s="37">
        <v>2125</v>
      </c>
      <c r="AW1611" s="38">
        <v>218.038888888889</v>
      </c>
      <c r="AX1611" s="37">
        <v>1539</v>
      </c>
      <c r="AY1611" s="38">
        <v>157.908888888889</v>
      </c>
      <c r="BB1611" s="37">
        <v>2</v>
      </c>
      <c r="BC1611" s="38">
        <v>0.21</v>
      </c>
      <c r="BJ1611" s="39">
        <v>0</v>
      </c>
      <c r="BK1611" s="40">
        <v>0</v>
      </c>
      <c r="BL1611" s="37">
        <v>287</v>
      </c>
      <c r="BM1611" s="38">
        <v>29.4488888888889</v>
      </c>
      <c r="BV1611" s="39">
        <v>0</v>
      </c>
      <c r="BW1611" s="40">
        <v>0</v>
      </c>
      <c r="CH1611" s="39">
        <v>0</v>
      </c>
      <c r="CI1611" s="40">
        <v>0</v>
      </c>
    </row>
    <row r="1612" s="14" customFormat="1" ht="14.65" customHeight="1">
      <c r="A1612" t="s" s="15">
        <v>3909</v>
      </c>
      <c r="B1612" t="s" s="16">
        <v>3989</v>
      </c>
      <c r="C1612" s="17">
        <v>11476</v>
      </c>
      <c r="D1612" t="s" s="18">
        <v>5</v>
      </c>
      <c r="E1612" s="19">
        <v>1504</v>
      </c>
      <c r="F1612" s="19">
        <v>1722</v>
      </c>
      <c r="G1612" s="19">
        <v>3486</v>
      </c>
      <c r="H1612" s="20">
        <f>E1612/G1612</f>
        <v>0.4314400458978772</v>
      </c>
      <c r="I1612" s="20">
        <f>F1612/G1612</f>
        <v>0.4939759036144578</v>
      </c>
      <c r="J1612" s="19">
        <f>E1612-F1612</f>
        <v>-218</v>
      </c>
      <c r="K1612" s="19">
        <f>F1612-E1612</f>
        <v>218</v>
      </c>
      <c r="L1612" s="20">
        <f>H1612-I1612</f>
        <v>-0.0625358577165806</v>
      </c>
      <c r="M1612" s="20">
        <f>I1612-H1612</f>
        <v>0.0625358577165806</v>
      </c>
      <c r="N1612" s="19">
        <v>2044</v>
      </c>
      <c r="O1612" s="19">
        <v>1503</v>
      </c>
      <c r="P1612" s="19">
        <v>3618</v>
      </c>
      <c r="Q1612" s="20">
        <f>N1612/P1612</f>
        <v>0.5649530127142067</v>
      </c>
      <c r="R1612" s="20">
        <f>O1612/P1612</f>
        <v>0.4154228855721393</v>
      </c>
      <c r="S1612" s="19">
        <f>N1612-O1612</f>
        <v>541</v>
      </c>
      <c r="T1612" s="20">
        <f>Q1612-R1612</f>
        <v>0.1495301271420674</v>
      </c>
      <c r="U1612" s="19">
        <f>E1612-N1612</f>
        <v>-540</v>
      </c>
      <c r="V1612" s="19">
        <f>F1612-O1612</f>
        <v>219</v>
      </c>
      <c r="W1612" s="20">
        <f>H1612-Q1612</f>
        <v>-0.1335129668163295</v>
      </c>
      <c r="X1612" s="21">
        <f>I1612-R1612</f>
        <v>0.07855301804231851</v>
      </c>
      <c r="Y1612" s="22">
        <v>2354.79</v>
      </c>
      <c r="Z1612" s="23">
        <f>C1612/Y1612</f>
        <v>4.873470670420717</v>
      </c>
      <c r="AA1612" s="24">
        <v>30085</v>
      </c>
      <c r="AB1612" t="s" s="25">
        <v>3990</v>
      </c>
      <c r="AC1612" s="26">
        <v>30</v>
      </c>
      <c r="AD1612" s="26">
        <v>85</v>
      </c>
      <c r="AE1612" s="42"/>
      <c r="AF1612" s="43"/>
      <c r="AG1612" s="34"/>
      <c r="AI1612" s="32"/>
      <c r="AJ1612" s="33"/>
      <c r="AK1612" s="33"/>
      <c r="AL1612" s="33"/>
      <c r="AM1612" t="s" s="44">
        <v>120</v>
      </c>
      <c r="AN1612" s="36">
        <v>10425</v>
      </c>
      <c r="AO1612" s="37">
        <v>45</v>
      </c>
      <c r="AP1612" s="37">
        <v>6551</v>
      </c>
      <c r="AQ1612" s="38">
        <v>628.388888888889</v>
      </c>
      <c r="AR1612" s="37">
        <v>902</v>
      </c>
      <c r="AS1612" s="38">
        <v>86.5188888888889</v>
      </c>
      <c r="AV1612" s="37">
        <v>2228</v>
      </c>
      <c r="AW1612" s="38">
        <v>213.718888888889</v>
      </c>
      <c r="AX1612" s="37">
        <v>2375</v>
      </c>
      <c r="AY1612" s="38">
        <v>227.818888888889</v>
      </c>
      <c r="BB1612" s="37">
        <v>20</v>
      </c>
      <c r="BC1612" s="38">
        <v>1.92</v>
      </c>
      <c r="BJ1612" s="39">
        <v>0</v>
      </c>
      <c r="BK1612" s="40">
        <v>0</v>
      </c>
      <c r="BL1612" s="37">
        <v>898</v>
      </c>
      <c r="BM1612" s="38">
        <v>86.14</v>
      </c>
      <c r="BV1612" s="39">
        <v>0</v>
      </c>
      <c r="BW1612" s="40">
        <v>0</v>
      </c>
      <c r="CH1612" s="39">
        <v>0</v>
      </c>
      <c r="CI1612" s="40">
        <v>0</v>
      </c>
    </row>
    <row r="1613" s="14" customFormat="1" ht="14.65" customHeight="1">
      <c r="A1613" t="s" s="15">
        <v>3909</v>
      </c>
      <c r="B1613" t="s" s="16">
        <v>3991</v>
      </c>
      <c r="C1613" s="17">
        <v>9398</v>
      </c>
      <c r="D1613" t="s" s="18">
        <v>5</v>
      </c>
      <c r="E1613" s="19">
        <v>969</v>
      </c>
      <c r="F1613" s="19">
        <v>2211</v>
      </c>
      <c r="G1613" s="19">
        <v>3357</v>
      </c>
      <c r="H1613" s="20">
        <f>E1613/G1613</f>
        <v>0.2886505808757819</v>
      </c>
      <c r="I1613" s="20">
        <f>F1613/G1613</f>
        <v>0.6586237712243074</v>
      </c>
      <c r="J1613" s="19">
        <f>E1613-F1613</f>
        <v>-1242</v>
      </c>
      <c r="K1613" s="19">
        <f>F1613-E1613</f>
        <v>1242</v>
      </c>
      <c r="L1613" s="20">
        <f>H1613-I1613</f>
        <v>-0.3699731903485254</v>
      </c>
      <c r="M1613" s="20">
        <f>I1613-H1613</f>
        <v>0.3699731903485254</v>
      </c>
      <c r="N1613" s="19">
        <v>1478</v>
      </c>
      <c r="O1613" s="19">
        <v>2035</v>
      </c>
      <c r="P1613" s="19">
        <v>3610</v>
      </c>
      <c r="Q1613" s="20">
        <f>N1613/P1613</f>
        <v>0.4094182825484765</v>
      </c>
      <c r="R1613" s="20">
        <f>O1613/P1613</f>
        <v>0.5637119113573407</v>
      </c>
      <c r="S1613" s="19">
        <f>N1613-O1613</f>
        <v>-557</v>
      </c>
      <c r="T1613" s="20">
        <f>Q1613-R1613</f>
        <v>-0.1542936288088642</v>
      </c>
      <c r="U1613" s="19">
        <f>E1613-N1613</f>
        <v>-509</v>
      </c>
      <c r="V1613" s="19">
        <f>F1613-O1613</f>
        <v>176</v>
      </c>
      <c r="W1613" s="20">
        <f>H1613-Q1613</f>
        <v>-0.1207677016726945</v>
      </c>
      <c r="X1613" s="21">
        <f>I1613-R1613</f>
        <v>0.09491185986696671</v>
      </c>
      <c r="Y1613" s="22">
        <v>5010.4</v>
      </c>
      <c r="Z1613" s="23">
        <f>C1613/Y1613</f>
        <v>1.875698547022194</v>
      </c>
      <c r="AA1613" s="24">
        <v>30087</v>
      </c>
      <c r="AB1613" t="s" s="25">
        <v>3992</v>
      </c>
      <c r="AC1613" s="26">
        <v>30</v>
      </c>
      <c r="AD1613" s="26">
        <v>87</v>
      </c>
      <c r="AE1613" s="42"/>
      <c r="AF1613" s="43"/>
      <c r="AG1613" s="34"/>
      <c r="AI1613" s="32"/>
      <c r="AJ1613" s="33"/>
      <c r="AK1613" s="33"/>
      <c r="AL1613" s="33"/>
      <c r="AM1613" t="s" s="44">
        <v>120</v>
      </c>
      <c r="AN1613" s="36">
        <v>9233</v>
      </c>
      <c r="AO1613" s="37">
        <v>30</v>
      </c>
      <c r="AP1613" s="37">
        <v>5134</v>
      </c>
      <c r="AQ1613" s="38">
        <v>556.048888888889</v>
      </c>
      <c r="AR1613" s="37">
        <v>1719</v>
      </c>
      <c r="AS1613" s="38">
        <v>186.18</v>
      </c>
      <c r="AV1613" s="37">
        <v>218</v>
      </c>
      <c r="AW1613" s="38">
        <v>23.6088888888889</v>
      </c>
      <c r="AX1613" s="37">
        <v>2573</v>
      </c>
      <c r="AY1613" s="38">
        <v>278.67</v>
      </c>
      <c r="BB1613" s="37">
        <v>17</v>
      </c>
      <c r="BC1613" s="38">
        <v>1.84</v>
      </c>
      <c r="BJ1613" s="39">
        <v>0</v>
      </c>
      <c r="BK1613" s="40">
        <v>0</v>
      </c>
      <c r="BL1613" s="37">
        <v>607</v>
      </c>
      <c r="BM1613" s="38">
        <v>65.73888888888889</v>
      </c>
      <c r="BV1613" s="39">
        <v>0</v>
      </c>
      <c r="BW1613" s="40">
        <v>0</v>
      </c>
      <c r="CH1613" s="39">
        <v>0</v>
      </c>
      <c r="CI1613" s="40">
        <v>0</v>
      </c>
    </row>
    <row r="1614" s="14" customFormat="1" ht="14.65" customHeight="1">
      <c r="A1614" t="s" s="15">
        <v>3909</v>
      </c>
      <c r="B1614" t="s" s="16">
        <v>3993</v>
      </c>
      <c r="C1614" s="17">
        <v>11336</v>
      </c>
      <c r="D1614" t="s" s="18">
        <v>5</v>
      </c>
      <c r="E1614" s="19">
        <v>1211</v>
      </c>
      <c r="F1614" s="19">
        <v>4268</v>
      </c>
      <c r="G1614" s="19">
        <v>5871</v>
      </c>
      <c r="H1614" s="20">
        <f>E1614/G1614</f>
        <v>0.2062680974280361</v>
      </c>
      <c r="I1614" s="20">
        <f>F1614/G1614</f>
        <v>0.7269630386646228</v>
      </c>
      <c r="J1614" s="19">
        <f>E1614-F1614</f>
        <v>-3057</v>
      </c>
      <c r="K1614" s="19">
        <f>F1614-E1614</f>
        <v>3057</v>
      </c>
      <c r="L1614" s="20">
        <f>H1614-I1614</f>
        <v>-0.5206949412365867</v>
      </c>
      <c r="M1614" s="20">
        <f>I1614-H1614</f>
        <v>0.5206949412365867</v>
      </c>
      <c r="N1614" s="19">
        <v>1716</v>
      </c>
      <c r="O1614" s="19">
        <v>3971</v>
      </c>
      <c r="P1614" s="19">
        <v>5888</v>
      </c>
      <c r="Q1614" s="20">
        <f>N1614/P1614</f>
        <v>0.2914402173913043</v>
      </c>
      <c r="R1614" s="20">
        <f>O1614/P1614</f>
        <v>0.6744225543478261</v>
      </c>
      <c r="S1614" s="19">
        <f>N1614-O1614</f>
        <v>-2255</v>
      </c>
      <c r="T1614" s="20">
        <f>Q1614-R1614</f>
        <v>-0.3829823369565217</v>
      </c>
      <c r="U1614" s="19">
        <f>E1614-N1614</f>
        <v>-505</v>
      </c>
      <c r="V1614" s="19">
        <f>F1614-O1614</f>
        <v>297</v>
      </c>
      <c r="W1614" s="20">
        <f>H1614-Q1614</f>
        <v>-0.08517211996326821</v>
      </c>
      <c r="X1614" s="21">
        <f>I1614-R1614</f>
        <v>0.0525404843167967</v>
      </c>
      <c r="Y1614" s="22">
        <v>2760.52</v>
      </c>
      <c r="Z1614" s="23">
        <f>C1614/Y1614</f>
        <v>4.106472693550491</v>
      </c>
      <c r="AA1614" s="24">
        <v>30089</v>
      </c>
      <c r="AB1614" t="s" s="25">
        <v>3994</v>
      </c>
      <c r="AC1614" s="26">
        <v>30</v>
      </c>
      <c r="AD1614" s="26">
        <v>89</v>
      </c>
      <c r="AE1614" s="42"/>
      <c r="AF1614" s="43"/>
      <c r="AG1614" s="34"/>
      <c r="AI1614" s="32"/>
      <c r="AJ1614" s="33"/>
      <c r="AK1614" s="33"/>
      <c r="AL1614" s="33"/>
      <c r="AM1614" t="s" s="44">
        <v>120</v>
      </c>
      <c r="AN1614" s="36">
        <v>11413</v>
      </c>
      <c r="AO1614" s="37">
        <v>35</v>
      </c>
      <c r="AP1614" s="37">
        <v>2673</v>
      </c>
      <c r="AQ1614" s="38">
        <v>234.21</v>
      </c>
      <c r="AR1614" s="37">
        <v>1333</v>
      </c>
      <c r="AS1614" s="38">
        <v>116.798888888889</v>
      </c>
      <c r="AV1614" s="37">
        <v>447</v>
      </c>
      <c r="AW1614" s="38">
        <v>39.17</v>
      </c>
      <c r="AX1614" s="37">
        <v>350</v>
      </c>
      <c r="AY1614" s="38">
        <v>30.67</v>
      </c>
      <c r="BB1614" s="37">
        <v>3</v>
      </c>
      <c r="BC1614" s="38">
        <v>0.26</v>
      </c>
      <c r="BJ1614" s="39">
        <v>0</v>
      </c>
      <c r="BK1614" s="40">
        <v>0</v>
      </c>
      <c r="BL1614" s="37">
        <v>540</v>
      </c>
      <c r="BM1614" s="38">
        <v>47.31</v>
      </c>
      <c r="BV1614" s="39">
        <v>0</v>
      </c>
      <c r="BW1614" s="40">
        <v>0</v>
      </c>
      <c r="CH1614" s="39">
        <v>0</v>
      </c>
      <c r="CI1614" s="40">
        <v>0</v>
      </c>
    </row>
    <row r="1615" s="14" customFormat="1" ht="14.65" customHeight="1">
      <c r="A1615" t="s" s="15">
        <v>3909</v>
      </c>
      <c r="B1615" t="s" s="16">
        <v>2525</v>
      </c>
      <c r="C1615" s="17">
        <v>3687</v>
      </c>
      <c r="D1615" t="s" s="18">
        <v>5</v>
      </c>
      <c r="E1615" s="19">
        <v>476</v>
      </c>
      <c r="F1615" s="19">
        <v>1237</v>
      </c>
      <c r="G1615" s="19">
        <v>1825</v>
      </c>
      <c r="H1615" s="20">
        <f>E1615/G1615</f>
        <v>0.2608219178082192</v>
      </c>
      <c r="I1615" s="20">
        <f>F1615/G1615</f>
        <v>0.6778082191780822</v>
      </c>
      <c r="J1615" s="19">
        <f>E1615-F1615</f>
        <v>-761</v>
      </c>
      <c r="K1615" s="19">
        <f>F1615-E1615</f>
        <v>761</v>
      </c>
      <c r="L1615" s="20">
        <f>H1615-I1615</f>
        <v>-0.416986301369863</v>
      </c>
      <c r="M1615" s="20">
        <f>I1615-H1615</f>
        <v>0.416986301369863</v>
      </c>
      <c r="N1615" s="19">
        <v>661</v>
      </c>
      <c r="O1615" s="19">
        <v>1203</v>
      </c>
      <c r="P1615" s="19">
        <v>1920</v>
      </c>
      <c r="Q1615" s="20">
        <f>N1615/P1615</f>
        <v>0.3442708333333334</v>
      </c>
      <c r="R1615" s="20">
        <f>O1615/P1615</f>
        <v>0.6265625</v>
      </c>
      <c r="S1615" s="19">
        <f>N1615-O1615</f>
        <v>-542</v>
      </c>
      <c r="T1615" s="20">
        <f>Q1615-R1615</f>
        <v>-0.2822916666666667</v>
      </c>
      <c r="U1615" s="19">
        <f>E1615-N1615</f>
        <v>-185</v>
      </c>
      <c r="V1615" s="19">
        <f>F1615-O1615</f>
        <v>34</v>
      </c>
      <c r="W1615" s="20">
        <f>H1615-Q1615</f>
        <v>-0.08344891552511419</v>
      </c>
      <c r="X1615" s="21">
        <f>I1615-R1615</f>
        <v>0.05124571917808218</v>
      </c>
      <c r="Y1615" s="22">
        <v>1677.08</v>
      </c>
      <c r="Z1615" s="23">
        <f>C1615/Y1615</f>
        <v>2.198463996947075</v>
      </c>
      <c r="AA1615" s="24">
        <v>30091</v>
      </c>
      <c r="AB1615" t="s" s="25">
        <v>3995</v>
      </c>
      <c r="AC1615" s="26">
        <v>30</v>
      </c>
      <c r="AD1615" s="26">
        <v>91</v>
      </c>
      <c r="AE1615" s="42"/>
      <c r="AF1615" s="43"/>
      <c r="AG1615" s="34"/>
      <c r="AI1615" s="32"/>
      <c r="AJ1615" s="33"/>
      <c r="AK1615" s="33"/>
      <c r="AL1615" s="33"/>
      <c r="AM1615" t="s" s="44">
        <v>120</v>
      </c>
      <c r="AN1615" s="36">
        <v>3384</v>
      </c>
      <c r="AO1615" s="37">
        <v>26</v>
      </c>
      <c r="AP1615" s="37">
        <v>3678</v>
      </c>
      <c r="AQ1615" s="38">
        <v>1086.88</v>
      </c>
      <c r="AR1615" s="37">
        <v>1359</v>
      </c>
      <c r="AS1615" s="38">
        <v>401.6</v>
      </c>
      <c r="AV1615" s="37">
        <v>1449</v>
      </c>
      <c r="AW1615" s="38">
        <v>428.188888888889</v>
      </c>
      <c r="AX1615" s="37">
        <v>784</v>
      </c>
      <c r="AY1615" s="38">
        <v>231.68</v>
      </c>
      <c r="BJ1615" s="39">
        <v>0</v>
      </c>
      <c r="BK1615" s="40">
        <v>0</v>
      </c>
      <c r="BL1615" s="37">
        <v>86</v>
      </c>
      <c r="BM1615" s="38">
        <v>25.41</v>
      </c>
      <c r="BV1615" s="39">
        <v>0</v>
      </c>
      <c r="BW1615" s="40">
        <v>0</v>
      </c>
      <c r="CH1615" s="39">
        <v>0</v>
      </c>
      <c r="CI1615" s="40">
        <v>0</v>
      </c>
    </row>
    <row r="1616" s="14" customFormat="1" ht="14.65" customHeight="1">
      <c r="A1616" t="s" s="15">
        <v>3909</v>
      </c>
      <c r="B1616" t="s" s="16">
        <v>3996</v>
      </c>
      <c r="C1616" s="17">
        <v>34622</v>
      </c>
      <c r="D1616" t="s" s="18">
        <v>5</v>
      </c>
      <c r="E1616" s="19">
        <v>8545</v>
      </c>
      <c r="F1616" s="19">
        <v>6252</v>
      </c>
      <c r="G1616" s="19">
        <v>16122</v>
      </c>
      <c r="H1616" s="20">
        <f>E1616/G1616</f>
        <v>0.530021089194889</v>
      </c>
      <c r="I1616" s="20">
        <f>F1616/G1616</f>
        <v>0.3877930777819129</v>
      </c>
      <c r="J1616" s="19">
        <f>E1616-F1616</f>
        <v>2293</v>
      </c>
      <c r="K1616" s="19">
        <f>F1616-E1616</f>
        <v>-2293</v>
      </c>
      <c r="L1616" s="20">
        <f>H1616-I1616</f>
        <v>0.1422280114129761</v>
      </c>
      <c r="M1616" s="20">
        <f>I1616-H1616</f>
        <v>-0.1422280114129761</v>
      </c>
      <c r="N1616" s="19">
        <v>10782</v>
      </c>
      <c r="O1616" s="19">
        <v>5374</v>
      </c>
      <c r="P1616" s="19">
        <v>16617</v>
      </c>
      <c r="Q1616" s="20">
        <f>N1616/P1616</f>
        <v>0.6488535836793645</v>
      </c>
      <c r="R1616" s="20">
        <f>O1616/P1616</f>
        <v>0.3234037431546007</v>
      </c>
      <c r="S1616" s="19">
        <f>N1616-O1616</f>
        <v>5408</v>
      </c>
      <c r="T1616" s="20">
        <f>Q1616-R1616</f>
        <v>0.3254498405247638</v>
      </c>
      <c r="U1616" s="19">
        <f>E1616-N1616</f>
        <v>-2237</v>
      </c>
      <c r="V1616" s="19">
        <f>F1616-O1616</f>
        <v>878</v>
      </c>
      <c r="W1616" s="20">
        <f>H1616-Q1616</f>
        <v>-0.1188324944844755</v>
      </c>
      <c r="X1616" s="21">
        <f>I1616-R1616</f>
        <v>0.06438933462731222</v>
      </c>
      <c r="Y1616" s="22">
        <v>718.48</v>
      </c>
      <c r="Z1616" s="23">
        <f>C1616/Y1616</f>
        <v>48.18784099766173</v>
      </c>
      <c r="AA1616" s="24">
        <v>30093</v>
      </c>
      <c r="AB1616" t="s" s="25">
        <v>3997</v>
      </c>
      <c r="AC1616" s="26">
        <v>30</v>
      </c>
      <c r="AD1616" s="26">
        <v>93</v>
      </c>
      <c r="AE1616" t="s" s="42">
        <v>3998</v>
      </c>
      <c r="AF1616" s="43"/>
      <c r="AG1616" t="s" s="33">
        <v>3999</v>
      </c>
      <c r="AI1616" t="s" s="33">
        <v>108</v>
      </c>
      <c r="AJ1616" s="33"/>
      <c r="AK1616" s="33"/>
      <c r="AL1616" s="33"/>
      <c r="AM1616" t="s" s="44">
        <v>97</v>
      </c>
      <c r="AN1616" s="36">
        <v>34200</v>
      </c>
      <c r="AO1616" s="37">
        <v>41</v>
      </c>
      <c r="AP1616" s="37">
        <v>14491</v>
      </c>
      <c r="AQ1616" s="38">
        <v>423.708888888889</v>
      </c>
      <c r="AR1616" s="37">
        <v>1861</v>
      </c>
      <c r="AS1616" s="38">
        <v>54.42</v>
      </c>
      <c r="AV1616" s="37">
        <v>1592</v>
      </c>
      <c r="AW1616" s="38">
        <v>46.5488888888889</v>
      </c>
      <c r="AX1616" s="37">
        <v>9050</v>
      </c>
      <c r="AY1616" s="38">
        <v>264.62</v>
      </c>
      <c r="AZ1616" s="37">
        <v>200</v>
      </c>
      <c r="BA1616" s="38">
        <v>5.84888888888889</v>
      </c>
      <c r="BB1616" s="37">
        <v>16</v>
      </c>
      <c r="BC1616" s="38">
        <v>0.47</v>
      </c>
      <c r="BJ1616" s="39">
        <v>0</v>
      </c>
      <c r="BK1616" s="40">
        <v>0</v>
      </c>
      <c r="BL1616" s="37">
        <v>1726</v>
      </c>
      <c r="BM1616" s="38">
        <v>50.4688888888889</v>
      </c>
      <c r="BV1616" s="39">
        <v>0</v>
      </c>
      <c r="BW1616" s="40">
        <v>0</v>
      </c>
      <c r="CF1616" s="37">
        <v>46</v>
      </c>
      <c r="CG1616" s="38">
        <v>1.35</v>
      </c>
      <c r="CH1616" s="39">
        <v>46</v>
      </c>
      <c r="CI1616" s="40">
        <v>1.35</v>
      </c>
    </row>
    <row r="1617" s="14" customFormat="1" ht="14.65" customHeight="1">
      <c r="A1617" t="s" s="15">
        <v>3909</v>
      </c>
      <c r="B1617" t="s" s="16">
        <v>4000</v>
      </c>
      <c r="C1617" s="17">
        <v>9486</v>
      </c>
      <c r="D1617" t="s" s="18">
        <v>5</v>
      </c>
      <c r="E1617" s="19">
        <v>904</v>
      </c>
      <c r="F1617" s="19">
        <v>3630</v>
      </c>
      <c r="G1617" s="19">
        <v>4816</v>
      </c>
      <c r="H1617" s="20">
        <f>E1617/G1617</f>
        <v>0.1877076411960133</v>
      </c>
      <c r="I1617" s="20">
        <f>F1617/G1617</f>
        <v>0.7537375415282392</v>
      </c>
      <c r="J1617" s="19">
        <f>E1617-F1617</f>
        <v>-2726</v>
      </c>
      <c r="K1617" s="19">
        <f>F1617-E1617</f>
        <v>2726</v>
      </c>
      <c r="L1617" s="20">
        <f>H1617-I1617</f>
        <v>-0.566029900332226</v>
      </c>
      <c r="M1617" s="20">
        <f>I1617-H1617</f>
        <v>0.566029900332226</v>
      </c>
      <c r="N1617" s="19">
        <v>1209</v>
      </c>
      <c r="O1617" s="19">
        <v>3237</v>
      </c>
      <c r="P1617" s="19">
        <v>4560</v>
      </c>
      <c r="Q1617" s="20">
        <f>N1617/P1617</f>
        <v>0.2651315789473684</v>
      </c>
      <c r="R1617" s="20">
        <f>O1617/P1617</f>
        <v>0.7098684210526316</v>
      </c>
      <c r="S1617" s="19">
        <f>N1617-O1617</f>
        <v>-2028</v>
      </c>
      <c r="T1617" s="20">
        <f>Q1617-R1617</f>
        <v>-0.4447368421052632</v>
      </c>
      <c r="U1617" s="19">
        <f>E1617-N1617</f>
        <v>-305</v>
      </c>
      <c r="V1617" s="19">
        <f>F1617-O1617</f>
        <v>393</v>
      </c>
      <c r="W1617" s="20">
        <f>H1617-Q1617</f>
        <v>-0.07742393775135514</v>
      </c>
      <c r="X1617" s="21">
        <f>I1617-R1617</f>
        <v>0.04386912047560765</v>
      </c>
      <c r="Y1617" s="22">
        <v>1795.35</v>
      </c>
      <c r="Z1617" s="23">
        <f>C1617/Y1617</f>
        <v>5.283649427688195</v>
      </c>
      <c r="AA1617" s="24">
        <v>30095</v>
      </c>
      <c r="AB1617" t="s" s="25">
        <v>4001</v>
      </c>
      <c r="AC1617" s="26">
        <v>30</v>
      </c>
      <c r="AD1617" s="26">
        <v>95</v>
      </c>
      <c r="AE1617" s="42"/>
      <c r="AF1617" s="43"/>
      <c r="AG1617" s="34"/>
      <c r="AI1617" s="32"/>
      <c r="AJ1617" s="33"/>
      <c r="AK1617" s="33"/>
      <c r="AL1617" s="33"/>
      <c r="AM1617" t="s" s="44">
        <v>120</v>
      </c>
      <c r="AN1617" s="36">
        <v>9117</v>
      </c>
      <c r="AO1617" s="37">
        <v>21</v>
      </c>
      <c r="AP1617" s="37">
        <v>2264</v>
      </c>
      <c r="AQ1617" s="38">
        <v>248.33</v>
      </c>
      <c r="AR1617" s="37">
        <v>682</v>
      </c>
      <c r="AS1617" s="38">
        <v>74.81</v>
      </c>
      <c r="AV1617" s="37">
        <v>665</v>
      </c>
      <c r="AW1617" s="38">
        <v>72.9388888888889</v>
      </c>
      <c r="AX1617" s="37">
        <v>688</v>
      </c>
      <c r="AY1617" s="38">
        <v>75.45888888888889</v>
      </c>
      <c r="BB1617" s="37">
        <v>1</v>
      </c>
      <c r="BC1617" s="38">
        <v>0.108888888888889</v>
      </c>
      <c r="BJ1617" s="39">
        <v>0</v>
      </c>
      <c r="BK1617" s="40">
        <v>0</v>
      </c>
      <c r="BL1617" s="37">
        <v>228</v>
      </c>
      <c r="BM1617" s="38">
        <v>25.01</v>
      </c>
      <c r="BV1617" s="39">
        <v>0</v>
      </c>
      <c r="BW1617" s="40">
        <v>0</v>
      </c>
      <c r="CH1617" s="39">
        <v>0</v>
      </c>
      <c r="CI1617" s="40">
        <v>0</v>
      </c>
    </row>
    <row r="1618" s="14" customFormat="1" ht="14.65" customHeight="1">
      <c r="A1618" t="s" s="15">
        <v>3909</v>
      </c>
      <c r="B1618" t="s" s="16">
        <v>4002</v>
      </c>
      <c r="C1618" s="17">
        <v>3634</v>
      </c>
      <c r="D1618" t="s" s="18">
        <v>5</v>
      </c>
      <c r="E1618" s="19">
        <v>398</v>
      </c>
      <c r="F1618" s="19">
        <v>1580</v>
      </c>
      <c r="G1618" s="19">
        <v>2077</v>
      </c>
      <c r="H1618" s="20">
        <f>E1618/G1618</f>
        <v>0.1916225324987963</v>
      </c>
      <c r="I1618" s="20">
        <f>F1618/G1618</f>
        <v>0.7607125662012518</v>
      </c>
      <c r="J1618" s="19">
        <f>E1618-F1618</f>
        <v>-1182</v>
      </c>
      <c r="K1618" s="19">
        <f>F1618-E1618</f>
        <v>1182</v>
      </c>
      <c r="L1618" s="20">
        <f>H1618-I1618</f>
        <v>-0.5690900337024555</v>
      </c>
      <c r="M1618" s="20">
        <f>I1618-H1618</f>
        <v>0.5690900337024555</v>
      </c>
      <c r="N1618" s="19">
        <v>473</v>
      </c>
      <c r="O1618" s="19">
        <v>1584</v>
      </c>
      <c r="P1618" s="19">
        <v>2105</v>
      </c>
      <c r="Q1618" s="20">
        <f>N1618/P1618</f>
        <v>0.2247030878859858</v>
      </c>
      <c r="R1618" s="20">
        <f>O1618/P1618</f>
        <v>0.7524940617577197</v>
      </c>
      <c r="S1618" s="19">
        <f>N1618-O1618</f>
        <v>-1111</v>
      </c>
      <c r="T1618" s="20">
        <f>Q1618-R1618</f>
        <v>-0.5277909738717339</v>
      </c>
      <c r="U1618" s="19">
        <f>E1618-N1618</f>
        <v>-75</v>
      </c>
      <c r="V1618" s="19">
        <f>F1618-O1618</f>
        <v>-4</v>
      </c>
      <c r="W1618" s="20">
        <f>H1618-Q1618</f>
        <v>-0.0330805553871894</v>
      </c>
      <c r="X1618" s="21">
        <f>I1618-R1618</f>
        <v>0.008218504443532115</v>
      </c>
      <c r="Y1618" s="22">
        <v>1855.21</v>
      </c>
      <c r="Z1618" s="23">
        <f>C1618/Y1618</f>
        <v>1.958807897758205</v>
      </c>
      <c r="AA1618" s="24">
        <v>30097</v>
      </c>
      <c r="AB1618" t="s" s="25">
        <v>4003</v>
      </c>
      <c r="AC1618" s="26">
        <v>30</v>
      </c>
      <c r="AD1618" s="26">
        <v>97</v>
      </c>
      <c r="AE1618" s="42"/>
      <c r="AF1618" s="43"/>
      <c r="AG1618" s="34"/>
      <c r="AI1618" s="32"/>
      <c r="AJ1618" s="33"/>
      <c r="AK1618" s="33"/>
      <c r="AL1618" s="33"/>
      <c r="AM1618" t="s" s="44">
        <v>120</v>
      </c>
      <c r="AN1618" s="36">
        <v>3651</v>
      </c>
      <c r="AO1618" s="37">
        <v>11</v>
      </c>
      <c r="AP1618" s="37">
        <v>1118</v>
      </c>
      <c r="AQ1618" s="38">
        <v>306.22</v>
      </c>
      <c r="AR1618" s="37">
        <v>283</v>
      </c>
      <c r="AS1618" s="38">
        <v>77.51000000000001</v>
      </c>
      <c r="AV1618" s="37">
        <v>576</v>
      </c>
      <c r="AW1618" s="38">
        <v>157.758888888889</v>
      </c>
      <c r="AX1618" s="37">
        <v>148</v>
      </c>
      <c r="AY1618" s="38">
        <v>40.5388888888889</v>
      </c>
      <c r="BJ1618" s="39">
        <v>0</v>
      </c>
      <c r="BK1618" s="40">
        <v>0</v>
      </c>
      <c r="BL1618" s="37">
        <v>111</v>
      </c>
      <c r="BM1618" s="38">
        <v>30.3988888888889</v>
      </c>
      <c r="BV1618" s="39">
        <v>0</v>
      </c>
      <c r="BW1618" s="40">
        <v>0</v>
      </c>
      <c r="CH1618" s="39">
        <v>0</v>
      </c>
      <c r="CI1618" s="40">
        <v>0</v>
      </c>
    </row>
    <row r="1619" s="14" customFormat="1" ht="14.65" customHeight="1">
      <c r="A1619" t="s" s="15">
        <v>3909</v>
      </c>
      <c r="B1619" t="s" s="16">
        <v>1641</v>
      </c>
      <c r="C1619" s="17">
        <v>6104</v>
      </c>
      <c r="D1619" t="s" s="18">
        <v>5</v>
      </c>
      <c r="E1619" s="19">
        <v>803</v>
      </c>
      <c r="F1619" s="19">
        <v>2152</v>
      </c>
      <c r="G1619" s="19">
        <v>3143</v>
      </c>
      <c r="H1619" s="20">
        <f>E1619/G1619</f>
        <v>0.2554883868915049</v>
      </c>
      <c r="I1619" s="20">
        <f>F1619/G1619</f>
        <v>0.6846961501749921</v>
      </c>
      <c r="J1619" s="19">
        <f>E1619-F1619</f>
        <v>-1349</v>
      </c>
      <c r="K1619" s="19">
        <f>F1619-E1619</f>
        <v>1349</v>
      </c>
      <c r="L1619" s="20">
        <f>H1619-I1619</f>
        <v>-0.4292077632834871</v>
      </c>
      <c r="M1619" s="20">
        <f>I1619-H1619</f>
        <v>0.4292077632834871</v>
      </c>
      <c r="N1619" s="19">
        <v>1073</v>
      </c>
      <c r="O1619" s="19">
        <v>2091</v>
      </c>
      <c r="P1619" s="19">
        <v>3250</v>
      </c>
      <c r="Q1619" s="20">
        <f>N1619/P1619</f>
        <v>0.3301538461538461</v>
      </c>
      <c r="R1619" s="20">
        <f>O1619/P1619</f>
        <v>0.6433846153846153</v>
      </c>
      <c r="S1619" s="19">
        <f>N1619-O1619</f>
        <v>-1018</v>
      </c>
      <c r="T1619" s="20">
        <f>Q1619-R1619</f>
        <v>-0.3132307692307692</v>
      </c>
      <c r="U1619" s="19">
        <f>E1619-N1619</f>
        <v>-270</v>
      </c>
      <c r="V1619" s="19">
        <f>F1619-O1619</f>
        <v>61</v>
      </c>
      <c r="W1619" s="20">
        <f>H1619-Q1619</f>
        <v>-0.07466545926234119</v>
      </c>
      <c r="X1619" s="21">
        <f>I1619-R1619</f>
        <v>0.04131153479037675</v>
      </c>
      <c r="Y1619" s="22">
        <v>2272.38</v>
      </c>
      <c r="Z1619" s="23">
        <f>C1619/Y1619</f>
        <v>2.686170446844278</v>
      </c>
      <c r="AA1619" s="24">
        <v>30099</v>
      </c>
      <c r="AB1619" t="s" s="25">
        <v>4004</v>
      </c>
      <c r="AC1619" s="26">
        <v>30</v>
      </c>
      <c r="AD1619" s="26">
        <v>99</v>
      </c>
      <c r="AE1619" s="42"/>
      <c r="AF1619" s="43"/>
      <c r="AG1619" s="34"/>
      <c r="AI1619" s="32"/>
      <c r="AJ1619" s="33"/>
      <c r="AK1619" s="33"/>
      <c r="AL1619" s="33"/>
      <c r="AM1619" t="s" s="44">
        <v>120</v>
      </c>
      <c r="AN1619" s="36">
        <v>6073</v>
      </c>
      <c r="AO1619" s="37">
        <v>26</v>
      </c>
      <c r="AP1619" s="37">
        <v>3815</v>
      </c>
      <c r="AQ1619" s="38">
        <v>628.1900000000001</v>
      </c>
      <c r="AR1619" s="37">
        <v>949</v>
      </c>
      <c r="AS1619" s="38">
        <v>156.27</v>
      </c>
      <c r="AV1619" s="37">
        <v>1226</v>
      </c>
      <c r="AW1619" s="38">
        <v>201.878888888889</v>
      </c>
      <c r="AX1619" s="37">
        <v>1100</v>
      </c>
      <c r="AY1619" s="38">
        <v>181.128888888889</v>
      </c>
      <c r="BB1619" s="37">
        <v>2</v>
      </c>
      <c r="BC1619" s="38">
        <v>0.33</v>
      </c>
      <c r="BJ1619" s="39">
        <v>0</v>
      </c>
      <c r="BK1619" s="40">
        <v>0</v>
      </c>
      <c r="BL1619" s="37">
        <v>538</v>
      </c>
      <c r="BM1619" s="38">
        <v>88.59</v>
      </c>
      <c r="BV1619" s="39">
        <v>0</v>
      </c>
      <c r="BW1619" s="40">
        <v>0</v>
      </c>
      <c r="CH1619" s="39">
        <v>0</v>
      </c>
      <c r="CI1619" s="40">
        <v>0</v>
      </c>
    </row>
    <row r="1620" s="14" customFormat="1" ht="14.65" customHeight="1">
      <c r="A1620" t="s" s="15">
        <v>3909</v>
      </c>
      <c r="B1620" t="s" s="16">
        <v>4005</v>
      </c>
      <c r="C1620" s="17">
        <v>5087</v>
      </c>
      <c r="D1620" t="s" s="18">
        <v>5</v>
      </c>
      <c r="E1620" s="19">
        <v>399</v>
      </c>
      <c r="F1620" s="19">
        <v>1495</v>
      </c>
      <c r="G1620" s="19">
        <v>2018</v>
      </c>
      <c r="H1620" s="20">
        <f>E1620/G1620</f>
        <v>0.1977205153617443</v>
      </c>
      <c r="I1620" s="20">
        <f>F1620/G1620</f>
        <v>0.740832507433102</v>
      </c>
      <c r="J1620" s="19">
        <f>E1620-F1620</f>
        <v>-1096</v>
      </c>
      <c r="K1620" s="19">
        <f>F1620-E1620</f>
        <v>1096</v>
      </c>
      <c r="L1620" s="20">
        <f>H1620-I1620</f>
        <v>-0.5431119920713577</v>
      </c>
      <c r="M1620" s="20">
        <f>I1620-H1620</f>
        <v>0.5431119920713577</v>
      </c>
      <c r="N1620" s="19">
        <v>582</v>
      </c>
      <c r="O1620" s="19">
        <v>1440</v>
      </c>
      <c r="P1620" s="19">
        <v>2102</v>
      </c>
      <c r="Q1620" s="20">
        <f>N1620/P1620</f>
        <v>0.2768791627021884</v>
      </c>
      <c r="R1620" s="20">
        <f>O1620/P1620</f>
        <v>0.6850618458610847</v>
      </c>
      <c r="S1620" s="19">
        <f>N1620-O1620</f>
        <v>-858</v>
      </c>
      <c r="T1620" s="20">
        <f>Q1620-R1620</f>
        <v>-0.4081826831588963</v>
      </c>
      <c r="U1620" s="19">
        <f>E1620-N1620</f>
        <v>-183</v>
      </c>
      <c r="V1620" s="19">
        <f>F1620-O1620</f>
        <v>55</v>
      </c>
      <c r="W1620" s="20">
        <f>H1620-Q1620</f>
        <v>-0.07915864734044406</v>
      </c>
      <c r="X1620" s="21">
        <f>I1620-R1620</f>
        <v>0.05577066157201738</v>
      </c>
      <c r="Y1620" s="22">
        <v>1915.65</v>
      </c>
      <c r="Z1620" s="23">
        <f>C1620/Y1620</f>
        <v>2.655495523712578</v>
      </c>
      <c r="AA1620" s="24">
        <v>30101</v>
      </c>
      <c r="AB1620" t="s" s="25">
        <v>4006</v>
      </c>
      <c r="AC1620" s="26">
        <v>30</v>
      </c>
      <c r="AD1620" s="26">
        <v>101</v>
      </c>
      <c r="AE1620" s="42"/>
      <c r="AF1620" s="43"/>
      <c r="AG1620" s="34"/>
      <c r="AI1620" s="32"/>
      <c r="AJ1620" s="33"/>
      <c r="AK1620" s="33"/>
      <c r="AL1620" s="33"/>
      <c r="AM1620" t="s" s="44">
        <v>120</v>
      </c>
      <c r="AN1620" s="36">
        <v>5324</v>
      </c>
      <c r="AO1620" s="37">
        <v>18</v>
      </c>
      <c r="AP1620" s="37">
        <v>2498</v>
      </c>
      <c r="AQ1620" s="38">
        <v>469.198888888889</v>
      </c>
      <c r="AR1620" s="37">
        <v>410</v>
      </c>
      <c r="AS1620" s="38">
        <v>77.01000000000001</v>
      </c>
      <c r="AV1620" s="37">
        <v>1156</v>
      </c>
      <c r="AW1620" s="38">
        <v>217.128888888889</v>
      </c>
      <c r="AX1620" s="37">
        <v>650</v>
      </c>
      <c r="AY1620" s="38">
        <v>122.09</v>
      </c>
      <c r="BJ1620" s="39">
        <v>0</v>
      </c>
      <c r="BK1620" s="40">
        <v>0</v>
      </c>
      <c r="BL1620" s="37">
        <v>282</v>
      </c>
      <c r="BM1620" s="38">
        <v>52.9688888888889</v>
      </c>
      <c r="BV1620" s="39">
        <v>0</v>
      </c>
      <c r="BW1620" s="40">
        <v>0</v>
      </c>
      <c r="CH1620" s="39">
        <v>0</v>
      </c>
      <c r="CI1620" s="40">
        <v>0</v>
      </c>
    </row>
    <row r="1621" s="14" customFormat="1" ht="14.65" customHeight="1">
      <c r="A1621" t="s" s="15">
        <v>3909</v>
      </c>
      <c r="B1621" t="s" s="16">
        <v>4007</v>
      </c>
      <c r="C1621" s="17">
        <v>697</v>
      </c>
      <c r="D1621" t="s" s="18">
        <v>5</v>
      </c>
      <c r="E1621" s="19">
        <v>59</v>
      </c>
      <c r="F1621" s="19">
        <v>350</v>
      </c>
      <c r="G1621" s="19">
        <v>441</v>
      </c>
      <c r="H1621" s="20">
        <f>E1621/G1621</f>
        <v>0.1337868480725624</v>
      </c>
      <c r="I1621" s="20">
        <f>F1621/G1621</f>
        <v>0.7936507936507936</v>
      </c>
      <c r="J1621" s="19">
        <f>E1621-F1621</f>
        <v>-291</v>
      </c>
      <c r="K1621" s="19">
        <f>F1621-E1621</f>
        <v>291</v>
      </c>
      <c r="L1621" s="20">
        <f>H1621-I1621</f>
        <v>-0.6598639455782312</v>
      </c>
      <c r="M1621" s="20">
        <f>I1621-H1621</f>
        <v>0.6598639455782312</v>
      </c>
      <c r="N1621" s="19">
        <v>114</v>
      </c>
      <c r="O1621" s="19">
        <v>317</v>
      </c>
      <c r="P1621" s="19">
        <v>453</v>
      </c>
      <c r="Q1621" s="20">
        <f>N1621/P1621</f>
        <v>0.2516556291390729</v>
      </c>
      <c r="R1621" s="20">
        <f>O1621/P1621</f>
        <v>0.6997792494481236</v>
      </c>
      <c r="S1621" s="19">
        <f>N1621-O1621</f>
        <v>-203</v>
      </c>
      <c r="T1621" s="20">
        <f>Q1621-R1621</f>
        <v>-0.4481236203090508</v>
      </c>
      <c r="U1621" s="19">
        <f>E1621-N1621</f>
        <v>-55</v>
      </c>
      <c r="V1621" s="19">
        <f>F1621-O1621</f>
        <v>33</v>
      </c>
      <c r="W1621" s="20">
        <f>H1621-Q1621</f>
        <v>-0.1178687810665105</v>
      </c>
      <c r="X1621" s="21">
        <f>I1621-R1621</f>
        <v>0.09387154420266997</v>
      </c>
      <c r="Y1621" s="22">
        <v>977.4</v>
      </c>
      <c r="Z1621" s="23">
        <f>C1621/Y1621</f>
        <v>0.7131164313484756</v>
      </c>
      <c r="AA1621" s="24">
        <v>30103</v>
      </c>
      <c r="AB1621" t="s" s="25">
        <v>4008</v>
      </c>
      <c r="AC1621" s="26">
        <v>30</v>
      </c>
      <c r="AD1621" s="26">
        <v>103</v>
      </c>
      <c r="AE1621" s="42"/>
      <c r="AF1621" s="43"/>
      <c r="AG1621" s="34"/>
      <c r="AI1621" s="32"/>
      <c r="AJ1621" s="33"/>
      <c r="AK1621" s="33"/>
      <c r="AL1621" s="33"/>
      <c r="AM1621" t="s" s="44">
        <v>120</v>
      </c>
      <c r="AN1621" s="36">
        <v>718</v>
      </c>
      <c r="AO1621" s="37">
        <v>4</v>
      </c>
      <c r="AP1621" s="37">
        <v>442</v>
      </c>
      <c r="AQ1621" s="38">
        <v>615.6</v>
      </c>
      <c r="AR1621" s="37">
        <v>74</v>
      </c>
      <c r="AS1621" s="38">
        <v>103.06</v>
      </c>
      <c r="AV1621" s="37">
        <v>84</v>
      </c>
      <c r="AW1621" s="38">
        <v>116.988888888889</v>
      </c>
      <c r="AX1621" s="37">
        <v>284</v>
      </c>
      <c r="AY1621" s="38">
        <v>395.54</v>
      </c>
      <c r="BJ1621" s="39">
        <v>0</v>
      </c>
      <c r="BK1621" s="40">
        <v>0</v>
      </c>
      <c r="BV1621" s="39">
        <v>0</v>
      </c>
      <c r="BW1621" s="40">
        <v>0</v>
      </c>
      <c r="CH1621" s="39">
        <v>0</v>
      </c>
      <c r="CI1621" s="40">
        <v>0</v>
      </c>
    </row>
    <row r="1622" s="14" customFormat="1" ht="14.65" customHeight="1">
      <c r="A1622" t="s" s="15">
        <v>3909</v>
      </c>
      <c r="B1622" t="s" s="16">
        <v>1647</v>
      </c>
      <c r="C1622" s="17">
        <v>7659</v>
      </c>
      <c r="D1622" t="s" s="18">
        <v>5</v>
      </c>
      <c r="E1622" s="19">
        <v>886</v>
      </c>
      <c r="F1622" s="19">
        <v>2697</v>
      </c>
      <c r="G1622" s="19">
        <v>3860</v>
      </c>
      <c r="H1622" s="20">
        <f>E1622/G1622</f>
        <v>0.2295336787564767</v>
      </c>
      <c r="I1622" s="20">
        <f>F1622/G1622</f>
        <v>0.6987046632124352</v>
      </c>
      <c r="J1622" s="19">
        <f>E1622-F1622</f>
        <v>-1811</v>
      </c>
      <c r="K1622" s="19">
        <f>F1622-E1622</f>
        <v>1811</v>
      </c>
      <c r="L1622" s="20">
        <f>H1622-I1622</f>
        <v>-0.4691709844559585</v>
      </c>
      <c r="M1622" s="20">
        <f>I1622-H1622</f>
        <v>0.4691709844559585</v>
      </c>
      <c r="N1622" s="19">
        <v>1386</v>
      </c>
      <c r="O1622" s="19">
        <v>2337</v>
      </c>
      <c r="P1622" s="19">
        <v>3860</v>
      </c>
      <c r="Q1622" s="20">
        <f>N1622/P1622</f>
        <v>0.3590673575129534</v>
      </c>
      <c r="R1622" s="20">
        <f>O1622/P1622</f>
        <v>0.605440414507772</v>
      </c>
      <c r="S1622" s="19">
        <f>N1622-O1622</f>
        <v>-951</v>
      </c>
      <c r="T1622" s="20">
        <f>Q1622-R1622</f>
        <v>-0.2463730569948186</v>
      </c>
      <c r="U1622" s="19">
        <f>E1622-N1622</f>
        <v>-500</v>
      </c>
      <c r="V1622" s="19">
        <f>F1622-O1622</f>
        <v>360</v>
      </c>
      <c r="W1622" s="20">
        <f>H1622-Q1622</f>
        <v>-0.1295336787564767</v>
      </c>
      <c r="X1622" s="21">
        <f>I1622-R1622</f>
        <v>0.09326424870466321</v>
      </c>
      <c r="Y1622" s="22">
        <v>4925.82</v>
      </c>
      <c r="Z1622" s="23">
        <f>C1622/Y1622</f>
        <v>1.554868021974007</v>
      </c>
      <c r="AA1622" s="24">
        <v>30105</v>
      </c>
      <c r="AB1622" t="s" s="25">
        <v>4009</v>
      </c>
      <c r="AC1622" s="26">
        <v>30</v>
      </c>
      <c r="AD1622" s="26">
        <v>105</v>
      </c>
      <c r="AE1622" s="42"/>
      <c r="AF1622" s="43"/>
      <c r="AG1622" s="34"/>
      <c r="AI1622" s="32"/>
      <c r="AJ1622" s="33"/>
      <c r="AK1622" s="33"/>
      <c r="AL1622" s="33"/>
      <c r="AM1622" t="s" s="44">
        <v>120</v>
      </c>
      <c r="AN1622" s="36">
        <v>7369</v>
      </c>
      <c r="AO1622" s="37">
        <v>33</v>
      </c>
      <c r="AP1622" s="37">
        <v>3440</v>
      </c>
      <c r="AQ1622" s="38">
        <v>466.818888888889</v>
      </c>
      <c r="AR1622" s="37">
        <v>663</v>
      </c>
      <c r="AS1622" s="38">
        <v>89.9688888888889</v>
      </c>
      <c r="AV1622" s="37">
        <v>1562</v>
      </c>
      <c r="AW1622" s="38">
        <v>211.968888888889</v>
      </c>
      <c r="AX1622" s="37">
        <v>1010</v>
      </c>
      <c r="AY1622" s="38">
        <v>137.06</v>
      </c>
      <c r="BB1622" s="37">
        <v>5</v>
      </c>
      <c r="BC1622" s="38">
        <v>0.68</v>
      </c>
      <c r="BJ1622" s="39">
        <v>0</v>
      </c>
      <c r="BK1622" s="40">
        <v>0</v>
      </c>
      <c r="BL1622" s="37">
        <v>200</v>
      </c>
      <c r="BM1622" s="38">
        <v>27.14</v>
      </c>
      <c r="BV1622" s="39">
        <v>0</v>
      </c>
      <c r="BW1622" s="40">
        <v>0</v>
      </c>
      <c r="CH1622" s="39">
        <v>0</v>
      </c>
      <c r="CI1622" s="40">
        <v>0</v>
      </c>
    </row>
    <row r="1623" s="14" customFormat="1" ht="14.65" customHeight="1">
      <c r="A1623" t="s" s="15">
        <v>3909</v>
      </c>
      <c r="B1623" t="s" s="16">
        <v>4010</v>
      </c>
      <c r="C1623" s="17">
        <v>2110</v>
      </c>
      <c r="D1623" t="s" s="18">
        <v>5</v>
      </c>
      <c r="E1623" s="19">
        <v>179</v>
      </c>
      <c r="F1623" s="19">
        <v>698</v>
      </c>
      <c r="G1623" s="19">
        <v>932</v>
      </c>
      <c r="H1623" s="20">
        <f>E1623/G1623</f>
        <v>0.1920600858369099</v>
      </c>
      <c r="I1623" s="20">
        <f>F1623/G1623</f>
        <v>0.7489270386266095</v>
      </c>
      <c r="J1623" s="19">
        <f>E1623-F1623</f>
        <v>-519</v>
      </c>
      <c r="K1623" s="19">
        <f>F1623-E1623</f>
        <v>519</v>
      </c>
      <c r="L1623" s="20">
        <f>H1623-I1623</f>
        <v>-0.5568669527896997</v>
      </c>
      <c r="M1623" s="20">
        <f>I1623-H1623</f>
        <v>0.5568669527896997</v>
      </c>
      <c r="N1623" s="19">
        <v>272</v>
      </c>
      <c r="O1623" s="19">
        <v>690</v>
      </c>
      <c r="P1623" s="19">
        <v>989</v>
      </c>
      <c r="Q1623" s="20">
        <f>N1623/P1623</f>
        <v>0.2750252780586451</v>
      </c>
      <c r="R1623" s="20">
        <f>O1623/P1623</f>
        <v>0.6976744186046512</v>
      </c>
      <c r="S1623" s="19">
        <f>N1623-O1623</f>
        <v>-418</v>
      </c>
      <c r="T1623" s="20">
        <f>Q1623-R1623</f>
        <v>-0.4226491405460061</v>
      </c>
      <c r="U1623" s="19">
        <f>E1623-N1623</f>
        <v>-93</v>
      </c>
      <c r="V1623" s="19">
        <f>F1623-O1623</f>
        <v>8</v>
      </c>
      <c r="W1623" s="20">
        <f>H1623-Q1623</f>
        <v>-0.08296519222173521</v>
      </c>
      <c r="X1623" s="21">
        <f>I1623-R1623</f>
        <v>0.0512526200219583</v>
      </c>
      <c r="Y1623" s="22">
        <v>1423.2</v>
      </c>
      <c r="Z1623" s="23">
        <f>C1623/Y1623</f>
        <v>1.482574480044969</v>
      </c>
      <c r="AA1623" s="24">
        <v>30107</v>
      </c>
      <c r="AB1623" t="s" s="25">
        <v>4011</v>
      </c>
      <c r="AC1623" s="26">
        <v>30</v>
      </c>
      <c r="AD1623" s="26">
        <v>107</v>
      </c>
      <c r="AE1623" s="42"/>
      <c r="AF1623" s="43"/>
      <c r="AG1623" s="34"/>
      <c r="AI1623" s="32"/>
      <c r="AJ1623" s="33"/>
      <c r="AK1623" s="33"/>
      <c r="AL1623" s="33"/>
      <c r="AM1623" t="s" s="44">
        <v>120</v>
      </c>
      <c r="AN1623" s="36">
        <v>2168</v>
      </c>
      <c r="AO1623" s="37">
        <v>15</v>
      </c>
      <c r="AP1623" s="37">
        <v>970</v>
      </c>
      <c r="AQ1623" s="38">
        <v>447.42</v>
      </c>
      <c r="AR1623" s="37">
        <v>246</v>
      </c>
      <c r="AS1623" s="38">
        <v>113.468888888889</v>
      </c>
      <c r="AV1623" s="37">
        <v>418</v>
      </c>
      <c r="AW1623" s="38">
        <v>192.8</v>
      </c>
      <c r="AX1623" s="37">
        <v>200</v>
      </c>
      <c r="AY1623" s="38">
        <v>92.25</v>
      </c>
      <c r="BB1623" s="37">
        <v>1</v>
      </c>
      <c r="BC1623" s="38">
        <v>0.46</v>
      </c>
      <c r="BJ1623" s="39">
        <v>0</v>
      </c>
      <c r="BK1623" s="40">
        <v>0</v>
      </c>
      <c r="BL1623" s="37">
        <v>105</v>
      </c>
      <c r="BM1623" s="38">
        <v>48.4288888888889</v>
      </c>
      <c r="BV1623" s="39">
        <v>0</v>
      </c>
      <c r="BW1623" s="40">
        <v>0</v>
      </c>
      <c r="CH1623" s="39">
        <v>0</v>
      </c>
      <c r="CI1623" s="40">
        <v>0</v>
      </c>
    </row>
    <row r="1624" s="14" customFormat="1" ht="14.65" customHeight="1">
      <c r="A1624" t="s" s="15">
        <v>3909</v>
      </c>
      <c r="B1624" t="s" s="16">
        <v>4012</v>
      </c>
      <c r="C1624" s="17">
        <v>1130</v>
      </c>
      <c r="D1624" t="s" s="18">
        <v>5</v>
      </c>
      <c r="E1624" s="19">
        <v>55</v>
      </c>
      <c r="F1624" s="19">
        <v>460</v>
      </c>
      <c r="G1624" s="19">
        <v>533</v>
      </c>
      <c r="H1624" s="20">
        <f>E1624/G1624</f>
        <v>0.1031894934333959</v>
      </c>
      <c r="I1624" s="20">
        <f>F1624/G1624</f>
        <v>0.8630393996247655</v>
      </c>
      <c r="J1624" s="19">
        <f>E1624-F1624</f>
        <v>-405</v>
      </c>
      <c r="K1624" s="19">
        <f>F1624-E1624</f>
        <v>405</v>
      </c>
      <c r="L1624" s="20">
        <f>H1624-I1624</f>
        <v>-0.7598499061913696</v>
      </c>
      <c r="M1624" s="20">
        <f>I1624-H1624</f>
        <v>0.7598499061913696</v>
      </c>
      <c r="N1624" s="19">
        <v>25</v>
      </c>
      <c r="O1624" s="19">
        <v>421</v>
      </c>
      <c r="P1624" s="19">
        <v>544</v>
      </c>
      <c r="Q1624" s="20">
        <f>N1624/P1624</f>
        <v>0.04595588235294118</v>
      </c>
      <c r="R1624" s="20">
        <f>O1624/P1624</f>
        <v>0.7738970588235294</v>
      </c>
      <c r="S1624" s="19">
        <f>N1624-O1624</f>
        <v>-396</v>
      </c>
      <c r="T1624" s="20">
        <f>Q1624-R1624</f>
        <v>-0.7279411764705883</v>
      </c>
      <c r="U1624" s="19">
        <f>E1624-N1624</f>
        <v>30</v>
      </c>
      <c r="V1624" s="19">
        <f>F1624-O1624</f>
        <v>39</v>
      </c>
      <c r="W1624" s="20">
        <f>H1624-Q1624</f>
        <v>0.05723361108045469</v>
      </c>
      <c r="X1624" s="21">
        <f>I1624-R1624</f>
        <v>0.08914234080123606</v>
      </c>
      <c r="Y1624" s="22">
        <v>889.27</v>
      </c>
      <c r="Z1624" s="23">
        <f>C1624/Y1624</f>
        <v>1.270705185151866</v>
      </c>
      <c r="AA1624" s="24">
        <v>30109</v>
      </c>
      <c r="AB1624" t="s" s="25">
        <v>4013</v>
      </c>
      <c r="AC1624" s="26">
        <v>30</v>
      </c>
      <c r="AD1624" s="26">
        <v>109</v>
      </c>
      <c r="AE1624" s="42"/>
      <c r="AF1624" s="43"/>
      <c r="AG1624" s="34"/>
      <c r="AI1624" s="32"/>
      <c r="AJ1624" s="33"/>
      <c r="AK1624" s="33"/>
      <c r="AL1624" s="33"/>
      <c r="AM1624" t="s" s="44">
        <v>120</v>
      </c>
      <c r="AN1624" s="36">
        <v>1017</v>
      </c>
      <c r="AO1624" s="37">
        <v>5</v>
      </c>
      <c r="AP1624" s="37">
        <v>895</v>
      </c>
      <c r="AQ1624" s="38">
        <v>880.038888888889</v>
      </c>
      <c r="AR1624" s="37">
        <v>129</v>
      </c>
      <c r="AS1624" s="38">
        <v>126.84</v>
      </c>
      <c r="AV1624" s="37">
        <v>103</v>
      </c>
      <c r="AW1624" s="38">
        <v>101.28</v>
      </c>
      <c r="AX1624" s="37">
        <v>663</v>
      </c>
      <c r="AY1624" s="38">
        <v>651.918888888889</v>
      </c>
      <c r="BJ1624" s="39">
        <v>0</v>
      </c>
      <c r="BK1624" s="40">
        <v>0</v>
      </c>
      <c r="BV1624" s="39">
        <v>0</v>
      </c>
      <c r="BW1624" s="40">
        <v>0</v>
      </c>
      <c r="CH1624" s="39">
        <v>0</v>
      </c>
      <c r="CI1624" s="40">
        <v>0</v>
      </c>
    </row>
    <row r="1625" s="14" customFormat="1" ht="14.65" customHeight="1">
      <c r="A1625" t="s" s="15">
        <v>3909</v>
      </c>
      <c r="B1625" t="s" s="16">
        <v>4014</v>
      </c>
      <c r="C1625" s="17">
        <v>157048</v>
      </c>
      <c r="D1625" t="s" s="18">
        <v>5</v>
      </c>
      <c r="E1625" s="19">
        <v>21117</v>
      </c>
      <c r="F1625" s="19">
        <v>38675</v>
      </c>
      <c r="G1625" s="19">
        <v>64675</v>
      </c>
      <c r="H1625" s="20">
        <f>E1625/G1625</f>
        <v>0.3265094704290684</v>
      </c>
      <c r="I1625" s="20">
        <f>F1625/G1625</f>
        <v>0.5979899497487438</v>
      </c>
      <c r="J1625" s="19">
        <f>E1625-F1625</f>
        <v>-17558</v>
      </c>
      <c r="K1625" s="19">
        <f>F1625-E1625</f>
        <v>17558</v>
      </c>
      <c r="L1625" s="20">
        <f>H1625-I1625</f>
        <v>-0.2714804793196753</v>
      </c>
      <c r="M1625" s="20">
        <f>I1625-H1625</f>
        <v>0.2714804793196753</v>
      </c>
      <c r="N1625" s="19">
        <v>26275</v>
      </c>
      <c r="O1625" s="19">
        <v>40421</v>
      </c>
      <c r="P1625" s="19">
        <v>68561</v>
      </c>
      <c r="Q1625" s="20">
        <f>N1625/P1625</f>
        <v>0.3832353670454048</v>
      </c>
      <c r="R1625" s="20">
        <f>O1625/P1625</f>
        <v>0.5895625793089365</v>
      </c>
      <c r="S1625" s="19">
        <f>N1625-O1625</f>
        <v>-14146</v>
      </c>
      <c r="T1625" s="20">
        <f>Q1625-R1625</f>
        <v>-0.2063272122635317</v>
      </c>
      <c r="U1625" s="19">
        <f>E1625-N1625</f>
        <v>-5158</v>
      </c>
      <c r="V1625" s="19">
        <f>F1625-O1625</f>
        <v>-1746</v>
      </c>
      <c r="W1625" s="20">
        <f>H1625-Q1625</f>
        <v>-0.05672589661633642</v>
      </c>
      <c r="X1625" s="21">
        <f>I1625-R1625</f>
        <v>0.008427370439807236</v>
      </c>
      <c r="Y1625" s="22">
        <v>2633.29</v>
      </c>
      <c r="Z1625" s="23">
        <f>C1625/Y1625</f>
        <v>59.63946242153352</v>
      </c>
      <c r="AA1625" s="24">
        <v>30111</v>
      </c>
      <c r="AB1625" t="s" s="25">
        <v>4015</v>
      </c>
      <c r="AC1625" s="26">
        <v>30</v>
      </c>
      <c r="AD1625" s="26">
        <v>111</v>
      </c>
      <c r="AE1625" t="s" s="42">
        <v>3919</v>
      </c>
      <c r="AF1625" s="43"/>
      <c r="AG1625" t="s" s="34">
        <v>3920</v>
      </c>
      <c r="AH1625" s="31">
        <v>168283</v>
      </c>
      <c r="AI1625" t="s" s="32">
        <v>96</v>
      </c>
      <c r="AJ1625" s="33"/>
      <c r="AK1625" s="33"/>
      <c r="AL1625" s="33"/>
      <c r="AM1625" t="s" s="44">
        <v>97</v>
      </c>
      <c r="AN1625" s="36">
        <v>147972</v>
      </c>
      <c r="AO1625" s="37">
        <v>164</v>
      </c>
      <c r="AP1625" s="37">
        <v>57904</v>
      </c>
      <c r="AQ1625" s="38">
        <v>391.318888888889</v>
      </c>
      <c r="AR1625" s="37">
        <v>20845</v>
      </c>
      <c r="AS1625" s="38">
        <v>140.87</v>
      </c>
      <c r="AT1625" s="37">
        <v>123</v>
      </c>
      <c r="AU1625" s="38">
        <v>0.83</v>
      </c>
      <c r="AV1625" s="37">
        <v>11920</v>
      </c>
      <c r="AW1625" s="38">
        <v>80.56</v>
      </c>
      <c r="AX1625" s="37">
        <v>17155</v>
      </c>
      <c r="AY1625" s="38">
        <v>115.93</v>
      </c>
      <c r="AZ1625" s="37">
        <v>100</v>
      </c>
      <c r="BA1625" s="38">
        <v>0.68</v>
      </c>
      <c r="BB1625" s="37">
        <v>130</v>
      </c>
      <c r="BC1625" s="38">
        <v>0.88</v>
      </c>
      <c r="BJ1625" s="39">
        <v>0</v>
      </c>
      <c r="BK1625" s="40">
        <v>0</v>
      </c>
      <c r="BL1625" s="37">
        <v>7140</v>
      </c>
      <c r="BM1625" s="38">
        <v>48.25</v>
      </c>
      <c r="BV1625" s="39">
        <v>0</v>
      </c>
      <c r="BW1625" s="40">
        <v>0</v>
      </c>
      <c r="BX1625" s="37">
        <v>25</v>
      </c>
      <c r="BY1625" s="38">
        <v>0.17</v>
      </c>
      <c r="CF1625" s="37">
        <v>135</v>
      </c>
      <c r="CG1625" s="38">
        <v>0.91</v>
      </c>
      <c r="CH1625" s="39">
        <v>135</v>
      </c>
      <c r="CI1625" s="40">
        <v>0.91</v>
      </c>
      <c r="CJ1625" s="37">
        <v>75</v>
      </c>
      <c r="CK1625" s="38">
        <v>0.51</v>
      </c>
    </row>
    <row r="1626" s="14" customFormat="1" ht="14.65" customHeight="1">
      <c r="A1626" t="s" s="15">
        <v>4016</v>
      </c>
      <c r="B1626" t="s" s="16">
        <v>749</v>
      </c>
      <c r="C1626" s="17">
        <v>31587</v>
      </c>
      <c r="D1626" t="s" s="18">
        <v>5</v>
      </c>
      <c r="E1626" s="19">
        <v>3272</v>
      </c>
      <c r="F1626" s="19">
        <v>9205</v>
      </c>
      <c r="G1626" s="19">
        <v>13172</v>
      </c>
      <c r="H1626" s="20">
        <f>E1626/G1626</f>
        <v>0.2484057090798664</v>
      </c>
      <c r="I1626" s="20">
        <f>F1626/G1626</f>
        <v>0.6988308533252353</v>
      </c>
      <c r="J1626" s="19">
        <f>E1626-F1626</f>
        <v>-5933</v>
      </c>
      <c r="K1626" s="19">
        <f>F1626-E1626</f>
        <v>5933</v>
      </c>
      <c r="L1626" s="20">
        <f>H1626-I1626</f>
        <v>-0.4504251442453689</v>
      </c>
      <c r="M1626" s="20">
        <f>I1626-H1626</f>
        <v>0.4504251442453689</v>
      </c>
      <c r="N1626" s="19">
        <v>3991</v>
      </c>
      <c r="O1626" s="19">
        <v>8235</v>
      </c>
      <c r="P1626" s="19">
        <v>12451</v>
      </c>
      <c r="Q1626" s="20">
        <f>N1626/P1626</f>
        <v>0.3205365030921211</v>
      </c>
      <c r="R1626" s="20">
        <f>O1626/P1626</f>
        <v>0.6613926592241587</v>
      </c>
      <c r="S1626" s="19">
        <f>N1626-O1626</f>
        <v>-4244</v>
      </c>
      <c r="T1626" s="20">
        <f>Q1626-R1626</f>
        <v>-0.3408561561320376</v>
      </c>
      <c r="U1626" s="19">
        <f>E1626-N1626</f>
        <v>-719</v>
      </c>
      <c r="V1626" s="19">
        <f>F1626-O1626</f>
        <v>970</v>
      </c>
      <c r="W1626" s="20">
        <f>H1626-Q1626</f>
        <v>-0.07213079401225472</v>
      </c>
      <c r="X1626" s="21">
        <f>I1626-R1626</f>
        <v>0.03743819410107663</v>
      </c>
      <c r="Y1626" s="22">
        <v>563.27</v>
      </c>
      <c r="Z1626" s="23">
        <f>C1626/Y1626</f>
        <v>56.07790224936532</v>
      </c>
      <c r="AA1626" s="24">
        <v>31001</v>
      </c>
      <c r="AB1626" t="s" s="25">
        <v>4017</v>
      </c>
      <c r="AC1626" s="26">
        <v>31</v>
      </c>
      <c r="AD1626" s="26">
        <v>1</v>
      </c>
      <c r="AE1626" t="s" s="42">
        <v>4018</v>
      </c>
      <c r="AF1626" s="43"/>
      <c r="AG1626" t="s" s="33">
        <v>4019</v>
      </c>
      <c r="AI1626" t="s" s="33">
        <v>108</v>
      </c>
      <c r="AJ1626" s="33"/>
      <c r="AK1626" s="33"/>
      <c r="AL1626" s="33"/>
      <c r="AM1626" t="s" s="44">
        <v>97</v>
      </c>
      <c r="AN1626" s="36">
        <v>31364</v>
      </c>
      <c r="AO1626" s="37">
        <v>46</v>
      </c>
      <c r="AP1626" s="37">
        <v>18600</v>
      </c>
      <c r="AQ1626" s="38">
        <v>593.038888888889</v>
      </c>
      <c r="AR1626" s="37">
        <v>6385</v>
      </c>
      <c r="AS1626" s="38">
        <v>203.58</v>
      </c>
      <c r="AT1626" s="37">
        <v>74</v>
      </c>
      <c r="AU1626" s="38">
        <v>2.35888888888889</v>
      </c>
      <c r="AV1626" s="37">
        <v>6729</v>
      </c>
      <c r="AW1626" s="38">
        <v>214.55</v>
      </c>
      <c r="AX1626" s="37">
        <v>4881</v>
      </c>
      <c r="AY1626" s="38">
        <v>155.62</v>
      </c>
      <c r="BB1626" s="37">
        <v>7</v>
      </c>
      <c r="BC1626" s="38">
        <v>0.22</v>
      </c>
      <c r="BJ1626" s="39">
        <v>0</v>
      </c>
      <c r="BK1626" s="40">
        <v>0</v>
      </c>
      <c r="BL1626" s="37">
        <v>524</v>
      </c>
      <c r="BM1626" s="38">
        <v>16.71</v>
      </c>
      <c r="BV1626" s="39">
        <v>0</v>
      </c>
      <c r="BW1626" s="40">
        <v>0</v>
      </c>
      <c r="CH1626" s="39">
        <v>0</v>
      </c>
      <c r="CI1626" s="40">
        <v>0</v>
      </c>
    </row>
    <row r="1627" s="14" customFormat="1" ht="14.65" customHeight="1">
      <c r="A1627" t="s" s="15">
        <v>4016</v>
      </c>
      <c r="B1627" t="s" s="16">
        <v>4020</v>
      </c>
      <c r="C1627" s="17">
        <v>6414</v>
      </c>
      <c r="D1627" t="s" s="18">
        <v>5</v>
      </c>
      <c r="E1627" s="19">
        <v>381</v>
      </c>
      <c r="F1627" s="19">
        <v>2717</v>
      </c>
      <c r="G1627" s="19">
        <v>3220</v>
      </c>
      <c r="H1627" s="20">
        <f>E1627/G1627</f>
        <v>0.1183229813664596</v>
      </c>
      <c r="I1627" s="20">
        <f>F1627/G1627</f>
        <v>0.8437888198757764</v>
      </c>
      <c r="J1627" s="19">
        <f>E1627-F1627</f>
        <v>-2336</v>
      </c>
      <c r="K1627" s="19">
        <f>F1627-E1627</f>
        <v>2336</v>
      </c>
      <c r="L1627" s="20">
        <f>H1627-I1627</f>
        <v>-0.7254658385093167</v>
      </c>
      <c r="M1627" s="20">
        <f>I1627-H1627</f>
        <v>0.7254658385093167</v>
      </c>
      <c r="N1627" s="19">
        <v>571</v>
      </c>
      <c r="O1627" s="19">
        <v>2585</v>
      </c>
      <c r="P1627" s="19">
        <v>3209</v>
      </c>
      <c r="Q1627" s="20">
        <f>N1627/P1627</f>
        <v>0.1779370520411343</v>
      </c>
      <c r="R1627" s="20">
        <f>O1627/P1627</f>
        <v>0.8055468993455905</v>
      </c>
      <c r="S1627" s="19">
        <f>N1627-O1627</f>
        <v>-2014</v>
      </c>
      <c r="T1627" s="20">
        <f>Q1627-R1627</f>
        <v>-0.6276098473044562</v>
      </c>
      <c r="U1627" s="19">
        <f>E1627-N1627</f>
        <v>-190</v>
      </c>
      <c r="V1627" s="19">
        <f>F1627-O1627</f>
        <v>132</v>
      </c>
      <c r="W1627" s="20">
        <f>H1627-Q1627</f>
        <v>-0.05961407067467467</v>
      </c>
      <c r="X1627" s="21">
        <f>I1627-R1627</f>
        <v>0.03824192053018582</v>
      </c>
      <c r="Y1627" s="22">
        <v>857.22</v>
      </c>
      <c r="Z1627" s="23">
        <f>C1627/Y1627</f>
        <v>7.482326590606845</v>
      </c>
      <c r="AA1627" s="24">
        <v>31003</v>
      </c>
      <c r="AB1627" t="s" s="25">
        <v>4021</v>
      </c>
      <c r="AC1627" s="26">
        <v>31</v>
      </c>
      <c r="AD1627" s="26">
        <v>3</v>
      </c>
      <c r="AE1627" s="42"/>
      <c r="AF1627" s="43"/>
      <c r="AG1627" s="34"/>
      <c r="AI1627" s="32"/>
      <c r="AJ1627" s="33"/>
      <c r="AK1627" s="33"/>
      <c r="AL1627" s="33"/>
      <c r="AM1627" t="s" s="44">
        <v>120</v>
      </c>
      <c r="AN1627" s="36">
        <v>6685</v>
      </c>
      <c r="AO1627" s="37">
        <v>26</v>
      </c>
      <c r="AP1627" s="37">
        <v>4973</v>
      </c>
      <c r="AQ1627" s="38">
        <v>743.898888888889</v>
      </c>
      <c r="AR1627" s="37">
        <v>1553</v>
      </c>
      <c r="AS1627" s="38">
        <v>232.31</v>
      </c>
      <c r="AV1627" s="37">
        <v>1149</v>
      </c>
      <c r="AW1627" s="38">
        <v>171.878888888889</v>
      </c>
      <c r="AX1627" s="37">
        <v>2082</v>
      </c>
      <c r="AY1627" s="38">
        <v>311.438888888889</v>
      </c>
      <c r="BJ1627" s="39">
        <v>0</v>
      </c>
      <c r="BK1627" s="40">
        <v>0</v>
      </c>
      <c r="BV1627" s="39">
        <v>0</v>
      </c>
      <c r="BW1627" s="40">
        <v>0</v>
      </c>
      <c r="CH1627" s="39">
        <v>0</v>
      </c>
      <c r="CI1627" s="40">
        <v>0</v>
      </c>
    </row>
    <row r="1628" s="14" customFormat="1" ht="14.65" customHeight="1">
      <c r="A1628" t="s" s="15">
        <v>4016</v>
      </c>
      <c r="B1628" t="s" s="16">
        <v>4022</v>
      </c>
      <c r="C1628" s="17">
        <v>456</v>
      </c>
      <c r="D1628" t="s" s="18">
        <v>5</v>
      </c>
      <c r="E1628" s="19">
        <v>16</v>
      </c>
      <c r="F1628" s="19">
        <v>237</v>
      </c>
      <c r="G1628" s="19">
        <v>263</v>
      </c>
      <c r="H1628" s="20">
        <f>E1628/G1628</f>
        <v>0.06083650190114068</v>
      </c>
      <c r="I1628" s="20">
        <f>F1628/G1628</f>
        <v>0.9011406844106464</v>
      </c>
      <c r="J1628" s="19">
        <f>E1628-F1628</f>
        <v>-221</v>
      </c>
      <c r="K1628" s="19">
        <f>F1628-E1628</f>
        <v>221</v>
      </c>
      <c r="L1628" s="20">
        <f>H1628-I1628</f>
        <v>-0.8403041825095058</v>
      </c>
      <c r="M1628" s="20">
        <f>I1628-H1628</f>
        <v>0.8403041825095058</v>
      </c>
      <c r="N1628" s="19">
        <v>30</v>
      </c>
      <c r="O1628" s="19">
        <v>227</v>
      </c>
      <c r="P1628" s="19">
        <v>261</v>
      </c>
      <c r="Q1628" s="20">
        <f>N1628/P1628</f>
        <v>0.1149425287356322</v>
      </c>
      <c r="R1628" s="20">
        <f>O1628/P1628</f>
        <v>0.8697318007662835</v>
      </c>
      <c r="S1628" s="19">
        <f>N1628-O1628</f>
        <v>-197</v>
      </c>
      <c r="T1628" s="20">
        <f>Q1628-R1628</f>
        <v>-0.7547892720306514</v>
      </c>
      <c r="U1628" s="19">
        <f>E1628-N1628</f>
        <v>-14</v>
      </c>
      <c r="V1628" s="19">
        <f>F1628-O1628</f>
        <v>10</v>
      </c>
      <c r="W1628" s="20">
        <f>H1628-Q1628</f>
        <v>-0.0541060268344915</v>
      </c>
      <c r="X1628" s="21">
        <f>I1628-R1628</f>
        <v>0.03140888364436289</v>
      </c>
      <c r="Y1628" s="22">
        <v>715.36</v>
      </c>
      <c r="Z1628" s="23">
        <f>C1628/Y1628</f>
        <v>0.6374412883023932</v>
      </c>
      <c r="AA1628" s="24">
        <v>31005</v>
      </c>
      <c r="AB1628" t="s" s="25">
        <v>4023</v>
      </c>
      <c r="AC1628" s="26">
        <v>31</v>
      </c>
      <c r="AD1628" s="26">
        <v>5</v>
      </c>
      <c r="AE1628" s="42"/>
      <c r="AF1628" s="43"/>
      <c r="AG1628" s="34"/>
      <c r="AI1628" s="32"/>
      <c r="AJ1628" s="33"/>
      <c r="AK1628" s="33"/>
      <c r="AL1628" s="33"/>
      <c r="AM1628" t="s" s="44">
        <v>120</v>
      </c>
      <c r="AN1628" s="36">
        <v>460</v>
      </c>
      <c r="AO1628" s="37">
        <v>1</v>
      </c>
      <c r="AP1628" s="37">
        <v>314</v>
      </c>
      <c r="AQ1628" s="38">
        <v>682.61</v>
      </c>
      <c r="AV1628" s="37">
        <v>314</v>
      </c>
      <c r="AW1628" s="38">
        <v>682.61</v>
      </c>
      <c r="BJ1628" s="39">
        <v>0</v>
      </c>
      <c r="BK1628" s="40">
        <v>0</v>
      </c>
      <c r="BV1628" s="39">
        <v>0</v>
      </c>
      <c r="BW1628" s="40">
        <v>0</v>
      </c>
      <c r="CH1628" s="39">
        <v>0</v>
      </c>
      <c r="CI1628" s="40">
        <v>0</v>
      </c>
    </row>
    <row r="1629" s="14" customFormat="1" ht="14.65" customHeight="1">
      <c r="A1629" t="s" s="15">
        <v>4016</v>
      </c>
      <c r="B1629" t="s" s="16">
        <v>4024</v>
      </c>
      <c r="C1629" s="17">
        <v>788</v>
      </c>
      <c r="D1629" t="s" s="18">
        <v>5</v>
      </c>
      <c r="E1629" s="19">
        <v>18</v>
      </c>
      <c r="F1629" s="19">
        <v>355</v>
      </c>
      <c r="G1629" s="19">
        <v>390</v>
      </c>
      <c r="H1629" s="20">
        <f>E1629/G1629</f>
        <v>0.04615384615384616</v>
      </c>
      <c r="I1629" s="20">
        <f>F1629/G1629</f>
        <v>0.9102564102564102</v>
      </c>
      <c r="J1629" s="19">
        <f>E1629-F1629</f>
        <v>-337</v>
      </c>
      <c r="K1629" s="19">
        <f>F1629-E1629</f>
        <v>337</v>
      </c>
      <c r="L1629" s="20">
        <f>H1629-I1629</f>
        <v>-0.8641025641025641</v>
      </c>
      <c r="M1629" s="20">
        <f>I1629-H1629</f>
        <v>0.8641025641025641</v>
      </c>
      <c r="N1629" s="19">
        <v>55</v>
      </c>
      <c r="O1629" s="19">
        <v>339</v>
      </c>
      <c r="P1629" s="19">
        <v>402</v>
      </c>
      <c r="Q1629" s="20">
        <f>N1629/P1629</f>
        <v>0.1368159203980099</v>
      </c>
      <c r="R1629" s="20">
        <f>O1629/P1629</f>
        <v>0.8432835820895522</v>
      </c>
      <c r="S1629" s="19">
        <f>N1629-O1629</f>
        <v>-284</v>
      </c>
      <c r="T1629" s="20">
        <f>Q1629-R1629</f>
        <v>-0.7064676616915423</v>
      </c>
      <c r="U1629" s="19">
        <f>E1629-N1629</f>
        <v>-37</v>
      </c>
      <c r="V1629" s="19">
        <f>F1629-O1629</f>
        <v>16</v>
      </c>
      <c r="W1629" s="20">
        <f>H1629-Q1629</f>
        <v>-0.09066207424416378</v>
      </c>
      <c r="X1629" s="21">
        <f>I1629-R1629</f>
        <v>0.06697282816685801</v>
      </c>
      <c r="Y1629" s="22">
        <v>746.11</v>
      </c>
      <c r="Z1629" s="23">
        <f>C1629/Y1629</f>
        <v>1.056144536328423</v>
      </c>
      <c r="AA1629" s="24">
        <v>31007</v>
      </c>
      <c r="AB1629" t="s" s="25">
        <v>4025</v>
      </c>
      <c r="AC1629" s="26">
        <v>31</v>
      </c>
      <c r="AD1629" s="26">
        <v>7</v>
      </c>
      <c r="AE1629" t="s" s="42">
        <v>4026</v>
      </c>
      <c r="AF1629" s="43"/>
      <c r="AG1629" t="s" s="33">
        <v>4027</v>
      </c>
      <c r="AI1629" t="s" s="33">
        <v>108</v>
      </c>
      <c r="AJ1629" s="33"/>
      <c r="AK1629" s="33"/>
      <c r="AL1629" s="33"/>
      <c r="AM1629" t="s" s="44">
        <v>115</v>
      </c>
      <c r="AN1629" s="36">
        <v>690</v>
      </c>
      <c r="AO1629" s="37">
        <v>2</v>
      </c>
      <c r="AP1629" s="37">
        <v>78</v>
      </c>
      <c r="AQ1629" s="38">
        <v>113.04</v>
      </c>
      <c r="AR1629" s="37">
        <v>62</v>
      </c>
      <c r="AS1629" s="38">
        <v>89.8588888888889</v>
      </c>
      <c r="AV1629" s="37">
        <v>16</v>
      </c>
      <c r="AW1629" s="38">
        <v>23.19</v>
      </c>
      <c r="BJ1629" s="39">
        <v>0</v>
      </c>
      <c r="BK1629" s="40">
        <v>0</v>
      </c>
      <c r="BV1629" s="39">
        <v>0</v>
      </c>
      <c r="BW1629" s="40">
        <v>0</v>
      </c>
      <c r="CH1629" s="39">
        <v>0</v>
      </c>
      <c r="CI1629" s="40">
        <v>0</v>
      </c>
    </row>
    <row r="1630" s="14" customFormat="1" ht="14.65" customHeight="1">
      <c r="A1630" t="s" s="15">
        <v>4016</v>
      </c>
      <c r="B1630" t="s" s="16">
        <v>1554</v>
      </c>
      <c r="C1630" s="17">
        <v>487</v>
      </c>
      <c r="D1630" t="s" s="18">
        <v>5</v>
      </c>
      <c r="E1630" s="19">
        <v>30</v>
      </c>
      <c r="F1630" s="19">
        <v>273</v>
      </c>
      <c r="G1630" s="19">
        <v>313</v>
      </c>
      <c r="H1630" s="20">
        <f>E1630/G1630</f>
        <v>0.09584664536741214</v>
      </c>
      <c r="I1630" s="20">
        <f>F1630/G1630</f>
        <v>0.8722044728434505</v>
      </c>
      <c r="J1630" s="19">
        <f>E1630-F1630</f>
        <v>-243</v>
      </c>
      <c r="K1630" s="19">
        <f>F1630-E1630</f>
        <v>243</v>
      </c>
      <c r="L1630" s="20">
        <f>H1630-I1630</f>
        <v>-0.7763578274760383</v>
      </c>
      <c r="M1630" s="20">
        <f>I1630-H1630</f>
        <v>0.7763578274760383</v>
      </c>
      <c r="N1630" s="19">
        <v>29</v>
      </c>
      <c r="O1630" s="19">
        <v>268</v>
      </c>
      <c r="P1630" s="19">
        <v>301</v>
      </c>
      <c r="Q1630" s="20">
        <f>N1630/P1630</f>
        <v>0.09634551495016612</v>
      </c>
      <c r="R1630" s="20">
        <f>O1630/P1630</f>
        <v>0.8903654485049833</v>
      </c>
      <c r="S1630" s="19">
        <f>N1630-O1630</f>
        <v>-239</v>
      </c>
      <c r="T1630" s="20">
        <f>Q1630-R1630</f>
        <v>-0.7940199335548173</v>
      </c>
      <c r="U1630" s="19">
        <f>E1630-N1630</f>
        <v>1</v>
      </c>
      <c r="V1630" s="19">
        <f>F1630-O1630</f>
        <v>5</v>
      </c>
      <c r="W1630" s="20">
        <f>H1630-Q1630</f>
        <v>-0.000498869582753983</v>
      </c>
      <c r="X1630" s="21">
        <f>I1630-R1630</f>
        <v>-0.01816097566153285</v>
      </c>
      <c r="Y1630" s="22">
        <v>710.87</v>
      </c>
      <c r="Z1630" s="23">
        <f>C1630/Y1630</f>
        <v>0.68507603359264</v>
      </c>
      <c r="AA1630" s="24">
        <v>31009</v>
      </c>
      <c r="AB1630" t="s" s="25">
        <v>4028</v>
      </c>
      <c r="AC1630" s="26">
        <v>31</v>
      </c>
      <c r="AD1630" s="26">
        <v>9</v>
      </c>
      <c r="AE1630" s="42"/>
      <c r="AF1630" s="43"/>
      <c r="AG1630" s="34"/>
      <c r="AI1630" s="32"/>
      <c r="AJ1630" s="33"/>
      <c r="AK1630" s="33"/>
      <c r="AL1630" s="33"/>
      <c r="AM1630" t="s" s="44">
        <v>120</v>
      </c>
      <c r="AN1630" s="36">
        <v>478</v>
      </c>
      <c r="AO1630" s="37">
        <v>5</v>
      </c>
      <c r="AP1630" s="37">
        <v>326</v>
      </c>
      <c r="AQ1630" s="38">
        <v>682.008888888889</v>
      </c>
      <c r="AR1630" s="37">
        <v>240</v>
      </c>
      <c r="AS1630" s="38">
        <v>502.088888888889</v>
      </c>
      <c r="AV1630" s="37">
        <v>86</v>
      </c>
      <c r="AW1630" s="38">
        <v>179.918888888889</v>
      </c>
      <c r="BJ1630" s="39">
        <v>0</v>
      </c>
      <c r="BK1630" s="40">
        <v>0</v>
      </c>
      <c r="BV1630" s="39">
        <v>0</v>
      </c>
      <c r="BW1630" s="40">
        <v>0</v>
      </c>
      <c r="CH1630" s="39">
        <v>0</v>
      </c>
      <c r="CI1630" s="40">
        <v>0</v>
      </c>
    </row>
    <row r="1631" s="14" customFormat="1" ht="14.65" customHeight="1">
      <c r="A1631" t="s" s="15">
        <v>4016</v>
      </c>
      <c r="B1631" t="s" s="16">
        <v>367</v>
      </c>
      <c r="C1631" s="17">
        <v>5315</v>
      </c>
      <c r="D1631" t="s" s="18">
        <v>5</v>
      </c>
      <c r="E1631" s="19">
        <v>414</v>
      </c>
      <c r="F1631" s="19">
        <v>2299</v>
      </c>
      <c r="G1631" s="19">
        <v>2867</v>
      </c>
      <c r="H1631" s="20">
        <f>E1631/G1631</f>
        <v>0.1444018137425881</v>
      </c>
      <c r="I1631" s="20">
        <f>F1631/G1631</f>
        <v>0.8018835019183815</v>
      </c>
      <c r="J1631" s="19">
        <f>E1631-F1631</f>
        <v>-1885</v>
      </c>
      <c r="K1631" s="19">
        <f>F1631-E1631</f>
        <v>1885</v>
      </c>
      <c r="L1631" s="20">
        <f>H1631-I1631</f>
        <v>-0.6574816881757934</v>
      </c>
      <c r="M1631" s="20">
        <f>I1631-H1631</f>
        <v>0.6574816881757934</v>
      </c>
      <c r="N1631" s="19">
        <v>615</v>
      </c>
      <c r="O1631" s="19">
        <v>2136</v>
      </c>
      <c r="P1631" s="19">
        <v>2799</v>
      </c>
      <c r="Q1631" s="20">
        <f>N1631/P1631</f>
        <v>0.2197213290460879</v>
      </c>
      <c r="R1631" s="20">
        <f>O1631/P1631</f>
        <v>0.7631296891747053</v>
      </c>
      <c r="S1631" s="19">
        <f>N1631-O1631</f>
        <v>-1521</v>
      </c>
      <c r="T1631" s="20">
        <f>Q1631-R1631</f>
        <v>-0.5434083601286174</v>
      </c>
      <c r="U1631" s="19">
        <f>E1631-N1631</f>
        <v>-201</v>
      </c>
      <c r="V1631" s="19">
        <f>F1631-O1631</f>
        <v>163</v>
      </c>
      <c r="W1631" s="20">
        <f>H1631-Q1631</f>
        <v>-0.07531951530349981</v>
      </c>
      <c r="X1631" s="21">
        <f>I1631-R1631</f>
        <v>0.03875381274367629</v>
      </c>
      <c r="Y1631" s="22">
        <v>686.55</v>
      </c>
      <c r="Z1631" s="23">
        <f>C1631/Y1631</f>
        <v>7.741606583642852</v>
      </c>
      <c r="AA1631" s="24">
        <v>31011</v>
      </c>
      <c r="AB1631" t="s" s="25">
        <v>4029</v>
      </c>
      <c r="AC1631" s="26">
        <v>31</v>
      </c>
      <c r="AD1631" s="26">
        <v>11</v>
      </c>
      <c r="AE1631" s="42"/>
      <c r="AF1631" s="43"/>
      <c r="AG1631" s="34"/>
      <c r="AI1631" s="32"/>
      <c r="AJ1631" s="33"/>
      <c r="AK1631" s="33"/>
      <c r="AL1631" s="33"/>
      <c r="AM1631" t="s" s="44">
        <v>120</v>
      </c>
      <c r="AN1631" s="36">
        <v>5505</v>
      </c>
      <c r="AO1631" s="37">
        <v>22</v>
      </c>
      <c r="AP1631" s="37">
        <v>4323</v>
      </c>
      <c r="AQ1631" s="38">
        <v>785.288888888889</v>
      </c>
      <c r="AR1631" s="37">
        <v>310</v>
      </c>
      <c r="AS1631" s="38">
        <v>56.31</v>
      </c>
      <c r="AV1631" s="37">
        <v>2076</v>
      </c>
      <c r="AW1631" s="38">
        <v>377.11</v>
      </c>
      <c r="AX1631" s="37">
        <v>1937</v>
      </c>
      <c r="AY1631" s="38">
        <v>351.86</v>
      </c>
      <c r="BJ1631" s="39">
        <v>0</v>
      </c>
      <c r="BK1631" s="40">
        <v>0</v>
      </c>
      <c r="BV1631" s="39">
        <v>0</v>
      </c>
      <c r="BW1631" s="40">
        <v>0</v>
      </c>
      <c r="CH1631" s="39">
        <v>0</v>
      </c>
      <c r="CI1631" s="40">
        <v>0</v>
      </c>
    </row>
    <row r="1632" s="14" customFormat="1" ht="14.65" customHeight="1">
      <c r="A1632" t="s" s="15">
        <v>4016</v>
      </c>
      <c r="B1632" t="s" s="16">
        <v>4030</v>
      </c>
      <c r="C1632" s="17">
        <v>11337</v>
      </c>
      <c r="D1632" t="s" s="18">
        <v>5</v>
      </c>
      <c r="E1632" s="19">
        <v>953</v>
      </c>
      <c r="F1632" s="19">
        <v>3550</v>
      </c>
      <c r="G1632" s="19">
        <v>4761</v>
      </c>
      <c r="H1632" s="20">
        <f>E1632/G1632</f>
        <v>0.2001680319260659</v>
      </c>
      <c r="I1632" s="20">
        <f>F1632/G1632</f>
        <v>0.7456416719176644</v>
      </c>
      <c r="J1632" s="19">
        <f>E1632-F1632</f>
        <v>-2597</v>
      </c>
      <c r="K1632" s="19">
        <f>F1632-E1632</f>
        <v>2597</v>
      </c>
      <c r="L1632" s="20">
        <f>H1632-I1632</f>
        <v>-0.5454736399915985</v>
      </c>
      <c r="M1632" s="20">
        <f>I1632-H1632</f>
        <v>0.5454736399915985</v>
      </c>
      <c r="N1632" s="19">
        <v>1634</v>
      </c>
      <c r="O1632" s="19">
        <v>2795</v>
      </c>
      <c r="P1632" s="19">
        <v>4541</v>
      </c>
      <c r="Q1632" s="20">
        <f>N1632/P1632</f>
        <v>0.3598326359832636</v>
      </c>
      <c r="R1632" s="20">
        <f>O1632/P1632</f>
        <v>0.6155031931292667</v>
      </c>
      <c r="S1632" s="19">
        <f>N1632-O1632</f>
        <v>-1161</v>
      </c>
      <c r="T1632" s="20">
        <f>Q1632-R1632</f>
        <v>-0.2556705571460031</v>
      </c>
      <c r="U1632" s="19">
        <f>E1632-N1632</f>
        <v>-681</v>
      </c>
      <c r="V1632" s="19">
        <f>F1632-O1632</f>
        <v>755</v>
      </c>
      <c r="W1632" s="20">
        <f>H1632-Q1632</f>
        <v>-0.1596646040571977</v>
      </c>
      <c r="X1632" s="21">
        <f>I1632-R1632</f>
        <v>0.1301384787883977</v>
      </c>
      <c r="Y1632" s="22">
        <v>1075.29</v>
      </c>
      <c r="Z1632" s="23">
        <f>C1632/Y1632</f>
        <v>10.54320229891471</v>
      </c>
      <c r="AA1632" s="24">
        <v>31013</v>
      </c>
      <c r="AB1632" t="s" s="25">
        <v>4031</v>
      </c>
      <c r="AC1632" s="26">
        <v>31</v>
      </c>
      <c r="AD1632" s="26">
        <v>13</v>
      </c>
      <c r="AE1632" s="42"/>
      <c r="AF1632" s="43"/>
      <c r="AG1632" s="34"/>
      <c r="AI1632" s="32"/>
      <c r="AJ1632" s="33"/>
      <c r="AK1632" s="33"/>
      <c r="AL1632" s="33"/>
      <c r="AM1632" t="s" s="44">
        <v>120</v>
      </c>
      <c r="AN1632" s="36">
        <v>11308</v>
      </c>
      <c r="AO1632" s="37">
        <v>22</v>
      </c>
      <c r="AP1632" s="37">
        <v>5568</v>
      </c>
      <c r="AQ1632" s="38">
        <v>492.388888888889</v>
      </c>
      <c r="AR1632" s="37">
        <v>1156</v>
      </c>
      <c r="AS1632" s="38">
        <v>102.23</v>
      </c>
      <c r="AV1632" s="37">
        <v>1859</v>
      </c>
      <c r="AW1632" s="38">
        <v>164.4</v>
      </c>
      <c r="AX1632" s="37">
        <v>2301</v>
      </c>
      <c r="AY1632" s="38">
        <v>203.478888888889</v>
      </c>
      <c r="BB1632" s="37">
        <v>1</v>
      </c>
      <c r="BC1632" s="38">
        <v>0.08888888888888891</v>
      </c>
      <c r="BJ1632" s="39">
        <v>0</v>
      </c>
      <c r="BK1632" s="40">
        <v>0</v>
      </c>
      <c r="BL1632" s="37">
        <v>251</v>
      </c>
      <c r="BM1632" s="38">
        <v>22.1988888888889</v>
      </c>
      <c r="BV1632" s="39">
        <v>0</v>
      </c>
      <c r="BW1632" s="40">
        <v>0</v>
      </c>
      <c r="CH1632" s="39">
        <v>0</v>
      </c>
      <c r="CI1632" s="40">
        <v>0</v>
      </c>
    </row>
    <row r="1633" s="14" customFormat="1" ht="14.65" customHeight="1">
      <c r="A1633" t="s" s="15">
        <v>4016</v>
      </c>
      <c r="B1633" t="s" s="16">
        <v>2585</v>
      </c>
      <c r="C1633" s="17">
        <v>2006</v>
      </c>
      <c r="D1633" t="s" s="18">
        <v>5</v>
      </c>
      <c r="E1633" s="19">
        <v>128</v>
      </c>
      <c r="F1633" s="19">
        <v>978</v>
      </c>
      <c r="G1633" s="19">
        <v>1142</v>
      </c>
      <c r="H1633" s="20">
        <f>E1633/G1633</f>
        <v>0.1120840630472855</v>
      </c>
      <c r="I1633" s="20">
        <f>F1633/G1633</f>
        <v>0.8563922942206655</v>
      </c>
      <c r="J1633" s="19">
        <f>E1633-F1633</f>
        <v>-850</v>
      </c>
      <c r="K1633" s="19">
        <f>F1633-E1633</f>
        <v>850</v>
      </c>
      <c r="L1633" s="20">
        <f>H1633-I1633</f>
        <v>-0.7443082311733801</v>
      </c>
      <c r="M1633" s="20">
        <f>I1633-H1633</f>
        <v>0.7443082311733801</v>
      </c>
      <c r="N1633" s="19">
        <v>186</v>
      </c>
      <c r="O1633" s="19">
        <v>852</v>
      </c>
      <c r="P1633" s="19">
        <v>1047</v>
      </c>
      <c r="Q1633" s="20">
        <f>N1633/P1633</f>
        <v>0.1776504297994269</v>
      </c>
      <c r="R1633" s="20">
        <f>O1633/P1633</f>
        <v>0.8137535816618912</v>
      </c>
      <c r="S1633" s="19">
        <f>N1633-O1633</f>
        <v>-666</v>
      </c>
      <c r="T1633" s="20">
        <f>Q1633-R1633</f>
        <v>-0.6361031518624642</v>
      </c>
      <c r="U1633" s="19">
        <f>E1633-N1633</f>
        <v>-58</v>
      </c>
      <c r="V1633" s="19">
        <f>F1633-O1633</f>
        <v>126</v>
      </c>
      <c r="W1633" s="20">
        <f>H1633-Q1633</f>
        <v>-0.06556636675214148</v>
      </c>
      <c r="X1633" s="21">
        <f>I1633-R1633</f>
        <v>0.04263871255877438</v>
      </c>
      <c r="Y1633" s="22">
        <v>539.9400000000001</v>
      </c>
      <c r="Z1633" s="23">
        <f>C1633/Y1633</f>
        <v>3.715227617883468</v>
      </c>
      <c r="AA1633" s="24">
        <v>31015</v>
      </c>
      <c r="AB1633" t="s" s="25">
        <v>4032</v>
      </c>
      <c r="AC1633" s="26">
        <v>31</v>
      </c>
      <c r="AD1633" s="26">
        <v>15</v>
      </c>
      <c r="AE1633" s="42"/>
      <c r="AF1633" s="43"/>
      <c r="AG1633" s="34"/>
      <c r="AI1633" s="32"/>
      <c r="AJ1633" s="33"/>
      <c r="AK1633" s="33"/>
      <c r="AL1633" s="33"/>
      <c r="AM1633" t="s" s="44">
        <v>120</v>
      </c>
      <c r="AN1633" s="36">
        <v>2099</v>
      </c>
      <c r="AO1633" s="37">
        <v>17</v>
      </c>
      <c r="AP1633" s="37">
        <v>1704</v>
      </c>
      <c r="AQ1633" s="38">
        <v>811.8200000000001</v>
      </c>
      <c r="AR1633" s="37">
        <v>735</v>
      </c>
      <c r="AS1633" s="38">
        <v>350.17</v>
      </c>
      <c r="AV1633" s="37">
        <v>426</v>
      </c>
      <c r="AW1633" s="38">
        <v>202.948888888889</v>
      </c>
      <c r="AX1633" s="37">
        <v>543</v>
      </c>
      <c r="AY1633" s="38">
        <v>258.688888888889</v>
      </c>
      <c r="BJ1633" s="39">
        <v>0</v>
      </c>
      <c r="BK1633" s="40">
        <v>0</v>
      </c>
      <c r="BV1633" s="39">
        <v>0</v>
      </c>
      <c r="BW1633" s="40">
        <v>0</v>
      </c>
      <c r="CH1633" s="39">
        <v>0</v>
      </c>
      <c r="CI1633" s="40">
        <v>0</v>
      </c>
    </row>
    <row r="1634" s="14" customFormat="1" ht="14.65" customHeight="1">
      <c r="A1634" t="s" s="15">
        <v>4016</v>
      </c>
      <c r="B1634" t="s" s="16">
        <v>1673</v>
      </c>
      <c r="C1634" s="17">
        <v>2946</v>
      </c>
      <c r="D1634" t="s" s="18">
        <v>5</v>
      </c>
      <c r="E1634" s="19">
        <v>153</v>
      </c>
      <c r="F1634" s="19">
        <v>1380</v>
      </c>
      <c r="G1634" s="19">
        <v>1579</v>
      </c>
      <c r="H1634" s="20">
        <f>E1634/G1634</f>
        <v>0.09689677010766308</v>
      </c>
      <c r="I1634" s="20">
        <f>F1634/G1634</f>
        <v>0.8739708676377455</v>
      </c>
      <c r="J1634" s="19">
        <f>E1634-F1634</f>
        <v>-1227</v>
      </c>
      <c r="K1634" s="19">
        <f>F1634-E1634</f>
        <v>1227</v>
      </c>
      <c r="L1634" s="20">
        <f>H1634-I1634</f>
        <v>-0.7770740975300824</v>
      </c>
      <c r="M1634" s="20">
        <f>I1634-H1634</f>
        <v>0.7770740975300824</v>
      </c>
      <c r="N1634" s="19">
        <v>223</v>
      </c>
      <c r="O1634" s="19">
        <v>1298</v>
      </c>
      <c r="P1634" s="19">
        <v>1545</v>
      </c>
      <c r="Q1634" s="20">
        <f>N1634/P1634</f>
        <v>0.144336569579288</v>
      </c>
      <c r="R1634" s="20">
        <f>O1634/P1634</f>
        <v>0.8401294498381877</v>
      </c>
      <c r="S1634" s="19">
        <f>N1634-O1634</f>
        <v>-1075</v>
      </c>
      <c r="T1634" s="20">
        <f>Q1634-R1634</f>
        <v>-0.6957928802588997</v>
      </c>
      <c r="U1634" s="19">
        <f>E1634-N1634</f>
        <v>-70</v>
      </c>
      <c r="V1634" s="19">
        <f>F1634-O1634</f>
        <v>82</v>
      </c>
      <c r="W1634" s="20">
        <f>H1634-Q1634</f>
        <v>-0.04743979947162495</v>
      </c>
      <c r="X1634" s="21">
        <f>I1634-R1634</f>
        <v>0.03384141779955774</v>
      </c>
      <c r="Y1634" s="22">
        <v>1221.33</v>
      </c>
      <c r="Z1634" s="23">
        <f>C1634/Y1634</f>
        <v>2.412124487239321</v>
      </c>
      <c r="AA1634" s="24">
        <v>31017</v>
      </c>
      <c r="AB1634" t="s" s="25">
        <v>4033</v>
      </c>
      <c r="AC1634" s="26">
        <v>31</v>
      </c>
      <c r="AD1634" s="26">
        <v>17</v>
      </c>
      <c r="AE1634" s="42"/>
      <c r="AF1634" s="43"/>
      <c r="AG1634" s="34"/>
      <c r="AI1634" s="32"/>
      <c r="AJ1634" s="33"/>
      <c r="AK1634" s="33"/>
      <c r="AL1634" s="33"/>
      <c r="AM1634" t="s" s="44">
        <v>120</v>
      </c>
      <c r="AN1634" s="36">
        <v>3145</v>
      </c>
      <c r="AO1634" s="37">
        <v>11</v>
      </c>
      <c r="AP1634" s="37">
        <v>2114</v>
      </c>
      <c r="AQ1634" s="38">
        <v>672.178888888889</v>
      </c>
      <c r="AR1634" s="37">
        <v>953</v>
      </c>
      <c r="AS1634" s="38">
        <v>303.018888888889</v>
      </c>
      <c r="AV1634" s="37">
        <v>760</v>
      </c>
      <c r="AW1634" s="38">
        <v>241.65</v>
      </c>
      <c r="AX1634" s="37">
        <v>400</v>
      </c>
      <c r="AY1634" s="38">
        <v>127.188888888889</v>
      </c>
      <c r="BB1634" s="37">
        <v>1</v>
      </c>
      <c r="BC1634" s="38">
        <v>0.32</v>
      </c>
      <c r="BJ1634" s="39">
        <v>0</v>
      </c>
      <c r="BK1634" s="40">
        <v>0</v>
      </c>
      <c r="BV1634" s="39">
        <v>0</v>
      </c>
      <c r="BW1634" s="40">
        <v>0</v>
      </c>
      <c r="CH1634" s="39">
        <v>0</v>
      </c>
      <c r="CI1634" s="40">
        <v>0</v>
      </c>
    </row>
    <row r="1635" s="14" customFormat="1" ht="14.65" customHeight="1">
      <c r="A1635" t="s" s="15">
        <v>4016</v>
      </c>
      <c r="B1635" t="s" s="16">
        <v>4034</v>
      </c>
      <c r="C1635" s="17">
        <v>48863</v>
      </c>
      <c r="D1635" t="s" s="18">
        <v>5</v>
      </c>
      <c r="E1635" s="19">
        <v>4690</v>
      </c>
      <c r="F1635" s="19">
        <v>14424</v>
      </c>
      <c r="G1635" s="19">
        <v>20477</v>
      </c>
      <c r="H1635" s="20">
        <f>E1635/G1635</f>
        <v>0.2290374566586902</v>
      </c>
      <c r="I1635" s="20">
        <f>F1635/G1635</f>
        <v>0.7044000586023343</v>
      </c>
      <c r="J1635" s="19">
        <f>E1635-F1635</f>
        <v>-9734</v>
      </c>
      <c r="K1635" s="19">
        <f>F1635-E1635</f>
        <v>9734</v>
      </c>
      <c r="L1635" s="20">
        <f>H1635-I1635</f>
        <v>-0.4753626019436441</v>
      </c>
      <c r="M1635" s="20">
        <f>I1635-H1635</f>
        <v>0.4753626019436441</v>
      </c>
      <c r="N1635" s="19">
        <v>5266</v>
      </c>
      <c r="O1635" s="19">
        <v>13378</v>
      </c>
      <c r="P1635" s="19">
        <v>19057</v>
      </c>
      <c r="Q1635" s="20">
        <f>N1635/P1635</f>
        <v>0.2763289080128037</v>
      </c>
      <c r="R1635" s="20">
        <f>O1635/P1635</f>
        <v>0.7019992653618093</v>
      </c>
      <c r="S1635" s="19">
        <f>N1635-O1635</f>
        <v>-8112</v>
      </c>
      <c r="T1635" s="20">
        <f>Q1635-R1635</f>
        <v>-0.4256703573490057</v>
      </c>
      <c r="U1635" s="19">
        <f>E1635-N1635</f>
        <v>-576</v>
      </c>
      <c r="V1635" s="19">
        <f>F1635-O1635</f>
        <v>1046</v>
      </c>
      <c r="W1635" s="20">
        <f>H1635-Q1635</f>
        <v>-0.04729145135411345</v>
      </c>
      <c r="X1635" s="21">
        <f>I1635-R1635</f>
        <v>0.002400793240525001</v>
      </c>
      <c r="Y1635" s="22">
        <v>968.11</v>
      </c>
      <c r="Z1635" s="23">
        <f>C1635/Y1635</f>
        <v>50.47257026577558</v>
      </c>
      <c r="AA1635" s="24">
        <v>31019</v>
      </c>
      <c r="AB1635" t="s" s="25">
        <v>4035</v>
      </c>
      <c r="AC1635" s="26">
        <v>31</v>
      </c>
      <c r="AD1635" s="26">
        <v>19</v>
      </c>
      <c r="AE1635" t="s" s="42">
        <v>4036</v>
      </c>
      <c r="AF1635" s="43"/>
      <c r="AG1635" t="s" s="33">
        <v>4037</v>
      </c>
      <c r="AI1635" t="s" s="33">
        <v>108</v>
      </c>
      <c r="AJ1635" s="33"/>
      <c r="AK1635" s="33"/>
      <c r="AL1635" s="33"/>
      <c r="AM1635" t="s" s="44">
        <v>97</v>
      </c>
      <c r="AN1635" s="36">
        <v>46102</v>
      </c>
      <c r="AO1635" s="37">
        <v>64</v>
      </c>
      <c r="AP1635" s="37">
        <v>27564</v>
      </c>
      <c r="AQ1635" s="38">
        <v>597.888888888889</v>
      </c>
      <c r="AR1635" s="37">
        <v>8313</v>
      </c>
      <c r="AS1635" s="38">
        <v>180.318888888889</v>
      </c>
      <c r="AV1635" s="37">
        <v>9505</v>
      </c>
      <c r="AW1635" s="38">
        <v>206.168888888889</v>
      </c>
      <c r="AX1635" s="37">
        <v>9043</v>
      </c>
      <c r="AY1635" s="38">
        <v>196.15</v>
      </c>
      <c r="AZ1635" s="37">
        <v>90</v>
      </c>
      <c r="BA1635" s="38">
        <v>1.95</v>
      </c>
      <c r="BB1635" s="37">
        <v>16</v>
      </c>
      <c r="BC1635" s="38">
        <v>0.35</v>
      </c>
      <c r="BJ1635" s="39">
        <v>0</v>
      </c>
      <c r="BK1635" s="40">
        <v>0</v>
      </c>
      <c r="BL1635" s="37">
        <v>587</v>
      </c>
      <c r="BM1635" s="38">
        <v>12.73</v>
      </c>
      <c r="BV1635" s="39">
        <v>0</v>
      </c>
      <c r="BW1635" s="40">
        <v>0</v>
      </c>
      <c r="CH1635" s="39">
        <v>0</v>
      </c>
      <c r="CI1635" s="40">
        <v>0</v>
      </c>
      <c r="CJ1635" s="37">
        <v>10</v>
      </c>
      <c r="CK1635" s="38">
        <v>0.22</v>
      </c>
    </row>
    <row r="1636" s="14" customFormat="1" ht="14.65" customHeight="1">
      <c r="A1636" t="s" s="15">
        <v>4016</v>
      </c>
      <c r="B1636" t="s" s="16">
        <v>4038</v>
      </c>
      <c r="C1636" s="17">
        <v>6585</v>
      </c>
      <c r="D1636" t="s" s="18">
        <v>5</v>
      </c>
      <c r="E1636" s="19">
        <v>928</v>
      </c>
      <c r="F1636" s="19">
        <v>2360</v>
      </c>
      <c r="G1636" s="19">
        <v>3523</v>
      </c>
      <c r="H1636" s="20">
        <f>E1636/G1636</f>
        <v>0.2634118648878797</v>
      </c>
      <c r="I1636" s="20">
        <f>F1636/G1636</f>
        <v>0.6698836219131422</v>
      </c>
      <c r="J1636" s="19">
        <f>E1636-F1636</f>
        <v>-1432</v>
      </c>
      <c r="K1636" s="19">
        <f>F1636-E1636</f>
        <v>1432</v>
      </c>
      <c r="L1636" s="20">
        <f>H1636-I1636</f>
        <v>-0.4064717570252626</v>
      </c>
      <c r="M1636" s="20">
        <f>I1636-H1636</f>
        <v>0.4064717570252626</v>
      </c>
      <c r="N1636" s="19">
        <v>1280</v>
      </c>
      <c r="O1636" s="19">
        <v>2016</v>
      </c>
      <c r="P1636" s="19">
        <v>3343</v>
      </c>
      <c r="Q1636" s="20">
        <f>N1636/P1636</f>
        <v>0.3828896201017051</v>
      </c>
      <c r="R1636" s="20">
        <f>O1636/P1636</f>
        <v>0.6030511516601854</v>
      </c>
      <c r="S1636" s="19">
        <f>N1636-O1636</f>
        <v>-736</v>
      </c>
      <c r="T1636" s="20">
        <f>Q1636-R1636</f>
        <v>-0.2201615315584803</v>
      </c>
      <c r="U1636" s="19">
        <f>E1636-N1636</f>
        <v>-352</v>
      </c>
      <c r="V1636" s="19">
        <f>F1636-O1636</f>
        <v>344</v>
      </c>
      <c r="W1636" s="20">
        <f>H1636-Q1636</f>
        <v>-0.1194777552138254</v>
      </c>
      <c r="X1636" s="21">
        <f>I1636-R1636</f>
        <v>0.0668324702529568</v>
      </c>
      <c r="Y1636" s="22">
        <v>491.58</v>
      </c>
      <c r="Z1636" s="23">
        <f>C1636/Y1636</f>
        <v>13.3955815940437</v>
      </c>
      <c r="AA1636" s="24">
        <v>31021</v>
      </c>
      <c r="AB1636" t="s" s="25">
        <v>4039</v>
      </c>
      <c r="AC1636" s="26">
        <v>31</v>
      </c>
      <c r="AD1636" s="26">
        <v>21</v>
      </c>
      <c r="AE1636" s="42"/>
      <c r="AF1636" s="43"/>
      <c r="AG1636" s="34"/>
      <c r="AI1636" s="32"/>
      <c r="AJ1636" s="33"/>
      <c r="AK1636" s="33"/>
      <c r="AL1636" s="33"/>
      <c r="AM1636" t="s" s="44">
        <v>120</v>
      </c>
      <c r="AN1636" s="36">
        <v>6858</v>
      </c>
      <c r="AO1636" s="37">
        <v>26</v>
      </c>
      <c r="AP1636" s="37">
        <v>5109</v>
      </c>
      <c r="AQ1636" s="38">
        <v>744.97</v>
      </c>
      <c r="AR1636" s="37">
        <v>1794</v>
      </c>
      <c r="AS1636" s="38">
        <v>261.588888888889</v>
      </c>
      <c r="AV1636" s="37">
        <v>2603</v>
      </c>
      <c r="AW1636" s="38">
        <v>379.56</v>
      </c>
      <c r="AX1636" s="37">
        <v>712</v>
      </c>
      <c r="AY1636" s="38">
        <v>103.818888888889</v>
      </c>
      <c r="BJ1636" s="39">
        <v>0</v>
      </c>
      <c r="BK1636" s="40">
        <v>0</v>
      </c>
      <c r="BV1636" s="39">
        <v>0</v>
      </c>
      <c r="BW1636" s="40">
        <v>0</v>
      </c>
      <c r="CH1636" s="39">
        <v>0</v>
      </c>
      <c r="CI1636" s="40">
        <v>0</v>
      </c>
    </row>
    <row r="1637" s="14" customFormat="1" ht="14.65" customHeight="1">
      <c r="A1637" t="s" s="15">
        <v>4016</v>
      </c>
      <c r="B1637" t="s" s="16">
        <v>121</v>
      </c>
      <c r="C1637" s="17">
        <v>8115</v>
      </c>
      <c r="D1637" t="s" s="18">
        <v>5</v>
      </c>
      <c r="E1637" s="19">
        <v>690</v>
      </c>
      <c r="F1637" s="19">
        <v>3068</v>
      </c>
      <c r="G1637" s="19">
        <v>3914</v>
      </c>
      <c r="H1637" s="20">
        <f>E1637/G1637</f>
        <v>0.1762902401635156</v>
      </c>
      <c r="I1637" s="20">
        <f>F1637/G1637</f>
        <v>0.7838528359734287</v>
      </c>
      <c r="J1637" s="19">
        <f>E1637-F1637</f>
        <v>-2378</v>
      </c>
      <c r="K1637" s="19">
        <f>F1637-E1637</f>
        <v>2378</v>
      </c>
      <c r="L1637" s="20">
        <f>H1637-I1637</f>
        <v>-0.6075625958099131</v>
      </c>
      <c r="M1637" s="20">
        <f>I1637-H1637</f>
        <v>0.6075625958099131</v>
      </c>
      <c r="N1637" s="19">
        <v>1028</v>
      </c>
      <c r="O1637" s="19">
        <v>2729</v>
      </c>
      <c r="P1637" s="19">
        <v>3818</v>
      </c>
      <c r="Q1637" s="20">
        <f>N1637/P1637</f>
        <v>0.2692509167103195</v>
      </c>
      <c r="R1637" s="20">
        <f>O1637/P1637</f>
        <v>0.714772132006286</v>
      </c>
      <c r="S1637" s="19">
        <f>N1637-O1637</f>
        <v>-1701</v>
      </c>
      <c r="T1637" s="20">
        <f>Q1637-R1637</f>
        <v>-0.4455212152959664</v>
      </c>
      <c r="U1637" s="19">
        <f>E1637-N1637</f>
        <v>-338</v>
      </c>
      <c r="V1637" s="19">
        <f>F1637-O1637</f>
        <v>339</v>
      </c>
      <c r="W1637" s="20">
        <f>H1637-Q1637</f>
        <v>-0.09296067654680396</v>
      </c>
      <c r="X1637" s="21">
        <f>I1637-R1637</f>
        <v>0.06908070396714272</v>
      </c>
      <c r="Y1637" s="22">
        <v>584.91</v>
      </c>
      <c r="Z1637" s="23">
        <f>C1637/Y1637</f>
        <v>13.87392932245987</v>
      </c>
      <c r="AA1637" s="24">
        <v>31023</v>
      </c>
      <c r="AB1637" t="s" s="25">
        <v>4040</v>
      </c>
      <c r="AC1637" s="26">
        <v>31</v>
      </c>
      <c r="AD1637" s="26">
        <v>23</v>
      </c>
      <c r="AE1637" s="42"/>
      <c r="AF1637" s="43"/>
      <c r="AG1637" s="34"/>
      <c r="AI1637" s="32"/>
      <c r="AJ1637" s="33"/>
      <c r="AK1637" s="33"/>
      <c r="AL1637" s="33"/>
      <c r="AM1637" t="s" s="44">
        <v>120</v>
      </c>
      <c r="AN1637" s="36">
        <v>8395</v>
      </c>
      <c r="AO1637" s="37">
        <v>22</v>
      </c>
      <c r="AP1637" s="37">
        <v>5220</v>
      </c>
      <c r="AQ1637" s="38">
        <v>621.798888888889</v>
      </c>
      <c r="AR1637" s="37">
        <v>766</v>
      </c>
      <c r="AS1637" s="38">
        <v>91.23888888888889</v>
      </c>
      <c r="AV1637" s="37">
        <v>800</v>
      </c>
      <c r="AW1637" s="38">
        <v>95.29000000000001</v>
      </c>
      <c r="AX1637" s="37">
        <v>3654</v>
      </c>
      <c r="AY1637" s="38">
        <v>435.258888888889</v>
      </c>
      <c r="BJ1637" s="39">
        <v>0</v>
      </c>
      <c r="BK1637" s="40">
        <v>0</v>
      </c>
      <c r="BV1637" s="39">
        <v>0</v>
      </c>
      <c r="BW1637" s="40">
        <v>0</v>
      </c>
      <c r="CH1637" s="39">
        <v>0</v>
      </c>
      <c r="CI1637" s="40">
        <v>0</v>
      </c>
    </row>
    <row r="1638" s="14" customFormat="1" ht="14.65" customHeight="1">
      <c r="A1638" t="s" s="15">
        <v>4016</v>
      </c>
      <c r="B1638" t="s" s="16">
        <v>1683</v>
      </c>
      <c r="C1638" s="17">
        <v>25512</v>
      </c>
      <c r="D1638" t="s" s="18">
        <v>5</v>
      </c>
      <c r="E1638" s="19">
        <v>3461</v>
      </c>
      <c r="F1638" s="19">
        <v>8388</v>
      </c>
      <c r="G1638" s="19">
        <v>12609</v>
      </c>
      <c r="H1638" s="20">
        <f>E1638/G1638</f>
        <v>0.2744864779126021</v>
      </c>
      <c r="I1638" s="20">
        <f>F1638/G1638</f>
        <v>0.6652391149179158</v>
      </c>
      <c r="J1638" s="19">
        <f>E1638-F1638</f>
        <v>-4927</v>
      </c>
      <c r="K1638" s="19">
        <f>F1638-E1638</f>
        <v>4927</v>
      </c>
      <c r="L1638" s="20">
        <f>H1638-I1638</f>
        <v>-0.3907526370053137</v>
      </c>
      <c r="M1638" s="20">
        <f>I1638-H1638</f>
        <v>0.3907526370053137</v>
      </c>
      <c r="N1638" s="19">
        <v>4298</v>
      </c>
      <c r="O1638" s="19">
        <v>7453</v>
      </c>
      <c r="P1638" s="19">
        <v>11952</v>
      </c>
      <c r="Q1638" s="20">
        <f>N1638/P1638</f>
        <v>0.3596050870147255</v>
      </c>
      <c r="R1638" s="20">
        <f>O1638/P1638</f>
        <v>0.6235776439089692</v>
      </c>
      <c r="S1638" s="19">
        <f>N1638-O1638</f>
        <v>-3155</v>
      </c>
      <c r="T1638" s="20">
        <f>Q1638-R1638</f>
        <v>-0.2639725568942436</v>
      </c>
      <c r="U1638" s="19">
        <f>E1638-N1638</f>
        <v>-837</v>
      </c>
      <c r="V1638" s="19">
        <f>F1638-O1638</f>
        <v>935</v>
      </c>
      <c r="W1638" s="20">
        <f>H1638-Q1638</f>
        <v>-0.08511860910212343</v>
      </c>
      <c r="X1638" s="21">
        <f>I1638-R1638</f>
        <v>0.04166147100894657</v>
      </c>
      <c r="Y1638" s="22">
        <v>557.45</v>
      </c>
      <c r="Z1638" s="23">
        <f>C1638/Y1638</f>
        <v>45.76553951026997</v>
      </c>
      <c r="AA1638" s="24">
        <v>31025</v>
      </c>
      <c r="AB1638" t="s" s="25">
        <v>4041</v>
      </c>
      <c r="AC1638" s="26">
        <v>31</v>
      </c>
      <c r="AD1638" s="26">
        <v>25</v>
      </c>
      <c r="AE1638" t="s" s="42">
        <v>2220</v>
      </c>
      <c r="AF1638" t="s" s="43">
        <v>2221</v>
      </c>
      <c r="AG1638" t="s" s="34">
        <v>2222</v>
      </c>
      <c r="AH1638" s="31">
        <v>915312</v>
      </c>
      <c r="AI1638" t="s" s="32">
        <v>96</v>
      </c>
      <c r="AJ1638" t="s" s="33">
        <v>2223</v>
      </c>
      <c r="AK1638" s="33"/>
      <c r="AL1638" s="33"/>
      <c r="AM1638" t="s" s="44">
        <v>115</v>
      </c>
      <c r="AN1638" s="36">
        <v>25241</v>
      </c>
      <c r="AO1638" s="37">
        <v>44</v>
      </c>
      <c r="AP1638" s="37">
        <v>8752</v>
      </c>
      <c r="AQ1638" s="38">
        <v>346.74</v>
      </c>
      <c r="AR1638" s="37">
        <v>1886</v>
      </c>
      <c r="AS1638" s="38">
        <v>74.7188888888889</v>
      </c>
      <c r="AV1638" s="37">
        <v>4007</v>
      </c>
      <c r="AW1638" s="38">
        <v>158.75</v>
      </c>
      <c r="AX1638" s="37">
        <v>2557</v>
      </c>
      <c r="AY1638" s="38">
        <v>101.298888888889</v>
      </c>
      <c r="BB1638" s="37">
        <v>6</v>
      </c>
      <c r="BC1638" s="38">
        <v>0.24</v>
      </c>
      <c r="BJ1638" s="39">
        <v>0</v>
      </c>
      <c r="BK1638" s="40">
        <v>0</v>
      </c>
      <c r="BL1638" s="37">
        <v>296</v>
      </c>
      <c r="BM1638" s="38">
        <v>11.73</v>
      </c>
      <c r="BV1638" s="39">
        <v>0</v>
      </c>
      <c r="BW1638" s="40">
        <v>0</v>
      </c>
      <c r="CH1638" s="39">
        <v>0</v>
      </c>
      <c r="CI1638" s="40">
        <v>0</v>
      </c>
    </row>
    <row r="1639" s="14" customFormat="1" ht="14.65" customHeight="1">
      <c r="A1639" t="s" s="15">
        <v>4016</v>
      </c>
      <c r="B1639" t="s" s="16">
        <v>2169</v>
      </c>
      <c r="C1639" s="17">
        <v>8564</v>
      </c>
      <c r="D1639" t="s" s="18">
        <v>5</v>
      </c>
      <c r="E1639" s="19">
        <v>572</v>
      </c>
      <c r="F1639" s="19">
        <v>3533</v>
      </c>
      <c r="G1639" s="19">
        <v>4360</v>
      </c>
      <c r="H1639" s="20">
        <f>E1639/G1639</f>
        <v>0.1311926605504587</v>
      </c>
      <c r="I1639" s="20">
        <f>F1639/G1639</f>
        <v>0.8103211009174311</v>
      </c>
      <c r="J1639" s="19">
        <f>E1639-F1639</f>
        <v>-2961</v>
      </c>
      <c r="K1639" s="19">
        <f>F1639-E1639</f>
        <v>2961</v>
      </c>
      <c r="L1639" s="20">
        <f>H1639-I1639</f>
        <v>-0.6791284403669724</v>
      </c>
      <c r="M1639" s="20">
        <f>I1639-H1639</f>
        <v>0.6791284403669724</v>
      </c>
      <c r="N1639" s="19">
        <v>952</v>
      </c>
      <c r="O1639" s="19">
        <v>3231</v>
      </c>
      <c r="P1639" s="19">
        <v>4260</v>
      </c>
      <c r="Q1639" s="20">
        <f>N1639/P1639</f>
        <v>0.2234741784037559</v>
      </c>
      <c r="R1639" s="20">
        <f>O1639/P1639</f>
        <v>0.7584507042253521</v>
      </c>
      <c r="S1639" s="19">
        <f>N1639-O1639</f>
        <v>-2279</v>
      </c>
      <c r="T1639" s="20">
        <f>Q1639-R1639</f>
        <v>-0.5349765258215963</v>
      </c>
      <c r="U1639" s="19">
        <f>E1639-N1639</f>
        <v>-380</v>
      </c>
      <c r="V1639" s="19">
        <f>F1639-O1639</f>
        <v>302</v>
      </c>
      <c r="W1639" s="20">
        <f>H1639-Q1639</f>
        <v>-0.09228151785329713</v>
      </c>
      <c r="X1639" s="21">
        <f>I1639-R1639</f>
        <v>0.05187039669207905</v>
      </c>
      <c r="Y1639" s="22">
        <v>740.3099999999999</v>
      </c>
      <c r="Z1639" s="23">
        <f>C1639/Y1639</f>
        <v>11.56812686577245</v>
      </c>
      <c r="AA1639" s="24">
        <v>31027</v>
      </c>
      <c r="AB1639" t="s" s="25">
        <v>4042</v>
      </c>
      <c r="AC1639" s="26">
        <v>31</v>
      </c>
      <c r="AD1639" s="26">
        <v>27</v>
      </c>
      <c r="AE1639" s="42"/>
      <c r="AF1639" s="43"/>
      <c r="AG1639" s="34"/>
      <c r="AI1639" s="32"/>
      <c r="AJ1639" s="33"/>
      <c r="AK1639" s="33"/>
      <c r="AL1639" s="33"/>
      <c r="AM1639" t="s" s="44">
        <v>120</v>
      </c>
      <c r="AN1639" s="36">
        <v>8852</v>
      </c>
      <c r="AO1639" s="37">
        <v>22</v>
      </c>
      <c r="AP1639" s="37">
        <v>7468</v>
      </c>
      <c r="AQ1639" s="38">
        <v>843.648888888889</v>
      </c>
      <c r="AR1639" s="37">
        <v>302</v>
      </c>
      <c r="AS1639" s="38">
        <v>34.1188888888889</v>
      </c>
      <c r="AV1639" s="37">
        <v>2385</v>
      </c>
      <c r="AW1639" s="38">
        <v>269.43</v>
      </c>
      <c r="AX1639" s="37">
        <v>4775</v>
      </c>
      <c r="AY1639" s="38">
        <v>539.428888888889</v>
      </c>
      <c r="BB1639" s="37">
        <v>6</v>
      </c>
      <c r="BC1639" s="38">
        <v>0.68</v>
      </c>
      <c r="BJ1639" s="39">
        <v>0</v>
      </c>
      <c r="BK1639" s="40">
        <v>0</v>
      </c>
      <c r="BV1639" s="39">
        <v>0</v>
      </c>
      <c r="BW1639" s="40">
        <v>0</v>
      </c>
      <c r="CH1639" s="39">
        <v>0</v>
      </c>
      <c r="CI1639" s="40">
        <v>0</v>
      </c>
    </row>
    <row r="1640" s="14" customFormat="1" ht="14.65" customHeight="1">
      <c r="A1640" t="s" s="15">
        <v>4016</v>
      </c>
      <c r="B1640" t="s" s="16">
        <v>2356</v>
      </c>
      <c r="C1640" s="17">
        <v>3956</v>
      </c>
      <c r="D1640" t="s" s="18">
        <v>5</v>
      </c>
      <c r="E1640" s="19">
        <v>171</v>
      </c>
      <c r="F1640" s="19">
        <v>1621</v>
      </c>
      <c r="G1640" s="19">
        <v>1851</v>
      </c>
      <c r="H1640" s="20">
        <f>E1640/G1640</f>
        <v>0.09238249594813615</v>
      </c>
      <c r="I1640" s="20">
        <f>F1640/G1640</f>
        <v>0.8757428417071853</v>
      </c>
      <c r="J1640" s="19">
        <f>E1640-F1640</f>
        <v>-1450</v>
      </c>
      <c r="K1640" s="19">
        <f>F1640-E1640</f>
        <v>1450</v>
      </c>
      <c r="L1640" s="20">
        <f>H1640-I1640</f>
        <v>-0.7833603457590491</v>
      </c>
      <c r="M1640" s="20">
        <f>I1640-H1640</f>
        <v>0.7833603457590491</v>
      </c>
      <c r="N1640" s="19">
        <v>252</v>
      </c>
      <c r="O1640" s="19">
        <v>1573</v>
      </c>
      <c r="P1640" s="19">
        <v>1849</v>
      </c>
      <c r="Q1640" s="20">
        <f>N1640/P1640</f>
        <v>0.1362898864250947</v>
      </c>
      <c r="R1640" s="20">
        <f>O1640/P1640</f>
        <v>0.850730124391563</v>
      </c>
      <c r="S1640" s="19">
        <f>N1640-O1640</f>
        <v>-1321</v>
      </c>
      <c r="T1640" s="20">
        <f>Q1640-R1640</f>
        <v>-0.7144402379664684</v>
      </c>
      <c r="U1640" s="19">
        <f>E1640-N1640</f>
        <v>-81</v>
      </c>
      <c r="V1640" s="19">
        <f>F1640-O1640</f>
        <v>48</v>
      </c>
      <c r="W1640" s="20">
        <f>H1640-Q1640</f>
        <v>-0.0439073904769585</v>
      </c>
      <c r="X1640" s="21">
        <f>I1640-R1640</f>
        <v>0.02501271731562227</v>
      </c>
      <c r="Y1640" s="22">
        <v>894.42</v>
      </c>
      <c r="Z1640" s="23">
        <f>C1640/Y1640</f>
        <v>4.422978019275061</v>
      </c>
      <c r="AA1640" s="24">
        <v>31029</v>
      </c>
      <c r="AB1640" t="s" s="25">
        <v>4043</v>
      </c>
      <c r="AC1640" s="26">
        <v>31</v>
      </c>
      <c r="AD1640" s="26">
        <v>29</v>
      </c>
      <c r="AE1640" s="42"/>
      <c r="AF1640" s="43"/>
      <c r="AG1640" s="34"/>
      <c r="AI1640" s="32"/>
      <c r="AJ1640" s="33"/>
      <c r="AK1640" s="33"/>
      <c r="AL1640" s="33"/>
      <c r="AM1640" t="s" s="44">
        <v>120</v>
      </c>
      <c r="AN1640" s="36">
        <v>3966</v>
      </c>
      <c r="AO1640" s="37">
        <v>15</v>
      </c>
      <c r="AP1640" s="37">
        <v>2695</v>
      </c>
      <c r="AQ1640" s="38">
        <v>679.528888888889</v>
      </c>
      <c r="AR1640" s="37">
        <v>1334</v>
      </c>
      <c r="AS1640" s="38">
        <v>336.36</v>
      </c>
      <c r="AV1640" s="37">
        <v>703</v>
      </c>
      <c r="AW1640" s="38">
        <v>177.258888888889</v>
      </c>
      <c r="AX1640" s="37">
        <v>658</v>
      </c>
      <c r="AY1640" s="38">
        <v>165.908888888889</v>
      </c>
      <c r="BJ1640" s="39">
        <v>0</v>
      </c>
      <c r="BK1640" s="40">
        <v>0</v>
      </c>
      <c r="BV1640" s="39">
        <v>0</v>
      </c>
      <c r="BW1640" s="40">
        <v>0</v>
      </c>
      <c r="CH1640" s="39">
        <v>0</v>
      </c>
      <c r="CI1640" s="40">
        <v>0</v>
      </c>
    </row>
    <row r="1641" s="14" customFormat="1" ht="14.65" customHeight="1">
      <c r="A1641" t="s" s="15">
        <v>4016</v>
      </c>
      <c r="B1641" t="s" s="16">
        <v>4044</v>
      </c>
      <c r="C1641" s="17">
        <v>5848</v>
      </c>
      <c r="D1641" t="s" s="18">
        <v>5</v>
      </c>
      <c r="E1641" s="19">
        <v>317</v>
      </c>
      <c r="F1641" s="19">
        <v>2623</v>
      </c>
      <c r="G1641" s="19">
        <v>3082</v>
      </c>
      <c r="H1641" s="20">
        <f>E1641/G1641</f>
        <v>0.1028552887735237</v>
      </c>
      <c r="I1641" s="20">
        <f>F1641/G1641</f>
        <v>0.8510707332900714</v>
      </c>
      <c r="J1641" s="19">
        <f>E1641-F1641</f>
        <v>-2306</v>
      </c>
      <c r="K1641" s="19">
        <f>F1641-E1641</f>
        <v>2306</v>
      </c>
      <c r="L1641" s="20">
        <f>H1641-I1641</f>
        <v>-0.7482154445165478</v>
      </c>
      <c r="M1641" s="20">
        <f>I1641-H1641</f>
        <v>0.7482154445165478</v>
      </c>
      <c r="N1641" s="19">
        <v>436</v>
      </c>
      <c r="O1641" s="19">
        <v>2557</v>
      </c>
      <c r="P1641" s="19">
        <v>3052</v>
      </c>
      <c r="Q1641" s="20">
        <f>N1641/P1641</f>
        <v>0.1428571428571428</v>
      </c>
      <c r="R1641" s="20">
        <f>O1641/P1641</f>
        <v>0.8378112712975099</v>
      </c>
      <c r="S1641" s="19">
        <f>N1641-O1641</f>
        <v>-2121</v>
      </c>
      <c r="T1641" s="20">
        <f>Q1641-R1641</f>
        <v>-0.6949541284403671</v>
      </c>
      <c r="U1641" s="19">
        <f>E1641-N1641</f>
        <v>-119</v>
      </c>
      <c r="V1641" s="19">
        <f>F1641-O1641</f>
        <v>66</v>
      </c>
      <c r="W1641" s="20">
        <f>H1641-Q1641</f>
        <v>-0.04000185408361916</v>
      </c>
      <c r="X1641" s="21">
        <f>I1641-R1641</f>
        <v>0.01325946199256156</v>
      </c>
      <c r="Y1641" s="22">
        <v>5960.42</v>
      </c>
      <c r="Z1641" s="23">
        <f>C1641/Y1641</f>
        <v>0.9811389130296188</v>
      </c>
      <c r="AA1641" s="24">
        <v>31031</v>
      </c>
      <c r="AB1641" t="s" s="25">
        <v>4045</v>
      </c>
      <c r="AC1641" s="26">
        <v>31</v>
      </c>
      <c r="AD1641" s="26">
        <v>31</v>
      </c>
      <c r="AE1641" s="42"/>
      <c r="AF1641" s="43"/>
      <c r="AG1641" s="34"/>
      <c r="AI1641" s="32"/>
      <c r="AJ1641" s="33"/>
      <c r="AK1641" s="33"/>
      <c r="AL1641" s="33"/>
      <c r="AM1641" t="s" s="44">
        <v>120</v>
      </c>
      <c r="AN1641" s="36">
        <v>5713</v>
      </c>
      <c r="AO1641" s="37">
        <v>19</v>
      </c>
      <c r="AP1641" s="37">
        <v>2704</v>
      </c>
      <c r="AQ1641" s="38">
        <v>473.31</v>
      </c>
      <c r="AR1641" s="37">
        <v>1014</v>
      </c>
      <c r="AS1641" s="38">
        <v>177.49</v>
      </c>
      <c r="AV1641" s="37">
        <v>761</v>
      </c>
      <c r="AW1641" s="38">
        <v>133.198888888889</v>
      </c>
      <c r="AX1641" s="37">
        <v>800</v>
      </c>
      <c r="AY1641" s="38">
        <v>140.03</v>
      </c>
      <c r="BB1641" s="37">
        <v>6</v>
      </c>
      <c r="BC1641" s="38">
        <v>1.05</v>
      </c>
      <c r="BJ1641" s="39">
        <v>0</v>
      </c>
      <c r="BK1641" s="40">
        <v>0</v>
      </c>
      <c r="BL1641" s="37">
        <v>123</v>
      </c>
      <c r="BM1641" s="38">
        <v>21.53</v>
      </c>
      <c r="BV1641" s="39">
        <v>0</v>
      </c>
      <c r="BW1641" s="40">
        <v>0</v>
      </c>
      <c r="CH1641" s="39">
        <v>0</v>
      </c>
      <c r="CI1641" s="40">
        <v>0</v>
      </c>
    </row>
    <row r="1642" s="14" customFormat="1" ht="14.65" customHeight="1">
      <c r="A1642" t="s" s="15">
        <v>4016</v>
      </c>
      <c r="B1642" t="s" s="16">
        <v>773</v>
      </c>
      <c r="C1642" s="17">
        <v>10167</v>
      </c>
      <c r="D1642" t="s" s="18">
        <v>5</v>
      </c>
      <c r="E1642" s="19">
        <v>702</v>
      </c>
      <c r="F1642" s="19">
        <v>3610</v>
      </c>
      <c r="G1642" s="19">
        <v>4569</v>
      </c>
      <c r="H1642" s="20">
        <f>E1642/G1642</f>
        <v>0.1536441234405778</v>
      </c>
      <c r="I1642" s="20">
        <f>F1642/G1642</f>
        <v>0.7901072444736266</v>
      </c>
      <c r="J1642" s="19">
        <f>E1642-F1642</f>
        <v>-2908</v>
      </c>
      <c r="K1642" s="19">
        <f>F1642-E1642</f>
        <v>2908</v>
      </c>
      <c r="L1642" s="20">
        <f>H1642-I1642</f>
        <v>-0.6364631210330487</v>
      </c>
      <c r="M1642" s="20">
        <f>I1642-H1642</f>
        <v>0.6364631210330487</v>
      </c>
      <c r="N1642" s="19">
        <v>983</v>
      </c>
      <c r="O1642" s="19">
        <v>3134</v>
      </c>
      <c r="P1642" s="19">
        <v>4197</v>
      </c>
      <c r="Q1642" s="20">
        <f>N1642/P1642</f>
        <v>0.2342149154157732</v>
      </c>
      <c r="R1642" s="20">
        <f>O1642/P1642</f>
        <v>0.7467238503693114</v>
      </c>
      <c r="S1642" s="19">
        <f>N1642-O1642</f>
        <v>-2151</v>
      </c>
      <c r="T1642" s="20">
        <f>Q1642-R1642</f>
        <v>-0.5125089349535383</v>
      </c>
      <c r="U1642" s="19">
        <f>E1642-N1642</f>
        <v>-281</v>
      </c>
      <c r="V1642" s="19">
        <f>F1642-O1642</f>
        <v>476</v>
      </c>
      <c r="W1642" s="20">
        <f>H1642-Q1642</f>
        <v>-0.08057079197519534</v>
      </c>
      <c r="X1642" s="21">
        <f>I1642-R1642</f>
        <v>0.04338339410431513</v>
      </c>
      <c r="Y1642" s="22">
        <v>1196.29</v>
      </c>
      <c r="Z1642" s="23">
        <f>C1642/Y1642</f>
        <v>8.498775380551539</v>
      </c>
      <c r="AA1642" s="24">
        <v>31033</v>
      </c>
      <c r="AB1642" t="s" s="25">
        <v>4046</v>
      </c>
      <c r="AC1642" s="26">
        <v>31</v>
      </c>
      <c r="AD1642" s="26">
        <v>33</v>
      </c>
      <c r="AE1642" s="42"/>
      <c r="AF1642" s="43"/>
      <c r="AG1642" s="34"/>
      <c r="AI1642" s="32"/>
      <c r="AJ1642" s="33"/>
      <c r="AK1642" s="33"/>
      <c r="AL1642" s="33"/>
      <c r="AM1642" t="s" s="44">
        <v>120</v>
      </c>
      <c r="AN1642" s="36">
        <v>9998</v>
      </c>
      <c r="AO1642" s="37">
        <v>35</v>
      </c>
      <c r="AP1642" s="37">
        <v>5952</v>
      </c>
      <c r="AQ1642" s="38">
        <v>595.3200000000001</v>
      </c>
      <c r="AR1642" s="37">
        <v>1481</v>
      </c>
      <c r="AS1642" s="38">
        <v>148.128888888889</v>
      </c>
      <c r="AV1642" s="37">
        <v>2571</v>
      </c>
      <c r="AW1642" s="38">
        <v>257.148888888889</v>
      </c>
      <c r="AX1642" s="37">
        <v>1500</v>
      </c>
      <c r="AY1642" s="38">
        <v>150.03</v>
      </c>
      <c r="BB1642" s="37">
        <v>2</v>
      </c>
      <c r="BC1642" s="38">
        <v>0.2</v>
      </c>
      <c r="BJ1642" s="39">
        <v>0</v>
      </c>
      <c r="BK1642" s="40">
        <v>0</v>
      </c>
      <c r="BL1642" s="37">
        <v>398</v>
      </c>
      <c r="BM1642" s="38">
        <v>39.81</v>
      </c>
      <c r="BV1642" s="39">
        <v>0</v>
      </c>
      <c r="BW1642" s="40">
        <v>0</v>
      </c>
      <c r="CH1642" s="39">
        <v>0</v>
      </c>
      <c r="CI1642" s="40">
        <v>0</v>
      </c>
    </row>
    <row r="1643" s="14" customFormat="1" ht="14.65" customHeight="1">
      <c r="A1643" t="s" s="15">
        <v>4016</v>
      </c>
      <c r="B1643" t="s" s="16">
        <v>141</v>
      </c>
      <c r="C1643" s="17">
        <v>6309</v>
      </c>
      <c r="D1643" t="s" s="18">
        <v>5</v>
      </c>
      <c r="E1643" s="19">
        <v>470</v>
      </c>
      <c r="F1643" s="19">
        <v>2373</v>
      </c>
      <c r="G1643" s="19">
        <v>2973</v>
      </c>
      <c r="H1643" s="20">
        <f>E1643/G1643</f>
        <v>0.1580894719138917</v>
      </c>
      <c r="I1643" s="20">
        <f>F1643/G1643</f>
        <v>0.798183652875883</v>
      </c>
      <c r="J1643" s="19">
        <f>E1643-F1643</f>
        <v>-1903</v>
      </c>
      <c r="K1643" s="19">
        <f>F1643-E1643</f>
        <v>1903</v>
      </c>
      <c r="L1643" s="20">
        <f>H1643-I1643</f>
        <v>-0.6400941809619913</v>
      </c>
      <c r="M1643" s="20">
        <f>I1643-H1643</f>
        <v>0.6400941809619913</v>
      </c>
      <c r="N1643" s="19">
        <v>662</v>
      </c>
      <c r="O1643" s="19">
        <v>2213</v>
      </c>
      <c r="P1643" s="19">
        <v>2916</v>
      </c>
      <c r="Q1643" s="20">
        <f>N1643/P1643</f>
        <v>0.2270233196159122</v>
      </c>
      <c r="R1643" s="20">
        <f>O1643/P1643</f>
        <v>0.7589163237311386</v>
      </c>
      <c r="S1643" s="19">
        <f>N1643-O1643</f>
        <v>-1551</v>
      </c>
      <c r="T1643" s="20">
        <f>Q1643-R1643</f>
        <v>-0.5318930041152263</v>
      </c>
      <c r="U1643" s="19">
        <f>E1643-N1643</f>
        <v>-192</v>
      </c>
      <c r="V1643" s="19">
        <f>F1643-O1643</f>
        <v>160</v>
      </c>
      <c r="W1643" s="20">
        <f>H1643-Q1643</f>
        <v>-0.06893384770202052</v>
      </c>
      <c r="X1643" s="21">
        <f>I1643-R1643</f>
        <v>0.0392673291447444</v>
      </c>
      <c r="Y1643" s="22">
        <v>572.29</v>
      </c>
      <c r="Z1643" s="23">
        <f>C1643/Y1643</f>
        <v>11.02413112233308</v>
      </c>
      <c r="AA1643" s="24">
        <v>31035</v>
      </c>
      <c r="AB1643" t="s" s="25">
        <v>4047</v>
      </c>
      <c r="AC1643" s="26">
        <v>31</v>
      </c>
      <c r="AD1643" s="26">
        <v>35</v>
      </c>
      <c r="AE1643" s="42"/>
      <c r="AF1643" s="43"/>
      <c r="AG1643" s="34"/>
      <c r="AI1643" s="32"/>
      <c r="AJ1643" s="33"/>
      <c r="AK1643" s="33"/>
      <c r="AL1643" s="33"/>
      <c r="AM1643" t="s" s="44">
        <v>120</v>
      </c>
      <c r="AN1643" s="36">
        <v>6542</v>
      </c>
      <c r="AO1643" s="37">
        <v>28</v>
      </c>
      <c r="AP1643" s="37">
        <v>4061</v>
      </c>
      <c r="AQ1643" s="38">
        <v>620.758888888889</v>
      </c>
      <c r="AR1643" s="37">
        <v>1014</v>
      </c>
      <c r="AS1643" s="38">
        <v>155</v>
      </c>
      <c r="AV1643" s="37">
        <v>2183</v>
      </c>
      <c r="AW1643" s="38">
        <v>333.688888888889</v>
      </c>
      <c r="AX1643" s="37">
        <v>864</v>
      </c>
      <c r="AY1643" s="38">
        <v>132.068888888889</v>
      </c>
      <c r="BJ1643" s="39">
        <v>0</v>
      </c>
      <c r="BK1643" s="40">
        <v>0</v>
      </c>
      <c r="BV1643" s="39">
        <v>0</v>
      </c>
      <c r="BW1643" s="40">
        <v>0</v>
      </c>
      <c r="CH1643" s="39">
        <v>0</v>
      </c>
      <c r="CI1643" s="40">
        <v>0</v>
      </c>
    </row>
    <row r="1644" s="14" customFormat="1" ht="14.65" customHeight="1">
      <c r="A1644" t="s" s="15">
        <v>4016</v>
      </c>
      <c r="B1644" t="s" s="16">
        <v>4048</v>
      </c>
      <c r="C1644" s="17">
        <v>10520</v>
      </c>
      <c r="D1644" t="s" s="18">
        <v>5</v>
      </c>
      <c r="E1644" s="19">
        <v>857</v>
      </c>
      <c r="F1644" s="19">
        <v>2171</v>
      </c>
      <c r="G1644" s="19">
        <v>3172</v>
      </c>
      <c r="H1644" s="20">
        <f>E1644/G1644</f>
        <v>0.2701765447667087</v>
      </c>
      <c r="I1644" s="20">
        <f>F1644/G1644</f>
        <v>0.6844262295081968</v>
      </c>
      <c r="J1644" s="19">
        <f>E1644-F1644</f>
        <v>-1314</v>
      </c>
      <c r="K1644" s="19">
        <f>F1644-E1644</f>
        <v>1314</v>
      </c>
      <c r="L1644" s="20">
        <f>H1644-I1644</f>
        <v>-0.414249684741488</v>
      </c>
      <c r="M1644" s="20">
        <f>I1644-H1644</f>
        <v>0.414249684741488</v>
      </c>
      <c r="N1644" s="19">
        <v>959</v>
      </c>
      <c r="O1644" s="19">
        <v>2045</v>
      </c>
      <c r="P1644" s="19">
        <v>3047</v>
      </c>
      <c r="Q1644" s="20">
        <f>N1644/P1644</f>
        <v>0.3147358057105349</v>
      </c>
      <c r="R1644" s="20">
        <f>O1644/P1644</f>
        <v>0.6711519527404004</v>
      </c>
      <c r="S1644" s="19">
        <f>N1644-O1644</f>
        <v>-1086</v>
      </c>
      <c r="T1644" s="20">
        <f>Q1644-R1644</f>
        <v>-0.3564161470298655</v>
      </c>
      <c r="U1644" s="19">
        <f>E1644-N1644</f>
        <v>-102</v>
      </c>
      <c r="V1644" s="19">
        <f>F1644-O1644</f>
        <v>126</v>
      </c>
      <c r="W1644" s="20">
        <f>H1644-Q1644</f>
        <v>-0.04455926094382623</v>
      </c>
      <c r="X1644" s="21">
        <f>I1644-R1644</f>
        <v>0.01327427676779636</v>
      </c>
      <c r="Y1644" s="22">
        <v>411.66</v>
      </c>
      <c r="Z1644" s="23">
        <f>C1644/Y1644</f>
        <v>25.55506971772822</v>
      </c>
      <c r="AA1644" s="24">
        <v>31037</v>
      </c>
      <c r="AB1644" t="s" s="25">
        <v>4049</v>
      </c>
      <c r="AC1644" s="26">
        <v>31</v>
      </c>
      <c r="AD1644" s="26">
        <v>37</v>
      </c>
      <c r="AE1644" s="42"/>
      <c r="AF1644" s="43"/>
      <c r="AG1644" s="34"/>
      <c r="AI1644" s="32"/>
      <c r="AJ1644" s="33"/>
      <c r="AK1644" s="33"/>
      <c r="AL1644" s="33"/>
      <c r="AM1644" t="s" s="44">
        <v>120</v>
      </c>
      <c r="AN1644" s="36">
        <v>10515</v>
      </c>
      <c r="AO1644" s="37">
        <v>16</v>
      </c>
      <c r="AP1644" s="37">
        <v>6308</v>
      </c>
      <c r="AQ1644" s="38">
        <v>599.898888888889</v>
      </c>
      <c r="AR1644" s="37">
        <v>637</v>
      </c>
      <c r="AS1644" s="38">
        <v>60.5788888888889</v>
      </c>
      <c r="AV1644" s="37">
        <v>1214</v>
      </c>
      <c r="AW1644" s="38">
        <v>115.45</v>
      </c>
      <c r="AX1644" s="37">
        <v>4457</v>
      </c>
      <c r="AY1644" s="38">
        <v>423.87</v>
      </c>
      <c r="BJ1644" s="39">
        <v>0</v>
      </c>
      <c r="BK1644" s="40">
        <v>0</v>
      </c>
      <c r="BV1644" s="39">
        <v>0</v>
      </c>
      <c r="BW1644" s="40">
        <v>0</v>
      </c>
      <c r="CH1644" s="39">
        <v>0</v>
      </c>
      <c r="CI1644" s="40">
        <v>0</v>
      </c>
    </row>
    <row r="1645" s="14" customFormat="1" ht="14.65" customHeight="1">
      <c r="A1645" t="s" s="15">
        <v>4016</v>
      </c>
      <c r="B1645" t="s" s="16">
        <v>4050</v>
      </c>
      <c r="C1645" s="17">
        <v>9125</v>
      </c>
      <c r="D1645" t="s" s="18">
        <v>5</v>
      </c>
      <c r="E1645" s="19">
        <v>712</v>
      </c>
      <c r="F1645" s="19">
        <v>3095</v>
      </c>
      <c r="G1645" s="19">
        <v>3988</v>
      </c>
      <c r="H1645" s="20">
        <f>E1645/G1645</f>
        <v>0.1785356068204614</v>
      </c>
      <c r="I1645" s="20">
        <f>F1645/G1645</f>
        <v>0.7760782347041123</v>
      </c>
      <c r="J1645" s="19">
        <f>E1645-F1645</f>
        <v>-2383</v>
      </c>
      <c r="K1645" s="19">
        <f>F1645-E1645</f>
        <v>2383</v>
      </c>
      <c r="L1645" s="20">
        <f>H1645-I1645</f>
        <v>-0.5975426278836509</v>
      </c>
      <c r="M1645" s="20">
        <f>I1645-H1645</f>
        <v>0.5975426278836509</v>
      </c>
      <c r="N1645" s="19">
        <v>1015</v>
      </c>
      <c r="O1645" s="19">
        <v>2858</v>
      </c>
      <c r="P1645" s="19">
        <v>3928</v>
      </c>
      <c r="Q1645" s="20">
        <f>N1645/P1645</f>
        <v>0.2584012219959267</v>
      </c>
      <c r="R1645" s="20">
        <f>O1645/P1645</f>
        <v>0.7275967413441955</v>
      </c>
      <c r="S1645" s="19">
        <f>N1645-O1645</f>
        <v>-1843</v>
      </c>
      <c r="T1645" s="20">
        <f>Q1645-R1645</f>
        <v>-0.4691955193482688</v>
      </c>
      <c r="U1645" s="19">
        <f>E1645-N1645</f>
        <v>-303</v>
      </c>
      <c r="V1645" s="19">
        <f>F1645-O1645</f>
        <v>237</v>
      </c>
      <c r="W1645" s="20">
        <f>H1645-Q1645</f>
        <v>-0.07986561517546531</v>
      </c>
      <c r="X1645" s="21">
        <f>I1645-R1645</f>
        <v>0.04848149335991681</v>
      </c>
      <c r="Y1645" s="22">
        <v>570.62</v>
      </c>
      <c r="Z1645" s="23">
        <f>C1645/Y1645</f>
        <v>15.99137779958641</v>
      </c>
      <c r="AA1645" s="24">
        <v>31039</v>
      </c>
      <c r="AB1645" t="s" s="25">
        <v>4051</v>
      </c>
      <c r="AC1645" s="26">
        <v>31</v>
      </c>
      <c r="AD1645" s="26">
        <v>39</v>
      </c>
      <c r="AE1645" s="42"/>
      <c r="AF1645" s="43"/>
      <c r="AG1645" s="34"/>
      <c r="AI1645" s="32"/>
      <c r="AJ1645" s="33"/>
      <c r="AK1645" s="33"/>
      <c r="AL1645" s="33"/>
      <c r="AM1645" t="s" s="44">
        <v>120</v>
      </c>
      <c r="AN1645" s="36">
        <v>9139</v>
      </c>
      <c r="AO1645" s="37">
        <v>30</v>
      </c>
      <c r="AP1645" s="37">
        <v>8187</v>
      </c>
      <c r="AQ1645" s="38">
        <v>895.83</v>
      </c>
      <c r="AR1645" s="37">
        <v>2974</v>
      </c>
      <c r="AS1645" s="38">
        <v>325.42</v>
      </c>
      <c r="AV1645" s="37">
        <v>1419</v>
      </c>
      <c r="AW1645" s="38">
        <v>155.27</v>
      </c>
      <c r="AX1645" s="37">
        <v>3790</v>
      </c>
      <c r="AY1645" s="38">
        <v>414.708888888889</v>
      </c>
      <c r="BB1645" s="37">
        <v>4</v>
      </c>
      <c r="BC1645" s="38">
        <v>0.44</v>
      </c>
      <c r="BJ1645" s="39">
        <v>0</v>
      </c>
      <c r="BK1645" s="40">
        <v>0</v>
      </c>
      <c r="BV1645" s="39">
        <v>0</v>
      </c>
      <c r="BW1645" s="40">
        <v>0</v>
      </c>
      <c r="CH1645" s="39">
        <v>0</v>
      </c>
      <c r="CI1645" s="40">
        <v>0</v>
      </c>
    </row>
    <row r="1646" s="14" customFormat="1" ht="14.65" customHeight="1">
      <c r="A1646" t="s" s="15">
        <v>4016</v>
      </c>
      <c r="B1646" t="s" s="16">
        <v>783</v>
      </c>
      <c r="C1646" s="17">
        <v>10806</v>
      </c>
      <c r="D1646" t="s" s="18">
        <v>5</v>
      </c>
      <c r="E1646" s="19">
        <v>635</v>
      </c>
      <c r="F1646" s="19">
        <v>4616</v>
      </c>
      <c r="G1646" s="19">
        <v>5489</v>
      </c>
      <c r="H1646" s="20">
        <f>E1646/G1646</f>
        <v>0.1156859172891237</v>
      </c>
      <c r="I1646" s="20">
        <f>F1646/G1646</f>
        <v>0.8409546365458189</v>
      </c>
      <c r="J1646" s="19">
        <f>E1646-F1646</f>
        <v>-3981</v>
      </c>
      <c r="K1646" s="19">
        <f>F1646-E1646</f>
        <v>3981</v>
      </c>
      <c r="L1646" s="20">
        <f>H1646-I1646</f>
        <v>-0.7252687192566952</v>
      </c>
      <c r="M1646" s="20">
        <f>I1646-H1646</f>
        <v>0.7252687192566952</v>
      </c>
      <c r="N1646" s="19">
        <v>1066</v>
      </c>
      <c r="O1646" s="19">
        <v>4251</v>
      </c>
      <c r="P1646" s="19">
        <v>5414</v>
      </c>
      <c r="Q1646" s="20">
        <f>N1646/P1646</f>
        <v>0.1968969338751385</v>
      </c>
      <c r="R1646" s="20">
        <f>O1646/P1646</f>
        <v>0.7851865533801256</v>
      </c>
      <c r="S1646" s="19">
        <f>N1646-O1646</f>
        <v>-3185</v>
      </c>
      <c r="T1646" s="20">
        <f>Q1646-R1646</f>
        <v>-0.588289619504987</v>
      </c>
      <c r="U1646" s="19">
        <f>E1646-N1646</f>
        <v>-431</v>
      </c>
      <c r="V1646" s="19">
        <f>F1646-O1646</f>
        <v>365</v>
      </c>
      <c r="W1646" s="20">
        <f>H1646-Q1646</f>
        <v>-0.08121101658601484</v>
      </c>
      <c r="X1646" s="21">
        <f>I1646-R1646</f>
        <v>0.05576808316569337</v>
      </c>
      <c r="Y1646" s="22">
        <v>2575.52</v>
      </c>
      <c r="Z1646" s="23">
        <f>C1646/Y1646</f>
        <v>4.195657575945829</v>
      </c>
      <c r="AA1646" s="24">
        <v>31041</v>
      </c>
      <c r="AB1646" t="s" s="25">
        <v>4052</v>
      </c>
      <c r="AC1646" s="26">
        <v>31</v>
      </c>
      <c r="AD1646" s="26">
        <v>41</v>
      </c>
      <c r="AE1646" s="42"/>
      <c r="AF1646" s="43"/>
      <c r="AG1646" s="34"/>
      <c r="AI1646" s="32"/>
      <c r="AJ1646" s="33"/>
      <c r="AK1646" s="33"/>
      <c r="AL1646" s="33"/>
      <c r="AM1646" t="s" s="44">
        <v>120</v>
      </c>
      <c r="AN1646" s="36">
        <v>10939</v>
      </c>
      <c r="AO1646" s="37">
        <v>45</v>
      </c>
      <c r="AP1646" s="37">
        <v>5717</v>
      </c>
      <c r="AQ1646" s="38">
        <v>522.628888888889</v>
      </c>
      <c r="AR1646" s="37">
        <v>1741</v>
      </c>
      <c r="AS1646" s="38">
        <v>159.158888888889</v>
      </c>
      <c r="AV1646" s="37">
        <v>3002</v>
      </c>
      <c r="AW1646" s="38">
        <v>274.43</v>
      </c>
      <c r="AX1646" s="37">
        <v>809</v>
      </c>
      <c r="AY1646" s="38">
        <v>73.95888888888889</v>
      </c>
      <c r="BB1646" s="37">
        <v>2</v>
      </c>
      <c r="BC1646" s="38">
        <v>0.18</v>
      </c>
      <c r="BJ1646" s="39">
        <v>0</v>
      </c>
      <c r="BK1646" s="40">
        <v>0</v>
      </c>
      <c r="BL1646" s="37">
        <v>163</v>
      </c>
      <c r="BM1646" s="38">
        <v>14.9</v>
      </c>
      <c r="BV1646" s="39">
        <v>0</v>
      </c>
      <c r="BW1646" s="40">
        <v>0</v>
      </c>
      <c r="CH1646" s="39">
        <v>0</v>
      </c>
      <c r="CI1646" s="40">
        <v>0</v>
      </c>
    </row>
    <row r="1647" s="14" customFormat="1" ht="14.65" customHeight="1">
      <c r="A1647" t="s" s="15">
        <v>4016</v>
      </c>
      <c r="B1647" t="s" s="16">
        <v>3380</v>
      </c>
      <c r="C1647" s="17">
        <v>20781</v>
      </c>
      <c r="D1647" t="s" s="18">
        <v>5</v>
      </c>
      <c r="E1647" s="19">
        <v>2904</v>
      </c>
      <c r="F1647" s="19">
        <v>4028</v>
      </c>
      <c r="G1647" s="19">
        <v>7259</v>
      </c>
      <c r="H1647" s="20">
        <f>E1647/G1647</f>
        <v>0.4000551040088167</v>
      </c>
      <c r="I1647" s="20">
        <f>F1647/G1647</f>
        <v>0.554897368783579</v>
      </c>
      <c r="J1647" s="19">
        <f>E1647-F1647</f>
        <v>-1124</v>
      </c>
      <c r="K1647" s="19">
        <f>F1647-E1647</f>
        <v>1124</v>
      </c>
      <c r="L1647" s="20">
        <f>H1647-I1647</f>
        <v>-0.1548422647747623</v>
      </c>
      <c r="M1647" s="20">
        <f>I1647-H1647</f>
        <v>0.1548422647747623</v>
      </c>
      <c r="N1647" s="19">
        <v>2831</v>
      </c>
      <c r="O1647" s="19">
        <v>3048</v>
      </c>
      <c r="P1647" s="19">
        <v>5977</v>
      </c>
      <c r="Q1647" s="20">
        <f>N1647/P1647</f>
        <v>0.473648987786515</v>
      </c>
      <c r="R1647" s="20">
        <f>O1647/P1647</f>
        <v>0.5099548268362054</v>
      </c>
      <c r="S1647" s="19">
        <f>N1647-O1647</f>
        <v>-217</v>
      </c>
      <c r="T1647" s="20">
        <f>Q1647-R1647</f>
        <v>-0.03630583904969042</v>
      </c>
      <c r="U1647" s="19">
        <f>E1647-N1647</f>
        <v>73</v>
      </c>
      <c r="V1647" s="19">
        <f>F1647-O1647</f>
        <v>980</v>
      </c>
      <c r="W1647" s="20">
        <f>H1647-Q1647</f>
        <v>-0.07359388377769832</v>
      </c>
      <c r="X1647" s="21">
        <f>I1647-R1647</f>
        <v>0.04494254194737357</v>
      </c>
      <c r="Y1647" s="22">
        <v>264.26</v>
      </c>
      <c r="Z1647" s="23">
        <f>C1647/Y1647</f>
        <v>78.63846212063876</v>
      </c>
      <c r="AA1647" s="24">
        <v>31043</v>
      </c>
      <c r="AB1647" t="s" s="25">
        <v>4053</v>
      </c>
      <c r="AC1647" s="26">
        <v>31</v>
      </c>
      <c r="AD1647" s="26">
        <v>43</v>
      </c>
      <c r="AE1647" t="s" s="42">
        <v>2288</v>
      </c>
      <c r="AF1647" t="s" s="43">
        <v>2289</v>
      </c>
      <c r="AG1647" t="s" s="34">
        <v>2290</v>
      </c>
      <c r="AH1647" s="31">
        <v>169069</v>
      </c>
      <c r="AI1647" t="s" s="32">
        <v>96</v>
      </c>
      <c r="AJ1647" t="s" s="33">
        <v>2291</v>
      </c>
      <c r="AK1647" s="33"/>
      <c r="AL1647" s="33"/>
      <c r="AM1647" t="s" s="44">
        <v>97</v>
      </c>
      <c r="AN1647" s="36">
        <v>21006</v>
      </c>
      <c r="AO1647" s="37">
        <v>28</v>
      </c>
      <c r="AP1647" s="37">
        <v>10300</v>
      </c>
      <c r="AQ1647" s="38">
        <v>490.338888888889</v>
      </c>
      <c r="AR1647" s="37">
        <v>1939</v>
      </c>
      <c r="AS1647" s="38">
        <v>92.31</v>
      </c>
      <c r="AV1647" s="37">
        <v>3450</v>
      </c>
      <c r="AW1647" s="38">
        <v>164.24</v>
      </c>
      <c r="AX1647" s="37">
        <v>4598</v>
      </c>
      <c r="AY1647" s="38">
        <v>218.888888888889</v>
      </c>
      <c r="BB1647" s="37">
        <v>5</v>
      </c>
      <c r="BC1647" s="38">
        <v>0.24</v>
      </c>
      <c r="BJ1647" s="39">
        <v>0</v>
      </c>
      <c r="BK1647" s="40">
        <v>0</v>
      </c>
      <c r="BV1647" s="39">
        <v>0</v>
      </c>
      <c r="BW1647" s="40">
        <v>0</v>
      </c>
      <c r="BX1647" s="37">
        <v>308</v>
      </c>
      <c r="BY1647" s="38">
        <v>14.66</v>
      </c>
      <c r="CH1647" s="39">
        <v>0</v>
      </c>
      <c r="CI1647" s="40">
        <v>0</v>
      </c>
    </row>
    <row r="1648" s="14" customFormat="1" ht="14.65" customHeight="1">
      <c r="A1648" t="s" s="15">
        <v>4016</v>
      </c>
      <c r="B1648" t="s" s="16">
        <v>4054</v>
      </c>
      <c r="C1648" s="17">
        <v>9055</v>
      </c>
      <c r="D1648" t="s" s="18">
        <v>5</v>
      </c>
      <c r="E1648" s="19">
        <v>785</v>
      </c>
      <c r="F1648" s="19">
        <v>2559</v>
      </c>
      <c r="G1648" s="19">
        <v>3578</v>
      </c>
      <c r="H1648" s="20">
        <f>E1648/G1648</f>
        <v>0.2193963107881498</v>
      </c>
      <c r="I1648" s="20">
        <f>F1648/G1648</f>
        <v>0.7152040245947456</v>
      </c>
      <c r="J1648" s="19">
        <f>E1648-F1648</f>
        <v>-1774</v>
      </c>
      <c r="K1648" s="19">
        <f>F1648-E1648</f>
        <v>1774</v>
      </c>
      <c r="L1648" s="20">
        <f>H1648-I1648</f>
        <v>-0.4958077138065958</v>
      </c>
      <c r="M1648" s="20">
        <f>I1648-H1648</f>
        <v>0.4958077138065958</v>
      </c>
      <c r="N1648" s="19">
        <v>1102</v>
      </c>
      <c r="O1648" s="19">
        <v>2435</v>
      </c>
      <c r="P1648" s="19">
        <v>3634</v>
      </c>
      <c r="Q1648" s="20">
        <f>N1648/P1648</f>
        <v>0.3032471106219042</v>
      </c>
      <c r="R1648" s="20">
        <f>O1648/P1648</f>
        <v>0.6700605393505779</v>
      </c>
      <c r="S1648" s="19">
        <f>N1648-O1648</f>
        <v>-1333</v>
      </c>
      <c r="T1648" s="20">
        <f>Q1648-R1648</f>
        <v>-0.3668134287286736</v>
      </c>
      <c r="U1648" s="19">
        <f>E1648-N1648</f>
        <v>-317</v>
      </c>
      <c r="V1648" s="19">
        <f>F1648-O1648</f>
        <v>124</v>
      </c>
      <c r="W1648" s="20">
        <f>H1648-Q1648</f>
        <v>-0.08385079983375443</v>
      </c>
      <c r="X1648" s="21">
        <f>I1648-R1648</f>
        <v>0.04514348524416778</v>
      </c>
      <c r="Y1648" s="22">
        <v>1396.46</v>
      </c>
      <c r="Z1648" s="23">
        <f>C1648/Y1648</f>
        <v>6.484253039829283</v>
      </c>
      <c r="AA1648" s="24">
        <v>31045</v>
      </c>
      <c r="AB1648" t="s" s="25">
        <v>4055</v>
      </c>
      <c r="AC1648" s="26">
        <v>31</v>
      </c>
      <c r="AD1648" s="26">
        <v>45</v>
      </c>
      <c r="AE1648" s="42"/>
      <c r="AF1648" s="43"/>
      <c r="AG1648" s="34"/>
      <c r="AI1648" s="32"/>
      <c r="AJ1648" s="33"/>
      <c r="AK1648" s="33"/>
      <c r="AL1648" s="33"/>
      <c r="AM1648" t="s" s="44">
        <v>120</v>
      </c>
      <c r="AN1648" s="36">
        <v>9182</v>
      </c>
      <c r="AO1648" s="37">
        <v>24</v>
      </c>
      <c r="AP1648" s="37">
        <v>4186</v>
      </c>
      <c r="AQ1648" s="38">
        <v>455.888888888889</v>
      </c>
      <c r="AR1648" s="37">
        <v>1173</v>
      </c>
      <c r="AS1648" s="38">
        <v>127.75</v>
      </c>
      <c r="AV1648" s="37">
        <v>1450</v>
      </c>
      <c r="AW1648" s="38">
        <v>157.918888888889</v>
      </c>
      <c r="AX1648" s="37">
        <v>1205</v>
      </c>
      <c r="AY1648" s="38">
        <v>131.24</v>
      </c>
      <c r="BB1648" s="37">
        <v>2</v>
      </c>
      <c r="BC1648" s="38">
        <v>0.22</v>
      </c>
      <c r="BJ1648" s="39">
        <v>0</v>
      </c>
      <c r="BK1648" s="40">
        <v>0</v>
      </c>
      <c r="BL1648" s="37">
        <v>228</v>
      </c>
      <c r="BM1648" s="38">
        <v>24.8288888888889</v>
      </c>
      <c r="BV1648" s="39">
        <v>0</v>
      </c>
      <c r="BW1648" s="40">
        <v>0</v>
      </c>
      <c r="CH1648" s="39">
        <v>0</v>
      </c>
      <c r="CI1648" s="40">
        <v>0</v>
      </c>
    </row>
    <row r="1649" s="14" customFormat="1" ht="14.65" customHeight="1">
      <c r="A1649" t="s" s="15">
        <v>4016</v>
      </c>
      <c r="B1649" t="s" s="16">
        <v>1279</v>
      </c>
      <c r="C1649" s="17">
        <v>23886</v>
      </c>
      <c r="D1649" t="s" s="18">
        <v>5</v>
      </c>
      <c r="E1649" s="19">
        <v>2116</v>
      </c>
      <c r="F1649" s="19">
        <v>5935</v>
      </c>
      <c r="G1649" s="19">
        <v>8486</v>
      </c>
      <c r="H1649" s="20">
        <f>E1649/G1649</f>
        <v>0.2493518736742871</v>
      </c>
      <c r="I1649" s="20">
        <f>F1649/G1649</f>
        <v>0.6993872260193259</v>
      </c>
      <c r="J1649" s="19">
        <f>E1649-F1649</f>
        <v>-3819</v>
      </c>
      <c r="K1649" s="19">
        <f>F1649-E1649</f>
        <v>3819</v>
      </c>
      <c r="L1649" s="20">
        <f>H1649-I1649</f>
        <v>-0.4500353523450388</v>
      </c>
      <c r="M1649" s="20">
        <f>I1649-H1649</f>
        <v>0.4500353523450388</v>
      </c>
      <c r="N1649" s="19">
        <v>2157</v>
      </c>
      <c r="O1649" s="19">
        <v>5370</v>
      </c>
      <c r="P1649" s="19">
        <v>7680</v>
      </c>
      <c r="Q1649" s="20">
        <f>N1649/P1649</f>
        <v>0.280859375</v>
      </c>
      <c r="R1649" s="20">
        <f>O1649/P1649</f>
        <v>0.69921875</v>
      </c>
      <c r="S1649" s="19">
        <f>N1649-O1649</f>
        <v>-3213</v>
      </c>
      <c r="T1649" s="20">
        <f>Q1649-R1649</f>
        <v>-0.418359375</v>
      </c>
      <c r="U1649" s="19">
        <f>E1649-N1649</f>
        <v>-41</v>
      </c>
      <c r="V1649" s="19">
        <f>F1649-O1649</f>
        <v>565</v>
      </c>
      <c r="W1649" s="20">
        <f>H1649-Q1649</f>
        <v>-0.03150750132571295</v>
      </c>
      <c r="X1649" s="21">
        <f>I1649-R1649</f>
        <v>0.0001684760193259027</v>
      </c>
      <c r="Y1649" s="22">
        <v>1013.1</v>
      </c>
      <c r="Z1649" s="23">
        <f>C1649/Y1649</f>
        <v>23.57713947290495</v>
      </c>
      <c r="AA1649" s="24">
        <v>31047</v>
      </c>
      <c r="AB1649" t="s" s="25">
        <v>4056</v>
      </c>
      <c r="AC1649" s="26">
        <v>31</v>
      </c>
      <c r="AD1649" s="26">
        <v>47</v>
      </c>
      <c r="AE1649" t="s" s="42">
        <v>4057</v>
      </c>
      <c r="AF1649" s="43"/>
      <c r="AG1649" t="s" s="33">
        <v>4058</v>
      </c>
      <c r="AI1649" t="s" s="33">
        <v>108</v>
      </c>
      <c r="AJ1649" s="33"/>
      <c r="AK1649" s="33"/>
      <c r="AL1649" s="33"/>
      <c r="AM1649" t="s" s="44">
        <v>97</v>
      </c>
      <c r="AN1649" s="36">
        <v>24326</v>
      </c>
      <c r="AO1649" s="37">
        <v>59</v>
      </c>
      <c r="AP1649" s="37">
        <v>15219</v>
      </c>
      <c r="AQ1649" s="38">
        <v>625.628888888889</v>
      </c>
      <c r="AR1649" s="37">
        <v>3841</v>
      </c>
      <c r="AS1649" s="38">
        <v>157.9</v>
      </c>
      <c r="AV1649" s="37">
        <v>5650</v>
      </c>
      <c r="AW1649" s="38">
        <v>232.258888888889</v>
      </c>
      <c r="AX1649" s="37">
        <v>4949</v>
      </c>
      <c r="AY1649" s="38">
        <v>203.438888888889</v>
      </c>
      <c r="BJ1649" s="39">
        <v>0</v>
      </c>
      <c r="BK1649" s="40">
        <v>0</v>
      </c>
      <c r="BL1649" s="37">
        <v>471</v>
      </c>
      <c r="BM1649" s="38">
        <v>19.3588888888889</v>
      </c>
      <c r="BV1649" s="39">
        <v>0</v>
      </c>
      <c r="BW1649" s="40">
        <v>0</v>
      </c>
      <c r="BX1649" s="37">
        <v>308</v>
      </c>
      <c r="BY1649" s="38">
        <v>12.66</v>
      </c>
      <c r="CH1649" s="39">
        <v>0</v>
      </c>
      <c r="CI1649" s="40">
        <v>0</v>
      </c>
    </row>
    <row r="1650" s="14" customFormat="1" ht="14.65" customHeight="1">
      <c r="A1650" t="s" s="15">
        <v>4016</v>
      </c>
      <c r="B1650" t="s" s="16">
        <v>4059</v>
      </c>
      <c r="C1650" s="17">
        <v>1921</v>
      </c>
      <c r="D1650" t="s" s="18">
        <v>5</v>
      </c>
      <c r="E1650" s="19">
        <v>120</v>
      </c>
      <c r="F1650" s="19">
        <v>809</v>
      </c>
      <c r="G1650" s="19">
        <v>977</v>
      </c>
      <c r="H1650" s="20">
        <f>E1650/G1650</f>
        <v>0.1228249744114637</v>
      </c>
      <c r="I1650" s="20">
        <f>F1650/G1650</f>
        <v>0.8280450358239508</v>
      </c>
      <c r="J1650" s="19">
        <f>E1650-F1650</f>
        <v>-689</v>
      </c>
      <c r="K1650" s="19">
        <f>F1650-E1650</f>
        <v>689</v>
      </c>
      <c r="L1650" s="20">
        <f>H1650-I1650</f>
        <v>-0.7052200614124872</v>
      </c>
      <c r="M1650" s="20">
        <f>I1650-H1650</f>
        <v>0.7052200614124872</v>
      </c>
      <c r="N1650" s="19">
        <v>215</v>
      </c>
      <c r="O1650" s="19">
        <v>763</v>
      </c>
      <c r="P1650" s="19">
        <v>1012</v>
      </c>
      <c r="Q1650" s="20">
        <f>N1650/P1650</f>
        <v>0.2124505928853755</v>
      </c>
      <c r="R1650" s="20">
        <f>O1650/P1650</f>
        <v>0.7539525691699605</v>
      </c>
      <c r="S1650" s="19">
        <f>N1650-O1650</f>
        <v>-548</v>
      </c>
      <c r="T1650" s="20">
        <f>Q1650-R1650</f>
        <v>-0.541501976284585</v>
      </c>
      <c r="U1650" s="19">
        <f>E1650-N1650</f>
        <v>-95</v>
      </c>
      <c r="V1650" s="19">
        <f>F1650-O1650</f>
        <v>46</v>
      </c>
      <c r="W1650" s="20">
        <f>H1650-Q1650</f>
        <v>-0.08962561847391183</v>
      </c>
      <c r="X1650" s="21">
        <f>I1650-R1650</f>
        <v>0.07409246665399039</v>
      </c>
      <c r="Y1650" s="22">
        <v>439.85</v>
      </c>
      <c r="Z1650" s="23">
        <f>C1650/Y1650</f>
        <v>4.367397976582926</v>
      </c>
      <c r="AA1650" s="24">
        <v>31049</v>
      </c>
      <c r="AB1650" t="s" s="25">
        <v>4060</v>
      </c>
      <c r="AC1650" s="26">
        <v>31</v>
      </c>
      <c r="AD1650" s="26">
        <v>49</v>
      </c>
      <c r="AE1650" s="42"/>
      <c r="AF1650" s="43"/>
      <c r="AG1650" s="34"/>
      <c r="AI1650" s="32"/>
      <c r="AJ1650" s="33"/>
      <c r="AK1650" s="33"/>
      <c r="AL1650" s="33"/>
      <c r="AM1650" t="s" s="44">
        <v>120</v>
      </c>
      <c r="AN1650" s="36">
        <v>1941</v>
      </c>
      <c r="AO1650" s="37">
        <v>10</v>
      </c>
      <c r="AP1650" s="37">
        <v>1206</v>
      </c>
      <c r="AQ1650" s="38">
        <v>621.33</v>
      </c>
      <c r="AR1650" s="37">
        <v>451</v>
      </c>
      <c r="AS1650" s="38">
        <v>232.348888888889</v>
      </c>
      <c r="AV1650" s="37">
        <v>545</v>
      </c>
      <c r="AW1650" s="38">
        <v>280.778888888889</v>
      </c>
      <c r="AX1650" s="37">
        <v>210</v>
      </c>
      <c r="AY1650" s="38">
        <v>108.188888888889</v>
      </c>
      <c r="BJ1650" s="39">
        <v>0</v>
      </c>
      <c r="BK1650" s="40">
        <v>0</v>
      </c>
      <c r="BV1650" s="39">
        <v>0</v>
      </c>
      <c r="BW1650" s="40">
        <v>0</v>
      </c>
      <c r="CH1650" s="39">
        <v>0</v>
      </c>
      <c r="CI1650" s="40">
        <v>0</v>
      </c>
    </row>
    <row r="1651" s="14" customFormat="1" ht="14.65" customHeight="1">
      <c r="A1651" t="s" s="15">
        <v>4016</v>
      </c>
      <c r="B1651" t="s" s="16">
        <v>4061</v>
      </c>
      <c r="C1651" s="17">
        <v>5797</v>
      </c>
      <c r="D1651" t="s" s="18">
        <v>5</v>
      </c>
      <c r="E1651" s="19">
        <v>556</v>
      </c>
      <c r="F1651" s="19">
        <v>2041</v>
      </c>
      <c r="G1651" s="19">
        <v>2744</v>
      </c>
      <c r="H1651" s="20">
        <f>E1651/G1651</f>
        <v>0.2026239067055394</v>
      </c>
      <c r="I1651" s="20">
        <f>F1651/G1651</f>
        <v>0.7438046647230321</v>
      </c>
      <c r="J1651" s="19">
        <f>E1651-F1651</f>
        <v>-1485</v>
      </c>
      <c r="K1651" s="19">
        <f>F1651-E1651</f>
        <v>1485</v>
      </c>
      <c r="L1651" s="20">
        <f>H1651-I1651</f>
        <v>-0.5411807580174928</v>
      </c>
      <c r="M1651" s="20">
        <f>I1651-H1651</f>
        <v>0.5411807580174928</v>
      </c>
      <c r="N1651" s="19">
        <v>870</v>
      </c>
      <c r="O1651" s="19">
        <v>1745</v>
      </c>
      <c r="P1651" s="19">
        <v>2666</v>
      </c>
      <c r="Q1651" s="20">
        <f>N1651/P1651</f>
        <v>0.3263315828957239</v>
      </c>
      <c r="R1651" s="20">
        <f>O1651/P1651</f>
        <v>0.6545386346586647</v>
      </c>
      <c r="S1651" s="19">
        <f>N1651-O1651</f>
        <v>-875</v>
      </c>
      <c r="T1651" s="20">
        <f>Q1651-R1651</f>
        <v>-0.3282070517629407</v>
      </c>
      <c r="U1651" s="19">
        <f>E1651-N1651</f>
        <v>-314</v>
      </c>
      <c r="V1651" s="19">
        <f>F1651-O1651</f>
        <v>296</v>
      </c>
      <c r="W1651" s="20">
        <f>H1651-Q1651</f>
        <v>-0.1237076761901846</v>
      </c>
      <c r="X1651" s="21">
        <f>I1651-R1651</f>
        <v>0.0892660300643674</v>
      </c>
      <c r="Y1651" s="22">
        <v>476.23</v>
      </c>
      <c r="Z1651" s="23">
        <f>C1651/Y1651</f>
        <v>12.17268966675766</v>
      </c>
      <c r="AA1651" s="24">
        <v>31051</v>
      </c>
      <c r="AB1651" t="s" s="25">
        <v>4062</v>
      </c>
      <c r="AC1651" s="26">
        <v>31</v>
      </c>
      <c r="AD1651" s="26">
        <v>51</v>
      </c>
      <c r="AE1651" t="s" s="42">
        <v>2288</v>
      </c>
      <c r="AF1651" t="s" s="43">
        <v>2289</v>
      </c>
      <c r="AG1651" t="s" s="34">
        <v>2290</v>
      </c>
      <c r="AH1651" s="31">
        <v>169069</v>
      </c>
      <c r="AI1651" t="s" s="32">
        <v>96</v>
      </c>
      <c r="AJ1651" t="s" s="33">
        <v>2291</v>
      </c>
      <c r="AK1651" s="33"/>
      <c r="AL1651" s="33"/>
      <c r="AM1651" t="s" s="44">
        <v>115</v>
      </c>
      <c r="AN1651" s="36">
        <v>6000</v>
      </c>
      <c r="AO1651" s="37">
        <v>21</v>
      </c>
      <c r="AP1651" s="37">
        <v>3770</v>
      </c>
      <c r="AQ1651" s="38">
        <v>628.33</v>
      </c>
      <c r="AR1651" s="37">
        <v>1016</v>
      </c>
      <c r="AS1651" s="38">
        <v>169.33</v>
      </c>
      <c r="AV1651" s="37">
        <v>1778</v>
      </c>
      <c r="AW1651" s="38">
        <v>296.328888888889</v>
      </c>
      <c r="AX1651" s="37">
        <v>975</v>
      </c>
      <c r="AY1651" s="38">
        <v>162.5</v>
      </c>
      <c r="BB1651" s="37">
        <v>1</v>
      </c>
      <c r="BC1651" s="38">
        <v>0.17</v>
      </c>
      <c r="BJ1651" s="39">
        <v>0</v>
      </c>
      <c r="BK1651" s="40">
        <v>0</v>
      </c>
      <c r="BV1651" s="39">
        <v>0</v>
      </c>
      <c r="BW1651" s="40">
        <v>0</v>
      </c>
      <c r="CH1651" s="39">
        <v>0</v>
      </c>
      <c r="CI1651" s="40">
        <v>0</v>
      </c>
    </row>
    <row r="1652" s="14" customFormat="1" ht="14.65" customHeight="1">
      <c r="A1652" t="s" s="15">
        <v>4016</v>
      </c>
      <c r="B1652" t="s" s="16">
        <v>1286</v>
      </c>
      <c r="C1652" s="17">
        <v>36706</v>
      </c>
      <c r="D1652" t="s" s="18">
        <v>5</v>
      </c>
      <c r="E1652" s="19">
        <v>4451</v>
      </c>
      <c r="F1652" s="19">
        <v>9736</v>
      </c>
      <c r="G1652" s="19">
        <v>14959</v>
      </c>
      <c r="H1652" s="20">
        <f>E1652/G1652</f>
        <v>0.2975466274483589</v>
      </c>
      <c r="I1652" s="20">
        <f>F1652/G1652</f>
        <v>0.6508456447623504</v>
      </c>
      <c r="J1652" s="19">
        <f>E1652-F1652</f>
        <v>-5285</v>
      </c>
      <c r="K1652" s="19">
        <f>F1652-E1652</f>
        <v>5285</v>
      </c>
      <c r="L1652" s="20">
        <f>H1652-I1652</f>
        <v>-0.3532990173139915</v>
      </c>
      <c r="M1652" s="20">
        <f>I1652-H1652</f>
        <v>0.3532990173139915</v>
      </c>
      <c r="N1652" s="19">
        <v>5588</v>
      </c>
      <c r="O1652" s="19">
        <v>8937</v>
      </c>
      <c r="P1652" s="19">
        <v>14759</v>
      </c>
      <c r="Q1652" s="20">
        <f>N1652/P1652</f>
        <v>0.37861643742801</v>
      </c>
      <c r="R1652" s="20">
        <f>O1652/P1652</f>
        <v>0.6055288298665221</v>
      </c>
      <c r="S1652" s="19">
        <f>N1652-O1652</f>
        <v>-3349</v>
      </c>
      <c r="T1652" s="20">
        <f>Q1652-R1652</f>
        <v>-0.2269123924385121</v>
      </c>
      <c r="U1652" s="19">
        <f>E1652-N1652</f>
        <v>-1137</v>
      </c>
      <c r="V1652" s="19">
        <f>F1652-O1652</f>
        <v>799</v>
      </c>
      <c r="W1652" s="20">
        <f>H1652-Q1652</f>
        <v>-0.08106980997965119</v>
      </c>
      <c r="X1652" s="21">
        <f>I1652-R1652</f>
        <v>0.04531681489582828</v>
      </c>
      <c r="Y1652" s="22">
        <v>528.71</v>
      </c>
      <c r="Z1652" s="23">
        <f>C1652/Y1652</f>
        <v>69.42558302282914</v>
      </c>
      <c r="AA1652" s="24">
        <v>31053</v>
      </c>
      <c r="AB1652" t="s" s="25">
        <v>4063</v>
      </c>
      <c r="AC1652" s="26">
        <v>31</v>
      </c>
      <c r="AD1652" s="26">
        <v>53</v>
      </c>
      <c r="AE1652" t="s" s="42">
        <v>4064</v>
      </c>
      <c r="AF1652" t="s" s="43">
        <v>2221</v>
      </c>
      <c r="AG1652" t="s" s="33">
        <v>4065</v>
      </c>
      <c r="AI1652" t="s" s="33">
        <v>108</v>
      </c>
      <c r="AJ1652" t="s" s="33">
        <v>2223</v>
      </c>
      <c r="AK1652" s="33"/>
      <c r="AL1652" s="33"/>
      <c r="AM1652" t="s" s="44">
        <v>97</v>
      </c>
      <c r="AN1652" s="36">
        <v>36691</v>
      </c>
      <c r="AO1652" s="37">
        <v>54</v>
      </c>
      <c r="AP1652" s="37">
        <v>18218</v>
      </c>
      <c r="AQ1652" s="38">
        <v>496.528888888889</v>
      </c>
      <c r="AR1652" s="37">
        <v>7095</v>
      </c>
      <c r="AS1652" s="38">
        <v>193.37</v>
      </c>
      <c r="AV1652" s="37">
        <v>8717</v>
      </c>
      <c r="AW1652" s="38">
        <v>237.58</v>
      </c>
      <c r="AX1652" s="37">
        <v>1698</v>
      </c>
      <c r="AY1652" s="38">
        <v>46.28</v>
      </c>
      <c r="BB1652" s="37">
        <v>4</v>
      </c>
      <c r="BC1652" s="38">
        <v>0.108888888888889</v>
      </c>
      <c r="BJ1652" s="39">
        <v>0</v>
      </c>
      <c r="BK1652" s="40">
        <v>0</v>
      </c>
      <c r="BL1652" s="37">
        <v>515</v>
      </c>
      <c r="BM1652" s="38">
        <v>14.0388888888889</v>
      </c>
      <c r="BV1652" s="39">
        <v>0</v>
      </c>
      <c r="BW1652" s="40">
        <v>0</v>
      </c>
      <c r="CH1652" s="39">
        <v>0</v>
      </c>
      <c r="CI1652" s="40">
        <v>0</v>
      </c>
    </row>
    <row r="1653" s="14" customFormat="1" ht="14.65" customHeight="1">
      <c r="A1653" t="s" s="15">
        <v>4016</v>
      </c>
      <c r="B1653" t="s" s="16">
        <v>791</v>
      </c>
      <c r="C1653" s="17">
        <v>550064</v>
      </c>
      <c r="D1653" t="s" s="18">
        <v>5</v>
      </c>
      <c r="E1653" s="19">
        <v>105207</v>
      </c>
      <c r="F1653" s="19">
        <v>102151</v>
      </c>
      <c r="G1653" s="19">
        <v>219531</v>
      </c>
      <c r="H1653" s="20">
        <f>E1653/G1653</f>
        <v>0.4792352788444457</v>
      </c>
      <c r="I1653" s="20">
        <f>F1653/G1653</f>
        <v>0.4653146935968041</v>
      </c>
      <c r="J1653" s="19">
        <f>E1653-F1653</f>
        <v>3056</v>
      </c>
      <c r="K1653" s="19">
        <f>F1653-E1653</f>
        <v>-3056</v>
      </c>
      <c r="L1653" s="20">
        <f>H1653-I1653</f>
        <v>0.01392058524764156</v>
      </c>
      <c r="M1653" s="20">
        <f>I1653-H1653</f>
        <v>-0.01392058524764156</v>
      </c>
      <c r="N1653" s="19">
        <v>99261</v>
      </c>
      <c r="O1653" s="19">
        <v>108319</v>
      </c>
      <c r="P1653" s="19">
        <v>210501</v>
      </c>
      <c r="Q1653" s="20">
        <f>N1653/P1653</f>
        <v>0.4715464534610287</v>
      </c>
      <c r="R1653" s="20">
        <f>O1653/P1653</f>
        <v>0.5145771278996299</v>
      </c>
      <c r="S1653" s="19">
        <f>N1653-O1653</f>
        <v>-9058</v>
      </c>
      <c r="T1653" s="20">
        <f>Q1653-R1653</f>
        <v>-0.04303067443860126</v>
      </c>
      <c r="U1653" s="19">
        <f>E1653-N1653</f>
        <v>5946</v>
      </c>
      <c r="V1653" s="19">
        <f>F1653-O1653</f>
        <v>-6168</v>
      </c>
      <c r="W1653" s="20">
        <f>H1653-Q1653</f>
        <v>0.007688825383416975</v>
      </c>
      <c r="X1653" s="21">
        <f>I1653-R1653</f>
        <v>-0.04926243430282584</v>
      </c>
      <c r="Y1653" s="22">
        <v>328.46</v>
      </c>
      <c r="Z1653" s="23">
        <f>C1653/Y1653</f>
        <v>1674.675759605431</v>
      </c>
      <c r="AA1653" s="24">
        <v>31055</v>
      </c>
      <c r="AB1653" t="s" s="25">
        <v>4066</v>
      </c>
      <c r="AC1653" s="26">
        <v>31</v>
      </c>
      <c r="AD1653" s="26">
        <v>55</v>
      </c>
      <c r="AE1653" t="s" s="42">
        <v>2220</v>
      </c>
      <c r="AF1653" t="s" s="43">
        <v>2221</v>
      </c>
      <c r="AG1653" t="s" s="34">
        <v>2222</v>
      </c>
      <c r="AH1653" s="31">
        <v>915312</v>
      </c>
      <c r="AI1653" t="s" s="32">
        <v>96</v>
      </c>
      <c r="AJ1653" t="s" s="33">
        <v>2223</v>
      </c>
      <c r="AK1653" s="33"/>
      <c r="AL1653" s="33"/>
      <c r="AM1653" t="s" s="44">
        <v>97</v>
      </c>
      <c r="AN1653" s="36">
        <v>517110</v>
      </c>
      <c r="AO1653" s="37">
        <v>422</v>
      </c>
      <c r="AP1653" s="37">
        <v>274980</v>
      </c>
      <c r="AQ1653" s="38">
        <v>531.758888888889</v>
      </c>
      <c r="AR1653" s="37">
        <v>64801</v>
      </c>
      <c r="AS1653" s="38">
        <v>125.31</v>
      </c>
      <c r="AT1653" s="37">
        <v>12664</v>
      </c>
      <c r="AU1653" s="38">
        <v>24.4888888888889</v>
      </c>
      <c r="AV1653" s="37">
        <v>52105</v>
      </c>
      <c r="AW1653" s="38">
        <v>100.76</v>
      </c>
      <c r="AX1653" s="37">
        <v>123962</v>
      </c>
      <c r="AY1653" s="38">
        <v>239.718888888889</v>
      </c>
      <c r="AZ1653" s="37">
        <v>835</v>
      </c>
      <c r="BA1653" s="38">
        <v>1.61</v>
      </c>
      <c r="BB1653" s="37">
        <v>155</v>
      </c>
      <c r="BC1653" s="38">
        <v>0.3</v>
      </c>
      <c r="BD1653" s="37">
        <v>3392</v>
      </c>
      <c r="BE1653" s="38">
        <v>6.55953278799482</v>
      </c>
      <c r="BF1653" s="37">
        <v>15</v>
      </c>
      <c r="BG1653" s="38">
        <v>0.0290073678714393</v>
      </c>
      <c r="BJ1653" s="39">
        <v>3407</v>
      </c>
      <c r="BK1653" s="40">
        <v>6.58854015586626</v>
      </c>
      <c r="BL1653" s="37">
        <v>7138</v>
      </c>
      <c r="BM1653" s="38">
        <v>13.8</v>
      </c>
      <c r="BP1653" s="37">
        <v>177</v>
      </c>
      <c r="BQ1653" s="38">
        <v>0.342286940882984</v>
      </c>
      <c r="BT1653" s="37">
        <v>500</v>
      </c>
      <c r="BU1653" s="38">
        <v>0.966912262381312</v>
      </c>
      <c r="BV1653" s="39">
        <v>677</v>
      </c>
      <c r="BW1653" s="40">
        <v>1.309199203264296</v>
      </c>
      <c r="BX1653" s="37">
        <v>4616</v>
      </c>
      <c r="BY1653" s="38">
        <v>8.92888888888889</v>
      </c>
      <c r="BZ1653" s="37">
        <v>1380</v>
      </c>
      <c r="CA1653" s="38">
        <v>2.67</v>
      </c>
      <c r="CB1653" s="37">
        <v>430</v>
      </c>
      <c r="CC1653" s="38">
        <v>0.83</v>
      </c>
      <c r="CF1653" s="37">
        <v>1963</v>
      </c>
      <c r="CG1653" s="38">
        <v>3.79888888888889</v>
      </c>
      <c r="CH1653" s="39">
        <v>3773</v>
      </c>
      <c r="CI1653" s="40">
        <v>7.298888888888889</v>
      </c>
      <c r="CJ1653" s="37">
        <v>467</v>
      </c>
      <c r="CK1653" s="38">
        <v>0.9</v>
      </c>
      <c r="CL1653" s="37">
        <v>2</v>
      </c>
      <c r="CM1653" s="41">
        <v>0</v>
      </c>
    </row>
    <row r="1654" s="14" customFormat="1" ht="14.65" customHeight="1">
      <c r="A1654" t="s" s="15">
        <v>4016</v>
      </c>
      <c r="B1654" t="s" s="16">
        <v>4067</v>
      </c>
      <c r="C1654" s="17">
        <v>1799</v>
      </c>
      <c r="D1654" t="s" s="18">
        <v>5</v>
      </c>
      <c r="E1654" s="19">
        <v>89</v>
      </c>
      <c r="F1654" s="19">
        <v>823</v>
      </c>
      <c r="G1654" s="19">
        <v>949</v>
      </c>
      <c r="H1654" s="20">
        <f>E1654/G1654</f>
        <v>0.09378292939936776</v>
      </c>
      <c r="I1654" s="20">
        <f>F1654/G1654</f>
        <v>0.8672286617492097</v>
      </c>
      <c r="J1654" s="19">
        <f>E1654-F1654</f>
        <v>-734</v>
      </c>
      <c r="K1654" s="19">
        <f>F1654-E1654</f>
        <v>734</v>
      </c>
      <c r="L1654" s="20">
        <f>H1654-I1654</f>
        <v>-0.7734457323498419</v>
      </c>
      <c r="M1654" s="20">
        <f>I1654-H1654</f>
        <v>0.7734457323498419</v>
      </c>
      <c r="N1654" s="19">
        <v>176</v>
      </c>
      <c r="O1654" s="19">
        <v>791</v>
      </c>
      <c r="P1654" s="19">
        <v>981</v>
      </c>
      <c r="Q1654" s="20">
        <f>N1654/P1654</f>
        <v>0.1794087665647299</v>
      </c>
      <c r="R1654" s="20">
        <f>O1654/P1654</f>
        <v>0.8063200815494393</v>
      </c>
      <c r="S1654" s="19">
        <f>N1654-O1654</f>
        <v>-615</v>
      </c>
      <c r="T1654" s="20">
        <f>Q1654-R1654</f>
        <v>-0.6269113149847094</v>
      </c>
      <c r="U1654" s="19">
        <f>E1654-N1654</f>
        <v>-87</v>
      </c>
      <c r="V1654" s="19">
        <f>F1654-O1654</f>
        <v>32</v>
      </c>
      <c r="W1654" s="20">
        <f>H1654-Q1654</f>
        <v>-0.08562583716536211</v>
      </c>
      <c r="X1654" s="21">
        <f>I1654-R1654</f>
        <v>0.0609085801997703</v>
      </c>
      <c r="Y1654" s="22">
        <v>919.6799999999999</v>
      </c>
      <c r="Z1654" s="23">
        <f>C1654/Y1654</f>
        <v>1.956115170494085</v>
      </c>
      <c r="AA1654" s="24">
        <v>31057</v>
      </c>
      <c r="AB1654" t="s" s="25">
        <v>4068</v>
      </c>
      <c r="AC1654" s="26">
        <v>31</v>
      </c>
      <c r="AD1654" s="26">
        <v>57</v>
      </c>
      <c r="AE1654" s="42"/>
      <c r="AF1654" s="43"/>
      <c r="AG1654" s="34"/>
      <c r="AI1654" s="32"/>
      <c r="AJ1654" s="33"/>
      <c r="AK1654" s="33"/>
      <c r="AL1654" s="33"/>
      <c r="AM1654" t="s" s="44">
        <v>120</v>
      </c>
      <c r="AN1654" s="36">
        <v>2008</v>
      </c>
      <c r="AO1654" s="37">
        <v>8</v>
      </c>
      <c r="AP1654" s="37">
        <v>1105</v>
      </c>
      <c r="AQ1654" s="38">
        <v>550.298888888889</v>
      </c>
      <c r="AR1654" s="37">
        <v>44</v>
      </c>
      <c r="AS1654" s="38">
        <v>21.91</v>
      </c>
      <c r="AV1654" s="37">
        <v>926</v>
      </c>
      <c r="AW1654" s="38">
        <v>461.16</v>
      </c>
      <c r="AX1654" s="37">
        <v>135</v>
      </c>
      <c r="AY1654" s="38">
        <v>67.23</v>
      </c>
      <c r="BJ1654" s="39">
        <v>0</v>
      </c>
      <c r="BK1654" s="40">
        <v>0</v>
      </c>
      <c r="BV1654" s="39">
        <v>0</v>
      </c>
      <c r="BW1654" s="40">
        <v>0</v>
      </c>
      <c r="CH1654" s="39">
        <v>0</v>
      </c>
      <c r="CI1654" s="40">
        <v>0</v>
      </c>
    </row>
    <row r="1655" s="14" customFormat="1" ht="14.65" customHeight="1">
      <c r="A1655" t="s" s="15">
        <v>4016</v>
      </c>
      <c r="B1655" t="s" s="16">
        <v>3392</v>
      </c>
      <c r="C1655" s="17">
        <v>5619</v>
      </c>
      <c r="D1655" t="s" s="18">
        <v>5</v>
      </c>
      <c r="E1655" s="19">
        <v>610</v>
      </c>
      <c r="F1655" s="19">
        <v>2100</v>
      </c>
      <c r="G1655" s="19">
        <v>2879</v>
      </c>
      <c r="H1655" s="20">
        <f>E1655/G1655</f>
        <v>0.211879124696075</v>
      </c>
      <c r="I1655" s="20">
        <f>F1655/G1655</f>
        <v>0.729419937478291</v>
      </c>
      <c r="J1655" s="19">
        <f>E1655-F1655</f>
        <v>-1490</v>
      </c>
      <c r="K1655" s="19">
        <f>F1655-E1655</f>
        <v>1490</v>
      </c>
      <c r="L1655" s="20">
        <f>H1655-I1655</f>
        <v>-0.517540812782216</v>
      </c>
      <c r="M1655" s="20">
        <f>I1655-H1655</f>
        <v>0.517540812782216</v>
      </c>
      <c r="N1655" s="19">
        <v>794</v>
      </c>
      <c r="O1655" s="19">
        <v>1972</v>
      </c>
      <c r="P1655" s="19">
        <v>2815</v>
      </c>
      <c r="Q1655" s="20">
        <f>N1655/P1655</f>
        <v>0.2820603907637655</v>
      </c>
      <c r="R1655" s="20">
        <f>O1655/P1655</f>
        <v>0.7005328596802842</v>
      </c>
      <c r="S1655" s="19">
        <f>N1655-O1655</f>
        <v>-1178</v>
      </c>
      <c r="T1655" s="20">
        <f>Q1655-R1655</f>
        <v>-0.4184724689165187</v>
      </c>
      <c r="U1655" s="19">
        <f>E1655-N1655</f>
        <v>-184</v>
      </c>
      <c r="V1655" s="19">
        <f>F1655-O1655</f>
        <v>128</v>
      </c>
      <c r="W1655" s="20">
        <f>H1655-Q1655</f>
        <v>-0.07018126606769051</v>
      </c>
      <c r="X1655" s="21">
        <f>I1655-R1655</f>
        <v>0.02888707779800681</v>
      </c>
      <c r="Y1655" s="22">
        <v>575.37</v>
      </c>
      <c r="Z1655" s="23">
        <f>C1655/Y1655</f>
        <v>9.76588977527504</v>
      </c>
      <c r="AA1655" s="24">
        <v>31059</v>
      </c>
      <c r="AB1655" t="s" s="25">
        <v>4069</v>
      </c>
      <c r="AC1655" s="26">
        <v>31</v>
      </c>
      <c r="AD1655" s="26">
        <v>59</v>
      </c>
      <c r="AE1655" s="42"/>
      <c r="AF1655" s="43"/>
      <c r="AG1655" s="34"/>
      <c r="AI1655" s="32"/>
      <c r="AJ1655" s="33"/>
      <c r="AK1655" s="33"/>
      <c r="AL1655" s="33"/>
      <c r="AM1655" t="s" s="44">
        <v>120</v>
      </c>
      <c r="AN1655" s="36">
        <v>5890</v>
      </c>
      <c r="AO1655" s="37">
        <v>22</v>
      </c>
      <c r="AP1655" s="37">
        <v>4406</v>
      </c>
      <c r="AQ1655" s="38">
        <v>748.048888888889</v>
      </c>
      <c r="AR1655" s="37">
        <v>717</v>
      </c>
      <c r="AS1655" s="38">
        <v>121.73</v>
      </c>
      <c r="AV1655" s="37">
        <v>2247</v>
      </c>
      <c r="AW1655" s="38">
        <v>381.49</v>
      </c>
      <c r="AX1655" s="37">
        <v>1442</v>
      </c>
      <c r="AY1655" s="38">
        <v>244.818888888889</v>
      </c>
      <c r="BJ1655" s="39">
        <v>0</v>
      </c>
      <c r="BK1655" s="40">
        <v>0</v>
      </c>
      <c r="BV1655" s="39">
        <v>0</v>
      </c>
      <c r="BW1655" s="40">
        <v>0</v>
      </c>
      <c r="CH1655" s="39">
        <v>0</v>
      </c>
      <c r="CI1655" s="40">
        <v>0</v>
      </c>
    </row>
    <row r="1656" s="14" customFormat="1" ht="14.65" customHeight="1">
      <c r="A1656" t="s" s="15">
        <v>4016</v>
      </c>
      <c r="B1656" t="s" s="16">
        <v>197</v>
      </c>
      <c r="C1656" s="17">
        <v>2985</v>
      </c>
      <c r="D1656" t="s" s="18">
        <v>5</v>
      </c>
      <c r="E1656" s="19">
        <v>250</v>
      </c>
      <c r="F1656" s="19">
        <v>1345</v>
      </c>
      <c r="G1656" s="19">
        <v>1656</v>
      </c>
      <c r="H1656" s="20">
        <f>E1656/G1656</f>
        <v>0.1509661835748792</v>
      </c>
      <c r="I1656" s="20">
        <f>F1656/G1656</f>
        <v>0.8121980676328503</v>
      </c>
      <c r="J1656" s="19">
        <f>E1656-F1656</f>
        <v>-1095</v>
      </c>
      <c r="K1656" s="19">
        <f>F1656-E1656</f>
        <v>1095</v>
      </c>
      <c r="L1656" s="20">
        <f>H1656-I1656</f>
        <v>-0.6612318840579711</v>
      </c>
      <c r="M1656" s="20">
        <f>I1656-H1656</f>
        <v>0.6612318840579711</v>
      </c>
      <c r="N1656" s="19">
        <v>381</v>
      </c>
      <c r="O1656" s="19">
        <v>1110</v>
      </c>
      <c r="P1656" s="19">
        <v>1527</v>
      </c>
      <c r="Q1656" s="20">
        <f>N1656/P1656</f>
        <v>0.2495088408644401</v>
      </c>
      <c r="R1656" s="20">
        <f>O1656/P1656</f>
        <v>0.7269155206286837</v>
      </c>
      <c r="S1656" s="19">
        <f>N1656-O1656</f>
        <v>-729</v>
      </c>
      <c r="T1656" s="20">
        <f>Q1656-R1656</f>
        <v>-0.4774066797642436</v>
      </c>
      <c r="U1656" s="19">
        <f>E1656-N1656</f>
        <v>-131</v>
      </c>
      <c r="V1656" s="19">
        <f>F1656-O1656</f>
        <v>235</v>
      </c>
      <c r="W1656" s="20">
        <f>H1656-Q1656</f>
        <v>-0.09854265728956085</v>
      </c>
      <c r="X1656" s="21">
        <f>I1656-R1656</f>
        <v>0.0852825470041666</v>
      </c>
      <c r="Y1656" s="22">
        <v>575.8200000000001</v>
      </c>
      <c r="Z1656" s="23">
        <f>C1656/Y1656</f>
        <v>5.18391163905387</v>
      </c>
      <c r="AA1656" s="24">
        <v>31061</v>
      </c>
      <c r="AB1656" t="s" s="25">
        <v>4070</v>
      </c>
      <c r="AC1656" s="26">
        <v>31</v>
      </c>
      <c r="AD1656" s="26">
        <v>61</v>
      </c>
      <c r="AE1656" s="42"/>
      <c r="AF1656" s="43"/>
      <c r="AG1656" s="34"/>
      <c r="AI1656" s="32"/>
      <c r="AJ1656" s="33"/>
      <c r="AK1656" s="33"/>
      <c r="AL1656" s="33"/>
      <c r="AM1656" t="s" s="44">
        <v>120</v>
      </c>
      <c r="AN1656" s="36">
        <v>3225</v>
      </c>
      <c r="AO1656" s="37">
        <v>15</v>
      </c>
      <c r="AP1656" s="37">
        <v>2286</v>
      </c>
      <c r="AQ1656" s="38">
        <v>708.84</v>
      </c>
      <c r="AR1656" s="37">
        <v>358</v>
      </c>
      <c r="AS1656" s="38">
        <v>111.01</v>
      </c>
      <c r="AV1656" s="37">
        <v>1712</v>
      </c>
      <c r="AW1656" s="38">
        <v>530.85</v>
      </c>
      <c r="AX1656" s="37">
        <v>216</v>
      </c>
      <c r="AY1656" s="38">
        <v>66.98</v>
      </c>
      <c r="BJ1656" s="39">
        <v>0</v>
      </c>
      <c r="BK1656" s="40">
        <v>0</v>
      </c>
      <c r="BV1656" s="39">
        <v>0</v>
      </c>
      <c r="BW1656" s="40">
        <v>0</v>
      </c>
      <c r="CH1656" s="39">
        <v>0</v>
      </c>
      <c r="CI1656" s="40">
        <v>0</v>
      </c>
    </row>
    <row r="1657" s="14" customFormat="1" ht="14.65" customHeight="1">
      <c r="A1657" t="s" s="15">
        <v>4016</v>
      </c>
      <c r="B1657" t="s" s="16">
        <v>4071</v>
      </c>
      <c r="C1657" s="17">
        <v>2624</v>
      </c>
      <c r="D1657" t="s" s="18">
        <v>5</v>
      </c>
      <c r="E1657" s="19">
        <v>161</v>
      </c>
      <c r="F1657" s="19">
        <v>1106</v>
      </c>
      <c r="G1657" s="19">
        <v>1310</v>
      </c>
      <c r="H1657" s="20">
        <f>E1657/G1657</f>
        <v>0.1229007633587786</v>
      </c>
      <c r="I1657" s="20">
        <f>F1657/G1657</f>
        <v>0.8442748091603054</v>
      </c>
      <c r="J1657" s="19">
        <f>E1657-F1657</f>
        <v>-945</v>
      </c>
      <c r="K1657" s="19">
        <f>F1657-E1657</f>
        <v>945</v>
      </c>
      <c r="L1657" s="20">
        <f>H1657-I1657</f>
        <v>-0.7213740458015268</v>
      </c>
      <c r="M1657" s="20">
        <f>I1657-H1657</f>
        <v>0.7213740458015268</v>
      </c>
      <c r="N1657" s="19">
        <v>381</v>
      </c>
      <c r="O1657" s="19">
        <v>1005</v>
      </c>
      <c r="P1657" s="19">
        <v>1422</v>
      </c>
      <c r="Q1657" s="20">
        <f>N1657/P1657</f>
        <v>0.2679324894514768</v>
      </c>
      <c r="R1657" s="20">
        <f>O1657/P1657</f>
        <v>0.7067510548523207</v>
      </c>
      <c r="S1657" s="19">
        <f>N1657-O1657</f>
        <v>-624</v>
      </c>
      <c r="T1657" s="20">
        <f>Q1657-R1657</f>
        <v>-0.4388185654008439</v>
      </c>
      <c r="U1657" s="19">
        <f>E1657-N1657</f>
        <v>-220</v>
      </c>
      <c r="V1657" s="19">
        <f>F1657-O1657</f>
        <v>101</v>
      </c>
      <c r="W1657" s="20">
        <f>H1657-Q1657</f>
        <v>-0.1450317260926982</v>
      </c>
      <c r="X1657" s="21">
        <f>I1657-R1657</f>
        <v>0.1375237543079847</v>
      </c>
      <c r="Y1657" s="22">
        <v>974.59</v>
      </c>
      <c r="Z1657" s="23">
        <f>C1657/Y1657</f>
        <v>2.692414245990622</v>
      </c>
      <c r="AA1657" s="24">
        <v>31063</v>
      </c>
      <c r="AB1657" t="s" s="25">
        <v>4072</v>
      </c>
      <c r="AC1657" s="26">
        <v>31</v>
      </c>
      <c r="AD1657" s="26">
        <v>63</v>
      </c>
      <c r="AE1657" s="42"/>
      <c r="AF1657" s="43"/>
      <c r="AG1657" s="34"/>
      <c r="AI1657" s="32"/>
      <c r="AJ1657" s="33"/>
      <c r="AK1657" s="33"/>
      <c r="AL1657" s="33"/>
      <c r="AM1657" t="s" s="44">
        <v>120</v>
      </c>
      <c r="AN1657" s="36">
        <v>2756</v>
      </c>
      <c r="AO1657" s="37">
        <v>12</v>
      </c>
      <c r="AP1657" s="37">
        <v>1815</v>
      </c>
      <c r="AQ1657" s="38">
        <v>658.558888888889</v>
      </c>
      <c r="AR1657" s="37">
        <v>477</v>
      </c>
      <c r="AS1657" s="38">
        <v>173.08</v>
      </c>
      <c r="AV1657" s="37">
        <v>1216</v>
      </c>
      <c r="AW1657" s="38">
        <v>441.22</v>
      </c>
      <c r="AX1657" s="37">
        <v>120</v>
      </c>
      <c r="AY1657" s="38">
        <v>43.5388888888889</v>
      </c>
      <c r="BB1657" s="37">
        <v>2</v>
      </c>
      <c r="BC1657" s="38">
        <v>0.73</v>
      </c>
      <c r="BJ1657" s="39">
        <v>0</v>
      </c>
      <c r="BK1657" s="40">
        <v>0</v>
      </c>
      <c r="BV1657" s="39">
        <v>0</v>
      </c>
      <c r="BW1657" s="40">
        <v>0</v>
      </c>
      <c r="CH1657" s="39">
        <v>0</v>
      </c>
      <c r="CI1657" s="40">
        <v>0</v>
      </c>
    </row>
    <row r="1658" s="14" customFormat="1" ht="14.65" customHeight="1">
      <c r="A1658" t="s" s="15">
        <v>4016</v>
      </c>
      <c r="B1658" t="s" s="16">
        <v>4073</v>
      </c>
      <c r="C1658" s="17">
        <v>4862</v>
      </c>
      <c r="D1658" t="s" s="18">
        <v>5</v>
      </c>
      <c r="E1658" s="19">
        <v>304</v>
      </c>
      <c r="F1658" s="19">
        <v>1915</v>
      </c>
      <c r="G1658" s="19">
        <v>2315</v>
      </c>
      <c r="H1658" s="20">
        <f>E1658/G1658</f>
        <v>0.131317494600432</v>
      </c>
      <c r="I1658" s="20">
        <f>F1658/G1658</f>
        <v>0.8272138228941684</v>
      </c>
      <c r="J1658" s="19">
        <f>E1658-F1658</f>
        <v>-1611</v>
      </c>
      <c r="K1658" s="19">
        <f>F1658-E1658</f>
        <v>1611</v>
      </c>
      <c r="L1658" s="20">
        <f>H1658-I1658</f>
        <v>-0.6958963282937365</v>
      </c>
      <c r="M1658" s="20">
        <f>I1658-H1658</f>
        <v>0.6958963282937365</v>
      </c>
      <c r="N1658" s="19">
        <v>422</v>
      </c>
      <c r="O1658" s="19">
        <v>1767</v>
      </c>
      <c r="P1658" s="19">
        <v>2215</v>
      </c>
      <c r="Q1658" s="20">
        <f>N1658/P1658</f>
        <v>0.1905191873589165</v>
      </c>
      <c r="R1658" s="20">
        <f>O1658/P1658</f>
        <v>0.7977426636568848</v>
      </c>
      <c r="S1658" s="19">
        <f>N1658-O1658</f>
        <v>-1345</v>
      </c>
      <c r="T1658" s="20">
        <f>Q1658-R1658</f>
        <v>-0.6072234762979684</v>
      </c>
      <c r="U1658" s="19">
        <f>E1658-N1658</f>
        <v>-118</v>
      </c>
      <c r="V1658" s="19">
        <f>F1658-O1658</f>
        <v>148</v>
      </c>
      <c r="W1658" s="20">
        <f>H1658-Q1658</f>
        <v>-0.05920169275848453</v>
      </c>
      <c r="X1658" s="21">
        <f>I1658-R1658</f>
        <v>0.02947115923728361</v>
      </c>
      <c r="Y1658" s="22">
        <v>719.13</v>
      </c>
      <c r="Z1658" s="23">
        <f>C1658/Y1658</f>
        <v>6.760947255711763</v>
      </c>
      <c r="AA1658" s="24">
        <v>31065</v>
      </c>
      <c r="AB1658" t="s" s="25">
        <v>4074</v>
      </c>
      <c r="AC1658" s="26">
        <v>31</v>
      </c>
      <c r="AD1658" s="26">
        <v>65</v>
      </c>
      <c r="AE1658" s="42"/>
      <c r="AF1658" s="43"/>
      <c r="AG1658" s="34"/>
      <c r="AI1658" s="32"/>
      <c r="AJ1658" s="33"/>
      <c r="AK1658" s="33"/>
      <c r="AL1658" s="33"/>
      <c r="AM1658" t="s" s="44">
        <v>120</v>
      </c>
      <c r="AN1658" s="36">
        <v>4959</v>
      </c>
      <c r="AO1658" s="37">
        <v>26</v>
      </c>
      <c r="AP1658" s="37">
        <v>4272</v>
      </c>
      <c r="AQ1658" s="38">
        <v>861.46</v>
      </c>
      <c r="AR1658" s="37">
        <v>1579</v>
      </c>
      <c r="AS1658" s="38">
        <v>318.41</v>
      </c>
      <c r="AV1658" s="37">
        <v>1964</v>
      </c>
      <c r="AW1658" s="38">
        <v>396.05</v>
      </c>
      <c r="AX1658" s="37">
        <v>729</v>
      </c>
      <c r="AY1658" s="38">
        <v>147.008888888889</v>
      </c>
      <c r="BJ1658" s="39">
        <v>0</v>
      </c>
      <c r="BK1658" s="40">
        <v>0</v>
      </c>
      <c r="BV1658" s="39">
        <v>0</v>
      </c>
      <c r="BW1658" s="40">
        <v>0</v>
      </c>
      <c r="CH1658" s="39">
        <v>0</v>
      </c>
      <c r="CI1658" s="40">
        <v>0</v>
      </c>
    </row>
    <row r="1659" s="14" customFormat="1" ht="14.65" customHeight="1">
      <c r="A1659" t="s" s="15">
        <v>4016</v>
      </c>
      <c r="B1659" t="s" s="16">
        <v>4075</v>
      </c>
      <c r="C1659" s="17">
        <v>21900</v>
      </c>
      <c r="D1659" t="s" s="18">
        <v>5</v>
      </c>
      <c r="E1659" s="19">
        <v>2930</v>
      </c>
      <c r="F1659" s="19">
        <v>6333</v>
      </c>
      <c r="G1659" s="19">
        <v>9854</v>
      </c>
      <c r="H1659" s="20">
        <f>E1659/G1659</f>
        <v>0.2973411812461945</v>
      </c>
      <c r="I1659" s="20">
        <f>F1659/G1659</f>
        <v>0.6426831743454434</v>
      </c>
      <c r="J1659" s="19">
        <f>E1659-F1659</f>
        <v>-3403</v>
      </c>
      <c r="K1659" s="19">
        <f>F1659-E1659</f>
        <v>3403</v>
      </c>
      <c r="L1659" s="20">
        <f>H1659-I1659</f>
        <v>-0.345341993099249</v>
      </c>
      <c r="M1659" s="20">
        <f>I1659-H1659</f>
        <v>0.345341993099249</v>
      </c>
      <c r="N1659" s="19">
        <v>3870</v>
      </c>
      <c r="O1659" s="19">
        <v>5470</v>
      </c>
      <c r="P1659" s="19">
        <v>9552</v>
      </c>
      <c r="Q1659" s="20">
        <f>N1659/P1659</f>
        <v>0.4051507537688442</v>
      </c>
      <c r="R1659" s="20">
        <f>O1659/P1659</f>
        <v>0.5726549413735343</v>
      </c>
      <c r="S1659" s="19">
        <f>N1659-O1659</f>
        <v>-1600</v>
      </c>
      <c r="T1659" s="20">
        <f>Q1659-R1659</f>
        <v>-0.1675041876046901</v>
      </c>
      <c r="U1659" s="19">
        <f>E1659-N1659</f>
        <v>-940</v>
      </c>
      <c r="V1659" s="19">
        <f>F1659-O1659</f>
        <v>863</v>
      </c>
      <c r="W1659" s="20">
        <f>H1659-Q1659</f>
        <v>-0.1078095725226498</v>
      </c>
      <c r="X1659" s="21">
        <f>I1659-R1659</f>
        <v>0.07002823297190908</v>
      </c>
      <c r="Y1659" s="22">
        <v>851.49</v>
      </c>
      <c r="Z1659" s="23">
        <f>C1659/Y1659</f>
        <v>25.71962089983441</v>
      </c>
      <c r="AA1659" s="24">
        <v>31067</v>
      </c>
      <c r="AB1659" t="s" s="25">
        <v>4076</v>
      </c>
      <c r="AC1659" s="26">
        <v>31</v>
      </c>
      <c r="AD1659" s="26">
        <v>67</v>
      </c>
      <c r="AE1659" t="s" s="42">
        <v>4077</v>
      </c>
      <c r="AF1659" t="s" s="43">
        <v>4078</v>
      </c>
      <c r="AG1659" t="s" s="33">
        <v>4079</v>
      </c>
      <c r="AI1659" t="s" s="33">
        <v>108</v>
      </c>
      <c r="AJ1659" t="s" s="33">
        <v>4080</v>
      </c>
      <c r="AK1659" s="33"/>
      <c r="AL1659" s="33"/>
      <c r="AM1659" t="s" s="44">
        <v>97</v>
      </c>
      <c r="AN1659" s="36">
        <v>22311</v>
      </c>
      <c r="AO1659" s="37">
        <v>59</v>
      </c>
      <c r="AP1659" s="37">
        <v>15751</v>
      </c>
      <c r="AQ1659" s="38">
        <v>705.97</v>
      </c>
      <c r="AR1659" s="37">
        <v>4804</v>
      </c>
      <c r="AS1659" s="38">
        <v>215.318888888889</v>
      </c>
      <c r="AV1659" s="37">
        <v>9048</v>
      </c>
      <c r="AW1659" s="38">
        <v>405.54</v>
      </c>
      <c r="AX1659" s="37">
        <v>1631</v>
      </c>
      <c r="AY1659" s="38">
        <v>73.09888888888889</v>
      </c>
      <c r="BB1659" s="37">
        <v>4</v>
      </c>
      <c r="BC1659" s="38">
        <v>0.18</v>
      </c>
      <c r="BJ1659" s="39">
        <v>0</v>
      </c>
      <c r="BK1659" s="40">
        <v>0</v>
      </c>
      <c r="BL1659" s="37">
        <v>264</v>
      </c>
      <c r="BM1659" s="38">
        <v>11.83</v>
      </c>
      <c r="BV1659" s="39">
        <v>0</v>
      </c>
      <c r="BW1659" s="40">
        <v>0</v>
      </c>
      <c r="CH1659" s="39">
        <v>0</v>
      </c>
      <c r="CI1659" s="40">
        <v>0</v>
      </c>
    </row>
    <row r="1660" s="14" customFormat="1" ht="14.65" customHeight="1">
      <c r="A1660" t="s" s="15">
        <v>4016</v>
      </c>
      <c r="B1660" t="s" s="16">
        <v>4081</v>
      </c>
      <c r="C1660" s="17">
        <v>1918</v>
      </c>
      <c r="D1660" t="s" s="18">
        <v>5</v>
      </c>
      <c r="E1660" s="19">
        <v>153</v>
      </c>
      <c r="F1660" s="19">
        <v>869</v>
      </c>
      <c r="G1660" s="19">
        <v>1063</v>
      </c>
      <c r="H1660" s="20">
        <f>E1660/G1660</f>
        <v>0.1439322671683914</v>
      </c>
      <c r="I1660" s="20">
        <f>F1660/G1660</f>
        <v>0.8174976481655691</v>
      </c>
      <c r="J1660" s="19">
        <f>E1660-F1660</f>
        <v>-716</v>
      </c>
      <c r="K1660" s="19">
        <f>F1660-E1660</f>
        <v>716</v>
      </c>
      <c r="L1660" s="20">
        <f>H1660-I1660</f>
        <v>-0.6735653809971778</v>
      </c>
      <c r="M1660" s="20">
        <f>I1660-H1660</f>
        <v>0.6735653809971778</v>
      </c>
      <c r="N1660" s="19">
        <v>242</v>
      </c>
      <c r="O1660" s="19">
        <v>829</v>
      </c>
      <c r="P1660" s="19">
        <v>1088</v>
      </c>
      <c r="Q1660" s="20">
        <f>N1660/P1660</f>
        <v>0.2224264705882353</v>
      </c>
      <c r="R1660" s="20">
        <f>O1660/P1660</f>
        <v>0.7619485294117647</v>
      </c>
      <c r="S1660" s="19">
        <f>N1660-O1660</f>
        <v>-587</v>
      </c>
      <c r="T1660" s="20">
        <f>Q1660-R1660</f>
        <v>-0.5395220588235294</v>
      </c>
      <c r="U1660" s="19">
        <f>E1660-N1660</f>
        <v>-89</v>
      </c>
      <c r="V1660" s="19">
        <f>F1660-O1660</f>
        <v>40</v>
      </c>
      <c r="W1660" s="20">
        <f>H1660-Q1660</f>
        <v>-0.07849420341984392</v>
      </c>
      <c r="X1660" s="21">
        <f>I1660-R1660</f>
        <v>0.05554911875380442</v>
      </c>
      <c r="Y1660" s="22">
        <v>1704.28</v>
      </c>
      <c r="Z1660" s="23">
        <f>C1660/Y1660</f>
        <v>1.12540192926045</v>
      </c>
      <c r="AA1660" s="24">
        <v>31069</v>
      </c>
      <c r="AB1660" t="s" s="25">
        <v>4082</v>
      </c>
      <c r="AC1660" s="26">
        <v>31</v>
      </c>
      <c r="AD1660" s="26">
        <v>69</v>
      </c>
      <c r="AE1660" s="42"/>
      <c r="AF1660" s="43"/>
      <c r="AG1660" s="34"/>
      <c r="AI1660" s="32"/>
      <c r="AJ1660" s="33"/>
      <c r="AK1660" s="33"/>
      <c r="AL1660" s="33"/>
      <c r="AM1660" t="s" s="44">
        <v>120</v>
      </c>
      <c r="AN1660" s="36">
        <v>2057</v>
      </c>
      <c r="AO1660" s="37">
        <v>13</v>
      </c>
      <c r="AP1660" s="37">
        <v>1058</v>
      </c>
      <c r="AQ1660" s="38">
        <v>514.34</v>
      </c>
      <c r="AR1660" s="37">
        <v>141</v>
      </c>
      <c r="AS1660" s="38">
        <v>68.5488888888889</v>
      </c>
      <c r="AV1660" s="37">
        <v>697</v>
      </c>
      <c r="AW1660" s="38">
        <v>338.838888888889</v>
      </c>
      <c r="AX1660" s="37">
        <v>220</v>
      </c>
      <c r="AY1660" s="38">
        <v>106.95</v>
      </c>
      <c r="BJ1660" s="39">
        <v>0</v>
      </c>
      <c r="BK1660" s="40">
        <v>0</v>
      </c>
      <c r="BV1660" s="39">
        <v>0</v>
      </c>
      <c r="BW1660" s="40">
        <v>0</v>
      </c>
      <c r="CH1660" s="39">
        <v>0</v>
      </c>
      <c r="CI1660" s="40">
        <v>0</v>
      </c>
    </row>
    <row r="1661" s="14" customFormat="1" ht="14.65" customHeight="1">
      <c r="A1661" t="s" s="15">
        <v>4016</v>
      </c>
      <c r="B1661" t="s" s="16">
        <v>811</v>
      </c>
      <c r="C1661" s="17">
        <v>2028</v>
      </c>
      <c r="D1661" t="s" s="18">
        <v>5</v>
      </c>
      <c r="E1661" s="19">
        <v>121</v>
      </c>
      <c r="F1661" s="19">
        <v>819</v>
      </c>
      <c r="G1661" s="19">
        <v>968</v>
      </c>
      <c r="H1661" s="20">
        <f>E1661/G1661</f>
        <v>0.125</v>
      </c>
      <c r="I1661" s="20">
        <f>F1661/G1661</f>
        <v>0.8460743801652892</v>
      </c>
      <c r="J1661" s="19">
        <f>E1661-F1661</f>
        <v>-698</v>
      </c>
      <c r="K1661" s="19">
        <f>F1661-E1661</f>
        <v>698</v>
      </c>
      <c r="L1661" s="20">
        <f>H1661-I1661</f>
        <v>-0.7210743801652892</v>
      </c>
      <c r="M1661" s="20">
        <f>I1661-H1661</f>
        <v>0.7210743801652892</v>
      </c>
      <c r="N1661" s="19">
        <v>147</v>
      </c>
      <c r="O1661" s="19">
        <v>762</v>
      </c>
      <c r="P1661" s="19">
        <v>928</v>
      </c>
      <c r="Q1661" s="20">
        <f>N1661/P1661</f>
        <v>0.1584051724137931</v>
      </c>
      <c r="R1661" s="20">
        <f>O1661/P1661</f>
        <v>0.8211206896551724</v>
      </c>
      <c r="S1661" s="19">
        <f>N1661-O1661</f>
        <v>-615</v>
      </c>
      <c r="T1661" s="20">
        <f>Q1661-R1661</f>
        <v>-0.6627155172413792</v>
      </c>
      <c r="U1661" s="19">
        <f>E1661-N1661</f>
        <v>-26</v>
      </c>
      <c r="V1661" s="19">
        <f>F1661-O1661</f>
        <v>57</v>
      </c>
      <c r="W1661" s="20">
        <f>H1661-Q1661</f>
        <v>-0.03340517241379309</v>
      </c>
      <c r="X1661" s="21">
        <f>I1661-R1661</f>
        <v>0.02495369051011687</v>
      </c>
      <c r="Y1661" s="22">
        <v>569.79</v>
      </c>
      <c r="Z1661" s="23">
        <f>C1661/Y1661</f>
        <v>3.559206023271732</v>
      </c>
      <c r="AA1661" s="24">
        <v>31071</v>
      </c>
      <c r="AB1661" t="s" s="25">
        <v>4083</v>
      </c>
      <c r="AC1661" s="26">
        <v>31</v>
      </c>
      <c r="AD1661" s="26">
        <v>71</v>
      </c>
      <c r="AE1661" s="42"/>
      <c r="AF1661" s="43"/>
      <c r="AG1661" s="34"/>
      <c r="AI1661" s="32"/>
      <c r="AJ1661" s="33"/>
      <c r="AK1661" s="33"/>
      <c r="AL1661" s="33"/>
      <c r="AM1661" t="s" s="44">
        <v>120</v>
      </c>
      <c r="AN1661" s="36">
        <v>2049</v>
      </c>
      <c r="AO1661" s="37">
        <v>8</v>
      </c>
      <c r="AP1661" s="37">
        <v>1738</v>
      </c>
      <c r="AQ1661" s="38">
        <v>848.22</v>
      </c>
      <c r="AR1661" s="37">
        <v>687</v>
      </c>
      <c r="AS1661" s="38">
        <v>335.29</v>
      </c>
      <c r="AV1661" s="37">
        <v>551</v>
      </c>
      <c r="AW1661" s="38">
        <v>268.91</v>
      </c>
      <c r="AX1661" s="37">
        <v>500</v>
      </c>
      <c r="AY1661" s="38">
        <v>244.02</v>
      </c>
      <c r="BJ1661" s="39">
        <v>0</v>
      </c>
      <c r="BK1661" s="40">
        <v>0</v>
      </c>
      <c r="BV1661" s="39">
        <v>0</v>
      </c>
      <c r="BW1661" s="40">
        <v>0</v>
      </c>
      <c r="CH1661" s="39">
        <v>0</v>
      </c>
      <c r="CI1661" s="40">
        <v>0</v>
      </c>
    </row>
    <row r="1662" s="14" customFormat="1" ht="14.65" customHeight="1">
      <c r="A1662" t="s" s="15">
        <v>4016</v>
      </c>
      <c r="B1662" t="s" s="16">
        <v>4084</v>
      </c>
      <c r="C1662" s="17">
        <v>1973</v>
      </c>
      <c r="D1662" t="s" s="18">
        <v>5</v>
      </c>
      <c r="E1662" s="19">
        <v>165</v>
      </c>
      <c r="F1662" s="19">
        <v>792</v>
      </c>
      <c r="G1662" s="19">
        <v>1000</v>
      </c>
      <c r="H1662" s="20">
        <f>E1662/G1662</f>
        <v>0.165</v>
      </c>
      <c r="I1662" s="20">
        <f>F1662/G1662</f>
        <v>0.792</v>
      </c>
      <c r="J1662" s="19">
        <f>E1662-F1662</f>
        <v>-627</v>
      </c>
      <c r="K1662" s="19">
        <f>F1662-E1662</f>
        <v>627</v>
      </c>
      <c r="L1662" s="20">
        <f>H1662-I1662</f>
        <v>-0.627</v>
      </c>
      <c r="M1662" s="20">
        <f>I1662-H1662</f>
        <v>0.627</v>
      </c>
      <c r="N1662" s="19">
        <v>230</v>
      </c>
      <c r="O1662" s="19">
        <v>732</v>
      </c>
      <c r="P1662" s="19">
        <v>975</v>
      </c>
      <c r="Q1662" s="20">
        <f>N1662/P1662</f>
        <v>0.2358974358974359</v>
      </c>
      <c r="R1662" s="20">
        <f>O1662/P1662</f>
        <v>0.7507692307692307</v>
      </c>
      <c r="S1662" s="19">
        <f>N1662-O1662</f>
        <v>-502</v>
      </c>
      <c r="T1662" s="20">
        <f>Q1662-R1662</f>
        <v>-0.5148717948717949</v>
      </c>
      <c r="U1662" s="19">
        <f>E1662-N1662</f>
        <v>-65</v>
      </c>
      <c r="V1662" s="19">
        <f>F1662-O1662</f>
        <v>60</v>
      </c>
      <c r="W1662" s="20">
        <f>H1662-Q1662</f>
        <v>-0.07089743589743588</v>
      </c>
      <c r="X1662" s="21">
        <f>I1662-R1662</f>
        <v>0.04123076923076929</v>
      </c>
      <c r="Y1662" s="22">
        <v>458.16</v>
      </c>
      <c r="Z1662" s="23">
        <f>C1662/Y1662</f>
        <v>4.30635585821547</v>
      </c>
      <c r="AA1662" s="24">
        <v>31073</v>
      </c>
      <c r="AB1662" t="s" s="25">
        <v>4085</v>
      </c>
      <c r="AC1662" s="26">
        <v>31</v>
      </c>
      <c r="AD1662" s="26">
        <v>73</v>
      </c>
      <c r="AE1662" t="s" s="42">
        <v>4057</v>
      </c>
      <c r="AF1662" s="43"/>
      <c r="AG1662" t="s" s="33">
        <v>4058</v>
      </c>
      <c r="AI1662" t="s" s="33">
        <v>108</v>
      </c>
      <c r="AJ1662" s="33"/>
      <c r="AK1662" s="33"/>
      <c r="AL1662" s="33"/>
      <c r="AM1662" t="s" s="44">
        <v>115</v>
      </c>
      <c r="AN1662" s="36">
        <v>2044</v>
      </c>
      <c r="AO1662" s="37">
        <v>6</v>
      </c>
      <c r="AP1662" s="37">
        <v>1590</v>
      </c>
      <c r="AQ1662" s="38">
        <v>777.888888888889</v>
      </c>
      <c r="AR1662" s="37">
        <v>1172</v>
      </c>
      <c r="AS1662" s="38">
        <v>573.388888888889</v>
      </c>
      <c r="AV1662" s="37">
        <v>343</v>
      </c>
      <c r="AW1662" s="38">
        <v>167.81</v>
      </c>
      <c r="AX1662" s="37">
        <v>75</v>
      </c>
      <c r="AY1662" s="38">
        <v>36.6888888888889</v>
      </c>
      <c r="BJ1662" s="39">
        <v>0</v>
      </c>
      <c r="BK1662" s="40">
        <v>0</v>
      </c>
      <c r="BV1662" s="39">
        <v>0</v>
      </c>
      <c r="BW1662" s="40">
        <v>0</v>
      </c>
      <c r="CH1662" s="39">
        <v>0</v>
      </c>
      <c r="CI1662" s="40">
        <v>0</v>
      </c>
    </row>
    <row r="1663" s="14" customFormat="1" ht="14.65" customHeight="1">
      <c r="A1663" t="s" s="15">
        <v>4016</v>
      </c>
      <c r="B1663" t="s" s="16">
        <v>434</v>
      </c>
      <c r="C1663" s="17">
        <v>641</v>
      </c>
      <c r="D1663" t="s" s="18">
        <v>5</v>
      </c>
      <c r="E1663" s="19">
        <v>20</v>
      </c>
      <c r="F1663" s="19">
        <v>367</v>
      </c>
      <c r="G1663" s="19">
        <v>394</v>
      </c>
      <c r="H1663" s="20">
        <f>E1663/G1663</f>
        <v>0.05076142131979695</v>
      </c>
      <c r="I1663" s="20">
        <f>F1663/G1663</f>
        <v>0.9314720812182741</v>
      </c>
      <c r="J1663" s="19">
        <f>E1663-F1663</f>
        <v>-347</v>
      </c>
      <c r="K1663" s="19">
        <f>F1663-E1663</f>
        <v>347</v>
      </c>
      <c r="L1663" s="20">
        <f>H1663-I1663</f>
        <v>-0.8807106598984771</v>
      </c>
      <c r="M1663" s="20">
        <f>I1663-H1663</f>
        <v>0.8807106598984771</v>
      </c>
      <c r="N1663" s="19">
        <v>30</v>
      </c>
      <c r="O1663" s="19">
        <v>322</v>
      </c>
      <c r="P1663" s="19">
        <v>363</v>
      </c>
      <c r="Q1663" s="20">
        <f>N1663/P1663</f>
        <v>0.08264462809917356</v>
      </c>
      <c r="R1663" s="20">
        <f>O1663/P1663</f>
        <v>0.8870523415977961</v>
      </c>
      <c r="S1663" s="19">
        <f>N1663-O1663</f>
        <v>-292</v>
      </c>
      <c r="T1663" s="20">
        <f>Q1663-R1663</f>
        <v>-0.8044077134986225</v>
      </c>
      <c r="U1663" s="19">
        <f>E1663-N1663</f>
        <v>-10</v>
      </c>
      <c r="V1663" s="19">
        <f>F1663-O1663</f>
        <v>45</v>
      </c>
      <c r="W1663" s="20">
        <f>H1663-Q1663</f>
        <v>-0.0318832067793766</v>
      </c>
      <c r="X1663" s="21">
        <f>I1663-R1663</f>
        <v>0.04441973962047796</v>
      </c>
      <c r="Y1663" s="22">
        <v>776.22</v>
      </c>
      <c r="Z1663" s="23">
        <f>C1663/Y1663</f>
        <v>0.8257968101826801</v>
      </c>
      <c r="AA1663" s="24">
        <v>31075</v>
      </c>
      <c r="AB1663" t="s" s="25">
        <v>4086</v>
      </c>
      <c r="AC1663" s="26">
        <v>31</v>
      </c>
      <c r="AD1663" s="26">
        <v>75</v>
      </c>
      <c r="AE1663" s="42"/>
      <c r="AF1663" s="43"/>
      <c r="AG1663" s="34"/>
      <c r="AI1663" s="32"/>
      <c r="AJ1663" s="33"/>
      <c r="AK1663" s="33"/>
      <c r="AL1663" s="33"/>
      <c r="AM1663" t="s" s="44">
        <v>120</v>
      </c>
      <c r="AN1663" s="36">
        <v>614</v>
      </c>
      <c r="AO1663" s="37">
        <v>7</v>
      </c>
      <c r="AP1663" s="37">
        <v>433</v>
      </c>
      <c r="AQ1663" s="38">
        <v>705.21</v>
      </c>
      <c r="AR1663" s="37">
        <v>97</v>
      </c>
      <c r="AS1663" s="38">
        <v>157.978888888889</v>
      </c>
      <c r="AV1663" s="37">
        <v>228</v>
      </c>
      <c r="AW1663" s="38">
        <v>371.338888888889</v>
      </c>
      <c r="AX1663" s="37">
        <v>60</v>
      </c>
      <c r="AY1663" s="38">
        <v>97.7188888888889</v>
      </c>
      <c r="BB1663" s="37">
        <v>2</v>
      </c>
      <c r="BC1663" s="38">
        <v>3.25888888888889</v>
      </c>
      <c r="BJ1663" s="39">
        <v>0</v>
      </c>
      <c r="BK1663" s="40">
        <v>0</v>
      </c>
      <c r="BL1663" s="37">
        <v>46</v>
      </c>
      <c r="BM1663" s="38">
        <v>74.92</v>
      </c>
      <c r="BV1663" s="39">
        <v>0</v>
      </c>
      <c r="BW1663" s="40">
        <v>0</v>
      </c>
      <c r="CH1663" s="39">
        <v>0</v>
      </c>
      <c r="CI1663" s="40">
        <v>0</v>
      </c>
    </row>
    <row r="1664" s="14" customFormat="1" ht="14.65" customHeight="1">
      <c r="A1664" t="s" s="15">
        <v>4016</v>
      </c>
      <c r="B1664" t="s" s="16">
        <v>2417</v>
      </c>
      <c r="C1664" s="17">
        <v>2429</v>
      </c>
      <c r="D1664" t="s" s="18">
        <v>5</v>
      </c>
      <c r="E1664" s="19">
        <v>210</v>
      </c>
      <c r="F1664" s="19">
        <v>911</v>
      </c>
      <c r="G1664" s="19">
        <v>1165</v>
      </c>
      <c r="H1664" s="20">
        <f>E1664/G1664</f>
        <v>0.1802575107296137</v>
      </c>
      <c r="I1664" s="20">
        <f>F1664/G1664</f>
        <v>0.7819742489270386</v>
      </c>
      <c r="J1664" s="19">
        <f>E1664-F1664</f>
        <v>-701</v>
      </c>
      <c r="K1664" s="19">
        <f>F1664-E1664</f>
        <v>701</v>
      </c>
      <c r="L1664" s="20">
        <f>H1664-I1664</f>
        <v>-0.6017167381974249</v>
      </c>
      <c r="M1664" s="20">
        <f>I1664-H1664</f>
        <v>0.6017167381974249</v>
      </c>
      <c r="N1664" s="19">
        <v>340</v>
      </c>
      <c r="O1664" s="19">
        <v>820</v>
      </c>
      <c r="P1664" s="19">
        <v>1181</v>
      </c>
      <c r="Q1664" s="20">
        <f>N1664/P1664</f>
        <v>0.287891617273497</v>
      </c>
      <c r="R1664" s="20">
        <f>O1664/P1664</f>
        <v>0.6943268416596104</v>
      </c>
      <c r="S1664" s="19">
        <f>N1664-O1664</f>
        <v>-480</v>
      </c>
      <c r="T1664" s="20">
        <f>Q1664-R1664</f>
        <v>-0.4064352243861134</v>
      </c>
      <c r="U1664" s="19">
        <f>E1664-N1664</f>
        <v>-130</v>
      </c>
      <c r="V1664" s="19">
        <f>F1664-O1664</f>
        <v>91</v>
      </c>
      <c r="W1664" s="20">
        <f>H1664-Q1664</f>
        <v>-0.1076341065438833</v>
      </c>
      <c r="X1664" s="21">
        <f>I1664-R1664</f>
        <v>0.08764740726742815</v>
      </c>
      <c r="Y1664" s="22">
        <v>569.8099999999999</v>
      </c>
      <c r="Z1664" s="23">
        <f>C1664/Y1664</f>
        <v>4.262824450255349</v>
      </c>
      <c r="AA1664" s="24">
        <v>31077</v>
      </c>
      <c r="AB1664" t="s" s="25">
        <v>4087</v>
      </c>
      <c r="AC1664" s="26">
        <v>31</v>
      </c>
      <c r="AD1664" s="26">
        <v>77</v>
      </c>
      <c r="AE1664" s="42"/>
      <c r="AF1664" s="43"/>
      <c r="AG1664" s="34"/>
      <c r="AI1664" s="32"/>
      <c r="AJ1664" s="33"/>
      <c r="AK1664" s="33"/>
      <c r="AL1664" s="33"/>
      <c r="AM1664" t="s" s="44">
        <v>120</v>
      </c>
      <c r="AN1664" s="36">
        <v>2538</v>
      </c>
      <c r="AO1664" s="37">
        <v>9</v>
      </c>
      <c r="AP1664" s="37">
        <v>2011</v>
      </c>
      <c r="AQ1664" s="38">
        <v>792.36</v>
      </c>
      <c r="AR1664" s="37">
        <v>237</v>
      </c>
      <c r="AS1664" s="38">
        <v>93.37888888888889</v>
      </c>
      <c r="AV1664" s="37">
        <v>560</v>
      </c>
      <c r="AW1664" s="38">
        <v>220.65</v>
      </c>
      <c r="AX1664" s="37">
        <v>1214</v>
      </c>
      <c r="AY1664" s="38">
        <v>478.328888888889</v>
      </c>
      <c r="BJ1664" s="39">
        <v>0</v>
      </c>
      <c r="BK1664" s="40">
        <v>0</v>
      </c>
      <c r="BV1664" s="39">
        <v>0</v>
      </c>
      <c r="BW1664" s="40">
        <v>0</v>
      </c>
      <c r="CH1664" s="39">
        <v>0</v>
      </c>
      <c r="CI1664" s="40">
        <v>0</v>
      </c>
    </row>
    <row r="1665" s="14" customFormat="1" ht="14.65" customHeight="1">
      <c r="A1665" t="s" s="15">
        <v>4016</v>
      </c>
      <c r="B1665" t="s" s="16">
        <v>1334</v>
      </c>
      <c r="C1665" s="17">
        <v>61680</v>
      </c>
      <c r="D1665" t="s" s="18">
        <v>5</v>
      </c>
      <c r="E1665" s="19">
        <v>6142</v>
      </c>
      <c r="F1665" s="19">
        <v>14139</v>
      </c>
      <c r="G1665" s="19">
        <v>21331</v>
      </c>
      <c r="H1665" s="20">
        <f>E1665/G1665</f>
        <v>0.2879377431906615</v>
      </c>
      <c r="I1665" s="20">
        <f>F1665/G1665</f>
        <v>0.6628381229196944</v>
      </c>
      <c r="J1665" s="19">
        <f>E1665-F1665</f>
        <v>-7997</v>
      </c>
      <c r="K1665" s="19">
        <f>F1665-E1665</f>
        <v>7997</v>
      </c>
      <c r="L1665" s="20">
        <f>H1665-I1665</f>
        <v>-0.3749003797290329</v>
      </c>
      <c r="M1665" s="20">
        <f>I1665-H1665</f>
        <v>0.3749003797290329</v>
      </c>
      <c r="N1665" s="19">
        <v>6971</v>
      </c>
      <c r="O1665" s="19">
        <v>12412</v>
      </c>
      <c r="P1665" s="19">
        <v>19721</v>
      </c>
      <c r="Q1665" s="20">
        <f>N1665/P1665</f>
        <v>0.353481060798134</v>
      </c>
      <c r="R1665" s="20">
        <f>O1665/P1665</f>
        <v>0.629379848892044</v>
      </c>
      <c r="S1665" s="19">
        <f>N1665-O1665</f>
        <v>-5441</v>
      </c>
      <c r="T1665" s="20">
        <f>Q1665-R1665</f>
        <v>-0.2758987880939101</v>
      </c>
      <c r="U1665" s="19">
        <f>E1665-N1665</f>
        <v>-829</v>
      </c>
      <c r="V1665" s="19">
        <f>F1665-O1665</f>
        <v>1727</v>
      </c>
      <c r="W1665" s="20">
        <f>H1665-Q1665</f>
        <v>-0.06554331760747251</v>
      </c>
      <c r="X1665" s="21">
        <f>I1665-R1665</f>
        <v>0.03345827402765034</v>
      </c>
      <c r="Y1665" s="22">
        <v>546.29</v>
      </c>
      <c r="Z1665" s="23">
        <f>C1665/Y1665</f>
        <v>112.9070640136191</v>
      </c>
      <c r="AA1665" s="24">
        <v>31079</v>
      </c>
      <c r="AB1665" t="s" s="25">
        <v>4088</v>
      </c>
      <c r="AC1665" s="26">
        <v>31</v>
      </c>
      <c r="AD1665" s="26">
        <v>79</v>
      </c>
      <c r="AE1665" t="s" s="42">
        <v>4089</v>
      </c>
      <c r="AF1665" s="43"/>
      <c r="AG1665" t="s" s="34">
        <v>4090</v>
      </c>
      <c r="AH1665" s="31">
        <v>85066</v>
      </c>
      <c r="AI1665" t="s" s="32">
        <v>96</v>
      </c>
      <c r="AJ1665" s="33"/>
      <c r="AK1665" s="33"/>
      <c r="AL1665" s="33"/>
      <c r="AM1665" t="s" s="44">
        <v>97</v>
      </c>
      <c r="AN1665" s="36">
        <v>58607</v>
      </c>
      <c r="AO1665" s="37">
        <v>70</v>
      </c>
      <c r="AP1665" s="37">
        <v>34431</v>
      </c>
      <c r="AQ1665" s="38">
        <v>587.49</v>
      </c>
      <c r="AR1665" s="37">
        <v>11153</v>
      </c>
      <c r="AS1665" s="38">
        <v>190.3</v>
      </c>
      <c r="AV1665" s="37">
        <v>9929</v>
      </c>
      <c r="AW1665" s="38">
        <v>169.418888888889</v>
      </c>
      <c r="AX1665" s="37">
        <v>12037</v>
      </c>
      <c r="AY1665" s="38">
        <v>205.388888888889</v>
      </c>
      <c r="AZ1665" s="37">
        <v>30</v>
      </c>
      <c r="BA1665" s="38">
        <v>0.51</v>
      </c>
      <c r="BB1665" s="37">
        <v>15</v>
      </c>
      <c r="BC1665" s="38">
        <v>0.26</v>
      </c>
      <c r="BJ1665" s="39">
        <v>0</v>
      </c>
      <c r="BK1665" s="40">
        <v>0</v>
      </c>
      <c r="BL1665" s="37">
        <v>1078</v>
      </c>
      <c r="BM1665" s="38">
        <v>18.39</v>
      </c>
      <c r="BV1665" s="39">
        <v>0</v>
      </c>
      <c r="BW1665" s="40">
        <v>0</v>
      </c>
      <c r="CH1665" s="39">
        <v>0</v>
      </c>
      <c r="CI1665" s="40">
        <v>0</v>
      </c>
    </row>
    <row r="1666" s="14" customFormat="1" ht="14.65" customHeight="1">
      <c r="A1666" t="s" s="15">
        <v>4016</v>
      </c>
      <c r="B1666" t="s" s="16">
        <v>1052</v>
      </c>
      <c r="C1666" s="17">
        <v>9190</v>
      </c>
      <c r="D1666" t="s" s="18">
        <v>5</v>
      </c>
      <c r="E1666" s="19">
        <v>873</v>
      </c>
      <c r="F1666" s="19">
        <v>3763</v>
      </c>
      <c r="G1666" s="19">
        <v>4902</v>
      </c>
      <c r="H1666" s="20">
        <f>E1666/G1666</f>
        <v>0.1780905752753978</v>
      </c>
      <c r="I1666" s="20">
        <f>F1666/G1666</f>
        <v>0.7676458588331293</v>
      </c>
      <c r="J1666" s="19">
        <f>E1666-F1666</f>
        <v>-2890</v>
      </c>
      <c r="K1666" s="19">
        <f>F1666-E1666</f>
        <v>2890</v>
      </c>
      <c r="L1666" s="20">
        <f>H1666-I1666</f>
        <v>-0.5895552835577316</v>
      </c>
      <c r="M1666" s="20">
        <f>I1666-H1666</f>
        <v>0.5895552835577316</v>
      </c>
      <c r="N1666" s="19">
        <v>1136</v>
      </c>
      <c r="O1666" s="19">
        <v>3582</v>
      </c>
      <c r="P1666" s="19">
        <v>4824</v>
      </c>
      <c r="Q1666" s="20">
        <f>N1666/P1666</f>
        <v>0.2354892205638474</v>
      </c>
      <c r="R1666" s="20">
        <f>O1666/P1666</f>
        <v>0.7425373134328358</v>
      </c>
      <c r="S1666" s="19">
        <f>N1666-O1666</f>
        <v>-2446</v>
      </c>
      <c r="T1666" s="20">
        <f>Q1666-R1666</f>
        <v>-0.5070480928689883</v>
      </c>
      <c r="U1666" s="19">
        <f>E1666-N1666</f>
        <v>-263</v>
      </c>
      <c r="V1666" s="19">
        <f>F1666-O1666</f>
        <v>181</v>
      </c>
      <c r="W1666" s="20">
        <f>H1666-Q1666</f>
        <v>-0.05739864528844965</v>
      </c>
      <c r="X1666" s="21">
        <f>I1666-R1666</f>
        <v>0.0251085454002935</v>
      </c>
      <c r="Y1666" s="22">
        <v>542.88</v>
      </c>
      <c r="Z1666" s="23">
        <f>C1666/Y1666</f>
        <v>16.92823460064839</v>
      </c>
      <c r="AA1666" s="24">
        <v>31081</v>
      </c>
      <c r="AB1666" t="s" s="25">
        <v>4091</v>
      </c>
      <c r="AC1666" s="26">
        <v>31</v>
      </c>
      <c r="AD1666" s="26">
        <v>81</v>
      </c>
      <c r="AE1666" t="s" s="42">
        <v>4089</v>
      </c>
      <c r="AF1666" s="43"/>
      <c r="AG1666" t="s" s="34">
        <v>4090</v>
      </c>
      <c r="AH1666" s="31">
        <v>85066</v>
      </c>
      <c r="AI1666" t="s" s="32">
        <v>96</v>
      </c>
      <c r="AJ1666" s="33"/>
      <c r="AK1666" s="33"/>
      <c r="AL1666" s="33"/>
      <c r="AM1666" t="s" s="44">
        <v>115</v>
      </c>
      <c r="AN1666" s="36">
        <v>9124</v>
      </c>
      <c r="AO1666" s="37">
        <v>28</v>
      </c>
      <c r="AP1666" s="37">
        <v>5610</v>
      </c>
      <c r="AQ1666" s="38">
        <v>614.86</v>
      </c>
      <c r="AR1666" s="37">
        <v>1791</v>
      </c>
      <c r="AS1666" s="38">
        <v>196.3</v>
      </c>
      <c r="AV1666" s="37">
        <v>2955</v>
      </c>
      <c r="AW1666" s="38">
        <v>323.87</v>
      </c>
      <c r="AX1666" s="37">
        <v>591</v>
      </c>
      <c r="AY1666" s="38">
        <v>64.7688888888889</v>
      </c>
      <c r="BB1666" s="37">
        <v>23</v>
      </c>
      <c r="BC1666" s="38">
        <v>2.52</v>
      </c>
      <c r="BJ1666" s="39">
        <v>0</v>
      </c>
      <c r="BK1666" s="40">
        <v>0</v>
      </c>
      <c r="BL1666" s="37">
        <v>250</v>
      </c>
      <c r="BM1666" s="38">
        <v>27.3988888888889</v>
      </c>
      <c r="BV1666" s="39">
        <v>0</v>
      </c>
      <c r="BW1666" s="40">
        <v>0</v>
      </c>
      <c r="CH1666" s="39">
        <v>0</v>
      </c>
      <c r="CI1666" s="40">
        <v>0</v>
      </c>
    </row>
    <row r="1667" s="14" customFormat="1" ht="14.65" customHeight="1">
      <c r="A1667" t="s" s="15">
        <v>4016</v>
      </c>
      <c r="B1667" t="s" s="16">
        <v>2664</v>
      </c>
      <c r="C1667" s="17">
        <v>3452</v>
      </c>
      <c r="D1667" t="s" s="18">
        <v>5</v>
      </c>
      <c r="E1667" s="19">
        <v>219</v>
      </c>
      <c r="F1667" s="19">
        <v>1302</v>
      </c>
      <c r="G1667" s="19">
        <v>1582</v>
      </c>
      <c r="H1667" s="20">
        <f>E1667/G1667</f>
        <v>0.1384323640960809</v>
      </c>
      <c r="I1667" s="20">
        <f>F1667/G1667</f>
        <v>0.8230088495575221</v>
      </c>
      <c r="J1667" s="19">
        <f>E1667-F1667</f>
        <v>-1083</v>
      </c>
      <c r="K1667" s="19">
        <f>F1667-E1667</f>
        <v>1083</v>
      </c>
      <c r="L1667" s="20">
        <f>H1667-I1667</f>
        <v>-0.6845764854614411</v>
      </c>
      <c r="M1667" s="20">
        <f>I1667-H1667</f>
        <v>0.6845764854614411</v>
      </c>
      <c r="N1667" s="19">
        <v>311</v>
      </c>
      <c r="O1667" s="19">
        <v>1248</v>
      </c>
      <c r="P1667" s="19">
        <v>1584</v>
      </c>
      <c r="Q1667" s="20">
        <f>N1667/P1667</f>
        <v>0.1963383838383838</v>
      </c>
      <c r="R1667" s="20">
        <f>O1667/P1667</f>
        <v>0.7878787878787878</v>
      </c>
      <c r="S1667" s="19">
        <f>N1667-O1667</f>
        <v>-937</v>
      </c>
      <c r="T1667" s="20">
        <f>Q1667-R1667</f>
        <v>-0.591540404040404</v>
      </c>
      <c r="U1667" s="19">
        <f>E1667-N1667</f>
        <v>-92</v>
      </c>
      <c r="V1667" s="19">
        <f>F1667-O1667</f>
        <v>54</v>
      </c>
      <c r="W1667" s="20">
        <f>H1667-Q1667</f>
        <v>-0.05790601974230292</v>
      </c>
      <c r="X1667" s="21">
        <f>I1667-R1667</f>
        <v>0.03513006167873423</v>
      </c>
      <c r="Y1667" s="22">
        <v>553.47</v>
      </c>
      <c r="Z1667" s="23">
        <f>C1667/Y1667</f>
        <v>6.237013749616058</v>
      </c>
      <c r="AA1667" s="24">
        <v>31083</v>
      </c>
      <c r="AB1667" t="s" s="25">
        <v>4092</v>
      </c>
      <c r="AC1667" s="26">
        <v>31</v>
      </c>
      <c r="AD1667" s="26">
        <v>83</v>
      </c>
      <c r="AE1667" s="42"/>
      <c r="AF1667" s="43"/>
      <c r="AG1667" s="34"/>
      <c r="AI1667" s="32"/>
      <c r="AJ1667" s="33"/>
      <c r="AK1667" s="33"/>
      <c r="AL1667" s="33"/>
      <c r="AM1667" t="s" s="44">
        <v>120</v>
      </c>
      <c r="AN1667" s="36">
        <v>3423</v>
      </c>
      <c r="AO1667" s="37">
        <v>16</v>
      </c>
      <c r="AP1667" s="37">
        <v>1756</v>
      </c>
      <c r="AQ1667" s="38">
        <v>513</v>
      </c>
      <c r="AR1667" s="37">
        <v>684</v>
      </c>
      <c r="AS1667" s="38">
        <v>199.818888888889</v>
      </c>
      <c r="AV1667" s="37">
        <v>824</v>
      </c>
      <c r="AW1667" s="38">
        <v>240.718888888889</v>
      </c>
      <c r="AX1667" s="37">
        <v>248</v>
      </c>
      <c r="AY1667" s="38">
        <v>72.45</v>
      </c>
      <c r="BJ1667" s="39">
        <v>0</v>
      </c>
      <c r="BK1667" s="40">
        <v>0</v>
      </c>
      <c r="BV1667" s="39">
        <v>0</v>
      </c>
      <c r="BW1667" s="40">
        <v>0</v>
      </c>
      <c r="CH1667" s="39">
        <v>0</v>
      </c>
      <c r="CI1667" s="40">
        <v>0</v>
      </c>
    </row>
    <row r="1668" s="14" customFormat="1" ht="14.65" customHeight="1">
      <c r="A1668" t="s" s="15">
        <v>4016</v>
      </c>
      <c r="B1668" t="s" s="16">
        <v>4093</v>
      </c>
      <c r="C1668" s="17">
        <v>932</v>
      </c>
      <c r="D1668" t="s" s="18">
        <v>5</v>
      </c>
      <c r="E1668" s="19">
        <v>30</v>
      </c>
      <c r="F1668" s="19">
        <v>471</v>
      </c>
      <c r="G1668" s="19">
        <v>510</v>
      </c>
      <c r="H1668" s="20">
        <f>E1668/G1668</f>
        <v>0.05882352941176471</v>
      </c>
      <c r="I1668" s="20">
        <f>F1668/G1668</f>
        <v>0.9235294117647059</v>
      </c>
      <c r="J1668" s="19">
        <f>E1668-F1668</f>
        <v>-441</v>
      </c>
      <c r="K1668" s="19">
        <f>F1668-E1668</f>
        <v>441</v>
      </c>
      <c r="L1668" s="20">
        <f>H1668-I1668</f>
        <v>-0.8647058823529412</v>
      </c>
      <c r="M1668" s="20">
        <f>I1668-H1668</f>
        <v>0.8647058823529412</v>
      </c>
      <c r="N1668" s="19">
        <v>50</v>
      </c>
      <c r="O1668" s="19">
        <v>473</v>
      </c>
      <c r="P1668" s="19">
        <v>535</v>
      </c>
      <c r="Q1668" s="20">
        <f>N1668/P1668</f>
        <v>0.09345794392523364</v>
      </c>
      <c r="R1668" s="20">
        <f>O1668/P1668</f>
        <v>0.8841121495327103</v>
      </c>
      <c r="S1668" s="19">
        <f>N1668-O1668</f>
        <v>-423</v>
      </c>
      <c r="T1668" s="20">
        <f>Q1668-R1668</f>
        <v>-0.7906542056074767</v>
      </c>
      <c r="U1668" s="19">
        <f>E1668-N1668</f>
        <v>-20</v>
      </c>
      <c r="V1668" s="19">
        <f>F1668-O1668</f>
        <v>-2</v>
      </c>
      <c r="W1668" s="20">
        <f>H1668-Q1668</f>
        <v>-0.03463441451346894</v>
      </c>
      <c r="X1668" s="21">
        <f>I1668-R1668</f>
        <v>0.0394172622319956</v>
      </c>
      <c r="Y1668" s="22">
        <v>713.0599999999999</v>
      </c>
      <c r="Z1668" s="23">
        <f>C1668/Y1668</f>
        <v>1.307042885591675</v>
      </c>
      <c r="AA1668" s="24">
        <v>31085</v>
      </c>
      <c r="AB1668" t="s" s="25">
        <v>4094</v>
      </c>
      <c r="AC1668" s="26">
        <v>31</v>
      </c>
      <c r="AD1668" s="26">
        <v>85</v>
      </c>
      <c r="AE1668" s="42"/>
      <c r="AF1668" s="43"/>
      <c r="AG1668" s="34"/>
      <c r="AI1668" s="32"/>
      <c r="AJ1668" s="33"/>
      <c r="AK1668" s="33"/>
      <c r="AL1668" s="33"/>
      <c r="AM1668" t="s" s="44">
        <v>120</v>
      </c>
      <c r="AN1668" s="36">
        <v>967</v>
      </c>
      <c r="AO1668" s="37">
        <v>3</v>
      </c>
      <c r="AP1668" s="37">
        <v>161</v>
      </c>
      <c r="AQ1668" s="38">
        <v>166.49</v>
      </c>
      <c r="AR1668" s="37">
        <v>105</v>
      </c>
      <c r="AS1668" s="38">
        <v>108.578888888889</v>
      </c>
      <c r="AV1668" s="37">
        <v>56</v>
      </c>
      <c r="AW1668" s="38">
        <v>57.9088888888889</v>
      </c>
      <c r="BJ1668" s="39">
        <v>0</v>
      </c>
      <c r="BK1668" s="40">
        <v>0</v>
      </c>
      <c r="BV1668" s="39">
        <v>0</v>
      </c>
      <c r="BW1668" s="40">
        <v>0</v>
      </c>
      <c r="CH1668" s="39">
        <v>0</v>
      </c>
      <c r="CI1668" s="40">
        <v>0</v>
      </c>
    </row>
    <row r="1669" s="14" customFormat="1" ht="14.65" customHeight="1">
      <c r="A1669" t="s" s="15">
        <v>4016</v>
      </c>
      <c r="B1669" t="s" s="16">
        <v>4095</v>
      </c>
      <c r="C1669" s="17">
        <v>2883</v>
      </c>
      <c r="D1669" t="s" s="18">
        <v>5</v>
      </c>
      <c r="E1669" s="19">
        <v>158</v>
      </c>
      <c r="F1669" s="19">
        <v>1216</v>
      </c>
      <c r="G1669" s="19">
        <v>1440</v>
      </c>
      <c r="H1669" s="20">
        <f>E1669/G1669</f>
        <v>0.1097222222222222</v>
      </c>
      <c r="I1669" s="20">
        <f>F1669/G1669</f>
        <v>0.8444444444444444</v>
      </c>
      <c r="J1669" s="19">
        <f>E1669-F1669</f>
        <v>-1058</v>
      </c>
      <c r="K1669" s="19">
        <f>F1669-E1669</f>
        <v>1058</v>
      </c>
      <c r="L1669" s="20">
        <f>H1669-I1669</f>
        <v>-0.7347222222222223</v>
      </c>
      <c r="M1669" s="20">
        <f>I1669-H1669</f>
        <v>0.7347222222222223</v>
      </c>
      <c r="N1669" s="19">
        <v>310</v>
      </c>
      <c r="O1669" s="19">
        <v>1386</v>
      </c>
      <c r="P1669" s="19">
        <v>1739</v>
      </c>
      <c r="Q1669" s="20">
        <f>N1669/P1669</f>
        <v>0.1782633697527315</v>
      </c>
      <c r="R1669" s="20">
        <f>O1669/P1669</f>
        <v>0.79700977573318</v>
      </c>
      <c r="S1669" s="19">
        <f>N1669-O1669</f>
        <v>-1076</v>
      </c>
      <c r="T1669" s="20">
        <f>Q1669-R1669</f>
        <v>-0.6187464059804485</v>
      </c>
      <c r="U1669" s="19">
        <f>E1669-N1669</f>
        <v>-152</v>
      </c>
      <c r="V1669" s="19">
        <f>F1669-O1669</f>
        <v>-170</v>
      </c>
      <c r="W1669" s="20">
        <f>H1669-Q1669</f>
        <v>-0.06854114753050924</v>
      </c>
      <c r="X1669" s="21">
        <f>I1669-R1669</f>
        <v>0.04743466871126445</v>
      </c>
      <c r="Y1669" s="22">
        <v>709.9400000000001</v>
      </c>
      <c r="Z1669" s="23">
        <f>C1669/Y1669</f>
        <v>4.060906555483561</v>
      </c>
      <c r="AA1669" s="24">
        <v>31087</v>
      </c>
      <c r="AB1669" t="s" s="25">
        <v>4096</v>
      </c>
      <c r="AC1669" s="26">
        <v>31</v>
      </c>
      <c r="AD1669" s="26">
        <v>87</v>
      </c>
      <c r="AE1669" s="42"/>
      <c r="AF1669" s="43"/>
      <c r="AG1669" s="34"/>
      <c r="AI1669" s="32"/>
      <c r="AJ1669" s="33"/>
      <c r="AK1669" s="33"/>
      <c r="AL1669" s="33"/>
      <c r="AM1669" t="s" s="44">
        <v>120</v>
      </c>
      <c r="AN1669" s="36">
        <v>2908</v>
      </c>
      <c r="AO1669" s="37">
        <v>16</v>
      </c>
      <c r="AP1669" s="37">
        <v>1793</v>
      </c>
      <c r="AQ1669" s="38">
        <v>616.5700000000001</v>
      </c>
      <c r="AR1669" s="37">
        <v>775</v>
      </c>
      <c r="AS1669" s="38">
        <v>266.508888888889</v>
      </c>
      <c r="AV1669" s="37">
        <v>726</v>
      </c>
      <c r="AW1669" s="38">
        <v>249.658888888889</v>
      </c>
      <c r="AX1669" s="37">
        <v>292</v>
      </c>
      <c r="AY1669" s="38">
        <v>100.408888888889</v>
      </c>
      <c r="BJ1669" s="39">
        <v>0</v>
      </c>
      <c r="BK1669" s="40">
        <v>0</v>
      </c>
      <c r="BV1669" s="39">
        <v>0</v>
      </c>
      <c r="BW1669" s="40">
        <v>0</v>
      </c>
      <c r="CH1669" s="39">
        <v>0</v>
      </c>
      <c r="CI1669" s="40">
        <v>0</v>
      </c>
    </row>
    <row r="1670" s="14" customFormat="1" ht="14.65" customHeight="1">
      <c r="A1670" t="s" s="15">
        <v>4016</v>
      </c>
      <c r="B1670" t="s" s="16">
        <v>3780</v>
      </c>
      <c r="C1670" s="17">
        <v>10313</v>
      </c>
      <c r="D1670" t="s" s="18">
        <v>5</v>
      </c>
      <c r="E1670" s="19">
        <v>522</v>
      </c>
      <c r="F1670" s="19">
        <v>4275</v>
      </c>
      <c r="G1670" s="19">
        <v>4979</v>
      </c>
      <c r="H1670" s="20">
        <f>E1670/G1670</f>
        <v>0.1048403293834103</v>
      </c>
      <c r="I1670" s="20">
        <f>F1670/G1670</f>
        <v>0.8586061458124121</v>
      </c>
      <c r="J1670" s="19">
        <f>E1670-F1670</f>
        <v>-3753</v>
      </c>
      <c r="K1670" s="19">
        <f>F1670-E1670</f>
        <v>3753</v>
      </c>
      <c r="L1670" s="20">
        <f>H1670-I1670</f>
        <v>-0.7537658164290018</v>
      </c>
      <c r="M1670" s="20">
        <f>I1670-H1670</f>
        <v>0.7537658164290018</v>
      </c>
      <c r="N1670" s="19">
        <v>862</v>
      </c>
      <c r="O1670" s="19">
        <v>3789</v>
      </c>
      <c r="P1670" s="19">
        <v>4749</v>
      </c>
      <c r="Q1670" s="20">
        <f>N1670/P1670</f>
        <v>0.1815118972415245</v>
      </c>
      <c r="R1670" s="20">
        <f>O1670/P1670</f>
        <v>0.7978521794061908</v>
      </c>
      <c r="S1670" s="19">
        <f>N1670-O1670</f>
        <v>-2927</v>
      </c>
      <c r="T1670" s="20">
        <f>Q1670-R1670</f>
        <v>-0.6163402821646663</v>
      </c>
      <c r="U1670" s="19">
        <f>E1670-N1670</f>
        <v>-340</v>
      </c>
      <c r="V1670" s="19">
        <f>F1670-O1670</f>
        <v>486</v>
      </c>
      <c r="W1670" s="20">
        <f>H1670-Q1670</f>
        <v>-0.0766715678581142</v>
      </c>
      <c r="X1670" s="21">
        <f>I1670-R1670</f>
        <v>0.06075396640622133</v>
      </c>
      <c r="Y1670" s="22">
        <v>2412.4</v>
      </c>
      <c r="Z1670" s="23">
        <f>C1670/Y1670</f>
        <v>4.274995854750456</v>
      </c>
      <c r="AA1670" s="24">
        <v>31089</v>
      </c>
      <c r="AB1670" t="s" s="25">
        <v>4097</v>
      </c>
      <c r="AC1670" s="26">
        <v>31</v>
      </c>
      <c r="AD1670" s="26">
        <v>89</v>
      </c>
      <c r="AE1670" s="42"/>
      <c r="AF1670" s="43"/>
      <c r="AG1670" s="34"/>
      <c r="AI1670" s="32"/>
      <c r="AJ1670" s="33"/>
      <c r="AK1670" s="33"/>
      <c r="AL1670" s="33"/>
      <c r="AM1670" t="s" s="44">
        <v>120</v>
      </c>
      <c r="AN1670" s="36">
        <v>10435</v>
      </c>
      <c r="AO1670" s="37">
        <v>35</v>
      </c>
      <c r="AP1670" s="37">
        <v>7222</v>
      </c>
      <c r="AQ1670" s="38">
        <v>692.09</v>
      </c>
      <c r="AR1670" s="37">
        <v>2338</v>
      </c>
      <c r="AS1670" s="38">
        <v>224.05</v>
      </c>
      <c r="AV1670" s="37">
        <v>1706</v>
      </c>
      <c r="AW1670" s="38">
        <v>163.49</v>
      </c>
      <c r="AX1670" s="37">
        <v>3044</v>
      </c>
      <c r="AY1670" s="38">
        <v>291.708888888889</v>
      </c>
      <c r="BJ1670" s="39">
        <v>0</v>
      </c>
      <c r="BK1670" s="40">
        <v>0</v>
      </c>
      <c r="BL1670" s="37">
        <v>134</v>
      </c>
      <c r="BM1670" s="38">
        <v>12.84</v>
      </c>
      <c r="BV1670" s="39">
        <v>0</v>
      </c>
      <c r="BW1670" s="40">
        <v>0</v>
      </c>
      <c r="CH1670" s="39">
        <v>0</v>
      </c>
      <c r="CI1670" s="40">
        <v>0</v>
      </c>
    </row>
    <row r="1671" s="14" customFormat="1" ht="14.65" customHeight="1">
      <c r="A1671" t="s" s="15">
        <v>4016</v>
      </c>
      <c r="B1671" t="s" s="16">
        <v>4098</v>
      </c>
      <c r="C1671" s="17">
        <v>732</v>
      </c>
      <c r="D1671" t="s" s="18">
        <v>5</v>
      </c>
      <c r="E1671" s="19">
        <v>40</v>
      </c>
      <c r="F1671" s="19">
        <v>355</v>
      </c>
      <c r="G1671" s="19">
        <v>414</v>
      </c>
      <c r="H1671" s="20">
        <f>E1671/G1671</f>
        <v>0.0966183574879227</v>
      </c>
      <c r="I1671" s="20">
        <f>F1671/G1671</f>
        <v>0.857487922705314</v>
      </c>
      <c r="J1671" s="19">
        <f>E1671-F1671</f>
        <v>-315</v>
      </c>
      <c r="K1671" s="19">
        <f>F1671-E1671</f>
        <v>315</v>
      </c>
      <c r="L1671" s="20">
        <f>H1671-I1671</f>
        <v>-0.7608695652173914</v>
      </c>
      <c r="M1671" s="20">
        <f>I1671-H1671</f>
        <v>0.7608695652173914</v>
      </c>
      <c r="N1671" s="19">
        <v>59</v>
      </c>
      <c r="O1671" s="19">
        <v>330</v>
      </c>
      <c r="P1671" s="19">
        <v>394</v>
      </c>
      <c r="Q1671" s="20">
        <f>N1671/P1671</f>
        <v>0.149746192893401</v>
      </c>
      <c r="R1671" s="20">
        <f>O1671/P1671</f>
        <v>0.8375634517766497</v>
      </c>
      <c r="S1671" s="19">
        <f>N1671-O1671</f>
        <v>-271</v>
      </c>
      <c r="T1671" s="20">
        <f>Q1671-R1671</f>
        <v>-0.6878172588832487</v>
      </c>
      <c r="U1671" s="19">
        <f>E1671-N1671</f>
        <v>-19</v>
      </c>
      <c r="V1671" s="19">
        <f>F1671-O1671</f>
        <v>25</v>
      </c>
      <c r="W1671" s="20">
        <f>H1671-Q1671</f>
        <v>-0.05312783540547832</v>
      </c>
      <c r="X1671" s="21">
        <f>I1671-R1671</f>
        <v>0.01992447092866434</v>
      </c>
      <c r="Y1671" s="22">
        <v>721.12</v>
      </c>
      <c r="Z1671" s="23">
        <f>C1671/Y1671</f>
        <v>1.015087641446639</v>
      </c>
      <c r="AA1671" s="24">
        <v>31091</v>
      </c>
      <c r="AB1671" t="s" s="25">
        <v>4099</v>
      </c>
      <c r="AC1671" s="26">
        <v>31</v>
      </c>
      <c r="AD1671" s="26">
        <v>91</v>
      </c>
      <c r="AE1671" s="42"/>
      <c r="AF1671" s="43"/>
      <c r="AG1671" s="34"/>
      <c r="AI1671" s="32"/>
      <c r="AJ1671" s="33"/>
      <c r="AK1671" s="33"/>
      <c r="AL1671" s="33"/>
      <c r="AM1671" t="s" s="44">
        <v>120</v>
      </c>
      <c r="AN1671" s="36">
        <v>736</v>
      </c>
      <c r="AO1671" s="37">
        <v>5</v>
      </c>
      <c r="AP1671" s="37">
        <v>436</v>
      </c>
      <c r="AQ1671" s="38">
        <v>592.388888888889</v>
      </c>
      <c r="AR1671" s="37">
        <v>136</v>
      </c>
      <c r="AS1671" s="38">
        <v>184.78</v>
      </c>
      <c r="AV1671" s="37">
        <v>230</v>
      </c>
      <c r="AW1671" s="38">
        <v>312.5</v>
      </c>
      <c r="AX1671" s="37">
        <v>70</v>
      </c>
      <c r="AY1671" s="38">
        <v>95.1088888888889</v>
      </c>
      <c r="BJ1671" s="39">
        <v>0</v>
      </c>
      <c r="BK1671" s="40">
        <v>0</v>
      </c>
      <c r="BV1671" s="39">
        <v>0</v>
      </c>
      <c r="BW1671" s="40">
        <v>0</v>
      </c>
      <c r="CH1671" s="39">
        <v>0</v>
      </c>
      <c r="CI1671" s="40">
        <v>0</v>
      </c>
    </row>
    <row r="1672" s="14" customFormat="1" ht="14.65" customHeight="1">
      <c r="A1672" t="s" s="15">
        <v>4016</v>
      </c>
      <c r="B1672" t="s" s="16">
        <v>447</v>
      </c>
      <c r="C1672" s="17">
        <v>6409</v>
      </c>
      <c r="D1672" t="s" s="18">
        <v>5</v>
      </c>
      <c r="E1672" s="19">
        <v>544</v>
      </c>
      <c r="F1672" s="19">
        <v>2284</v>
      </c>
      <c r="G1672" s="19">
        <v>2958</v>
      </c>
      <c r="H1672" s="20">
        <f>E1672/G1672</f>
        <v>0.1839080459770115</v>
      </c>
      <c r="I1672" s="20">
        <f>F1672/G1672</f>
        <v>0.7721433400946586</v>
      </c>
      <c r="J1672" s="19">
        <f>E1672-F1672</f>
        <v>-1740</v>
      </c>
      <c r="K1672" s="19">
        <f>F1672-E1672</f>
        <v>1740</v>
      </c>
      <c r="L1672" s="20">
        <f>H1672-I1672</f>
        <v>-0.5882352941176471</v>
      </c>
      <c r="M1672" s="20">
        <f>I1672-H1672</f>
        <v>0.5882352941176471</v>
      </c>
      <c r="N1672" s="19">
        <v>914</v>
      </c>
      <c r="O1672" s="19">
        <v>1890</v>
      </c>
      <c r="P1672" s="19">
        <v>2856</v>
      </c>
      <c r="Q1672" s="20">
        <f>N1672/P1672</f>
        <v>0.3200280112044818</v>
      </c>
      <c r="R1672" s="20">
        <f>O1672/P1672</f>
        <v>0.6617647058823529</v>
      </c>
      <c r="S1672" s="19">
        <f>N1672-O1672</f>
        <v>-976</v>
      </c>
      <c r="T1672" s="20">
        <f>Q1672-R1672</f>
        <v>-0.3417366946778712</v>
      </c>
      <c r="U1672" s="19">
        <f>E1672-N1672</f>
        <v>-370</v>
      </c>
      <c r="V1672" s="19">
        <f>F1672-O1672</f>
        <v>394</v>
      </c>
      <c r="W1672" s="20">
        <f>H1672-Q1672</f>
        <v>-0.1361199652274703</v>
      </c>
      <c r="X1672" s="21">
        <f>I1672-R1672</f>
        <v>0.1103786342123056</v>
      </c>
      <c r="Y1672" s="22">
        <v>569.34</v>
      </c>
      <c r="Z1672" s="23">
        <f>C1672/Y1672</f>
        <v>11.25689394737766</v>
      </c>
      <c r="AA1672" s="24">
        <v>31093</v>
      </c>
      <c r="AB1672" t="s" s="25">
        <v>4100</v>
      </c>
      <c r="AC1672" s="26">
        <v>31</v>
      </c>
      <c r="AD1672" s="26">
        <v>93</v>
      </c>
      <c r="AE1672" t="s" s="42">
        <v>4089</v>
      </c>
      <c r="AF1672" s="43"/>
      <c r="AG1672" t="s" s="34">
        <v>4090</v>
      </c>
      <c r="AH1672" s="31">
        <v>85066</v>
      </c>
      <c r="AI1672" t="s" s="32">
        <v>96</v>
      </c>
      <c r="AJ1672" s="33"/>
      <c r="AK1672" s="33"/>
      <c r="AL1672" s="33"/>
      <c r="AM1672" t="s" s="44">
        <v>115</v>
      </c>
      <c r="AN1672" s="36">
        <v>6274</v>
      </c>
      <c r="AO1672" s="37">
        <v>17</v>
      </c>
      <c r="AP1672" s="37">
        <v>3445</v>
      </c>
      <c r="AQ1672" s="38">
        <v>549.09</v>
      </c>
      <c r="AR1672" s="37">
        <v>1063</v>
      </c>
      <c r="AS1672" s="38">
        <v>169.43</v>
      </c>
      <c r="AV1672" s="37">
        <v>914</v>
      </c>
      <c r="AW1672" s="38">
        <v>145.68</v>
      </c>
      <c r="AX1672" s="37">
        <v>1467</v>
      </c>
      <c r="AY1672" s="38">
        <v>233.818888888889</v>
      </c>
      <c r="BB1672" s="37">
        <v>1</v>
      </c>
      <c r="BC1672" s="38">
        <v>0.16</v>
      </c>
      <c r="BJ1672" s="39">
        <v>0</v>
      </c>
      <c r="BK1672" s="40">
        <v>0</v>
      </c>
      <c r="BV1672" s="39">
        <v>0</v>
      </c>
      <c r="BW1672" s="40">
        <v>0</v>
      </c>
      <c r="CH1672" s="39">
        <v>0</v>
      </c>
      <c r="CI1672" s="40">
        <v>0</v>
      </c>
    </row>
    <row r="1673" s="14" customFormat="1" ht="14.65" customHeight="1">
      <c r="A1673" t="s" s="15">
        <v>4016</v>
      </c>
      <c r="B1673" t="s" s="16">
        <v>219</v>
      </c>
      <c r="C1673" s="17">
        <v>7263</v>
      </c>
      <c r="D1673" t="s" s="18">
        <v>5</v>
      </c>
      <c r="E1673" s="19">
        <v>831</v>
      </c>
      <c r="F1673" s="19">
        <v>2387</v>
      </c>
      <c r="G1673" s="19">
        <v>3430</v>
      </c>
      <c r="H1673" s="20">
        <f>E1673/G1673</f>
        <v>0.2422740524781341</v>
      </c>
      <c r="I1673" s="20">
        <f>F1673/G1673</f>
        <v>0.6959183673469388</v>
      </c>
      <c r="J1673" s="19">
        <f>E1673-F1673</f>
        <v>-1556</v>
      </c>
      <c r="K1673" s="19">
        <f>F1673-E1673</f>
        <v>1556</v>
      </c>
      <c r="L1673" s="20">
        <f>H1673-I1673</f>
        <v>-0.4536443148688047</v>
      </c>
      <c r="M1673" s="20">
        <f>I1673-H1673</f>
        <v>0.4536443148688047</v>
      </c>
      <c r="N1673" s="19">
        <v>1185</v>
      </c>
      <c r="O1673" s="19">
        <v>2156</v>
      </c>
      <c r="P1673" s="19">
        <v>3416</v>
      </c>
      <c r="Q1673" s="20">
        <f>N1673/P1673</f>
        <v>0.3468969555035129</v>
      </c>
      <c r="R1673" s="20">
        <f>O1673/P1673</f>
        <v>0.6311475409836066</v>
      </c>
      <c r="S1673" s="19">
        <f>N1673-O1673</f>
        <v>-971</v>
      </c>
      <c r="T1673" s="20">
        <f>Q1673-R1673</f>
        <v>-0.2842505854800937</v>
      </c>
      <c r="U1673" s="19">
        <f>E1673-N1673</f>
        <v>-354</v>
      </c>
      <c r="V1673" s="19">
        <f>F1673-O1673</f>
        <v>231</v>
      </c>
      <c r="W1673" s="20">
        <f>H1673-Q1673</f>
        <v>-0.1046229030253788</v>
      </c>
      <c r="X1673" s="21">
        <f>I1673-R1673</f>
        <v>0.0647708263633322</v>
      </c>
      <c r="Y1673" s="22">
        <v>570.1900000000001</v>
      </c>
      <c r="Z1673" s="23">
        <f>C1673/Y1673</f>
        <v>12.73785931005454</v>
      </c>
      <c r="AA1673" s="24">
        <v>31095</v>
      </c>
      <c r="AB1673" t="s" s="25">
        <v>4101</v>
      </c>
      <c r="AC1673" s="26">
        <v>31</v>
      </c>
      <c r="AD1673" s="26">
        <v>95</v>
      </c>
      <c r="AE1673" s="42"/>
      <c r="AF1673" s="43"/>
      <c r="AG1673" s="34"/>
      <c r="AI1673" s="32"/>
      <c r="AJ1673" s="33"/>
      <c r="AK1673" s="33"/>
      <c r="AL1673" s="33"/>
      <c r="AM1673" t="s" s="44">
        <v>120</v>
      </c>
      <c r="AN1673" s="36">
        <v>7547</v>
      </c>
      <c r="AO1673" s="37">
        <v>28</v>
      </c>
      <c r="AP1673" s="37">
        <v>5505</v>
      </c>
      <c r="AQ1673" s="38">
        <v>729.428888888889</v>
      </c>
      <c r="AR1673" s="37">
        <v>1905</v>
      </c>
      <c r="AS1673" s="38">
        <v>252.418888888889</v>
      </c>
      <c r="AV1673" s="37">
        <v>2805</v>
      </c>
      <c r="AW1673" s="38">
        <v>371.67</v>
      </c>
      <c r="AX1673" s="37">
        <v>794</v>
      </c>
      <c r="AY1673" s="38">
        <v>105.208888888889</v>
      </c>
      <c r="BB1673" s="37">
        <v>1</v>
      </c>
      <c r="BC1673" s="38">
        <v>0.13</v>
      </c>
      <c r="BJ1673" s="39">
        <v>0</v>
      </c>
      <c r="BK1673" s="40">
        <v>0</v>
      </c>
      <c r="BV1673" s="39">
        <v>0</v>
      </c>
      <c r="BW1673" s="40">
        <v>0</v>
      </c>
      <c r="CH1673" s="39">
        <v>0</v>
      </c>
      <c r="CI1673" s="40">
        <v>0</v>
      </c>
    </row>
    <row r="1674" s="14" customFormat="1" ht="14.65" customHeight="1">
      <c r="A1674" t="s" s="15">
        <v>4016</v>
      </c>
      <c r="B1674" t="s" s="16">
        <v>457</v>
      </c>
      <c r="C1674" s="17">
        <v>5173</v>
      </c>
      <c r="D1674" t="s" s="18">
        <v>5</v>
      </c>
      <c r="E1674" s="19">
        <v>560</v>
      </c>
      <c r="F1674" s="19">
        <v>1348</v>
      </c>
      <c r="G1674" s="19">
        <v>2051</v>
      </c>
      <c r="H1674" s="20">
        <f>E1674/G1674</f>
        <v>0.2730375426621161</v>
      </c>
      <c r="I1674" s="20">
        <f>F1674/G1674</f>
        <v>0.6572403705509507</v>
      </c>
      <c r="J1674" s="19">
        <f>E1674-F1674</f>
        <v>-788</v>
      </c>
      <c r="K1674" s="19">
        <f>F1674-E1674</f>
        <v>788</v>
      </c>
      <c r="L1674" s="20">
        <f>H1674-I1674</f>
        <v>-0.3842028278888347</v>
      </c>
      <c r="M1674" s="20">
        <f>I1674-H1674</f>
        <v>0.3842028278888347</v>
      </c>
      <c r="N1674" s="19">
        <v>790</v>
      </c>
      <c r="O1674" s="19">
        <v>1223</v>
      </c>
      <c r="P1674" s="19">
        <v>2057</v>
      </c>
      <c r="Q1674" s="20">
        <f>N1674/P1674</f>
        <v>0.3840544482255712</v>
      </c>
      <c r="R1674" s="20">
        <f>O1674/P1674</f>
        <v>0.594555177442878</v>
      </c>
      <c r="S1674" s="19">
        <f>N1674-O1674</f>
        <v>-433</v>
      </c>
      <c r="T1674" s="20">
        <f>Q1674-R1674</f>
        <v>-0.2105007292173068</v>
      </c>
      <c r="U1674" s="19">
        <f>E1674-N1674</f>
        <v>-230</v>
      </c>
      <c r="V1674" s="19">
        <f>F1674-O1674</f>
        <v>125</v>
      </c>
      <c r="W1674" s="20">
        <f>H1674-Q1674</f>
        <v>-0.1110169055634552</v>
      </c>
      <c r="X1674" s="21">
        <f>I1674-R1674</f>
        <v>0.06268519310807275</v>
      </c>
      <c r="Y1674" s="22">
        <v>376.05</v>
      </c>
      <c r="Z1674" s="23">
        <f>C1674/Y1674</f>
        <v>13.75614944821167</v>
      </c>
      <c r="AA1674" s="24">
        <v>31097</v>
      </c>
      <c r="AB1674" t="s" s="25">
        <v>4102</v>
      </c>
      <c r="AC1674" s="26">
        <v>31</v>
      </c>
      <c r="AD1674" s="26">
        <v>97</v>
      </c>
      <c r="AE1674" s="42"/>
      <c r="AF1674" s="43"/>
      <c r="AG1674" s="34"/>
      <c r="AI1674" s="32"/>
      <c r="AJ1674" s="33"/>
      <c r="AK1674" s="33"/>
      <c r="AL1674" s="33"/>
      <c r="AM1674" t="s" s="44">
        <v>120</v>
      </c>
      <c r="AN1674" s="36">
        <v>5217</v>
      </c>
      <c r="AO1674" s="37">
        <v>16</v>
      </c>
      <c r="AP1674" s="37">
        <v>3633</v>
      </c>
      <c r="AQ1674" s="38">
        <v>696.378888888889</v>
      </c>
      <c r="AR1674" s="37">
        <v>1281</v>
      </c>
      <c r="AS1674" s="38">
        <v>245.538888888889</v>
      </c>
      <c r="AV1674" s="37">
        <v>816</v>
      </c>
      <c r="AW1674" s="38">
        <v>156.408888888889</v>
      </c>
      <c r="AX1674" s="37">
        <v>1508</v>
      </c>
      <c r="AY1674" s="38">
        <v>289.06</v>
      </c>
      <c r="BB1674" s="37">
        <v>3</v>
      </c>
      <c r="BC1674" s="38">
        <v>0.58</v>
      </c>
      <c r="BD1674" s="37">
        <v>25</v>
      </c>
      <c r="BE1674" s="38">
        <v>4.79202606862181</v>
      </c>
      <c r="BJ1674" s="39">
        <v>25</v>
      </c>
      <c r="BK1674" s="40">
        <v>4.79202606862181</v>
      </c>
      <c r="BV1674" s="39">
        <v>0</v>
      </c>
      <c r="BW1674" s="40">
        <v>0</v>
      </c>
      <c r="CH1674" s="39">
        <v>0</v>
      </c>
      <c r="CI1674" s="40">
        <v>0</v>
      </c>
    </row>
    <row r="1675" s="14" customFormat="1" ht="14.65" customHeight="1">
      <c r="A1675" t="s" s="15">
        <v>4016</v>
      </c>
      <c r="B1675" t="s" s="16">
        <v>4103</v>
      </c>
      <c r="C1675" s="17">
        <v>6585</v>
      </c>
      <c r="D1675" t="s" s="18">
        <v>5</v>
      </c>
      <c r="E1675" s="19">
        <v>550</v>
      </c>
      <c r="F1675" s="19">
        <v>2519</v>
      </c>
      <c r="G1675" s="19">
        <v>3242</v>
      </c>
      <c r="H1675" s="20">
        <f>E1675/G1675</f>
        <v>0.1696483652066625</v>
      </c>
      <c r="I1675" s="20">
        <f>F1675/G1675</f>
        <v>0.7769895126465145</v>
      </c>
      <c r="J1675" s="19">
        <f>E1675-F1675</f>
        <v>-1969</v>
      </c>
      <c r="K1675" s="19">
        <f>F1675-E1675</f>
        <v>1969</v>
      </c>
      <c r="L1675" s="20">
        <f>H1675-I1675</f>
        <v>-0.607341147439852</v>
      </c>
      <c r="M1675" s="20">
        <f>I1675-H1675</f>
        <v>0.607341147439852</v>
      </c>
      <c r="N1675" s="19">
        <v>761</v>
      </c>
      <c r="O1675" s="19">
        <v>2341</v>
      </c>
      <c r="P1675" s="19">
        <v>3156</v>
      </c>
      <c r="Q1675" s="20">
        <f>N1675/P1675</f>
        <v>0.241128010139417</v>
      </c>
      <c r="R1675" s="20">
        <f>O1675/P1675</f>
        <v>0.7417617237008872</v>
      </c>
      <c r="S1675" s="19">
        <f>N1675-O1675</f>
        <v>-1580</v>
      </c>
      <c r="T1675" s="20">
        <f>Q1675-R1675</f>
        <v>-0.5006337135614702</v>
      </c>
      <c r="U1675" s="19">
        <f>E1675-N1675</f>
        <v>-211</v>
      </c>
      <c r="V1675" s="19">
        <f>F1675-O1675</f>
        <v>178</v>
      </c>
      <c r="W1675" s="20">
        <f>H1675-Q1675</f>
        <v>-0.07147964493275444</v>
      </c>
      <c r="X1675" s="21">
        <f>I1675-R1675</f>
        <v>0.03522778894562728</v>
      </c>
      <c r="Y1675" s="22">
        <v>516.24</v>
      </c>
      <c r="Z1675" s="23">
        <f>C1675/Y1675</f>
        <v>12.7556950255695</v>
      </c>
      <c r="AA1675" s="24">
        <v>31099</v>
      </c>
      <c r="AB1675" t="s" s="25">
        <v>4104</v>
      </c>
      <c r="AC1675" s="26">
        <v>31</v>
      </c>
      <c r="AD1675" s="26">
        <v>99</v>
      </c>
      <c r="AE1675" t="s" s="42">
        <v>4036</v>
      </c>
      <c r="AF1675" s="43"/>
      <c r="AG1675" t="s" s="33">
        <v>4037</v>
      </c>
      <c r="AI1675" t="s" s="33">
        <v>108</v>
      </c>
      <c r="AJ1675" s="33"/>
      <c r="AK1675" s="33"/>
      <c r="AL1675" s="33"/>
      <c r="AM1675" t="s" s="44">
        <v>115</v>
      </c>
      <c r="AN1675" s="36">
        <v>6489</v>
      </c>
      <c r="AO1675" s="37">
        <v>18</v>
      </c>
      <c r="AP1675" s="37">
        <v>4253</v>
      </c>
      <c r="AQ1675" s="38">
        <v>655.418888888889</v>
      </c>
      <c r="AR1675" s="37">
        <v>1341</v>
      </c>
      <c r="AS1675" s="38">
        <v>206.658888888889</v>
      </c>
      <c r="AV1675" s="37">
        <v>2464</v>
      </c>
      <c r="AW1675" s="38">
        <v>379.72</v>
      </c>
      <c r="AX1675" s="37">
        <v>446</v>
      </c>
      <c r="AY1675" s="38">
        <v>68.73</v>
      </c>
      <c r="BB1675" s="37">
        <v>2</v>
      </c>
      <c r="BC1675" s="38">
        <v>0.31</v>
      </c>
      <c r="BJ1675" s="39">
        <v>0</v>
      </c>
      <c r="BK1675" s="40">
        <v>0</v>
      </c>
      <c r="BV1675" s="39">
        <v>0</v>
      </c>
      <c r="BW1675" s="40">
        <v>0</v>
      </c>
      <c r="CH1675" s="39">
        <v>0</v>
      </c>
      <c r="CI1675" s="40">
        <v>0</v>
      </c>
    </row>
    <row r="1676" s="14" customFormat="1" ht="14.65" customHeight="1">
      <c r="A1676" t="s" s="15">
        <v>4016</v>
      </c>
      <c r="B1676" t="s" s="16">
        <v>4105</v>
      </c>
      <c r="C1676" s="17">
        <v>8063</v>
      </c>
      <c r="D1676" t="s" s="18">
        <v>5</v>
      </c>
      <c r="E1676" s="19">
        <v>560</v>
      </c>
      <c r="F1676" s="19">
        <v>3203</v>
      </c>
      <c r="G1676" s="19">
        <v>3945</v>
      </c>
      <c r="H1676" s="20">
        <f>E1676/G1676</f>
        <v>0.1419518377693283</v>
      </c>
      <c r="I1676" s="20">
        <f>F1676/G1676</f>
        <v>0.8119138149556401</v>
      </c>
      <c r="J1676" s="19">
        <f>E1676-F1676</f>
        <v>-2643</v>
      </c>
      <c r="K1676" s="19">
        <f>F1676-E1676</f>
        <v>2643</v>
      </c>
      <c r="L1676" s="20">
        <f>H1676-I1676</f>
        <v>-0.6699619771863118</v>
      </c>
      <c r="M1676" s="20">
        <f>I1676-H1676</f>
        <v>0.6699619771863118</v>
      </c>
      <c r="N1676" s="19">
        <v>920</v>
      </c>
      <c r="O1676" s="19">
        <v>3036</v>
      </c>
      <c r="P1676" s="19">
        <v>4026</v>
      </c>
      <c r="Q1676" s="20">
        <f>N1676/P1676</f>
        <v>0.2285146547441629</v>
      </c>
      <c r="R1676" s="20">
        <f>O1676/P1676</f>
        <v>0.7540983606557377</v>
      </c>
      <c r="S1676" s="19">
        <f>N1676-O1676</f>
        <v>-2116</v>
      </c>
      <c r="T1676" s="20">
        <f>Q1676-R1676</f>
        <v>-0.5255837059115747</v>
      </c>
      <c r="U1676" s="19">
        <f>E1676-N1676</f>
        <v>-360</v>
      </c>
      <c r="V1676" s="19">
        <f>F1676-O1676</f>
        <v>167</v>
      </c>
      <c r="W1676" s="20">
        <f>H1676-Q1676</f>
        <v>-0.08656281697483467</v>
      </c>
      <c r="X1676" s="21">
        <f>I1676-R1676</f>
        <v>0.05781545429990242</v>
      </c>
      <c r="Y1676" s="22">
        <v>1061.6</v>
      </c>
      <c r="Z1676" s="23">
        <f>C1676/Y1676</f>
        <v>7.595139412207988</v>
      </c>
      <c r="AA1676" s="24">
        <v>31101</v>
      </c>
      <c r="AB1676" t="s" s="25">
        <v>4106</v>
      </c>
      <c r="AC1676" s="26">
        <v>31</v>
      </c>
      <c r="AD1676" s="26">
        <v>101</v>
      </c>
      <c r="AE1676" s="42"/>
      <c r="AF1676" s="43"/>
      <c r="AG1676" s="34"/>
      <c r="AI1676" s="32"/>
      <c r="AJ1676" s="33"/>
      <c r="AK1676" s="33"/>
      <c r="AL1676" s="33"/>
      <c r="AM1676" t="s" s="44">
        <v>120</v>
      </c>
      <c r="AN1676" s="36">
        <v>8368</v>
      </c>
      <c r="AO1676" s="37">
        <v>24</v>
      </c>
      <c r="AP1676" s="37">
        <v>5385</v>
      </c>
      <c r="AQ1676" s="38">
        <v>643.518888888889</v>
      </c>
      <c r="AR1676" s="37">
        <v>2346</v>
      </c>
      <c r="AS1676" s="38">
        <v>280.35</v>
      </c>
      <c r="AV1676" s="37">
        <v>1611</v>
      </c>
      <c r="AW1676" s="38">
        <v>192.52</v>
      </c>
      <c r="AX1676" s="37">
        <v>1300</v>
      </c>
      <c r="AY1676" s="38">
        <v>155.348888888889</v>
      </c>
      <c r="BJ1676" s="39">
        <v>0</v>
      </c>
      <c r="BK1676" s="40">
        <v>0</v>
      </c>
      <c r="BV1676" s="39">
        <v>0</v>
      </c>
      <c r="BW1676" s="40">
        <v>0</v>
      </c>
      <c r="CH1676" s="39">
        <v>0</v>
      </c>
      <c r="CI1676" s="40">
        <v>0</v>
      </c>
    </row>
    <row r="1677" s="14" customFormat="1" ht="14.65" customHeight="1">
      <c r="A1677" t="s" s="15">
        <v>4016</v>
      </c>
      <c r="B1677" t="s" s="16">
        <v>4107</v>
      </c>
      <c r="C1677" s="17">
        <v>804</v>
      </c>
      <c r="D1677" t="s" s="18">
        <v>5</v>
      </c>
      <c r="E1677" s="19">
        <v>39</v>
      </c>
      <c r="F1677" s="19">
        <v>458</v>
      </c>
      <c r="G1677" s="19">
        <v>514</v>
      </c>
      <c r="H1677" s="20">
        <f>E1677/G1677</f>
        <v>0.07587548638132295</v>
      </c>
      <c r="I1677" s="20">
        <f>F1677/G1677</f>
        <v>0.8910505836575876</v>
      </c>
      <c r="J1677" s="19">
        <f>E1677-F1677</f>
        <v>-419</v>
      </c>
      <c r="K1677" s="19">
        <f>F1677-E1677</f>
        <v>419</v>
      </c>
      <c r="L1677" s="20">
        <f>H1677-I1677</f>
        <v>-0.8151750972762647</v>
      </c>
      <c r="M1677" s="20">
        <f>I1677-H1677</f>
        <v>0.8151750972762647</v>
      </c>
      <c r="N1677" s="19">
        <v>80</v>
      </c>
      <c r="O1677" s="19">
        <v>392</v>
      </c>
      <c r="P1677" s="19">
        <v>481</v>
      </c>
      <c r="Q1677" s="20">
        <f>N1677/P1677</f>
        <v>0.1663201663201663</v>
      </c>
      <c r="R1677" s="20">
        <f>O1677/P1677</f>
        <v>0.814968814968815</v>
      </c>
      <c r="S1677" s="19">
        <f>N1677-O1677</f>
        <v>-312</v>
      </c>
      <c r="T1677" s="20">
        <f>Q1677-R1677</f>
        <v>-0.6486486486486487</v>
      </c>
      <c r="U1677" s="19">
        <f>E1677-N1677</f>
        <v>-41</v>
      </c>
      <c r="V1677" s="19">
        <f>F1677-O1677</f>
        <v>66</v>
      </c>
      <c r="W1677" s="20">
        <f>H1677-Q1677</f>
        <v>-0.09044467993884338</v>
      </c>
      <c r="X1677" s="21">
        <f>I1677-R1677</f>
        <v>0.07608176868877259</v>
      </c>
      <c r="Y1677" s="22">
        <v>773.0700000000001</v>
      </c>
      <c r="Z1677" s="23">
        <f>C1677/Y1677</f>
        <v>1.04000931351624</v>
      </c>
      <c r="AA1677" s="24">
        <v>31103</v>
      </c>
      <c r="AB1677" t="s" s="25">
        <v>4108</v>
      </c>
      <c r="AC1677" s="26">
        <v>31</v>
      </c>
      <c r="AD1677" s="26">
        <v>103</v>
      </c>
      <c r="AE1677" s="42"/>
      <c r="AF1677" s="43"/>
      <c r="AG1677" s="34"/>
      <c r="AI1677" s="32"/>
      <c r="AJ1677" s="33"/>
      <c r="AK1677" s="33"/>
      <c r="AL1677" s="33"/>
      <c r="AM1677" t="s" s="44">
        <v>120</v>
      </c>
      <c r="AN1677" s="36">
        <v>824</v>
      </c>
      <c r="AO1677" s="37">
        <v>7</v>
      </c>
      <c r="AP1677" s="37">
        <v>468</v>
      </c>
      <c r="AQ1677" s="38">
        <v>567.96</v>
      </c>
      <c r="AR1677" s="37">
        <v>304</v>
      </c>
      <c r="AS1677" s="38">
        <v>368.93</v>
      </c>
      <c r="AV1677" s="37">
        <v>164</v>
      </c>
      <c r="AW1677" s="38">
        <v>199.03</v>
      </c>
      <c r="BJ1677" s="39">
        <v>0</v>
      </c>
      <c r="BK1677" s="40">
        <v>0</v>
      </c>
      <c r="BV1677" s="39">
        <v>0</v>
      </c>
      <c r="BW1677" s="40">
        <v>0</v>
      </c>
      <c r="CH1677" s="39">
        <v>0</v>
      </c>
      <c r="CI1677" s="40">
        <v>0</v>
      </c>
    </row>
    <row r="1678" s="14" customFormat="1" ht="14.65" customHeight="1">
      <c r="A1678" t="s" s="15">
        <v>4016</v>
      </c>
      <c r="B1678" t="s" s="16">
        <v>4109</v>
      </c>
      <c r="C1678" s="17">
        <v>3689</v>
      </c>
      <c r="D1678" t="s" s="18">
        <v>5</v>
      </c>
      <c r="E1678" s="19">
        <v>227</v>
      </c>
      <c r="F1678" s="19">
        <v>1317</v>
      </c>
      <c r="G1678" s="19">
        <v>1636</v>
      </c>
      <c r="H1678" s="20">
        <f>E1678/G1678</f>
        <v>0.1387530562347188</v>
      </c>
      <c r="I1678" s="20">
        <f>F1678/G1678</f>
        <v>0.8050122249388753</v>
      </c>
      <c r="J1678" s="19">
        <f>E1678-F1678</f>
        <v>-1090</v>
      </c>
      <c r="K1678" s="19">
        <f>F1678-E1678</f>
        <v>1090</v>
      </c>
      <c r="L1678" s="20">
        <f>H1678-I1678</f>
        <v>-0.6662591687041565</v>
      </c>
      <c r="M1678" s="20">
        <f>I1678-H1678</f>
        <v>0.6662591687041565</v>
      </c>
      <c r="N1678" s="19">
        <v>391</v>
      </c>
      <c r="O1678" s="19">
        <v>1222</v>
      </c>
      <c r="P1678" s="19">
        <v>1665</v>
      </c>
      <c r="Q1678" s="20">
        <f>N1678/P1678</f>
        <v>0.2348348348348348</v>
      </c>
      <c r="R1678" s="20">
        <f>O1678/P1678</f>
        <v>0.7339339339339339</v>
      </c>
      <c r="S1678" s="19">
        <f>N1678-O1678</f>
        <v>-831</v>
      </c>
      <c r="T1678" s="20">
        <f>Q1678-R1678</f>
        <v>-0.4990990990990991</v>
      </c>
      <c r="U1678" s="19">
        <f>E1678-N1678</f>
        <v>-164</v>
      </c>
      <c r="V1678" s="19">
        <f>F1678-O1678</f>
        <v>95</v>
      </c>
      <c r="W1678" s="20">
        <f>H1678-Q1678</f>
        <v>-0.09608177860011602</v>
      </c>
      <c r="X1678" s="21">
        <f>I1678-R1678</f>
        <v>0.07107829100494134</v>
      </c>
      <c r="Y1678" s="22">
        <v>951.85</v>
      </c>
      <c r="Z1678" s="23">
        <f>C1678/Y1678</f>
        <v>3.875610652939014</v>
      </c>
      <c r="AA1678" s="24">
        <v>31105</v>
      </c>
      <c r="AB1678" t="s" s="25">
        <v>4110</v>
      </c>
      <c r="AC1678" s="26">
        <v>31</v>
      </c>
      <c r="AD1678" s="26">
        <v>105</v>
      </c>
      <c r="AE1678" s="42"/>
      <c r="AF1678" s="43"/>
      <c r="AG1678" s="34"/>
      <c r="AI1678" s="32"/>
      <c r="AJ1678" s="33"/>
      <c r="AK1678" s="33"/>
      <c r="AL1678" s="33"/>
      <c r="AM1678" t="s" s="44">
        <v>120</v>
      </c>
      <c r="AN1678" s="36">
        <v>3821</v>
      </c>
      <c r="AO1678" s="37">
        <v>13</v>
      </c>
      <c r="AP1678" s="37">
        <v>1452</v>
      </c>
      <c r="AQ1678" s="38">
        <v>380.008888888889</v>
      </c>
      <c r="AR1678" s="37">
        <v>406</v>
      </c>
      <c r="AS1678" s="38">
        <v>106.25</v>
      </c>
      <c r="AV1678" s="37">
        <v>746</v>
      </c>
      <c r="AW1678" s="38">
        <v>195.24</v>
      </c>
      <c r="AX1678" s="37">
        <v>300</v>
      </c>
      <c r="AY1678" s="38">
        <v>78.51000000000001</v>
      </c>
      <c r="BJ1678" s="39">
        <v>0</v>
      </c>
      <c r="BK1678" s="40">
        <v>0</v>
      </c>
      <c r="BV1678" s="39">
        <v>0</v>
      </c>
      <c r="BW1678" s="40">
        <v>0</v>
      </c>
      <c r="CH1678" s="39">
        <v>0</v>
      </c>
      <c r="CI1678" s="40">
        <v>0</v>
      </c>
    </row>
    <row r="1679" s="14" customFormat="1" ht="14.65" customHeight="1">
      <c r="A1679" t="s" s="15">
        <v>4016</v>
      </c>
      <c r="B1679" t="s" s="16">
        <v>1781</v>
      </c>
      <c r="C1679" s="17">
        <v>8543</v>
      </c>
      <c r="D1679" t="s" s="18">
        <v>5</v>
      </c>
      <c r="E1679" s="19">
        <v>715</v>
      </c>
      <c r="F1679" s="19">
        <v>3181</v>
      </c>
      <c r="G1679" s="19">
        <v>4061</v>
      </c>
      <c r="H1679" s="20">
        <f>E1679/G1679</f>
        <v>0.1760650086185669</v>
      </c>
      <c r="I1679" s="20">
        <f>F1679/G1679</f>
        <v>0.7833046047771485</v>
      </c>
      <c r="J1679" s="19">
        <f>E1679-F1679</f>
        <v>-2466</v>
      </c>
      <c r="K1679" s="19">
        <f>F1679-E1679</f>
        <v>2466</v>
      </c>
      <c r="L1679" s="20">
        <f>H1679-I1679</f>
        <v>-0.6072395961585816</v>
      </c>
      <c r="M1679" s="20">
        <f>I1679-H1679</f>
        <v>0.6072395961585816</v>
      </c>
      <c r="N1679" s="19">
        <v>1055</v>
      </c>
      <c r="O1679" s="19">
        <v>2878</v>
      </c>
      <c r="P1679" s="19">
        <v>4015</v>
      </c>
      <c r="Q1679" s="20">
        <f>N1679/P1679</f>
        <v>0.2627646326276463</v>
      </c>
      <c r="R1679" s="20">
        <f>O1679/P1679</f>
        <v>0.7168119551681196</v>
      </c>
      <c r="S1679" s="19">
        <f>N1679-O1679</f>
        <v>-1823</v>
      </c>
      <c r="T1679" s="20">
        <f>Q1679-R1679</f>
        <v>-0.4540473225404733</v>
      </c>
      <c r="U1679" s="19">
        <f>E1679-N1679</f>
        <v>-340</v>
      </c>
      <c r="V1679" s="19">
        <f>F1679-O1679</f>
        <v>303</v>
      </c>
      <c r="W1679" s="20">
        <f>H1679-Q1679</f>
        <v>-0.08669962400907946</v>
      </c>
      <c r="X1679" s="21">
        <f>I1679-R1679</f>
        <v>0.0664926496090289</v>
      </c>
      <c r="Y1679" s="22">
        <v>1108.35</v>
      </c>
      <c r="Z1679" s="23">
        <f>C1679/Y1679</f>
        <v>7.707854017232824</v>
      </c>
      <c r="AA1679" s="24">
        <v>31107</v>
      </c>
      <c r="AB1679" t="s" s="25">
        <v>4111</v>
      </c>
      <c r="AC1679" s="26">
        <v>31</v>
      </c>
      <c r="AD1679" s="26">
        <v>107</v>
      </c>
      <c r="AE1679" s="42"/>
      <c r="AF1679" s="43"/>
      <c r="AG1679" s="34"/>
      <c r="AI1679" s="32"/>
      <c r="AJ1679" s="33"/>
      <c r="AK1679" s="33"/>
      <c r="AL1679" s="33"/>
      <c r="AM1679" t="s" s="44">
        <v>120</v>
      </c>
      <c r="AN1679" s="36">
        <v>8701</v>
      </c>
      <c r="AO1679" s="37">
        <v>32</v>
      </c>
      <c r="AP1679" s="37">
        <v>6684</v>
      </c>
      <c r="AQ1679" s="38">
        <v>768.1900000000001</v>
      </c>
      <c r="AR1679" s="37">
        <v>1158</v>
      </c>
      <c r="AS1679" s="38">
        <v>133.09</v>
      </c>
      <c r="AV1679" s="37">
        <v>3394</v>
      </c>
      <c r="AW1679" s="38">
        <v>390.068888888889</v>
      </c>
      <c r="AX1679" s="37">
        <v>2128</v>
      </c>
      <c r="AY1679" s="38">
        <v>244.568888888889</v>
      </c>
      <c r="BB1679" s="37">
        <v>4</v>
      </c>
      <c r="BC1679" s="38">
        <v>0.46</v>
      </c>
      <c r="BJ1679" s="39">
        <v>0</v>
      </c>
      <c r="BK1679" s="40">
        <v>0</v>
      </c>
      <c r="BV1679" s="39">
        <v>0</v>
      </c>
      <c r="BW1679" s="40">
        <v>0</v>
      </c>
      <c r="CH1679" s="39">
        <v>0</v>
      </c>
      <c r="CI1679" s="40">
        <v>0</v>
      </c>
    </row>
    <row r="1680" s="14" customFormat="1" ht="14.65" customHeight="1">
      <c r="A1680" t="s" s="15">
        <v>4016</v>
      </c>
      <c r="B1680" t="s" s="16">
        <v>4112</v>
      </c>
      <c r="C1680" s="17">
        <v>306468</v>
      </c>
      <c r="D1680" t="s" s="18">
        <v>5</v>
      </c>
      <c r="E1680" s="19">
        <v>60533</v>
      </c>
      <c r="F1680" s="19">
        <v>60456</v>
      </c>
      <c r="G1680" s="19">
        <v>129803</v>
      </c>
      <c r="H1680" s="20">
        <f>E1680/G1680</f>
        <v>0.4663451538100044</v>
      </c>
      <c r="I1680" s="20">
        <f>F1680/G1680</f>
        <v>0.4657519471814981</v>
      </c>
      <c r="J1680" s="19">
        <f>E1680-F1680</f>
        <v>77</v>
      </c>
      <c r="K1680" s="19">
        <f>F1680-E1680</f>
        <v>-77</v>
      </c>
      <c r="L1680" s="20">
        <f>H1680-I1680</f>
        <v>0.0005932066285063153</v>
      </c>
      <c r="M1680" s="20">
        <f>I1680-H1680</f>
        <v>-0.0005932066285063153</v>
      </c>
      <c r="N1680" s="19">
        <v>59970</v>
      </c>
      <c r="O1680" s="19">
        <v>61177</v>
      </c>
      <c r="P1680" s="19">
        <v>123206</v>
      </c>
      <c r="Q1680" s="20">
        <f>N1680/P1680</f>
        <v>0.4867457753680827</v>
      </c>
      <c r="R1680" s="20">
        <f>O1680/P1680</f>
        <v>0.4965423761829781</v>
      </c>
      <c r="S1680" s="19">
        <f>N1680-O1680</f>
        <v>-1207</v>
      </c>
      <c r="T1680" s="20">
        <f>Q1680-R1680</f>
        <v>-0.009796600814895362</v>
      </c>
      <c r="U1680" s="19">
        <f>E1680-N1680</f>
        <v>563</v>
      </c>
      <c r="V1680" s="19">
        <f>F1680-O1680</f>
        <v>-721</v>
      </c>
      <c r="W1680" s="20">
        <f>H1680-Q1680</f>
        <v>-0.02040062155807831</v>
      </c>
      <c r="X1680" s="21">
        <f>I1680-R1680</f>
        <v>-0.03079042900147999</v>
      </c>
      <c r="Y1680" s="22">
        <v>837.55</v>
      </c>
      <c r="Z1680" s="23">
        <f>C1680/Y1680</f>
        <v>365.9100949197063</v>
      </c>
      <c r="AA1680" s="24">
        <v>31109</v>
      </c>
      <c r="AB1680" t="s" s="25">
        <v>4113</v>
      </c>
      <c r="AC1680" s="26">
        <v>31</v>
      </c>
      <c r="AD1680" s="26">
        <v>109</v>
      </c>
      <c r="AE1680" t="s" s="42">
        <v>4114</v>
      </c>
      <c r="AF1680" t="s" s="43">
        <v>4078</v>
      </c>
      <c r="AG1680" t="s" s="34">
        <v>4115</v>
      </c>
      <c r="AH1680" s="31">
        <v>323578</v>
      </c>
      <c r="AI1680" t="s" s="32">
        <v>96</v>
      </c>
      <c r="AJ1680" t="s" s="33">
        <v>4080</v>
      </c>
      <c r="AK1680" s="33"/>
      <c r="AL1680" s="33"/>
      <c r="AM1680" t="s" s="44">
        <v>97</v>
      </c>
      <c r="AN1680" s="36">
        <v>285407</v>
      </c>
      <c r="AO1680" s="37">
        <v>236</v>
      </c>
      <c r="AP1680" s="37">
        <v>133827</v>
      </c>
      <c r="AQ1680" s="38">
        <v>468.898888888889</v>
      </c>
      <c r="AR1680" s="37">
        <v>38042</v>
      </c>
      <c r="AS1680" s="38">
        <v>133.288888888889</v>
      </c>
      <c r="AT1680" s="37">
        <v>368</v>
      </c>
      <c r="AU1680" s="38">
        <v>1.29</v>
      </c>
      <c r="AV1680" s="37">
        <v>46402</v>
      </c>
      <c r="AW1680" s="38">
        <v>162.58</v>
      </c>
      <c r="AX1680" s="37">
        <v>42609</v>
      </c>
      <c r="AY1680" s="38">
        <v>149.288888888889</v>
      </c>
      <c r="AZ1680" s="37">
        <v>245</v>
      </c>
      <c r="BA1680" s="38">
        <v>0.86</v>
      </c>
      <c r="BB1680" s="37">
        <v>204</v>
      </c>
      <c r="BC1680" s="38">
        <v>0.71</v>
      </c>
      <c r="BD1680" s="37">
        <v>684</v>
      </c>
      <c r="BE1680" s="38">
        <v>2.39657751912182</v>
      </c>
      <c r="BH1680" s="37">
        <v>107</v>
      </c>
      <c r="BI1680" s="38">
        <v>0.374903208400635</v>
      </c>
      <c r="BJ1680" s="39">
        <v>791</v>
      </c>
      <c r="BK1680" s="40">
        <v>2.771480727522455</v>
      </c>
      <c r="BL1680" s="37">
        <v>3369</v>
      </c>
      <c r="BM1680" s="38">
        <v>11.8</v>
      </c>
      <c r="BP1680" s="37">
        <v>41</v>
      </c>
      <c r="BQ1680" s="38">
        <v>0.143654500415197</v>
      </c>
      <c r="BV1680" s="39">
        <v>41</v>
      </c>
      <c r="BW1680" s="40">
        <v>0.143654500415197</v>
      </c>
      <c r="BX1680" s="37">
        <v>616</v>
      </c>
      <c r="BY1680" s="38">
        <v>2.16</v>
      </c>
      <c r="BZ1680" s="37">
        <v>278</v>
      </c>
      <c r="CA1680" s="38">
        <v>0.97</v>
      </c>
      <c r="CF1680" s="37">
        <v>273</v>
      </c>
      <c r="CG1680" s="38">
        <v>0.96</v>
      </c>
      <c r="CH1680" s="39">
        <v>551</v>
      </c>
      <c r="CI1680" s="40">
        <v>1.93</v>
      </c>
      <c r="CJ1680" s="37">
        <v>391</v>
      </c>
      <c r="CK1680" s="38">
        <v>1.37</v>
      </c>
      <c r="CL1680" s="37">
        <v>9</v>
      </c>
      <c r="CM1680" s="41">
        <v>0.0288888888888889</v>
      </c>
    </row>
    <row r="1681" s="14" customFormat="1" ht="14.65" customHeight="1">
      <c r="A1681" t="s" s="15">
        <v>4016</v>
      </c>
      <c r="B1681" t="s" s="16">
        <v>463</v>
      </c>
      <c r="C1681" s="17">
        <v>35656</v>
      </c>
      <c r="D1681" t="s" s="18">
        <v>5</v>
      </c>
      <c r="E1681" s="19">
        <v>2878</v>
      </c>
      <c r="F1681" s="19">
        <v>11992</v>
      </c>
      <c r="G1681" s="19">
        <v>15674</v>
      </c>
      <c r="H1681" s="20">
        <f>E1681/G1681</f>
        <v>0.1836161796605844</v>
      </c>
      <c r="I1681" s="20">
        <f>F1681/G1681</f>
        <v>0.7650886818935817</v>
      </c>
      <c r="J1681" s="19">
        <f>E1681-F1681</f>
        <v>-9114</v>
      </c>
      <c r="K1681" s="19">
        <f>F1681-E1681</f>
        <v>9114</v>
      </c>
      <c r="L1681" s="20">
        <f>H1681-I1681</f>
        <v>-0.5814725022329973</v>
      </c>
      <c r="M1681" s="20">
        <f>I1681-H1681</f>
        <v>0.5814725022329973</v>
      </c>
      <c r="N1681" s="19">
        <v>4350</v>
      </c>
      <c r="O1681" s="19">
        <v>10545</v>
      </c>
      <c r="P1681" s="19">
        <v>15266</v>
      </c>
      <c r="Q1681" s="20">
        <f>N1681/P1681</f>
        <v>0.2849469409144504</v>
      </c>
      <c r="R1681" s="20">
        <f>O1681/P1681</f>
        <v>0.6907506878029608</v>
      </c>
      <c r="S1681" s="19">
        <f>N1681-O1681</f>
        <v>-6195</v>
      </c>
      <c r="T1681" s="20">
        <f>Q1681-R1681</f>
        <v>-0.4058037468885104</v>
      </c>
      <c r="U1681" s="19">
        <f>E1681-N1681</f>
        <v>-1472</v>
      </c>
      <c r="V1681" s="19">
        <f>F1681-O1681</f>
        <v>1447</v>
      </c>
      <c r="W1681" s="20">
        <f>H1681-Q1681</f>
        <v>-0.101330761253866</v>
      </c>
      <c r="X1681" s="21">
        <f>I1681-R1681</f>
        <v>0.07433799409062092</v>
      </c>
      <c r="Y1681" s="22">
        <v>2564.07</v>
      </c>
      <c r="Z1681" s="23">
        <f>C1681/Y1681</f>
        <v>13.9060166064109</v>
      </c>
      <c r="AA1681" s="24">
        <v>31111</v>
      </c>
      <c r="AB1681" t="s" s="25">
        <v>4116</v>
      </c>
      <c r="AC1681" s="26">
        <v>31</v>
      </c>
      <c r="AD1681" s="26">
        <v>111</v>
      </c>
      <c r="AE1681" t="s" s="42">
        <v>4117</v>
      </c>
      <c r="AF1681" s="43"/>
      <c r="AG1681" t="s" s="33">
        <v>4118</v>
      </c>
      <c r="AI1681" t="s" s="33">
        <v>108</v>
      </c>
      <c r="AJ1681" s="33"/>
      <c r="AK1681" s="33"/>
      <c r="AL1681" s="33"/>
      <c r="AM1681" t="s" s="44">
        <v>97</v>
      </c>
      <c r="AN1681" s="36">
        <v>36288</v>
      </c>
      <c r="AO1681" s="37">
        <v>55</v>
      </c>
      <c r="AP1681" s="37">
        <v>20246</v>
      </c>
      <c r="AQ1681" s="38">
        <v>557.928888888889</v>
      </c>
      <c r="AR1681" s="37">
        <v>5574</v>
      </c>
      <c r="AS1681" s="38">
        <v>153.598888888889</v>
      </c>
      <c r="AV1681" s="37">
        <v>6521</v>
      </c>
      <c r="AW1681" s="38">
        <v>179.698888888889</v>
      </c>
      <c r="AX1681" s="37">
        <v>6983</v>
      </c>
      <c r="AY1681" s="38">
        <v>192.43</v>
      </c>
      <c r="BB1681" s="37">
        <v>24</v>
      </c>
      <c r="BC1681" s="38">
        <v>0.66</v>
      </c>
      <c r="BJ1681" s="39">
        <v>0</v>
      </c>
      <c r="BK1681" s="40">
        <v>0</v>
      </c>
      <c r="BL1681" s="37">
        <v>1016</v>
      </c>
      <c r="BM1681" s="38">
        <v>28</v>
      </c>
      <c r="BV1681" s="39">
        <v>0</v>
      </c>
      <c r="BW1681" s="40">
        <v>0</v>
      </c>
      <c r="CH1681" s="39">
        <v>0</v>
      </c>
      <c r="CI1681" s="40">
        <v>0</v>
      </c>
    </row>
    <row r="1682" s="14" customFormat="1" ht="14.65" customHeight="1">
      <c r="A1682" t="s" s="15">
        <v>4016</v>
      </c>
      <c r="B1682" t="s" s="16">
        <v>469</v>
      </c>
      <c r="C1682" s="17">
        <v>777</v>
      </c>
      <c r="D1682" t="s" s="18">
        <v>5</v>
      </c>
      <c r="E1682" s="19">
        <v>32</v>
      </c>
      <c r="F1682" s="19">
        <v>400</v>
      </c>
      <c r="G1682" s="19">
        <v>451</v>
      </c>
      <c r="H1682" s="20">
        <f>E1682/G1682</f>
        <v>0.07095343680709534</v>
      </c>
      <c r="I1682" s="20">
        <f>F1682/G1682</f>
        <v>0.8869179600886918</v>
      </c>
      <c r="J1682" s="19">
        <f>E1682-F1682</f>
        <v>-368</v>
      </c>
      <c r="K1682" s="19">
        <f>F1682-E1682</f>
        <v>368</v>
      </c>
      <c r="L1682" s="20">
        <f>H1682-I1682</f>
        <v>-0.8159645232815965</v>
      </c>
      <c r="M1682" s="20">
        <f>I1682-H1682</f>
        <v>0.8159645232815965</v>
      </c>
      <c r="N1682" s="19">
        <v>68</v>
      </c>
      <c r="O1682" s="19">
        <v>356</v>
      </c>
      <c r="P1682" s="19">
        <v>431</v>
      </c>
      <c r="Q1682" s="20">
        <f>N1682/P1682</f>
        <v>0.1577726218097448</v>
      </c>
      <c r="R1682" s="20">
        <f>O1682/P1682</f>
        <v>0.8259860788863109</v>
      </c>
      <c r="S1682" s="19">
        <f>N1682-O1682</f>
        <v>-288</v>
      </c>
      <c r="T1682" s="20">
        <f>Q1682-R1682</f>
        <v>-0.6682134570765661</v>
      </c>
      <c r="U1682" s="19">
        <f>E1682-N1682</f>
        <v>-36</v>
      </c>
      <c r="V1682" s="19">
        <f>F1682-O1682</f>
        <v>44</v>
      </c>
      <c r="W1682" s="20">
        <f>H1682-Q1682</f>
        <v>-0.08681918500264943</v>
      </c>
      <c r="X1682" s="21">
        <f>I1682-R1682</f>
        <v>0.06093188120238091</v>
      </c>
      <c r="Y1682" s="22">
        <v>570.66</v>
      </c>
      <c r="Z1682" s="23">
        <f>C1682/Y1682</f>
        <v>1.36158132688466</v>
      </c>
      <c r="AA1682" s="24">
        <v>31113</v>
      </c>
      <c r="AB1682" t="s" s="25">
        <v>4119</v>
      </c>
      <c r="AC1682" s="26">
        <v>31</v>
      </c>
      <c r="AD1682" s="26">
        <v>113</v>
      </c>
      <c r="AE1682" t="s" s="42">
        <v>4117</v>
      </c>
      <c r="AF1682" s="43"/>
      <c r="AG1682" t="s" s="33">
        <v>4118</v>
      </c>
      <c r="AI1682" t="s" s="33">
        <v>108</v>
      </c>
      <c r="AJ1682" s="33"/>
      <c r="AK1682" s="33"/>
      <c r="AL1682" s="33"/>
      <c r="AM1682" t="s" s="44">
        <v>115</v>
      </c>
      <c r="AN1682" s="36">
        <v>763</v>
      </c>
      <c r="AO1682" s="37">
        <v>3</v>
      </c>
      <c r="AP1682" s="37">
        <v>434</v>
      </c>
      <c r="AQ1682" s="38">
        <v>568.808888888889</v>
      </c>
      <c r="AV1682" s="37">
        <v>83</v>
      </c>
      <c r="AW1682" s="38">
        <v>108.78</v>
      </c>
      <c r="AX1682" s="37">
        <v>351</v>
      </c>
      <c r="AY1682" s="38">
        <v>460.028888888889</v>
      </c>
      <c r="BJ1682" s="39">
        <v>0</v>
      </c>
      <c r="BK1682" s="40">
        <v>0</v>
      </c>
      <c r="BV1682" s="39">
        <v>0</v>
      </c>
      <c r="BW1682" s="40">
        <v>0</v>
      </c>
      <c r="CH1682" s="39">
        <v>0</v>
      </c>
      <c r="CI1682" s="40">
        <v>0</v>
      </c>
    </row>
    <row r="1683" s="14" customFormat="1" ht="14.65" customHeight="1">
      <c r="A1683" t="s" s="15">
        <v>4016</v>
      </c>
      <c r="B1683" t="s" s="16">
        <v>4120</v>
      </c>
      <c r="C1683" s="17">
        <v>585</v>
      </c>
      <c r="D1683" t="s" s="18">
        <v>5</v>
      </c>
      <c r="E1683" s="19">
        <v>48</v>
      </c>
      <c r="F1683" s="19">
        <v>323</v>
      </c>
      <c r="G1683" s="19">
        <v>382</v>
      </c>
      <c r="H1683" s="20">
        <f>E1683/G1683</f>
        <v>0.1256544502617801</v>
      </c>
      <c r="I1683" s="20">
        <f>F1683/G1683</f>
        <v>0.8455497382198953</v>
      </c>
      <c r="J1683" s="19">
        <f>E1683-F1683</f>
        <v>-275</v>
      </c>
      <c r="K1683" s="19">
        <f>F1683-E1683</f>
        <v>275</v>
      </c>
      <c r="L1683" s="20">
        <f>H1683-I1683</f>
        <v>-0.7198952879581152</v>
      </c>
      <c r="M1683" s="20">
        <f>I1683-H1683</f>
        <v>0.7198952879581152</v>
      </c>
      <c r="N1683" s="19">
        <v>62</v>
      </c>
      <c r="O1683" s="19">
        <v>290</v>
      </c>
      <c r="P1683" s="19">
        <v>356</v>
      </c>
      <c r="Q1683" s="20">
        <f>N1683/P1683</f>
        <v>0.1741573033707865</v>
      </c>
      <c r="R1683" s="20">
        <f>O1683/P1683</f>
        <v>0.8146067415730337</v>
      </c>
      <c r="S1683" s="19">
        <f>N1683-O1683</f>
        <v>-228</v>
      </c>
      <c r="T1683" s="20">
        <f>Q1683-R1683</f>
        <v>-0.6404494382022472</v>
      </c>
      <c r="U1683" s="19">
        <f>E1683-N1683</f>
        <v>-14</v>
      </c>
      <c r="V1683" s="19">
        <f>F1683-O1683</f>
        <v>33</v>
      </c>
      <c r="W1683" s="20">
        <f>H1683-Q1683</f>
        <v>-0.04850285310900643</v>
      </c>
      <c r="X1683" s="21">
        <f>I1683-R1683</f>
        <v>0.03094299664686162</v>
      </c>
      <c r="Y1683" s="22">
        <v>568.29</v>
      </c>
      <c r="Z1683" s="23">
        <f>C1683/Y1683</f>
        <v>1.029404001478119</v>
      </c>
      <c r="AA1683" s="24">
        <v>31115</v>
      </c>
      <c r="AB1683" t="s" s="25">
        <v>4121</v>
      </c>
      <c r="AC1683" s="26">
        <v>31</v>
      </c>
      <c r="AD1683" s="26">
        <v>115</v>
      </c>
      <c r="AE1683" s="42"/>
      <c r="AF1683" s="43"/>
      <c r="AG1683" s="34"/>
      <c r="AI1683" s="32"/>
      <c r="AJ1683" s="33"/>
      <c r="AK1683" s="33"/>
      <c r="AL1683" s="33"/>
      <c r="AM1683" t="s" s="44">
        <v>120</v>
      </c>
      <c r="AN1683" s="36">
        <v>632</v>
      </c>
      <c r="AO1683" s="37">
        <v>2</v>
      </c>
      <c r="AP1683" s="37">
        <v>80</v>
      </c>
      <c r="AQ1683" s="38">
        <v>126.578888888889</v>
      </c>
      <c r="AR1683" s="37">
        <v>80</v>
      </c>
      <c r="AS1683" s="38">
        <v>126.578888888889</v>
      </c>
      <c r="BJ1683" s="39">
        <v>0</v>
      </c>
      <c r="BK1683" s="40">
        <v>0</v>
      </c>
      <c r="BV1683" s="39">
        <v>0</v>
      </c>
      <c r="BW1683" s="40">
        <v>0</v>
      </c>
      <c r="CH1683" s="39">
        <v>0</v>
      </c>
      <c r="CI1683" s="40">
        <v>0</v>
      </c>
    </row>
    <row r="1684" s="14" customFormat="1" ht="14.65" customHeight="1">
      <c r="A1684" t="s" s="15">
        <v>4016</v>
      </c>
      <c r="B1684" t="s" s="16">
        <v>2458</v>
      </c>
      <c r="C1684" s="17">
        <v>475</v>
      </c>
      <c r="D1684" t="s" s="18">
        <v>5</v>
      </c>
      <c r="E1684" s="19">
        <v>14</v>
      </c>
      <c r="F1684" s="19">
        <v>257</v>
      </c>
      <c r="G1684" s="19">
        <v>286</v>
      </c>
      <c r="H1684" s="20">
        <f>E1684/G1684</f>
        <v>0.04895104895104895</v>
      </c>
      <c r="I1684" s="20">
        <f>F1684/G1684</f>
        <v>0.8986013986013986</v>
      </c>
      <c r="J1684" s="19">
        <f>E1684-F1684</f>
        <v>-243</v>
      </c>
      <c r="K1684" s="19">
        <f>F1684-E1684</f>
        <v>243</v>
      </c>
      <c r="L1684" s="20">
        <f>H1684-I1684</f>
        <v>-0.8496503496503497</v>
      </c>
      <c r="M1684" s="20">
        <f>I1684-H1684</f>
        <v>0.8496503496503497</v>
      </c>
      <c r="N1684" s="19">
        <v>41</v>
      </c>
      <c r="O1684" s="19">
        <v>237</v>
      </c>
      <c r="P1684" s="19">
        <v>290</v>
      </c>
      <c r="Q1684" s="20">
        <f>N1684/P1684</f>
        <v>0.1413793103448276</v>
      </c>
      <c r="R1684" s="20">
        <f>O1684/P1684</f>
        <v>0.8172413793103448</v>
      </c>
      <c r="S1684" s="19">
        <f>N1684-O1684</f>
        <v>-196</v>
      </c>
      <c r="T1684" s="20">
        <f>Q1684-R1684</f>
        <v>-0.6758620689655173</v>
      </c>
      <c r="U1684" s="19">
        <f>E1684-N1684</f>
        <v>-27</v>
      </c>
      <c r="V1684" s="19">
        <f>F1684-O1684</f>
        <v>20</v>
      </c>
      <c r="W1684" s="20">
        <f>H1684-Q1684</f>
        <v>-0.09242826139377863</v>
      </c>
      <c r="X1684" s="21">
        <f>I1684-R1684</f>
        <v>0.08136001929105385</v>
      </c>
      <c r="Y1684" s="22">
        <v>858.98</v>
      </c>
      <c r="Z1684" s="23">
        <f>C1684/Y1684</f>
        <v>0.5529814431069408</v>
      </c>
      <c r="AA1684" s="24">
        <v>31117</v>
      </c>
      <c r="AB1684" t="s" s="25">
        <v>4122</v>
      </c>
      <c r="AC1684" s="26">
        <v>31</v>
      </c>
      <c r="AD1684" s="26">
        <v>117</v>
      </c>
      <c r="AE1684" t="s" s="42">
        <v>4117</v>
      </c>
      <c r="AF1684" s="43"/>
      <c r="AG1684" t="s" s="33">
        <v>4118</v>
      </c>
      <c r="AI1684" t="s" s="33">
        <v>108</v>
      </c>
      <c r="AJ1684" s="33"/>
      <c r="AK1684" s="33"/>
      <c r="AL1684" s="33"/>
      <c r="AM1684" t="s" s="44">
        <v>115</v>
      </c>
      <c r="AN1684" s="36">
        <v>539</v>
      </c>
      <c r="AO1684" s="37">
        <v>2</v>
      </c>
      <c r="AP1684" s="37">
        <v>121</v>
      </c>
      <c r="AQ1684" s="38">
        <v>224.49</v>
      </c>
      <c r="AR1684" s="37">
        <v>60</v>
      </c>
      <c r="AS1684" s="38">
        <v>111.318888888889</v>
      </c>
      <c r="AV1684" s="37">
        <v>61</v>
      </c>
      <c r="AW1684" s="38">
        <v>113.17</v>
      </c>
      <c r="BJ1684" s="39">
        <v>0</v>
      </c>
      <c r="BK1684" s="40">
        <v>0</v>
      </c>
      <c r="BV1684" s="39">
        <v>0</v>
      </c>
      <c r="BW1684" s="40">
        <v>0</v>
      </c>
      <c r="CH1684" s="39">
        <v>0</v>
      </c>
      <c r="CI1684" s="40">
        <v>0</v>
      </c>
    </row>
    <row r="1685" s="14" customFormat="1" ht="14.65" customHeight="1">
      <c r="A1685" t="s" s="15">
        <v>4016</v>
      </c>
      <c r="B1685" t="s" s="16">
        <v>241</v>
      </c>
      <c r="C1685" s="17">
        <v>35039</v>
      </c>
      <c r="D1685" t="s" s="18">
        <v>5</v>
      </c>
      <c r="E1685" s="19">
        <v>2663</v>
      </c>
      <c r="F1685" s="19">
        <v>10518</v>
      </c>
      <c r="G1685" s="19">
        <v>13956</v>
      </c>
      <c r="H1685" s="20">
        <f>E1685/G1685</f>
        <v>0.1908139868157065</v>
      </c>
      <c r="I1685" s="20">
        <f>F1685/G1685</f>
        <v>0.7536543422184007</v>
      </c>
      <c r="J1685" s="19">
        <f>E1685-F1685</f>
        <v>-7855</v>
      </c>
      <c r="K1685" s="19">
        <f>F1685-E1685</f>
        <v>7855</v>
      </c>
      <c r="L1685" s="20">
        <f>H1685-I1685</f>
        <v>-0.5628403554026942</v>
      </c>
      <c r="M1685" s="20">
        <f>I1685-H1685</f>
        <v>0.5628403554026942</v>
      </c>
      <c r="N1685" s="19">
        <v>3368</v>
      </c>
      <c r="O1685" s="19">
        <v>9874</v>
      </c>
      <c r="P1685" s="19">
        <v>13512</v>
      </c>
      <c r="Q1685" s="20">
        <f>N1685/P1685</f>
        <v>0.2492599171107164</v>
      </c>
      <c r="R1685" s="20">
        <f>O1685/P1685</f>
        <v>0.7307578448786264</v>
      </c>
      <c r="S1685" s="19">
        <f>N1685-O1685</f>
        <v>-6506</v>
      </c>
      <c r="T1685" s="20">
        <f>Q1685-R1685</f>
        <v>-0.48149792776791</v>
      </c>
      <c r="U1685" s="19">
        <f>E1685-N1685</f>
        <v>-705</v>
      </c>
      <c r="V1685" s="19">
        <f>F1685-O1685</f>
        <v>644</v>
      </c>
      <c r="W1685" s="20">
        <f>H1685-Q1685</f>
        <v>-0.05844593029500991</v>
      </c>
      <c r="X1685" s="21">
        <f>I1685-R1685</f>
        <v>0.02289649733977428</v>
      </c>
      <c r="Y1685" s="22">
        <v>572.74</v>
      </c>
      <c r="Z1685" s="23">
        <f>C1685/Y1685</f>
        <v>61.17784684149876</v>
      </c>
      <c r="AA1685" s="24">
        <v>31119</v>
      </c>
      <c r="AB1685" t="s" s="25">
        <v>4123</v>
      </c>
      <c r="AC1685" s="26">
        <v>31</v>
      </c>
      <c r="AD1685" s="26">
        <v>119</v>
      </c>
      <c r="AE1685" t="s" s="42">
        <v>4124</v>
      </c>
      <c r="AF1685" s="43"/>
      <c r="AG1685" t="s" s="33">
        <v>4125</v>
      </c>
      <c r="AI1685" t="s" s="33">
        <v>108</v>
      </c>
      <c r="AJ1685" s="33"/>
      <c r="AK1685" s="33"/>
      <c r="AL1685" s="33"/>
      <c r="AM1685" t="s" s="44">
        <v>97</v>
      </c>
      <c r="AN1685" s="36">
        <v>34876</v>
      </c>
      <c r="AO1685" s="37">
        <v>57</v>
      </c>
      <c r="AP1685" s="37">
        <v>27139</v>
      </c>
      <c r="AQ1685" s="38">
        <v>778.158888888889</v>
      </c>
      <c r="AR1685" s="37">
        <v>12203</v>
      </c>
      <c r="AS1685" s="38">
        <v>349.898888888889</v>
      </c>
      <c r="AV1685" s="37">
        <v>4845</v>
      </c>
      <c r="AW1685" s="38">
        <v>138.918888888889</v>
      </c>
      <c r="AX1685" s="37">
        <v>9364</v>
      </c>
      <c r="AY1685" s="38">
        <v>268.49</v>
      </c>
      <c r="BB1685" s="37">
        <v>6</v>
      </c>
      <c r="BC1685" s="38">
        <v>0.17</v>
      </c>
      <c r="BJ1685" s="39">
        <v>0</v>
      </c>
      <c r="BK1685" s="40">
        <v>0</v>
      </c>
      <c r="BL1685" s="37">
        <v>413</v>
      </c>
      <c r="BM1685" s="38">
        <v>11.84</v>
      </c>
      <c r="BV1685" s="39">
        <v>0</v>
      </c>
      <c r="BW1685" s="40">
        <v>0</v>
      </c>
      <c r="BX1685" s="37">
        <v>308</v>
      </c>
      <c r="BY1685" s="38">
        <v>8.83</v>
      </c>
      <c r="CH1685" s="39">
        <v>0</v>
      </c>
      <c r="CI1685" s="40">
        <v>0</v>
      </c>
    </row>
    <row r="1686" s="14" customFormat="1" ht="14.65" customHeight="1">
      <c r="A1686" t="s" s="15">
        <v>4016</v>
      </c>
      <c r="B1686" t="s" s="16">
        <v>4126</v>
      </c>
      <c r="C1686" s="17">
        <v>7787</v>
      </c>
      <c r="D1686" t="s" s="18">
        <v>5</v>
      </c>
      <c r="E1686" s="19">
        <v>601</v>
      </c>
      <c r="F1686" s="19">
        <v>2914</v>
      </c>
      <c r="G1686" s="19">
        <v>3707</v>
      </c>
      <c r="H1686" s="20">
        <f>E1686/G1686</f>
        <v>0.1621257081197734</v>
      </c>
      <c r="I1686" s="20">
        <f>F1686/G1686</f>
        <v>0.7860803884542757</v>
      </c>
      <c r="J1686" s="19">
        <f>E1686-F1686</f>
        <v>-2313</v>
      </c>
      <c r="K1686" s="19">
        <f>F1686-E1686</f>
        <v>2313</v>
      </c>
      <c r="L1686" s="20">
        <f>H1686-I1686</f>
        <v>-0.6239546803345024</v>
      </c>
      <c r="M1686" s="20">
        <f>I1686-H1686</f>
        <v>0.6239546803345024</v>
      </c>
      <c r="N1686" s="19">
        <v>921</v>
      </c>
      <c r="O1686" s="19">
        <v>2477</v>
      </c>
      <c r="P1686" s="19">
        <v>3457</v>
      </c>
      <c r="Q1686" s="20">
        <f>N1686/P1686</f>
        <v>0.266415967601967</v>
      </c>
      <c r="R1686" s="20">
        <f>O1686/P1686</f>
        <v>0.7165172114550188</v>
      </c>
      <c r="S1686" s="19">
        <f>N1686-O1686</f>
        <v>-1556</v>
      </c>
      <c r="T1686" s="20">
        <f>Q1686-R1686</f>
        <v>-0.4501012438530518</v>
      </c>
      <c r="U1686" s="19">
        <f>E1686-N1686</f>
        <v>-320</v>
      </c>
      <c r="V1686" s="19">
        <f>F1686-O1686</f>
        <v>437</v>
      </c>
      <c r="W1686" s="20">
        <f>H1686-Q1686</f>
        <v>-0.1042902594821936</v>
      </c>
      <c r="X1686" s="21">
        <f>I1686-R1686</f>
        <v>0.06956317699925696</v>
      </c>
      <c r="Y1686" s="22">
        <v>484.88</v>
      </c>
      <c r="Z1686" s="23">
        <f>C1686/Y1686</f>
        <v>16.05964362316449</v>
      </c>
      <c r="AA1686" s="24">
        <v>31121</v>
      </c>
      <c r="AB1686" t="s" s="25">
        <v>4127</v>
      </c>
      <c r="AC1686" s="26">
        <v>31</v>
      </c>
      <c r="AD1686" s="26">
        <v>121</v>
      </c>
      <c r="AE1686" t="s" s="42">
        <v>4089</v>
      </c>
      <c r="AF1686" s="43"/>
      <c r="AG1686" t="s" s="34">
        <v>4090</v>
      </c>
      <c r="AH1686" s="31">
        <v>85066</v>
      </c>
      <c r="AI1686" t="s" s="32">
        <v>96</v>
      </c>
      <c r="AJ1686" s="33"/>
      <c r="AK1686" s="33"/>
      <c r="AL1686" s="33"/>
      <c r="AM1686" t="s" s="44">
        <v>115</v>
      </c>
      <c r="AN1686" s="36">
        <v>7845</v>
      </c>
      <c r="AO1686" s="37">
        <v>27</v>
      </c>
      <c r="AP1686" s="37">
        <v>4329</v>
      </c>
      <c r="AQ1686" s="38">
        <v>551.8200000000001</v>
      </c>
      <c r="AR1686" s="37">
        <v>1069</v>
      </c>
      <c r="AS1686" s="38">
        <v>136.27</v>
      </c>
      <c r="AV1686" s="37">
        <v>2309</v>
      </c>
      <c r="AW1686" s="38">
        <v>294.328888888889</v>
      </c>
      <c r="AX1686" s="37">
        <v>948</v>
      </c>
      <c r="AY1686" s="38">
        <v>120.84</v>
      </c>
      <c r="BB1686" s="37">
        <v>3</v>
      </c>
      <c r="BC1686" s="38">
        <v>0.38</v>
      </c>
      <c r="BJ1686" s="39">
        <v>0</v>
      </c>
      <c r="BK1686" s="40">
        <v>0</v>
      </c>
      <c r="BV1686" s="39">
        <v>0</v>
      </c>
      <c r="BW1686" s="40">
        <v>0</v>
      </c>
      <c r="CH1686" s="39">
        <v>0</v>
      </c>
      <c r="CI1686" s="40">
        <v>0</v>
      </c>
    </row>
    <row r="1687" s="14" customFormat="1" ht="14.65" customHeight="1">
      <c r="A1687" t="s" s="15">
        <v>4016</v>
      </c>
      <c r="B1687" t="s" s="16">
        <v>4128</v>
      </c>
      <c r="C1687" s="17">
        <v>4854</v>
      </c>
      <c r="D1687" t="s" s="18">
        <v>5</v>
      </c>
      <c r="E1687" s="19">
        <v>282</v>
      </c>
      <c r="F1687" s="19">
        <v>1788</v>
      </c>
      <c r="G1687" s="19">
        <v>2166</v>
      </c>
      <c r="H1687" s="20">
        <f>E1687/G1687</f>
        <v>0.1301939058171745</v>
      </c>
      <c r="I1687" s="20">
        <f>F1687/G1687</f>
        <v>0.8254847645429363</v>
      </c>
      <c r="J1687" s="19">
        <f>E1687-F1687</f>
        <v>-1506</v>
      </c>
      <c r="K1687" s="19">
        <f>F1687-E1687</f>
        <v>1506</v>
      </c>
      <c r="L1687" s="20">
        <f>H1687-I1687</f>
        <v>-0.6952908587257618</v>
      </c>
      <c r="M1687" s="20">
        <f>I1687-H1687</f>
        <v>0.6952908587257618</v>
      </c>
      <c r="N1687" s="19">
        <v>450</v>
      </c>
      <c r="O1687" s="19">
        <v>1658</v>
      </c>
      <c r="P1687" s="19">
        <v>2152</v>
      </c>
      <c r="Q1687" s="20">
        <f>N1687/P1687</f>
        <v>0.2091078066914498</v>
      </c>
      <c r="R1687" s="20">
        <f>O1687/P1687</f>
        <v>0.7704460966542751</v>
      </c>
      <c r="S1687" s="19">
        <f>N1687-O1687</f>
        <v>-1208</v>
      </c>
      <c r="T1687" s="20">
        <f>Q1687-R1687</f>
        <v>-0.5613382899628253</v>
      </c>
      <c r="U1687" s="19">
        <f>E1687-N1687</f>
        <v>-168</v>
      </c>
      <c r="V1687" s="19">
        <f>F1687-O1687</f>
        <v>130</v>
      </c>
      <c r="W1687" s="20">
        <f>H1687-Q1687</f>
        <v>-0.0789139008742753</v>
      </c>
      <c r="X1687" s="21">
        <f>I1687-R1687</f>
        <v>0.05503866788866119</v>
      </c>
      <c r="Y1687" s="22">
        <v>1423.84</v>
      </c>
      <c r="Z1687" s="23">
        <f>C1687/Y1687</f>
        <v>3.409090909090909</v>
      </c>
      <c r="AA1687" s="24">
        <v>31123</v>
      </c>
      <c r="AB1687" t="s" s="25">
        <v>4129</v>
      </c>
      <c r="AC1687" s="26">
        <v>31</v>
      </c>
      <c r="AD1687" s="26">
        <v>123</v>
      </c>
      <c r="AE1687" s="42"/>
      <c r="AF1687" s="43"/>
      <c r="AG1687" s="34"/>
      <c r="AI1687" s="32"/>
      <c r="AJ1687" s="33"/>
      <c r="AK1687" s="33"/>
      <c r="AL1687" s="33"/>
      <c r="AM1687" t="s" s="44">
        <v>120</v>
      </c>
      <c r="AN1687" s="36">
        <v>5042</v>
      </c>
      <c r="AO1687" s="37">
        <v>17</v>
      </c>
      <c r="AP1687" s="37">
        <v>2494</v>
      </c>
      <c r="AQ1687" s="38">
        <v>494.638888888889</v>
      </c>
      <c r="AR1687" s="37">
        <v>1288</v>
      </c>
      <c r="AS1687" s="38">
        <v>255.448888888889</v>
      </c>
      <c r="AV1687" s="37">
        <v>585</v>
      </c>
      <c r="AW1687" s="38">
        <v>116.03</v>
      </c>
      <c r="AX1687" s="37">
        <v>550</v>
      </c>
      <c r="AY1687" s="38">
        <v>109.078888888889</v>
      </c>
      <c r="AZ1687" s="37">
        <v>70</v>
      </c>
      <c r="BA1687" s="38">
        <v>13.88</v>
      </c>
      <c r="BB1687" s="37">
        <v>1</v>
      </c>
      <c r="BC1687" s="38">
        <v>0.2</v>
      </c>
      <c r="BJ1687" s="39">
        <v>0</v>
      </c>
      <c r="BK1687" s="40">
        <v>0</v>
      </c>
      <c r="BV1687" s="39">
        <v>0</v>
      </c>
      <c r="BW1687" s="40">
        <v>0</v>
      </c>
      <c r="CH1687" s="39">
        <v>0</v>
      </c>
      <c r="CI1687" s="40">
        <v>0</v>
      </c>
    </row>
    <row r="1688" s="14" customFormat="1" ht="14.65" customHeight="1">
      <c r="A1688" t="s" s="15">
        <v>4016</v>
      </c>
      <c r="B1688" t="s" s="16">
        <v>4130</v>
      </c>
      <c r="C1688" s="17">
        <v>3595</v>
      </c>
      <c r="D1688" t="s" s="18">
        <v>5</v>
      </c>
      <c r="E1688" s="19">
        <v>280</v>
      </c>
      <c r="F1688" s="19">
        <v>1257</v>
      </c>
      <c r="G1688" s="19">
        <v>1599</v>
      </c>
      <c r="H1688" s="20">
        <f>E1688/G1688</f>
        <v>0.1751094434021263</v>
      </c>
      <c r="I1688" s="20">
        <f>F1688/G1688</f>
        <v>0.7861163227016885</v>
      </c>
      <c r="J1688" s="19">
        <f>E1688-F1688</f>
        <v>-977</v>
      </c>
      <c r="K1688" s="19">
        <f>F1688-E1688</f>
        <v>977</v>
      </c>
      <c r="L1688" s="20">
        <f>H1688-I1688</f>
        <v>-0.6110068792995622</v>
      </c>
      <c r="M1688" s="20">
        <f>I1688-H1688</f>
        <v>0.6110068792995622</v>
      </c>
      <c r="N1688" s="19">
        <v>477</v>
      </c>
      <c r="O1688" s="19">
        <v>1098</v>
      </c>
      <c r="P1688" s="19">
        <v>1604</v>
      </c>
      <c r="Q1688" s="20">
        <f>N1688/P1688</f>
        <v>0.2973815461346633</v>
      </c>
      <c r="R1688" s="20">
        <f>O1688/P1688</f>
        <v>0.6845386533665836</v>
      </c>
      <c r="S1688" s="19">
        <f>N1688-O1688</f>
        <v>-621</v>
      </c>
      <c r="T1688" s="20">
        <f>Q1688-R1688</f>
        <v>-0.3871571072319203</v>
      </c>
      <c r="U1688" s="19">
        <f>E1688-N1688</f>
        <v>-197</v>
      </c>
      <c r="V1688" s="19">
        <f>F1688-O1688</f>
        <v>159</v>
      </c>
      <c r="W1688" s="20">
        <f>H1688-Q1688</f>
        <v>-0.122272102732537</v>
      </c>
      <c r="X1688" s="21">
        <f>I1688-R1688</f>
        <v>0.1015776693351049</v>
      </c>
      <c r="Y1688" s="22">
        <v>441.63</v>
      </c>
      <c r="Z1688" s="23">
        <f>C1688/Y1688</f>
        <v>8.140298439870479</v>
      </c>
      <c r="AA1688" s="24">
        <v>31125</v>
      </c>
      <c r="AB1688" t="s" s="25">
        <v>4131</v>
      </c>
      <c r="AC1688" s="26">
        <v>31</v>
      </c>
      <c r="AD1688" s="26">
        <v>125</v>
      </c>
      <c r="AE1688" s="42"/>
      <c r="AF1688" s="43"/>
      <c r="AG1688" s="34"/>
      <c r="AI1688" s="32"/>
      <c r="AJ1688" s="33"/>
      <c r="AK1688" s="33"/>
      <c r="AL1688" s="33"/>
      <c r="AM1688" t="s" s="44">
        <v>120</v>
      </c>
      <c r="AN1688" s="36">
        <v>3735</v>
      </c>
      <c r="AO1688" s="37">
        <v>9</v>
      </c>
      <c r="AP1688" s="37">
        <v>2256</v>
      </c>
      <c r="AQ1688" s="38">
        <v>604.018888888889</v>
      </c>
      <c r="AR1688" s="37">
        <v>224</v>
      </c>
      <c r="AS1688" s="38">
        <v>59.9688888888889</v>
      </c>
      <c r="AV1688" s="37">
        <v>755</v>
      </c>
      <c r="AW1688" s="38">
        <v>202.138888888889</v>
      </c>
      <c r="AX1688" s="37">
        <v>1275</v>
      </c>
      <c r="AY1688" s="38">
        <v>341.37</v>
      </c>
      <c r="BB1688" s="37">
        <v>2</v>
      </c>
      <c r="BC1688" s="38">
        <v>0.54</v>
      </c>
      <c r="BJ1688" s="39">
        <v>0</v>
      </c>
      <c r="BK1688" s="40">
        <v>0</v>
      </c>
      <c r="BV1688" s="39">
        <v>0</v>
      </c>
      <c r="BW1688" s="40">
        <v>0</v>
      </c>
      <c r="CH1688" s="39">
        <v>0</v>
      </c>
      <c r="CI1688" s="40">
        <v>0</v>
      </c>
    </row>
    <row r="1689" s="14" customFormat="1" ht="14.65" customHeight="1">
      <c r="A1689" t="s" s="15">
        <v>4016</v>
      </c>
      <c r="B1689" t="s" s="16">
        <v>2475</v>
      </c>
      <c r="C1689" s="17">
        <v>7046</v>
      </c>
      <c r="D1689" t="s" s="18">
        <v>5</v>
      </c>
      <c r="E1689" s="19">
        <v>765</v>
      </c>
      <c r="F1689" s="19">
        <v>2068</v>
      </c>
      <c r="G1689" s="19">
        <v>3035</v>
      </c>
      <c r="H1689" s="20">
        <f>E1689/G1689</f>
        <v>0.2520593080724877</v>
      </c>
      <c r="I1689" s="20">
        <f>F1689/G1689</f>
        <v>0.6813838550247117</v>
      </c>
      <c r="J1689" s="19">
        <f>E1689-F1689</f>
        <v>-1303</v>
      </c>
      <c r="K1689" s="19">
        <f>F1689-E1689</f>
        <v>1303</v>
      </c>
      <c r="L1689" s="20">
        <f>H1689-I1689</f>
        <v>-0.429324546952224</v>
      </c>
      <c r="M1689" s="20">
        <f>I1689-H1689</f>
        <v>0.429324546952224</v>
      </c>
      <c r="N1689" s="19">
        <v>1089</v>
      </c>
      <c r="O1689" s="19">
        <v>1979</v>
      </c>
      <c r="P1689" s="19">
        <v>3126</v>
      </c>
      <c r="Q1689" s="20">
        <f>N1689/P1689</f>
        <v>0.3483685220729367</v>
      </c>
      <c r="R1689" s="20">
        <f>O1689/P1689</f>
        <v>0.6330774152271273</v>
      </c>
      <c r="S1689" s="19">
        <f>N1689-O1689</f>
        <v>-890</v>
      </c>
      <c r="T1689" s="20">
        <f>Q1689-R1689</f>
        <v>-0.2847088931541907</v>
      </c>
      <c r="U1689" s="19">
        <f>E1689-N1689</f>
        <v>-324</v>
      </c>
      <c r="V1689" s="19">
        <f>F1689-O1689</f>
        <v>89</v>
      </c>
      <c r="W1689" s="20">
        <f>H1689-Q1689</f>
        <v>-0.09630921400044901</v>
      </c>
      <c r="X1689" s="21">
        <f>I1689-R1689</f>
        <v>0.04830643979758431</v>
      </c>
      <c r="Y1689" s="22">
        <v>407.38</v>
      </c>
      <c r="Z1689" s="23">
        <f>C1689/Y1689</f>
        <v>17.29589081447297</v>
      </c>
      <c r="AA1689" s="24">
        <v>31127</v>
      </c>
      <c r="AB1689" t="s" s="25">
        <v>4132</v>
      </c>
      <c r="AC1689" s="26">
        <v>31</v>
      </c>
      <c r="AD1689" s="26">
        <v>127</v>
      </c>
      <c r="AE1689" s="42"/>
      <c r="AF1689" s="43"/>
      <c r="AG1689" s="34"/>
      <c r="AI1689" s="32"/>
      <c r="AJ1689" s="33"/>
      <c r="AK1689" s="33"/>
      <c r="AL1689" s="33"/>
      <c r="AM1689" t="s" s="44">
        <v>120</v>
      </c>
      <c r="AN1689" s="36">
        <v>7248</v>
      </c>
      <c r="AO1689" s="37">
        <v>30</v>
      </c>
      <c r="AP1689" s="37">
        <v>6849</v>
      </c>
      <c r="AQ1689" s="38">
        <v>944.95</v>
      </c>
      <c r="AR1689" s="37">
        <v>1243</v>
      </c>
      <c r="AS1689" s="38">
        <v>171.5</v>
      </c>
      <c r="AV1689" s="37">
        <v>2449</v>
      </c>
      <c r="AW1689" s="38">
        <v>337.888888888889</v>
      </c>
      <c r="AX1689" s="37">
        <v>3150</v>
      </c>
      <c r="AY1689" s="38">
        <v>434.6</v>
      </c>
      <c r="BB1689" s="37">
        <v>7</v>
      </c>
      <c r="BC1689" s="38">
        <v>0.97</v>
      </c>
      <c r="BJ1689" s="39">
        <v>0</v>
      </c>
      <c r="BK1689" s="40">
        <v>0</v>
      </c>
      <c r="BV1689" s="39">
        <v>0</v>
      </c>
      <c r="BW1689" s="40">
        <v>0</v>
      </c>
      <c r="CH1689" s="39">
        <v>0</v>
      </c>
      <c r="CI1689" s="40">
        <v>0</v>
      </c>
    </row>
    <row r="1690" s="14" customFormat="1" ht="14.65" customHeight="1">
      <c r="A1690" t="s" s="15">
        <v>4016</v>
      </c>
      <c r="B1690" t="s" s="16">
        <v>4133</v>
      </c>
      <c r="C1690" s="17">
        <v>4329</v>
      </c>
      <c r="D1690" t="s" s="18">
        <v>5</v>
      </c>
      <c r="E1690" s="19">
        <v>348</v>
      </c>
      <c r="F1690" s="19">
        <v>1709</v>
      </c>
      <c r="G1690" s="19">
        <v>2153</v>
      </c>
      <c r="H1690" s="20">
        <f>E1690/G1690</f>
        <v>0.1616349280074315</v>
      </c>
      <c r="I1690" s="20">
        <f>F1690/G1690</f>
        <v>0.793776126335346</v>
      </c>
      <c r="J1690" s="19">
        <f>E1690-F1690</f>
        <v>-1361</v>
      </c>
      <c r="K1690" s="19">
        <f>F1690-E1690</f>
        <v>1361</v>
      </c>
      <c r="L1690" s="20">
        <f>H1690-I1690</f>
        <v>-0.6321411983279145</v>
      </c>
      <c r="M1690" s="20">
        <f>I1690-H1690</f>
        <v>0.6321411983279145</v>
      </c>
      <c r="N1690" s="19">
        <v>567</v>
      </c>
      <c r="O1690" s="19">
        <v>1563</v>
      </c>
      <c r="P1690" s="19">
        <v>2170</v>
      </c>
      <c r="Q1690" s="20">
        <f>N1690/P1690</f>
        <v>0.2612903225806452</v>
      </c>
      <c r="R1690" s="20">
        <f>O1690/P1690</f>
        <v>0.7202764976958526</v>
      </c>
      <c r="S1690" s="19">
        <f>N1690-O1690</f>
        <v>-996</v>
      </c>
      <c r="T1690" s="20">
        <f>Q1690-R1690</f>
        <v>-0.4589861751152074</v>
      </c>
      <c r="U1690" s="19">
        <f>E1690-N1690</f>
        <v>-219</v>
      </c>
      <c r="V1690" s="19">
        <f>F1690-O1690</f>
        <v>146</v>
      </c>
      <c r="W1690" s="20">
        <f>H1690-Q1690</f>
        <v>-0.09965539457321368</v>
      </c>
      <c r="X1690" s="21">
        <f>I1690-R1690</f>
        <v>0.07349962863949344</v>
      </c>
      <c r="Y1690" s="22">
        <v>575.16</v>
      </c>
      <c r="Z1690" s="23">
        <f>C1690/Y1690</f>
        <v>7.526601293553099</v>
      </c>
      <c r="AA1690" s="24">
        <v>31129</v>
      </c>
      <c r="AB1690" t="s" s="25">
        <v>4134</v>
      </c>
      <c r="AC1690" s="26">
        <v>31</v>
      </c>
      <c r="AD1690" s="26">
        <v>129</v>
      </c>
      <c r="AE1690" s="42"/>
      <c r="AF1690" s="43"/>
      <c r="AG1690" s="34"/>
      <c r="AI1690" s="32"/>
      <c r="AJ1690" s="33"/>
      <c r="AK1690" s="33"/>
      <c r="AL1690" s="33"/>
      <c r="AM1690" t="s" s="44">
        <v>120</v>
      </c>
      <c r="AN1690" s="36">
        <v>4500</v>
      </c>
      <c r="AO1690" s="37">
        <v>20</v>
      </c>
      <c r="AP1690" s="37">
        <v>2945</v>
      </c>
      <c r="AQ1690" s="38">
        <v>654.4400000000001</v>
      </c>
      <c r="AR1690" s="37">
        <v>808</v>
      </c>
      <c r="AS1690" s="38">
        <v>179.56</v>
      </c>
      <c r="AV1690" s="37">
        <v>1395</v>
      </c>
      <c r="AW1690" s="38">
        <v>310</v>
      </c>
      <c r="AX1690" s="37">
        <v>739</v>
      </c>
      <c r="AY1690" s="38">
        <v>164.218888888889</v>
      </c>
      <c r="BB1690" s="37">
        <v>3</v>
      </c>
      <c r="BC1690" s="38">
        <v>0.67</v>
      </c>
      <c r="BJ1690" s="39">
        <v>0</v>
      </c>
      <c r="BK1690" s="40">
        <v>0</v>
      </c>
      <c r="BV1690" s="39">
        <v>0</v>
      </c>
      <c r="BW1690" s="40">
        <v>0</v>
      </c>
      <c r="CH1690" s="39">
        <v>0</v>
      </c>
      <c r="CI1690" s="40">
        <v>0</v>
      </c>
    </row>
    <row r="1691" s="14" customFormat="1" ht="14.65" customHeight="1">
      <c r="A1691" t="s" s="15">
        <v>4016</v>
      </c>
      <c r="B1691" t="s" s="16">
        <v>4135</v>
      </c>
      <c r="C1691" s="17">
        <v>15984</v>
      </c>
      <c r="D1691" t="s" s="18">
        <v>5</v>
      </c>
      <c r="E1691" s="19">
        <v>2017</v>
      </c>
      <c r="F1691" s="19">
        <v>4833</v>
      </c>
      <c r="G1691" s="19">
        <v>7279</v>
      </c>
      <c r="H1691" s="20">
        <f>E1691/G1691</f>
        <v>0.2770985025415579</v>
      </c>
      <c r="I1691" s="20">
        <f>F1691/G1691</f>
        <v>0.663964830333837</v>
      </c>
      <c r="J1691" s="19">
        <f>E1691-F1691</f>
        <v>-2816</v>
      </c>
      <c r="K1691" s="19">
        <f>F1691-E1691</f>
        <v>2816</v>
      </c>
      <c r="L1691" s="20">
        <f>H1691-I1691</f>
        <v>-0.3868663277922791</v>
      </c>
      <c r="M1691" s="20">
        <f>I1691-H1691</f>
        <v>0.3868663277922791</v>
      </c>
      <c r="N1691" s="19">
        <v>2542</v>
      </c>
      <c r="O1691" s="19">
        <v>4226</v>
      </c>
      <c r="P1691" s="19">
        <v>6905</v>
      </c>
      <c r="Q1691" s="20">
        <f>N1691/P1691</f>
        <v>0.3681390296886314</v>
      </c>
      <c r="R1691" s="20">
        <f>O1691/P1691</f>
        <v>0.6120202751629255</v>
      </c>
      <c r="S1691" s="19">
        <f>N1691-O1691</f>
        <v>-1684</v>
      </c>
      <c r="T1691" s="20">
        <f>Q1691-R1691</f>
        <v>-0.243881245474294</v>
      </c>
      <c r="U1691" s="19">
        <f>E1691-N1691</f>
        <v>-525</v>
      </c>
      <c r="V1691" s="19">
        <f>F1691-O1691</f>
        <v>607</v>
      </c>
      <c r="W1691" s="20">
        <f>H1691-Q1691</f>
        <v>-0.0910405271470735</v>
      </c>
      <c r="X1691" s="21">
        <f>I1691-R1691</f>
        <v>0.05194455517091157</v>
      </c>
      <c r="Y1691" s="22">
        <v>615.63</v>
      </c>
      <c r="Z1691" s="23">
        <f>C1691/Y1691</f>
        <v>25.96364699576044</v>
      </c>
      <c r="AA1691" s="24">
        <v>31131</v>
      </c>
      <c r="AB1691" t="s" s="25">
        <v>4136</v>
      </c>
      <c r="AC1691" s="26">
        <v>31</v>
      </c>
      <c r="AD1691" s="26">
        <v>131</v>
      </c>
      <c r="AE1691" s="42"/>
      <c r="AF1691" s="43"/>
      <c r="AG1691" s="34"/>
      <c r="AI1691" s="32"/>
      <c r="AJ1691" s="33"/>
      <c r="AK1691" s="33"/>
      <c r="AL1691" s="33"/>
      <c r="AM1691" t="s" s="44">
        <v>120</v>
      </c>
      <c r="AN1691" s="36">
        <v>15740</v>
      </c>
      <c r="AO1691" s="37">
        <v>49</v>
      </c>
      <c r="AP1691" s="37">
        <v>11388</v>
      </c>
      <c r="AQ1691" s="38">
        <v>723.508888888889</v>
      </c>
      <c r="AR1691" s="37">
        <v>797</v>
      </c>
      <c r="AS1691" s="38">
        <v>50.64</v>
      </c>
      <c r="AV1691" s="37">
        <v>6549</v>
      </c>
      <c r="AW1691" s="38">
        <v>416.068888888889</v>
      </c>
      <c r="AX1691" s="37">
        <v>3496</v>
      </c>
      <c r="AY1691" s="38">
        <v>222.11</v>
      </c>
      <c r="BB1691" s="37">
        <v>13</v>
      </c>
      <c r="BC1691" s="38">
        <v>0.83</v>
      </c>
      <c r="BJ1691" s="39">
        <v>0</v>
      </c>
      <c r="BK1691" s="40">
        <v>0</v>
      </c>
      <c r="BL1691" s="37">
        <v>344</v>
      </c>
      <c r="BM1691" s="38">
        <v>21.8588888888889</v>
      </c>
      <c r="BV1691" s="39">
        <v>0</v>
      </c>
      <c r="BW1691" s="40">
        <v>0</v>
      </c>
      <c r="CH1691" s="39">
        <v>0</v>
      </c>
      <c r="CI1691" s="40">
        <v>0</v>
      </c>
    </row>
    <row r="1692" s="14" customFormat="1" ht="14.65" customHeight="1">
      <c r="A1692" t="s" s="15">
        <v>4016</v>
      </c>
      <c r="B1692" t="s" s="16">
        <v>2491</v>
      </c>
      <c r="C1692" s="17">
        <v>2659</v>
      </c>
      <c r="D1692" t="s" s="18">
        <v>5</v>
      </c>
      <c r="E1692" s="19">
        <v>279</v>
      </c>
      <c r="F1692" s="19">
        <v>970</v>
      </c>
      <c r="G1692" s="19">
        <v>1314</v>
      </c>
      <c r="H1692" s="20">
        <f>E1692/G1692</f>
        <v>0.2123287671232877</v>
      </c>
      <c r="I1692" s="20">
        <f>F1692/G1692</f>
        <v>0.7382039573820396</v>
      </c>
      <c r="J1692" s="19">
        <f>E1692-F1692</f>
        <v>-691</v>
      </c>
      <c r="K1692" s="19">
        <f>F1692-E1692</f>
        <v>691</v>
      </c>
      <c r="L1692" s="20">
        <f>H1692-I1692</f>
        <v>-0.525875190258752</v>
      </c>
      <c r="M1692" s="20">
        <f>I1692-H1692</f>
        <v>0.525875190258752</v>
      </c>
      <c r="N1692" s="19">
        <v>396</v>
      </c>
      <c r="O1692" s="19">
        <v>897</v>
      </c>
      <c r="P1692" s="19">
        <v>1330</v>
      </c>
      <c r="Q1692" s="20">
        <f>N1692/P1692</f>
        <v>0.2977443609022556</v>
      </c>
      <c r="R1692" s="20">
        <f>O1692/P1692</f>
        <v>0.6744360902255639</v>
      </c>
      <c r="S1692" s="19">
        <f>N1692-O1692</f>
        <v>-501</v>
      </c>
      <c r="T1692" s="20">
        <f>Q1692-R1692</f>
        <v>-0.3766917293233083</v>
      </c>
      <c r="U1692" s="19">
        <f>E1692-N1692</f>
        <v>-117</v>
      </c>
      <c r="V1692" s="19">
        <f>F1692-O1692</f>
        <v>73</v>
      </c>
      <c r="W1692" s="20">
        <f>H1692-Q1692</f>
        <v>-0.08541559377896799</v>
      </c>
      <c r="X1692" s="21">
        <f>I1692-R1692</f>
        <v>0.06376786715647564</v>
      </c>
      <c r="Y1692" s="22">
        <v>431.08</v>
      </c>
      <c r="Z1692" s="23">
        <f>C1692/Y1692</f>
        <v>6.168228635056138</v>
      </c>
      <c r="AA1692" s="24">
        <v>31133</v>
      </c>
      <c r="AB1692" t="s" s="25">
        <v>4137</v>
      </c>
      <c r="AC1692" s="26">
        <v>31</v>
      </c>
      <c r="AD1692" s="26">
        <v>133</v>
      </c>
      <c r="AE1692" s="42"/>
      <c r="AF1692" s="43"/>
      <c r="AG1692" s="34"/>
      <c r="AI1692" s="32"/>
      <c r="AJ1692" s="33"/>
      <c r="AK1692" s="33"/>
      <c r="AL1692" s="33"/>
      <c r="AM1692" t="s" s="44">
        <v>120</v>
      </c>
      <c r="AN1692" s="36">
        <v>2773</v>
      </c>
      <c r="AO1692" s="37">
        <v>13</v>
      </c>
      <c r="AP1692" s="37">
        <v>1879</v>
      </c>
      <c r="AQ1692" s="38">
        <v>677.61</v>
      </c>
      <c r="AR1692" s="37">
        <v>458</v>
      </c>
      <c r="AS1692" s="38">
        <v>165.158888888889</v>
      </c>
      <c r="AV1692" s="37">
        <v>722</v>
      </c>
      <c r="AW1692" s="38">
        <v>260.37</v>
      </c>
      <c r="AX1692" s="37">
        <v>696</v>
      </c>
      <c r="AY1692" s="38">
        <v>250.99</v>
      </c>
      <c r="BB1692" s="37">
        <v>3</v>
      </c>
      <c r="BC1692" s="38">
        <v>1.08</v>
      </c>
      <c r="BJ1692" s="39">
        <v>0</v>
      </c>
      <c r="BK1692" s="40">
        <v>0</v>
      </c>
      <c r="BV1692" s="39">
        <v>0</v>
      </c>
      <c r="BW1692" s="40">
        <v>0</v>
      </c>
      <c r="CH1692" s="39">
        <v>0</v>
      </c>
      <c r="CI1692" s="40">
        <v>0</v>
      </c>
    </row>
    <row r="1693" s="14" customFormat="1" ht="14.65" customHeight="1">
      <c r="A1693" t="s" s="15">
        <v>4016</v>
      </c>
      <c r="B1693" t="s" s="16">
        <v>4138</v>
      </c>
      <c r="C1693" s="17">
        <v>2944</v>
      </c>
      <c r="D1693" t="s" s="18">
        <v>5</v>
      </c>
      <c r="E1693" s="19">
        <v>160</v>
      </c>
      <c r="F1693" s="19">
        <v>1202</v>
      </c>
      <c r="G1693" s="19">
        <v>1418</v>
      </c>
      <c r="H1693" s="20">
        <f>E1693/G1693</f>
        <v>0.1128349788434415</v>
      </c>
      <c r="I1693" s="20">
        <f>F1693/G1693</f>
        <v>0.847672778561354</v>
      </c>
      <c r="J1693" s="19">
        <f>E1693-F1693</f>
        <v>-1042</v>
      </c>
      <c r="K1693" s="19">
        <f>F1693-E1693</f>
        <v>1042</v>
      </c>
      <c r="L1693" s="20">
        <f>H1693-I1693</f>
        <v>-0.7348377997179125</v>
      </c>
      <c r="M1693" s="20">
        <f>I1693-H1693</f>
        <v>0.7348377997179125</v>
      </c>
      <c r="N1693" s="19">
        <v>237</v>
      </c>
      <c r="O1693" s="19">
        <v>1133</v>
      </c>
      <c r="P1693" s="19">
        <v>1391</v>
      </c>
      <c r="Q1693" s="20">
        <f>N1693/P1693</f>
        <v>0.1703810208483106</v>
      </c>
      <c r="R1693" s="20">
        <f>O1693/P1693</f>
        <v>0.8145219266714594</v>
      </c>
      <c r="S1693" s="19">
        <f>N1693-O1693</f>
        <v>-896</v>
      </c>
      <c r="T1693" s="20">
        <f>Q1693-R1693</f>
        <v>-0.6441409058231489</v>
      </c>
      <c r="U1693" s="19">
        <f>E1693-N1693</f>
        <v>-77</v>
      </c>
      <c r="V1693" s="19">
        <f>F1693-O1693</f>
        <v>69</v>
      </c>
      <c r="W1693" s="20">
        <f>H1693-Q1693</f>
        <v>-0.05754604200486908</v>
      </c>
      <c r="X1693" s="21">
        <f>I1693-R1693</f>
        <v>0.03315085188989464</v>
      </c>
      <c r="Y1693" s="22">
        <v>883.34</v>
      </c>
      <c r="Z1693" s="23">
        <f>C1693/Y1693</f>
        <v>3.332805035433695</v>
      </c>
      <c r="AA1693" s="24">
        <v>31135</v>
      </c>
      <c r="AB1693" t="s" s="25">
        <v>4139</v>
      </c>
      <c r="AC1693" s="26">
        <v>31</v>
      </c>
      <c r="AD1693" s="26">
        <v>135</v>
      </c>
      <c r="AE1693" s="42"/>
      <c r="AF1693" s="43"/>
      <c r="AG1693" s="34"/>
      <c r="AI1693" s="32"/>
      <c r="AJ1693" s="33"/>
      <c r="AK1693" s="33"/>
      <c r="AL1693" s="33"/>
      <c r="AM1693" t="s" s="44">
        <v>120</v>
      </c>
      <c r="AN1693" s="36">
        <v>2970</v>
      </c>
      <c r="AO1693" s="37">
        <v>12</v>
      </c>
      <c r="AP1693" s="37">
        <v>2386</v>
      </c>
      <c r="AQ1693" s="38">
        <v>803.37</v>
      </c>
      <c r="AR1693" s="37">
        <v>880</v>
      </c>
      <c r="AS1693" s="38">
        <v>296.3</v>
      </c>
      <c r="AV1693" s="37">
        <v>704</v>
      </c>
      <c r="AW1693" s="38">
        <v>237.038888888889</v>
      </c>
      <c r="AX1693" s="37">
        <v>802</v>
      </c>
      <c r="AY1693" s="38">
        <v>270.028888888889</v>
      </c>
      <c r="BJ1693" s="39">
        <v>0</v>
      </c>
      <c r="BK1693" s="40">
        <v>0</v>
      </c>
      <c r="BV1693" s="39">
        <v>0</v>
      </c>
      <c r="BW1693" s="40">
        <v>0</v>
      </c>
      <c r="CH1693" s="39">
        <v>0</v>
      </c>
      <c r="CI1693" s="40">
        <v>0</v>
      </c>
    </row>
    <row r="1694" s="14" customFormat="1" ht="14.65" customHeight="1">
      <c r="A1694" t="s" s="15">
        <v>4016</v>
      </c>
      <c r="B1694" t="s" s="16">
        <v>3845</v>
      </c>
      <c r="C1694" s="17">
        <v>9296</v>
      </c>
      <c r="D1694" t="s" s="18">
        <v>5</v>
      </c>
      <c r="E1694" s="19">
        <v>571</v>
      </c>
      <c r="F1694" s="19">
        <v>3832</v>
      </c>
      <c r="G1694" s="19">
        <v>4609</v>
      </c>
      <c r="H1694" s="20">
        <f>E1694/G1694</f>
        <v>0.1238880451290953</v>
      </c>
      <c r="I1694" s="20">
        <f>F1694/G1694</f>
        <v>0.8314167932306357</v>
      </c>
      <c r="J1694" s="19">
        <f>E1694-F1694</f>
        <v>-3261</v>
      </c>
      <c r="K1694" s="19">
        <f>F1694-E1694</f>
        <v>3261</v>
      </c>
      <c r="L1694" s="20">
        <f>H1694-I1694</f>
        <v>-0.7075287481015404</v>
      </c>
      <c r="M1694" s="20">
        <f>I1694-H1694</f>
        <v>0.7075287481015404</v>
      </c>
      <c r="N1694" s="19">
        <v>875</v>
      </c>
      <c r="O1694" s="19">
        <v>3372</v>
      </c>
      <c r="P1694" s="19">
        <v>4336</v>
      </c>
      <c r="Q1694" s="20">
        <f>N1694/P1694</f>
        <v>0.2017988929889299</v>
      </c>
      <c r="R1694" s="20">
        <f>O1694/P1694</f>
        <v>0.7776752767527675</v>
      </c>
      <c r="S1694" s="19">
        <f>N1694-O1694</f>
        <v>-2497</v>
      </c>
      <c r="T1694" s="20">
        <f>Q1694-R1694</f>
        <v>-0.5758763837638377</v>
      </c>
      <c r="U1694" s="19">
        <f>E1694-N1694</f>
        <v>-304</v>
      </c>
      <c r="V1694" s="19">
        <f>F1694-O1694</f>
        <v>460</v>
      </c>
      <c r="W1694" s="20">
        <f>H1694-Q1694</f>
        <v>-0.07791084785983464</v>
      </c>
      <c r="X1694" s="21">
        <f>I1694-R1694</f>
        <v>0.05374151647786818</v>
      </c>
      <c r="Y1694" s="22">
        <v>539.79</v>
      </c>
      <c r="Z1694" s="23">
        <f>C1694/Y1694</f>
        <v>17.22151206950851</v>
      </c>
      <c r="AA1694" s="24">
        <v>31137</v>
      </c>
      <c r="AB1694" t="s" s="25">
        <v>4140</v>
      </c>
      <c r="AC1694" s="26">
        <v>31</v>
      </c>
      <c r="AD1694" s="26">
        <v>137</v>
      </c>
      <c r="AE1694" s="42"/>
      <c r="AF1694" s="43"/>
      <c r="AG1694" s="34"/>
      <c r="AI1694" s="32"/>
      <c r="AJ1694" s="33"/>
      <c r="AK1694" s="33"/>
      <c r="AL1694" s="33"/>
      <c r="AM1694" t="s" s="44">
        <v>120</v>
      </c>
      <c r="AN1694" s="36">
        <v>9188</v>
      </c>
      <c r="AO1694" s="37">
        <v>26</v>
      </c>
      <c r="AP1694" s="37">
        <v>6307</v>
      </c>
      <c r="AQ1694" s="38">
        <v>686.4400000000001</v>
      </c>
      <c r="AR1694" s="37">
        <v>3121</v>
      </c>
      <c r="AS1694" s="38">
        <v>339.68</v>
      </c>
      <c r="AV1694" s="37">
        <v>2535</v>
      </c>
      <c r="AW1694" s="38">
        <v>275.898888888889</v>
      </c>
      <c r="AX1694" s="37">
        <v>527</v>
      </c>
      <c r="AY1694" s="38">
        <v>57.3588888888889</v>
      </c>
      <c r="BB1694" s="37">
        <v>2</v>
      </c>
      <c r="BC1694" s="38">
        <v>0.22</v>
      </c>
      <c r="BJ1694" s="39">
        <v>0</v>
      </c>
      <c r="BK1694" s="40">
        <v>0</v>
      </c>
      <c r="BL1694" s="37">
        <v>122</v>
      </c>
      <c r="BM1694" s="38">
        <v>13.2788888888889</v>
      </c>
      <c r="BV1694" s="39">
        <v>0</v>
      </c>
      <c r="BW1694" s="40">
        <v>0</v>
      </c>
      <c r="CH1694" s="39">
        <v>0</v>
      </c>
      <c r="CI1694" s="40">
        <v>0</v>
      </c>
    </row>
    <row r="1695" s="14" customFormat="1" ht="14.65" customHeight="1">
      <c r="A1695" t="s" s="15">
        <v>4016</v>
      </c>
      <c r="B1695" t="s" s="16">
        <v>1417</v>
      </c>
      <c r="C1695" s="17">
        <v>7208</v>
      </c>
      <c r="D1695" t="s" s="18">
        <v>5</v>
      </c>
      <c r="E1695" s="19">
        <v>382</v>
      </c>
      <c r="F1695" s="19">
        <v>3052</v>
      </c>
      <c r="G1695" s="19">
        <v>3580</v>
      </c>
      <c r="H1695" s="20">
        <f>E1695/G1695</f>
        <v>0.1067039106145251</v>
      </c>
      <c r="I1695" s="20">
        <f>F1695/G1695</f>
        <v>0.852513966480447</v>
      </c>
      <c r="J1695" s="19">
        <f>E1695-F1695</f>
        <v>-2670</v>
      </c>
      <c r="K1695" s="19">
        <f>F1695-E1695</f>
        <v>2670</v>
      </c>
      <c r="L1695" s="20">
        <f>H1695-I1695</f>
        <v>-0.7458100558659219</v>
      </c>
      <c r="M1695" s="20">
        <f>I1695-H1695</f>
        <v>0.7458100558659219</v>
      </c>
      <c r="N1695" s="19">
        <v>637</v>
      </c>
      <c r="O1695" s="19">
        <v>2707</v>
      </c>
      <c r="P1695" s="19">
        <v>3414</v>
      </c>
      <c r="Q1695" s="20">
        <f>N1695/P1695</f>
        <v>0.1865846514352666</v>
      </c>
      <c r="R1695" s="20">
        <f>O1695/P1695</f>
        <v>0.7929115407147042</v>
      </c>
      <c r="S1695" s="19">
        <f>N1695-O1695</f>
        <v>-2070</v>
      </c>
      <c r="T1695" s="20">
        <f>Q1695-R1695</f>
        <v>-0.6063268892794376</v>
      </c>
      <c r="U1695" s="19">
        <f>E1695-N1695</f>
        <v>-255</v>
      </c>
      <c r="V1695" s="19">
        <f>F1695-O1695</f>
        <v>345</v>
      </c>
      <c r="W1695" s="20">
        <f>H1695-Q1695</f>
        <v>-0.07988074082074142</v>
      </c>
      <c r="X1695" s="21">
        <f>I1695-R1695</f>
        <v>0.05960242576574282</v>
      </c>
      <c r="Y1695" s="22">
        <v>573.25</v>
      </c>
      <c r="Z1695" s="23">
        <f>C1695/Y1695</f>
        <v>12.57392062799826</v>
      </c>
      <c r="AA1695" s="24">
        <v>31139</v>
      </c>
      <c r="AB1695" t="s" s="25">
        <v>4141</v>
      </c>
      <c r="AC1695" s="26">
        <v>31</v>
      </c>
      <c r="AD1695" s="26">
        <v>139</v>
      </c>
      <c r="AE1695" t="s" s="42">
        <v>4124</v>
      </c>
      <c r="AF1695" s="43"/>
      <c r="AG1695" t="s" s="33">
        <v>4125</v>
      </c>
      <c r="AI1695" t="s" s="33">
        <v>108</v>
      </c>
      <c r="AJ1695" s="33"/>
      <c r="AK1695" s="33"/>
      <c r="AL1695" s="33"/>
      <c r="AM1695" t="s" s="44">
        <v>115</v>
      </c>
      <c r="AN1695" s="36">
        <v>7266</v>
      </c>
      <c r="AO1695" s="37">
        <v>16</v>
      </c>
      <c r="AP1695" s="37">
        <v>5708</v>
      </c>
      <c r="AQ1695" s="38">
        <v>785.58</v>
      </c>
      <c r="AR1695" s="37">
        <v>2887</v>
      </c>
      <c r="AS1695" s="38">
        <v>397.328888888889</v>
      </c>
      <c r="AV1695" s="37">
        <v>1673</v>
      </c>
      <c r="AW1695" s="38">
        <v>230.25</v>
      </c>
      <c r="AX1695" s="37">
        <v>1148</v>
      </c>
      <c r="AY1695" s="38">
        <v>158</v>
      </c>
      <c r="BJ1695" s="39">
        <v>0</v>
      </c>
      <c r="BK1695" s="40">
        <v>0</v>
      </c>
      <c r="BV1695" s="39">
        <v>0</v>
      </c>
      <c r="BW1695" s="40">
        <v>0</v>
      </c>
      <c r="CH1695" s="39">
        <v>0</v>
      </c>
      <c r="CI1695" s="40">
        <v>0</v>
      </c>
    </row>
    <row r="1696" s="14" customFormat="1" ht="14.65" customHeight="1">
      <c r="A1696" t="s" s="15">
        <v>4016</v>
      </c>
      <c r="B1696" t="s" s="16">
        <v>3850</v>
      </c>
      <c r="C1696" s="17">
        <v>32847</v>
      </c>
      <c r="D1696" t="s" s="18">
        <v>5</v>
      </c>
      <c r="E1696" s="19">
        <v>2612</v>
      </c>
      <c r="F1696" s="19">
        <v>10864</v>
      </c>
      <c r="G1696" s="19">
        <v>14047</v>
      </c>
      <c r="H1696" s="20">
        <f>E1696/G1696</f>
        <v>0.1859471773332384</v>
      </c>
      <c r="I1696" s="20">
        <f>F1696/G1696</f>
        <v>0.7734035737168079</v>
      </c>
      <c r="J1696" s="19">
        <f>E1696-F1696</f>
        <v>-8252</v>
      </c>
      <c r="K1696" s="19">
        <f>F1696-E1696</f>
        <v>8252</v>
      </c>
      <c r="L1696" s="20">
        <f>H1696-I1696</f>
        <v>-0.5874563963835695</v>
      </c>
      <c r="M1696" s="20">
        <f>I1696-H1696</f>
        <v>0.5874563963835695</v>
      </c>
      <c r="N1696" s="19">
        <v>3095</v>
      </c>
      <c r="O1696" s="19">
        <v>9963</v>
      </c>
      <c r="P1696" s="19">
        <v>13249</v>
      </c>
      <c r="Q1696" s="20">
        <f>N1696/P1696</f>
        <v>0.2336025360404559</v>
      </c>
      <c r="R1696" s="20">
        <f>O1696/P1696</f>
        <v>0.751981281606159</v>
      </c>
      <c r="S1696" s="19">
        <f>N1696-O1696</f>
        <v>-6868</v>
      </c>
      <c r="T1696" s="20">
        <f>Q1696-R1696</f>
        <v>-0.5183787455657031</v>
      </c>
      <c r="U1696" s="19">
        <f>E1696-N1696</f>
        <v>-483</v>
      </c>
      <c r="V1696" s="19">
        <f>F1696-O1696</f>
        <v>901</v>
      </c>
      <c r="W1696" s="20">
        <f>H1696-Q1696</f>
        <v>-0.04765535870721749</v>
      </c>
      <c r="X1696" s="21">
        <f>I1696-R1696</f>
        <v>0.02142229211064894</v>
      </c>
      <c r="Y1696" s="22">
        <v>674.0599999999999</v>
      </c>
      <c r="Z1696" s="23">
        <f>C1696/Y1696</f>
        <v>48.73008337536718</v>
      </c>
      <c r="AA1696" s="24">
        <v>31141</v>
      </c>
      <c r="AB1696" t="s" s="25">
        <v>4142</v>
      </c>
      <c r="AC1696" s="26">
        <v>31</v>
      </c>
      <c r="AD1696" s="26">
        <v>141</v>
      </c>
      <c r="AE1696" t="s" s="42">
        <v>4143</v>
      </c>
      <c r="AF1696" s="43"/>
      <c r="AG1696" t="s" s="33">
        <v>4144</v>
      </c>
      <c r="AI1696" t="s" s="33">
        <v>108</v>
      </c>
      <c r="AJ1696" s="33"/>
      <c r="AK1696" s="33"/>
      <c r="AL1696" s="33"/>
      <c r="AM1696" t="s" s="44">
        <v>97</v>
      </c>
      <c r="AN1696" s="36">
        <v>32237</v>
      </c>
      <c r="AO1696" s="37">
        <v>46</v>
      </c>
      <c r="AP1696" s="37">
        <v>26643</v>
      </c>
      <c r="AQ1696" s="38">
        <v>826.47</v>
      </c>
      <c r="AR1696" s="37">
        <v>8327</v>
      </c>
      <c r="AS1696" s="38">
        <v>258.31</v>
      </c>
      <c r="AV1696" s="37">
        <v>4214</v>
      </c>
      <c r="AW1696" s="38">
        <v>130.718888888889</v>
      </c>
      <c r="AX1696" s="37">
        <v>13543</v>
      </c>
      <c r="AY1696" s="38">
        <v>420.11</v>
      </c>
      <c r="BB1696" s="37">
        <v>1</v>
      </c>
      <c r="BC1696" s="38">
        <v>0.0288888888888889</v>
      </c>
      <c r="BJ1696" s="39">
        <v>0</v>
      </c>
      <c r="BK1696" s="40">
        <v>0</v>
      </c>
      <c r="BL1696" s="37">
        <v>369</v>
      </c>
      <c r="BM1696" s="38">
        <v>11.4488888888889</v>
      </c>
      <c r="BV1696" s="39">
        <v>0</v>
      </c>
      <c r="BW1696" s="40">
        <v>0</v>
      </c>
      <c r="CH1696" s="39">
        <v>0</v>
      </c>
      <c r="CI1696" s="40">
        <v>0</v>
      </c>
    </row>
    <row r="1697" s="14" customFormat="1" ht="14.65" customHeight="1">
      <c r="A1697" t="s" s="15">
        <v>4016</v>
      </c>
      <c r="B1697" t="s" s="16">
        <v>497</v>
      </c>
      <c r="C1697" s="17">
        <v>5202</v>
      </c>
      <c r="D1697" t="s" s="18">
        <v>5</v>
      </c>
      <c r="E1697" s="19">
        <v>411</v>
      </c>
      <c r="F1697" s="19">
        <v>2019</v>
      </c>
      <c r="G1697" s="19">
        <v>2538</v>
      </c>
      <c r="H1697" s="20">
        <f>E1697/G1697</f>
        <v>0.1619385342789598</v>
      </c>
      <c r="I1697" s="20">
        <f>F1697/G1697</f>
        <v>0.7955082742316785</v>
      </c>
      <c r="J1697" s="19">
        <f>E1697-F1697</f>
        <v>-1608</v>
      </c>
      <c r="K1697" s="19">
        <f>F1697-E1697</f>
        <v>1608</v>
      </c>
      <c r="L1697" s="20">
        <f>H1697-I1697</f>
        <v>-0.6335697399527187</v>
      </c>
      <c r="M1697" s="20">
        <f>I1697-H1697</f>
        <v>0.6335697399527187</v>
      </c>
      <c r="N1697" s="19">
        <v>527</v>
      </c>
      <c r="O1697" s="19">
        <v>1886</v>
      </c>
      <c r="P1697" s="19">
        <v>2446</v>
      </c>
      <c r="Q1697" s="20">
        <f>N1697/P1697</f>
        <v>0.2154538021259199</v>
      </c>
      <c r="R1697" s="20">
        <f>O1697/P1697</f>
        <v>0.7710547833197057</v>
      </c>
      <c r="S1697" s="19">
        <f>N1697-O1697</f>
        <v>-1359</v>
      </c>
      <c r="T1697" s="20">
        <f>Q1697-R1697</f>
        <v>-0.5556009811937859</v>
      </c>
      <c r="U1697" s="19">
        <f>E1697-N1697</f>
        <v>-116</v>
      </c>
      <c r="V1697" s="19">
        <f>F1697-O1697</f>
        <v>133</v>
      </c>
      <c r="W1697" s="20">
        <f>H1697-Q1697</f>
        <v>-0.05351526784696004</v>
      </c>
      <c r="X1697" s="21">
        <f>I1697-R1697</f>
        <v>0.0244534909119728</v>
      </c>
      <c r="Y1697" s="22">
        <v>438.35</v>
      </c>
      <c r="Z1697" s="23">
        <f>C1697/Y1697</f>
        <v>11.8672293829132</v>
      </c>
      <c r="AA1697" s="24">
        <v>31143</v>
      </c>
      <c r="AB1697" t="s" s="25">
        <v>4145</v>
      </c>
      <c r="AC1697" s="26">
        <v>31</v>
      </c>
      <c r="AD1697" s="26">
        <v>143</v>
      </c>
      <c r="AE1697" s="42"/>
      <c r="AF1697" s="43"/>
      <c r="AG1697" s="34"/>
      <c r="AI1697" s="32"/>
      <c r="AJ1697" s="33"/>
      <c r="AK1697" s="33"/>
      <c r="AL1697" s="33"/>
      <c r="AM1697" t="s" s="44">
        <v>120</v>
      </c>
      <c r="AN1697" s="36">
        <v>5406</v>
      </c>
      <c r="AO1697" s="37">
        <v>18</v>
      </c>
      <c r="AP1697" s="37">
        <v>3051</v>
      </c>
      <c r="AQ1697" s="38">
        <v>564.37</v>
      </c>
      <c r="AR1697" s="37">
        <v>719</v>
      </c>
      <c r="AS1697" s="38">
        <v>133</v>
      </c>
      <c r="AV1697" s="37">
        <v>1526</v>
      </c>
      <c r="AW1697" s="38">
        <v>282.278888888889</v>
      </c>
      <c r="AX1697" s="37">
        <v>806</v>
      </c>
      <c r="AY1697" s="38">
        <v>149.09</v>
      </c>
      <c r="BJ1697" s="39">
        <v>0</v>
      </c>
      <c r="BK1697" s="40">
        <v>0</v>
      </c>
      <c r="BV1697" s="39">
        <v>0</v>
      </c>
      <c r="BW1697" s="40">
        <v>0</v>
      </c>
      <c r="CH1697" s="39">
        <v>0</v>
      </c>
      <c r="CI1697" s="40">
        <v>0</v>
      </c>
    </row>
    <row r="1698" s="14" customFormat="1" ht="14.65" customHeight="1">
      <c r="A1698" t="s" s="15">
        <v>4016</v>
      </c>
      <c r="B1698" t="s" s="16">
        <v>4146</v>
      </c>
      <c r="C1698" s="17">
        <v>10829</v>
      </c>
      <c r="D1698" t="s" s="18">
        <v>5</v>
      </c>
      <c r="E1698" s="19">
        <v>638</v>
      </c>
      <c r="F1698" s="19">
        <v>4212</v>
      </c>
      <c r="G1698" s="19">
        <v>5061</v>
      </c>
      <c r="H1698" s="20">
        <f>E1698/G1698</f>
        <v>0.1260620430744912</v>
      </c>
      <c r="I1698" s="20">
        <f>F1698/G1698</f>
        <v>0.8322465915826912</v>
      </c>
      <c r="J1698" s="19">
        <f>E1698-F1698</f>
        <v>-3574</v>
      </c>
      <c r="K1698" s="19">
        <f>F1698-E1698</f>
        <v>3574</v>
      </c>
      <c r="L1698" s="20">
        <f>H1698-I1698</f>
        <v>-0.7061845485082</v>
      </c>
      <c r="M1698" s="20">
        <f>I1698-H1698</f>
        <v>0.7061845485082</v>
      </c>
      <c r="N1698" s="19">
        <v>940</v>
      </c>
      <c r="O1698" s="19">
        <v>3855</v>
      </c>
      <c r="P1698" s="19">
        <v>4868</v>
      </c>
      <c r="Q1698" s="20">
        <f>N1698/P1698</f>
        <v>0.1930977814297453</v>
      </c>
      <c r="R1698" s="20">
        <f>O1698/P1698</f>
        <v>0.7919063270336894</v>
      </c>
      <c r="S1698" s="19">
        <f>N1698-O1698</f>
        <v>-2915</v>
      </c>
      <c r="T1698" s="20">
        <f>Q1698-R1698</f>
        <v>-0.598808545603944</v>
      </c>
      <c r="U1698" s="19">
        <f>E1698-N1698</f>
        <v>-302</v>
      </c>
      <c r="V1698" s="19">
        <f>F1698-O1698</f>
        <v>357</v>
      </c>
      <c r="W1698" s="20">
        <f>H1698-Q1698</f>
        <v>-0.06703573835525406</v>
      </c>
      <c r="X1698" s="21">
        <f>I1698-R1698</f>
        <v>0.04034026454900186</v>
      </c>
      <c r="Y1698" s="22">
        <v>716.99</v>
      </c>
      <c r="Z1698" s="23">
        <f>C1698/Y1698</f>
        <v>15.10341845771907</v>
      </c>
      <c r="AA1698" s="24">
        <v>31145</v>
      </c>
      <c r="AB1698" t="s" s="25">
        <v>4147</v>
      </c>
      <c r="AC1698" s="26">
        <v>31</v>
      </c>
      <c r="AD1698" s="26">
        <v>145</v>
      </c>
      <c r="AE1698" s="42"/>
      <c r="AF1698" s="43"/>
      <c r="AG1698" s="34"/>
      <c r="AI1698" s="32"/>
      <c r="AJ1698" s="33"/>
      <c r="AK1698" s="33"/>
      <c r="AL1698" s="33"/>
      <c r="AM1698" t="s" s="44">
        <v>120</v>
      </c>
      <c r="AN1698" s="36">
        <v>11055</v>
      </c>
      <c r="AO1698" s="37">
        <v>28</v>
      </c>
      <c r="AP1698" s="37">
        <v>8538</v>
      </c>
      <c r="AQ1698" s="38">
        <v>772.3200000000001</v>
      </c>
      <c r="AR1698" s="37">
        <v>2226</v>
      </c>
      <c r="AS1698" s="38">
        <v>201.36</v>
      </c>
      <c r="AV1698" s="37">
        <v>2206</v>
      </c>
      <c r="AW1698" s="38">
        <v>199.55</v>
      </c>
      <c r="AX1698" s="37">
        <v>3787</v>
      </c>
      <c r="AY1698" s="38">
        <v>342.56</v>
      </c>
      <c r="BJ1698" s="39">
        <v>0</v>
      </c>
      <c r="BK1698" s="40">
        <v>0</v>
      </c>
      <c r="BL1698" s="37">
        <v>319</v>
      </c>
      <c r="BM1698" s="38">
        <v>28.8588888888889</v>
      </c>
      <c r="BV1698" s="39">
        <v>0</v>
      </c>
      <c r="BW1698" s="40">
        <v>0</v>
      </c>
      <c r="CH1698" s="39">
        <v>0</v>
      </c>
      <c r="CI1698" s="40">
        <v>0</v>
      </c>
    </row>
    <row r="1699" s="14" customFormat="1" ht="14.65" customHeight="1">
      <c r="A1699" t="s" s="15">
        <v>4016</v>
      </c>
      <c r="B1699" t="s" s="16">
        <v>4148</v>
      </c>
      <c r="C1699" s="17">
        <v>8094</v>
      </c>
      <c r="D1699" t="s" s="18">
        <v>5</v>
      </c>
      <c r="E1699" s="19">
        <v>798</v>
      </c>
      <c r="F1699" s="19">
        <v>2684</v>
      </c>
      <c r="G1699" s="19">
        <v>3666</v>
      </c>
      <c r="H1699" s="20">
        <f>E1699/G1699</f>
        <v>0.2176759410801964</v>
      </c>
      <c r="I1699" s="20">
        <f>F1699/G1699</f>
        <v>0.7321331151118385</v>
      </c>
      <c r="J1699" s="19">
        <f>E1699-F1699</f>
        <v>-1886</v>
      </c>
      <c r="K1699" s="19">
        <f>F1699-E1699</f>
        <v>1886</v>
      </c>
      <c r="L1699" s="20">
        <f>H1699-I1699</f>
        <v>-0.5144571740316422</v>
      </c>
      <c r="M1699" s="20">
        <f>I1699-H1699</f>
        <v>0.5144571740316422</v>
      </c>
      <c r="N1699" s="19">
        <v>1180</v>
      </c>
      <c r="O1699" s="19">
        <v>2407</v>
      </c>
      <c r="P1699" s="19">
        <v>3680</v>
      </c>
      <c r="Q1699" s="20">
        <f>N1699/P1699</f>
        <v>0.3206521739130435</v>
      </c>
      <c r="R1699" s="20">
        <f>O1699/P1699</f>
        <v>0.6540760869565218</v>
      </c>
      <c r="S1699" s="19">
        <f>N1699-O1699</f>
        <v>-1227</v>
      </c>
      <c r="T1699" s="20">
        <f>Q1699-R1699</f>
        <v>-0.3334239130434783</v>
      </c>
      <c r="U1699" s="19">
        <f>E1699-N1699</f>
        <v>-382</v>
      </c>
      <c r="V1699" s="19">
        <f>F1699-O1699</f>
        <v>277</v>
      </c>
      <c r="W1699" s="20">
        <f>H1699-Q1699</f>
        <v>-0.1029762328328471</v>
      </c>
      <c r="X1699" s="21">
        <f>I1699-R1699</f>
        <v>0.07805702815531679</v>
      </c>
      <c r="Y1699" s="22">
        <v>551.84</v>
      </c>
      <c r="Z1699" s="23">
        <f>C1699/Y1699</f>
        <v>14.6672948680777</v>
      </c>
      <c r="AA1699" s="24">
        <v>31147</v>
      </c>
      <c r="AB1699" t="s" s="25">
        <v>4149</v>
      </c>
      <c r="AC1699" s="26">
        <v>31</v>
      </c>
      <c r="AD1699" s="26">
        <v>147</v>
      </c>
      <c r="AE1699" s="42"/>
      <c r="AF1699" s="43"/>
      <c r="AG1699" s="34"/>
      <c r="AI1699" s="32"/>
      <c r="AJ1699" s="33"/>
      <c r="AK1699" s="33"/>
      <c r="AL1699" s="33"/>
      <c r="AM1699" t="s" s="44">
        <v>120</v>
      </c>
      <c r="AN1699" s="36">
        <v>8363</v>
      </c>
      <c r="AO1699" s="37">
        <v>36</v>
      </c>
      <c r="AP1699" s="37">
        <v>5296</v>
      </c>
      <c r="AQ1699" s="38">
        <v>633.268888888889</v>
      </c>
      <c r="AR1699" s="37">
        <v>1322</v>
      </c>
      <c r="AS1699" s="38">
        <v>158.08</v>
      </c>
      <c r="AV1699" s="37">
        <v>2312</v>
      </c>
      <c r="AW1699" s="38">
        <v>276.458888888889</v>
      </c>
      <c r="AX1699" s="37">
        <v>1660</v>
      </c>
      <c r="AY1699" s="38">
        <v>198.49</v>
      </c>
      <c r="BB1699" s="37">
        <v>2</v>
      </c>
      <c r="BC1699" s="38">
        <v>0.24</v>
      </c>
      <c r="BJ1699" s="39">
        <v>0</v>
      </c>
      <c r="BK1699" s="40">
        <v>0</v>
      </c>
      <c r="BV1699" s="39">
        <v>0</v>
      </c>
      <c r="BW1699" s="40">
        <v>0</v>
      </c>
      <c r="CH1699" s="39">
        <v>0</v>
      </c>
      <c r="CI1699" s="40">
        <v>0</v>
      </c>
    </row>
    <row r="1700" s="14" customFormat="1" ht="14.65" customHeight="1">
      <c r="A1700" t="s" s="15">
        <v>4016</v>
      </c>
      <c r="B1700" t="s" s="16">
        <v>3494</v>
      </c>
      <c r="C1700" s="17">
        <v>1381</v>
      </c>
      <c r="D1700" t="s" s="18">
        <v>5</v>
      </c>
      <c r="E1700" s="19">
        <v>70</v>
      </c>
      <c r="F1700" s="19">
        <v>687</v>
      </c>
      <c r="G1700" s="19">
        <v>793</v>
      </c>
      <c r="H1700" s="20">
        <f>E1700/G1700</f>
        <v>0.08827238335435057</v>
      </c>
      <c r="I1700" s="20">
        <f>F1700/G1700</f>
        <v>0.8663303909205549</v>
      </c>
      <c r="J1700" s="19">
        <f>E1700-F1700</f>
        <v>-617</v>
      </c>
      <c r="K1700" s="19">
        <f>F1700-E1700</f>
        <v>617</v>
      </c>
      <c r="L1700" s="20">
        <f>H1700-I1700</f>
        <v>-0.7780580075662042</v>
      </c>
      <c r="M1700" s="20">
        <f>I1700-H1700</f>
        <v>0.7780580075662042</v>
      </c>
      <c r="N1700" s="19">
        <v>103</v>
      </c>
      <c r="O1700" s="19">
        <v>669</v>
      </c>
      <c r="P1700" s="19">
        <v>784</v>
      </c>
      <c r="Q1700" s="20">
        <f>N1700/P1700</f>
        <v>0.1313775510204082</v>
      </c>
      <c r="R1700" s="20">
        <f>O1700/P1700</f>
        <v>0.8533163265306123</v>
      </c>
      <c r="S1700" s="19">
        <f>N1700-O1700</f>
        <v>-566</v>
      </c>
      <c r="T1700" s="20">
        <f>Q1700-R1700</f>
        <v>-0.7219387755102041</v>
      </c>
      <c r="U1700" s="19">
        <f>E1700-N1700</f>
        <v>-33</v>
      </c>
      <c r="V1700" s="19">
        <f>F1700-O1700</f>
        <v>18</v>
      </c>
      <c r="W1700" s="20">
        <f>H1700-Q1700</f>
        <v>-0.04310516766605758</v>
      </c>
      <c r="X1700" s="21">
        <f>I1700-R1700</f>
        <v>0.01301406438994257</v>
      </c>
      <c r="Y1700" s="22">
        <v>1008.32</v>
      </c>
      <c r="Z1700" s="23">
        <f>C1700/Y1700</f>
        <v>1.369604887337353</v>
      </c>
      <c r="AA1700" s="24">
        <v>31149</v>
      </c>
      <c r="AB1700" t="s" s="25">
        <v>4150</v>
      </c>
      <c r="AC1700" s="26">
        <v>31</v>
      </c>
      <c r="AD1700" s="26">
        <v>149</v>
      </c>
      <c r="AE1700" s="42"/>
      <c r="AF1700" s="43"/>
      <c r="AG1700" s="34"/>
      <c r="AI1700" s="32"/>
      <c r="AJ1700" s="33"/>
      <c r="AK1700" s="33"/>
      <c r="AL1700" s="33"/>
      <c r="AM1700" t="s" s="44">
        <v>120</v>
      </c>
      <c r="AN1700" s="36">
        <v>1526</v>
      </c>
      <c r="AO1700" s="37">
        <v>6</v>
      </c>
      <c r="AP1700" s="37">
        <v>716</v>
      </c>
      <c r="AQ1700" s="38">
        <v>469.198888888889</v>
      </c>
      <c r="AR1700" s="37">
        <v>66</v>
      </c>
      <c r="AS1700" s="38">
        <v>43.25</v>
      </c>
      <c r="AV1700" s="37">
        <v>550</v>
      </c>
      <c r="AW1700" s="38">
        <v>360.42</v>
      </c>
      <c r="AX1700" s="37">
        <v>100</v>
      </c>
      <c r="AY1700" s="38">
        <v>65.53</v>
      </c>
      <c r="BJ1700" s="39">
        <v>0</v>
      </c>
      <c r="BK1700" s="40">
        <v>0</v>
      </c>
      <c r="BV1700" s="39">
        <v>0</v>
      </c>
      <c r="BW1700" s="40">
        <v>0</v>
      </c>
      <c r="CH1700" s="39">
        <v>0</v>
      </c>
      <c r="CI1700" s="40">
        <v>0</v>
      </c>
    </row>
    <row r="1701" s="14" customFormat="1" ht="14.65" customHeight="1">
      <c r="A1701" t="s" s="15">
        <v>4016</v>
      </c>
      <c r="B1701" t="s" s="16">
        <v>512</v>
      </c>
      <c r="C1701" s="17">
        <v>14282</v>
      </c>
      <c r="D1701" t="s" s="18">
        <v>5</v>
      </c>
      <c r="E1701" s="19">
        <v>1630</v>
      </c>
      <c r="F1701" s="19">
        <v>2849</v>
      </c>
      <c r="G1701" s="19">
        <v>4795</v>
      </c>
      <c r="H1701" s="20">
        <f>E1701/G1701</f>
        <v>0.3399374348279458</v>
      </c>
      <c r="I1701" s="20">
        <f>F1701/G1701</f>
        <v>0.5941605839416059</v>
      </c>
      <c r="J1701" s="19">
        <f>E1701-F1701</f>
        <v>-1219</v>
      </c>
      <c r="K1701" s="19">
        <f>F1701-E1701</f>
        <v>1219</v>
      </c>
      <c r="L1701" s="20">
        <f>H1701-I1701</f>
        <v>-0.2542231491136601</v>
      </c>
      <c r="M1701" s="20">
        <f>I1701-H1701</f>
        <v>0.2542231491136601</v>
      </c>
      <c r="N1701" s="19">
        <v>2232</v>
      </c>
      <c r="O1701" s="19">
        <v>2518</v>
      </c>
      <c r="P1701" s="19">
        <v>4832</v>
      </c>
      <c r="Q1701" s="20">
        <f>N1701/P1701</f>
        <v>0.4619205298013245</v>
      </c>
      <c r="R1701" s="20">
        <f>O1701/P1701</f>
        <v>0.5211092715231788</v>
      </c>
      <c r="S1701" s="19">
        <f>N1701-O1701</f>
        <v>-286</v>
      </c>
      <c r="T1701" s="20">
        <f>Q1701-R1701</f>
        <v>-0.05918874172185423</v>
      </c>
      <c r="U1701" s="19">
        <f>E1701-N1701</f>
        <v>-602</v>
      </c>
      <c r="V1701" s="19">
        <f>F1701-O1701</f>
        <v>331</v>
      </c>
      <c r="W1701" s="20">
        <f>H1701-Q1701</f>
        <v>-0.1219830949733788</v>
      </c>
      <c r="X1701" s="21">
        <f>I1701-R1701</f>
        <v>0.07305131241842711</v>
      </c>
      <c r="Y1701" s="22">
        <v>574.02</v>
      </c>
      <c r="Z1701" s="23">
        <f>C1701/Y1701</f>
        <v>24.88066617887879</v>
      </c>
      <c r="AA1701" s="24">
        <v>31151</v>
      </c>
      <c r="AB1701" t="s" s="25">
        <v>4151</v>
      </c>
      <c r="AC1701" s="26">
        <v>31</v>
      </c>
      <c r="AD1701" s="26">
        <v>151</v>
      </c>
      <c r="AE1701" s="42"/>
      <c r="AF1701" s="43"/>
      <c r="AG1701" s="34"/>
      <c r="AI1701" s="32"/>
      <c r="AJ1701" s="33"/>
      <c r="AK1701" s="33"/>
      <c r="AL1701" s="33"/>
      <c r="AM1701" t="s" s="44">
        <v>120</v>
      </c>
      <c r="AN1701" s="36">
        <v>14200</v>
      </c>
      <c r="AO1701" s="37">
        <v>32</v>
      </c>
      <c r="AP1701" s="37">
        <v>7358</v>
      </c>
      <c r="AQ1701" s="38">
        <v>518.168888888889</v>
      </c>
      <c r="AR1701" s="37">
        <v>2147</v>
      </c>
      <c r="AS1701" s="38">
        <v>151.198888888889</v>
      </c>
      <c r="AV1701" s="37">
        <v>2922</v>
      </c>
      <c r="AW1701" s="38">
        <v>205.77</v>
      </c>
      <c r="AX1701" s="37">
        <v>2111</v>
      </c>
      <c r="AY1701" s="38">
        <v>148.658888888889</v>
      </c>
      <c r="BB1701" s="37">
        <v>7</v>
      </c>
      <c r="BC1701" s="38">
        <v>0.49</v>
      </c>
      <c r="BJ1701" s="39">
        <v>0</v>
      </c>
      <c r="BK1701" s="40">
        <v>0</v>
      </c>
      <c r="BL1701" s="37">
        <v>171</v>
      </c>
      <c r="BM1701" s="38">
        <v>12.0388888888889</v>
      </c>
      <c r="BV1701" s="39">
        <v>0</v>
      </c>
      <c r="BW1701" s="40">
        <v>0</v>
      </c>
      <c r="CH1701" s="39">
        <v>0</v>
      </c>
      <c r="CI1701" s="40">
        <v>0</v>
      </c>
    </row>
    <row r="1702" s="14" customFormat="1" ht="14.65" customHeight="1">
      <c r="A1702" t="s" s="15">
        <v>4016</v>
      </c>
      <c r="B1702" t="s" s="16">
        <v>4152</v>
      </c>
      <c r="C1702" s="17">
        <v>175692</v>
      </c>
      <c r="D1702" t="s" s="18">
        <v>5</v>
      </c>
      <c r="E1702" s="19">
        <v>27704</v>
      </c>
      <c r="F1702" s="19">
        <v>44649</v>
      </c>
      <c r="G1702" s="19">
        <v>77781</v>
      </c>
      <c r="H1702" s="20">
        <f>E1702/G1702</f>
        <v>0.356179529705198</v>
      </c>
      <c r="I1702" s="20">
        <f>F1702/G1702</f>
        <v>0.574034789987272</v>
      </c>
      <c r="J1702" s="19">
        <f>E1702-F1702</f>
        <v>-16945</v>
      </c>
      <c r="K1702" s="19">
        <f>F1702-E1702</f>
        <v>16945</v>
      </c>
      <c r="L1702" s="20">
        <f>H1702-I1702</f>
        <v>-0.217855260282074</v>
      </c>
      <c r="M1702" s="20">
        <f>I1702-H1702</f>
        <v>0.217855260282074</v>
      </c>
      <c r="N1702" s="19">
        <v>24709</v>
      </c>
      <c r="O1702" s="19">
        <v>40318</v>
      </c>
      <c r="P1702" s="19">
        <v>66166</v>
      </c>
      <c r="Q1702" s="20">
        <f>N1702/P1702</f>
        <v>0.3734395308768854</v>
      </c>
      <c r="R1702" s="20">
        <f>O1702/P1702</f>
        <v>0.6093461898860442</v>
      </c>
      <c r="S1702" s="19">
        <f>N1702-O1702</f>
        <v>-15609</v>
      </c>
      <c r="T1702" s="20">
        <f>Q1702-R1702</f>
        <v>-0.2359066590091587</v>
      </c>
      <c r="U1702" s="19">
        <f>E1702-N1702</f>
        <v>2995</v>
      </c>
      <c r="V1702" s="19">
        <f>F1702-O1702</f>
        <v>4331</v>
      </c>
      <c r="W1702" s="20">
        <f>H1702-Q1702</f>
        <v>-0.01726000117168747</v>
      </c>
      <c r="X1702" s="21">
        <f>I1702-R1702</f>
        <v>-0.03531139989877219</v>
      </c>
      <c r="Y1702" s="22">
        <v>238.99</v>
      </c>
      <c r="Z1702" s="23">
        <f>C1702/Y1702</f>
        <v>735.1437298631741</v>
      </c>
      <c r="AA1702" s="24">
        <v>31153</v>
      </c>
      <c r="AB1702" t="s" s="25">
        <v>4153</v>
      </c>
      <c r="AC1702" s="26">
        <v>31</v>
      </c>
      <c r="AD1702" s="26">
        <v>153</v>
      </c>
      <c r="AE1702" t="s" s="42">
        <v>2220</v>
      </c>
      <c r="AF1702" t="s" s="43">
        <v>2221</v>
      </c>
      <c r="AG1702" t="s" s="34">
        <v>2222</v>
      </c>
      <c r="AH1702" s="31">
        <v>915312</v>
      </c>
      <c r="AI1702" t="s" s="32">
        <v>96</v>
      </c>
      <c r="AJ1702" t="s" s="33">
        <v>2223</v>
      </c>
      <c r="AK1702" s="33"/>
      <c r="AL1702" s="33"/>
      <c r="AM1702" t="s" s="44">
        <v>97</v>
      </c>
      <c r="AN1702" s="36">
        <v>158840</v>
      </c>
      <c r="AO1702" s="37">
        <v>90</v>
      </c>
      <c r="AP1702" s="37">
        <v>66399</v>
      </c>
      <c r="AQ1702" s="38">
        <v>418.018888888889</v>
      </c>
      <c r="AR1702" s="37">
        <v>19736</v>
      </c>
      <c r="AS1702" s="38">
        <v>124.25</v>
      </c>
      <c r="AV1702" s="37">
        <v>9299</v>
      </c>
      <c r="AW1702" s="38">
        <v>58.5388888888889</v>
      </c>
      <c r="AX1702" s="37">
        <v>34059</v>
      </c>
      <c r="AY1702" s="38">
        <v>214.418888888889</v>
      </c>
      <c r="AZ1702" s="37">
        <v>223</v>
      </c>
      <c r="BA1702" s="38">
        <v>1.39888888888889</v>
      </c>
      <c r="BB1702" s="37">
        <v>42</v>
      </c>
      <c r="BC1702" s="38">
        <v>0.26</v>
      </c>
      <c r="BJ1702" s="39">
        <v>0</v>
      </c>
      <c r="BK1702" s="40">
        <v>0</v>
      </c>
      <c r="BL1702" s="37">
        <v>3030</v>
      </c>
      <c r="BM1702" s="38">
        <v>19.0788888888889</v>
      </c>
      <c r="BP1702" s="37">
        <v>10</v>
      </c>
      <c r="BQ1702" s="38">
        <v>0.06295643414756991</v>
      </c>
      <c r="BV1702" s="39">
        <v>10</v>
      </c>
      <c r="BW1702" s="40">
        <v>0.06295643414756991</v>
      </c>
      <c r="CH1702" s="39">
        <v>0</v>
      </c>
      <c r="CI1702" s="40">
        <v>0</v>
      </c>
    </row>
    <row r="1703" s="14" customFormat="1" ht="14.65" customHeight="1">
      <c r="A1703" t="s" s="15">
        <v>4016</v>
      </c>
      <c r="B1703" t="s" s="16">
        <v>4154</v>
      </c>
      <c r="C1703" s="17">
        <v>21016</v>
      </c>
      <c r="D1703" t="s" s="18">
        <v>5</v>
      </c>
      <c r="E1703" s="19">
        <v>2509</v>
      </c>
      <c r="F1703" s="19">
        <v>7486</v>
      </c>
      <c r="G1703" s="19">
        <v>10598</v>
      </c>
      <c r="H1703" s="20">
        <f>E1703/G1703</f>
        <v>0.2367427816569164</v>
      </c>
      <c r="I1703" s="20">
        <f>F1703/G1703</f>
        <v>0.7063596905076429</v>
      </c>
      <c r="J1703" s="19">
        <f>E1703-F1703</f>
        <v>-4977</v>
      </c>
      <c r="K1703" s="19">
        <f>F1703-E1703</f>
        <v>4977</v>
      </c>
      <c r="L1703" s="20">
        <f>H1703-I1703</f>
        <v>-0.4696169088507265</v>
      </c>
      <c r="M1703" s="20">
        <f>I1703-H1703</f>
        <v>0.4696169088507265</v>
      </c>
      <c r="N1703" s="19">
        <v>3279</v>
      </c>
      <c r="O1703" s="19">
        <v>6725</v>
      </c>
      <c r="P1703" s="19">
        <v>10203</v>
      </c>
      <c r="Q1703" s="20">
        <f>N1703/P1703</f>
        <v>0.3213760658629815</v>
      </c>
      <c r="R1703" s="20">
        <f>O1703/P1703</f>
        <v>0.6591198667058709</v>
      </c>
      <c r="S1703" s="19">
        <f>N1703-O1703</f>
        <v>-3446</v>
      </c>
      <c r="T1703" s="20">
        <f>Q1703-R1703</f>
        <v>-0.3377438008428894</v>
      </c>
      <c r="U1703" s="19">
        <f>E1703-N1703</f>
        <v>-770</v>
      </c>
      <c r="V1703" s="19">
        <f>F1703-O1703</f>
        <v>761</v>
      </c>
      <c r="W1703" s="20">
        <f>H1703-Q1703</f>
        <v>-0.08463328420606506</v>
      </c>
      <c r="X1703" s="21">
        <f>I1703-R1703</f>
        <v>0.04723982380177205</v>
      </c>
      <c r="Y1703" s="22">
        <v>750.23</v>
      </c>
      <c r="Z1703" s="23">
        <f>C1703/Y1703</f>
        <v>28.01274275888727</v>
      </c>
      <c r="AA1703" s="24">
        <v>31155</v>
      </c>
      <c r="AB1703" t="s" s="25">
        <v>4155</v>
      </c>
      <c r="AC1703" s="26">
        <v>31</v>
      </c>
      <c r="AD1703" s="26">
        <v>155</v>
      </c>
      <c r="AE1703" t="s" s="42">
        <v>2220</v>
      </c>
      <c r="AF1703" t="s" s="43">
        <v>2221</v>
      </c>
      <c r="AG1703" t="s" s="34">
        <v>2222</v>
      </c>
      <c r="AH1703" s="31">
        <v>915312</v>
      </c>
      <c r="AI1703" t="s" s="32">
        <v>96</v>
      </c>
      <c r="AJ1703" t="s" s="33">
        <v>2223</v>
      </c>
      <c r="AK1703" s="33"/>
      <c r="AL1703" s="33"/>
      <c r="AM1703" t="s" s="44">
        <v>115</v>
      </c>
      <c r="AN1703" s="36">
        <v>20780</v>
      </c>
      <c r="AO1703" s="37">
        <v>48</v>
      </c>
      <c r="AP1703" s="37">
        <v>12274</v>
      </c>
      <c r="AQ1703" s="38">
        <v>590.658888888889</v>
      </c>
      <c r="AR1703" s="37">
        <v>1717</v>
      </c>
      <c r="AS1703" s="38">
        <v>82.62888888888889</v>
      </c>
      <c r="AV1703" s="37">
        <v>4580</v>
      </c>
      <c r="AW1703" s="38">
        <v>220.4</v>
      </c>
      <c r="AX1703" s="37">
        <v>5866</v>
      </c>
      <c r="AY1703" s="38">
        <v>282.29</v>
      </c>
      <c r="BB1703" s="37">
        <v>9</v>
      </c>
      <c r="BC1703" s="38">
        <v>0.43</v>
      </c>
      <c r="BJ1703" s="39">
        <v>0</v>
      </c>
      <c r="BK1703" s="40">
        <v>0</v>
      </c>
      <c r="BL1703" s="37">
        <v>102</v>
      </c>
      <c r="BM1703" s="38">
        <v>4.91</v>
      </c>
      <c r="BV1703" s="39">
        <v>0</v>
      </c>
      <c r="BW1703" s="40">
        <v>0</v>
      </c>
      <c r="CH1703" s="39">
        <v>0</v>
      </c>
      <c r="CI1703" s="40">
        <v>0</v>
      </c>
    </row>
    <row r="1704" s="14" customFormat="1" ht="14.65" customHeight="1">
      <c r="A1704" t="s" s="15">
        <v>4016</v>
      </c>
      <c r="B1704" t="s" s="16">
        <v>4156</v>
      </c>
      <c r="C1704" s="17">
        <v>36261</v>
      </c>
      <c r="D1704" t="s" s="18">
        <v>5</v>
      </c>
      <c r="E1704" s="19">
        <v>3151</v>
      </c>
      <c r="F1704" s="19">
        <v>9952</v>
      </c>
      <c r="G1704" s="19">
        <v>13895</v>
      </c>
      <c r="H1704" s="20">
        <f>E1704/G1704</f>
        <v>0.2267722202231018</v>
      </c>
      <c r="I1704" s="20">
        <f>F1704/G1704</f>
        <v>0.7162288593019072</v>
      </c>
      <c r="J1704" s="19">
        <f>E1704-F1704</f>
        <v>-6801</v>
      </c>
      <c r="K1704" s="19">
        <f>F1704-E1704</f>
        <v>6801</v>
      </c>
      <c r="L1704" s="20">
        <f>H1704-I1704</f>
        <v>-0.4894566390788053</v>
      </c>
      <c r="M1704" s="20">
        <f>I1704-H1704</f>
        <v>0.4894566390788053</v>
      </c>
      <c r="N1704" s="19">
        <v>4193</v>
      </c>
      <c r="O1704" s="19">
        <v>9427</v>
      </c>
      <c r="P1704" s="19">
        <v>13867</v>
      </c>
      <c r="Q1704" s="20">
        <f>N1704/P1704</f>
        <v>0.3023725391216557</v>
      </c>
      <c r="R1704" s="20">
        <f>O1704/P1704</f>
        <v>0.6798153890531478</v>
      </c>
      <c r="S1704" s="19">
        <f>N1704-O1704</f>
        <v>-5234</v>
      </c>
      <c r="T1704" s="20">
        <f>Q1704-R1704</f>
        <v>-0.377442849931492</v>
      </c>
      <c r="U1704" s="19">
        <f>E1704-N1704</f>
        <v>-1042</v>
      </c>
      <c r="V1704" s="19">
        <f>F1704-O1704</f>
        <v>525</v>
      </c>
      <c r="W1704" s="20">
        <f>H1704-Q1704</f>
        <v>-0.0756003188985539</v>
      </c>
      <c r="X1704" s="21">
        <f>I1704-R1704</f>
        <v>0.03641347024875941</v>
      </c>
      <c r="Y1704" s="22">
        <v>739.4</v>
      </c>
      <c r="Z1704" s="23">
        <f>C1704/Y1704</f>
        <v>49.04111441709495</v>
      </c>
      <c r="AA1704" s="24">
        <v>31157</v>
      </c>
      <c r="AB1704" t="s" s="25">
        <v>4157</v>
      </c>
      <c r="AC1704" s="26">
        <v>31</v>
      </c>
      <c r="AD1704" s="26">
        <v>157</v>
      </c>
      <c r="AE1704" t="s" s="42">
        <v>4026</v>
      </c>
      <c r="AF1704" s="43"/>
      <c r="AG1704" t="s" s="33">
        <v>4027</v>
      </c>
      <c r="AI1704" t="s" s="33">
        <v>108</v>
      </c>
      <c r="AJ1704" s="33"/>
      <c r="AK1704" s="33"/>
      <c r="AL1704" s="33"/>
      <c r="AM1704" t="s" s="44">
        <v>97</v>
      </c>
      <c r="AN1704" s="36">
        <v>36970</v>
      </c>
      <c r="AO1704" s="37">
        <v>71</v>
      </c>
      <c r="AP1704" s="37">
        <v>18535</v>
      </c>
      <c r="AQ1704" s="38">
        <v>501.35</v>
      </c>
      <c r="AR1704" s="37">
        <v>7337</v>
      </c>
      <c r="AS1704" s="38">
        <v>198.46</v>
      </c>
      <c r="AV1704" s="37">
        <v>4246</v>
      </c>
      <c r="AW1704" s="38">
        <v>114.848888888889</v>
      </c>
      <c r="AX1704" s="37">
        <v>6036</v>
      </c>
      <c r="AY1704" s="38">
        <v>163.27</v>
      </c>
      <c r="BB1704" s="37">
        <v>34</v>
      </c>
      <c r="BC1704" s="38">
        <v>0.92</v>
      </c>
      <c r="BJ1704" s="39">
        <v>0</v>
      </c>
      <c r="BK1704" s="40">
        <v>0</v>
      </c>
      <c r="BL1704" s="37">
        <v>754</v>
      </c>
      <c r="BM1704" s="38">
        <v>20.39</v>
      </c>
      <c r="BV1704" s="39">
        <v>0</v>
      </c>
      <c r="BW1704" s="40">
        <v>0</v>
      </c>
      <c r="CH1704" s="39">
        <v>0</v>
      </c>
      <c r="CI1704" s="40">
        <v>0</v>
      </c>
    </row>
    <row r="1705" s="14" customFormat="1" ht="14.65" customHeight="1">
      <c r="A1705" t="s" s="15">
        <v>4016</v>
      </c>
      <c r="B1705" t="s" s="16">
        <v>2519</v>
      </c>
      <c r="C1705" s="17">
        <v>17110</v>
      </c>
      <c r="D1705" t="s" s="18">
        <v>5</v>
      </c>
      <c r="E1705" s="19">
        <v>1881</v>
      </c>
      <c r="F1705" s="19">
        <v>5451</v>
      </c>
      <c r="G1705" s="19">
        <v>7754</v>
      </c>
      <c r="H1705" s="20">
        <f>E1705/G1705</f>
        <v>0.2425844725303069</v>
      </c>
      <c r="I1705" s="20">
        <f>F1705/G1705</f>
        <v>0.7029920041269022</v>
      </c>
      <c r="J1705" s="19">
        <f>E1705-F1705</f>
        <v>-3570</v>
      </c>
      <c r="K1705" s="19">
        <f>F1705-E1705</f>
        <v>3570</v>
      </c>
      <c r="L1705" s="20">
        <f>H1705-I1705</f>
        <v>-0.4604075315965953</v>
      </c>
      <c r="M1705" s="20">
        <f>I1705-H1705</f>
        <v>0.4604075315965953</v>
      </c>
      <c r="N1705" s="19">
        <v>2362</v>
      </c>
      <c r="O1705" s="19">
        <v>4947</v>
      </c>
      <c r="P1705" s="19">
        <v>7445</v>
      </c>
      <c r="Q1705" s="20">
        <f>N1705/P1705</f>
        <v>0.3172599059771659</v>
      </c>
      <c r="R1705" s="20">
        <f>O1705/P1705</f>
        <v>0.6644728005372733</v>
      </c>
      <c r="S1705" s="19">
        <f>N1705-O1705</f>
        <v>-2585</v>
      </c>
      <c r="T1705" s="20">
        <f>Q1705-R1705</f>
        <v>-0.3472128945601075</v>
      </c>
      <c r="U1705" s="19">
        <f>E1705-N1705</f>
        <v>-481</v>
      </c>
      <c r="V1705" s="19">
        <f>F1705-O1705</f>
        <v>504</v>
      </c>
      <c r="W1705" s="20">
        <f>H1705-Q1705</f>
        <v>-0.07467543344685892</v>
      </c>
      <c r="X1705" s="21">
        <f>I1705-R1705</f>
        <v>0.0385192035896289</v>
      </c>
      <c r="Y1705" s="22">
        <v>571.4299999999999</v>
      </c>
      <c r="Z1705" s="23">
        <f>C1705/Y1705</f>
        <v>29.94242514393714</v>
      </c>
      <c r="AA1705" s="24">
        <v>31159</v>
      </c>
      <c r="AB1705" t="s" s="25">
        <v>4158</v>
      </c>
      <c r="AC1705" s="26">
        <v>31</v>
      </c>
      <c r="AD1705" s="26">
        <v>159</v>
      </c>
      <c r="AE1705" t="s" s="42">
        <v>4114</v>
      </c>
      <c r="AF1705" t="s" s="43">
        <v>4078</v>
      </c>
      <c r="AG1705" t="s" s="34">
        <v>4115</v>
      </c>
      <c r="AH1705" s="31">
        <v>323578</v>
      </c>
      <c r="AI1705" t="s" s="32">
        <v>96</v>
      </c>
      <c r="AJ1705" t="s" s="33">
        <v>4080</v>
      </c>
      <c r="AK1705" s="33"/>
      <c r="AL1705" s="33"/>
      <c r="AM1705" t="s" s="44">
        <v>115</v>
      </c>
      <c r="AN1705" s="36">
        <v>16750</v>
      </c>
      <c r="AO1705" s="37">
        <v>41</v>
      </c>
      <c r="AP1705" s="37">
        <v>11475</v>
      </c>
      <c r="AQ1705" s="38">
        <v>685.0700000000001</v>
      </c>
      <c r="AR1705" s="37">
        <v>6815</v>
      </c>
      <c r="AS1705" s="38">
        <v>406.87</v>
      </c>
      <c r="AV1705" s="37">
        <v>2664</v>
      </c>
      <c r="AW1705" s="38">
        <v>159.038888888889</v>
      </c>
      <c r="AX1705" s="37">
        <v>1993</v>
      </c>
      <c r="AY1705" s="38">
        <v>118.988888888889</v>
      </c>
      <c r="BB1705" s="37">
        <v>3</v>
      </c>
      <c r="BC1705" s="38">
        <v>0.18</v>
      </c>
      <c r="BJ1705" s="39">
        <v>0</v>
      </c>
      <c r="BK1705" s="40">
        <v>0</v>
      </c>
      <c r="BV1705" s="39">
        <v>0</v>
      </c>
      <c r="BW1705" s="40">
        <v>0</v>
      </c>
      <c r="CH1705" s="39">
        <v>0</v>
      </c>
      <c r="CI1705" s="40">
        <v>0</v>
      </c>
    </row>
    <row r="1706" s="14" customFormat="1" ht="14.65" customHeight="1">
      <c r="A1706" t="s" s="15">
        <v>4016</v>
      </c>
      <c r="B1706" t="s" s="16">
        <v>2525</v>
      </c>
      <c r="C1706" s="17">
        <v>5220</v>
      </c>
      <c r="D1706" t="s" s="18">
        <v>5</v>
      </c>
      <c r="E1706" s="19">
        <v>286</v>
      </c>
      <c r="F1706" s="19">
        <v>2192</v>
      </c>
      <c r="G1706" s="19">
        <v>2565</v>
      </c>
      <c r="H1706" s="20">
        <f>E1706/G1706</f>
        <v>0.1115009746588694</v>
      </c>
      <c r="I1706" s="20">
        <f>F1706/G1706</f>
        <v>0.8545808966861599</v>
      </c>
      <c r="J1706" s="19">
        <f>E1706-F1706</f>
        <v>-1906</v>
      </c>
      <c r="K1706" s="19">
        <f>F1706-E1706</f>
        <v>1906</v>
      </c>
      <c r="L1706" s="20">
        <f>H1706-I1706</f>
        <v>-0.7430799220272905</v>
      </c>
      <c r="M1706" s="20">
        <f>I1706-H1706</f>
        <v>0.7430799220272905</v>
      </c>
      <c r="N1706" s="19">
        <v>389</v>
      </c>
      <c r="O1706" s="19">
        <v>2010</v>
      </c>
      <c r="P1706" s="19">
        <v>2450</v>
      </c>
      <c r="Q1706" s="20">
        <f>N1706/P1706</f>
        <v>0.1587755102040816</v>
      </c>
      <c r="R1706" s="20">
        <f>O1706/P1706</f>
        <v>0.8204081632653061</v>
      </c>
      <c r="S1706" s="19">
        <f>N1706-O1706</f>
        <v>-1621</v>
      </c>
      <c r="T1706" s="20">
        <f>Q1706-R1706</f>
        <v>-0.6616326530612244</v>
      </c>
      <c r="U1706" s="19">
        <f>E1706-N1706</f>
        <v>-103</v>
      </c>
      <c r="V1706" s="19">
        <f>F1706-O1706</f>
        <v>182</v>
      </c>
      <c r="W1706" s="20">
        <f>H1706-Q1706</f>
        <v>-0.04727453554521223</v>
      </c>
      <c r="X1706" s="21">
        <f>I1706-R1706</f>
        <v>0.03417273342085381</v>
      </c>
      <c r="Y1706" s="22">
        <v>2440.86</v>
      </c>
      <c r="Z1706" s="23">
        <f>C1706/Y1706</f>
        <v>2.138590496792114</v>
      </c>
      <c r="AA1706" s="24">
        <v>31161</v>
      </c>
      <c r="AB1706" t="s" s="25">
        <v>4159</v>
      </c>
      <c r="AC1706" s="26">
        <v>31</v>
      </c>
      <c r="AD1706" s="26">
        <v>161</v>
      </c>
      <c r="AE1706" s="42"/>
      <c r="AF1706" s="43"/>
      <c r="AG1706" s="34"/>
      <c r="AI1706" s="32"/>
      <c r="AJ1706" s="33"/>
      <c r="AK1706" s="33"/>
      <c r="AL1706" s="33"/>
      <c r="AM1706" t="s" s="44">
        <v>120</v>
      </c>
      <c r="AN1706" s="36">
        <v>5469</v>
      </c>
      <c r="AO1706" s="37">
        <v>26</v>
      </c>
      <c r="AP1706" s="37">
        <v>2471</v>
      </c>
      <c r="AQ1706" s="38">
        <v>451.818888888889</v>
      </c>
      <c r="AR1706" s="37">
        <v>846</v>
      </c>
      <c r="AS1706" s="38">
        <v>154.688888888889</v>
      </c>
      <c r="AV1706" s="37">
        <v>1094</v>
      </c>
      <c r="AW1706" s="38">
        <v>200.038888888889</v>
      </c>
      <c r="AX1706" s="37">
        <v>400</v>
      </c>
      <c r="AY1706" s="38">
        <v>73.14</v>
      </c>
      <c r="BB1706" s="37">
        <v>6</v>
      </c>
      <c r="BC1706" s="38">
        <v>1.1</v>
      </c>
      <c r="BJ1706" s="39">
        <v>0</v>
      </c>
      <c r="BK1706" s="40">
        <v>0</v>
      </c>
      <c r="BL1706" s="37">
        <v>125</v>
      </c>
      <c r="BM1706" s="38">
        <v>22.8588888888889</v>
      </c>
      <c r="BV1706" s="39">
        <v>0</v>
      </c>
      <c r="BW1706" s="40">
        <v>0</v>
      </c>
      <c r="CH1706" s="39">
        <v>0</v>
      </c>
      <c r="CI1706" s="40">
        <v>0</v>
      </c>
    </row>
    <row r="1707" s="14" customFormat="1" ht="14.65" customHeight="1">
      <c r="A1707" t="s" s="15">
        <v>4016</v>
      </c>
      <c r="B1707" t="s" s="16">
        <v>2527</v>
      </c>
      <c r="C1707" s="17">
        <v>3091</v>
      </c>
      <c r="D1707" t="s" s="18">
        <v>5</v>
      </c>
      <c r="E1707" s="19">
        <v>338</v>
      </c>
      <c r="F1707" s="19">
        <v>1143</v>
      </c>
      <c r="G1707" s="19">
        <v>1553</v>
      </c>
      <c r="H1707" s="20">
        <f>E1707/G1707</f>
        <v>0.2176432710882164</v>
      </c>
      <c r="I1707" s="20">
        <f>F1707/G1707</f>
        <v>0.7359948486799742</v>
      </c>
      <c r="J1707" s="19">
        <f>E1707-F1707</f>
        <v>-805</v>
      </c>
      <c r="K1707" s="19">
        <f>F1707-E1707</f>
        <v>805</v>
      </c>
      <c r="L1707" s="20">
        <f>H1707-I1707</f>
        <v>-0.5183515775917579</v>
      </c>
      <c r="M1707" s="20">
        <f>I1707-H1707</f>
        <v>0.5183515775917579</v>
      </c>
      <c r="N1707" s="19">
        <v>549</v>
      </c>
      <c r="O1707" s="19">
        <v>919</v>
      </c>
      <c r="P1707" s="19">
        <v>1508</v>
      </c>
      <c r="Q1707" s="20">
        <f>N1707/P1707</f>
        <v>0.3640583554376658</v>
      </c>
      <c r="R1707" s="20">
        <f>O1707/P1707</f>
        <v>0.6094164456233422</v>
      </c>
      <c r="S1707" s="19">
        <f>N1707-O1707</f>
        <v>-370</v>
      </c>
      <c r="T1707" s="20">
        <f>Q1707-R1707</f>
        <v>-0.2453580901856764</v>
      </c>
      <c r="U1707" s="19">
        <f>E1707-N1707</f>
        <v>-211</v>
      </c>
      <c r="V1707" s="19">
        <f>F1707-O1707</f>
        <v>224</v>
      </c>
      <c r="W1707" s="20">
        <f>H1707-Q1707</f>
        <v>-0.1464150843494494</v>
      </c>
      <c r="X1707" s="21">
        <f>I1707-R1707</f>
        <v>0.126578403056632</v>
      </c>
      <c r="Y1707" s="22">
        <v>565.83</v>
      </c>
      <c r="Z1707" s="23">
        <f>C1707/Y1707</f>
        <v>5.462771503808564</v>
      </c>
      <c r="AA1707" s="24">
        <v>31163</v>
      </c>
      <c r="AB1707" t="s" s="25">
        <v>4160</v>
      </c>
      <c r="AC1707" s="26">
        <v>31</v>
      </c>
      <c r="AD1707" s="26">
        <v>163</v>
      </c>
      <c r="AE1707" s="42"/>
      <c r="AF1707" s="43"/>
      <c r="AG1707" s="34"/>
      <c r="AI1707" s="32"/>
      <c r="AJ1707" s="33"/>
      <c r="AK1707" s="33"/>
      <c r="AL1707" s="33"/>
      <c r="AM1707" t="s" s="44">
        <v>120</v>
      </c>
      <c r="AN1707" s="36">
        <v>3152</v>
      </c>
      <c r="AO1707" s="37">
        <v>14</v>
      </c>
      <c r="AP1707" s="37">
        <v>2346</v>
      </c>
      <c r="AQ1707" s="38">
        <v>744.288888888889</v>
      </c>
      <c r="AR1707" s="37">
        <v>437</v>
      </c>
      <c r="AS1707" s="38">
        <v>138.638888888889</v>
      </c>
      <c r="AV1707" s="37">
        <v>369</v>
      </c>
      <c r="AW1707" s="38">
        <v>117.068888888889</v>
      </c>
      <c r="AX1707" s="37">
        <v>1540</v>
      </c>
      <c r="AY1707" s="38">
        <v>488.578888888889</v>
      </c>
      <c r="BJ1707" s="39">
        <v>0</v>
      </c>
      <c r="BK1707" s="40">
        <v>0</v>
      </c>
      <c r="BV1707" s="39">
        <v>0</v>
      </c>
      <c r="BW1707" s="40">
        <v>0</v>
      </c>
      <c r="CH1707" s="39">
        <v>0</v>
      </c>
      <c r="CI1707" s="40">
        <v>0</v>
      </c>
    </row>
    <row r="1708" s="14" customFormat="1" ht="14.65" customHeight="1">
      <c r="A1708" t="s" s="15">
        <v>4016</v>
      </c>
      <c r="B1708" t="s" s="16">
        <v>2305</v>
      </c>
      <c r="C1708" s="17">
        <v>1260</v>
      </c>
      <c r="D1708" t="s" s="18">
        <v>5</v>
      </c>
      <c r="E1708" s="19">
        <v>77</v>
      </c>
      <c r="F1708" s="19">
        <v>602</v>
      </c>
      <c r="G1708" s="19">
        <v>709</v>
      </c>
      <c r="H1708" s="20">
        <f>E1708/G1708</f>
        <v>0.1086036671368124</v>
      </c>
      <c r="I1708" s="20">
        <f>F1708/G1708</f>
        <v>0.8490832157968971</v>
      </c>
      <c r="J1708" s="19">
        <f>E1708-F1708</f>
        <v>-525</v>
      </c>
      <c r="K1708" s="19">
        <f>F1708-E1708</f>
        <v>525</v>
      </c>
      <c r="L1708" s="20">
        <f>H1708-I1708</f>
        <v>-0.7404795486600846</v>
      </c>
      <c r="M1708" s="20">
        <f>I1708-H1708</f>
        <v>0.7404795486600846</v>
      </c>
      <c r="N1708" s="19">
        <v>101</v>
      </c>
      <c r="O1708" s="19">
        <v>623</v>
      </c>
      <c r="P1708" s="19">
        <v>735</v>
      </c>
      <c r="Q1708" s="20">
        <f>N1708/P1708</f>
        <v>0.1374149659863945</v>
      </c>
      <c r="R1708" s="20">
        <f>O1708/P1708</f>
        <v>0.8476190476190476</v>
      </c>
      <c r="S1708" s="19">
        <f>N1708-O1708</f>
        <v>-522</v>
      </c>
      <c r="T1708" s="20">
        <f>Q1708-R1708</f>
        <v>-0.710204081632653</v>
      </c>
      <c r="U1708" s="19">
        <f>E1708-N1708</f>
        <v>-24</v>
      </c>
      <c r="V1708" s="19">
        <f>F1708-O1708</f>
        <v>-21</v>
      </c>
      <c r="W1708" s="20">
        <f>H1708-Q1708</f>
        <v>-0.02881129884958214</v>
      </c>
      <c r="X1708" s="21">
        <f>I1708-R1708</f>
        <v>0.001464168177849445</v>
      </c>
      <c r="Y1708" s="22">
        <v>2066.74</v>
      </c>
      <c r="Z1708" s="23">
        <f>C1708/Y1708</f>
        <v>0.6096557864075791</v>
      </c>
      <c r="AA1708" s="24">
        <v>31165</v>
      </c>
      <c r="AB1708" t="s" s="25">
        <v>4161</v>
      </c>
      <c r="AC1708" s="26">
        <v>31</v>
      </c>
      <c r="AD1708" s="26">
        <v>165</v>
      </c>
      <c r="AE1708" t="s" s="42">
        <v>4026</v>
      </c>
      <c r="AF1708" s="43"/>
      <c r="AG1708" t="s" s="33">
        <v>4027</v>
      </c>
      <c r="AI1708" t="s" s="33">
        <v>108</v>
      </c>
      <c r="AJ1708" s="33"/>
      <c r="AK1708" s="33"/>
      <c r="AL1708" s="33"/>
      <c r="AM1708" t="s" s="44">
        <v>115</v>
      </c>
      <c r="AN1708" s="36">
        <v>1311</v>
      </c>
      <c r="AO1708" s="37">
        <v>3</v>
      </c>
      <c r="AP1708" s="37">
        <v>281</v>
      </c>
      <c r="AQ1708" s="38">
        <v>214.34</v>
      </c>
      <c r="AR1708" s="37">
        <v>45</v>
      </c>
      <c r="AS1708" s="38">
        <v>34.32</v>
      </c>
      <c r="AV1708" s="37">
        <v>136</v>
      </c>
      <c r="AW1708" s="38">
        <v>103.738888888889</v>
      </c>
      <c r="AX1708" s="37">
        <v>100</v>
      </c>
      <c r="AY1708" s="38">
        <v>76.28</v>
      </c>
      <c r="BJ1708" s="39">
        <v>0</v>
      </c>
      <c r="BK1708" s="40">
        <v>0</v>
      </c>
      <c r="BV1708" s="39">
        <v>0</v>
      </c>
      <c r="BW1708" s="40">
        <v>0</v>
      </c>
      <c r="CH1708" s="39">
        <v>0</v>
      </c>
      <c r="CI1708" s="40">
        <v>0</v>
      </c>
    </row>
    <row r="1709" s="14" customFormat="1" ht="14.65" customHeight="1">
      <c r="A1709" t="s" s="15">
        <v>4016</v>
      </c>
      <c r="B1709" t="s" s="16">
        <v>2533</v>
      </c>
      <c r="C1709" s="17">
        <v>5937</v>
      </c>
      <c r="D1709" t="s" s="18">
        <v>5</v>
      </c>
      <c r="E1709" s="19">
        <v>417</v>
      </c>
      <c r="F1709" s="19">
        <v>2173</v>
      </c>
      <c r="G1709" s="19">
        <v>2748</v>
      </c>
      <c r="H1709" s="20">
        <f>E1709/G1709</f>
        <v>0.1517467248908297</v>
      </c>
      <c r="I1709" s="20">
        <f>F1709/G1709</f>
        <v>0.7907569141193596</v>
      </c>
      <c r="J1709" s="19">
        <f>E1709-F1709</f>
        <v>-1756</v>
      </c>
      <c r="K1709" s="19">
        <f>F1709-E1709</f>
        <v>1756</v>
      </c>
      <c r="L1709" s="20">
        <f>H1709-I1709</f>
        <v>-0.6390101892285298</v>
      </c>
      <c r="M1709" s="20">
        <f>I1709-H1709</f>
        <v>0.6390101892285298</v>
      </c>
      <c r="N1709" s="19">
        <v>607</v>
      </c>
      <c r="O1709" s="19">
        <v>1945</v>
      </c>
      <c r="P1709" s="19">
        <v>2623</v>
      </c>
      <c r="Q1709" s="20">
        <f>N1709/P1709</f>
        <v>0.2314144109797941</v>
      </c>
      <c r="R1709" s="20">
        <f>O1709/P1709</f>
        <v>0.7415173465497522</v>
      </c>
      <c r="S1709" s="19">
        <f>N1709-O1709</f>
        <v>-1338</v>
      </c>
      <c r="T1709" s="20">
        <f>Q1709-R1709</f>
        <v>-0.5101029355699581</v>
      </c>
      <c r="U1709" s="19">
        <f>E1709-N1709</f>
        <v>-190</v>
      </c>
      <c r="V1709" s="19">
        <f>F1709-O1709</f>
        <v>228</v>
      </c>
      <c r="W1709" s="20">
        <f>H1709-Q1709</f>
        <v>-0.07966768608896443</v>
      </c>
      <c r="X1709" s="21">
        <f>I1709-R1709</f>
        <v>0.04923956756960735</v>
      </c>
      <c r="Y1709" s="22">
        <v>427.95</v>
      </c>
      <c r="Z1709" s="23">
        <f>C1709/Y1709</f>
        <v>13.87311601822643</v>
      </c>
      <c r="AA1709" s="24">
        <v>31167</v>
      </c>
      <c r="AB1709" t="s" s="25">
        <v>4162</v>
      </c>
      <c r="AC1709" s="26">
        <v>31</v>
      </c>
      <c r="AD1709" s="26">
        <v>167</v>
      </c>
      <c r="AE1709" t="s" s="42">
        <v>4124</v>
      </c>
      <c r="AF1709" s="43"/>
      <c r="AG1709" t="s" s="33">
        <v>4125</v>
      </c>
      <c r="AI1709" t="s" s="33">
        <v>108</v>
      </c>
      <c r="AJ1709" s="33"/>
      <c r="AK1709" s="33"/>
      <c r="AL1709" s="33"/>
      <c r="AM1709" t="s" s="44">
        <v>115</v>
      </c>
      <c r="AN1709" s="36">
        <v>6129</v>
      </c>
      <c r="AO1709" s="37">
        <v>10</v>
      </c>
      <c r="AP1709" s="37">
        <v>2203</v>
      </c>
      <c r="AQ1709" s="38">
        <v>359.438888888889</v>
      </c>
      <c r="AR1709" s="37">
        <v>1066</v>
      </c>
      <c r="AS1709" s="38">
        <v>173.93</v>
      </c>
      <c r="AV1709" s="37">
        <v>779</v>
      </c>
      <c r="AW1709" s="38">
        <v>127.098888888889</v>
      </c>
      <c r="AX1709" s="37">
        <v>357</v>
      </c>
      <c r="AY1709" s="38">
        <v>58.25</v>
      </c>
      <c r="BB1709" s="37">
        <v>1</v>
      </c>
      <c r="BC1709" s="38">
        <v>0.16</v>
      </c>
      <c r="BJ1709" s="39">
        <v>0</v>
      </c>
      <c r="BK1709" s="40">
        <v>0</v>
      </c>
      <c r="BV1709" s="39">
        <v>0</v>
      </c>
      <c r="BW1709" s="40">
        <v>0</v>
      </c>
      <c r="CH1709" s="39">
        <v>0</v>
      </c>
      <c r="CI1709" s="40">
        <v>0</v>
      </c>
    </row>
    <row r="1710" s="14" customFormat="1" ht="14.65" customHeight="1">
      <c r="A1710" t="s" s="15">
        <v>4016</v>
      </c>
      <c r="B1710" t="s" s="16">
        <v>4163</v>
      </c>
      <c r="C1710" s="17">
        <v>5163</v>
      </c>
      <c r="D1710" t="s" s="18">
        <v>5</v>
      </c>
      <c r="E1710" s="19">
        <v>490</v>
      </c>
      <c r="F1710" s="19">
        <v>1993</v>
      </c>
      <c r="G1710" s="19">
        <v>2613</v>
      </c>
      <c r="H1710" s="20">
        <f>E1710/G1710</f>
        <v>0.1875239188672025</v>
      </c>
      <c r="I1710" s="20">
        <f>F1710/G1710</f>
        <v>0.762724837351703</v>
      </c>
      <c r="J1710" s="19">
        <f>E1710-F1710</f>
        <v>-1503</v>
      </c>
      <c r="K1710" s="19">
        <f>F1710-E1710</f>
        <v>1503</v>
      </c>
      <c r="L1710" s="20">
        <f>H1710-I1710</f>
        <v>-0.5752009184845006</v>
      </c>
      <c r="M1710" s="20">
        <f>I1710-H1710</f>
        <v>0.5752009184845006</v>
      </c>
      <c r="N1710" s="19">
        <v>724</v>
      </c>
      <c r="O1710" s="19">
        <v>1853</v>
      </c>
      <c r="P1710" s="19">
        <v>2627</v>
      </c>
      <c r="Q1710" s="20">
        <f>N1710/P1710</f>
        <v>0.275599543205177</v>
      </c>
      <c r="R1710" s="20">
        <f>O1710/P1710</f>
        <v>0.705367339170156</v>
      </c>
      <c r="S1710" s="19">
        <f>N1710-O1710</f>
        <v>-1129</v>
      </c>
      <c r="T1710" s="20">
        <f>Q1710-R1710</f>
        <v>-0.429767795964979</v>
      </c>
      <c r="U1710" s="19">
        <f>E1710-N1710</f>
        <v>-234</v>
      </c>
      <c r="V1710" s="19">
        <f>F1710-O1710</f>
        <v>140</v>
      </c>
      <c r="W1710" s="20">
        <f>H1710-Q1710</f>
        <v>-0.08807562433797453</v>
      </c>
      <c r="X1710" s="21">
        <f>I1710-R1710</f>
        <v>0.05735749818154701</v>
      </c>
      <c r="Y1710" s="22">
        <v>573.8099999999999</v>
      </c>
      <c r="Z1710" s="23">
        <f>C1710/Y1710</f>
        <v>8.997751869085587</v>
      </c>
      <c r="AA1710" s="24">
        <v>31169</v>
      </c>
      <c r="AB1710" t="s" s="25">
        <v>4164</v>
      </c>
      <c r="AC1710" s="26">
        <v>31</v>
      </c>
      <c r="AD1710" s="26">
        <v>169</v>
      </c>
      <c r="AE1710" s="42"/>
      <c r="AF1710" s="43"/>
      <c r="AG1710" s="34"/>
      <c r="AI1710" s="32"/>
      <c r="AJ1710" s="33"/>
      <c r="AK1710" s="33"/>
      <c r="AL1710" s="33"/>
      <c r="AM1710" t="s" s="44">
        <v>120</v>
      </c>
      <c r="AN1710" s="36">
        <v>5228</v>
      </c>
      <c r="AO1710" s="37">
        <v>34</v>
      </c>
      <c r="AP1710" s="37">
        <v>5148</v>
      </c>
      <c r="AQ1710" s="38">
        <v>984.7</v>
      </c>
      <c r="AR1710" s="37">
        <v>2224</v>
      </c>
      <c r="AS1710" s="38">
        <v>425.398888888889</v>
      </c>
      <c r="AV1710" s="37">
        <v>2474</v>
      </c>
      <c r="AW1710" s="38">
        <v>473.22</v>
      </c>
      <c r="AX1710" s="37">
        <v>450</v>
      </c>
      <c r="AY1710" s="38">
        <v>86.06888888888891</v>
      </c>
      <c r="BJ1710" s="39">
        <v>0</v>
      </c>
      <c r="BK1710" s="40">
        <v>0</v>
      </c>
      <c r="BV1710" s="39">
        <v>0</v>
      </c>
      <c r="BW1710" s="40">
        <v>0</v>
      </c>
      <c r="CH1710" s="39">
        <v>0</v>
      </c>
      <c r="CI1710" s="40">
        <v>0</v>
      </c>
    </row>
    <row r="1711" s="14" customFormat="1" ht="14.65" customHeight="1">
      <c r="A1711" t="s" s="15">
        <v>4016</v>
      </c>
      <c r="B1711" t="s" s="16">
        <v>1463</v>
      </c>
      <c r="C1711" s="17">
        <v>684</v>
      </c>
      <c r="D1711" t="s" s="18">
        <v>5</v>
      </c>
      <c r="E1711" s="19">
        <v>30</v>
      </c>
      <c r="F1711" s="19">
        <v>344</v>
      </c>
      <c r="G1711" s="19">
        <v>387</v>
      </c>
      <c r="H1711" s="20">
        <f>E1711/G1711</f>
        <v>0.07751937984496124</v>
      </c>
      <c r="I1711" s="20">
        <f>F1711/G1711</f>
        <v>0.8888888888888888</v>
      </c>
      <c r="J1711" s="19">
        <f>E1711-F1711</f>
        <v>-314</v>
      </c>
      <c r="K1711" s="19">
        <f>F1711-E1711</f>
        <v>314</v>
      </c>
      <c r="L1711" s="20">
        <f>H1711-I1711</f>
        <v>-0.8113695090439276</v>
      </c>
      <c r="M1711" s="20">
        <f>I1711-H1711</f>
        <v>0.8113695090439276</v>
      </c>
      <c r="N1711" s="19">
        <v>42</v>
      </c>
      <c r="O1711" s="19">
        <v>360</v>
      </c>
      <c r="P1711" s="19">
        <v>408</v>
      </c>
      <c r="Q1711" s="20">
        <f>N1711/P1711</f>
        <v>0.1029411764705882</v>
      </c>
      <c r="R1711" s="20">
        <f>O1711/P1711</f>
        <v>0.8823529411764706</v>
      </c>
      <c r="S1711" s="19">
        <f>N1711-O1711</f>
        <v>-318</v>
      </c>
      <c r="T1711" s="20">
        <f>Q1711-R1711</f>
        <v>-0.7794117647058824</v>
      </c>
      <c r="U1711" s="19">
        <f>E1711-N1711</f>
        <v>-12</v>
      </c>
      <c r="V1711" s="19">
        <f>F1711-O1711</f>
        <v>-16</v>
      </c>
      <c r="W1711" s="20">
        <f>H1711-Q1711</f>
        <v>-0.02542179662562699</v>
      </c>
      <c r="X1711" s="21">
        <f>I1711-R1711</f>
        <v>0.006535947712418277</v>
      </c>
      <c r="Y1711" s="22">
        <v>713.24</v>
      </c>
      <c r="Z1711" s="23">
        <f>C1711/Y1711</f>
        <v>0.9590039818293983</v>
      </c>
      <c r="AA1711" s="24">
        <v>31171</v>
      </c>
      <c r="AB1711" t="s" s="25">
        <v>4165</v>
      </c>
      <c r="AC1711" s="26">
        <v>31</v>
      </c>
      <c r="AD1711" s="26">
        <v>171</v>
      </c>
      <c r="AE1711" s="42"/>
      <c r="AF1711" s="43"/>
      <c r="AG1711" s="34"/>
      <c r="AI1711" s="32"/>
      <c r="AJ1711" s="33"/>
      <c r="AK1711" s="33"/>
      <c r="AL1711" s="33"/>
      <c r="AM1711" t="s" s="44">
        <v>120</v>
      </c>
      <c r="AN1711" s="36">
        <v>647</v>
      </c>
      <c r="AO1711" s="37">
        <v>6</v>
      </c>
      <c r="AP1711" s="37">
        <v>325</v>
      </c>
      <c r="AQ1711" s="38">
        <v>502.318888888889</v>
      </c>
      <c r="AR1711" s="37">
        <v>125</v>
      </c>
      <c r="AS1711" s="38">
        <v>193.198888888889</v>
      </c>
      <c r="AV1711" s="37">
        <v>150</v>
      </c>
      <c r="AW1711" s="38">
        <v>231.84</v>
      </c>
      <c r="AX1711" s="37">
        <v>50</v>
      </c>
      <c r="AY1711" s="38">
        <v>77.28</v>
      </c>
      <c r="BJ1711" s="39">
        <v>0</v>
      </c>
      <c r="BK1711" s="40">
        <v>0</v>
      </c>
      <c r="BV1711" s="39">
        <v>0</v>
      </c>
      <c r="BW1711" s="40">
        <v>0</v>
      </c>
      <c r="CH1711" s="39">
        <v>0</v>
      </c>
      <c r="CI1711" s="40">
        <v>0</v>
      </c>
    </row>
    <row r="1712" s="14" customFormat="1" ht="14.65" customHeight="1">
      <c r="A1712" t="s" s="15">
        <v>4016</v>
      </c>
      <c r="B1712" t="s" s="16">
        <v>4166</v>
      </c>
      <c r="C1712" s="17">
        <v>7064</v>
      </c>
      <c r="D1712" t="s" s="18">
        <v>5</v>
      </c>
      <c r="E1712" s="19">
        <v>911</v>
      </c>
      <c r="F1712" s="19">
        <v>1013</v>
      </c>
      <c r="G1712" s="19">
        <v>2029</v>
      </c>
      <c r="H1712" s="20">
        <f>E1712/G1712</f>
        <v>0.448989650073928</v>
      </c>
      <c r="I1712" s="20">
        <f>F1712/G1712</f>
        <v>0.4992607195662888</v>
      </c>
      <c r="J1712" s="19">
        <f>E1712-F1712</f>
        <v>-102</v>
      </c>
      <c r="K1712" s="19">
        <f>F1712-E1712</f>
        <v>102</v>
      </c>
      <c r="L1712" s="20">
        <f>H1712-I1712</f>
        <v>-0.05027106949236076</v>
      </c>
      <c r="M1712" s="20">
        <f>I1712-H1712</f>
        <v>0.05027106949236076</v>
      </c>
      <c r="N1712" s="19">
        <v>1153</v>
      </c>
      <c r="O1712" s="19">
        <v>823</v>
      </c>
      <c r="P1712" s="19">
        <v>1993</v>
      </c>
      <c r="Q1712" s="20">
        <f>N1712/P1712</f>
        <v>0.5785248369292524</v>
      </c>
      <c r="R1712" s="20">
        <f>O1712/P1712</f>
        <v>0.4129453085800301</v>
      </c>
      <c r="S1712" s="19">
        <f>N1712-O1712</f>
        <v>330</v>
      </c>
      <c r="T1712" s="20">
        <f>Q1712-R1712</f>
        <v>0.1655795283492223</v>
      </c>
      <c r="U1712" s="19">
        <f>E1712-N1712</f>
        <v>-242</v>
      </c>
      <c r="V1712" s="19">
        <f>F1712-O1712</f>
        <v>190</v>
      </c>
      <c r="W1712" s="20">
        <f>H1712-Q1712</f>
        <v>-0.1295351868553243</v>
      </c>
      <c r="X1712" s="21">
        <f>I1712-R1712</f>
        <v>0.08631541098625872</v>
      </c>
      <c r="Y1712" s="22">
        <v>393.58</v>
      </c>
      <c r="Z1712" s="23">
        <f>C1712/Y1712</f>
        <v>17.94806646679201</v>
      </c>
      <c r="AA1712" s="24">
        <v>31173</v>
      </c>
      <c r="AB1712" t="s" s="25">
        <v>4167</v>
      </c>
      <c r="AC1712" s="26">
        <v>31</v>
      </c>
      <c r="AD1712" s="26">
        <v>173</v>
      </c>
      <c r="AE1712" s="42"/>
      <c r="AF1712" s="43"/>
      <c r="AG1712" s="34"/>
      <c r="AI1712" s="32"/>
      <c r="AJ1712" s="33"/>
      <c r="AK1712" s="33"/>
      <c r="AL1712" s="33"/>
      <c r="AM1712" t="s" s="44">
        <v>120</v>
      </c>
      <c r="AN1712" s="36">
        <v>6940</v>
      </c>
      <c r="AO1712" s="37">
        <v>19</v>
      </c>
      <c r="AP1712" s="37">
        <v>3269</v>
      </c>
      <c r="AQ1712" s="38">
        <v>471.04</v>
      </c>
      <c r="AR1712" s="37">
        <v>761</v>
      </c>
      <c r="AS1712" s="38">
        <v>109.65</v>
      </c>
      <c r="AV1712" s="37">
        <v>1492</v>
      </c>
      <c r="AW1712" s="38">
        <v>214.99</v>
      </c>
      <c r="AX1712" s="37">
        <v>283</v>
      </c>
      <c r="AY1712" s="38">
        <v>40.78</v>
      </c>
      <c r="BB1712" s="37">
        <v>28</v>
      </c>
      <c r="BC1712" s="38">
        <v>4.03</v>
      </c>
      <c r="BJ1712" s="39">
        <v>0</v>
      </c>
      <c r="BK1712" s="40">
        <v>0</v>
      </c>
      <c r="BL1712" s="37">
        <v>516</v>
      </c>
      <c r="BM1712" s="38">
        <v>74.34888888888889</v>
      </c>
      <c r="BV1712" s="39">
        <v>0</v>
      </c>
      <c r="BW1712" s="40">
        <v>0</v>
      </c>
      <c r="CH1712" s="39">
        <v>0</v>
      </c>
      <c r="CI1712" s="40">
        <v>0</v>
      </c>
    </row>
    <row r="1713" s="14" customFormat="1" ht="14.65" customHeight="1">
      <c r="A1713" t="s" s="15">
        <v>4016</v>
      </c>
      <c r="B1713" t="s" s="16">
        <v>1647</v>
      </c>
      <c r="C1713" s="17">
        <v>4154</v>
      </c>
      <c r="D1713" t="s" s="18">
        <v>5</v>
      </c>
      <c r="E1713" s="19">
        <v>337</v>
      </c>
      <c r="F1713" s="19">
        <v>1770</v>
      </c>
      <c r="G1713" s="19">
        <v>2172</v>
      </c>
      <c r="H1713" s="20">
        <f>E1713/G1713</f>
        <v>0.1551565377532228</v>
      </c>
      <c r="I1713" s="20">
        <f>F1713/G1713</f>
        <v>0.8149171270718232</v>
      </c>
      <c r="J1713" s="19">
        <f>E1713-F1713</f>
        <v>-1433</v>
      </c>
      <c r="K1713" s="19">
        <f>F1713-E1713</f>
        <v>1433</v>
      </c>
      <c r="L1713" s="20">
        <f>H1713-I1713</f>
        <v>-0.6597605893186004</v>
      </c>
      <c r="M1713" s="20">
        <f>I1713-H1713</f>
        <v>0.6597605893186004</v>
      </c>
      <c r="N1713" s="19">
        <v>494</v>
      </c>
      <c r="O1713" s="19">
        <v>1643</v>
      </c>
      <c r="P1713" s="19">
        <v>2168</v>
      </c>
      <c r="Q1713" s="20">
        <f>N1713/P1713</f>
        <v>0.227859778597786</v>
      </c>
      <c r="R1713" s="20">
        <f>O1713/P1713</f>
        <v>0.7578413284132841</v>
      </c>
      <c r="S1713" s="19">
        <f>N1713-O1713</f>
        <v>-1149</v>
      </c>
      <c r="T1713" s="20">
        <f>Q1713-R1713</f>
        <v>-0.5299815498154982</v>
      </c>
      <c r="U1713" s="19">
        <f>E1713-N1713</f>
        <v>-157</v>
      </c>
      <c r="V1713" s="19">
        <f>F1713-O1713</f>
        <v>127</v>
      </c>
      <c r="W1713" s="20">
        <f>H1713-Q1713</f>
        <v>-0.07270324084456314</v>
      </c>
      <c r="X1713" s="21">
        <f>I1713-R1713</f>
        <v>0.05707579865853907</v>
      </c>
      <c r="Y1713" s="22">
        <v>568.05</v>
      </c>
      <c r="Z1713" s="23">
        <f>C1713/Y1713</f>
        <v>7.312736554880733</v>
      </c>
      <c r="AA1713" s="24">
        <v>31175</v>
      </c>
      <c r="AB1713" t="s" s="25">
        <v>4168</v>
      </c>
      <c r="AC1713" s="26">
        <v>31</v>
      </c>
      <c r="AD1713" s="26">
        <v>175</v>
      </c>
      <c r="AE1713" s="42"/>
      <c r="AF1713" s="43"/>
      <c r="AG1713" s="34"/>
      <c r="AI1713" s="32"/>
      <c r="AJ1713" s="33"/>
      <c r="AK1713" s="33"/>
      <c r="AL1713" s="33"/>
      <c r="AM1713" t="s" s="44">
        <v>120</v>
      </c>
      <c r="AN1713" s="36">
        <v>4260</v>
      </c>
      <c r="AO1713" s="37">
        <v>13</v>
      </c>
      <c r="AP1713" s="37">
        <v>2837</v>
      </c>
      <c r="AQ1713" s="38">
        <v>665.96</v>
      </c>
      <c r="AR1713" s="37">
        <v>851</v>
      </c>
      <c r="AS1713" s="38">
        <v>199.77</v>
      </c>
      <c r="AV1713" s="37">
        <v>1016</v>
      </c>
      <c r="AW1713" s="38">
        <v>238.5</v>
      </c>
      <c r="AX1713" s="37">
        <v>970</v>
      </c>
      <c r="AY1713" s="38">
        <v>227.698888888889</v>
      </c>
      <c r="BJ1713" s="39">
        <v>0</v>
      </c>
      <c r="BK1713" s="40">
        <v>0</v>
      </c>
      <c r="BV1713" s="39">
        <v>0</v>
      </c>
      <c r="BW1713" s="40">
        <v>0</v>
      </c>
      <c r="CH1713" s="39">
        <v>0</v>
      </c>
      <c r="CI1713" s="40">
        <v>0</v>
      </c>
    </row>
    <row r="1714" s="14" customFormat="1" ht="14.65" customHeight="1">
      <c r="A1714" t="s" s="15">
        <v>4016</v>
      </c>
      <c r="B1714" t="s" s="16">
        <v>291</v>
      </c>
      <c r="C1714" s="17">
        <v>20248</v>
      </c>
      <c r="D1714" t="s" s="18">
        <v>5</v>
      </c>
      <c r="E1714" s="19">
        <v>2606</v>
      </c>
      <c r="F1714" s="19">
        <v>7374</v>
      </c>
      <c r="G1714" s="19">
        <v>10584</v>
      </c>
      <c r="H1714" s="20">
        <f>E1714/G1714</f>
        <v>0.2462207105064248</v>
      </c>
      <c r="I1714" s="20">
        <f>F1714/G1714</f>
        <v>0.6967120181405896</v>
      </c>
      <c r="J1714" s="19">
        <f>E1714-F1714</f>
        <v>-4768</v>
      </c>
      <c r="K1714" s="19">
        <f>F1714-E1714</f>
        <v>4768</v>
      </c>
      <c r="L1714" s="20">
        <f>H1714-I1714</f>
        <v>-0.4504913076341648</v>
      </c>
      <c r="M1714" s="20">
        <f>I1714-H1714</f>
        <v>0.4504913076341648</v>
      </c>
      <c r="N1714" s="19">
        <v>3103</v>
      </c>
      <c r="O1714" s="19">
        <v>6857</v>
      </c>
      <c r="P1714" s="19">
        <v>10121</v>
      </c>
      <c r="Q1714" s="20">
        <f>N1714/P1714</f>
        <v>0.3065902578796562</v>
      </c>
      <c r="R1714" s="20">
        <f>O1714/P1714</f>
        <v>0.6775022231004841</v>
      </c>
      <c r="S1714" s="19">
        <f>N1714-O1714</f>
        <v>-3754</v>
      </c>
      <c r="T1714" s="20">
        <f>Q1714-R1714</f>
        <v>-0.370911965220828</v>
      </c>
      <c r="U1714" s="19">
        <f>E1714-N1714</f>
        <v>-497</v>
      </c>
      <c r="V1714" s="19">
        <f>F1714-O1714</f>
        <v>517</v>
      </c>
      <c r="W1714" s="20">
        <f>H1714-Q1714</f>
        <v>-0.06036954737323136</v>
      </c>
      <c r="X1714" s="21">
        <f>I1714-R1714</f>
        <v>0.01920979504010545</v>
      </c>
      <c r="Y1714" s="22">
        <v>389.96</v>
      </c>
      <c r="Z1714" s="23">
        <f>C1714/Y1714</f>
        <v>51.92327418196739</v>
      </c>
      <c r="AA1714" s="24">
        <v>31177</v>
      </c>
      <c r="AB1714" t="s" s="25">
        <v>4169</v>
      </c>
      <c r="AC1714" s="26">
        <v>31</v>
      </c>
      <c r="AD1714" s="26">
        <v>177</v>
      </c>
      <c r="AE1714" t="s" s="42">
        <v>2220</v>
      </c>
      <c r="AF1714" t="s" s="43">
        <v>2221</v>
      </c>
      <c r="AG1714" t="s" s="34">
        <v>2222</v>
      </c>
      <c r="AH1714" s="31">
        <v>915312</v>
      </c>
      <c r="AI1714" t="s" s="32">
        <v>96</v>
      </c>
      <c r="AJ1714" t="s" s="33">
        <v>2223</v>
      </c>
      <c r="AK1714" s="33"/>
      <c r="AL1714" s="33"/>
      <c r="AM1714" t="s" s="44">
        <v>115</v>
      </c>
      <c r="AN1714" s="36">
        <v>20234</v>
      </c>
      <c r="AO1714" s="37">
        <v>26</v>
      </c>
      <c r="AP1714" s="37">
        <v>15312</v>
      </c>
      <c r="AQ1714" s="38">
        <v>756.75</v>
      </c>
      <c r="AR1714" s="37">
        <v>2368</v>
      </c>
      <c r="AS1714" s="38">
        <v>117.03</v>
      </c>
      <c r="AV1714" s="37">
        <v>4240</v>
      </c>
      <c r="AW1714" s="38">
        <v>209.55</v>
      </c>
      <c r="AX1714" s="37">
        <v>8421</v>
      </c>
      <c r="AY1714" s="38">
        <v>416.18</v>
      </c>
      <c r="BB1714" s="37">
        <v>1</v>
      </c>
      <c r="BC1714" s="38">
        <v>0.05</v>
      </c>
      <c r="BJ1714" s="39">
        <v>0</v>
      </c>
      <c r="BK1714" s="40">
        <v>0</v>
      </c>
      <c r="BL1714" s="37">
        <v>282</v>
      </c>
      <c r="BM1714" s="38">
        <v>13.9388888888889</v>
      </c>
      <c r="BV1714" s="39">
        <v>0</v>
      </c>
      <c r="BW1714" s="40">
        <v>0</v>
      </c>
      <c r="CH1714" s="39">
        <v>0</v>
      </c>
      <c r="CI1714" s="40">
        <v>0</v>
      </c>
    </row>
    <row r="1715" s="14" customFormat="1" ht="14.65" customHeight="1">
      <c r="A1715" t="s" s="15">
        <v>4016</v>
      </c>
      <c r="B1715" t="s" s="16">
        <v>1497</v>
      </c>
      <c r="C1715" s="17">
        <v>9367</v>
      </c>
      <c r="D1715" t="s" s="18">
        <v>5</v>
      </c>
      <c r="E1715" s="19">
        <v>828</v>
      </c>
      <c r="F1715" s="19">
        <v>2675</v>
      </c>
      <c r="G1715" s="19">
        <v>3740</v>
      </c>
      <c r="H1715" s="20">
        <f>E1715/G1715</f>
        <v>0.2213903743315508</v>
      </c>
      <c r="I1715" s="20">
        <f>F1715/G1715</f>
        <v>0.7152406417112299</v>
      </c>
      <c r="J1715" s="19">
        <f>E1715-F1715</f>
        <v>-1847</v>
      </c>
      <c r="K1715" s="19">
        <f>F1715-E1715</f>
        <v>1847</v>
      </c>
      <c r="L1715" s="20">
        <f>H1715-I1715</f>
        <v>-0.4938502673796791</v>
      </c>
      <c r="M1715" s="20">
        <f>I1715-H1715</f>
        <v>0.4938502673796791</v>
      </c>
      <c r="N1715" s="19">
        <v>1074</v>
      </c>
      <c r="O1715" s="19">
        <v>2493</v>
      </c>
      <c r="P1715" s="19">
        <v>3659</v>
      </c>
      <c r="Q1715" s="20">
        <f>N1715/P1715</f>
        <v>0.2935228204427439</v>
      </c>
      <c r="R1715" s="20">
        <f>O1715/P1715</f>
        <v>0.6813336977316207</v>
      </c>
      <c r="S1715" s="19">
        <f>N1715-O1715</f>
        <v>-1419</v>
      </c>
      <c r="T1715" s="20">
        <f>Q1715-R1715</f>
        <v>-0.3878108772888768</v>
      </c>
      <c r="U1715" s="19">
        <f>E1715-N1715</f>
        <v>-246</v>
      </c>
      <c r="V1715" s="19">
        <f>F1715-O1715</f>
        <v>182</v>
      </c>
      <c r="W1715" s="20">
        <f>H1715-Q1715</f>
        <v>-0.0721324461111931</v>
      </c>
      <c r="X1715" s="21">
        <f>I1715-R1715</f>
        <v>0.03390694397960925</v>
      </c>
      <c r="Y1715" s="22">
        <v>442.92</v>
      </c>
      <c r="Z1715" s="23">
        <f>C1715/Y1715</f>
        <v>21.1482886300009</v>
      </c>
      <c r="AA1715" s="24">
        <v>31179</v>
      </c>
      <c r="AB1715" t="s" s="25">
        <v>4170</v>
      </c>
      <c r="AC1715" s="26">
        <v>31</v>
      </c>
      <c r="AD1715" s="26">
        <v>179</v>
      </c>
      <c r="AE1715" s="42"/>
      <c r="AF1715" s="43"/>
      <c r="AG1715" s="34"/>
      <c r="AI1715" s="32"/>
      <c r="AJ1715" s="33"/>
      <c r="AK1715" s="33"/>
      <c r="AL1715" s="33"/>
      <c r="AM1715" t="s" s="44">
        <v>120</v>
      </c>
      <c r="AN1715" s="36">
        <v>9595</v>
      </c>
      <c r="AO1715" s="37">
        <v>17</v>
      </c>
      <c r="AP1715" s="37">
        <v>5701</v>
      </c>
      <c r="AQ1715" s="38">
        <v>594.158888888889</v>
      </c>
      <c r="AR1715" s="37">
        <v>2076</v>
      </c>
      <c r="AS1715" s="38">
        <v>216.36</v>
      </c>
      <c r="AV1715" s="37">
        <v>2634</v>
      </c>
      <c r="AW1715" s="38">
        <v>274.518888888889</v>
      </c>
      <c r="AX1715" s="37">
        <v>984</v>
      </c>
      <c r="AY1715" s="38">
        <v>102.548888888889</v>
      </c>
      <c r="BB1715" s="37">
        <v>7</v>
      </c>
      <c r="BC1715" s="38">
        <v>0.73</v>
      </c>
      <c r="BJ1715" s="39">
        <v>0</v>
      </c>
      <c r="BK1715" s="40">
        <v>0</v>
      </c>
      <c r="BV1715" s="39">
        <v>0</v>
      </c>
      <c r="BW1715" s="40">
        <v>0</v>
      </c>
      <c r="CH1715" s="39">
        <v>0</v>
      </c>
      <c r="CI1715" s="40">
        <v>0</v>
      </c>
    </row>
    <row r="1716" s="14" customFormat="1" ht="14.65" customHeight="1">
      <c r="A1716" t="s" s="15">
        <v>4016</v>
      </c>
      <c r="B1716" t="s" s="16">
        <v>1501</v>
      </c>
      <c r="C1716" s="17">
        <v>3625</v>
      </c>
      <c r="D1716" t="s" s="18">
        <v>5</v>
      </c>
      <c r="E1716" s="19">
        <v>306</v>
      </c>
      <c r="F1716" s="19">
        <v>1320</v>
      </c>
      <c r="G1716" s="19">
        <v>1687</v>
      </c>
      <c r="H1716" s="20">
        <f>E1716/G1716</f>
        <v>0.1813870776526378</v>
      </c>
      <c r="I1716" s="20">
        <f>F1716/G1716</f>
        <v>0.7824540604623592</v>
      </c>
      <c r="J1716" s="19">
        <f>E1716-F1716</f>
        <v>-1014</v>
      </c>
      <c r="K1716" s="19">
        <f>F1716-E1716</f>
        <v>1014</v>
      </c>
      <c r="L1716" s="20">
        <f>H1716-I1716</f>
        <v>-0.6010669828097214</v>
      </c>
      <c r="M1716" s="20">
        <f>I1716-H1716</f>
        <v>0.6010669828097214</v>
      </c>
      <c r="N1716" s="19">
        <v>440</v>
      </c>
      <c r="O1716" s="19">
        <v>1255</v>
      </c>
      <c r="P1716" s="19">
        <v>1730</v>
      </c>
      <c r="Q1716" s="20">
        <f>N1716/P1716</f>
        <v>0.2543352601156069</v>
      </c>
      <c r="R1716" s="20">
        <f>O1716/P1716</f>
        <v>0.7254335260115607</v>
      </c>
      <c r="S1716" s="19">
        <f>N1716-O1716</f>
        <v>-815</v>
      </c>
      <c r="T1716" s="20">
        <f>Q1716-R1716</f>
        <v>-0.4710982658959538</v>
      </c>
      <c r="U1716" s="19">
        <f>E1716-N1716</f>
        <v>-134</v>
      </c>
      <c r="V1716" s="19">
        <f>F1716-O1716</f>
        <v>65</v>
      </c>
      <c r="W1716" s="20">
        <f>H1716-Q1716</f>
        <v>-0.07294818246296911</v>
      </c>
      <c r="X1716" s="21">
        <f>I1716-R1716</f>
        <v>0.05702053445079847</v>
      </c>
      <c r="Y1716" s="22">
        <v>574.91</v>
      </c>
      <c r="Z1716" s="23">
        <f>C1716/Y1716</f>
        <v>6.305334748047521</v>
      </c>
      <c r="AA1716" s="24">
        <v>31181</v>
      </c>
      <c r="AB1716" t="s" s="25">
        <v>4171</v>
      </c>
      <c r="AC1716" s="26">
        <v>31</v>
      </c>
      <c r="AD1716" s="26">
        <v>181</v>
      </c>
      <c r="AE1716" s="42"/>
      <c r="AF1716" s="43"/>
      <c r="AG1716" s="34"/>
      <c r="AI1716" s="32"/>
      <c r="AJ1716" s="33"/>
      <c r="AK1716" s="33"/>
      <c r="AL1716" s="33"/>
      <c r="AM1716" t="s" s="44">
        <v>120</v>
      </c>
      <c r="AN1716" s="36">
        <v>3812</v>
      </c>
      <c r="AO1716" s="37">
        <v>16</v>
      </c>
      <c r="AP1716" s="37">
        <v>2736</v>
      </c>
      <c r="AQ1716" s="38">
        <v>717.73</v>
      </c>
      <c r="AR1716" s="37">
        <v>1171</v>
      </c>
      <c r="AS1716" s="38">
        <v>307.188888888889</v>
      </c>
      <c r="AV1716" s="37">
        <v>807</v>
      </c>
      <c r="AW1716" s="38">
        <v>211.698888888889</v>
      </c>
      <c r="AX1716" s="37">
        <v>758</v>
      </c>
      <c r="AY1716" s="38">
        <v>198.848888888889</v>
      </c>
      <c r="BJ1716" s="39">
        <v>0</v>
      </c>
      <c r="BK1716" s="40">
        <v>0</v>
      </c>
      <c r="BV1716" s="39">
        <v>0</v>
      </c>
      <c r="BW1716" s="40">
        <v>0</v>
      </c>
      <c r="CH1716" s="39">
        <v>0</v>
      </c>
      <c r="CI1716" s="40">
        <v>0</v>
      </c>
    </row>
    <row r="1717" s="14" customFormat="1" ht="14.65" customHeight="1">
      <c r="A1717" t="s" s="15">
        <v>4016</v>
      </c>
      <c r="B1717" t="s" s="16">
        <v>1503</v>
      </c>
      <c r="C1717" s="17">
        <v>750</v>
      </c>
      <c r="D1717" t="s" s="18">
        <v>5</v>
      </c>
      <c r="E1717" s="19">
        <v>62</v>
      </c>
      <c r="F1717" s="19">
        <v>377</v>
      </c>
      <c r="G1717" s="19">
        <v>459</v>
      </c>
      <c r="H1717" s="20">
        <f>E1717/G1717</f>
        <v>0.1350762527233116</v>
      </c>
      <c r="I1717" s="20">
        <f>F1717/G1717</f>
        <v>0.8213507625272332</v>
      </c>
      <c r="J1717" s="19">
        <f>E1717-F1717</f>
        <v>-315</v>
      </c>
      <c r="K1717" s="19">
        <f>F1717-E1717</f>
        <v>315</v>
      </c>
      <c r="L1717" s="20">
        <f>H1717-I1717</f>
        <v>-0.6862745098039216</v>
      </c>
      <c r="M1717" s="20">
        <f>I1717-H1717</f>
        <v>0.6862745098039216</v>
      </c>
      <c r="N1717" s="19">
        <v>93</v>
      </c>
      <c r="O1717" s="19">
        <v>345</v>
      </c>
      <c r="P1717" s="19">
        <v>446</v>
      </c>
      <c r="Q1717" s="20">
        <f>N1717/P1717</f>
        <v>0.2085201793721973</v>
      </c>
      <c r="R1717" s="20">
        <f>O1717/P1717</f>
        <v>0.773542600896861</v>
      </c>
      <c r="S1717" s="19">
        <f>N1717-O1717</f>
        <v>-252</v>
      </c>
      <c r="T1717" s="20">
        <f>Q1717-R1717</f>
        <v>-0.5650224215246638</v>
      </c>
      <c r="U1717" s="19">
        <f>E1717-N1717</f>
        <v>-31</v>
      </c>
      <c r="V1717" s="19">
        <f>F1717-O1717</f>
        <v>32</v>
      </c>
      <c r="W1717" s="20">
        <f>H1717-Q1717</f>
        <v>-0.07344392664888574</v>
      </c>
      <c r="X1717" s="21">
        <f>I1717-R1717</f>
        <v>0.04780816163037216</v>
      </c>
      <c r="Y1717" s="22">
        <v>575.1799999999999</v>
      </c>
      <c r="Z1717" s="23">
        <f>C1717/Y1717</f>
        <v>1.303939636287771</v>
      </c>
      <c r="AA1717" s="24">
        <v>31183</v>
      </c>
      <c r="AB1717" t="s" s="25">
        <v>4172</v>
      </c>
      <c r="AC1717" s="26">
        <v>31</v>
      </c>
      <c r="AD1717" s="26">
        <v>183</v>
      </c>
      <c r="AE1717" s="42"/>
      <c r="AF1717" s="43"/>
      <c r="AG1717" s="34"/>
      <c r="AI1717" s="32"/>
      <c r="AJ1717" s="33"/>
      <c r="AK1717" s="33"/>
      <c r="AL1717" s="33"/>
      <c r="AM1717" t="s" s="44">
        <v>120</v>
      </c>
      <c r="AN1717" s="36">
        <v>818</v>
      </c>
      <c r="AO1717" s="37">
        <v>4</v>
      </c>
      <c r="AP1717" s="37">
        <v>319</v>
      </c>
      <c r="AQ1717" s="38">
        <v>389.98</v>
      </c>
      <c r="AR1717" s="37">
        <v>87</v>
      </c>
      <c r="AS1717" s="38">
        <v>106.358888888889</v>
      </c>
      <c r="AV1717" s="37">
        <v>132</v>
      </c>
      <c r="AW1717" s="38">
        <v>161.37</v>
      </c>
      <c r="AX1717" s="37">
        <v>100</v>
      </c>
      <c r="AY1717" s="38">
        <v>122.25</v>
      </c>
      <c r="BJ1717" s="39">
        <v>0</v>
      </c>
      <c r="BK1717" s="40">
        <v>0</v>
      </c>
      <c r="BV1717" s="39">
        <v>0</v>
      </c>
      <c r="BW1717" s="40">
        <v>0</v>
      </c>
      <c r="CH1717" s="39">
        <v>0</v>
      </c>
      <c r="CI1717" s="40">
        <v>0</v>
      </c>
    </row>
    <row r="1718" s="14" customFormat="1" ht="14.65" customHeight="1">
      <c r="A1718" t="s" s="15">
        <v>4016</v>
      </c>
      <c r="B1718" t="s" s="16">
        <v>2995</v>
      </c>
      <c r="C1718" s="17">
        <v>13806</v>
      </c>
      <c r="D1718" t="s" s="18">
        <v>5</v>
      </c>
      <c r="E1718" s="19">
        <v>1181</v>
      </c>
      <c r="F1718" s="19">
        <v>4686</v>
      </c>
      <c r="G1718" s="19">
        <v>6256</v>
      </c>
      <c r="H1718" s="20">
        <f>E1718/G1718</f>
        <v>0.1887787723785166</v>
      </c>
      <c r="I1718" s="20">
        <f>F1718/G1718</f>
        <v>0.7490409207161125</v>
      </c>
      <c r="J1718" s="19">
        <f>E1718-F1718</f>
        <v>-3505</v>
      </c>
      <c r="K1718" s="19">
        <f>F1718-E1718</f>
        <v>3505</v>
      </c>
      <c r="L1718" s="20">
        <f>H1718-I1718</f>
        <v>-0.5602621483375959</v>
      </c>
      <c r="M1718" s="20">
        <f>I1718-H1718</f>
        <v>0.5602621483375959</v>
      </c>
      <c r="N1718" s="19">
        <v>1352</v>
      </c>
      <c r="O1718" s="19">
        <v>4814</v>
      </c>
      <c r="P1718" s="19">
        <v>6246</v>
      </c>
      <c r="Q1718" s="20">
        <f>N1718/P1718</f>
        <v>0.2164585334614153</v>
      </c>
      <c r="R1718" s="20">
        <f>O1718/P1718</f>
        <v>0.7707332692923471</v>
      </c>
      <c r="S1718" s="19">
        <f>N1718-O1718</f>
        <v>-3462</v>
      </c>
      <c r="T1718" s="20">
        <f>Q1718-R1718</f>
        <v>-0.5542747358309318</v>
      </c>
      <c r="U1718" s="19">
        <f>E1718-N1718</f>
        <v>-171</v>
      </c>
      <c r="V1718" s="19">
        <f>F1718-O1718</f>
        <v>-128</v>
      </c>
      <c r="W1718" s="20">
        <f>H1718-Q1718</f>
        <v>-0.02767976108289869</v>
      </c>
      <c r="X1718" s="21">
        <f>I1718-R1718</f>
        <v>-0.02169234857623459</v>
      </c>
      <c r="Y1718" s="22">
        <v>572.51</v>
      </c>
      <c r="Z1718" s="23">
        <f>C1718/Y1718</f>
        <v>24.11486262248694</v>
      </c>
      <c r="AA1718" s="24">
        <v>31185</v>
      </c>
      <c r="AB1718" t="s" s="25">
        <v>4173</v>
      </c>
      <c r="AC1718" s="26">
        <v>31</v>
      </c>
      <c r="AD1718" s="26">
        <v>185</v>
      </c>
      <c r="AE1718" s="42"/>
      <c r="AF1718" s="43"/>
      <c r="AG1718" s="34"/>
      <c r="AI1718" s="32"/>
      <c r="AJ1718" s="33"/>
      <c r="AK1718" s="33"/>
      <c r="AL1718" s="33"/>
      <c r="AM1718" t="s" s="44">
        <v>120</v>
      </c>
      <c r="AN1718" s="36">
        <v>13665</v>
      </c>
      <c r="AO1718" s="37">
        <v>33</v>
      </c>
      <c r="AP1718" s="37">
        <v>10593</v>
      </c>
      <c r="AQ1718" s="38">
        <v>775.1900000000001</v>
      </c>
      <c r="AR1718" s="37">
        <v>5697</v>
      </c>
      <c r="AS1718" s="38">
        <v>416.898888888889</v>
      </c>
      <c r="AV1718" s="37">
        <v>2997</v>
      </c>
      <c r="AW1718" s="38">
        <v>219.318888888889</v>
      </c>
      <c r="AX1718" s="37">
        <v>1899</v>
      </c>
      <c r="AY1718" s="38">
        <v>138.968888888889</v>
      </c>
      <c r="BJ1718" s="39">
        <v>0</v>
      </c>
      <c r="BK1718" s="40">
        <v>0</v>
      </c>
      <c r="BV1718" s="39">
        <v>0</v>
      </c>
      <c r="BW1718" s="40">
        <v>0</v>
      </c>
      <c r="CH1718" s="39">
        <v>0</v>
      </c>
      <c r="CI1718" s="40">
        <v>0</v>
      </c>
    </row>
    <row r="1719" s="14" customFormat="1" ht="14.65" customHeight="1">
      <c r="A1719" t="s" s="15">
        <v>4174</v>
      </c>
      <c r="B1719" t="s" s="16">
        <v>4175</v>
      </c>
      <c r="C1719" s="17">
        <v>24200</v>
      </c>
      <c r="D1719" t="s" s="18">
        <v>4</v>
      </c>
      <c r="E1719" s="19">
        <v>2210</v>
      </c>
      <c r="F1719" s="19">
        <v>7828</v>
      </c>
      <c r="G1719" s="19">
        <v>10936</v>
      </c>
      <c r="H1719" s="20">
        <f>E1719/G1719</f>
        <v>0.2020848573518654</v>
      </c>
      <c r="I1719" s="20">
        <f>F1719/G1719</f>
        <v>0.7158010241404535</v>
      </c>
      <c r="J1719" s="19">
        <f>E1719-F1719</f>
        <v>-5618</v>
      </c>
      <c r="K1719" s="19">
        <f>F1719-E1719</f>
        <v>5618</v>
      </c>
      <c r="L1719" s="20">
        <f>H1719-I1719</f>
        <v>-0.5137161667885881</v>
      </c>
      <c r="M1719" s="20">
        <f>I1719-H1719</f>
        <v>0.5137161667885881</v>
      </c>
      <c r="N1719" s="19">
        <v>2961</v>
      </c>
      <c r="O1719" s="19">
        <v>7061</v>
      </c>
      <c r="P1719" s="19">
        <v>10265</v>
      </c>
      <c r="Q1719" s="20">
        <f>N1719/P1719</f>
        <v>0.2884559181685338</v>
      </c>
      <c r="R1719" s="20">
        <f>O1719/P1719</f>
        <v>0.6878714076960546</v>
      </c>
      <c r="S1719" s="19">
        <f>N1719-O1719</f>
        <v>-4100</v>
      </c>
      <c r="T1719" s="20">
        <f>Q1719-R1719</f>
        <v>-0.3994154895275208</v>
      </c>
      <c r="U1719" s="19">
        <f>E1719-N1719</f>
        <v>-751</v>
      </c>
      <c r="V1719" s="19">
        <f>F1719-O1719</f>
        <v>767</v>
      </c>
      <c r="W1719" s="20">
        <f>H1719-Q1719</f>
        <v>-0.08637106081666843</v>
      </c>
      <c r="X1719" s="21">
        <f>I1719-R1719</f>
        <v>0.02792961644439895</v>
      </c>
      <c r="Y1719" s="22">
        <v>4930.46</v>
      </c>
      <c r="Z1719" s="23">
        <f>C1719/Y1719</f>
        <v>4.908264137626104</v>
      </c>
      <c r="AA1719" s="24">
        <v>32001</v>
      </c>
      <c r="AB1719" t="s" s="25">
        <v>4176</v>
      </c>
      <c r="AC1719" s="26">
        <v>32</v>
      </c>
      <c r="AD1719" s="26">
        <v>1</v>
      </c>
      <c r="AE1719" t="s" s="42">
        <v>4177</v>
      </c>
      <c r="AF1719" s="43"/>
      <c r="AG1719" t="s" s="33">
        <v>4178</v>
      </c>
      <c r="AI1719" t="s" s="33">
        <v>108</v>
      </c>
      <c r="AJ1719" s="33"/>
      <c r="AK1719" s="33"/>
      <c r="AL1719" s="33"/>
      <c r="AM1719" t="s" s="44">
        <v>97</v>
      </c>
      <c r="AN1719" s="36">
        <v>24877</v>
      </c>
      <c r="AO1719" s="37">
        <v>31</v>
      </c>
      <c r="AP1719" s="37">
        <v>8816</v>
      </c>
      <c r="AQ1719" s="38">
        <v>354.378888888889</v>
      </c>
      <c r="AR1719" s="37">
        <v>2985</v>
      </c>
      <c r="AS1719" s="38">
        <v>119.988888888889</v>
      </c>
      <c r="AV1719" s="37">
        <v>568</v>
      </c>
      <c r="AW1719" s="38">
        <v>22.8288888888889</v>
      </c>
      <c r="AX1719" s="37">
        <v>2460</v>
      </c>
      <c r="AY1719" s="38">
        <v>98.89</v>
      </c>
      <c r="BB1719" s="37">
        <v>17</v>
      </c>
      <c r="BC1719" s="38">
        <v>0.68</v>
      </c>
      <c r="BJ1719" s="39">
        <v>0</v>
      </c>
      <c r="BK1719" s="40">
        <v>0</v>
      </c>
      <c r="BL1719" s="37">
        <v>2786</v>
      </c>
      <c r="BM1719" s="38">
        <v>111.988888888889</v>
      </c>
      <c r="BV1719" s="39">
        <v>0</v>
      </c>
      <c r="BW1719" s="40">
        <v>0</v>
      </c>
      <c r="CH1719" s="39">
        <v>0</v>
      </c>
      <c r="CI1719" s="40">
        <v>0</v>
      </c>
    </row>
    <row r="1720" s="14" customFormat="1" ht="14.65" customHeight="1">
      <c r="A1720" t="s" s="15">
        <v>4174</v>
      </c>
      <c r="B1720" t="s" s="16">
        <v>380</v>
      </c>
      <c r="C1720" s="17">
        <v>2114801</v>
      </c>
      <c r="D1720" t="s" s="18">
        <v>4</v>
      </c>
      <c r="E1720" s="19">
        <v>401068</v>
      </c>
      <c r="F1720" s="19">
        <v>319571</v>
      </c>
      <c r="G1720" s="19">
        <v>765421</v>
      </c>
      <c r="H1720" s="20">
        <f>E1720/G1720</f>
        <v>0.5239835332451031</v>
      </c>
      <c r="I1720" s="20">
        <f>F1720/G1720</f>
        <v>0.4175101022835799</v>
      </c>
      <c r="J1720" s="19">
        <f>E1720-F1720</f>
        <v>81497</v>
      </c>
      <c r="K1720" s="19">
        <f>F1720-E1720</f>
        <v>-81497</v>
      </c>
      <c r="L1720" s="20">
        <f>H1720-I1720</f>
        <v>0.1064734309615232</v>
      </c>
      <c r="M1720" s="20">
        <f>I1720-H1720</f>
        <v>-0.1064734309615232</v>
      </c>
      <c r="N1720" s="19">
        <v>387978</v>
      </c>
      <c r="O1720" s="19">
        <v>288223</v>
      </c>
      <c r="P1720" s="19">
        <v>688339</v>
      </c>
      <c r="Q1720" s="20">
        <f>N1720/P1720</f>
        <v>0.56364378598336</v>
      </c>
      <c r="R1720" s="20">
        <f>O1720/P1720</f>
        <v>0.4187224608804673</v>
      </c>
      <c r="S1720" s="19">
        <f>N1720-O1720</f>
        <v>99755</v>
      </c>
      <c r="T1720" s="20">
        <f>Q1720-R1720</f>
        <v>0.1449213251028926</v>
      </c>
      <c r="U1720" s="19">
        <f>E1720-N1720</f>
        <v>13090</v>
      </c>
      <c r="V1720" s="19">
        <f>F1720-O1720</f>
        <v>31348</v>
      </c>
      <c r="W1720" s="20">
        <f>H1720-Q1720</f>
        <v>-0.03966025273825691</v>
      </c>
      <c r="X1720" s="21">
        <f>I1720-R1720</f>
        <v>-0.001212358596887453</v>
      </c>
      <c r="Y1720" s="22">
        <v>7891.43</v>
      </c>
      <c r="Z1720" s="23">
        <f>C1720/Y1720</f>
        <v>267.987044173236</v>
      </c>
      <c r="AA1720" s="24">
        <v>32003</v>
      </c>
      <c r="AB1720" t="s" s="25">
        <v>4179</v>
      </c>
      <c r="AC1720" s="26">
        <v>32</v>
      </c>
      <c r="AD1720" s="26">
        <v>3</v>
      </c>
      <c r="AE1720" t="s" s="42">
        <v>4180</v>
      </c>
      <c r="AF1720" t="s" s="43">
        <v>327</v>
      </c>
      <c r="AG1720" t="s" s="34">
        <v>4181</v>
      </c>
      <c r="AH1720" s="31">
        <v>2114801</v>
      </c>
      <c r="AI1720" t="s" s="32">
        <v>96</v>
      </c>
      <c r="AJ1720" t="s" s="33">
        <v>329</v>
      </c>
      <c r="AK1720" s="33"/>
      <c r="AL1720" s="33"/>
      <c r="AM1720" t="s" s="44">
        <v>97</v>
      </c>
      <c r="AN1720" s="36">
        <v>1951269</v>
      </c>
      <c r="AO1720" s="37">
        <v>806</v>
      </c>
      <c r="AP1720" s="37">
        <v>697799</v>
      </c>
      <c r="AQ1720" s="38">
        <v>357.61</v>
      </c>
      <c r="AR1720" s="37">
        <v>150709</v>
      </c>
      <c r="AS1720" s="38">
        <v>77.23888888888889</v>
      </c>
      <c r="AT1720" s="37">
        <v>8550</v>
      </c>
      <c r="AU1720" s="38">
        <v>4.37888888888889</v>
      </c>
      <c r="AV1720" s="37">
        <v>27072</v>
      </c>
      <c r="AW1720" s="38">
        <v>13.8688888888889</v>
      </c>
      <c r="AX1720" s="37">
        <v>354110</v>
      </c>
      <c r="AY1720" s="38">
        <v>181.478888888889</v>
      </c>
      <c r="AZ1720" s="37">
        <v>8191</v>
      </c>
      <c r="BA1720" s="38">
        <v>4.2</v>
      </c>
      <c r="BB1720" s="37">
        <v>1250</v>
      </c>
      <c r="BC1720" s="38">
        <v>0.64</v>
      </c>
      <c r="BD1720" s="37">
        <v>9947</v>
      </c>
      <c r="BE1720" s="38">
        <v>5.09770820937554</v>
      </c>
      <c r="BF1720" s="37">
        <v>4016</v>
      </c>
      <c r="BG1720" s="38">
        <v>2.05814780022642</v>
      </c>
      <c r="BH1720" s="37">
        <v>155</v>
      </c>
      <c r="BI1720" s="38">
        <v>0.07943548531750361</v>
      </c>
      <c r="BJ1720" s="39">
        <v>14118</v>
      </c>
      <c r="BK1720" s="40">
        <v>7.235291494919464</v>
      </c>
      <c r="BL1720" s="37">
        <v>124291</v>
      </c>
      <c r="BM1720" s="38">
        <v>63.7</v>
      </c>
      <c r="BP1720" s="37">
        <v>101</v>
      </c>
      <c r="BQ1720" s="38">
        <v>0.0517611872068895</v>
      </c>
      <c r="BR1720" s="37">
        <v>12</v>
      </c>
      <c r="BS1720" s="38">
        <v>0.00614984402458093</v>
      </c>
      <c r="BT1720" s="37">
        <v>2000</v>
      </c>
      <c r="BU1720" s="38">
        <v>1.02497400409682</v>
      </c>
      <c r="BV1720" s="39">
        <v>2113</v>
      </c>
      <c r="BW1720" s="40">
        <v>1.08288503532829</v>
      </c>
      <c r="BX1720" s="37">
        <v>1084</v>
      </c>
      <c r="BY1720" s="38">
        <v>0.5600000000000001</v>
      </c>
      <c r="BZ1720" s="37">
        <v>1688</v>
      </c>
      <c r="CA1720" s="38">
        <v>0.87</v>
      </c>
      <c r="CB1720" s="37">
        <v>1700</v>
      </c>
      <c r="CC1720" s="38">
        <v>0.87</v>
      </c>
      <c r="CD1720" s="37">
        <v>184</v>
      </c>
      <c r="CE1720" s="38">
        <v>0.08888888888888891</v>
      </c>
      <c r="CF1720" s="37">
        <v>2416</v>
      </c>
      <c r="CG1720" s="38">
        <v>1.24</v>
      </c>
      <c r="CH1720" s="39">
        <v>5988</v>
      </c>
      <c r="CI1720" s="40">
        <v>3.068888888888889</v>
      </c>
      <c r="CJ1720" s="37">
        <v>156</v>
      </c>
      <c r="CK1720" s="38">
        <v>0.08</v>
      </c>
      <c r="CL1720" s="37">
        <v>8</v>
      </c>
      <c r="CM1720" s="41">
        <v>0</v>
      </c>
    </row>
    <row r="1721" s="14" customFormat="1" ht="14.65" customHeight="1">
      <c r="A1721" t="s" s="15">
        <v>4174</v>
      </c>
      <c r="B1721" t="s" s="16">
        <v>791</v>
      </c>
      <c r="C1721" s="17">
        <v>47710</v>
      </c>
      <c r="D1721" t="s" s="18">
        <v>4</v>
      </c>
      <c r="E1721" s="19">
        <v>8453</v>
      </c>
      <c r="F1721" s="19">
        <v>17406</v>
      </c>
      <c r="G1721" s="19">
        <v>27871</v>
      </c>
      <c r="H1721" s="20">
        <f>E1721/G1721</f>
        <v>0.3032901582289835</v>
      </c>
      <c r="I1721" s="20">
        <f>F1721/G1721</f>
        <v>0.6245201105091314</v>
      </c>
      <c r="J1721" s="19">
        <f>E1721-F1721</f>
        <v>-8953</v>
      </c>
      <c r="K1721" s="19">
        <f>F1721-E1721</f>
        <v>8953</v>
      </c>
      <c r="L1721" s="20">
        <f>H1721-I1721</f>
        <v>-0.3212299522801478</v>
      </c>
      <c r="M1721" s="20">
        <f>I1721-H1721</f>
        <v>0.3212299522801478</v>
      </c>
      <c r="N1721" s="19">
        <v>9288</v>
      </c>
      <c r="O1721" s="19">
        <v>16264</v>
      </c>
      <c r="P1721" s="19">
        <v>26054</v>
      </c>
      <c r="Q1721" s="20">
        <f>N1721/P1721</f>
        <v>0.3564903661625854</v>
      </c>
      <c r="R1721" s="20">
        <f>O1721/P1721</f>
        <v>0.6242419590082137</v>
      </c>
      <c r="S1721" s="19">
        <f>N1721-O1721</f>
        <v>-6976</v>
      </c>
      <c r="T1721" s="20">
        <f>Q1721-R1721</f>
        <v>-0.2677515928456283</v>
      </c>
      <c r="U1721" s="19">
        <f>E1721-N1721</f>
        <v>-835</v>
      </c>
      <c r="V1721" s="19">
        <f>F1721-O1721</f>
        <v>1142</v>
      </c>
      <c r="W1721" s="20">
        <f>H1721-Q1721</f>
        <v>-0.05320020793360186</v>
      </c>
      <c r="X1721" s="21">
        <f>I1721-R1721</f>
        <v>0.0002781515009177005</v>
      </c>
      <c r="Y1721" s="22">
        <v>709.72</v>
      </c>
      <c r="Z1721" s="23">
        <f>C1721/Y1721</f>
        <v>67.2236938510962</v>
      </c>
      <c r="AA1721" s="24">
        <v>32005</v>
      </c>
      <c r="AB1721" t="s" s="25">
        <v>4182</v>
      </c>
      <c r="AC1721" s="26">
        <v>32</v>
      </c>
      <c r="AD1721" s="26">
        <v>5</v>
      </c>
      <c r="AE1721" t="s" s="42">
        <v>4183</v>
      </c>
      <c r="AF1721" t="s" s="43">
        <v>4184</v>
      </c>
      <c r="AG1721" t="s" s="33">
        <v>4185</v>
      </c>
      <c r="AI1721" t="s" s="33">
        <v>108</v>
      </c>
      <c r="AJ1721" t="s" s="33">
        <v>4186</v>
      </c>
      <c r="AK1721" s="33"/>
      <c r="AL1721" s="33"/>
      <c r="AM1721" t="s" s="44">
        <v>97</v>
      </c>
      <c r="AN1721" s="36">
        <v>46997</v>
      </c>
      <c r="AO1721" s="37">
        <v>30</v>
      </c>
      <c r="AP1721" s="37">
        <v>13899</v>
      </c>
      <c r="AQ1721" s="38">
        <v>295.74</v>
      </c>
      <c r="AR1721" s="37">
        <v>5713</v>
      </c>
      <c r="AS1721" s="38">
        <v>121.56</v>
      </c>
      <c r="AV1721" s="37">
        <v>1159</v>
      </c>
      <c r="AW1721" s="38">
        <v>24.66</v>
      </c>
      <c r="AX1721" s="37">
        <v>4999</v>
      </c>
      <c r="AY1721" s="38">
        <v>106.37</v>
      </c>
      <c r="BB1721" s="37">
        <v>10</v>
      </c>
      <c r="BC1721" s="38">
        <v>0.21</v>
      </c>
      <c r="BH1721" s="37">
        <v>52</v>
      </c>
      <c r="BI1721" s="38">
        <v>1.10645360342149</v>
      </c>
      <c r="BJ1721" s="39">
        <v>52</v>
      </c>
      <c r="BK1721" s="40">
        <v>1.10645360342149</v>
      </c>
      <c r="BL1721" s="37">
        <v>1710</v>
      </c>
      <c r="BM1721" s="38">
        <v>36.39</v>
      </c>
      <c r="BV1721" s="39">
        <v>0</v>
      </c>
      <c r="BW1721" s="40">
        <v>0</v>
      </c>
      <c r="CF1721" s="37">
        <v>256</v>
      </c>
      <c r="CG1721" s="38">
        <v>5.45</v>
      </c>
      <c r="CH1721" s="39">
        <v>256</v>
      </c>
      <c r="CI1721" s="40">
        <v>5.45</v>
      </c>
    </row>
    <row r="1722" s="14" customFormat="1" ht="14.65" customHeight="1">
      <c r="A1722" t="s" s="15">
        <v>4174</v>
      </c>
      <c r="B1722" t="s" s="16">
        <v>4187</v>
      </c>
      <c r="C1722" s="17">
        <v>51935</v>
      </c>
      <c r="D1722" t="s" s="18">
        <v>4</v>
      </c>
      <c r="E1722" s="19">
        <v>3400</v>
      </c>
      <c r="F1722" s="19">
        <v>13542</v>
      </c>
      <c r="G1722" s="19">
        <v>18545</v>
      </c>
      <c r="H1722" s="20">
        <f>E1722/G1722</f>
        <v>0.1833378269075222</v>
      </c>
      <c r="I1722" s="20">
        <f>F1722/G1722</f>
        <v>0.7302237799946077</v>
      </c>
      <c r="J1722" s="19">
        <f>E1722-F1722</f>
        <v>-10142</v>
      </c>
      <c r="K1722" s="19">
        <f>F1722-E1722</f>
        <v>10142</v>
      </c>
      <c r="L1722" s="20">
        <f>H1722-I1722</f>
        <v>-0.5468859530870855</v>
      </c>
      <c r="M1722" s="20">
        <f>I1722-H1722</f>
        <v>0.5468859530870855</v>
      </c>
      <c r="N1722" s="19">
        <v>3510</v>
      </c>
      <c r="O1722" s="19">
        <v>12013</v>
      </c>
      <c r="P1722" s="19">
        <v>15984</v>
      </c>
      <c r="Q1722" s="20">
        <f>N1722/P1722</f>
        <v>0.2195945945945946</v>
      </c>
      <c r="R1722" s="20">
        <f>O1722/P1722</f>
        <v>0.7515640640640641</v>
      </c>
      <c r="S1722" s="19">
        <f>N1722-O1722</f>
        <v>-8503</v>
      </c>
      <c r="T1722" s="20">
        <f>Q1722-R1722</f>
        <v>-0.5319694694694694</v>
      </c>
      <c r="U1722" s="19">
        <f>E1722-N1722</f>
        <v>-110</v>
      </c>
      <c r="V1722" s="19">
        <f>F1722-O1722</f>
        <v>1529</v>
      </c>
      <c r="W1722" s="20">
        <f>H1722-Q1722</f>
        <v>-0.03625676768707237</v>
      </c>
      <c r="X1722" s="21">
        <f>I1722-R1722</f>
        <v>-0.02134028406945632</v>
      </c>
      <c r="Y1722" s="22">
        <v>17169.83</v>
      </c>
      <c r="Z1722" s="23">
        <f>C1722/Y1722</f>
        <v>3.024782423588352</v>
      </c>
      <c r="AA1722" s="24">
        <v>32007</v>
      </c>
      <c r="AB1722" t="s" s="25">
        <v>4188</v>
      </c>
      <c r="AC1722" s="26">
        <v>32</v>
      </c>
      <c r="AD1722" s="26">
        <v>7</v>
      </c>
      <c r="AE1722" t="s" s="42">
        <v>4189</v>
      </c>
      <c r="AF1722" s="43"/>
      <c r="AG1722" t="s" s="33">
        <v>4190</v>
      </c>
      <c r="AI1722" t="s" s="33">
        <v>108</v>
      </c>
      <c r="AJ1722" s="33"/>
      <c r="AK1722" s="33"/>
      <c r="AL1722" s="33"/>
      <c r="AM1722" t="s" s="44">
        <v>97</v>
      </c>
      <c r="AN1722" s="36">
        <v>48818</v>
      </c>
      <c r="AO1722" s="37">
        <v>59</v>
      </c>
      <c r="AP1722" s="37">
        <v>19323</v>
      </c>
      <c r="AQ1722" s="38">
        <v>395.818888888889</v>
      </c>
      <c r="AR1722" s="37">
        <v>3374</v>
      </c>
      <c r="AS1722" s="38">
        <v>69.1088888888889</v>
      </c>
      <c r="AV1722" s="37">
        <v>1207</v>
      </c>
      <c r="AW1722" s="38">
        <v>24.7188888888889</v>
      </c>
      <c r="AX1722" s="37">
        <v>6768</v>
      </c>
      <c r="AY1722" s="38">
        <v>138.638888888889</v>
      </c>
      <c r="BB1722" s="37">
        <v>22</v>
      </c>
      <c r="BC1722" s="38">
        <v>0.45</v>
      </c>
      <c r="BJ1722" s="39">
        <v>0</v>
      </c>
      <c r="BK1722" s="40">
        <v>0</v>
      </c>
      <c r="BL1722" s="37">
        <v>7952</v>
      </c>
      <c r="BM1722" s="38">
        <v>162.888888888889</v>
      </c>
      <c r="BV1722" s="39">
        <v>0</v>
      </c>
      <c r="BW1722" s="40">
        <v>0</v>
      </c>
      <c r="CH1722" s="39">
        <v>0</v>
      </c>
      <c r="CI1722" s="40">
        <v>0</v>
      </c>
    </row>
    <row r="1723" s="14" customFormat="1" ht="14.65" customHeight="1">
      <c r="A1723" t="s" s="15">
        <v>4174</v>
      </c>
      <c r="B1723" t="s" s="16">
        <v>4191</v>
      </c>
      <c r="C1723" s="17">
        <v>829</v>
      </c>
      <c r="D1723" t="s" s="18">
        <v>4</v>
      </c>
      <c r="E1723" s="19">
        <v>65</v>
      </c>
      <c r="F1723" s="19">
        <v>329</v>
      </c>
      <c r="G1723" s="19">
        <v>423</v>
      </c>
      <c r="H1723" s="20">
        <f>E1723/G1723</f>
        <v>0.1536643026004728</v>
      </c>
      <c r="I1723" s="20">
        <f>F1723/G1723</f>
        <v>0.7777777777777778</v>
      </c>
      <c r="J1723" s="19">
        <f>E1723-F1723</f>
        <v>-264</v>
      </c>
      <c r="K1723" s="19">
        <f>F1723-E1723</f>
        <v>264</v>
      </c>
      <c r="L1723" s="20">
        <f>H1723-I1723</f>
        <v>-0.624113475177305</v>
      </c>
      <c r="M1723" s="20">
        <f>I1723-H1723</f>
        <v>0.624113475177305</v>
      </c>
      <c r="N1723" s="19">
        <v>92</v>
      </c>
      <c r="O1723" s="19">
        <v>317</v>
      </c>
      <c r="P1723" s="19">
        <v>435</v>
      </c>
      <c r="Q1723" s="20">
        <f>N1723/P1723</f>
        <v>0.2114942528735632</v>
      </c>
      <c r="R1723" s="20">
        <f>O1723/P1723</f>
        <v>0.728735632183908</v>
      </c>
      <c r="S1723" s="19">
        <f>N1723-O1723</f>
        <v>-225</v>
      </c>
      <c r="T1723" s="20">
        <f>Q1723-R1723</f>
        <v>-0.5172413793103448</v>
      </c>
      <c r="U1723" s="19">
        <f>E1723-N1723</f>
        <v>-27</v>
      </c>
      <c r="V1723" s="19">
        <f>F1723-O1723</f>
        <v>12</v>
      </c>
      <c r="W1723" s="20">
        <f>H1723-Q1723</f>
        <v>-0.0578299502730904</v>
      </c>
      <c r="X1723" s="21">
        <f>I1723-R1723</f>
        <v>0.04904214559386977</v>
      </c>
      <c r="Y1723" s="22">
        <v>3581.88</v>
      </c>
      <c r="Z1723" s="23">
        <f>C1723/Y1723</f>
        <v>0.2314427060649715</v>
      </c>
      <c r="AA1723" s="24">
        <v>32009</v>
      </c>
      <c r="AB1723" t="s" s="25">
        <v>4192</v>
      </c>
      <c r="AC1723" s="26">
        <v>32</v>
      </c>
      <c r="AD1723" s="26">
        <v>9</v>
      </c>
      <c r="AE1723" s="42"/>
      <c r="AF1723" s="43"/>
      <c r="AG1723" s="34"/>
      <c r="AI1723" s="32"/>
      <c r="AJ1723" s="33"/>
      <c r="AK1723" s="33"/>
      <c r="AL1723" s="33"/>
      <c r="AM1723" t="s" s="44">
        <v>120</v>
      </c>
      <c r="AN1723" s="36">
        <v>783</v>
      </c>
      <c r="AO1723" s="37">
        <v>1</v>
      </c>
      <c r="AP1723" s="37">
        <v>24</v>
      </c>
      <c r="AQ1723" s="38">
        <v>30.6488888888889</v>
      </c>
      <c r="AR1723" s="37">
        <v>23</v>
      </c>
      <c r="AS1723" s="38">
        <v>29.37</v>
      </c>
      <c r="BB1723" s="37">
        <v>1</v>
      </c>
      <c r="BC1723" s="38">
        <v>1.28</v>
      </c>
      <c r="BJ1723" s="39">
        <v>0</v>
      </c>
      <c r="BK1723" s="40">
        <v>0</v>
      </c>
      <c r="BV1723" s="39">
        <v>0</v>
      </c>
      <c r="BW1723" s="40">
        <v>0</v>
      </c>
      <c r="CH1723" s="39">
        <v>0</v>
      </c>
      <c r="CI1723" s="40">
        <v>0</v>
      </c>
    </row>
    <row r="1724" s="14" customFormat="1" ht="14.65" customHeight="1">
      <c r="A1724" t="s" s="15">
        <v>4174</v>
      </c>
      <c r="B1724" t="s" s="16">
        <v>4193</v>
      </c>
      <c r="C1724" s="17">
        <v>2016</v>
      </c>
      <c r="D1724" t="s" s="18">
        <v>4</v>
      </c>
      <c r="E1724" s="19">
        <v>74</v>
      </c>
      <c r="F1724" s="19">
        <v>723</v>
      </c>
      <c r="G1724" s="19">
        <v>854</v>
      </c>
      <c r="H1724" s="20">
        <f>E1724/G1724</f>
        <v>0.08665105386416862</v>
      </c>
      <c r="I1724" s="20">
        <f>F1724/G1724</f>
        <v>0.8466042154566745</v>
      </c>
      <c r="J1724" s="19">
        <f>E1724-F1724</f>
        <v>-649</v>
      </c>
      <c r="K1724" s="19">
        <f>F1724-E1724</f>
        <v>649</v>
      </c>
      <c r="L1724" s="20">
        <f>H1724-I1724</f>
        <v>-0.7599531615925059</v>
      </c>
      <c r="M1724" s="20">
        <f>I1724-H1724</f>
        <v>0.7599531615925059</v>
      </c>
      <c r="N1724" s="19">
        <v>107</v>
      </c>
      <c r="O1724" s="19">
        <v>663</v>
      </c>
      <c r="P1724" s="19">
        <v>808</v>
      </c>
      <c r="Q1724" s="20">
        <f>N1724/P1724</f>
        <v>0.1324257425742574</v>
      </c>
      <c r="R1724" s="20">
        <f>O1724/P1724</f>
        <v>0.8205445544554455</v>
      </c>
      <c r="S1724" s="19">
        <f>N1724-O1724</f>
        <v>-556</v>
      </c>
      <c r="T1724" s="20">
        <f>Q1724-R1724</f>
        <v>-0.6881188118811881</v>
      </c>
      <c r="U1724" s="19">
        <f>E1724-N1724</f>
        <v>-33</v>
      </c>
      <c r="V1724" s="19">
        <f>F1724-O1724</f>
        <v>60</v>
      </c>
      <c r="W1724" s="20">
        <f>H1724-Q1724</f>
        <v>-0.04577468871008882</v>
      </c>
      <c r="X1724" s="21">
        <f>I1724-R1724</f>
        <v>0.02605966100122903</v>
      </c>
      <c r="Y1724" s="22">
        <v>4175.68</v>
      </c>
      <c r="Z1724" s="23">
        <f>C1724/Y1724</f>
        <v>0.4827956165223388</v>
      </c>
      <c r="AA1724" s="24">
        <v>32011</v>
      </c>
      <c r="AB1724" t="s" s="25">
        <v>4194</v>
      </c>
      <c r="AC1724" s="26">
        <v>32</v>
      </c>
      <c r="AD1724" s="26">
        <v>11</v>
      </c>
      <c r="AE1724" t="s" s="42">
        <v>4189</v>
      </c>
      <c r="AF1724" s="43"/>
      <c r="AG1724" t="s" s="33">
        <v>4190</v>
      </c>
      <c r="AI1724" t="s" s="33">
        <v>108</v>
      </c>
      <c r="AJ1724" s="33"/>
      <c r="AK1724" s="33"/>
      <c r="AL1724" s="33"/>
      <c r="AM1724" t="s" s="44">
        <v>115</v>
      </c>
      <c r="AN1724" s="36">
        <v>1987</v>
      </c>
      <c r="AO1724" s="37">
        <v>6</v>
      </c>
      <c r="AP1724" s="37">
        <v>952</v>
      </c>
      <c r="AQ1724" s="38">
        <v>479.11</v>
      </c>
      <c r="AR1724" s="37">
        <v>191</v>
      </c>
      <c r="AS1724" s="38">
        <v>96.12</v>
      </c>
      <c r="AX1724" s="37">
        <v>580</v>
      </c>
      <c r="AY1724" s="38">
        <v>291.898888888889</v>
      </c>
      <c r="BB1724" s="37">
        <v>1</v>
      </c>
      <c r="BC1724" s="38">
        <v>0.5</v>
      </c>
      <c r="BJ1724" s="39">
        <v>0</v>
      </c>
      <c r="BK1724" s="40">
        <v>0</v>
      </c>
      <c r="BL1724" s="37">
        <v>180</v>
      </c>
      <c r="BM1724" s="38">
        <v>90.59</v>
      </c>
      <c r="BV1724" s="39">
        <v>0</v>
      </c>
      <c r="BW1724" s="40">
        <v>0</v>
      </c>
      <c r="CH1724" s="39">
        <v>0</v>
      </c>
      <c r="CI1724" s="40">
        <v>0</v>
      </c>
    </row>
    <row r="1725" s="14" customFormat="1" ht="14.65" customHeight="1">
      <c r="A1725" t="s" s="15">
        <v>4174</v>
      </c>
      <c r="B1725" t="s" s="16">
        <v>582</v>
      </c>
      <c r="C1725" s="17">
        <v>17019</v>
      </c>
      <c r="D1725" t="s" s="18">
        <v>4</v>
      </c>
      <c r="E1725" s="19">
        <v>1386</v>
      </c>
      <c r="F1725" s="19">
        <v>4521</v>
      </c>
      <c r="G1725" s="19">
        <v>6433</v>
      </c>
      <c r="H1725" s="20">
        <f>E1725/G1725</f>
        <v>0.2154515778019586</v>
      </c>
      <c r="I1725" s="20">
        <f>F1725/G1725</f>
        <v>0.7027825275921032</v>
      </c>
      <c r="J1725" s="19">
        <f>E1725-F1725</f>
        <v>-3135</v>
      </c>
      <c r="K1725" s="19">
        <f>F1725-E1725</f>
        <v>3135</v>
      </c>
      <c r="L1725" s="20">
        <f>H1725-I1725</f>
        <v>-0.4873309497901446</v>
      </c>
      <c r="M1725" s="20">
        <f>I1725-H1725</f>
        <v>0.4873309497901446</v>
      </c>
      <c r="N1725" s="19">
        <v>1737</v>
      </c>
      <c r="O1725" s="19">
        <v>3810</v>
      </c>
      <c r="P1725" s="19">
        <v>5744</v>
      </c>
      <c r="Q1725" s="20">
        <f>N1725/P1725</f>
        <v>0.3024025069637883</v>
      </c>
      <c r="R1725" s="20">
        <f>O1725/P1725</f>
        <v>0.6633008356545961</v>
      </c>
      <c r="S1725" s="19">
        <f>N1725-O1725</f>
        <v>-2073</v>
      </c>
      <c r="T1725" s="20">
        <f>Q1725-R1725</f>
        <v>-0.3608983286908078</v>
      </c>
      <c r="U1725" s="19">
        <f>E1725-N1725</f>
        <v>-351</v>
      </c>
      <c r="V1725" s="19">
        <f>F1725-O1725</f>
        <v>711</v>
      </c>
      <c r="W1725" s="20">
        <f>H1725-Q1725</f>
        <v>-0.08695092916182964</v>
      </c>
      <c r="X1725" s="21">
        <f>I1725-R1725</f>
        <v>0.03948169193750717</v>
      </c>
      <c r="Y1725" s="22">
        <v>9640.76</v>
      </c>
      <c r="Z1725" s="23">
        <f>C1725/Y1725</f>
        <v>1.765317257145702</v>
      </c>
      <c r="AA1725" s="24">
        <v>32013</v>
      </c>
      <c r="AB1725" t="s" s="25">
        <v>4195</v>
      </c>
      <c r="AC1725" s="26">
        <v>32</v>
      </c>
      <c r="AD1725" s="26">
        <v>13</v>
      </c>
      <c r="AE1725" t="s" s="42">
        <v>4196</v>
      </c>
      <c r="AF1725" s="43"/>
      <c r="AG1725" t="s" s="33">
        <v>4197</v>
      </c>
      <c r="AI1725" t="s" s="33">
        <v>108</v>
      </c>
      <c r="AJ1725" s="33"/>
      <c r="AK1725" s="33"/>
      <c r="AL1725" s="33"/>
      <c r="AM1725" t="s" s="44">
        <v>97</v>
      </c>
      <c r="AN1725" s="36">
        <v>16528</v>
      </c>
      <c r="AO1725" s="37">
        <v>22</v>
      </c>
      <c r="AP1725" s="37">
        <v>7712</v>
      </c>
      <c r="AQ1725" s="38">
        <v>466.6</v>
      </c>
      <c r="AR1725" s="37">
        <v>1379</v>
      </c>
      <c r="AS1725" s="38">
        <v>83.43000000000001</v>
      </c>
      <c r="AV1725" s="37">
        <v>189</v>
      </c>
      <c r="AW1725" s="38">
        <v>11.4388888888889</v>
      </c>
      <c r="AX1725" s="37">
        <v>4096</v>
      </c>
      <c r="AY1725" s="38">
        <v>247.818888888889</v>
      </c>
      <c r="BB1725" s="37">
        <v>20</v>
      </c>
      <c r="BC1725" s="38">
        <v>1.20888888888889</v>
      </c>
      <c r="BJ1725" s="39">
        <v>0</v>
      </c>
      <c r="BK1725" s="40">
        <v>0</v>
      </c>
      <c r="BL1725" s="37">
        <v>2028</v>
      </c>
      <c r="BM1725" s="38">
        <v>122.7</v>
      </c>
      <c r="BV1725" s="39">
        <v>0</v>
      </c>
      <c r="BW1725" s="40">
        <v>0</v>
      </c>
      <c r="CH1725" s="39">
        <v>0</v>
      </c>
      <c r="CI1725" s="40">
        <v>0</v>
      </c>
    </row>
    <row r="1726" s="14" customFormat="1" ht="14.65" customHeight="1">
      <c r="A1726" t="s" s="15">
        <v>4174</v>
      </c>
      <c r="B1726" t="s" s="16">
        <v>4198</v>
      </c>
      <c r="C1726" s="17">
        <v>5903</v>
      </c>
      <c r="D1726" t="s" s="18">
        <v>4</v>
      </c>
      <c r="E1726" s="19">
        <v>403</v>
      </c>
      <c r="F1726" s="19">
        <v>1828</v>
      </c>
      <c r="G1726" s="19">
        <v>2413</v>
      </c>
      <c r="H1726" s="20">
        <f>E1726/G1726</f>
        <v>0.1670120182345628</v>
      </c>
      <c r="I1726" s="20">
        <f>F1726/G1726</f>
        <v>0.757563199336925</v>
      </c>
      <c r="J1726" s="19">
        <f>E1726-F1726</f>
        <v>-1425</v>
      </c>
      <c r="K1726" s="19">
        <f>F1726-E1726</f>
        <v>1425</v>
      </c>
      <c r="L1726" s="20">
        <f>H1726-I1726</f>
        <v>-0.5905511811023622</v>
      </c>
      <c r="M1726" s="20">
        <f>I1726-H1726</f>
        <v>0.5905511811023622</v>
      </c>
      <c r="N1726" s="19">
        <v>534</v>
      </c>
      <c r="O1726" s="19">
        <v>1580</v>
      </c>
      <c r="P1726" s="19">
        <v>2165</v>
      </c>
      <c r="Q1726" s="20">
        <f>N1726/P1726</f>
        <v>0.2466512702078522</v>
      </c>
      <c r="R1726" s="20">
        <f>O1726/P1726</f>
        <v>0.7297921478060047</v>
      </c>
      <c r="S1726" s="19">
        <f>N1726-O1726</f>
        <v>-1046</v>
      </c>
      <c r="T1726" s="20">
        <f>Q1726-R1726</f>
        <v>-0.4831408775981525</v>
      </c>
      <c r="U1726" s="19">
        <f>E1726-N1726</f>
        <v>-131</v>
      </c>
      <c r="V1726" s="19">
        <f>F1726-O1726</f>
        <v>248</v>
      </c>
      <c r="W1726" s="20">
        <f>H1726-Q1726</f>
        <v>-0.07963925197328939</v>
      </c>
      <c r="X1726" s="21">
        <f>I1726-R1726</f>
        <v>0.0277710515309203</v>
      </c>
      <c r="Y1726" s="22">
        <v>5490.11</v>
      </c>
      <c r="Z1726" s="23">
        <f>C1726/Y1726</f>
        <v>1.075206143410606</v>
      </c>
      <c r="AA1726" s="24">
        <v>32015</v>
      </c>
      <c r="AB1726" t="s" s="25">
        <v>4199</v>
      </c>
      <c r="AC1726" s="26">
        <v>32</v>
      </c>
      <c r="AD1726" s="26">
        <v>15</v>
      </c>
      <c r="AE1726" s="42"/>
      <c r="AF1726" s="43"/>
      <c r="AG1726" s="34"/>
      <c r="AI1726" s="32"/>
      <c r="AJ1726" s="33"/>
      <c r="AK1726" s="33"/>
      <c r="AL1726" s="33"/>
      <c r="AM1726" t="s" s="44">
        <v>120</v>
      </c>
      <c r="AN1726" s="36">
        <v>5775</v>
      </c>
      <c r="AO1726" s="37">
        <v>20</v>
      </c>
      <c r="AP1726" s="37">
        <v>2935</v>
      </c>
      <c r="AQ1726" s="38">
        <v>508.23</v>
      </c>
      <c r="AR1726" s="37">
        <v>1108</v>
      </c>
      <c r="AS1726" s="38">
        <v>191.86</v>
      </c>
      <c r="AV1726" s="37">
        <v>36</v>
      </c>
      <c r="AW1726" s="38">
        <v>6.23</v>
      </c>
      <c r="AX1726" s="37">
        <v>883</v>
      </c>
      <c r="AY1726" s="38">
        <v>152.9</v>
      </c>
      <c r="BB1726" s="37">
        <v>4</v>
      </c>
      <c r="BC1726" s="38">
        <v>0.6899999999999999</v>
      </c>
      <c r="BJ1726" s="39">
        <v>0</v>
      </c>
      <c r="BK1726" s="40">
        <v>0</v>
      </c>
      <c r="BL1726" s="37">
        <v>904</v>
      </c>
      <c r="BM1726" s="38">
        <v>156.538888888889</v>
      </c>
      <c r="BV1726" s="39">
        <v>0</v>
      </c>
      <c r="BW1726" s="40">
        <v>0</v>
      </c>
      <c r="CH1726" s="39">
        <v>0</v>
      </c>
      <c r="CI1726" s="40">
        <v>0</v>
      </c>
    </row>
    <row r="1727" s="14" customFormat="1" ht="14.65" customHeight="1">
      <c r="A1727" t="s" s="15">
        <v>4174</v>
      </c>
      <c r="B1727" t="s" s="16">
        <v>463</v>
      </c>
      <c r="C1727" s="17">
        <v>5036</v>
      </c>
      <c r="D1727" t="s" s="18">
        <v>4</v>
      </c>
      <c r="E1727" s="19">
        <v>285</v>
      </c>
      <c r="F1727" s="19">
        <v>1671</v>
      </c>
      <c r="G1727" s="19">
        <v>2132</v>
      </c>
      <c r="H1727" s="20">
        <f>E1727/G1727</f>
        <v>0.1336772983114446</v>
      </c>
      <c r="I1727" s="20">
        <f>F1727/G1727</f>
        <v>0.7837711069418386</v>
      </c>
      <c r="J1727" s="19">
        <f>E1727-F1727</f>
        <v>-1386</v>
      </c>
      <c r="K1727" s="19">
        <f>F1727-E1727</f>
        <v>1386</v>
      </c>
      <c r="L1727" s="20">
        <f>H1727-I1727</f>
        <v>-0.650093808630394</v>
      </c>
      <c r="M1727" s="20">
        <f>I1727-H1727</f>
        <v>0.650093808630394</v>
      </c>
      <c r="N1727" s="19">
        <v>400</v>
      </c>
      <c r="O1727" s="19">
        <v>1691</v>
      </c>
      <c r="P1727" s="19">
        <v>2152</v>
      </c>
      <c r="Q1727" s="20">
        <f>N1727/P1727</f>
        <v>0.1858736059479554</v>
      </c>
      <c r="R1727" s="20">
        <f>O1727/P1727</f>
        <v>0.7857806691449815</v>
      </c>
      <c r="S1727" s="19">
        <f>N1727-O1727</f>
        <v>-1291</v>
      </c>
      <c r="T1727" s="20">
        <f>Q1727-R1727</f>
        <v>-0.599907063197026</v>
      </c>
      <c r="U1727" s="19">
        <f>E1727-N1727</f>
        <v>-115</v>
      </c>
      <c r="V1727" s="19">
        <f>F1727-O1727</f>
        <v>-20</v>
      </c>
      <c r="W1727" s="20">
        <f>H1727-Q1727</f>
        <v>-0.05219630763651073</v>
      </c>
      <c r="X1727" s="21">
        <f>I1727-R1727</f>
        <v>-0.002009562203142856</v>
      </c>
      <c r="Y1727" s="22">
        <v>10633.2</v>
      </c>
      <c r="Z1727" s="23">
        <f>C1727/Y1727</f>
        <v>0.4736109543693338</v>
      </c>
      <c r="AA1727" s="24">
        <v>32017</v>
      </c>
      <c r="AB1727" t="s" s="25">
        <v>4200</v>
      </c>
      <c r="AC1727" s="26">
        <v>32</v>
      </c>
      <c r="AD1727" s="26">
        <v>17</v>
      </c>
      <c r="AE1727" s="42"/>
      <c r="AF1727" s="43"/>
      <c r="AG1727" s="34"/>
      <c r="AI1727" s="32"/>
      <c r="AJ1727" s="33"/>
      <c r="AK1727" s="33"/>
      <c r="AL1727" s="33"/>
      <c r="AM1727" t="s" s="44">
        <v>120</v>
      </c>
      <c r="AN1727" s="36">
        <v>5345</v>
      </c>
      <c r="AO1727" s="37">
        <v>14</v>
      </c>
      <c r="AP1727" s="37">
        <v>2942</v>
      </c>
      <c r="AQ1727" s="38">
        <v>550.418888888889</v>
      </c>
      <c r="AR1727" s="37">
        <v>287</v>
      </c>
      <c r="AS1727" s="38">
        <v>53.7</v>
      </c>
      <c r="AV1727" s="37">
        <v>117</v>
      </c>
      <c r="AW1727" s="38">
        <v>21.89</v>
      </c>
      <c r="AX1727" s="37">
        <v>214</v>
      </c>
      <c r="AY1727" s="38">
        <v>40.0388888888889</v>
      </c>
      <c r="BB1727" s="37">
        <v>1</v>
      </c>
      <c r="BC1727" s="38">
        <v>0.19</v>
      </c>
      <c r="BJ1727" s="39">
        <v>0</v>
      </c>
      <c r="BK1727" s="40">
        <v>0</v>
      </c>
      <c r="BL1727" s="37">
        <v>2323</v>
      </c>
      <c r="BM1727" s="38">
        <v>434.61</v>
      </c>
      <c r="BV1727" s="39">
        <v>0</v>
      </c>
      <c r="BW1727" s="40">
        <v>0</v>
      </c>
      <c r="CH1727" s="39">
        <v>0</v>
      </c>
      <c r="CI1727" s="40">
        <v>0</v>
      </c>
    </row>
    <row r="1728" s="14" customFormat="1" ht="14.65" customHeight="1">
      <c r="A1728" t="s" s="15">
        <v>4174</v>
      </c>
      <c r="B1728" t="s" s="16">
        <v>2253</v>
      </c>
      <c r="C1728" s="17">
        <v>52585</v>
      </c>
      <c r="D1728" t="s" s="18">
        <v>4</v>
      </c>
      <c r="E1728" s="19">
        <v>6146</v>
      </c>
      <c r="F1728" s="19">
        <v>16005</v>
      </c>
      <c r="G1728" s="19">
        <v>23762</v>
      </c>
      <c r="H1728" s="20">
        <f>E1728/G1728</f>
        <v>0.2586482619308139</v>
      </c>
      <c r="I1728" s="20">
        <f>F1728/G1728</f>
        <v>0.6735544146115647</v>
      </c>
      <c r="J1728" s="19">
        <f>E1728-F1728</f>
        <v>-9859</v>
      </c>
      <c r="K1728" s="19">
        <f>F1728-E1728</f>
        <v>9859</v>
      </c>
      <c r="L1728" s="20">
        <f>H1728-I1728</f>
        <v>-0.4149061526807508</v>
      </c>
      <c r="M1728" s="20">
        <f>I1728-H1728</f>
        <v>0.4149061526807508</v>
      </c>
      <c r="N1728" s="19">
        <v>7380</v>
      </c>
      <c r="O1728" s="19">
        <v>13520</v>
      </c>
      <c r="P1728" s="19">
        <v>21465</v>
      </c>
      <c r="Q1728" s="20">
        <f>N1728/P1728</f>
        <v>0.3438155136268344</v>
      </c>
      <c r="R1728" s="20">
        <f>O1728/P1728</f>
        <v>0.6298625669694852</v>
      </c>
      <c r="S1728" s="19">
        <f>N1728-O1728</f>
        <v>-6140</v>
      </c>
      <c r="T1728" s="20">
        <f>Q1728-R1728</f>
        <v>-0.2860470533426508</v>
      </c>
      <c r="U1728" s="19">
        <f>E1728-N1728</f>
        <v>-1234</v>
      </c>
      <c r="V1728" s="19">
        <f>F1728-O1728</f>
        <v>2485</v>
      </c>
      <c r="W1728" s="20">
        <f>H1728-Q1728</f>
        <v>-0.08516725169602046</v>
      </c>
      <c r="X1728" s="21">
        <f>I1728-R1728</f>
        <v>0.04369184764207956</v>
      </c>
      <c r="Y1728" s="22">
        <v>2001.19</v>
      </c>
      <c r="Z1728" s="23">
        <f>C1728/Y1728</f>
        <v>26.27686526516722</v>
      </c>
      <c r="AA1728" s="24">
        <v>32019</v>
      </c>
      <c r="AB1728" t="s" s="25">
        <v>4201</v>
      </c>
      <c r="AC1728" s="26">
        <v>32</v>
      </c>
      <c r="AD1728" s="26">
        <v>19</v>
      </c>
      <c r="AE1728" t="s" s="42">
        <v>4202</v>
      </c>
      <c r="AF1728" t="s" s="43">
        <v>4184</v>
      </c>
      <c r="AG1728" t="s" s="33">
        <v>4203</v>
      </c>
      <c r="AI1728" t="s" s="33">
        <v>108</v>
      </c>
      <c r="AJ1728" t="s" s="33">
        <v>4186</v>
      </c>
      <c r="AK1728" s="33"/>
      <c r="AL1728" s="33"/>
      <c r="AM1728" t="s" s="44">
        <v>97</v>
      </c>
      <c r="AN1728" s="36">
        <v>51980</v>
      </c>
      <c r="AO1728" s="37">
        <v>47</v>
      </c>
      <c r="AP1728" s="37">
        <v>10852</v>
      </c>
      <c r="AQ1728" s="38">
        <v>208.77</v>
      </c>
      <c r="AR1728" s="37">
        <v>3169</v>
      </c>
      <c r="AS1728" s="38">
        <v>60.9688888888889</v>
      </c>
      <c r="AV1728" s="37">
        <v>339</v>
      </c>
      <c r="AW1728" s="38">
        <v>6.51888888888889</v>
      </c>
      <c r="AX1728" s="37">
        <v>3724</v>
      </c>
      <c r="AY1728" s="38">
        <v>71.64</v>
      </c>
      <c r="BB1728" s="37">
        <v>22</v>
      </c>
      <c r="BC1728" s="38">
        <v>0.42</v>
      </c>
      <c r="BJ1728" s="39">
        <v>0</v>
      </c>
      <c r="BK1728" s="40">
        <v>0</v>
      </c>
      <c r="BL1728" s="37">
        <v>3598</v>
      </c>
      <c r="BM1728" s="38">
        <v>69.2188888888889</v>
      </c>
      <c r="BV1728" s="39">
        <v>0</v>
      </c>
      <c r="BW1728" s="40">
        <v>0</v>
      </c>
      <c r="CH1728" s="39">
        <v>0</v>
      </c>
      <c r="CI1728" s="40">
        <v>0</v>
      </c>
    </row>
    <row r="1729" s="14" customFormat="1" ht="14.65" customHeight="1">
      <c r="A1729" t="s" s="15">
        <v>4174</v>
      </c>
      <c r="B1729" t="s" s="16">
        <v>850</v>
      </c>
      <c r="C1729" s="17">
        <v>4478</v>
      </c>
      <c r="D1729" t="s" s="18">
        <v>4</v>
      </c>
      <c r="E1729" s="19">
        <v>637</v>
      </c>
      <c r="F1729" s="19">
        <v>1179</v>
      </c>
      <c r="G1729" s="19">
        <v>1997</v>
      </c>
      <c r="H1729" s="20">
        <f>E1729/G1729</f>
        <v>0.3189784677015523</v>
      </c>
      <c r="I1729" s="20">
        <f>F1729/G1729</f>
        <v>0.5903855783675513</v>
      </c>
      <c r="J1729" s="19">
        <f>E1729-F1729</f>
        <v>-542</v>
      </c>
      <c r="K1729" s="19">
        <f>F1729-E1729</f>
        <v>542</v>
      </c>
      <c r="L1729" s="20">
        <f>H1729-I1729</f>
        <v>-0.271407110665999</v>
      </c>
      <c r="M1729" s="20">
        <f>I1729-H1729</f>
        <v>0.271407110665999</v>
      </c>
      <c r="N1729" s="19">
        <v>863</v>
      </c>
      <c r="O1729" s="19">
        <v>1080</v>
      </c>
      <c r="P1729" s="19">
        <v>2035</v>
      </c>
      <c r="Q1729" s="20">
        <f>N1729/P1729</f>
        <v>0.4240786240786241</v>
      </c>
      <c r="R1729" s="20">
        <f>O1729/P1729</f>
        <v>0.5307125307125307</v>
      </c>
      <c r="S1729" s="19">
        <f>N1729-O1729</f>
        <v>-217</v>
      </c>
      <c r="T1729" s="20">
        <f>Q1729-R1729</f>
        <v>-0.1066339066339066</v>
      </c>
      <c r="U1729" s="19">
        <f>E1729-N1729</f>
        <v>-226</v>
      </c>
      <c r="V1729" s="19">
        <f>F1729-O1729</f>
        <v>99</v>
      </c>
      <c r="W1729" s="20">
        <f>H1729-Q1729</f>
        <v>-0.1051001563770718</v>
      </c>
      <c r="X1729" s="21">
        <f>I1729-R1729</f>
        <v>0.05967304765502068</v>
      </c>
      <c r="Y1729" s="22">
        <v>3752.84</v>
      </c>
      <c r="Z1729" s="23">
        <f>C1729/Y1729</f>
        <v>1.193229660736935</v>
      </c>
      <c r="AA1729" s="24">
        <v>32021</v>
      </c>
      <c r="AB1729" t="s" s="25">
        <v>4204</v>
      </c>
      <c r="AC1729" s="26">
        <v>32</v>
      </c>
      <c r="AD1729" s="26">
        <v>21</v>
      </c>
      <c r="AE1729" s="42"/>
      <c r="AF1729" s="43"/>
      <c r="AG1729" s="34"/>
      <c r="AI1729" s="32"/>
      <c r="AJ1729" s="33"/>
      <c r="AK1729" s="33"/>
      <c r="AL1729" s="33"/>
      <c r="AM1729" t="s" s="44">
        <v>120</v>
      </c>
      <c r="AN1729" s="36">
        <v>4772</v>
      </c>
      <c r="AO1729" s="37">
        <v>16</v>
      </c>
      <c r="AP1729" s="37">
        <v>1466</v>
      </c>
      <c r="AQ1729" s="38">
        <v>307.208888888889</v>
      </c>
      <c r="AR1729" s="37">
        <v>497</v>
      </c>
      <c r="AS1729" s="38">
        <v>104.15</v>
      </c>
      <c r="AT1729" s="37">
        <v>173</v>
      </c>
      <c r="AU1729" s="38">
        <v>36.25</v>
      </c>
      <c r="AV1729" s="37">
        <v>82</v>
      </c>
      <c r="AW1729" s="38">
        <v>17.1788888888889</v>
      </c>
      <c r="AX1729" s="37">
        <v>171</v>
      </c>
      <c r="AY1729" s="38">
        <v>35.8288888888889</v>
      </c>
      <c r="BB1729" s="37">
        <v>4</v>
      </c>
      <c r="BC1729" s="38">
        <v>0.84</v>
      </c>
      <c r="BJ1729" s="39">
        <v>0</v>
      </c>
      <c r="BK1729" s="40">
        <v>0</v>
      </c>
      <c r="BL1729" s="37">
        <v>539</v>
      </c>
      <c r="BM1729" s="38">
        <v>112.95</v>
      </c>
      <c r="BV1729" s="39">
        <v>0</v>
      </c>
      <c r="BW1729" s="40">
        <v>0</v>
      </c>
      <c r="CH1729" s="39">
        <v>0</v>
      </c>
      <c r="CI1729" s="40">
        <v>0</v>
      </c>
    </row>
    <row r="1730" s="14" customFormat="1" ht="14.65" customHeight="1">
      <c r="A1730" t="s" s="15">
        <v>4174</v>
      </c>
      <c r="B1730" t="s" s="16">
        <v>4205</v>
      </c>
      <c r="C1730" s="17">
        <v>42477</v>
      </c>
      <c r="D1730" t="s" s="18">
        <v>4</v>
      </c>
      <c r="E1730" s="19">
        <v>5095</v>
      </c>
      <c r="F1730" s="19">
        <v>13320</v>
      </c>
      <c r="G1730" s="19">
        <v>19592</v>
      </c>
      <c r="H1730" s="20">
        <f>E1730/G1730</f>
        <v>0.2600551245406288</v>
      </c>
      <c r="I1730" s="20">
        <f>F1730/G1730</f>
        <v>0.6798693344222132</v>
      </c>
      <c r="J1730" s="19">
        <f>E1730-F1730</f>
        <v>-8225</v>
      </c>
      <c r="K1730" s="19">
        <f>F1730-E1730</f>
        <v>8225</v>
      </c>
      <c r="L1730" s="20">
        <f>H1730-I1730</f>
        <v>-0.4198142098815844</v>
      </c>
      <c r="M1730" s="20">
        <f>I1730-H1730</f>
        <v>0.4198142098815844</v>
      </c>
      <c r="N1730" s="19">
        <v>6320</v>
      </c>
      <c r="O1730" s="19">
        <v>10566</v>
      </c>
      <c r="P1730" s="19">
        <v>17522</v>
      </c>
      <c r="Q1730" s="20">
        <f>N1730/P1730</f>
        <v>0.360689419016094</v>
      </c>
      <c r="R1730" s="20">
        <f>O1730/P1730</f>
        <v>0.6030133546398813</v>
      </c>
      <c r="S1730" s="19">
        <f>N1730-O1730</f>
        <v>-4246</v>
      </c>
      <c r="T1730" s="20">
        <f>Q1730-R1730</f>
        <v>-0.2423239356237872</v>
      </c>
      <c r="U1730" s="19">
        <f>E1730-N1730</f>
        <v>-1225</v>
      </c>
      <c r="V1730" s="19">
        <f>F1730-O1730</f>
        <v>2754</v>
      </c>
      <c r="W1730" s="20">
        <f>H1730-Q1730</f>
        <v>-0.1006342944754652</v>
      </c>
      <c r="X1730" s="21">
        <f>I1730-R1730</f>
        <v>0.07685597978233194</v>
      </c>
      <c r="Y1730" s="22">
        <v>18181.92</v>
      </c>
      <c r="Z1730" s="23">
        <f>C1730/Y1730</f>
        <v>2.336221917157264</v>
      </c>
      <c r="AA1730" s="24">
        <v>32023</v>
      </c>
      <c r="AB1730" t="s" s="25">
        <v>4206</v>
      </c>
      <c r="AC1730" s="26">
        <v>32</v>
      </c>
      <c r="AD1730" s="26">
        <v>23</v>
      </c>
      <c r="AE1730" t="s" s="42">
        <v>4207</v>
      </c>
      <c r="AF1730" t="s" s="43">
        <v>327</v>
      </c>
      <c r="AG1730" t="s" s="33">
        <v>4208</v>
      </c>
      <c r="AI1730" t="s" s="33">
        <v>108</v>
      </c>
      <c r="AJ1730" t="s" s="33">
        <v>329</v>
      </c>
      <c r="AK1730" s="33"/>
      <c r="AL1730" s="33"/>
      <c r="AM1730" t="s" s="44">
        <v>97</v>
      </c>
      <c r="AN1730" s="36">
        <v>43946</v>
      </c>
      <c r="AO1730" s="37">
        <v>54</v>
      </c>
      <c r="AP1730" s="37">
        <v>13631</v>
      </c>
      <c r="AQ1730" s="38">
        <v>310.18</v>
      </c>
      <c r="AR1730" s="37">
        <v>3887</v>
      </c>
      <c r="AS1730" s="38">
        <v>88.45</v>
      </c>
      <c r="AV1730" s="37">
        <v>486</v>
      </c>
      <c r="AW1730" s="38">
        <v>11.06</v>
      </c>
      <c r="AX1730" s="37">
        <v>5875</v>
      </c>
      <c r="AY1730" s="38">
        <v>133.688888888889</v>
      </c>
      <c r="BB1730" s="37">
        <v>13</v>
      </c>
      <c r="BC1730" s="38">
        <v>0.3</v>
      </c>
      <c r="BJ1730" s="39">
        <v>0</v>
      </c>
      <c r="BK1730" s="40">
        <v>0</v>
      </c>
      <c r="BL1730" s="37">
        <v>3370</v>
      </c>
      <c r="BM1730" s="38">
        <v>76.6888888888889</v>
      </c>
      <c r="BV1730" s="39">
        <v>0</v>
      </c>
      <c r="BW1730" s="40">
        <v>0</v>
      </c>
      <c r="CH1730" s="39">
        <v>0</v>
      </c>
      <c r="CI1730" s="40">
        <v>0</v>
      </c>
    </row>
    <row r="1731" s="14" customFormat="1" ht="14.65" customHeight="1">
      <c r="A1731" t="s" s="15">
        <v>4174</v>
      </c>
      <c r="B1731" t="s" s="16">
        <v>4209</v>
      </c>
      <c r="C1731" s="17">
        <v>6634</v>
      </c>
      <c r="D1731" t="s" s="18">
        <v>4</v>
      </c>
      <c r="E1731" s="19">
        <v>430</v>
      </c>
      <c r="F1731" s="19">
        <v>1403</v>
      </c>
      <c r="G1731" s="19">
        <v>1982</v>
      </c>
      <c r="H1731" s="20">
        <f>E1731/G1731</f>
        <v>0.2169525731584258</v>
      </c>
      <c r="I1731" s="20">
        <f>F1731/G1731</f>
        <v>0.7078708375378405</v>
      </c>
      <c r="J1731" s="19">
        <f>E1731-F1731</f>
        <v>-973</v>
      </c>
      <c r="K1731" s="19">
        <f>F1731-E1731</f>
        <v>973</v>
      </c>
      <c r="L1731" s="20">
        <f>H1731-I1731</f>
        <v>-0.4909182643794147</v>
      </c>
      <c r="M1731" s="20">
        <f>I1731-H1731</f>
        <v>0.4909182643794147</v>
      </c>
      <c r="N1731" s="19">
        <v>632</v>
      </c>
      <c r="O1731" s="19">
        <v>1167</v>
      </c>
      <c r="P1731" s="19">
        <v>1884</v>
      </c>
      <c r="Q1731" s="20">
        <f>N1731/P1731</f>
        <v>0.3354564755838641</v>
      </c>
      <c r="R1731" s="20">
        <f>O1731/P1731</f>
        <v>0.6194267515923567</v>
      </c>
      <c r="S1731" s="19">
        <f>N1731-O1731</f>
        <v>-535</v>
      </c>
      <c r="T1731" s="20">
        <f>Q1731-R1731</f>
        <v>-0.2839702760084926</v>
      </c>
      <c r="U1731" s="19">
        <f>E1731-N1731</f>
        <v>-202</v>
      </c>
      <c r="V1731" s="19">
        <f>F1731-O1731</f>
        <v>236</v>
      </c>
      <c r="W1731" s="20">
        <f>H1731-Q1731</f>
        <v>-0.1185039024254383</v>
      </c>
      <c r="X1731" s="21">
        <f>I1731-R1731</f>
        <v>0.08844408594548381</v>
      </c>
      <c r="Y1731" s="22">
        <v>6036.56</v>
      </c>
      <c r="Z1731" s="23">
        <f>C1731/Y1731</f>
        <v>1.098970274460951</v>
      </c>
      <c r="AA1731" s="24">
        <v>32027</v>
      </c>
      <c r="AB1731" t="s" s="25">
        <v>4210</v>
      </c>
      <c r="AC1731" s="26">
        <v>32</v>
      </c>
      <c r="AD1731" s="26">
        <v>27</v>
      </c>
      <c r="AE1731" s="42"/>
      <c r="AF1731" s="43"/>
      <c r="AG1731" s="34"/>
      <c r="AI1731" s="32"/>
      <c r="AJ1731" s="33"/>
      <c r="AK1731" s="33"/>
      <c r="AL1731" s="33"/>
      <c r="AM1731" t="s" s="44">
        <v>120</v>
      </c>
      <c r="AN1731" s="36">
        <v>6753</v>
      </c>
      <c r="AO1731" s="37">
        <v>12</v>
      </c>
      <c r="AP1731" s="37">
        <v>1628</v>
      </c>
      <c r="AQ1731" s="38">
        <v>241.08</v>
      </c>
      <c r="AR1731" s="37">
        <v>356</v>
      </c>
      <c r="AS1731" s="38">
        <v>52.7188888888889</v>
      </c>
      <c r="AV1731" s="37">
        <v>65</v>
      </c>
      <c r="AW1731" s="38">
        <v>9.630000000000001</v>
      </c>
      <c r="AX1731" s="37">
        <v>707</v>
      </c>
      <c r="AY1731" s="38">
        <v>104.688888888889</v>
      </c>
      <c r="BB1731" s="37">
        <v>25</v>
      </c>
      <c r="BC1731" s="38">
        <v>3.7</v>
      </c>
      <c r="BJ1731" s="39">
        <v>0</v>
      </c>
      <c r="BK1731" s="40">
        <v>0</v>
      </c>
      <c r="BL1731" s="37">
        <v>475</v>
      </c>
      <c r="BM1731" s="38">
        <v>70.34</v>
      </c>
      <c r="BV1731" s="39">
        <v>0</v>
      </c>
      <c r="BW1731" s="40">
        <v>0</v>
      </c>
      <c r="CH1731" s="39">
        <v>0</v>
      </c>
      <c r="CI1731" s="40">
        <v>0</v>
      </c>
    </row>
    <row r="1732" s="14" customFormat="1" ht="14.65" customHeight="1">
      <c r="A1732" t="s" s="15">
        <v>4174</v>
      </c>
      <c r="B1732" t="s" s="16">
        <v>4211</v>
      </c>
      <c r="C1732" s="17">
        <v>3987</v>
      </c>
      <c r="D1732" t="s" s="18">
        <v>4</v>
      </c>
      <c r="E1732" s="19">
        <v>752</v>
      </c>
      <c r="F1732" s="19">
        <v>1616</v>
      </c>
      <c r="G1732" s="19">
        <v>2558</v>
      </c>
      <c r="H1732" s="20">
        <f>E1732/G1732</f>
        <v>0.2939796716184519</v>
      </c>
      <c r="I1732" s="20">
        <f>F1732/G1732</f>
        <v>0.6317435496481626</v>
      </c>
      <c r="J1732" s="19">
        <f>E1732-F1732</f>
        <v>-864</v>
      </c>
      <c r="K1732" s="19">
        <f>F1732-E1732</f>
        <v>864</v>
      </c>
      <c r="L1732" s="20">
        <f>H1732-I1732</f>
        <v>-0.3377638780297107</v>
      </c>
      <c r="M1732" s="20">
        <f>I1732-H1732</f>
        <v>0.3377638780297107</v>
      </c>
      <c r="N1732" s="19">
        <v>920</v>
      </c>
      <c r="O1732" s="19">
        <v>1321</v>
      </c>
      <c r="P1732" s="19">
        <v>2314</v>
      </c>
      <c r="Q1732" s="20">
        <f>N1732/P1732</f>
        <v>0.3975799481417459</v>
      </c>
      <c r="R1732" s="20">
        <f>O1732/P1732</f>
        <v>0.5708729472774416</v>
      </c>
      <c r="S1732" s="19">
        <f>N1732-O1732</f>
        <v>-401</v>
      </c>
      <c r="T1732" s="20">
        <f>Q1732-R1732</f>
        <v>-0.1732929991356957</v>
      </c>
      <c r="U1732" s="19">
        <f>E1732-N1732</f>
        <v>-168</v>
      </c>
      <c r="V1732" s="19">
        <f>F1732-O1732</f>
        <v>295</v>
      </c>
      <c r="W1732" s="20">
        <f>H1732-Q1732</f>
        <v>-0.103600276523294</v>
      </c>
      <c r="X1732" s="21">
        <f>I1732-R1732</f>
        <v>0.06087060237072095</v>
      </c>
      <c r="Y1732" s="22">
        <v>262.92</v>
      </c>
      <c r="Z1732" s="23">
        <f>C1732/Y1732</f>
        <v>15.16430853491556</v>
      </c>
      <c r="AA1732" s="24">
        <v>32029</v>
      </c>
      <c r="AB1732" t="s" s="25">
        <v>4212</v>
      </c>
      <c r="AC1732" s="26">
        <v>32</v>
      </c>
      <c r="AD1732" s="26">
        <v>29</v>
      </c>
      <c r="AE1732" t="s" s="42">
        <v>4213</v>
      </c>
      <c r="AF1732" t="s" s="43">
        <v>4184</v>
      </c>
      <c r="AG1732" t="s" s="34">
        <v>4214</v>
      </c>
      <c r="AH1732" s="31">
        <v>450890</v>
      </c>
      <c r="AI1732" t="s" s="32">
        <v>96</v>
      </c>
      <c r="AJ1732" t="s" s="33">
        <v>4186</v>
      </c>
      <c r="AK1732" s="33"/>
      <c r="AL1732" s="33"/>
      <c r="AM1732" t="s" s="44">
        <v>115</v>
      </c>
      <c r="AN1732" s="36">
        <v>4010</v>
      </c>
      <c r="AO1732" s="37">
        <v>4</v>
      </c>
      <c r="AP1732" s="37">
        <v>422</v>
      </c>
      <c r="AQ1732" s="38">
        <v>105.238888888889</v>
      </c>
      <c r="AR1732" s="37">
        <v>29</v>
      </c>
      <c r="AS1732" s="38">
        <v>7.23</v>
      </c>
      <c r="AV1732" s="37">
        <v>66</v>
      </c>
      <c r="AW1732" s="38">
        <v>16.46</v>
      </c>
      <c r="AX1732" s="37">
        <v>327</v>
      </c>
      <c r="AY1732" s="38">
        <v>81.5488888888889</v>
      </c>
      <c r="BJ1732" s="39">
        <v>0</v>
      </c>
      <c r="BK1732" s="40">
        <v>0</v>
      </c>
      <c r="BV1732" s="39">
        <v>0</v>
      </c>
      <c r="BW1732" s="40">
        <v>0</v>
      </c>
      <c r="CH1732" s="39">
        <v>0</v>
      </c>
      <c r="CI1732" s="40">
        <v>0</v>
      </c>
    </row>
    <row r="1733" s="14" customFormat="1" ht="14.65" customHeight="1">
      <c r="A1733" t="s" s="15">
        <v>4174</v>
      </c>
      <c r="B1733" t="s" s="16">
        <v>4215</v>
      </c>
      <c r="C1733" s="17">
        <v>446903</v>
      </c>
      <c r="D1733" t="s" s="18">
        <v>4</v>
      </c>
      <c r="E1733" s="19">
        <v>97032</v>
      </c>
      <c r="F1733" s="19">
        <v>94529</v>
      </c>
      <c r="G1733" s="19">
        <v>209282</v>
      </c>
      <c r="H1733" s="20">
        <f>E1733/G1733</f>
        <v>0.4636423581578922</v>
      </c>
      <c r="I1733" s="20">
        <f>F1733/G1733</f>
        <v>0.4516824189371279</v>
      </c>
      <c r="J1733" s="19">
        <f>E1733-F1733</f>
        <v>2503</v>
      </c>
      <c r="K1733" s="19">
        <f>F1733-E1733</f>
        <v>-2503</v>
      </c>
      <c r="L1733" s="20">
        <f>H1733-I1733</f>
        <v>0.01195993922076433</v>
      </c>
      <c r="M1733" s="20">
        <f>I1733-H1733</f>
        <v>-0.01195993922076433</v>
      </c>
      <c r="N1733" s="19">
        <v>94806</v>
      </c>
      <c r="O1733" s="19">
        <v>88151</v>
      </c>
      <c r="P1733" s="19">
        <v>186917</v>
      </c>
      <c r="Q1733" s="20">
        <f>N1733/P1733</f>
        <v>0.5072090821059615</v>
      </c>
      <c r="R1733" s="20">
        <f>O1733/P1733</f>
        <v>0.4716050439499885</v>
      </c>
      <c r="S1733" s="19">
        <f>N1733-O1733</f>
        <v>6655</v>
      </c>
      <c r="T1733" s="20">
        <f>Q1733-R1733</f>
        <v>0.03560403815597302</v>
      </c>
      <c r="U1733" s="19">
        <f>E1733-N1733</f>
        <v>2226</v>
      </c>
      <c r="V1733" s="19">
        <f>F1733-O1733</f>
        <v>6378</v>
      </c>
      <c r="W1733" s="20">
        <f>H1733-Q1733</f>
        <v>-0.04356672394806926</v>
      </c>
      <c r="X1733" s="21">
        <f>I1733-R1733</f>
        <v>-0.01992262501286057</v>
      </c>
      <c r="Y1733" s="22">
        <v>6302.37</v>
      </c>
      <c r="Z1733" s="23">
        <f>C1733/Y1733</f>
        <v>70.91030834432127</v>
      </c>
      <c r="AA1733" s="24">
        <v>32031</v>
      </c>
      <c r="AB1733" t="s" s="25">
        <v>4216</v>
      </c>
      <c r="AC1733" s="26">
        <v>32</v>
      </c>
      <c r="AD1733" s="26">
        <v>31</v>
      </c>
      <c r="AE1733" t="s" s="42">
        <v>4213</v>
      </c>
      <c r="AF1733" t="s" s="43">
        <v>4184</v>
      </c>
      <c r="AG1733" t="s" s="34">
        <v>4214</v>
      </c>
      <c r="AH1733" s="31">
        <v>450890</v>
      </c>
      <c r="AI1733" t="s" s="32">
        <v>96</v>
      </c>
      <c r="AJ1733" t="s" s="33">
        <v>4186</v>
      </c>
      <c r="AK1733" s="33"/>
      <c r="AL1733" s="33"/>
      <c r="AM1733" t="s" s="44">
        <v>97</v>
      </c>
      <c r="AN1733" s="36">
        <v>421407</v>
      </c>
      <c r="AO1733" s="37">
        <v>214</v>
      </c>
      <c r="AP1733" s="37">
        <v>124506</v>
      </c>
      <c r="AQ1733" s="38">
        <v>295.448888888889</v>
      </c>
      <c r="AR1733" s="37">
        <v>32557</v>
      </c>
      <c r="AS1733" s="38">
        <v>77.26000000000001</v>
      </c>
      <c r="AT1733" s="37">
        <v>1028</v>
      </c>
      <c r="AU1733" s="38">
        <v>2.44</v>
      </c>
      <c r="AV1733" s="37">
        <v>8194</v>
      </c>
      <c r="AW1733" s="38">
        <v>19.44</v>
      </c>
      <c r="AX1733" s="37">
        <v>60509</v>
      </c>
      <c r="AY1733" s="38">
        <v>143.59</v>
      </c>
      <c r="AZ1733" s="37">
        <v>490</v>
      </c>
      <c r="BA1733" s="38">
        <v>1.15888888888889</v>
      </c>
      <c r="BB1733" s="37">
        <v>299</v>
      </c>
      <c r="BC1733" s="38">
        <v>0.71</v>
      </c>
      <c r="BD1733" s="37">
        <v>557</v>
      </c>
      <c r="BE1733" s="38">
        <v>1.3217625715757</v>
      </c>
      <c r="BJ1733" s="39">
        <v>557</v>
      </c>
      <c r="BK1733" s="40">
        <v>1.3217625715757</v>
      </c>
      <c r="BL1733" s="37">
        <v>19436</v>
      </c>
      <c r="BM1733" s="38">
        <v>46.1188888888889</v>
      </c>
      <c r="BP1733" s="37">
        <v>35</v>
      </c>
      <c r="BQ1733" s="38">
        <v>0.08305509875251239</v>
      </c>
      <c r="BV1733" s="39">
        <v>35</v>
      </c>
      <c r="BW1733" s="40">
        <v>0.08305509875251239</v>
      </c>
      <c r="BX1733" s="37">
        <v>308</v>
      </c>
      <c r="BY1733" s="38">
        <v>0.73</v>
      </c>
      <c r="BZ1733" s="37">
        <v>173</v>
      </c>
      <c r="CA1733" s="38">
        <v>0.41</v>
      </c>
      <c r="CB1733" s="37">
        <v>60</v>
      </c>
      <c r="CC1733" s="38">
        <v>0.14</v>
      </c>
      <c r="CF1733" s="37">
        <v>413</v>
      </c>
      <c r="CG1733" s="38">
        <v>0.98</v>
      </c>
      <c r="CH1733" s="39">
        <v>646</v>
      </c>
      <c r="CI1733" s="40">
        <v>1.53</v>
      </c>
      <c r="CJ1733" s="37">
        <v>289</v>
      </c>
      <c r="CK1733" s="38">
        <v>0.6899999999999999</v>
      </c>
    </row>
    <row r="1734" s="14" customFormat="1" ht="14.65" customHeight="1">
      <c r="A1734" t="s" s="15">
        <v>4174</v>
      </c>
      <c r="B1734" t="s" s="16">
        <v>4217</v>
      </c>
      <c r="C1734" s="17">
        <v>9811</v>
      </c>
      <c r="D1734" t="s" s="18">
        <v>4</v>
      </c>
      <c r="E1734" s="19">
        <v>707</v>
      </c>
      <c r="F1734" s="19">
        <v>2723</v>
      </c>
      <c r="G1734" s="19">
        <v>3773</v>
      </c>
      <c r="H1734" s="20">
        <f>E1734/G1734</f>
        <v>0.1873840445269017</v>
      </c>
      <c r="I1734" s="20">
        <f>F1734/G1734</f>
        <v>0.7217068645640075</v>
      </c>
      <c r="J1734" s="19">
        <f>E1734-F1734</f>
        <v>-2016</v>
      </c>
      <c r="K1734" s="19">
        <f>F1734-E1734</f>
        <v>2016</v>
      </c>
      <c r="L1734" s="20">
        <f>H1734-I1734</f>
        <v>-0.5343228200371057</v>
      </c>
      <c r="M1734" s="20">
        <f>I1734-H1734</f>
        <v>0.5343228200371057</v>
      </c>
      <c r="N1734" s="19">
        <v>983</v>
      </c>
      <c r="O1734" s="19">
        <v>2601</v>
      </c>
      <c r="P1734" s="19">
        <v>3704</v>
      </c>
      <c r="Q1734" s="20">
        <f>N1734/P1734</f>
        <v>0.2653887688984881</v>
      </c>
      <c r="R1734" s="20">
        <f>O1734/P1734</f>
        <v>0.7022138228941684</v>
      </c>
      <c r="S1734" s="19">
        <f>N1734-O1734</f>
        <v>-1618</v>
      </c>
      <c r="T1734" s="20">
        <f>Q1734-R1734</f>
        <v>-0.4368250539956803</v>
      </c>
      <c r="U1734" s="19">
        <f>E1734-N1734</f>
        <v>-276</v>
      </c>
      <c r="V1734" s="19">
        <f>F1734-O1734</f>
        <v>122</v>
      </c>
      <c r="W1734" s="20">
        <f>H1734-Q1734</f>
        <v>-0.07800472437158645</v>
      </c>
      <c r="X1734" s="21">
        <f>I1734-R1734</f>
        <v>0.01949304166983901</v>
      </c>
      <c r="Y1734" s="22">
        <v>8875.65</v>
      </c>
      <c r="Z1734" s="23">
        <f>C1734/Y1734</f>
        <v>1.10538383104336</v>
      </c>
      <c r="AA1734" s="24">
        <v>32033</v>
      </c>
      <c r="AB1734" t="s" s="25">
        <v>4218</v>
      </c>
      <c r="AC1734" s="26">
        <v>32</v>
      </c>
      <c r="AD1734" s="26">
        <v>33</v>
      </c>
      <c r="AE1734" s="42"/>
      <c r="AF1734" s="43"/>
      <c r="AG1734" s="34"/>
      <c r="AI1734" s="32"/>
      <c r="AJ1734" s="33"/>
      <c r="AK1734" s="33"/>
      <c r="AL1734" s="33"/>
      <c r="AM1734" t="s" s="44">
        <v>120</v>
      </c>
      <c r="AN1734" s="36">
        <v>10030</v>
      </c>
      <c r="AO1734" s="37">
        <v>16</v>
      </c>
      <c r="AP1734" s="37">
        <v>6132</v>
      </c>
      <c r="AQ1734" s="38">
        <v>611.37</v>
      </c>
      <c r="AR1734" s="37">
        <v>196</v>
      </c>
      <c r="AS1734" s="38">
        <v>19.5388888888889</v>
      </c>
      <c r="AV1734" s="37">
        <v>176</v>
      </c>
      <c r="AW1734" s="38">
        <v>17.55</v>
      </c>
      <c r="AX1734" s="37">
        <v>3069</v>
      </c>
      <c r="AY1734" s="38">
        <v>305.98</v>
      </c>
      <c r="BB1734" s="37">
        <v>3</v>
      </c>
      <c r="BC1734" s="38">
        <v>0.3</v>
      </c>
      <c r="BJ1734" s="39">
        <v>0</v>
      </c>
      <c r="BK1734" s="40">
        <v>0</v>
      </c>
      <c r="BL1734" s="37">
        <v>2688</v>
      </c>
      <c r="BM1734" s="38">
        <v>268</v>
      </c>
      <c r="BV1734" s="39">
        <v>0</v>
      </c>
      <c r="BW1734" s="40">
        <v>0</v>
      </c>
      <c r="CH1734" s="39">
        <v>0</v>
      </c>
      <c r="CI1734" s="40">
        <v>0</v>
      </c>
    </row>
    <row r="1735" s="14" customFormat="1" ht="14.65" customHeight="1">
      <c r="A1735" t="s" s="15">
        <v>4174</v>
      </c>
      <c r="B1735" t="s" s="16">
        <v>4219</v>
      </c>
      <c r="C1735" s="17">
        <v>54521</v>
      </c>
      <c r="D1735" t="s" s="18">
        <v>4</v>
      </c>
      <c r="E1735" s="19">
        <v>9610</v>
      </c>
      <c r="F1735" s="19">
        <v>13125</v>
      </c>
      <c r="G1735" s="19">
        <v>25016</v>
      </c>
      <c r="H1735" s="20">
        <f>E1735/G1735</f>
        <v>0.3841541413495363</v>
      </c>
      <c r="I1735" s="20">
        <f>F1735/G1735</f>
        <v>0.5246642149024624</v>
      </c>
      <c r="J1735" s="19">
        <f>E1735-F1735</f>
        <v>-3515</v>
      </c>
      <c r="K1735" s="19">
        <f>F1735-E1735</f>
        <v>3515</v>
      </c>
      <c r="L1735" s="20">
        <f>H1735-I1735</f>
        <v>-0.1405100735529261</v>
      </c>
      <c r="M1735" s="20">
        <f>I1735-H1735</f>
        <v>0.1405100735529261</v>
      </c>
      <c r="N1735" s="19">
        <v>10290</v>
      </c>
      <c r="O1735" s="19">
        <v>12394</v>
      </c>
      <c r="P1735" s="19">
        <v>23318</v>
      </c>
      <c r="Q1735" s="20">
        <f>N1735/P1735</f>
        <v>0.4412899905652286</v>
      </c>
      <c r="R1735" s="20">
        <f>O1735/P1735</f>
        <v>0.5315207136118021</v>
      </c>
      <c r="S1735" s="19">
        <f>N1735-O1735</f>
        <v>-2104</v>
      </c>
      <c r="T1735" s="20">
        <f>Q1735-R1735</f>
        <v>-0.09023072304657354</v>
      </c>
      <c r="U1735" s="19">
        <f>E1735-N1735</f>
        <v>-680</v>
      </c>
      <c r="V1735" s="19">
        <f>F1735-O1735</f>
        <v>731</v>
      </c>
      <c r="W1735" s="20">
        <f>H1735-Q1735</f>
        <v>-0.05713584921569226</v>
      </c>
      <c r="X1735" s="21">
        <f>I1735-R1735</f>
        <v>-0.006856498709339687</v>
      </c>
      <c r="Y1735" s="22">
        <v>144.66</v>
      </c>
      <c r="Z1735" s="23">
        <f>C1735/Y1735</f>
        <v>376.8906401216646</v>
      </c>
      <c r="AA1735" s="24">
        <v>32510</v>
      </c>
      <c r="AB1735" t="s" s="25">
        <v>4220</v>
      </c>
      <c r="AC1735" s="26">
        <v>32</v>
      </c>
      <c r="AD1735" s="26">
        <v>510</v>
      </c>
      <c r="AE1735" t="s" s="42">
        <v>4221</v>
      </c>
      <c r="AF1735" t="s" s="43">
        <v>4184</v>
      </c>
      <c r="AG1735" t="s" s="34">
        <v>4222</v>
      </c>
      <c r="AH1735" s="31">
        <v>54521</v>
      </c>
      <c r="AI1735" t="s" s="32">
        <v>96</v>
      </c>
      <c r="AJ1735" t="s" s="33">
        <v>4186</v>
      </c>
      <c r="AK1735" s="33"/>
      <c r="AL1735" s="33"/>
      <c r="AM1735" t="s" s="44">
        <v>97</v>
      </c>
      <c r="AN1735" s="36">
        <v>55274</v>
      </c>
      <c r="AO1735" s="37">
        <v>40</v>
      </c>
      <c r="AP1735" s="37">
        <v>14916</v>
      </c>
      <c r="AQ1735" s="38">
        <v>269.86</v>
      </c>
      <c r="AR1735" s="37">
        <v>6728</v>
      </c>
      <c r="AS1735" s="38">
        <v>121.718888888889</v>
      </c>
      <c r="AV1735" s="37">
        <v>1802</v>
      </c>
      <c r="AW1735" s="38">
        <v>32.6</v>
      </c>
      <c r="AX1735" s="37">
        <v>2578</v>
      </c>
      <c r="AY1735" s="38">
        <v>46.64</v>
      </c>
      <c r="AZ1735" s="37">
        <v>600</v>
      </c>
      <c r="BA1735" s="38">
        <v>10.8588888888889</v>
      </c>
      <c r="BB1735" s="37">
        <v>31</v>
      </c>
      <c r="BC1735" s="38">
        <v>0.5600000000000001</v>
      </c>
      <c r="BJ1735" s="39">
        <v>0</v>
      </c>
      <c r="BK1735" s="40">
        <v>0</v>
      </c>
      <c r="BL1735" s="37">
        <v>2869</v>
      </c>
      <c r="BM1735" s="38">
        <v>51.9088888888889</v>
      </c>
      <c r="BV1735" s="39">
        <v>0</v>
      </c>
      <c r="BW1735" s="40">
        <v>0</v>
      </c>
      <c r="BX1735" s="37">
        <v>308</v>
      </c>
      <c r="BY1735" s="38">
        <v>5.57</v>
      </c>
      <c r="CH1735" s="39">
        <v>0</v>
      </c>
      <c r="CI1735" s="40">
        <v>0</v>
      </c>
    </row>
    <row r="1736" s="14" customFormat="1" ht="14.65" customHeight="1">
      <c r="A1736" t="s" s="15">
        <v>4223</v>
      </c>
      <c r="B1736" t="s" s="16">
        <v>4224</v>
      </c>
      <c r="C1736" s="17">
        <v>60641</v>
      </c>
      <c r="D1736" t="s" s="18">
        <v>4</v>
      </c>
      <c r="E1736" s="19">
        <v>13517</v>
      </c>
      <c r="F1736" s="19">
        <v>19315</v>
      </c>
      <c r="G1736" s="19">
        <v>34462</v>
      </c>
      <c r="H1736" s="20">
        <f>E1736/G1736</f>
        <v>0.3922291219314027</v>
      </c>
      <c r="I1736" s="20">
        <f>F1736/G1736</f>
        <v>0.5604724043874413</v>
      </c>
      <c r="J1736" s="19">
        <f>E1736-F1736</f>
        <v>-5798</v>
      </c>
      <c r="K1736" s="19">
        <f>F1736-E1736</f>
        <v>5798</v>
      </c>
      <c r="L1736" s="20">
        <f>H1736-I1736</f>
        <v>-0.1682432824560386</v>
      </c>
      <c r="M1736" s="20">
        <f>I1736-H1736</f>
        <v>0.1682432824560386</v>
      </c>
      <c r="N1736" s="19">
        <v>15884</v>
      </c>
      <c r="O1736" s="19">
        <v>17568</v>
      </c>
      <c r="P1736" s="19">
        <v>33771</v>
      </c>
      <c r="Q1736" s="20">
        <f>N1736/P1736</f>
        <v>0.4703443783127536</v>
      </c>
      <c r="R1736" s="20">
        <f>O1736/P1736</f>
        <v>0.5202096473305499</v>
      </c>
      <c r="S1736" s="19">
        <f>N1736-O1736</f>
        <v>-1684</v>
      </c>
      <c r="T1736" s="20">
        <f>Q1736-R1736</f>
        <v>-0.04986526901779631</v>
      </c>
      <c r="U1736" s="19">
        <f>E1736-N1736</f>
        <v>-2367</v>
      </c>
      <c r="V1736" s="19">
        <f>F1736-O1736</f>
        <v>1747</v>
      </c>
      <c r="W1736" s="20">
        <f>H1736-Q1736</f>
        <v>-0.07811525638135086</v>
      </c>
      <c r="X1736" s="21">
        <f>I1736-R1736</f>
        <v>0.04026275705689142</v>
      </c>
      <c r="Y1736" s="22">
        <v>400.23</v>
      </c>
      <c r="Z1736" s="23">
        <f>C1736/Y1736</f>
        <v>151.5153786572721</v>
      </c>
      <c r="AA1736" s="24">
        <v>33001</v>
      </c>
      <c r="AB1736" t="s" s="25">
        <v>4225</v>
      </c>
      <c r="AC1736" s="26">
        <v>33</v>
      </c>
      <c r="AD1736" s="26">
        <v>1</v>
      </c>
      <c r="AE1736" t="s" s="42">
        <v>4226</v>
      </c>
      <c r="AF1736" t="s" s="43">
        <v>942</v>
      </c>
      <c r="AG1736" t="s" s="33">
        <v>4227</v>
      </c>
      <c r="AI1736" t="s" s="33">
        <v>108</v>
      </c>
      <c r="AJ1736" t="s" s="33">
        <v>944</v>
      </c>
      <c r="AK1736" s="33"/>
      <c r="AL1736" s="33"/>
      <c r="AM1736" t="s" s="44">
        <v>97</v>
      </c>
      <c r="AN1736" s="36">
        <v>60088</v>
      </c>
      <c r="AO1736" s="37">
        <v>58</v>
      </c>
      <c r="AP1736" s="37">
        <v>19857</v>
      </c>
      <c r="AQ1736" s="38">
        <v>330.47</v>
      </c>
      <c r="AR1736" s="37">
        <v>1315</v>
      </c>
      <c r="AS1736" s="38">
        <v>21.8788888888889</v>
      </c>
      <c r="AV1736" s="37">
        <v>4819</v>
      </c>
      <c r="AW1736" s="38">
        <v>80.2</v>
      </c>
      <c r="AX1736" s="37">
        <v>12810</v>
      </c>
      <c r="AY1736" s="38">
        <v>213.188888888889</v>
      </c>
      <c r="AZ1736" s="37">
        <v>120</v>
      </c>
      <c r="BA1736" s="38">
        <v>2</v>
      </c>
      <c r="BB1736" s="37">
        <v>53</v>
      </c>
      <c r="BC1736" s="38">
        <v>0.88</v>
      </c>
      <c r="BJ1736" s="39">
        <v>0</v>
      </c>
      <c r="BK1736" s="40">
        <v>0</v>
      </c>
      <c r="BL1736" s="37">
        <v>463</v>
      </c>
      <c r="BM1736" s="38">
        <v>7.71</v>
      </c>
      <c r="BV1736" s="39">
        <v>0</v>
      </c>
      <c r="BW1736" s="40">
        <v>0</v>
      </c>
      <c r="CF1736" s="37">
        <v>197</v>
      </c>
      <c r="CG1736" s="38">
        <v>3.27888888888889</v>
      </c>
      <c r="CH1736" s="39">
        <v>197</v>
      </c>
      <c r="CI1736" s="40">
        <v>3.27888888888889</v>
      </c>
      <c r="CJ1736" s="37">
        <v>80</v>
      </c>
      <c r="CK1736" s="38">
        <v>1.33</v>
      </c>
    </row>
    <row r="1737" s="14" customFormat="1" ht="14.65" customHeight="1">
      <c r="A1737" t="s" s="15">
        <v>4223</v>
      </c>
      <c r="B1737" t="s" s="16">
        <v>376</v>
      </c>
      <c r="C1737" s="17">
        <v>47285</v>
      </c>
      <c r="D1737" t="s" s="18">
        <v>4</v>
      </c>
      <c r="E1737" s="19">
        <v>12987</v>
      </c>
      <c r="F1737" s="19">
        <v>14635</v>
      </c>
      <c r="G1737" s="19">
        <v>29063</v>
      </c>
      <c r="H1737" s="20">
        <f>E1737/G1737</f>
        <v>0.4468568282696211</v>
      </c>
      <c r="I1737" s="20">
        <f>F1737/G1737</f>
        <v>0.5035612290541238</v>
      </c>
      <c r="J1737" s="19">
        <f>E1737-F1737</f>
        <v>-1648</v>
      </c>
      <c r="K1737" s="19">
        <f>F1737-E1737</f>
        <v>1648</v>
      </c>
      <c r="L1737" s="20">
        <f>H1737-I1737</f>
        <v>-0.05670440078450267</v>
      </c>
      <c r="M1737" s="20">
        <f>I1737-H1737</f>
        <v>0.05670440078450267</v>
      </c>
      <c r="N1737" s="19">
        <v>13977</v>
      </c>
      <c r="O1737" s="19">
        <v>14207</v>
      </c>
      <c r="P1737" s="19">
        <v>28464</v>
      </c>
      <c r="Q1737" s="20">
        <f>N1737/P1737</f>
        <v>0.4910413153456998</v>
      </c>
      <c r="R1737" s="20">
        <f>O1737/P1737</f>
        <v>0.4991216975829117</v>
      </c>
      <c r="S1737" s="19">
        <f>N1737-O1737</f>
        <v>-230</v>
      </c>
      <c r="T1737" s="20">
        <f>Q1737-R1737</f>
        <v>-0.008080382237211914</v>
      </c>
      <c r="U1737" s="19">
        <f>E1737-N1737</f>
        <v>-990</v>
      </c>
      <c r="V1737" s="19">
        <f>F1737-O1737</f>
        <v>428</v>
      </c>
      <c r="W1737" s="20">
        <f>H1737-Q1737</f>
        <v>-0.04418448707607869</v>
      </c>
      <c r="X1737" s="21">
        <f>I1737-R1737</f>
        <v>0.004439531471212066</v>
      </c>
      <c r="Y1737" s="22">
        <v>931.0599999999999</v>
      </c>
      <c r="Z1737" s="23">
        <f>C1737/Y1737</f>
        <v>50.78620067450004</v>
      </c>
      <c r="AA1737" s="24">
        <v>33003</v>
      </c>
      <c r="AB1737" t="s" s="25">
        <v>4228</v>
      </c>
      <c r="AC1737" s="26">
        <v>33</v>
      </c>
      <c r="AD1737" s="26">
        <v>3</v>
      </c>
      <c r="AE1737" s="42"/>
      <c r="AF1737" s="43"/>
      <c r="AG1737" s="34"/>
      <c r="AI1737" s="32"/>
      <c r="AJ1737" s="33"/>
      <c r="AK1737" s="33"/>
      <c r="AL1737" s="33"/>
      <c r="AM1737" t="s" s="44">
        <v>120</v>
      </c>
      <c r="AN1737" s="36">
        <v>47818</v>
      </c>
      <c r="AO1737" s="37">
        <v>51</v>
      </c>
      <c r="AP1737" s="37">
        <v>10177</v>
      </c>
      <c r="AQ1737" s="38">
        <v>212.83</v>
      </c>
      <c r="AR1737" s="37">
        <v>1241</v>
      </c>
      <c r="AS1737" s="38">
        <v>25.9488888888889</v>
      </c>
      <c r="AV1737" s="37">
        <v>4266</v>
      </c>
      <c r="AW1737" s="38">
        <v>89.20888888888889</v>
      </c>
      <c r="AX1737" s="37">
        <v>4304</v>
      </c>
      <c r="AY1737" s="38">
        <v>90.01000000000001</v>
      </c>
      <c r="BB1737" s="37">
        <v>40</v>
      </c>
      <c r="BC1737" s="38">
        <v>0.84</v>
      </c>
      <c r="BH1737" s="37">
        <v>35</v>
      </c>
      <c r="BI1737" s="38">
        <v>0.731941946547325</v>
      </c>
      <c r="BJ1737" s="39">
        <v>35</v>
      </c>
      <c r="BK1737" s="40">
        <v>0.731941946547325</v>
      </c>
      <c r="BL1737" s="37">
        <v>165</v>
      </c>
      <c r="BM1737" s="38">
        <v>3.45</v>
      </c>
      <c r="BV1737" s="39">
        <v>0</v>
      </c>
      <c r="BW1737" s="40">
        <v>0</v>
      </c>
      <c r="CH1737" s="39">
        <v>0</v>
      </c>
      <c r="CI1737" s="40">
        <v>0</v>
      </c>
      <c r="CJ1737" s="37">
        <v>126</v>
      </c>
      <c r="CK1737" s="38">
        <v>2.63</v>
      </c>
    </row>
    <row r="1738" s="14" customFormat="1" ht="14.65" customHeight="1">
      <c r="A1738" t="s" s="15">
        <v>4223</v>
      </c>
      <c r="B1738" t="s" s="16">
        <v>4229</v>
      </c>
      <c r="C1738" s="17">
        <v>75909</v>
      </c>
      <c r="D1738" t="s" s="18">
        <v>4</v>
      </c>
      <c r="E1738" s="19">
        <v>22064</v>
      </c>
      <c r="F1738" s="19">
        <v>16876</v>
      </c>
      <c r="G1738" s="19">
        <v>41080</v>
      </c>
      <c r="H1738" s="20">
        <f>E1738/G1738</f>
        <v>0.5370983446932814</v>
      </c>
      <c r="I1738" s="20">
        <f>F1738/G1738</f>
        <v>0.4108081791626095</v>
      </c>
      <c r="J1738" s="19">
        <f>E1738-F1738</f>
        <v>5188</v>
      </c>
      <c r="K1738" s="19">
        <f>F1738-E1738</f>
        <v>-5188</v>
      </c>
      <c r="L1738" s="20">
        <f>H1738-I1738</f>
        <v>0.1262901655306719</v>
      </c>
      <c r="M1738" s="20">
        <f>I1738-H1738</f>
        <v>-0.1262901655306719</v>
      </c>
      <c r="N1738" s="19">
        <v>25329</v>
      </c>
      <c r="O1738" s="19">
        <v>15135</v>
      </c>
      <c r="P1738" s="19">
        <v>41071</v>
      </c>
      <c r="Q1738" s="20">
        <f>N1738/P1738</f>
        <v>0.6167125222176232</v>
      </c>
      <c r="R1738" s="20">
        <f>O1738/P1738</f>
        <v>0.3685081931289718</v>
      </c>
      <c r="S1738" s="19">
        <f>N1738-O1738</f>
        <v>10194</v>
      </c>
      <c r="T1738" s="20">
        <f>Q1738-R1738</f>
        <v>0.2482043290886514</v>
      </c>
      <c r="U1738" s="19">
        <f>E1738-N1738</f>
        <v>-3265</v>
      </c>
      <c r="V1738" s="19">
        <f>F1738-O1738</f>
        <v>1741</v>
      </c>
      <c r="W1738" s="20">
        <f>H1738-Q1738</f>
        <v>-0.07961417752434174</v>
      </c>
      <c r="X1738" s="21">
        <f>I1738-R1738</f>
        <v>0.04229998603363777</v>
      </c>
      <c r="Y1738" s="22">
        <v>706.66</v>
      </c>
      <c r="Z1738" s="23">
        <f>C1738/Y1738</f>
        <v>107.4194096170719</v>
      </c>
      <c r="AA1738" s="24">
        <v>33005</v>
      </c>
      <c r="AB1738" t="s" s="25">
        <v>4230</v>
      </c>
      <c r="AC1738" s="26">
        <v>33</v>
      </c>
      <c r="AD1738" s="26">
        <v>5</v>
      </c>
      <c r="AE1738" t="s" s="42">
        <v>4231</v>
      </c>
      <c r="AF1738" s="43"/>
      <c r="AG1738" t="s" s="33">
        <v>4232</v>
      </c>
      <c r="AI1738" t="s" s="33">
        <v>108</v>
      </c>
      <c r="AJ1738" s="33"/>
      <c r="AK1738" s="33"/>
      <c r="AL1738" s="33"/>
      <c r="AM1738" t="s" s="44">
        <v>97</v>
      </c>
      <c r="AN1738" s="36">
        <v>77117</v>
      </c>
      <c r="AO1738" s="37">
        <v>85</v>
      </c>
      <c r="AP1738" s="37">
        <v>18675</v>
      </c>
      <c r="AQ1738" s="38">
        <v>242.158888888889</v>
      </c>
      <c r="AR1738" s="37">
        <v>3881</v>
      </c>
      <c r="AS1738" s="38">
        <v>50.3288888888889</v>
      </c>
      <c r="AV1738" s="37">
        <v>4015</v>
      </c>
      <c r="AW1738" s="38">
        <v>52.06</v>
      </c>
      <c r="AX1738" s="37">
        <v>9237</v>
      </c>
      <c r="AY1738" s="38">
        <v>119.78</v>
      </c>
      <c r="AZ1738" s="37">
        <v>250</v>
      </c>
      <c r="BA1738" s="38">
        <v>3.24</v>
      </c>
      <c r="BB1738" s="37">
        <v>39</v>
      </c>
      <c r="BC1738" s="38">
        <v>0.51</v>
      </c>
      <c r="BD1738" s="37">
        <v>33</v>
      </c>
      <c r="BE1738" s="38">
        <v>0.427921210628007</v>
      </c>
      <c r="BJ1738" s="39">
        <v>33</v>
      </c>
      <c r="BK1738" s="40">
        <v>0.427921210628007</v>
      </c>
      <c r="BL1738" s="37">
        <v>612</v>
      </c>
      <c r="BM1738" s="38">
        <v>7.94</v>
      </c>
      <c r="BV1738" s="39">
        <v>0</v>
      </c>
      <c r="BW1738" s="40">
        <v>0</v>
      </c>
      <c r="CD1738" s="37">
        <v>275</v>
      </c>
      <c r="CE1738" s="38">
        <v>3.56888888888889</v>
      </c>
      <c r="CH1738" s="39">
        <v>275</v>
      </c>
      <c r="CI1738" s="40">
        <v>3.56888888888889</v>
      </c>
      <c r="CJ1738" s="37">
        <v>333</v>
      </c>
      <c r="CK1738" s="38">
        <v>4.32</v>
      </c>
    </row>
    <row r="1739" s="14" customFormat="1" ht="14.65" customHeight="1">
      <c r="A1739" t="s" s="15">
        <v>4223</v>
      </c>
      <c r="B1739" t="s" s="16">
        <v>4233</v>
      </c>
      <c r="C1739" s="17">
        <v>31212</v>
      </c>
      <c r="D1739" t="s" s="18">
        <v>4</v>
      </c>
      <c r="E1739" s="19">
        <v>6558</v>
      </c>
      <c r="F1739" s="19">
        <v>7951</v>
      </c>
      <c r="G1739" s="19">
        <v>15255</v>
      </c>
      <c r="H1739" s="20">
        <f>E1739/G1739</f>
        <v>0.4298918387413962</v>
      </c>
      <c r="I1739" s="20">
        <f>F1739/G1739</f>
        <v>0.5212061619141265</v>
      </c>
      <c r="J1739" s="19">
        <f>E1739-F1739</f>
        <v>-1393</v>
      </c>
      <c r="K1739" s="19">
        <f>F1739-E1739</f>
        <v>1393</v>
      </c>
      <c r="L1739" s="20">
        <f>H1739-I1739</f>
        <v>-0.09131432317273025</v>
      </c>
      <c r="M1739" s="20">
        <f>I1739-H1739</f>
        <v>0.09131432317273025</v>
      </c>
      <c r="N1739" s="19">
        <v>9091</v>
      </c>
      <c r="O1739" s="19">
        <v>6342</v>
      </c>
      <c r="P1739" s="19">
        <v>15614</v>
      </c>
      <c r="Q1739" s="20">
        <f>N1739/P1739</f>
        <v>0.5822338926604329</v>
      </c>
      <c r="R1739" s="20">
        <f>O1739/P1739</f>
        <v>0.4061739464583066</v>
      </c>
      <c r="S1739" s="19">
        <f>N1739-O1739</f>
        <v>2749</v>
      </c>
      <c r="T1739" s="20">
        <f>Q1739-R1739</f>
        <v>0.1760599462021263</v>
      </c>
      <c r="U1739" s="19">
        <f>E1739-N1739</f>
        <v>-2533</v>
      </c>
      <c r="V1739" s="19">
        <f>F1739-O1739</f>
        <v>1609</v>
      </c>
      <c r="W1739" s="20">
        <f>H1739-Q1739</f>
        <v>-0.1523420539190367</v>
      </c>
      <c r="X1739" s="21">
        <f>I1739-R1739</f>
        <v>0.1150322154558199</v>
      </c>
      <c r="Y1739" s="22">
        <v>1794.69</v>
      </c>
      <c r="Z1739" s="23">
        <f>C1739/Y1739</f>
        <v>17.39130434782609</v>
      </c>
      <c r="AA1739" s="24">
        <v>33007</v>
      </c>
      <c r="AB1739" t="s" s="25">
        <v>4234</v>
      </c>
      <c r="AC1739" s="26">
        <v>33</v>
      </c>
      <c r="AD1739" s="26">
        <v>7</v>
      </c>
      <c r="AE1739" t="s" s="42">
        <v>4235</v>
      </c>
      <c r="AF1739" s="43"/>
      <c r="AG1739" t="s" s="33">
        <v>4236</v>
      </c>
      <c r="AI1739" t="s" s="33">
        <v>108</v>
      </c>
      <c r="AJ1739" s="33"/>
      <c r="AK1739" s="33"/>
      <c r="AL1739" s="33"/>
      <c r="AM1739" t="s" s="44">
        <v>97</v>
      </c>
      <c r="AN1739" s="36">
        <v>33055</v>
      </c>
      <c r="AO1739" s="37">
        <v>50</v>
      </c>
      <c r="AP1739" s="37">
        <v>16130</v>
      </c>
      <c r="AQ1739" s="38">
        <v>487.97</v>
      </c>
      <c r="AR1739" s="37">
        <v>966</v>
      </c>
      <c r="AS1739" s="38">
        <v>29.2188888888889</v>
      </c>
      <c r="AV1739" s="37">
        <v>2105</v>
      </c>
      <c r="AW1739" s="38">
        <v>63.6788888888889</v>
      </c>
      <c r="AX1739" s="37">
        <v>12710</v>
      </c>
      <c r="AY1739" s="38">
        <v>384.508888888889</v>
      </c>
      <c r="AZ1739" s="37">
        <v>26</v>
      </c>
      <c r="BA1739" s="38">
        <v>0.79</v>
      </c>
      <c r="BB1739" s="37">
        <v>10</v>
      </c>
      <c r="BC1739" s="38">
        <v>0.3</v>
      </c>
      <c r="BJ1739" s="39">
        <v>0</v>
      </c>
      <c r="BK1739" s="40">
        <v>0</v>
      </c>
      <c r="BL1739" s="37">
        <v>313</v>
      </c>
      <c r="BM1739" s="38">
        <v>9.470000000000001</v>
      </c>
      <c r="BV1739" s="39">
        <v>0</v>
      </c>
      <c r="BW1739" s="40">
        <v>0</v>
      </c>
      <c r="CH1739" s="39">
        <v>0</v>
      </c>
      <c r="CI1739" s="40">
        <v>0</v>
      </c>
    </row>
    <row r="1740" s="14" customFormat="1" ht="14.65" customHeight="1">
      <c r="A1740" t="s" s="15">
        <v>4223</v>
      </c>
      <c r="B1740" t="s" s="16">
        <v>4237</v>
      </c>
      <c r="C1740" s="17">
        <v>89320</v>
      </c>
      <c r="D1740" t="s" s="18">
        <v>4</v>
      </c>
      <c r="E1740" s="19">
        <v>28510</v>
      </c>
      <c r="F1740" s="19">
        <v>19010</v>
      </c>
      <c r="G1740" s="19">
        <v>50065</v>
      </c>
      <c r="H1740" s="20">
        <f>E1740/G1740</f>
        <v>0.569459702386897</v>
      </c>
      <c r="I1740" s="20">
        <f>F1740/G1740</f>
        <v>0.3797063817037851</v>
      </c>
      <c r="J1740" s="19">
        <f>E1740-F1740</f>
        <v>9500</v>
      </c>
      <c r="K1740" s="19">
        <f>F1740-E1740</f>
        <v>-9500</v>
      </c>
      <c r="L1740" s="20">
        <f>H1740-I1740</f>
        <v>0.189753320683112</v>
      </c>
      <c r="M1740" s="20">
        <f>I1740-H1740</f>
        <v>-0.189753320683112</v>
      </c>
      <c r="N1740" s="19">
        <v>29826</v>
      </c>
      <c r="O1740" s="19">
        <v>18207</v>
      </c>
      <c r="P1740" s="19">
        <v>48765</v>
      </c>
      <c r="Q1740" s="20">
        <f>N1740/P1740</f>
        <v>0.6116271916333436</v>
      </c>
      <c r="R1740" s="20">
        <f>O1740/P1740</f>
        <v>0.3733620424484774</v>
      </c>
      <c r="S1740" s="19">
        <f>N1740-O1740</f>
        <v>11619</v>
      </c>
      <c r="T1740" s="20">
        <f>Q1740-R1740</f>
        <v>0.2382651491848662</v>
      </c>
      <c r="U1740" s="19">
        <f>E1740-N1740</f>
        <v>-1316</v>
      </c>
      <c r="V1740" s="19">
        <f>F1740-O1740</f>
        <v>803</v>
      </c>
      <c r="W1740" s="20">
        <f>H1740-Q1740</f>
        <v>-0.04216748924644653</v>
      </c>
      <c r="X1740" s="21">
        <f>I1740-R1740</f>
        <v>0.006344339255307696</v>
      </c>
      <c r="Y1740" s="22">
        <v>1708.75</v>
      </c>
      <c r="Z1740" s="23">
        <f>C1740/Y1740</f>
        <v>52.27212874908559</v>
      </c>
      <c r="AA1740" s="24">
        <v>33009</v>
      </c>
      <c r="AB1740" t="s" s="25">
        <v>4238</v>
      </c>
      <c r="AC1740" s="26">
        <v>33</v>
      </c>
      <c r="AD1740" s="26">
        <v>9</v>
      </c>
      <c r="AE1740" t="s" s="42">
        <v>4239</v>
      </c>
      <c r="AF1740" s="43"/>
      <c r="AG1740" t="s" s="33">
        <v>4240</v>
      </c>
      <c r="AI1740" t="s" s="33">
        <v>108</v>
      </c>
      <c r="AJ1740" s="33"/>
      <c r="AK1740" s="33"/>
      <c r="AL1740" s="33"/>
      <c r="AM1740" t="s" s="44">
        <v>97</v>
      </c>
      <c r="AN1740" s="36">
        <v>89118</v>
      </c>
      <c r="AO1740" s="37">
        <v>109</v>
      </c>
      <c r="AP1740" s="37">
        <v>20149</v>
      </c>
      <c r="AQ1740" s="38">
        <v>226.09</v>
      </c>
      <c r="AR1740" s="37">
        <v>1494</v>
      </c>
      <c r="AS1740" s="38">
        <v>16.76</v>
      </c>
      <c r="AV1740" s="37">
        <v>7832</v>
      </c>
      <c r="AW1740" s="38">
        <v>87.87888888888889</v>
      </c>
      <c r="AX1740" s="37">
        <v>9503</v>
      </c>
      <c r="AY1740" s="38">
        <v>106.628888888889</v>
      </c>
      <c r="BB1740" s="37">
        <v>91</v>
      </c>
      <c r="BC1740" s="38">
        <v>1.02</v>
      </c>
      <c r="BJ1740" s="39">
        <v>0</v>
      </c>
      <c r="BK1740" s="40">
        <v>0</v>
      </c>
      <c r="BL1740" s="37">
        <v>1036</v>
      </c>
      <c r="BM1740" s="38">
        <v>11.63</v>
      </c>
      <c r="BV1740" s="39">
        <v>0</v>
      </c>
      <c r="BW1740" s="40">
        <v>0</v>
      </c>
      <c r="CH1740" s="39">
        <v>0</v>
      </c>
      <c r="CI1740" s="40">
        <v>0</v>
      </c>
      <c r="CJ1740" s="37">
        <v>193</v>
      </c>
      <c r="CK1740" s="38">
        <v>2.16888888888889</v>
      </c>
    </row>
    <row r="1741" s="14" customFormat="1" ht="14.65" customHeight="1">
      <c r="A1741" t="s" s="15">
        <v>4223</v>
      </c>
      <c r="B1741" t="s" s="16">
        <v>1070</v>
      </c>
      <c r="C1741" s="17">
        <v>406678</v>
      </c>
      <c r="D1741" t="s" s="18">
        <v>4</v>
      </c>
      <c r="E1741" s="19">
        <v>99589</v>
      </c>
      <c r="F1741" s="19">
        <v>100013</v>
      </c>
      <c r="G1741" s="19">
        <v>210622</v>
      </c>
      <c r="H1741" s="20">
        <f>E1741/G1741</f>
        <v>0.4728328474708245</v>
      </c>
      <c r="I1741" s="20">
        <f>F1741/G1741</f>
        <v>0.474845932523668</v>
      </c>
      <c r="J1741" s="19">
        <f>E1741-F1741</f>
        <v>-424</v>
      </c>
      <c r="K1741" s="19">
        <f>F1741-E1741</f>
        <v>424</v>
      </c>
      <c r="L1741" s="20">
        <f>H1741-I1741</f>
        <v>-0.002013085052843477</v>
      </c>
      <c r="M1741" s="20">
        <f>I1741-H1741</f>
        <v>0.002013085052843477</v>
      </c>
      <c r="N1741" s="19">
        <v>101499</v>
      </c>
      <c r="O1741" s="19">
        <v>98103</v>
      </c>
      <c r="P1741" s="19">
        <v>202765</v>
      </c>
      <c r="Q1741" s="20">
        <f>N1741/P1741</f>
        <v>0.5005745567528913</v>
      </c>
      <c r="R1741" s="20">
        <f>O1741/P1741</f>
        <v>0.48382610411067</v>
      </c>
      <c r="S1741" s="19">
        <f>N1741-O1741</f>
        <v>3396</v>
      </c>
      <c r="T1741" s="20">
        <f>Q1741-R1741</f>
        <v>0.0167484526422213</v>
      </c>
      <c r="U1741" s="19">
        <f>E1741-N1741</f>
        <v>-1910</v>
      </c>
      <c r="V1741" s="19">
        <f>F1741-O1741</f>
        <v>1910</v>
      </c>
      <c r="W1741" s="20">
        <f>H1741-Q1741</f>
        <v>-0.02774170928206682</v>
      </c>
      <c r="X1741" s="21">
        <f>I1741-R1741</f>
        <v>-0.008980171587002039</v>
      </c>
      <c r="Y1741" s="22">
        <v>876.14</v>
      </c>
      <c r="Z1741" s="23">
        <f>C1741/Y1741</f>
        <v>464.1701097998037</v>
      </c>
      <c r="AA1741" s="24">
        <v>33011</v>
      </c>
      <c r="AB1741" t="s" s="25">
        <v>4241</v>
      </c>
      <c r="AC1741" s="26">
        <v>33</v>
      </c>
      <c r="AD1741" s="26">
        <v>11</v>
      </c>
      <c r="AE1741" t="s" s="42">
        <v>4242</v>
      </c>
      <c r="AF1741" t="s" s="43">
        <v>942</v>
      </c>
      <c r="AG1741" t="s" s="34">
        <v>4243</v>
      </c>
      <c r="AH1741" s="31">
        <v>406678</v>
      </c>
      <c r="AI1741" t="s" s="32">
        <v>96</v>
      </c>
      <c r="AJ1741" t="s" s="33">
        <v>944</v>
      </c>
      <c r="AK1741" s="33"/>
      <c r="AL1741" s="33"/>
      <c r="AM1741" t="s" s="44">
        <v>97</v>
      </c>
      <c r="AN1741" s="36">
        <v>400721</v>
      </c>
      <c r="AO1741" s="37">
        <v>246</v>
      </c>
      <c r="AP1741" s="37">
        <v>173730</v>
      </c>
      <c r="AQ1741" s="38">
        <v>433.54</v>
      </c>
      <c r="AR1741" s="37">
        <v>20588</v>
      </c>
      <c r="AS1741" s="38">
        <v>51.38</v>
      </c>
      <c r="AV1741" s="37">
        <v>17794</v>
      </c>
      <c r="AW1741" s="38">
        <v>44.3988888888889</v>
      </c>
      <c r="AX1741" s="37">
        <v>124993</v>
      </c>
      <c r="AY1741" s="38">
        <v>311.92</v>
      </c>
      <c r="AZ1741" s="37">
        <v>2990</v>
      </c>
      <c r="BA1741" s="38">
        <v>7.46</v>
      </c>
      <c r="BB1741" s="37">
        <v>190</v>
      </c>
      <c r="BC1741" s="38">
        <v>0.47</v>
      </c>
      <c r="BD1741" s="37">
        <v>11</v>
      </c>
      <c r="BE1741" s="38">
        <v>0.0274505204369125</v>
      </c>
      <c r="BJ1741" s="39">
        <v>11</v>
      </c>
      <c r="BK1741" s="40">
        <v>0.0274505204369125</v>
      </c>
      <c r="BL1741" s="37">
        <v>2517</v>
      </c>
      <c r="BM1741" s="38">
        <v>6.28</v>
      </c>
      <c r="BP1741" s="37">
        <v>118</v>
      </c>
      <c r="BQ1741" s="38">
        <v>0.294469219232334</v>
      </c>
      <c r="BV1741" s="39">
        <v>118</v>
      </c>
      <c r="BW1741" s="40">
        <v>0.294469219232334</v>
      </c>
      <c r="BX1741" s="37">
        <v>1308</v>
      </c>
      <c r="BY1741" s="38">
        <v>3.25888888888889</v>
      </c>
      <c r="BZ1741" s="37">
        <v>977</v>
      </c>
      <c r="CA1741" s="38">
        <v>2.44</v>
      </c>
      <c r="CB1741" s="37">
        <v>60</v>
      </c>
      <c r="CC1741" s="38">
        <v>0.15</v>
      </c>
      <c r="CF1741" s="37">
        <v>983</v>
      </c>
      <c r="CG1741" s="38">
        <v>2.45</v>
      </c>
      <c r="CH1741" s="39">
        <v>2020</v>
      </c>
      <c r="CI1741" s="40">
        <v>5.04</v>
      </c>
      <c r="CJ1741" s="37">
        <v>1195</v>
      </c>
      <c r="CK1741" s="38">
        <v>2.98</v>
      </c>
      <c r="CL1741" s="37">
        <v>6</v>
      </c>
      <c r="CM1741" s="41">
        <v>0.008888888888888891</v>
      </c>
    </row>
    <row r="1742" s="14" customFormat="1" ht="14.65" customHeight="1">
      <c r="A1742" t="s" s="15">
        <v>4223</v>
      </c>
      <c r="B1742" t="s" s="16">
        <v>4244</v>
      </c>
      <c r="C1742" s="17">
        <v>147994</v>
      </c>
      <c r="D1742" t="s" s="18">
        <v>4</v>
      </c>
      <c r="E1742" s="19">
        <v>40198</v>
      </c>
      <c r="F1742" s="19">
        <v>37674</v>
      </c>
      <c r="G1742" s="19">
        <v>81982</v>
      </c>
      <c r="H1742" s="20">
        <f>E1742/G1742</f>
        <v>0.4903271449830451</v>
      </c>
      <c r="I1742" s="20">
        <f>F1742/G1742</f>
        <v>0.45953989900222</v>
      </c>
      <c r="J1742" s="19">
        <f>E1742-F1742</f>
        <v>2524</v>
      </c>
      <c r="K1742" s="19">
        <f>F1742-E1742</f>
        <v>-2524</v>
      </c>
      <c r="L1742" s="20">
        <f>H1742-I1742</f>
        <v>0.03078724598082511</v>
      </c>
      <c r="M1742" s="20">
        <f>I1742-H1742</f>
        <v>-0.03078724598082511</v>
      </c>
      <c r="N1742" s="19">
        <v>44635</v>
      </c>
      <c r="O1742" s="19">
        <v>34451</v>
      </c>
      <c r="P1742" s="19">
        <v>80054</v>
      </c>
      <c r="Q1742" s="20">
        <f>N1742/P1742</f>
        <v>0.5575611462262973</v>
      </c>
      <c r="R1742" s="20">
        <f>O1742/P1742</f>
        <v>0.4303470157643591</v>
      </c>
      <c r="S1742" s="19">
        <f>N1742-O1742</f>
        <v>10184</v>
      </c>
      <c r="T1742" s="20">
        <f>Q1742-R1742</f>
        <v>0.1272141304619382</v>
      </c>
      <c r="U1742" s="19">
        <f>E1742-N1742</f>
        <v>-4437</v>
      </c>
      <c r="V1742" s="19">
        <f>F1742-O1742</f>
        <v>3223</v>
      </c>
      <c r="W1742" s="20">
        <f>H1742-Q1742</f>
        <v>-0.06723400124325218</v>
      </c>
      <c r="X1742" s="21">
        <f>I1742-R1742</f>
        <v>0.0291928832378609</v>
      </c>
      <c r="Y1742" s="22">
        <v>934.12</v>
      </c>
      <c r="Z1742" s="23">
        <f>C1742/Y1742</f>
        <v>158.4314649081489</v>
      </c>
      <c r="AA1742" s="24">
        <v>33013</v>
      </c>
      <c r="AB1742" t="s" s="25">
        <v>4245</v>
      </c>
      <c r="AC1742" s="26">
        <v>33</v>
      </c>
      <c r="AD1742" s="26">
        <v>13</v>
      </c>
      <c r="AE1742" t="s" s="42">
        <v>4246</v>
      </c>
      <c r="AF1742" t="s" s="43">
        <v>942</v>
      </c>
      <c r="AG1742" t="s" s="33">
        <v>4247</v>
      </c>
      <c r="AI1742" t="s" s="33">
        <v>108</v>
      </c>
      <c r="AJ1742" t="s" s="33">
        <v>944</v>
      </c>
      <c r="AK1742" s="33"/>
      <c r="AL1742" s="33"/>
      <c r="AM1742" t="s" s="44">
        <v>97</v>
      </c>
      <c r="AN1742" s="36">
        <v>146445</v>
      </c>
      <c r="AO1742" s="37">
        <v>111</v>
      </c>
      <c r="AP1742" s="37">
        <v>45317</v>
      </c>
      <c r="AQ1742" s="38">
        <v>309.448888888889</v>
      </c>
      <c r="AR1742" s="37">
        <v>5195</v>
      </c>
      <c r="AS1742" s="38">
        <v>35.4688888888889</v>
      </c>
      <c r="AV1742" s="37">
        <v>12791</v>
      </c>
      <c r="AW1742" s="38">
        <v>87.34</v>
      </c>
      <c r="AX1742" s="37">
        <v>24654</v>
      </c>
      <c r="AY1742" s="38">
        <v>168.348888888889</v>
      </c>
      <c r="AZ1742" s="37">
        <v>580</v>
      </c>
      <c r="BA1742" s="38">
        <v>3.96</v>
      </c>
      <c r="BB1742" s="37">
        <v>80</v>
      </c>
      <c r="BC1742" s="38">
        <v>0.55</v>
      </c>
      <c r="BH1742" s="37">
        <v>17</v>
      </c>
      <c r="BI1742" s="38">
        <v>0.11608453685684</v>
      </c>
      <c r="BJ1742" s="39">
        <v>17</v>
      </c>
      <c r="BK1742" s="40">
        <v>0.11608453685684</v>
      </c>
      <c r="BL1742" s="37">
        <v>1026</v>
      </c>
      <c r="BM1742" s="38">
        <v>7.00888888888889</v>
      </c>
      <c r="BN1742" s="37">
        <v>25</v>
      </c>
      <c r="BO1742" s="38">
        <v>0.170712554201236</v>
      </c>
      <c r="BV1742" s="39">
        <v>25</v>
      </c>
      <c r="BW1742" s="40">
        <v>0.170712554201236</v>
      </c>
      <c r="CF1742" s="37">
        <v>502</v>
      </c>
      <c r="CG1742" s="38">
        <v>3.43</v>
      </c>
      <c r="CH1742" s="39">
        <v>502</v>
      </c>
      <c r="CI1742" s="40">
        <v>3.43</v>
      </c>
      <c r="CJ1742" s="37">
        <v>447</v>
      </c>
      <c r="CK1742" s="38">
        <v>3.04888888888889</v>
      </c>
    </row>
    <row r="1743" s="14" customFormat="1" ht="14.65" customHeight="1">
      <c r="A1743" t="s" s="15">
        <v>4223</v>
      </c>
      <c r="B1743" t="s" s="16">
        <v>4248</v>
      </c>
      <c r="C1743" s="17">
        <v>301777</v>
      </c>
      <c r="D1743" t="s" s="18">
        <v>4</v>
      </c>
      <c r="E1743" s="19">
        <v>79994</v>
      </c>
      <c r="F1743" s="19">
        <v>90447</v>
      </c>
      <c r="G1743" s="19">
        <v>179005</v>
      </c>
      <c r="H1743" s="20">
        <f>E1743/G1743</f>
        <v>0.4468813720287143</v>
      </c>
      <c r="I1743" s="20">
        <f>F1743/G1743</f>
        <v>0.5052763889276836</v>
      </c>
      <c r="J1743" s="19">
        <f>E1743-F1743</f>
        <v>-10453</v>
      </c>
      <c r="K1743" s="19">
        <f>F1743-E1743</f>
        <v>10453</v>
      </c>
      <c r="L1743" s="20">
        <f>H1743-I1743</f>
        <v>-0.05839501689896925</v>
      </c>
      <c r="M1743" s="20">
        <f>I1743-H1743</f>
        <v>0.05839501689896925</v>
      </c>
      <c r="N1743" s="19">
        <v>80096</v>
      </c>
      <c r="O1743" s="19">
        <v>87809</v>
      </c>
      <c r="P1743" s="19">
        <v>169794</v>
      </c>
      <c r="Q1743" s="20">
        <f>N1743/P1743</f>
        <v>0.4717245603496001</v>
      </c>
      <c r="R1743" s="20">
        <f>O1743/P1743</f>
        <v>0.5171501937642083</v>
      </c>
      <c r="S1743" s="19">
        <f>N1743-O1743</f>
        <v>-7713</v>
      </c>
      <c r="T1743" s="20">
        <f>Q1743-R1743</f>
        <v>-0.04542563341460826</v>
      </c>
      <c r="U1743" s="19">
        <f>E1743-N1743</f>
        <v>-102</v>
      </c>
      <c r="V1743" s="19">
        <f>F1743-O1743</f>
        <v>2638</v>
      </c>
      <c r="W1743" s="20">
        <f>H1743-Q1743</f>
        <v>-0.02484318832088578</v>
      </c>
      <c r="X1743" s="21">
        <f>I1743-R1743</f>
        <v>-0.01187380483652478</v>
      </c>
      <c r="Y1743" s="22">
        <v>694.72</v>
      </c>
      <c r="Z1743" s="23">
        <f>C1743/Y1743</f>
        <v>434.3865154306771</v>
      </c>
      <c r="AA1743" s="24">
        <v>33015</v>
      </c>
      <c r="AB1743" t="s" s="25">
        <v>4249</v>
      </c>
      <c r="AC1743" s="26">
        <v>33</v>
      </c>
      <c r="AD1743" s="26">
        <v>15</v>
      </c>
      <c r="AE1743" t="s" s="42">
        <v>3072</v>
      </c>
      <c r="AF1743" t="s" s="43">
        <v>942</v>
      </c>
      <c r="AG1743" t="s" s="34">
        <v>3073</v>
      </c>
      <c r="AH1743" s="31">
        <v>4774321</v>
      </c>
      <c r="AI1743" t="s" s="32">
        <v>96</v>
      </c>
      <c r="AJ1743" t="s" s="33">
        <v>944</v>
      </c>
      <c r="AK1743" t="s" s="33">
        <v>4250</v>
      </c>
      <c r="AL1743" t="s" s="33">
        <v>4251</v>
      </c>
      <c r="AM1743" t="s" s="44">
        <v>97</v>
      </c>
      <c r="AN1743" s="36">
        <v>295223</v>
      </c>
      <c r="AO1743" s="37">
        <v>184</v>
      </c>
      <c r="AP1743" s="37">
        <v>114915</v>
      </c>
      <c r="AQ1743" s="38">
        <v>389.25</v>
      </c>
      <c r="AR1743" s="37">
        <v>7456</v>
      </c>
      <c r="AS1743" s="38">
        <v>25.26</v>
      </c>
      <c r="AV1743" s="37">
        <v>19072</v>
      </c>
      <c r="AW1743" s="38">
        <v>64.59888888888889</v>
      </c>
      <c r="AX1743" s="37">
        <v>84697</v>
      </c>
      <c r="AY1743" s="38">
        <v>286.888888888889</v>
      </c>
      <c r="AZ1743" s="37">
        <v>200</v>
      </c>
      <c r="BA1743" s="38">
        <v>0.68</v>
      </c>
      <c r="BB1743" s="37">
        <v>114</v>
      </c>
      <c r="BC1743" s="38">
        <v>0.39</v>
      </c>
      <c r="BD1743" s="37">
        <v>185</v>
      </c>
      <c r="BE1743" s="38">
        <v>0.62664494297531</v>
      </c>
      <c r="BJ1743" s="39">
        <v>185</v>
      </c>
      <c r="BK1743" s="40">
        <v>0.62664494297531</v>
      </c>
      <c r="BL1743" s="37">
        <v>1430</v>
      </c>
      <c r="BM1743" s="38">
        <v>4.84</v>
      </c>
      <c r="BV1743" s="39">
        <v>0</v>
      </c>
      <c r="BW1743" s="40">
        <v>0</v>
      </c>
      <c r="BZ1743" s="37">
        <v>729</v>
      </c>
      <c r="CA1743" s="38">
        <v>2.47</v>
      </c>
      <c r="CF1743" s="37">
        <v>205</v>
      </c>
      <c r="CG1743" s="38">
        <v>0.6899999999999999</v>
      </c>
      <c r="CH1743" s="39">
        <v>934</v>
      </c>
      <c r="CI1743" s="40">
        <v>3.16</v>
      </c>
      <c r="CJ1743" s="37">
        <v>825</v>
      </c>
      <c r="CK1743" s="38">
        <v>2.79</v>
      </c>
      <c r="CL1743" s="37">
        <v>2</v>
      </c>
      <c r="CM1743" s="41">
        <v>0.008888888888888891</v>
      </c>
    </row>
    <row r="1744" s="14" customFormat="1" ht="14.65" customHeight="1">
      <c r="A1744" t="s" s="15">
        <v>4223</v>
      </c>
      <c r="B1744" t="s" s="16">
        <v>4252</v>
      </c>
      <c r="C1744" s="17">
        <v>126825</v>
      </c>
      <c r="D1744" t="s" s="18">
        <v>4</v>
      </c>
      <c r="E1744" s="19">
        <v>34894</v>
      </c>
      <c r="F1744" s="19">
        <v>29072</v>
      </c>
      <c r="G1744" s="19">
        <v>67918</v>
      </c>
      <c r="H1744" s="20">
        <f>E1744/G1744</f>
        <v>0.5137666009010866</v>
      </c>
      <c r="I1744" s="20">
        <f>F1744/G1744</f>
        <v>0.4280455843811655</v>
      </c>
      <c r="J1744" s="19">
        <f>E1744-F1744</f>
        <v>5822</v>
      </c>
      <c r="K1744" s="19">
        <f>F1744-E1744</f>
        <v>-5822</v>
      </c>
      <c r="L1744" s="20">
        <f>H1744-I1744</f>
        <v>0.08572101651992109</v>
      </c>
      <c r="M1744" s="20">
        <f>I1744-H1744</f>
        <v>-0.08572101651992109</v>
      </c>
      <c r="N1744" s="19">
        <v>36026</v>
      </c>
      <c r="O1744" s="19">
        <v>26779</v>
      </c>
      <c r="P1744" s="19">
        <v>63762</v>
      </c>
      <c r="Q1744" s="20">
        <f>N1744/P1744</f>
        <v>0.5650073711615069</v>
      </c>
      <c r="R1744" s="20">
        <f>O1744/P1744</f>
        <v>0.4199836893447508</v>
      </c>
      <c r="S1744" s="19">
        <f>N1744-O1744</f>
        <v>9247</v>
      </c>
      <c r="T1744" s="20">
        <f>Q1744-R1744</f>
        <v>0.1450236818167561</v>
      </c>
      <c r="U1744" s="19">
        <f>E1744-N1744</f>
        <v>-1132</v>
      </c>
      <c r="V1744" s="19">
        <f>F1744-O1744</f>
        <v>2293</v>
      </c>
      <c r="W1744" s="20">
        <f>H1744-Q1744</f>
        <v>-0.05124077026042029</v>
      </c>
      <c r="X1744" s="21">
        <f>I1744-R1744</f>
        <v>0.008061895036414746</v>
      </c>
      <c r="Y1744" s="22">
        <v>368.98</v>
      </c>
      <c r="Z1744" s="23">
        <f>C1744/Y1744</f>
        <v>343.7178166838311</v>
      </c>
      <c r="AA1744" s="24">
        <v>33017</v>
      </c>
      <c r="AB1744" t="s" s="25">
        <v>4253</v>
      </c>
      <c r="AC1744" s="26">
        <v>33</v>
      </c>
      <c r="AD1744" s="26">
        <v>17</v>
      </c>
      <c r="AE1744" t="s" s="42">
        <v>3072</v>
      </c>
      <c r="AF1744" t="s" s="43">
        <v>942</v>
      </c>
      <c r="AG1744" t="s" s="34">
        <v>3073</v>
      </c>
      <c r="AH1744" s="31">
        <v>4774321</v>
      </c>
      <c r="AI1744" t="s" s="32">
        <v>96</v>
      </c>
      <c r="AJ1744" t="s" s="33">
        <v>944</v>
      </c>
      <c r="AK1744" t="s" s="33">
        <v>4250</v>
      </c>
      <c r="AL1744" t="s" s="33">
        <v>4251</v>
      </c>
      <c r="AM1744" t="s" s="44">
        <v>115</v>
      </c>
      <c r="AN1744" s="36">
        <v>123143</v>
      </c>
      <c r="AO1744" s="37">
        <v>84</v>
      </c>
      <c r="AP1744" s="37">
        <v>33633</v>
      </c>
      <c r="AQ1744" s="38">
        <v>273.12</v>
      </c>
      <c r="AR1744" s="37">
        <v>4143</v>
      </c>
      <c r="AS1744" s="38">
        <v>33.64</v>
      </c>
      <c r="AV1744" s="37">
        <v>5299</v>
      </c>
      <c r="AW1744" s="38">
        <v>43.03</v>
      </c>
      <c r="AX1744" s="37">
        <v>22112</v>
      </c>
      <c r="AY1744" s="38">
        <v>179.56</v>
      </c>
      <c r="AZ1744" s="37">
        <v>575</v>
      </c>
      <c r="BA1744" s="38">
        <v>4.67</v>
      </c>
      <c r="BB1744" s="37">
        <v>73</v>
      </c>
      <c r="BC1744" s="38">
        <v>0.59</v>
      </c>
      <c r="BH1744" s="37">
        <v>36</v>
      </c>
      <c r="BI1744" s="38">
        <v>0.29234304832593</v>
      </c>
      <c r="BJ1744" s="39">
        <v>36</v>
      </c>
      <c r="BK1744" s="40">
        <v>0.29234304832593</v>
      </c>
      <c r="BL1744" s="37">
        <v>669</v>
      </c>
      <c r="BM1744" s="38">
        <v>5.42888888888889</v>
      </c>
      <c r="BT1744" s="37">
        <v>40</v>
      </c>
      <c r="BU1744" s="38">
        <v>0.324825609251033</v>
      </c>
      <c r="BV1744" s="39">
        <v>40</v>
      </c>
      <c r="BW1744" s="40">
        <v>0.324825609251033</v>
      </c>
      <c r="BX1744" s="37">
        <v>308</v>
      </c>
      <c r="BY1744" s="38">
        <v>2.5</v>
      </c>
      <c r="CF1744" s="37">
        <v>294</v>
      </c>
      <c r="CG1744" s="38">
        <v>2.39</v>
      </c>
      <c r="CH1744" s="39">
        <v>294</v>
      </c>
      <c r="CI1744" s="40">
        <v>2.39</v>
      </c>
      <c r="CJ1744" s="37">
        <v>84</v>
      </c>
      <c r="CK1744" s="38">
        <v>0.68</v>
      </c>
    </row>
    <row r="1745" s="14" customFormat="1" ht="14.65" customHeight="1">
      <c r="A1745" t="s" s="15">
        <v>4223</v>
      </c>
      <c r="B1745" t="s" s="16">
        <v>2101</v>
      </c>
      <c r="C1745" s="17">
        <v>42967</v>
      </c>
      <c r="D1745" t="s" s="18">
        <v>4</v>
      </c>
      <c r="E1745" s="19">
        <v>10210</v>
      </c>
      <c r="F1745" s="19">
        <v>10796</v>
      </c>
      <c r="G1745" s="19">
        <v>22101</v>
      </c>
      <c r="H1745" s="20">
        <f>E1745/G1745</f>
        <v>0.461970046604226</v>
      </c>
      <c r="I1745" s="20">
        <f>F1745/G1745</f>
        <v>0.4884846839509525</v>
      </c>
      <c r="J1745" s="19">
        <f>E1745-F1745</f>
        <v>-586</v>
      </c>
      <c r="K1745" s="19">
        <f>F1745-E1745</f>
        <v>586</v>
      </c>
      <c r="L1745" s="20">
        <f>H1745-I1745</f>
        <v>-0.02651463734672643</v>
      </c>
      <c r="M1745" s="20">
        <f>I1745-H1745</f>
        <v>0.02651463734672643</v>
      </c>
      <c r="N1745" s="19">
        <v>12166</v>
      </c>
      <c r="O1745" s="19">
        <v>9269</v>
      </c>
      <c r="P1745" s="19">
        <v>21814</v>
      </c>
      <c r="Q1745" s="20">
        <f>N1745/P1745</f>
        <v>0.5577152287521775</v>
      </c>
      <c r="R1745" s="20">
        <f>O1745/P1745</f>
        <v>0.4249106078665078</v>
      </c>
      <c r="S1745" s="19">
        <f>N1745-O1745</f>
        <v>2897</v>
      </c>
      <c r="T1745" s="20">
        <f>Q1745-R1745</f>
        <v>0.1328046208856697</v>
      </c>
      <c r="U1745" s="19">
        <f>E1745-N1745</f>
        <v>-1956</v>
      </c>
      <c r="V1745" s="19">
        <f>F1745-O1745</f>
        <v>1527</v>
      </c>
      <c r="W1745" s="20">
        <f>H1745-Q1745</f>
        <v>-0.09574518214795147</v>
      </c>
      <c r="X1745" s="21">
        <f>I1745-R1745</f>
        <v>0.06357407608444471</v>
      </c>
      <c r="Y1745" s="22">
        <v>537.3099999999999</v>
      </c>
      <c r="Z1745" s="23">
        <f>C1745/Y1745</f>
        <v>79.96687201057118</v>
      </c>
      <c r="AA1745" s="24">
        <v>33019</v>
      </c>
      <c r="AB1745" t="s" s="25">
        <v>4254</v>
      </c>
      <c r="AC1745" s="26">
        <v>33</v>
      </c>
      <c r="AD1745" s="26">
        <v>19</v>
      </c>
      <c r="AE1745" t="s" s="42">
        <v>4239</v>
      </c>
      <c r="AF1745" s="43"/>
      <c r="AG1745" t="s" s="33">
        <v>4240</v>
      </c>
      <c r="AI1745" t="s" s="33">
        <v>108</v>
      </c>
      <c r="AJ1745" s="33"/>
      <c r="AK1745" s="33"/>
      <c r="AL1745" s="33"/>
      <c r="AM1745" t="s" s="44">
        <v>115</v>
      </c>
      <c r="AN1745" s="36">
        <v>43742</v>
      </c>
      <c r="AO1745" s="37">
        <v>47</v>
      </c>
      <c r="AP1745" s="37">
        <v>10189</v>
      </c>
      <c r="AQ1745" s="38">
        <v>232.93</v>
      </c>
      <c r="AR1745" s="37">
        <v>849</v>
      </c>
      <c r="AS1745" s="38">
        <v>19.41</v>
      </c>
      <c r="AV1745" s="37">
        <v>3118</v>
      </c>
      <c r="AW1745" s="38">
        <v>71.28</v>
      </c>
      <c r="AX1745" s="37">
        <v>6008</v>
      </c>
      <c r="AY1745" s="38">
        <v>137.348888888889</v>
      </c>
      <c r="AZ1745" s="37">
        <v>185</v>
      </c>
      <c r="BA1745" s="38">
        <v>4.23</v>
      </c>
      <c r="BB1745" s="37">
        <v>11</v>
      </c>
      <c r="BC1745" s="38">
        <v>0.25</v>
      </c>
      <c r="BJ1745" s="39">
        <v>0</v>
      </c>
      <c r="BK1745" s="40">
        <v>0</v>
      </c>
      <c r="BV1745" s="39">
        <v>0</v>
      </c>
      <c r="BW1745" s="40">
        <v>0</v>
      </c>
      <c r="CH1745" s="39">
        <v>0</v>
      </c>
      <c r="CI1745" s="40">
        <v>0</v>
      </c>
      <c r="CJ1745" s="37">
        <v>18</v>
      </c>
      <c r="CK1745" s="38">
        <v>0.41</v>
      </c>
    </row>
    <row r="1746" s="14" customFormat="1" ht="14.65" customHeight="1">
      <c r="A1746" t="s" s="15">
        <v>4255</v>
      </c>
      <c r="B1746" t="s" s="16">
        <v>4256</v>
      </c>
      <c r="C1746" s="17">
        <v>274219</v>
      </c>
      <c r="D1746" t="s" s="18">
        <v>4</v>
      </c>
      <c r="E1746" s="19">
        <v>54472</v>
      </c>
      <c r="F1746" s="19">
        <v>47882</v>
      </c>
      <c r="G1746" s="19">
        <v>105738</v>
      </c>
      <c r="H1746" s="20">
        <f>E1746/G1746</f>
        <v>0.5151601127314683</v>
      </c>
      <c r="I1746" s="20">
        <f>F1746/G1746</f>
        <v>0.4528362556507594</v>
      </c>
      <c r="J1746" s="19">
        <f>E1746-F1746</f>
        <v>6590</v>
      </c>
      <c r="K1746" s="19">
        <f>F1746-E1746</f>
        <v>-6590</v>
      </c>
      <c r="L1746" s="20">
        <f>H1746-I1746</f>
        <v>0.06232385708070892</v>
      </c>
      <c r="M1746" s="20">
        <f>I1746-H1746</f>
        <v>-0.06232385708070892</v>
      </c>
      <c r="N1746" s="19">
        <v>59509</v>
      </c>
      <c r="O1746" s="19">
        <v>41918</v>
      </c>
      <c r="P1746" s="19">
        <v>102405</v>
      </c>
      <c r="Q1746" s="20">
        <f>N1746/P1746</f>
        <v>0.5811142034080368</v>
      </c>
      <c r="R1746" s="20">
        <f>O1746/P1746</f>
        <v>0.4093354816659343</v>
      </c>
      <c r="S1746" s="19">
        <f>N1746-O1746</f>
        <v>17591</v>
      </c>
      <c r="T1746" s="20">
        <f>Q1746-R1746</f>
        <v>0.1717787217421025</v>
      </c>
      <c r="U1746" s="19">
        <f>E1746-N1746</f>
        <v>-5037</v>
      </c>
      <c r="V1746" s="19">
        <f>F1746-O1746</f>
        <v>5964</v>
      </c>
      <c r="W1746" s="20">
        <f>H1746-Q1746</f>
        <v>-0.06595409067656843</v>
      </c>
      <c r="X1746" s="21">
        <f>I1746-R1746</f>
        <v>0.04350077398482516</v>
      </c>
      <c r="Y1746" s="22">
        <v>555.7</v>
      </c>
      <c r="Z1746" s="23">
        <f>C1746/Y1746</f>
        <v>493.4658988662947</v>
      </c>
      <c r="AA1746" s="24">
        <v>34001</v>
      </c>
      <c r="AB1746" t="s" s="25">
        <v>4257</v>
      </c>
      <c r="AC1746" s="26">
        <v>34</v>
      </c>
      <c r="AD1746" s="26">
        <v>1</v>
      </c>
      <c r="AE1746" t="s" s="42">
        <v>4258</v>
      </c>
      <c r="AF1746" t="s" s="43">
        <v>949</v>
      </c>
      <c r="AG1746" t="s" s="34">
        <v>4259</v>
      </c>
      <c r="AH1746" s="31">
        <v>274219</v>
      </c>
      <c r="AI1746" t="s" s="32">
        <v>96</v>
      </c>
      <c r="AJ1746" t="s" s="33">
        <v>951</v>
      </c>
      <c r="AK1746" s="33"/>
      <c r="AL1746" s="33"/>
      <c r="AM1746" t="s" s="44">
        <v>97</v>
      </c>
      <c r="AN1746" s="36">
        <v>274549</v>
      </c>
      <c r="AO1746" s="37">
        <v>231</v>
      </c>
      <c r="AP1746" s="37">
        <v>117189</v>
      </c>
      <c r="AQ1746" s="38">
        <v>426.838888888889</v>
      </c>
      <c r="AR1746" s="37">
        <v>13661</v>
      </c>
      <c r="AS1746" s="38">
        <v>49.7588888888889</v>
      </c>
      <c r="AT1746" s="37">
        <v>6321</v>
      </c>
      <c r="AU1746" s="38">
        <v>23.0188888888889</v>
      </c>
      <c r="AV1746" s="37">
        <v>13250</v>
      </c>
      <c r="AW1746" s="38">
        <v>48.2588888888889</v>
      </c>
      <c r="AX1746" s="37">
        <v>65867</v>
      </c>
      <c r="AY1746" s="38">
        <v>239.908888888889</v>
      </c>
      <c r="AZ1746" s="37">
        <v>1520</v>
      </c>
      <c r="BA1746" s="38">
        <v>5.54</v>
      </c>
      <c r="BB1746" s="37">
        <v>47</v>
      </c>
      <c r="BC1746" s="38">
        <v>0.17</v>
      </c>
      <c r="BJ1746" s="39">
        <v>0</v>
      </c>
      <c r="BK1746" s="40">
        <v>0</v>
      </c>
      <c r="BL1746" s="37">
        <v>1037</v>
      </c>
      <c r="BM1746" s="38">
        <v>3.77888888888889</v>
      </c>
      <c r="BN1746" s="37">
        <v>1742</v>
      </c>
      <c r="BO1746" s="38">
        <v>6.34495117447159</v>
      </c>
      <c r="BP1746" s="37">
        <v>41</v>
      </c>
      <c r="BQ1746" s="38">
        <v>0.149335819835439</v>
      </c>
      <c r="BT1746" s="37">
        <v>230</v>
      </c>
      <c r="BU1746" s="38">
        <v>0.837737525906122</v>
      </c>
      <c r="BV1746" s="39">
        <v>2013</v>
      </c>
      <c r="BW1746" s="40">
        <v>7.332024520213151</v>
      </c>
      <c r="BX1746" s="37">
        <v>9422</v>
      </c>
      <c r="BY1746" s="38">
        <v>34.32</v>
      </c>
      <c r="BZ1746" s="37">
        <v>2217</v>
      </c>
      <c r="CA1746" s="38">
        <v>8.08</v>
      </c>
      <c r="CB1746" s="37">
        <v>430</v>
      </c>
      <c r="CC1746" s="38">
        <v>1.57</v>
      </c>
      <c r="CD1746" s="37">
        <v>86</v>
      </c>
      <c r="CE1746" s="38">
        <v>0.31</v>
      </c>
      <c r="CF1746" s="37">
        <v>1174</v>
      </c>
      <c r="CG1746" s="38">
        <v>4.28</v>
      </c>
      <c r="CH1746" s="39">
        <v>3907</v>
      </c>
      <c r="CI1746" s="40">
        <v>14.24</v>
      </c>
      <c r="CJ1746" s="37">
        <v>144</v>
      </c>
      <c r="CK1746" s="38">
        <v>0.52</v>
      </c>
    </row>
    <row r="1747" s="14" customFormat="1" ht="14.65" customHeight="1">
      <c r="A1747" t="s" s="15">
        <v>4255</v>
      </c>
      <c r="B1747" t="s" s="16">
        <v>4260</v>
      </c>
      <c r="C1747" s="17">
        <v>938506</v>
      </c>
      <c r="D1747" t="s" s="18">
        <v>4</v>
      </c>
      <c r="E1747" s="19">
        <v>209251</v>
      </c>
      <c r="F1747" s="19">
        <v>163220</v>
      </c>
      <c r="G1747" s="19">
        <v>383965</v>
      </c>
      <c r="H1747" s="20">
        <f>E1747/G1747</f>
        <v>0.5449741512898311</v>
      </c>
      <c r="I1747" s="20">
        <f>F1747/G1747</f>
        <v>0.4250908285911476</v>
      </c>
      <c r="J1747" s="19">
        <f>E1747-F1747</f>
        <v>46031</v>
      </c>
      <c r="K1747" s="19">
        <f>F1747-E1747</f>
        <v>-46031</v>
      </c>
      <c r="L1747" s="20">
        <f>H1747-I1747</f>
        <v>0.1198833226986835</v>
      </c>
      <c r="M1747" s="20">
        <f>I1747-H1747</f>
        <v>-0.1198833226986835</v>
      </c>
      <c r="N1747" s="19">
        <v>193470</v>
      </c>
      <c r="O1747" s="19">
        <v>155267</v>
      </c>
      <c r="P1747" s="19">
        <v>352023</v>
      </c>
      <c r="Q1747" s="20">
        <f>N1747/P1747</f>
        <v>0.5495947707962264</v>
      </c>
      <c r="R1747" s="20">
        <f>O1747/P1747</f>
        <v>0.4410706118634294</v>
      </c>
      <c r="S1747" s="19">
        <f>N1747-O1747</f>
        <v>38203</v>
      </c>
      <c r="T1747" s="20">
        <f>Q1747-R1747</f>
        <v>0.108524158932797</v>
      </c>
      <c r="U1747" s="19">
        <f>E1747-N1747</f>
        <v>15781</v>
      </c>
      <c r="V1747" s="19">
        <f>F1747-O1747</f>
        <v>7953</v>
      </c>
      <c r="W1747" s="20">
        <f>H1747-Q1747</f>
        <v>-0.004620619506395363</v>
      </c>
      <c r="X1747" s="21">
        <f>I1747-R1747</f>
        <v>-0.01597978327228178</v>
      </c>
      <c r="Y1747" s="22">
        <v>233.01</v>
      </c>
      <c r="Z1747" s="23">
        <f>C1747/Y1747</f>
        <v>4027.749881979315</v>
      </c>
      <c r="AA1747" s="24">
        <v>34003</v>
      </c>
      <c r="AB1747" t="s" s="25">
        <v>4261</v>
      </c>
      <c r="AC1747" s="26">
        <v>34</v>
      </c>
      <c r="AD1747" s="26">
        <v>3</v>
      </c>
      <c r="AE1747" t="s" s="42">
        <v>4262</v>
      </c>
      <c r="AF1747" t="s" s="43">
        <v>914</v>
      </c>
      <c r="AG1747" t="s" s="34">
        <v>4263</v>
      </c>
      <c r="AH1747" s="31">
        <v>20182305</v>
      </c>
      <c r="AI1747" t="s" s="32">
        <v>96</v>
      </c>
      <c r="AJ1747" t="s" s="33">
        <v>916</v>
      </c>
      <c r="AK1747" t="s" s="33">
        <v>4264</v>
      </c>
      <c r="AL1747" t="s" s="33">
        <v>4265</v>
      </c>
      <c r="AM1747" t="s" s="44">
        <v>97</v>
      </c>
      <c r="AN1747" s="36">
        <v>905116</v>
      </c>
      <c r="AO1747" s="37">
        <v>681</v>
      </c>
      <c r="AP1747" s="37">
        <v>583426</v>
      </c>
      <c r="AQ1747" s="38">
        <v>644.59</v>
      </c>
      <c r="AR1747" s="37">
        <v>33419</v>
      </c>
      <c r="AS1747" s="38">
        <v>36.92</v>
      </c>
      <c r="AT1747" s="37">
        <v>6286</v>
      </c>
      <c r="AU1747" s="38">
        <v>6.94</v>
      </c>
      <c r="AV1747" s="37">
        <v>45613</v>
      </c>
      <c r="AW1747" s="38">
        <v>50.39</v>
      </c>
      <c r="AX1747" s="37">
        <v>430007</v>
      </c>
      <c r="AY1747" s="38">
        <v>475.078888888889</v>
      </c>
      <c r="AZ1747" s="37">
        <v>14373</v>
      </c>
      <c r="BA1747" s="38">
        <v>15.88</v>
      </c>
      <c r="BB1747" s="37">
        <v>232</v>
      </c>
      <c r="BC1747" s="38">
        <v>0.26</v>
      </c>
      <c r="BD1747" s="37">
        <v>1114</v>
      </c>
      <c r="BE1747" s="38">
        <v>1.23078146889459</v>
      </c>
      <c r="BH1747" s="37">
        <v>25</v>
      </c>
      <c r="BI1747" s="38">
        <v>0.0276207690505968</v>
      </c>
      <c r="BJ1747" s="39">
        <v>1139</v>
      </c>
      <c r="BK1747" s="40">
        <v>1.258402237945187</v>
      </c>
      <c r="BL1747" s="37">
        <v>1430</v>
      </c>
      <c r="BM1747" s="38">
        <v>1.58</v>
      </c>
      <c r="BN1747" s="37">
        <v>1800</v>
      </c>
      <c r="BO1747" s="38">
        <v>1.98869537164297</v>
      </c>
      <c r="BP1747" s="37">
        <v>80</v>
      </c>
      <c r="BQ1747" s="38">
        <v>0.0883864609619099</v>
      </c>
      <c r="BR1747" s="37">
        <v>12</v>
      </c>
      <c r="BS1747" s="38">
        <v>0.0132579691442865</v>
      </c>
      <c r="BT1747" s="37">
        <v>5150</v>
      </c>
      <c r="BU1747" s="38">
        <v>5.68987842442295</v>
      </c>
      <c r="BV1747" s="39">
        <v>7042</v>
      </c>
      <c r="BW1747" s="40">
        <v>7.780218226172117</v>
      </c>
      <c r="BX1747" s="37">
        <v>4799</v>
      </c>
      <c r="BY1747" s="38">
        <v>5.29888888888889</v>
      </c>
      <c r="BZ1747" s="37">
        <v>10700</v>
      </c>
      <c r="CA1747" s="38">
        <v>11.82</v>
      </c>
      <c r="CB1747" s="37">
        <v>18500</v>
      </c>
      <c r="CC1747" s="38">
        <v>20.44</v>
      </c>
      <c r="CD1747" s="37">
        <v>146</v>
      </c>
      <c r="CE1747" s="38">
        <v>0.16</v>
      </c>
      <c r="CF1747" s="37">
        <v>8775</v>
      </c>
      <c r="CG1747" s="38">
        <v>9.68888888888889</v>
      </c>
      <c r="CH1747" s="39">
        <v>38121</v>
      </c>
      <c r="CI1747" s="40">
        <v>42.10888888888889</v>
      </c>
      <c r="CJ1747" s="37">
        <v>722</v>
      </c>
      <c r="CK1747" s="38">
        <v>0.8</v>
      </c>
      <c r="CL1747" s="37">
        <v>82</v>
      </c>
      <c r="CM1747" s="41">
        <v>0.08888888888888891</v>
      </c>
    </row>
    <row r="1748" s="14" customFormat="1" ht="14.65" customHeight="1">
      <c r="A1748" t="s" s="15">
        <v>4255</v>
      </c>
      <c r="B1748" t="s" s="16">
        <v>4266</v>
      </c>
      <c r="C1748" s="17">
        <v>450226</v>
      </c>
      <c r="D1748" t="s" s="18">
        <v>4</v>
      </c>
      <c r="E1748" s="19">
        <v>108361</v>
      </c>
      <c r="F1748" s="19">
        <v>79539</v>
      </c>
      <c r="G1748" s="19">
        <v>194988</v>
      </c>
      <c r="H1748" s="20">
        <f>E1748/G1748</f>
        <v>0.5557316347672677</v>
      </c>
      <c r="I1748" s="20">
        <f>F1748/G1748</f>
        <v>0.4079174103021724</v>
      </c>
      <c r="J1748" s="19">
        <f>E1748-F1748</f>
        <v>28822</v>
      </c>
      <c r="K1748" s="19">
        <f>F1748-E1748</f>
        <v>-28822</v>
      </c>
      <c r="L1748" s="20">
        <f>H1748-I1748</f>
        <v>0.1478142244650953</v>
      </c>
      <c r="M1748" s="20">
        <f>I1748-H1748</f>
        <v>-0.1478142244650953</v>
      </c>
      <c r="N1748" s="19">
        <v>115951</v>
      </c>
      <c r="O1748" s="19">
        <v>79110</v>
      </c>
      <c r="P1748" s="19">
        <v>197059</v>
      </c>
      <c r="Q1748" s="20">
        <f>N1748/P1748</f>
        <v>0.5884075327693736</v>
      </c>
      <c r="R1748" s="20">
        <f>O1748/P1748</f>
        <v>0.4014533718328013</v>
      </c>
      <c r="S1748" s="19">
        <f>N1748-O1748</f>
        <v>36841</v>
      </c>
      <c r="T1748" s="20">
        <f>Q1748-R1748</f>
        <v>0.1869541609365723</v>
      </c>
      <c r="U1748" s="19">
        <f>E1748-N1748</f>
        <v>-7590</v>
      </c>
      <c r="V1748" s="19">
        <f>F1748-O1748</f>
        <v>429</v>
      </c>
      <c r="W1748" s="20">
        <f>H1748-Q1748</f>
        <v>-0.03267589800210591</v>
      </c>
      <c r="X1748" s="21">
        <f>I1748-R1748</f>
        <v>0.006464038469371103</v>
      </c>
      <c r="Y1748" s="22">
        <v>798.58</v>
      </c>
      <c r="Z1748" s="23">
        <f>C1748/Y1748</f>
        <v>563.7832152069924</v>
      </c>
      <c r="AA1748" s="24">
        <v>34005</v>
      </c>
      <c r="AB1748" t="s" s="25">
        <v>4267</v>
      </c>
      <c r="AC1748" s="26">
        <v>34</v>
      </c>
      <c r="AD1748" s="26">
        <v>5</v>
      </c>
      <c r="AE1748" t="s" s="42">
        <v>954</v>
      </c>
      <c r="AF1748" t="s" s="43">
        <v>949</v>
      </c>
      <c r="AG1748" t="s" s="34">
        <v>955</v>
      </c>
      <c r="AH1748" s="31">
        <v>6069875</v>
      </c>
      <c r="AI1748" t="s" s="32">
        <v>96</v>
      </c>
      <c r="AJ1748" t="s" s="33">
        <v>951</v>
      </c>
      <c r="AK1748" t="s" s="33">
        <v>4268</v>
      </c>
      <c r="AL1748" t="s" s="33">
        <v>4269</v>
      </c>
      <c r="AM1748" t="s" s="44">
        <v>97</v>
      </c>
      <c r="AN1748" s="36">
        <v>448734</v>
      </c>
      <c r="AO1748" s="37">
        <v>318</v>
      </c>
      <c r="AP1748" s="37">
        <v>186274</v>
      </c>
      <c r="AQ1748" s="38">
        <v>415.11</v>
      </c>
      <c r="AR1748" s="37">
        <v>23751</v>
      </c>
      <c r="AS1748" s="38">
        <v>52.9288888888889</v>
      </c>
      <c r="AT1748" s="37">
        <v>7303</v>
      </c>
      <c r="AU1748" s="38">
        <v>16.2688888888889</v>
      </c>
      <c r="AV1748" s="37">
        <v>29271</v>
      </c>
      <c r="AW1748" s="38">
        <v>65.23</v>
      </c>
      <c r="AX1748" s="37">
        <v>111334</v>
      </c>
      <c r="AY1748" s="38">
        <v>248.11</v>
      </c>
      <c r="AZ1748" s="37">
        <v>620</v>
      </c>
      <c r="BA1748" s="38">
        <v>1.37888888888889</v>
      </c>
      <c r="BB1748" s="37">
        <v>106</v>
      </c>
      <c r="BC1748" s="38">
        <v>0.24</v>
      </c>
      <c r="BH1748" s="37">
        <v>72</v>
      </c>
      <c r="BI1748" s="38">
        <v>0.160451403281231</v>
      </c>
      <c r="BJ1748" s="39">
        <v>72</v>
      </c>
      <c r="BK1748" s="40">
        <v>0.160451403281231</v>
      </c>
      <c r="BL1748" s="37">
        <v>2953</v>
      </c>
      <c r="BM1748" s="38">
        <v>6.58</v>
      </c>
      <c r="BN1748" s="37">
        <v>350</v>
      </c>
      <c r="BO1748" s="38">
        <v>0.779972099283763</v>
      </c>
      <c r="BP1748" s="37">
        <v>75</v>
      </c>
      <c r="BQ1748" s="38">
        <v>0.167136878417949</v>
      </c>
      <c r="BV1748" s="39">
        <v>425</v>
      </c>
      <c r="BW1748" s="40">
        <v>0.947108977701712</v>
      </c>
      <c r="BX1748" s="37">
        <v>7770</v>
      </c>
      <c r="BY1748" s="38">
        <v>17.32</v>
      </c>
      <c r="BZ1748" s="37">
        <v>918</v>
      </c>
      <c r="CA1748" s="38">
        <v>2.04888888888889</v>
      </c>
      <c r="CB1748" s="37">
        <v>60</v>
      </c>
      <c r="CC1748" s="38">
        <v>0.13</v>
      </c>
      <c r="CD1748" s="37">
        <v>240</v>
      </c>
      <c r="CE1748" s="38">
        <v>0.53</v>
      </c>
      <c r="CF1748" s="37">
        <v>1369</v>
      </c>
      <c r="CG1748" s="38">
        <v>3.04888888888889</v>
      </c>
      <c r="CH1748" s="39">
        <v>2587</v>
      </c>
      <c r="CI1748" s="40">
        <v>5.757777777777779</v>
      </c>
      <c r="CJ1748" s="37">
        <v>55</v>
      </c>
      <c r="CK1748" s="38">
        <v>0.12</v>
      </c>
      <c r="CL1748" s="37">
        <v>27</v>
      </c>
      <c r="CM1748" s="41">
        <v>0.0588888888888889</v>
      </c>
    </row>
    <row r="1749" s="14" customFormat="1" ht="14.65" customHeight="1">
      <c r="A1749" t="s" s="15">
        <v>4255</v>
      </c>
      <c r="B1749" t="s" s="16">
        <v>1226</v>
      </c>
      <c r="C1749" s="17">
        <v>510923</v>
      </c>
      <c r="D1749" t="s" s="18">
        <v>4</v>
      </c>
      <c r="E1749" s="19">
        <v>142375</v>
      </c>
      <c r="F1749" s="19">
        <v>71020</v>
      </c>
      <c r="G1749" s="19">
        <v>220437</v>
      </c>
      <c r="H1749" s="20">
        <f>E1749/G1749</f>
        <v>0.645876146019044</v>
      </c>
      <c r="I1749" s="20">
        <f>F1749/G1749</f>
        <v>0.3221782187200878</v>
      </c>
      <c r="J1749" s="19">
        <f>E1749-F1749</f>
        <v>71355</v>
      </c>
      <c r="K1749" s="19">
        <f>F1749-E1749</f>
        <v>-71355</v>
      </c>
      <c r="L1749" s="20">
        <f>H1749-I1749</f>
        <v>0.3236979272989561</v>
      </c>
      <c r="M1749" s="20">
        <f>I1749-H1749</f>
        <v>-0.3236979272989561</v>
      </c>
      <c r="N1749" s="19">
        <v>137795</v>
      </c>
      <c r="O1749" s="19">
        <v>63329</v>
      </c>
      <c r="P1749" s="19">
        <v>203201</v>
      </c>
      <c r="Q1749" s="20">
        <f>N1749/P1749</f>
        <v>0.6781216627870926</v>
      </c>
      <c r="R1749" s="20">
        <f>O1749/P1749</f>
        <v>0.3116569308221908</v>
      </c>
      <c r="S1749" s="19">
        <f>N1749-O1749</f>
        <v>74466</v>
      </c>
      <c r="T1749" s="20">
        <f>Q1749-R1749</f>
        <v>0.3664647319649018</v>
      </c>
      <c r="U1749" s="19">
        <f>E1749-N1749</f>
        <v>4580</v>
      </c>
      <c r="V1749" s="19">
        <f>F1749-O1749</f>
        <v>7691</v>
      </c>
      <c r="W1749" s="20">
        <f>H1749-Q1749</f>
        <v>-0.03224551676804865</v>
      </c>
      <c r="X1749" s="21">
        <f>I1749-R1749</f>
        <v>0.01052128789789702</v>
      </c>
      <c r="Y1749" s="22">
        <v>221.26</v>
      </c>
      <c r="Z1749" s="23">
        <f>C1749/Y1749</f>
        <v>2309.152128717346</v>
      </c>
      <c r="AA1749" s="24">
        <v>34007</v>
      </c>
      <c r="AB1749" t="s" s="25">
        <v>4270</v>
      </c>
      <c r="AC1749" s="26">
        <v>34</v>
      </c>
      <c r="AD1749" s="26">
        <v>7</v>
      </c>
      <c r="AE1749" t="s" s="42">
        <v>954</v>
      </c>
      <c r="AF1749" t="s" s="43">
        <v>949</v>
      </c>
      <c r="AG1749" t="s" s="34">
        <v>955</v>
      </c>
      <c r="AH1749" s="31">
        <v>6069875</v>
      </c>
      <c r="AI1749" t="s" s="32">
        <v>96</v>
      </c>
      <c r="AJ1749" t="s" s="33">
        <v>951</v>
      </c>
      <c r="AK1749" t="s" s="33">
        <v>4268</v>
      </c>
      <c r="AL1749" t="s" s="33">
        <v>4269</v>
      </c>
      <c r="AM1749" t="s" s="44">
        <v>97</v>
      </c>
      <c r="AN1749" s="36">
        <v>513657</v>
      </c>
      <c r="AO1749" s="37">
        <v>372</v>
      </c>
      <c r="AP1749" s="37">
        <v>275475</v>
      </c>
      <c r="AQ1749" s="38">
        <v>536.298888888889</v>
      </c>
      <c r="AR1749" s="37">
        <v>21048</v>
      </c>
      <c r="AS1749" s="38">
        <v>40.9788888888889</v>
      </c>
      <c r="AT1749" s="37">
        <v>6925</v>
      </c>
      <c r="AU1749" s="38">
        <v>13.48</v>
      </c>
      <c r="AV1749" s="37">
        <v>37518</v>
      </c>
      <c r="AW1749" s="38">
        <v>73.04000000000001</v>
      </c>
      <c r="AX1749" s="37">
        <v>180343</v>
      </c>
      <c r="AY1749" s="38">
        <v>351.1</v>
      </c>
      <c r="AZ1749" s="37">
        <v>2500</v>
      </c>
      <c r="BA1749" s="38">
        <v>4.87</v>
      </c>
      <c r="BB1749" s="37">
        <v>62</v>
      </c>
      <c r="BC1749" s="38">
        <v>0.12</v>
      </c>
      <c r="BD1749" s="37">
        <v>3206</v>
      </c>
      <c r="BE1749" s="38">
        <v>6.24151914604493</v>
      </c>
      <c r="BF1749" s="37">
        <v>396</v>
      </c>
      <c r="BG1749" s="38">
        <v>0.770942477178351</v>
      </c>
      <c r="BJ1749" s="39">
        <v>3602</v>
      </c>
      <c r="BK1749" s="40">
        <v>7.012461623223281</v>
      </c>
      <c r="BL1749" s="37">
        <v>593</v>
      </c>
      <c r="BM1749" s="38">
        <v>1.14888888888889</v>
      </c>
      <c r="BN1749" s="37">
        <v>1992</v>
      </c>
      <c r="BO1749" s="38">
        <v>3.87807427913958</v>
      </c>
      <c r="BP1749" s="37">
        <v>41</v>
      </c>
      <c r="BQ1749" s="38">
        <v>0.0798198019300817</v>
      </c>
      <c r="BV1749" s="39">
        <v>2033</v>
      </c>
      <c r="BW1749" s="40">
        <v>3.957894081069662</v>
      </c>
      <c r="BX1749" s="37">
        <v>9970</v>
      </c>
      <c r="BY1749" s="38">
        <v>19.41</v>
      </c>
      <c r="BZ1749" s="37">
        <v>4601</v>
      </c>
      <c r="CA1749" s="38">
        <v>8.960000000000001</v>
      </c>
      <c r="CB1749" s="37">
        <v>1170</v>
      </c>
      <c r="CC1749" s="38">
        <v>2.27888888888889</v>
      </c>
      <c r="CF1749" s="37">
        <v>4655</v>
      </c>
      <c r="CG1749" s="38">
        <v>9.06</v>
      </c>
      <c r="CH1749" s="39">
        <v>10426</v>
      </c>
      <c r="CI1749" s="40">
        <v>20.29888888888889</v>
      </c>
      <c r="CJ1749" s="37">
        <v>413</v>
      </c>
      <c r="CK1749" s="38">
        <v>0.8</v>
      </c>
      <c r="CL1749" s="37">
        <v>42</v>
      </c>
      <c r="CM1749" s="41">
        <v>0.08</v>
      </c>
    </row>
    <row r="1750" s="14" customFormat="1" ht="14.65" customHeight="1">
      <c r="A1750" t="s" s="15">
        <v>4255</v>
      </c>
      <c r="B1750" t="s" s="16">
        <v>4271</v>
      </c>
      <c r="C1750" s="17">
        <v>94727</v>
      </c>
      <c r="D1750" t="s" s="18">
        <v>4</v>
      </c>
      <c r="E1750" s="19">
        <v>18626</v>
      </c>
      <c r="F1750" s="19">
        <v>28237</v>
      </c>
      <c r="G1750" s="19">
        <v>48375</v>
      </c>
      <c r="H1750" s="20">
        <f>E1750/G1750</f>
        <v>0.3850335917312662</v>
      </c>
      <c r="I1750" s="20">
        <f>F1750/G1750</f>
        <v>0.5837105943152455</v>
      </c>
      <c r="J1750" s="19">
        <f>E1750-F1750</f>
        <v>-9611</v>
      </c>
      <c r="K1750" s="19">
        <f>F1750-E1750</f>
        <v>9611</v>
      </c>
      <c r="L1750" s="20">
        <f>H1750-I1750</f>
        <v>-0.1986770025839794</v>
      </c>
      <c r="M1750" s="20">
        <f>I1750-H1750</f>
        <v>0.1986770025839794</v>
      </c>
      <c r="N1750" s="19">
        <v>21275</v>
      </c>
      <c r="O1750" s="19">
        <v>25488</v>
      </c>
      <c r="P1750" s="19">
        <v>47243</v>
      </c>
      <c r="Q1750" s="20">
        <f>N1750/P1750</f>
        <v>0.4503312660076625</v>
      </c>
      <c r="R1750" s="20">
        <f>O1750/P1750</f>
        <v>0.5395084986135512</v>
      </c>
      <c r="S1750" s="19">
        <f>N1750-O1750</f>
        <v>-4213</v>
      </c>
      <c r="T1750" s="20">
        <f>Q1750-R1750</f>
        <v>-0.08917723260588872</v>
      </c>
      <c r="U1750" s="19">
        <f>E1750-N1750</f>
        <v>-2649</v>
      </c>
      <c r="V1750" s="19">
        <f>F1750-O1750</f>
        <v>2749</v>
      </c>
      <c r="W1750" s="20">
        <f>H1750-Q1750</f>
        <v>-0.06529767427639632</v>
      </c>
      <c r="X1750" s="21">
        <f>I1750-R1750</f>
        <v>0.04420209570169431</v>
      </c>
      <c r="Y1750" s="22">
        <v>251.43</v>
      </c>
      <c r="Z1750" s="23">
        <f>C1750/Y1750</f>
        <v>376.7529729944716</v>
      </c>
      <c r="AA1750" s="24">
        <v>34009</v>
      </c>
      <c r="AB1750" t="s" s="25">
        <v>4272</v>
      </c>
      <c r="AC1750" s="26">
        <v>34</v>
      </c>
      <c r="AD1750" s="26">
        <v>9</v>
      </c>
      <c r="AE1750" t="s" s="42">
        <v>4273</v>
      </c>
      <c r="AF1750" t="s" s="43">
        <v>949</v>
      </c>
      <c r="AG1750" t="s" s="34">
        <v>4274</v>
      </c>
      <c r="AH1750" s="31">
        <v>94727</v>
      </c>
      <c r="AI1750" t="s" s="32">
        <v>96</v>
      </c>
      <c r="AJ1750" t="s" s="33">
        <v>951</v>
      </c>
      <c r="AK1750" s="33"/>
      <c r="AL1750" s="33"/>
      <c r="AM1750" t="s" s="44">
        <v>97</v>
      </c>
      <c r="AN1750" s="36">
        <v>97265</v>
      </c>
      <c r="AO1750" s="37">
        <v>101</v>
      </c>
      <c r="AP1750" s="37">
        <v>53136</v>
      </c>
      <c r="AQ1750" s="38">
        <v>546.298888888889</v>
      </c>
      <c r="AR1750" s="37">
        <v>6822</v>
      </c>
      <c r="AS1750" s="38">
        <v>70.14</v>
      </c>
      <c r="AT1750" s="37">
        <v>719</v>
      </c>
      <c r="AU1750" s="38">
        <v>7.38888888888889</v>
      </c>
      <c r="AV1750" s="37">
        <v>9215</v>
      </c>
      <c r="AW1750" s="38">
        <v>94.73888888888889</v>
      </c>
      <c r="AX1750" s="37">
        <v>35541</v>
      </c>
      <c r="AY1750" s="38">
        <v>365.398888888889</v>
      </c>
      <c r="AZ1750" s="37">
        <v>500</v>
      </c>
      <c r="BA1750" s="38">
        <v>5.13888888888889</v>
      </c>
      <c r="BB1750" s="37">
        <v>28</v>
      </c>
      <c r="BC1750" s="38">
        <v>0.29</v>
      </c>
      <c r="BJ1750" s="39">
        <v>0</v>
      </c>
      <c r="BK1750" s="40">
        <v>0</v>
      </c>
      <c r="BL1750" s="37">
        <v>291</v>
      </c>
      <c r="BM1750" s="38">
        <v>2.99</v>
      </c>
      <c r="BP1750" s="37">
        <v>20</v>
      </c>
      <c r="BQ1750" s="38">
        <v>0.205623811237341</v>
      </c>
      <c r="BV1750" s="39">
        <v>20</v>
      </c>
      <c r="BW1750" s="40">
        <v>0.205623811237341</v>
      </c>
      <c r="CH1750" s="39">
        <v>0</v>
      </c>
      <c r="CI1750" s="40">
        <v>0</v>
      </c>
    </row>
    <row r="1751" s="14" customFormat="1" ht="14.65" customHeight="1">
      <c r="A1751" t="s" s="15">
        <v>4255</v>
      </c>
      <c r="B1751" t="s" s="16">
        <v>1709</v>
      </c>
      <c r="C1751" s="17">
        <v>155854</v>
      </c>
      <c r="D1751" t="s" s="18">
        <v>4</v>
      </c>
      <c r="E1751" s="19">
        <v>27045</v>
      </c>
      <c r="F1751" s="19">
        <v>24213</v>
      </c>
      <c r="G1751" s="19">
        <v>53018</v>
      </c>
      <c r="H1751" s="20">
        <f>E1751/G1751</f>
        <v>0.5101097740390056</v>
      </c>
      <c r="I1751" s="20">
        <f>F1751/G1751</f>
        <v>0.4566939529970953</v>
      </c>
      <c r="J1751" s="19">
        <f>E1751-F1751</f>
        <v>2832</v>
      </c>
      <c r="K1751" s="19">
        <f>F1751-E1751</f>
        <v>-2832</v>
      </c>
      <c r="L1751" s="20">
        <f>H1751-I1751</f>
        <v>0.05341582104191028</v>
      </c>
      <c r="M1751" s="20">
        <f>I1751-H1751</f>
        <v>-0.05341582104191028</v>
      </c>
      <c r="N1751" s="19">
        <v>30172</v>
      </c>
      <c r="O1751" s="19">
        <v>18767</v>
      </c>
      <c r="P1751" s="19">
        <v>49472</v>
      </c>
      <c r="Q1751" s="20">
        <f>N1751/P1751</f>
        <v>0.6098803363518758</v>
      </c>
      <c r="R1751" s="20">
        <f>O1751/P1751</f>
        <v>0.3793458926261319</v>
      </c>
      <c r="S1751" s="19">
        <f>N1751-O1751</f>
        <v>11405</v>
      </c>
      <c r="T1751" s="20">
        <f>Q1751-R1751</f>
        <v>0.2305344437257438</v>
      </c>
      <c r="U1751" s="19">
        <f>E1751-N1751</f>
        <v>-3127</v>
      </c>
      <c r="V1751" s="19">
        <f>F1751-O1751</f>
        <v>5446</v>
      </c>
      <c r="W1751" s="20">
        <f>H1751-Q1751</f>
        <v>-0.09977056231287018</v>
      </c>
      <c r="X1751" s="21">
        <f>I1751-R1751</f>
        <v>0.07734806037096337</v>
      </c>
      <c r="Y1751" s="22">
        <v>483.7</v>
      </c>
      <c r="Z1751" s="23">
        <f>C1751/Y1751</f>
        <v>322.2121149472814</v>
      </c>
      <c r="AA1751" s="24">
        <v>34011</v>
      </c>
      <c r="AB1751" t="s" s="25">
        <v>4275</v>
      </c>
      <c r="AC1751" s="26">
        <v>34</v>
      </c>
      <c r="AD1751" s="26">
        <v>11</v>
      </c>
      <c r="AE1751" t="s" s="42">
        <v>4276</v>
      </c>
      <c r="AF1751" t="s" s="43">
        <v>949</v>
      </c>
      <c r="AG1751" t="s" s="34">
        <v>4277</v>
      </c>
      <c r="AH1751" s="31">
        <v>155854</v>
      </c>
      <c r="AI1751" t="s" s="32">
        <v>96</v>
      </c>
      <c r="AJ1751" t="s" s="33">
        <v>951</v>
      </c>
      <c r="AK1751" s="33"/>
      <c r="AL1751" s="33"/>
      <c r="AM1751" t="s" s="44">
        <v>97</v>
      </c>
      <c r="AN1751" s="36">
        <v>156898</v>
      </c>
      <c r="AO1751" s="37">
        <v>184</v>
      </c>
      <c r="AP1751" s="37">
        <v>54912</v>
      </c>
      <c r="AQ1751" s="38">
        <v>349.99</v>
      </c>
      <c r="AR1751" s="37">
        <v>13350</v>
      </c>
      <c r="AS1751" s="38">
        <v>85.09</v>
      </c>
      <c r="AT1751" s="37">
        <v>1856</v>
      </c>
      <c r="AU1751" s="38">
        <v>11.83</v>
      </c>
      <c r="AV1751" s="37">
        <v>10744</v>
      </c>
      <c r="AW1751" s="38">
        <v>68.48</v>
      </c>
      <c r="AX1751" s="37">
        <v>23944</v>
      </c>
      <c r="AY1751" s="38">
        <v>152.61</v>
      </c>
      <c r="AZ1751" s="37">
        <v>440</v>
      </c>
      <c r="BA1751" s="38">
        <v>2.79888888888889</v>
      </c>
      <c r="BB1751" s="37">
        <v>21</v>
      </c>
      <c r="BC1751" s="38">
        <v>0.13</v>
      </c>
      <c r="BD1751" s="37">
        <v>1250</v>
      </c>
      <c r="BE1751" s="38">
        <v>7.96695942586904</v>
      </c>
      <c r="BJ1751" s="39">
        <v>1250</v>
      </c>
      <c r="BK1751" s="40">
        <v>7.96695942586904</v>
      </c>
      <c r="BL1751" s="37">
        <v>1042</v>
      </c>
      <c r="BM1751" s="38">
        <v>6.63888888888889</v>
      </c>
      <c r="BV1751" s="39">
        <v>0</v>
      </c>
      <c r="BW1751" s="40">
        <v>0</v>
      </c>
      <c r="BX1751" s="37">
        <v>1474</v>
      </c>
      <c r="BY1751" s="38">
        <v>9.390000000000001</v>
      </c>
      <c r="BZ1751" s="37">
        <v>510</v>
      </c>
      <c r="CA1751" s="38">
        <v>3.25</v>
      </c>
      <c r="CB1751" s="37">
        <v>60</v>
      </c>
      <c r="CC1751" s="38">
        <v>0.38</v>
      </c>
      <c r="CF1751" s="37">
        <v>221</v>
      </c>
      <c r="CG1751" s="38">
        <v>1.40888888888889</v>
      </c>
      <c r="CH1751" s="39">
        <v>791</v>
      </c>
      <c r="CI1751" s="40">
        <v>5.03888888888889</v>
      </c>
    </row>
    <row r="1752" s="14" customFormat="1" ht="14.65" customHeight="1">
      <c r="A1752" t="s" s="15">
        <v>4255</v>
      </c>
      <c r="B1752" t="s" s="16">
        <v>3070</v>
      </c>
      <c r="C1752" s="17">
        <v>797434</v>
      </c>
      <c r="D1752" t="s" s="18">
        <v>4</v>
      </c>
      <c r="E1752" s="19">
        <v>231031</v>
      </c>
      <c r="F1752" s="19">
        <v>62059</v>
      </c>
      <c r="G1752" s="19">
        <v>299808</v>
      </c>
      <c r="H1752" s="20">
        <f>E1752/G1752</f>
        <v>0.7705965151029992</v>
      </c>
      <c r="I1752" s="20">
        <f>F1752/G1752</f>
        <v>0.2069958106521507</v>
      </c>
      <c r="J1752" s="19">
        <f>E1752-F1752</f>
        <v>168972</v>
      </c>
      <c r="K1752" s="19">
        <f>F1752-E1752</f>
        <v>-168972</v>
      </c>
      <c r="L1752" s="20">
        <f>H1752-I1752</f>
        <v>0.5636007044508485</v>
      </c>
      <c r="M1752" s="20">
        <f>I1752-H1752</f>
        <v>-0.5636007044508485</v>
      </c>
      <c r="N1752" s="19">
        <v>217950</v>
      </c>
      <c r="O1752" s="19">
        <v>61595</v>
      </c>
      <c r="P1752" s="19">
        <v>281633</v>
      </c>
      <c r="Q1752" s="20">
        <f>N1752/P1752</f>
        <v>0.7738794814528127</v>
      </c>
      <c r="R1752" s="20">
        <f>O1752/P1752</f>
        <v>0.2187066146367791</v>
      </c>
      <c r="S1752" s="19">
        <f>N1752-O1752</f>
        <v>156355</v>
      </c>
      <c r="T1752" s="20">
        <f>Q1752-R1752</f>
        <v>0.5551728668160336</v>
      </c>
      <c r="U1752" s="19">
        <f>E1752-N1752</f>
        <v>13081</v>
      </c>
      <c r="V1752" s="19">
        <f>F1752-O1752</f>
        <v>464</v>
      </c>
      <c r="W1752" s="20">
        <f>H1752-Q1752</f>
        <v>-0.00328296634981351</v>
      </c>
      <c r="X1752" s="21">
        <f>I1752-R1752</f>
        <v>-0.01171080398462837</v>
      </c>
      <c r="Y1752" s="22">
        <v>126.21</v>
      </c>
      <c r="Z1752" s="23">
        <f>C1752/Y1752</f>
        <v>6318.310751921401</v>
      </c>
      <c r="AA1752" s="24">
        <v>34013</v>
      </c>
      <c r="AB1752" t="s" s="25">
        <v>4278</v>
      </c>
      <c r="AC1752" s="26">
        <v>34</v>
      </c>
      <c r="AD1752" s="26">
        <v>13</v>
      </c>
      <c r="AE1752" t="s" s="42">
        <v>4262</v>
      </c>
      <c r="AF1752" t="s" s="43">
        <v>914</v>
      </c>
      <c r="AG1752" t="s" s="34">
        <v>4263</v>
      </c>
      <c r="AH1752" s="31">
        <v>20182305</v>
      </c>
      <c r="AI1752" t="s" s="32">
        <v>96</v>
      </c>
      <c r="AJ1752" t="s" s="33">
        <v>916</v>
      </c>
      <c r="AK1752" t="s" s="33">
        <v>4279</v>
      </c>
      <c r="AL1752" t="s" s="33">
        <v>4280</v>
      </c>
      <c r="AM1752" t="s" s="44">
        <v>97</v>
      </c>
      <c r="AN1752" s="36">
        <v>783969</v>
      </c>
      <c r="AO1752" s="37">
        <v>608</v>
      </c>
      <c r="AP1752" s="37">
        <v>444696</v>
      </c>
      <c r="AQ1752" s="38">
        <v>567.24</v>
      </c>
      <c r="AR1752" s="37">
        <v>34666</v>
      </c>
      <c r="AS1752" s="38">
        <v>44.2188888888889</v>
      </c>
      <c r="AT1752" s="37">
        <v>38687</v>
      </c>
      <c r="AU1752" s="38">
        <v>49.35</v>
      </c>
      <c r="AV1752" s="37">
        <v>41339</v>
      </c>
      <c r="AW1752" s="38">
        <v>52.7288888888889</v>
      </c>
      <c r="AX1752" s="37">
        <v>261966</v>
      </c>
      <c r="AY1752" s="38">
        <v>334.148888888889</v>
      </c>
      <c r="AZ1752" s="37">
        <v>6188</v>
      </c>
      <c r="BA1752" s="38">
        <v>7.88888888888889</v>
      </c>
      <c r="BB1752" s="37">
        <v>220</v>
      </c>
      <c r="BC1752" s="38">
        <v>0.28</v>
      </c>
      <c r="BD1752" s="37">
        <v>8762</v>
      </c>
      <c r="BE1752" s="38">
        <v>11.1764623346076</v>
      </c>
      <c r="BH1752" s="37">
        <v>457</v>
      </c>
      <c r="BI1752" s="38">
        <v>0.582931212841324</v>
      </c>
      <c r="BJ1752" s="39">
        <v>9219</v>
      </c>
      <c r="BK1752" s="40">
        <v>11.75939354744892</v>
      </c>
      <c r="BL1752" s="37">
        <v>4522</v>
      </c>
      <c r="BM1752" s="38">
        <v>5.76888888888889</v>
      </c>
      <c r="BN1752" s="37">
        <v>50</v>
      </c>
      <c r="BO1752" s="38">
        <v>0.0637780320395322</v>
      </c>
      <c r="BP1752" s="37">
        <v>25</v>
      </c>
      <c r="BQ1752" s="38">
        <v>0.0318890160197661</v>
      </c>
      <c r="BV1752" s="39">
        <v>75</v>
      </c>
      <c r="BW1752" s="40">
        <v>0.09566704805929829</v>
      </c>
      <c r="BX1752" s="37">
        <v>23743</v>
      </c>
      <c r="BY1752" s="38">
        <v>30.2888888888889</v>
      </c>
      <c r="BZ1752" s="37">
        <v>10220</v>
      </c>
      <c r="CA1752" s="38">
        <v>13.0388888888889</v>
      </c>
      <c r="CB1752" s="37">
        <v>4000</v>
      </c>
      <c r="CC1752" s="38">
        <v>5.09888888888889</v>
      </c>
      <c r="CD1752" s="37">
        <v>643</v>
      </c>
      <c r="CE1752" s="38">
        <v>0.82</v>
      </c>
      <c r="CF1752" s="37">
        <v>8529</v>
      </c>
      <c r="CG1752" s="38">
        <v>10.88</v>
      </c>
      <c r="CH1752" s="39">
        <v>23392</v>
      </c>
      <c r="CI1752" s="40">
        <v>29.83777777777779</v>
      </c>
      <c r="CJ1752" s="37">
        <v>669</v>
      </c>
      <c r="CK1752" s="38">
        <v>0.85</v>
      </c>
      <c r="CL1752" s="37">
        <v>10</v>
      </c>
      <c r="CM1752" s="41">
        <v>0.008888888888888891</v>
      </c>
    </row>
    <row r="1753" s="14" customFormat="1" ht="14.65" customHeight="1">
      <c r="A1753" t="s" s="15">
        <v>4255</v>
      </c>
      <c r="B1753" t="s" s="16">
        <v>4281</v>
      </c>
      <c r="C1753" s="17">
        <v>291479</v>
      </c>
      <c r="D1753" t="s" s="18">
        <v>4</v>
      </c>
      <c r="E1753" s="19">
        <v>66355</v>
      </c>
      <c r="F1753" s="19">
        <v>66949</v>
      </c>
      <c r="G1753" s="19">
        <v>138388</v>
      </c>
      <c r="H1753" s="20">
        <f>E1753/G1753</f>
        <v>0.4794852154811111</v>
      </c>
      <c r="I1753" s="20">
        <f>F1753/G1753</f>
        <v>0.4837774951585397</v>
      </c>
      <c r="J1753" s="19">
        <f>E1753-F1753</f>
        <v>-594</v>
      </c>
      <c r="K1753" s="19">
        <f>F1753-E1753</f>
        <v>594</v>
      </c>
      <c r="L1753" s="20">
        <f>H1753-I1753</f>
        <v>-0.004292279677428679</v>
      </c>
      <c r="M1753" s="20">
        <f>I1753-H1753</f>
        <v>0.004292279677428679</v>
      </c>
      <c r="N1753" s="19">
        <v>72960</v>
      </c>
      <c r="O1753" s="19">
        <v>58915</v>
      </c>
      <c r="P1753" s="19">
        <v>133568</v>
      </c>
      <c r="Q1753" s="20">
        <f>N1753/P1753</f>
        <v>0.5462386200287495</v>
      </c>
      <c r="R1753" s="20">
        <f>O1753/P1753</f>
        <v>0.4410861883085769</v>
      </c>
      <c r="S1753" s="19">
        <f>N1753-O1753</f>
        <v>14045</v>
      </c>
      <c r="T1753" s="20">
        <f>Q1753-R1753</f>
        <v>0.1051524317201725</v>
      </c>
      <c r="U1753" s="19">
        <f>E1753-N1753</f>
        <v>-6605</v>
      </c>
      <c r="V1753" s="19">
        <f>F1753-O1753</f>
        <v>8034</v>
      </c>
      <c r="W1753" s="20">
        <f>H1753-Q1753</f>
        <v>-0.0667534045476384</v>
      </c>
      <c r="X1753" s="21">
        <f>I1753-R1753</f>
        <v>0.04269130684996281</v>
      </c>
      <c r="Y1753" s="22">
        <v>322.01</v>
      </c>
      <c r="Z1753" s="23">
        <f>C1753/Y1753</f>
        <v>905.1861743424117</v>
      </c>
      <c r="AA1753" s="24">
        <v>34015</v>
      </c>
      <c r="AB1753" t="s" s="25">
        <v>4282</v>
      </c>
      <c r="AC1753" s="26">
        <v>34</v>
      </c>
      <c r="AD1753" s="26">
        <v>15</v>
      </c>
      <c r="AE1753" t="s" s="42">
        <v>954</v>
      </c>
      <c r="AF1753" t="s" s="43">
        <v>949</v>
      </c>
      <c r="AG1753" t="s" s="34">
        <v>955</v>
      </c>
      <c r="AH1753" s="31">
        <v>6069875</v>
      </c>
      <c r="AI1753" t="s" s="32">
        <v>96</v>
      </c>
      <c r="AJ1753" t="s" s="33">
        <v>951</v>
      </c>
      <c r="AK1753" t="s" s="33">
        <v>4268</v>
      </c>
      <c r="AL1753" t="s" s="33">
        <v>4269</v>
      </c>
      <c r="AM1753" t="s" s="44">
        <v>97</v>
      </c>
      <c r="AN1753" s="36">
        <v>288288</v>
      </c>
      <c r="AO1753" s="37">
        <v>216</v>
      </c>
      <c r="AP1753" s="37">
        <v>139398</v>
      </c>
      <c r="AQ1753" s="38">
        <v>483.54</v>
      </c>
      <c r="AR1753" s="37">
        <v>30715</v>
      </c>
      <c r="AS1753" s="38">
        <v>106.54</v>
      </c>
      <c r="AT1753" s="37">
        <v>12099</v>
      </c>
      <c r="AU1753" s="38">
        <v>41.9688888888889</v>
      </c>
      <c r="AV1753" s="37">
        <v>18855</v>
      </c>
      <c r="AW1753" s="38">
        <v>65.40000000000001</v>
      </c>
      <c r="AX1753" s="37">
        <v>75218</v>
      </c>
      <c r="AY1753" s="38">
        <v>260.91</v>
      </c>
      <c r="BB1753" s="37">
        <v>54</v>
      </c>
      <c r="BC1753" s="38">
        <v>0.19</v>
      </c>
      <c r="BD1753" s="37">
        <v>102</v>
      </c>
      <c r="BE1753" s="38">
        <v>0.353812853812854</v>
      </c>
      <c r="BJ1753" s="39">
        <v>102</v>
      </c>
      <c r="BK1753" s="40">
        <v>0.353812853812854</v>
      </c>
      <c r="BL1753" s="37">
        <v>660</v>
      </c>
      <c r="BM1753" s="38">
        <v>2.29</v>
      </c>
      <c r="BV1753" s="39">
        <v>0</v>
      </c>
      <c r="BW1753" s="40">
        <v>0</v>
      </c>
      <c r="BX1753" s="37">
        <v>1474</v>
      </c>
      <c r="BY1753" s="38">
        <v>5.11</v>
      </c>
      <c r="CB1753" s="37">
        <v>60</v>
      </c>
      <c r="CC1753" s="38">
        <v>0.21</v>
      </c>
      <c r="CH1753" s="39">
        <v>60</v>
      </c>
      <c r="CI1753" s="40">
        <v>0.21</v>
      </c>
    </row>
    <row r="1754" s="14" customFormat="1" ht="14.65" customHeight="1">
      <c r="A1754" t="s" s="15">
        <v>4255</v>
      </c>
      <c r="B1754" t="s" s="16">
        <v>4283</v>
      </c>
      <c r="C1754" s="17">
        <v>674836</v>
      </c>
      <c r="D1754" t="s" s="18">
        <v>4</v>
      </c>
      <c r="E1754" s="19">
        <v>149980</v>
      </c>
      <c r="F1754" s="19">
        <v>45615</v>
      </c>
      <c r="G1754" s="19">
        <v>201425</v>
      </c>
      <c r="H1754" s="20">
        <f>E1754/G1754</f>
        <v>0.7445947623184809</v>
      </c>
      <c r="I1754" s="20">
        <f>F1754/G1754</f>
        <v>0.226461462082661</v>
      </c>
      <c r="J1754" s="19">
        <f>E1754-F1754</f>
        <v>104365</v>
      </c>
      <c r="K1754" s="19">
        <f>F1754-E1754</f>
        <v>-104365</v>
      </c>
      <c r="L1754" s="20">
        <f>H1754-I1754</f>
        <v>0.5181333002358198</v>
      </c>
      <c r="M1754" s="20">
        <f>I1754-H1754</f>
        <v>-0.5181333002358198</v>
      </c>
      <c r="N1754" s="19">
        <v>136239</v>
      </c>
      <c r="O1754" s="19">
        <v>38082</v>
      </c>
      <c r="P1754" s="19">
        <v>176104</v>
      </c>
      <c r="Q1754" s="20">
        <f>N1754/P1754</f>
        <v>0.7736280834052606</v>
      </c>
      <c r="R1754" s="20">
        <f>O1754/P1754</f>
        <v>0.216247217553264</v>
      </c>
      <c r="S1754" s="19">
        <f>N1754-O1754</f>
        <v>98157</v>
      </c>
      <c r="T1754" s="20">
        <f>Q1754-R1754</f>
        <v>0.5573808658519965</v>
      </c>
      <c r="U1754" s="19">
        <f>E1754-N1754</f>
        <v>13741</v>
      </c>
      <c r="V1754" s="19">
        <f>F1754-O1754</f>
        <v>7533</v>
      </c>
      <c r="W1754" s="20">
        <f>H1754-Q1754</f>
        <v>-0.0290333210867797</v>
      </c>
      <c r="X1754" s="21">
        <f>I1754-R1754</f>
        <v>0.01021424452939707</v>
      </c>
      <c r="Y1754" s="22">
        <v>46.19</v>
      </c>
      <c r="Z1754" s="23">
        <f>C1754/Y1754</f>
        <v>14610.002164970774</v>
      </c>
      <c r="AA1754" s="24">
        <v>34017</v>
      </c>
      <c r="AB1754" t="s" s="25">
        <v>4284</v>
      </c>
      <c r="AC1754" s="26">
        <v>34</v>
      </c>
      <c r="AD1754" s="26">
        <v>17</v>
      </c>
      <c r="AE1754" t="s" s="42">
        <v>4262</v>
      </c>
      <c r="AF1754" t="s" s="43">
        <v>914</v>
      </c>
      <c r="AG1754" t="s" s="34">
        <v>4263</v>
      </c>
      <c r="AH1754" s="31">
        <v>20182305</v>
      </c>
      <c r="AI1754" t="s" s="32">
        <v>96</v>
      </c>
      <c r="AJ1754" t="s" s="33">
        <v>916</v>
      </c>
      <c r="AK1754" t="s" s="33">
        <v>4264</v>
      </c>
      <c r="AL1754" t="s" s="33">
        <v>4265</v>
      </c>
      <c r="AM1754" t="s" s="44">
        <v>97</v>
      </c>
      <c r="AN1754" s="36">
        <v>634266</v>
      </c>
      <c r="AO1754" s="37">
        <v>380</v>
      </c>
      <c r="AP1754" s="37">
        <v>370621</v>
      </c>
      <c r="AQ1754" s="38">
        <v>584.33</v>
      </c>
      <c r="AR1754" s="37">
        <v>19890</v>
      </c>
      <c r="AS1754" s="38">
        <v>31.3588888888889</v>
      </c>
      <c r="AT1754" s="37">
        <v>12308</v>
      </c>
      <c r="AU1754" s="38">
        <v>19.41</v>
      </c>
      <c r="AV1754" s="37">
        <v>12853</v>
      </c>
      <c r="AW1754" s="38">
        <v>20.26</v>
      </c>
      <c r="AX1754" s="37">
        <v>280930</v>
      </c>
      <c r="AY1754" s="38">
        <v>442.92</v>
      </c>
      <c r="AZ1754" s="37">
        <v>6318</v>
      </c>
      <c r="BA1754" s="38">
        <v>9.960000000000001</v>
      </c>
      <c r="BB1754" s="37">
        <v>109</v>
      </c>
      <c r="BC1754" s="38">
        <v>0.17</v>
      </c>
      <c r="BD1754" s="37">
        <v>1050</v>
      </c>
      <c r="BE1754" s="38">
        <v>1.65545685879426</v>
      </c>
      <c r="BJ1754" s="39">
        <v>1050</v>
      </c>
      <c r="BK1754" s="40">
        <v>1.65545685879426</v>
      </c>
      <c r="BL1754" s="37">
        <v>4124</v>
      </c>
      <c r="BM1754" s="38">
        <v>6.5</v>
      </c>
      <c r="BN1754" s="37">
        <v>6532</v>
      </c>
      <c r="BO1754" s="38">
        <v>10.2985182872801</v>
      </c>
      <c r="BP1754" s="37">
        <v>25</v>
      </c>
      <c r="BQ1754" s="38">
        <v>0.0394156394951014</v>
      </c>
      <c r="BR1754" s="37">
        <v>12</v>
      </c>
      <c r="BS1754" s="38">
        <v>0.0189195069576487</v>
      </c>
      <c r="BT1754" s="37">
        <v>1590</v>
      </c>
      <c r="BU1754" s="38">
        <v>2.50683467188845</v>
      </c>
      <c r="BV1754" s="39">
        <v>8159</v>
      </c>
      <c r="BW1754" s="40">
        <v>12.8636881056213</v>
      </c>
      <c r="BX1754" s="37">
        <v>21042</v>
      </c>
      <c r="BY1754" s="38">
        <v>33.1788888888889</v>
      </c>
      <c r="BZ1754" s="37">
        <v>1061</v>
      </c>
      <c r="CA1754" s="38">
        <v>1.67</v>
      </c>
      <c r="CB1754" s="37">
        <v>2250</v>
      </c>
      <c r="CC1754" s="38">
        <v>3.54888888888889</v>
      </c>
      <c r="CF1754" s="37">
        <v>510</v>
      </c>
      <c r="CG1754" s="38">
        <v>0.8</v>
      </c>
      <c r="CH1754" s="39">
        <v>3821</v>
      </c>
      <c r="CI1754" s="40">
        <v>6.01888888888889</v>
      </c>
      <c r="CL1754" s="37">
        <v>17</v>
      </c>
      <c r="CM1754" s="41">
        <v>0.0288888888888889</v>
      </c>
    </row>
    <row r="1755" s="14" customFormat="1" ht="14.65" customHeight="1">
      <c r="A1755" t="s" s="15">
        <v>4255</v>
      </c>
      <c r="B1755" t="s" s="16">
        <v>4285</v>
      </c>
      <c r="C1755" s="17">
        <v>125488</v>
      </c>
      <c r="D1755" t="s" s="18">
        <v>4</v>
      </c>
      <c r="E1755" s="19">
        <v>28797</v>
      </c>
      <c r="F1755" s="19">
        <v>38565</v>
      </c>
      <c r="G1755" s="19">
        <v>70582</v>
      </c>
      <c r="H1755" s="20">
        <f>E1755/G1755</f>
        <v>0.4079935394293163</v>
      </c>
      <c r="I1755" s="20">
        <f>F1755/G1755</f>
        <v>0.5463857640758267</v>
      </c>
      <c r="J1755" s="19">
        <f>E1755-F1755</f>
        <v>-9768</v>
      </c>
      <c r="K1755" s="19">
        <f>F1755-E1755</f>
        <v>9768</v>
      </c>
      <c r="L1755" s="20">
        <f>H1755-I1755</f>
        <v>-0.1383922246465105</v>
      </c>
      <c r="M1755" s="20">
        <f>I1755-H1755</f>
        <v>0.1383922246465105</v>
      </c>
      <c r="N1755" s="19">
        <v>25148</v>
      </c>
      <c r="O1755" s="19">
        <v>36979</v>
      </c>
      <c r="P1755" s="19">
        <v>62821</v>
      </c>
      <c r="Q1755" s="20">
        <f>N1755/P1755</f>
        <v>0.4003119975804269</v>
      </c>
      <c r="R1755" s="20">
        <f>O1755/P1755</f>
        <v>0.5886407411534359</v>
      </c>
      <c r="S1755" s="19">
        <f>N1755-O1755</f>
        <v>-11831</v>
      </c>
      <c r="T1755" s="20">
        <f>Q1755-R1755</f>
        <v>-0.188328743573009</v>
      </c>
      <c r="U1755" s="19">
        <f>E1755-N1755</f>
        <v>3649</v>
      </c>
      <c r="V1755" s="19">
        <f>F1755-O1755</f>
        <v>1586</v>
      </c>
      <c r="W1755" s="20">
        <f>H1755-Q1755</f>
        <v>0.007681541848889362</v>
      </c>
      <c r="X1755" s="21">
        <f>I1755-R1755</f>
        <v>-0.04225497707760917</v>
      </c>
      <c r="Y1755" s="22">
        <v>427.82</v>
      </c>
      <c r="Z1755" s="23">
        <f>C1755/Y1755</f>
        <v>293.3196204011033</v>
      </c>
      <c r="AA1755" s="24">
        <v>34019</v>
      </c>
      <c r="AB1755" t="s" s="25">
        <v>4286</v>
      </c>
      <c r="AC1755" s="26">
        <v>34</v>
      </c>
      <c r="AD1755" s="26">
        <v>19</v>
      </c>
      <c r="AE1755" t="s" s="42">
        <v>4262</v>
      </c>
      <c r="AF1755" t="s" s="43">
        <v>914</v>
      </c>
      <c r="AG1755" t="s" s="34">
        <v>4263</v>
      </c>
      <c r="AH1755" s="31">
        <v>20182305</v>
      </c>
      <c r="AI1755" t="s" s="32">
        <v>96</v>
      </c>
      <c r="AJ1755" t="s" s="33">
        <v>916</v>
      </c>
      <c r="AK1755" t="s" s="33">
        <v>4279</v>
      </c>
      <c r="AL1755" t="s" s="33">
        <v>4280</v>
      </c>
      <c r="AM1755" t="s" s="44">
        <v>97</v>
      </c>
      <c r="AN1755" s="36">
        <v>128349</v>
      </c>
      <c r="AO1755" s="37">
        <v>111</v>
      </c>
      <c r="AP1755" s="37">
        <v>65514</v>
      </c>
      <c r="AQ1755" s="38">
        <v>510.438888888889</v>
      </c>
      <c r="AR1755" s="37">
        <v>4222</v>
      </c>
      <c r="AS1755" s="38">
        <v>32.89</v>
      </c>
      <c r="AV1755" s="37">
        <v>12472</v>
      </c>
      <c r="AW1755" s="38">
        <v>97.17</v>
      </c>
      <c r="AX1755" s="37">
        <v>47122</v>
      </c>
      <c r="AY1755" s="38">
        <v>367.138888888889</v>
      </c>
      <c r="AZ1755" s="37">
        <v>362</v>
      </c>
      <c r="BA1755" s="38">
        <v>2.82</v>
      </c>
      <c r="BB1755" s="37">
        <v>21</v>
      </c>
      <c r="BC1755" s="38">
        <v>0.16</v>
      </c>
      <c r="BD1755" s="37">
        <v>11</v>
      </c>
      <c r="BE1755" s="38">
        <v>0.085703823169639</v>
      </c>
      <c r="BJ1755" s="39">
        <v>11</v>
      </c>
      <c r="BK1755" s="40">
        <v>0.085703823169639</v>
      </c>
      <c r="BL1755" s="37">
        <v>447</v>
      </c>
      <c r="BM1755" s="38">
        <v>3.48</v>
      </c>
      <c r="BP1755" s="37">
        <v>50</v>
      </c>
      <c r="BQ1755" s="38">
        <v>0.389562832589268</v>
      </c>
      <c r="BV1755" s="39">
        <v>50</v>
      </c>
      <c r="BW1755" s="40">
        <v>0.389562832589268</v>
      </c>
      <c r="BX1755" s="37">
        <v>150</v>
      </c>
      <c r="BY1755" s="38">
        <v>1.16888888888889</v>
      </c>
      <c r="CB1755" s="37">
        <v>60</v>
      </c>
      <c r="CC1755" s="38">
        <v>0.47</v>
      </c>
      <c r="CF1755" s="37">
        <v>378</v>
      </c>
      <c r="CG1755" s="38">
        <v>2.95</v>
      </c>
      <c r="CH1755" s="39">
        <v>438</v>
      </c>
      <c r="CI1755" s="40">
        <v>3.42</v>
      </c>
      <c r="CJ1755" s="37">
        <v>206</v>
      </c>
      <c r="CK1755" s="38">
        <v>1.6</v>
      </c>
      <c r="CL1755" s="37">
        <v>13</v>
      </c>
      <c r="CM1755" s="41">
        <v>0.1</v>
      </c>
    </row>
    <row r="1756" s="14" customFormat="1" ht="14.65" customHeight="1">
      <c r="A1756" t="s" s="15">
        <v>4255</v>
      </c>
      <c r="B1756" t="s" s="16">
        <v>1835</v>
      </c>
      <c r="C1756" s="17">
        <v>371398</v>
      </c>
      <c r="D1756" t="s" s="18">
        <v>4</v>
      </c>
      <c r="E1756" s="19">
        <v>93721</v>
      </c>
      <c r="F1756" s="19">
        <v>42604</v>
      </c>
      <c r="G1756" s="19">
        <v>141332</v>
      </c>
      <c r="H1756" s="20">
        <f>E1756/G1756</f>
        <v>0.6631265389296126</v>
      </c>
      <c r="I1756" s="20">
        <f>F1756/G1756</f>
        <v>0.3014462400588685</v>
      </c>
      <c r="J1756" s="19">
        <f>E1756-F1756</f>
        <v>51117</v>
      </c>
      <c r="K1756" s="19">
        <f>F1756-E1756</f>
        <v>-51117</v>
      </c>
      <c r="L1756" s="20">
        <f>H1756-I1756</f>
        <v>0.3616802988707441</v>
      </c>
      <c r="M1756" s="20">
        <f>I1756-H1756</f>
        <v>-0.3616802988707441</v>
      </c>
      <c r="N1756" s="19">
        <v>94300</v>
      </c>
      <c r="O1756" s="19">
        <v>43155</v>
      </c>
      <c r="P1756" s="19">
        <v>139064</v>
      </c>
      <c r="Q1756" s="20">
        <f>N1756/P1756</f>
        <v>0.6781050451590634</v>
      </c>
      <c r="R1756" s="20">
        <f>O1756/P1756</f>
        <v>0.3103247425645746</v>
      </c>
      <c r="S1756" s="19">
        <f>N1756-O1756</f>
        <v>51145</v>
      </c>
      <c r="T1756" s="20">
        <f>Q1756-R1756</f>
        <v>0.3677803025944889</v>
      </c>
      <c r="U1756" s="19">
        <f>E1756-N1756</f>
        <v>-579</v>
      </c>
      <c r="V1756" s="19">
        <f>F1756-O1756</f>
        <v>-551</v>
      </c>
      <c r="W1756" s="20">
        <f>H1756-Q1756</f>
        <v>-0.01497850622945085</v>
      </c>
      <c r="X1756" s="21">
        <f>I1756-R1756</f>
        <v>-0.008878502505706098</v>
      </c>
      <c r="Y1756" s="22">
        <v>224.56</v>
      </c>
      <c r="Z1756" s="23">
        <f>C1756/Y1756</f>
        <v>1653.892055575347</v>
      </c>
      <c r="AA1756" s="24">
        <v>34021</v>
      </c>
      <c r="AB1756" t="s" s="25">
        <v>4287</v>
      </c>
      <c r="AC1756" s="26">
        <v>34</v>
      </c>
      <c r="AD1756" s="26">
        <v>21</v>
      </c>
      <c r="AE1756" t="s" s="42">
        <v>4288</v>
      </c>
      <c r="AF1756" t="s" s="43">
        <v>914</v>
      </c>
      <c r="AG1756" t="s" s="34">
        <v>4289</v>
      </c>
      <c r="AH1756" s="31">
        <v>371398</v>
      </c>
      <c r="AI1756" t="s" s="32">
        <v>96</v>
      </c>
      <c r="AJ1756" t="s" s="33">
        <v>916</v>
      </c>
      <c r="AK1756" s="33"/>
      <c r="AL1756" s="33"/>
      <c r="AM1756" t="s" s="44">
        <v>97</v>
      </c>
      <c r="AN1756" s="36">
        <v>366513</v>
      </c>
      <c r="AO1756" s="37">
        <v>276</v>
      </c>
      <c r="AP1756" s="37">
        <v>192783</v>
      </c>
      <c r="AQ1756" s="38">
        <v>525.99</v>
      </c>
      <c r="AR1756" s="37">
        <v>17274</v>
      </c>
      <c r="AS1756" s="38">
        <v>47.13</v>
      </c>
      <c r="AT1756" s="37">
        <v>5146</v>
      </c>
      <c r="AU1756" s="38">
        <v>14.0388888888889</v>
      </c>
      <c r="AV1756" s="37">
        <v>29638</v>
      </c>
      <c r="AW1756" s="38">
        <v>80.8588888888889</v>
      </c>
      <c r="AX1756" s="37">
        <v>121650</v>
      </c>
      <c r="AY1756" s="38">
        <v>331.91</v>
      </c>
      <c r="AZ1756" s="37">
        <v>1960</v>
      </c>
      <c r="BA1756" s="38">
        <v>5.34888888888889</v>
      </c>
      <c r="BB1756" s="37">
        <v>182</v>
      </c>
      <c r="BC1756" s="38">
        <v>0.5</v>
      </c>
      <c r="BD1756" s="37">
        <v>277</v>
      </c>
      <c r="BE1756" s="38">
        <v>0.755771282328321</v>
      </c>
      <c r="BH1756" s="37">
        <v>495</v>
      </c>
      <c r="BI1756" s="38">
        <v>1.35056600993689</v>
      </c>
      <c r="BJ1756" s="39">
        <v>772</v>
      </c>
      <c r="BK1756" s="40">
        <v>2.106337292265211</v>
      </c>
      <c r="BL1756" s="37">
        <v>1533</v>
      </c>
      <c r="BM1756" s="38">
        <v>4.17888888888889</v>
      </c>
      <c r="BP1756" s="37">
        <v>41</v>
      </c>
      <c r="BQ1756" s="38">
        <v>0.111865063449318</v>
      </c>
      <c r="BT1756" s="37">
        <v>500</v>
      </c>
      <c r="BU1756" s="38">
        <v>1.36420809084535</v>
      </c>
      <c r="BV1756" s="39">
        <v>541</v>
      </c>
      <c r="BW1756" s="40">
        <v>1.476073154294668</v>
      </c>
      <c r="BX1756" s="37">
        <v>5122</v>
      </c>
      <c r="BY1756" s="38">
        <v>13.97</v>
      </c>
      <c r="BZ1756" s="37">
        <v>3313</v>
      </c>
      <c r="CA1756" s="38">
        <v>9.03888888888889</v>
      </c>
      <c r="CB1756" s="37">
        <v>1650</v>
      </c>
      <c r="CC1756" s="38">
        <v>4.5</v>
      </c>
      <c r="CD1756" s="37">
        <v>113</v>
      </c>
      <c r="CE1756" s="38">
        <v>0.31</v>
      </c>
      <c r="CF1756" s="37">
        <v>2978</v>
      </c>
      <c r="CG1756" s="38">
        <v>8.130000000000001</v>
      </c>
      <c r="CH1756" s="39">
        <v>8054</v>
      </c>
      <c r="CI1756" s="40">
        <v>21.97888888888889</v>
      </c>
      <c r="CJ1756" s="37">
        <v>862</v>
      </c>
      <c r="CK1756" s="38">
        <v>2.35</v>
      </c>
      <c r="CL1756" s="37">
        <v>49</v>
      </c>
      <c r="CM1756" s="41">
        <v>0.13</v>
      </c>
    </row>
    <row r="1757" s="14" customFormat="1" ht="14.65" customHeight="1">
      <c r="A1757" t="s" s="15">
        <v>4255</v>
      </c>
      <c r="B1757" t="s" s="16">
        <v>927</v>
      </c>
      <c r="C1757" s="17">
        <v>840900</v>
      </c>
      <c r="D1757" t="s" s="18">
        <v>4</v>
      </c>
      <c r="E1757" s="19">
        <v>164887</v>
      </c>
      <c r="F1757" s="19">
        <v>108981</v>
      </c>
      <c r="G1757" s="19">
        <v>282668</v>
      </c>
      <c r="H1757" s="20">
        <f>E1757/G1757</f>
        <v>0.5833238994155688</v>
      </c>
      <c r="I1757" s="20">
        <f>F1757/G1757</f>
        <v>0.385544171961453</v>
      </c>
      <c r="J1757" s="19">
        <f>E1757-F1757</f>
        <v>55906</v>
      </c>
      <c r="K1757" s="19">
        <f>F1757-E1757</f>
        <v>-55906</v>
      </c>
      <c r="L1757" s="20">
        <f>H1757-I1757</f>
        <v>0.1977797274541158</v>
      </c>
      <c r="M1757" s="20">
        <f>I1757-H1757</f>
        <v>-0.1977797274541158</v>
      </c>
      <c r="N1757" s="19">
        <v>179515</v>
      </c>
      <c r="O1757" s="19">
        <v>102472</v>
      </c>
      <c r="P1757" s="19">
        <v>285232</v>
      </c>
      <c r="Q1757" s="20">
        <f>N1757/P1757</f>
        <v>0.6293648678970102</v>
      </c>
      <c r="R1757" s="20">
        <f>O1757/P1757</f>
        <v>0.3592584282268469</v>
      </c>
      <c r="S1757" s="19">
        <f>N1757-O1757</f>
        <v>77043</v>
      </c>
      <c r="T1757" s="20">
        <f>Q1757-R1757</f>
        <v>0.2701064396701633</v>
      </c>
      <c r="U1757" s="19">
        <f>E1757-N1757</f>
        <v>-14628</v>
      </c>
      <c r="V1757" s="19">
        <f>F1757-O1757</f>
        <v>6509</v>
      </c>
      <c r="W1757" s="20">
        <f>H1757-Q1757</f>
        <v>-0.04604096848144135</v>
      </c>
      <c r="X1757" s="21">
        <f>I1757-R1757</f>
        <v>0.02628574373460613</v>
      </c>
      <c r="Y1757" s="22">
        <v>308.91</v>
      </c>
      <c r="Z1757" s="23">
        <f>C1757/Y1757</f>
        <v>2722.152083131009</v>
      </c>
      <c r="AA1757" s="24">
        <v>34023</v>
      </c>
      <c r="AB1757" t="s" s="25">
        <v>4290</v>
      </c>
      <c r="AC1757" s="26">
        <v>34</v>
      </c>
      <c r="AD1757" s="26">
        <v>23</v>
      </c>
      <c r="AE1757" t="s" s="42">
        <v>4262</v>
      </c>
      <c r="AF1757" t="s" s="43">
        <v>914</v>
      </c>
      <c r="AG1757" t="s" s="34">
        <v>4263</v>
      </c>
      <c r="AH1757" s="31">
        <v>20182305</v>
      </c>
      <c r="AI1757" t="s" s="32">
        <v>96</v>
      </c>
      <c r="AJ1757" t="s" s="33">
        <v>916</v>
      </c>
      <c r="AK1757" t="s" s="33">
        <v>4264</v>
      </c>
      <c r="AL1757" t="s" s="33">
        <v>4265</v>
      </c>
      <c r="AM1757" t="s" s="44">
        <v>97</v>
      </c>
      <c r="AN1757" s="36">
        <v>809858</v>
      </c>
      <c r="AO1757" s="37">
        <v>421</v>
      </c>
      <c r="AP1757" s="37">
        <v>455416</v>
      </c>
      <c r="AQ1757" s="38">
        <v>562.34</v>
      </c>
      <c r="AR1757" s="37">
        <v>29296</v>
      </c>
      <c r="AS1757" s="38">
        <v>36.17</v>
      </c>
      <c r="AT1757" s="37">
        <v>5879</v>
      </c>
      <c r="AU1757" s="38">
        <v>7.25888888888889</v>
      </c>
      <c r="AV1757" s="37">
        <v>35693</v>
      </c>
      <c r="AW1757" s="38">
        <v>44.07</v>
      </c>
      <c r="AX1757" s="37">
        <v>322340</v>
      </c>
      <c r="AY1757" s="38">
        <v>398.018888888889</v>
      </c>
      <c r="AZ1757" s="37">
        <v>13491</v>
      </c>
      <c r="BA1757" s="38">
        <v>16.66</v>
      </c>
      <c r="BB1757" s="37">
        <v>88</v>
      </c>
      <c r="BC1757" s="38">
        <v>0.108888888888889</v>
      </c>
      <c r="BD1757" s="37">
        <v>3041</v>
      </c>
      <c r="BE1757" s="38">
        <v>3.75497926797043</v>
      </c>
      <c r="BJ1757" s="39">
        <v>3041</v>
      </c>
      <c r="BK1757" s="40">
        <v>3.75497926797043</v>
      </c>
      <c r="BL1757" s="37">
        <v>1619</v>
      </c>
      <c r="BM1757" s="38">
        <v>2</v>
      </c>
      <c r="BN1757" s="37">
        <v>7180</v>
      </c>
      <c r="BO1757" s="38">
        <v>8.86575177376775</v>
      </c>
      <c r="BP1757" s="37">
        <v>118</v>
      </c>
      <c r="BQ1757" s="38">
        <v>0.145704555613453</v>
      </c>
      <c r="BR1757" s="37">
        <v>12</v>
      </c>
      <c r="BS1757" s="38">
        <v>0.0148174124352664</v>
      </c>
      <c r="BT1757" s="37">
        <v>3550</v>
      </c>
      <c r="BU1757" s="38">
        <v>4.38348451209965</v>
      </c>
      <c r="BV1757" s="39">
        <v>10860</v>
      </c>
      <c r="BW1757" s="40">
        <v>13.40975825391612</v>
      </c>
      <c r="BX1757" s="37">
        <v>17723</v>
      </c>
      <c r="BY1757" s="38">
        <v>21.8788888888889</v>
      </c>
      <c r="BZ1757" s="37">
        <v>5365</v>
      </c>
      <c r="CA1757" s="38">
        <v>6.62</v>
      </c>
      <c r="CB1757" s="37">
        <v>6000</v>
      </c>
      <c r="CC1757" s="38">
        <v>7.41</v>
      </c>
      <c r="CF1757" s="37">
        <v>3510</v>
      </c>
      <c r="CG1757" s="38">
        <v>4.33</v>
      </c>
      <c r="CH1757" s="39">
        <v>14875</v>
      </c>
      <c r="CI1757" s="40">
        <v>18.36</v>
      </c>
      <c r="CJ1757" s="37">
        <v>243</v>
      </c>
      <c r="CK1757" s="38">
        <v>0.3</v>
      </c>
      <c r="CL1757" s="37">
        <v>107</v>
      </c>
      <c r="CM1757" s="41">
        <v>0.13</v>
      </c>
    </row>
    <row r="1758" s="14" customFormat="1" ht="14.65" customHeight="1">
      <c r="A1758" t="s" s="15">
        <v>4255</v>
      </c>
      <c r="B1758" t="s" s="16">
        <v>4291</v>
      </c>
      <c r="C1758" s="17">
        <v>628715</v>
      </c>
      <c r="D1758" t="s" s="18">
        <v>4</v>
      </c>
      <c r="E1758" s="19">
        <v>135825</v>
      </c>
      <c r="F1758" s="19">
        <v>165305</v>
      </c>
      <c r="G1758" s="19">
        <v>311474</v>
      </c>
      <c r="H1758" s="20">
        <f>E1758/G1758</f>
        <v>0.4360717106403745</v>
      </c>
      <c r="I1758" s="20">
        <f>F1758/G1758</f>
        <v>0.5307184548309009</v>
      </c>
      <c r="J1758" s="19">
        <f>E1758-F1758</f>
        <v>-29480</v>
      </c>
      <c r="K1758" s="19">
        <f>F1758-E1758</f>
        <v>29480</v>
      </c>
      <c r="L1758" s="20">
        <f>H1758-I1758</f>
        <v>-0.09464674419052638</v>
      </c>
      <c r="M1758" s="20">
        <f>I1758-H1758</f>
        <v>0.09464674419052638</v>
      </c>
      <c r="N1758" s="19">
        <v>125471</v>
      </c>
      <c r="O1758" s="19">
        <v>140376</v>
      </c>
      <c r="P1758" s="19">
        <v>268943</v>
      </c>
      <c r="Q1758" s="20">
        <f>N1758/P1758</f>
        <v>0.4665338008425577</v>
      </c>
      <c r="R1758" s="20">
        <f>O1758/P1758</f>
        <v>0.5219544661880027</v>
      </c>
      <c r="S1758" s="19">
        <f>N1758-O1758</f>
        <v>-14905</v>
      </c>
      <c r="T1758" s="20">
        <f>Q1758-R1758</f>
        <v>-0.05542066534544493</v>
      </c>
      <c r="U1758" s="19">
        <f>E1758-N1758</f>
        <v>10354</v>
      </c>
      <c r="V1758" s="19">
        <f>F1758-O1758</f>
        <v>24929</v>
      </c>
      <c r="W1758" s="20">
        <f>H1758-Q1758</f>
        <v>-0.03046209020218327</v>
      </c>
      <c r="X1758" s="21">
        <f>I1758-R1758</f>
        <v>0.008763988642898179</v>
      </c>
      <c r="Y1758" s="22">
        <v>468.79</v>
      </c>
      <c r="Z1758" s="23">
        <f>C1758/Y1758</f>
        <v>1341.144222359692</v>
      </c>
      <c r="AA1758" s="24">
        <v>34025</v>
      </c>
      <c r="AB1758" t="s" s="25">
        <v>4292</v>
      </c>
      <c r="AC1758" s="26">
        <v>34</v>
      </c>
      <c r="AD1758" s="26">
        <v>25</v>
      </c>
      <c r="AE1758" t="s" s="42">
        <v>4262</v>
      </c>
      <c r="AF1758" t="s" s="43">
        <v>914</v>
      </c>
      <c r="AG1758" t="s" s="34">
        <v>4263</v>
      </c>
      <c r="AH1758" s="31">
        <v>20182305</v>
      </c>
      <c r="AI1758" t="s" s="32">
        <v>96</v>
      </c>
      <c r="AJ1758" t="s" s="33">
        <v>916</v>
      </c>
      <c r="AK1758" t="s" s="33">
        <v>4264</v>
      </c>
      <c r="AL1758" t="s" s="33">
        <v>4265</v>
      </c>
      <c r="AM1758" t="s" s="44">
        <v>97</v>
      </c>
      <c r="AN1758" s="36">
        <v>630380</v>
      </c>
      <c r="AO1758" s="37">
        <v>397</v>
      </c>
      <c r="AP1758" s="37">
        <v>360391</v>
      </c>
      <c r="AQ1758" s="38">
        <v>571.7</v>
      </c>
      <c r="AR1758" s="37">
        <v>16025</v>
      </c>
      <c r="AS1758" s="38">
        <v>25.42</v>
      </c>
      <c r="AT1758" s="37">
        <v>6507</v>
      </c>
      <c r="AU1758" s="38">
        <v>10.32</v>
      </c>
      <c r="AV1758" s="37">
        <v>37657</v>
      </c>
      <c r="AW1758" s="38">
        <v>59.74</v>
      </c>
      <c r="AX1758" s="37">
        <v>262031</v>
      </c>
      <c r="AY1758" s="38">
        <v>415.67</v>
      </c>
      <c r="AZ1758" s="37">
        <v>6377</v>
      </c>
      <c r="BA1758" s="38">
        <v>10.1188888888889</v>
      </c>
      <c r="BB1758" s="37">
        <v>111</v>
      </c>
      <c r="BC1758" s="38">
        <v>0.18</v>
      </c>
      <c r="BD1758" s="37">
        <v>572</v>
      </c>
      <c r="BE1758" s="38">
        <v>0.907389193819601</v>
      </c>
      <c r="BF1758" s="37">
        <v>167</v>
      </c>
      <c r="BG1758" s="38">
        <v>0.264919572321457</v>
      </c>
      <c r="BH1758" s="37">
        <v>78</v>
      </c>
      <c r="BI1758" s="38">
        <v>0.123734890066309</v>
      </c>
      <c r="BJ1758" s="39">
        <v>817</v>
      </c>
      <c r="BK1758" s="40">
        <v>1.296043656207367</v>
      </c>
      <c r="BL1758" s="37">
        <v>1562</v>
      </c>
      <c r="BM1758" s="38">
        <v>2.48</v>
      </c>
      <c r="BN1758" s="37">
        <v>238</v>
      </c>
      <c r="BO1758" s="38">
        <v>0.377550049176687</v>
      </c>
      <c r="BP1758" s="37">
        <v>202</v>
      </c>
      <c r="BQ1758" s="38">
        <v>0.320441638376852</v>
      </c>
      <c r="BV1758" s="39">
        <v>440</v>
      </c>
      <c r="BW1758" s="40">
        <v>0.697991687553539</v>
      </c>
      <c r="BX1758" s="37">
        <v>7397</v>
      </c>
      <c r="BY1758" s="38">
        <v>11.73</v>
      </c>
      <c r="BZ1758" s="37">
        <v>5675</v>
      </c>
      <c r="CA1758" s="38">
        <v>9</v>
      </c>
      <c r="CB1758" s="37">
        <v>10000</v>
      </c>
      <c r="CC1758" s="38">
        <v>15.8588888888889</v>
      </c>
      <c r="CF1758" s="37">
        <v>5346</v>
      </c>
      <c r="CG1758" s="38">
        <v>8.48</v>
      </c>
      <c r="CH1758" s="39">
        <v>21021</v>
      </c>
      <c r="CI1758" s="40">
        <v>33.3388888888889</v>
      </c>
      <c r="CJ1758" s="37">
        <v>425</v>
      </c>
      <c r="CK1758" s="38">
        <v>0.67</v>
      </c>
      <c r="CL1758" s="37">
        <v>21</v>
      </c>
      <c r="CM1758" s="41">
        <v>0.0288888888888889</v>
      </c>
    </row>
    <row r="1759" s="14" customFormat="1" ht="14.65" customHeight="1">
      <c r="A1759" t="s" s="15">
        <v>4255</v>
      </c>
      <c r="B1759" t="s" s="16">
        <v>2471</v>
      </c>
      <c r="C1759" s="17">
        <v>499509</v>
      </c>
      <c r="D1759" t="s" s="18">
        <v>4</v>
      </c>
      <c r="E1759" s="19">
        <v>114437</v>
      </c>
      <c r="F1759" s="19">
        <v>125376</v>
      </c>
      <c r="G1759" s="19">
        <v>248848</v>
      </c>
      <c r="H1759" s="20">
        <f>E1759/G1759</f>
        <v>0.4598670674467948</v>
      </c>
      <c r="I1759" s="20">
        <f>F1759/G1759</f>
        <v>0.5038256284961101</v>
      </c>
      <c r="J1759" s="19">
        <f>E1759-F1759</f>
        <v>-10939</v>
      </c>
      <c r="K1759" s="19">
        <f>F1759-E1759</f>
        <v>10939</v>
      </c>
      <c r="L1759" s="20">
        <f>H1759-I1759</f>
        <v>-0.04395856104931528</v>
      </c>
      <c r="M1759" s="20">
        <f>I1759-H1759</f>
        <v>0.04395856104931528</v>
      </c>
      <c r="N1759" s="19">
        <v>90313</v>
      </c>
      <c r="O1759" s="19">
        <v>114265</v>
      </c>
      <c r="P1759" s="19">
        <v>206580</v>
      </c>
      <c r="Q1759" s="20">
        <f>N1759/P1759</f>
        <v>0.4371817213670249</v>
      </c>
      <c r="R1759" s="20">
        <f>O1759/P1759</f>
        <v>0.5531271178236035</v>
      </c>
      <c r="S1759" s="19">
        <f>N1759-O1759</f>
        <v>-23952</v>
      </c>
      <c r="T1759" s="20">
        <f>Q1759-R1759</f>
        <v>-0.1159453964565786</v>
      </c>
      <c r="U1759" s="19">
        <f>E1759-N1759</f>
        <v>24124</v>
      </c>
      <c r="V1759" s="19">
        <f>F1759-O1759</f>
        <v>11111</v>
      </c>
      <c r="W1759" s="20">
        <f>H1759-Q1759</f>
        <v>0.02268534607976996</v>
      </c>
      <c r="X1759" s="21">
        <f>I1759-R1759</f>
        <v>-0.04930148932749334</v>
      </c>
      <c r="Y1759" s="22">
        <v>460.18</v>
      </c>
      <c r="Z1759" s="23">
        <f>C1759/Y1759</f>
        <v>1085.464383502108</v>
      </c>
      <c r="AA1759" s="24">
        <v>34027</v>
      </c>
      <c r="AB1759" t="s" s="25">
        <v>4293</v>
      </c>
      <c r="AC1759" s="26">
        <v>34</v>
      </c>
      <c r="AD1759" s="26">
        <v>27</v>
      </c>
      <c r="AE1759" t="s" s="42">
        <v>4262</v>
      </c>
      <c r="AF1759" t="s" s="43">
        <v>914</v>
      </c>
      <c r="AG1759" t="s" s="34">
        <v>4263</v>
      </c>
      <c r="AH1759" s="31">
        <v>20182305</v>
      </c>
      <c r="AI1759" t="s" s="32">
        <v>96</v>
      </c>
      <c r="AJ1759" t="s" s="33">
        <v>916</v>
      </c>
      <c r="AK1759" t="s" s="33">
        <v>4279</v>
      </c>
      <c r="AL1759" t="s" s="33">
        <v>4280</v>
      </c>
      <c r="AM1759" t="s" s="44">
        <v>97</v>
      </c>
      <c r="AN1759" s="36">
        <v>492276</v>
      </c>
      <c r="AO1759" s="37">
        <v>310</v>
      </c>
      <c r="AP1759" s="37">
        <v>293864</v>
      </c>
      <c r="AQ1759" s="38">
        <v>596.95</v>
      </c>
      <c r="AR1759" s="37">
        <v>25971</v>
      </c>
      <c r="AS1759" s="38">
        <v>52.7588888888889</v>
      </c>
      <c r="AT1759" s="37">
        <v>3281</v>
      </c>
      <c r="AU1759" s="38">
        <v>6.66</v>
      </c>
      <c r="AV1759" s="37">
        <v>32353</v>
      </c>
      <c r="AW1759" s="38">
        <v>65.7188888888889</v>
      </c>
      <c r="AX1759" s="37">
        <v>206700</v>
      </c>
      <c r="AY1759" s="38">
        <v>419.888888888889</v>
      </c>
      <c r="AZ1759" s="37">
        <v>3145</v>
      </c>
      <c r="BA1759" s="38">
        <v>6.38888888888889</v>
      </c>
      <c r="BB1759" s="37">
        <v>75</v>
      </c>
      <c r="BC1759" s="38">
        <v>0.15</v>
      </c>
      <c r="BD1759" s="37">
        <v>307</v>
      </c>
      <c r="BE1759" s="38">
        <v>0.623633896432083</v>
      </c>
      <c r="BH1759" s="37">
        <v>27</v>
      </c>
      <c r="BI1759" s="38">
        <v>0.0548472807937011</v>
      </c>
      <c r="BJ1759" s="39">
        <v>334</v>
      </c>
      <c r="BK1759" s="40">
        <v>0.6784811772257842</v>
      </c>
      <c r="BL1759" s="37">
        <v>1842</v>
      </c>
      <c r="BM1759" s="38">
        <v>3.74</v>
      </c>
      <c r="BN1759" s="37">
        <v>6988</v>
      </c>
      <c r="BO1759" s="38">
        <v>14.1952888217179</v>
      </c>
      <c r="BP1759" s="37">
        <v>109</v>
      </c>
      <c r="BQ1759" s="38">
        <v>0.221420503944941</v>
      </c>
      <c r="BT1759" s="37">
        <v>150</v>
      </c>
      <c r="BU1759" s="38">
        <v>0.304707115520562</v>
      </c>
      <c r="BV1759" s="39">
        <v>7247</v>
      </c>
      <c r="BW1759" s="40">
        <v>14.7214164411834</v>
      </c>
      <c r="BX1759" s="37">
        <v>4474</v>
      </c>
      <c r="BY1759" s="38">
        <v>9.08888888888889</v>
      </c>
      <c r="BZ1759" s="37">
        <v>3896</v>
      </c>
      <c r="CA1759" s="38">
        <v>7.91</v>
      </c>
      <c r="CB1759" s="37">
        <v>500</v>
      </c>
      <c r="CC1759" s="38">
        <v>1.02</v>
      </c>
      <c r="CF1759" s="37">
        <v>3521</v>
      </c>
      <c r="CG1759" s="38">
        <v>7.15</v>
      </c>
      <c r="CH1759" s="39">
        <v>7917</v>
      </c>
      <c r="CI1759" s="40">
        <v>16.08</v>
      </c>
      <c r="CJ1759" s="37">
        <v>467</v>
      </c>
      <c r="CK1759" s="38">
        <v>0.95</v>
      </c>
      <c r="CL1759" s="37">
        <v>58</v>
      </c>
      <c r="CM1759" s="41">
        <v>0.12</v>
      </c>
    </row>
    <row r="1760" s="14" customFormat="1" ht="14.65" customHeight="1">
      <c r="A1760" t="s" s="15">
        <v>4255</v>
      </c>
      <c r="B1760" t="s" s="16">
        <v>4294</v>
      </c>
      <c r="C1760" s="17">
        <v>588721</v>
      </c>
      <c r="D1760" t="s" s="18">
        <v>4</v>
      </c>
      <c r="E1760" s="19">
        <v>81845</v>
      </c>
      <c r="F1760" s="19">
        <v>170103</v>
      </c>
      <c r="G1760" s="19">
        <v>259592</v>
      </c>
      <c r="H1760" s="20">
        <f>E1760/G1760</f>
        <v>0.3152832136583562</v>
      </c>
      <c r="I1760" s="20">
        <f>F1760/G1760</f>
        <v>0.6552705784461771</v>
      </c>
      <c r="J1760" s="19">
        <f>E1760-F1760</f>
        <v>-88258</v>
      </c>
      <c r="K1760" s="19">
        <f>F1760-E1760</f>
        <v>88258</v>
      </c>
      <c r="L1760" s="20">
        <f>H1760-I1760</f>
        <v>-0.3399873647878209</v>
      </c>
      <c r="M1760" s="20">
        <f>I1760-H1760</f>
        <v>0.3399873647878209</v>
      </c>
      <c r="N1760" s="19">
        <v>96500</v>
      </c>
      <c r="O1760" s="19">
        <v>138594</v>
      </c>
      <c r="P1760" s="19">
        <v>237432</v>
      </c>
      <c r="Q1760" s="20">
        <f>N1760/P1760</f>
        <v>0.4064321574177028</v>
      </c>
      <c r="R1760" s="20">
        <f>O1760/P1760</f>
        <v>0.5837208126958455</v>
      </c>
      <c r="S1760" s="19">
        <f>N1760-O1760</f>
        <v>-42094</v>
      </c>
      <c r="T1760" s="20">
        <f>Q1760-R1760</f>
        <v>-0.1772886552781427</v>
      </c>
      <c r="U1760" s="19">
        <f>E1760-N1760</f>
        <v>-14655</v>
      </c>
      <c r="V1760" s="19">
        <f>F1760-O1760</f>
        <v>31509</v>
      </c>
      <c r="W1760" s="20">
        <f>H1760-Q1760</f>
        <v>-0.09114894375934657</v>
      </c>
      <c r="X1760" s="21">
        <f>I1760-R1760</f>
        <v>0.07154976575033156</v>
      </c>
      <c r="Y1760" s="22">
        <v>628.78</v>
      </c>
      <c r="Z1760" s="23">
        <f>C1760/Y1760</f>
        <v>936.2909125608321</v>
      </c>
      <c r="AA1760" s="24">
        <v>34029</v>
      </c>
      <c r="AB1760" t="s" s="25">
        <v>4295</v>
      </c>
      <c r="AC1760" s="26">
        <v>34</v>
      </c>
      <c r="AD1760" s="26">
        <v>29</v>
      </c>
      <c r="AE1760" t="s" s="42">
        <v>4262</v>
      </c>
      <c r="AF1760" t="s" s="43">
        <v>914</v>
      </c>
      <c r="AG1760" t="s" s="34">
        <v>4263</v>
      </c>
      <c r="AH1760" s="31">
        <v>20182305</v>
      </c>
      <c r="AI1760" t="s" s="32">
        <v>96</v>
      </c>
      <c r="AJ1760" t="s" s="33">
        <v>916</v>
      </c>
      <c r="AK1760" t="s" s="33">
        <v>4264</v>
      </c>
      <c r="AL1760" t="s" s="33">
        <v>4265</v>
      </c>
      <c r="AM1760" t="s" s="44">
        <v>97</v>
      </c>
      <c r="AN1760" s="36">
        <v>576567</v>
      </c>
      <c r="AO1760" s="37">
        <v>302</v>
      </c>
      <c r="AP1760" s="37">
        <v>275856</v>
      </c>
      <c r="AQ1760" s="38">
        <v>478.448888888889</v>
      </c>
      <c r="AR1760" s="37">
        <v>14510</v>
      </c>
      <c r="AS1760" s="38">
        <v>25.17</v>
      </c>
      <c r="AT1760" s="37">
        <v>2303</v>
      </c>
      <c r="AU1760" s="38">
        <v>3.99</v>
      </c>
      <c r="AV1760" s="37">
        <v>28029</v>
      </c>
      <c r="AW1760" s="38">
        <v>48.6088888888889</v>
      </c>
      <c r="AX1760" s="37">
        <v>173318</v>
      </c>
      <c r="AY1760" s="38">
        <v>300.6</v>
      </c>
      <c r="AZ1760" s="37">
        <v>1280</v>
      </c>
      <c r="BA1760" s="38">
        <v>2.22</v>
      </c>
      <c r="BB1760" s="37">
        <v>56</v>
      </c>
      <c r="BC1760" s="38">
        <v>0.1</v>
      </c>
      <c r="BD1760" s="37">
        <v>102</v>
      </c>
      <c r="BE1760" s="38">
        <v>0.17690918835105</v>
      </c>
      <c r="BJ1760" s="39">
        <v>102</v>
      </c>
      <c r="BK1760" s="40">
        <v>0.17690918835105</v>
      </c>
      <c r="BL1760" s="37">
        <v>1191</v>
      </c>
      <c r="BM1760" s="38">
        <v>2.06888888888889</v>
      </c>
      <c r="BT1760" s="37">
        <v>21</v>
      </c>
      <c r="BU1760" s="38">
        <v>0.036422479954628</v>
      </c>
      <c r="BV1760" s="39">
        <v>21</v>
      </c>
      <c r="BW1760" s="40">
        <v>0.036422479954628</v>
      </c>
      <c r="BX1760" s="37">
        <v>2949</v>
      </c>
      <c r="BY1760" s="38">
        <v>5.11</v>
      </c>
      <c r="BZ1760" s="37">
        <v>1307</v>
      </c>
      <c r="CA1760" s="38">
        <v>2.27</v>
      </c>
      <c r="CB1760" s="37">
        <v>50000</v>
      </c>
      <c r="CC1760" s="38">
        <v>86.7188888888889</v>
      </c>
      <c r="CF1760" s="37">
        <v>729</v>
      </c>
      <c r="CG1760" s="38">
        <v>1.26</v>
      </c>
      <c r="CH1760" s="39">
        <v>52036</v>
      </c>
      <c r="CI1760" s="40">
        <v>90.2488888888889</v>
      </c>
      <c r="CJ1760" s="37">
        <v>48</v>
      </c>
      <c r="CK1760" s="38">
        <v>0.08</v>
      </c>
      <c r="CL1760" s="37">
        <v>13</v>
      </c>
      <c r="CM1760" s="41">
        <v>0.0188888888888889</v>
      </c>
    </row>
    <row r="1761" s="14" customFormat="1" ht="14.65" customHeight="1">
      <c r="A1761" t="s" s="15">
        <v>4255</v>
      </c>
      <c r="B1761" t="s" s="16">
        <v>4296</v>
      </c>
      <c r="C1761" s="17">
        <v>510916</v>
      </c>
      <c r="D1761" t="s" s="18">
        <v>4</v>
      </c>
      <c r="E1761" s="19">
        <v>112608</v>
      </c>
      <c r="F1761" s="19">
        <v>71488</v>
      </c>
      <c r="G1761" s="19">
        <v>189099</v>
      </c>
      <c r="H1761" s="20">
        <f>E1761/G1761</f>
        <v>0.595497596497073</v>
      </c>
      <c r="I1761" s="20">
        <f>F1761/G1761</f>
        <v>0.3780453624820861</v>
      </c>
      <c r="J1761" s="19">
        <f>E1761-F1761</f>
        <v>41120</v>
      </c>
      <c r="K1761" s="19">
        <f>F1761-E1761</f>
        <v>-41120</v>
      </c>
      <c r="L1761" s="20">
        <f>H1761-I1761</f>
        <v>0.2174522340149869</v>
      </c>
      <c r="M1761" s="20">
        <f>I1761-H1761</f>
        <v>-0.2174522340149869</v>
      </c>
      <c r="N1761" s="19">
        <v>104057</v>
      </c>
      <c r="O1761" s="19">
        <v>59181</v>
      </c>
      <c r="P1761" s="19">
        <v>164629</v>
      </c>
      <c r="Q1761" s="20">
        <f>N1761/P1761</f>
        <v>0.6320696839560467</v>
      </c>
      <c r="R1761" s="20">
        <f>O1761/P1761</f>
        <v>0.3594810148880209</v>
      </c>
      <c r="S1761" s="19">
        <f>N1761-O1761</f>
        <v>44876</v>
      </c>
      <c r="T1761" s="20">
        <f>Q1761-R1761</f>
        <v>0.2725886690680258</v>
      </c>
      <c r="U1761" s="19">
        <f>E1761-N1761</f>
        <v>8551</v>
      </c>
      <c r="V1761" s="19">
        <f>F1761-O1761</f>
        <v>12307</v>
      </c>
      <c r="W1761" s="20">
        <f>H1761-Q1761</f>
        <v>-0.03657208745897367</v>
      </c>
      <c r="X1761" s="21">
        <f>I1761-R1761</f>
        <v>0.01856434759406517</v>
      </c>
      <c r="Y1761" s="22">
        <v>184.59</v>
      </c>
      <c r="Z1761" s="23">
        <f>C1761/Y1761</f>
        <v>2767.842244975351</v>
      </c>
      <c r="AA1761" s="24">
        <v>34031</v>
      </c>
      <c r="AB1761" t="s" s="25">
        <v>4297</v>
      </c>
      <c r="AC1761" s="26">
        <v>34</v>
      </c>
      <c r="AD1761" s="26">
        <v>31</v>
      </c>
      <c r="AE1761" t="s" s="42">
        <v>4262</v>
      </c>
      <c r="AF1761" t="s" s="43">
        <v>914</v>
      </c>
      <c r="AG1761" t="s" s="34">
        <v>4263</v>
      </c>
      <c r="AH1761" s="31">
        <v>20182305</v>
      </c>
      <c r="AI1761" t="s" s="32">
        <v>96</v>
      </c>
      <c r="AJ1761" t="s" s="33">
        <v>916</v>
      </c>
      <c r="AK1761" t="s" s="33">
        <v>4264</v>
      </c>
      <c r="AL1761" t="s" s="33">
        <v>4265</v>
      </c>
      <c r="AM1761" t="s" s="44">
        <v>97</v>
      </c>
      <c r="AN1761" s="36">
        <v>501226</v>
      </c>
      <c r="AO1761" s="37">
        <v>330</v>
      </c>
      <c r="AP1761" s="37">
        <v>289272</v>
      </c>
      <c r="AQ1761" s="38">
        <v>577.128888888889</v>
      </c>
      <c r="AR1761" s="37">
        <v>20164</v>
      </c>
      <c r="AS1761" s="38">
        <v>40.2288888888889</v>
      </c>
      <c r="AT1761" s="37">
        <v>3610</v>
      </c>
      <c r="AU1761" s="38">
        <v>7.2</v>
      </c>
      <c r="AV1761" s="37">
        <v>15796</v>
      </c>
      <c r="AW1761" s="38">
        <v>31.51</v>
      </c>
      <c r="AX1761" s="37">
        <v>199315</v>
      </c>
      <c r="AY1761" s="38">
        <v>397.648888888889</v>
      </c>
      <c r="AZ1761" s="37">
        <v>5990</v>
      </c>
      <c r="BA1761" s="38">
        <v>11.9488888888889</v>
      </c>
      <c r="BB1761" s="37">
        <v>119</v>
      </c>
      <c r="BC1761" s="38">
        <v>0.24</v>
      </c>
      <c r="BD1761" s="37">
        <v>102</v>
      </c>
      <c r="BE1761" s="38">
        <v>0.20350101550997</v>
      </c>
      <c r="BJ1761" s="39">
        <v>102</v>
      </c>
      <c r="BK1761" s="40">
        <v>0.20350101550997</v>
      </c>
      <c r="BL1761" s="37">
        <v>3012</v>
      </c>
      <c r="BM1761" s="38">
        <v>6.00888888888889</v>
      </c>
      <c r="BN1761" s="37">
        <v>1992</v>
      </c>
      <c r="BO1761" s="38">
        <v>3.97425512642999</v>
      </c>
      <c r="BT1761" s="37">
        <v>1200</v>
      </c>
      <c r="BU1761" s="38">
        <v>2.39412959423494</v>
      </c>
      <c r="BV1761" s="39">
        <v>3192</v>
      </c>
      <c r="BW1761" s="40">
        <v>6.368384720664929</v>
      </c>
      <c r="BX1761" s="37">
        <v>27915</v>
      </c>
      <c r="BY1761" s="38">
        <v>55.6888888888889</v>
      </c>
      <c r="BZ1761" s="37">
        <v>915</v>
      </c>
      <c r="CA1761" s="38">
        <v>1.83</v>
      </c>
      <c r="CB1761" s="37">
        <v>8000</v>
      </c>
      <c r="CC1761" s="38">
        <v>15.96</v>
      </c>
      <c r="CF1761" s="37">
        <v>1110</v>
      </c>
      <c r="CG1761" s="38">
        <v>2.20888888888889</v>
      </c>
      <c r="CH1761" s="39">
        <v>10025</v>
      </c>
      <c r="CI1761" s="40">
        <v>19.99888888888889</v>
      </c>
      <c r="CJ1761" s="37">
        <v>31</v>
      </c>
      <c r="CK1761" s="38">
        <v>0.0588888888888889</v>
      </c>
      <c r="CL1761" s="37">
        <v>1</v>
      </c>
      <c r="CM1761" s="41">
        <v>0</v>
      </c>
    </row>
    <row r="1762" s="14" customFormat="1" ht="14.65" customHeight="1">
      <c r="A1762" t="s" s="15">
        <v>4255</v>
      </c>
      <c r="B1762" t="s" s="16">
        <v>4298</v>
      </c>
      <c r="C1762" s="17">
        <v>64180</v>
      </c>
      <c r="D1762" t="s" s="18">
        <v>4</v>
      </c>
      <c r="E1762" s="19">
        <v>11766</v>
      </c>
      <c r="F1762" s="19">
        <v>16256</v>
      </c>
      <c r="G1762" s="19">
        <v>29220</v>
      </c>
      <c r="H1762" s="20">
        <f>E1762/G1762</f>
        <v>0.4026694045174538</v>
      </c>
      <c r="I1762" s="20">
        <f>F1762/G1762</f>
        <v>0.556331279945243</v>
      </c>
      <c r="J1762" s="19">
        <f>E1762-F1762</f>
        <v>-4490</v>
      </c>
      <c r="K1762" s="19">
        <f>F1762-E1762</f>
        <v>4490</v>
      </c>
      <c r="L1762" s="20">
        <f>H1762-I1762</f>
        <v>-0.1536618754277892</v>
      </c>
      <c r="M1762" s="20">
        <f>I1762-H1762</f>
        <v>0.1536618754277892</v>
      </c>
      <c r="N1762" s="19">
        <v>14456</v>
      </c>
      <c r="O1762" s="19">
        <v>14214</v>
      </c>
      <c r="P1762" s="19">
        <v>29116</v>
      </c>
      <c r="Q1762" s="20">
        <f>N1762/P1762</f>
        <v>0.4964967715345515</v>
      </c>
      <c r="R1762" s="20">
        <f>O1762/P1762</f>
        <v>0.4881851902733892</v>
      </c>
      <c r="S1762" s="19">
        <f>N1762-O1762</f>
        <v>242</v>
      </c>
      <c r="T1762" s="20">
        <f>Q1762-R1762</f>
        <v>0.008311581261162271</v>
      </c>
      <c r="U1762" s="19">
        <f>E1762-N1762</f>
        <v>-2690</v>
      </c>
      <c r="V1762" s="19">
        <f>F1762-O1762</f>
        <v>2042</v>
      </c>
      <c r="W1762" s="20">
        <f>H1762-Q1762</f>
        <v>-0.09382736701709765</v>
      </c>
      <c r="X1762" s="21">
        <f>I1762-R1762</f>
        <v>0.06814608967185382</v>
      </c>
      <c r="Y1762" s="22">
        <v>331.9</v>
      </c>
      <c r="Z1762" s="23">
        <f>C1762/Y1762</f>
        <v>193.3714974389877</v>
      </c>
      <c r="AA1762" s="24">
        <v>34033</v>
      </c>
      <c r="AB1762" t="s" s="25">
        <v>4299</v>
      </c>
      <c r="AC1762" s="26">
        <v>34</v>
      </c>
      <c r="AD1762" s="26">
        <v>33</v>
      </c>
      <c r="AE1762" t="s" s="42">
        <v>954</v>
      </c>
      <c r="AF1762" t="s" s="43">
        <v>949</v>
      </c>
      <c r="AG1762" t="s" s="34">
        <v>955</v>
      </c>
      <c r="AH1762" s="31">
        <v>6069875</v>
      </c>
      <c r="AI1762" t="s" s="32">
        <v>96</v>
      </c>
      <c r="AJ1762" t="s" s="33">
        <v>951</v>
      </c>
      <c r="AK1762" t="s" s="33">
        <v>956</v>
      </c>
      <c r="AL1762" t="s" s="33">
        <v>957</v>
      </c>
      <c r="AM1762" t="s" s="44">
        <v>97</v>
      </c>
      <c r="AN1762" s="36">
        <v>66083</v>
      </c>
      <c r="AO1762" s="37">
        <v>96</v>
      </c>
      <c r="AP1762" s="37">
        <v>20855</v>
      </c>
      <c r="AQ1762" s="38">
        <v>315.588888888889</v>
      </c>
      <c r="AR1762" s="37">
        <v>4109</v>
      </c>
      <c r="AS1762" s="38">
        <v>62.1788888888889</v>
      </c>
      <c r="AT1762" s="37">
        <v>1467</v>
      </c>
      <c r="AU1762" s="38">
        <v>22.1988888888889</v>
      </c>
      <c r="AV1762" s="37">
        <v>7993</v>
      </c>
      <c r="AW1762" s="38">
        <v>120.95</v>
      </c>
      <c r="AX1762" s="37">
        <v>6959</v>
      </c>
      <c r="AY1762" s="38">
        <v>105.31</v>
      </c>
      <c r="BB1762" s="37">
        <v>3</v>
      </c>
      <c r="BC1762" s="38">
        <v>0.05</v>
      </c>
      <c r="BJ1762" s="39">
        <v>0</v>
      </c>
      <c r="BK1762" s="40">
        <v>0</v>
      </c>
      <c r="BL1762" s="37">
        <v>324</v>
      </c>
      <c r="BM1762" s="38">
        <v>4.9</v>
      </c>
      <c r="BV1762" s="39">
        <v>0</v>
      </c>
      <c r="BW1762" s="40">
        <v>0</v>
      </c>
      <c r="CH1762" s="39">
        <v>0</v>
      </c>
      <c r="CI1762" s="40">
        <v>0</v>
      </c>
    </row>
    <row r="1763" s="14" customFormat="1" ht="14.65" customHeight="1">
      <c r="A1763" t="s" s="15">
        <v>4255</v>
      </c>
      <c r="B1763" t="s" s="16">
        <v>2990</v>
      </c>
      <c r="C1763" s="17">
        <v>333654</v>
      </c>
      <c r="D1763" t="s" s="18">
        <v>4</v>
      </c>
      <c r="E1763" s="19">
        <v>83839</v>
      </c>
      <c r="F1763" s="19">
        <v>64640</v>
      </c>
      <c r="G1763" s="19">
        <v>154249</v>
      </c>
      <c r="H1763" s="20">
        <f>E1763/G1763</f>
        <v>0.543530265998483</v>
      </c>
      <c r="I1763" s="20">
        <f>F1763/G1763</f>
        <v>0.4190626843610007</v>
      </c>
      <c r="J1763" s="19">
        <f>E1763-F1763</f>
        <v>19199</v>
      </c>
      <c r="K1763" s="19">
        <f>F1763-E1763</f>
        <v>-19199</v>
      </c>
      <c r="L1763" s="20">
        <f>H1763-I1763</f>
        <v>0.1244675816374823</v>
      </c>
      <c r="M1763" s="20">
        <f>I1763-H1763</f>
        <v>-0.1244675816374823</v>
      </c>
      <c r="N1763" s="19">
        <v>70168</v>
      </c>
      <c r="O1763" s="19">
        <v>63159</v>
      </c>
      <c r="P1763" s="19">
        <v>134932</v>
      </c>
      <c r="Q1763" s="20">
        <f>N1763/P1763</f>
        <v>0.5200249014318323</v>
      </c>
      <c r="R1763" s="20">
        <f>O1763/P1763</f>
        <v>0.4680802181839742</v>
      </c>
      <c r="S1763" s="19">
        <f>N1763-O1763</f>
        <v>7009</v>
      </c>
      <c r="T1763" s="20">
        <f>Q1763-R1763</f>
        <v>0.05194468324785817</v>
      </c>
      <c r="U1763" s="19">
        <f>E1763-N1763</f>
        <v>13671</v>
      </c>
      <c r="V1763" s="19">
        <f>F1763-O1763</f>
        <v>1481</v>
      </c>
      <c r="W1763" s="20">
        <f>H1763-Q1763</f>
        <v>0.02350536456665064</v>
      </c>
      <c r="X1763" s="21">
        <f>I1763-R1763</f>
        <v>-0.04901753382297347</v>
      </c>
      <c r="Y1763" s="22">
        <v>301.81</v>
      </c>
      <c r="Z1763" s="23">
        <f>C1763/Y1763</f>
        <v>1105.510089128922</v>
      </c>
      <c r="AA1763" s="24">
        <v>34035</v>
      </c>
      <c r="AB1763" t="s" s="25">
        <v>4300</v>
      </c>
      <c r="AC1763" s="26">
        <v>34</v>
      </c>
      <c r="AD1763" s="26">
        <v>35</v>
      </c>
      <c r="AE1763" t="s" s="42">
        <v>4262</v>
      </c>
      <c r="AF1763" t="s" s="43">
        <v>914</v>
      </c>
      <c r="AG1763" t="s" s="34">
        <v>4263</v>
      </c>
      <c r="AH1763" s="31">
        <v>20182305</v>
      </c>
      <c r="AI1763" t="s" s="32">
        <v>96</v>
      </c>
      <c r="AJ1763" t="s" s="33">
        <v>916</v>
      </c>
      <c r="AK1763" t="s" s="33">
        <v>4279</v>
      </c>
      <c r="AL1763" t="s" s="33">
        <v>4280</v>
      </c>
      <c r="AM1763" t="s" s="44">
        <v>97</v>
      </c>
      <c r="AN1763" s="36">
        <v>323444</v>
      </c>
      <c r="AO1763" s="37">
        <v>196</v>
      </c>
      <c r="AP1763" s="37">
        <v>156935</v>
      </c>
      <c r="AQ1763" s="38">
        <v>485.198888888889</v>
      </c>
      <c r="AR1763" s="37">
        <v>13158</v>
      </c>
      <c r="AS1763" s="38">
        <v>40.6788888888889</v>
      </c>
      <c r="AT1763" s="37">
        <v>1076</v>
      </c>
      <c r="AU1763" s="38">
        <v>3.33</v>
      </c>
      <c r="AV1763" s="37">
        <v>27472</v>
      </c>
      <c r="AW1763" s="38">
        <v>84.9388888888889</v>
      </c>
      <c r="AX1763" s="37">
        <v>98951</v>
      </c>
      <c r="AY1763" s="38">
        <v>305.93</v>
      </c>
      <c r="AZ1763" s="37">
        <v>1200</v>
      </c>
      <c r="BA1763" s="38">
        <v>3.71</v>
      </c>
      <c r="BB1763" s="37">
        <v>71</v>
      </c>
      <c r="BC1763" s="38">
        <v>0.22</v>
      </c>
      <c r="BD1763" s="37">
        <v>304</v>
      </c>
      <c r="BE1763" s="38">
        <v>0.939884493142553</v>
      </c>
      <c r="BJ1763" s="39">
        <v>304</v>
      </c>
      <c r="BK1763" s="40">
        <v>0.939884493142553</v>
      </c>
      <c r="BL1763" s="37">
        <v>522</v>
      </c>
      <c r="BM1763" s="38">
        <v>1.61</v>
      </c>
      <c r="BN1763" s="37">
        <v>2333</v>
      </c>
      <c r="BO1763" s="38">
        <v>7.21299513980782</v>
      </c>
      <c r="BP1763" s="37">
        <v>66</v>
      </c>
      <c r="BQ1763" s="38">
        <v>0.204053870221739</v>
      </c>
      <c r="BT1763" s="37">
        <v>3325</v>
      </c>
      <c r="BU1763" s="38">
        <v>10.2799866437467</v>
      </c>
      <c r="BV1763" s="39">
        <v>5724</v>
      </c>
      <c r="BW1763" s="40">
        <v>17.69703565377626</v>
      </c>
      <c r="BX1763" s="37">
        <v>3274</v>
      </c>
      <c r="BY1763" s="38">
        <v>10.1188888888889</v>
      </c>
      <c r="BZ1763" s="37">
        <v>1974</v>
      </c>
      <c r="CA1763" s="38">
        <v>6.09888888888889</v>
      </c>
      <c r="CB1763" s="37">
        <v>120</v>
      </c>
      <c r="CC1763" s="38">
        <v>0.37</v>
      </c>
      <c r="CD1763" s="37">
        <v>610</v>
      </c>
      <c r="CE1763" s="38">
        <v>1.89</v>
      </c>
      <c r="CF1763" s="37">
        <v>2241</v>
      </c>
      <c r="CG1763" s="38">
        <v>6.92888888888889</v>
      </c>
      <c r="CH1763" s="39">
        <v>4945</v>
      </c>
      <c r="CI1763" s="40">
        <v>15.28777777777778</v>
      </c>
      <c r="CJ1763" s="37">
        <v>177</v>
      </c>
      <c r="CK1763" s="38">
        <v>0.55</v>
      </c>
      <c r="CL1763" s="37">
        <v>61</v>
      </c>
      <c r="CM1763" s="41">
        <v>0.19</v>
      </c>
    </row>
    <row r="1764" s="14" customFormat="1" ht="14.65" customHeight="1">
      <c r="A1764" t="s" s="15">
        <v>4255</v>
      </c>
      <c r="B1764" t="s" s="16">
        <v>958</v>
      </c>
      <c r="C1764" s="17">
        <v>143673</v>
      </c>
      <c r="D1764" t="s" s="18">
        <v>4</v>
      </c>
      <c r="E1764" s="19">
        <v>24132</v>
      </c>
      <c r="F1764" s="19">
        <v>46486</v>
      </c>
      <c r="G1764" s="19">
        <v>73860</v>
      </c>
      <c r="H1764" s="20">
        <f>E1764/G1764</f>
        <v>0.3267262388302193</v>
      </c>
      <c r="I1764" s="20">
        <f>F1764/G1764</f>
        <v>0.6293799079339291</v>
      </c>
      <c r="J1764" s="19">
        <f>E1764-F1764</f>
        <v>-22354</v>
      </c>
      <c r="K1764" s="19">
        <f>F1764-E1764</f>
        <v>22354</v>
      </c>
      <c r="L1764" s="20">
        <f>H1764-I1764</f>
        <v>-0.3026536691037097</v>
      </c>
      <c r="M1764" s="20">
        <f>I1764-H1764</f>
        <v>0.3026536691037097</v>
      </c>
      <c r="N1764" s="19">
        <v>23406</v>
      </c>
      <c r="O1764" s="19">
        <v>37215</v>
      </c>
      <c r="P1764" s="19">
        <v>61704</v>
      </c>
      <c r="Q1764" s="20">
        <f>N1764/P1764</f>
        <v>0.3793271100739012</v>
      </c>
      <c r="R1764" s="20">
        <f>O1764/P1764</f>
        <v>0.6031213535589265</v>
      </c>
      <c r="S1764" s="19">
        <f>N1764-O1764</f>
        <v>-13809</v>
      </c>
      <c r="T1764" s="20">
        <f>Q1764-R1764</f>
        <v>-0.2237942434850253</v>
      </c>
      <c r="U1764" s="19">
        <f>E1764-N1764</f>
        <v>726</v>
      </c>
      <c r="V1764" s="19">
        <f>F1764-O1764</f>
        <v>9271</v>
      </c>
      <c r="W1764" s="20">
        <f>H1764-Q1764</f>
        <v>-0.05260087124368185</v>
      </c>
      <c r="X1764" s="21">
        <f>I1764-R1764</f>
        <v>0.02625855437500257</v>
      </c>
      <c r="Y1764" s="22">
        <v>519.01</v>
      </c>
      <c r="Z1764" s="23">
        <f>C1764/Y1764</f>
        <v>276.8212558524884</v>
      </c>
      <c r="AA1764" s="24">
        <v>34037</v>
      </c>
      <c r="AB1764" t="s" s="25">
        <v>4301</v>
      </c>
      <c r="AC1764" s="26">
        <v>34</v>
      </c>
      <c r="AD1764" s="26">
        <v>37</v>
      </c>
      <c r="AE1764" t="s" s="42">
        <v>4262</v>
      </c>
      <c r="AF1764" t="s" s="43">
        <v>914</v>
      </c>
      <c r="AG1764" t="s" s="34">
        <v>4263</v>
      </c>
      <c r="AH1764" s="31">
        <v>20182305</v>
      </c>
      <c r="AI1764" t="s" s="32">
        <v>96</v>
      </c>
      <c r="AJ1764" t="s" s="33">
        <v>916</v>
      </c>
      <c r="AK1764" t="s" s="33">
        <v>4279</v>
      </c>
      <c r="AL1764" t="s" s="33">
        <v>4280</v>
      </c>
      <c r="AM1764" t="s" s="44">
        <v>97</v>
      </c>
      <c r="AN1764" s="36">
        <v>149265</v>
      </c>
      <c r="AO1764" s="37">
        <v>97</v>
      </c>
      <c r="AP1764" s="37">
        <v>71806</v>
      </c>
      <c r="AQ1764" s="38">
        <v>481.06</v>
      </c>
      <c r="AR1764" s="37">
        <v>4368</v>
      </c>
      <c r="AS1764" s="38">
        <v>29.26</v>
      </c>
      <c r="AT1764" s="37">
        <v>182</v>
      </c>
      <c r="AU1764" s="38">
        <v>1.22</v>
      </c>
      <c r="AV1764" s="37">
        <v>9211</v>
      </c>
      <c r="AW1764" s="38">
        <v>61.71</v>
      </c>
      <c r="AX1764" s="37">
        <v>56400</v>
      </c>
      <c r="AY1764" s="38">
        <v>377.85</v>
      </c>
      <c r="AZ1764" s="37">
        <v>300</v>
      </c>
      <c r="BA1764" s="38">
        <v>2.00888888888889</v>
      </c>
      <c r="BB1764" s="37">
        <v>8</v>
      </c>
      <c r="BC1764" s="38">
        <v>0.05</v>
      </c>
      <c r="BD1764" s="37">
        <v>757</v>
      </c>
      <c r="BE1764" s="38">
        <v>5.07151710045892</v>
      </c>
      <c r="BJ1764" s="39">
        <v>757</v>
      </c>
      <c r="BK1764" s="40">
        <v>5.07151710045892</v>
      </c>
      <c r="BL1764" s="37">
        <v>448</v>
      </c>
      <c r="BM1764" s="38">
        <v>3</v>
      </c>
      <c r="BV1764" s="39">
        <v>0</v>
      </c>
      <c r="BW1764" s="40">
        <v>0</v>
      </c>
      <c r="CB1764" s="37">
        <v>60</v>
      </c>
      <c r="CC1764" s="38">
        <v>0.4</v>
      </c>
      <c r="CH1764" s="39">
        <v>60</v>
      </c>
      <c r="CI1764" s="40">
        <v>0.4</v>
      </c>
      <c r="CJ1764" s="37">
        <v>69</v>
      </c>
      <c r="CK1764" s="38">
        <v>0.46</v>
      </c>
      <c r="CL1764" s="37">
        <v>3</v>
      </c>
      <c r="CM1764" s="41">
        <v>0.0188888888888889</v>
      </c>
    </row>
    <row r="1765" s="14" customFormat="1" ht="14.65" customHeight="1">
      <c r="A1765" t="s" s="15">
        <v>4255</v>
      </c>
      <c r="B1765" t="s" s="16">
        <v>526</v>
      </c>
      <c r="C1765" s="17">
        <v>555786</v>
      </c>
      <c r="D1765" t="s" s="18">
        <v>4</v>
      </c>
      <c r="E1765" s="19">
        <v>145412</v>
      </c>
      <c r="F1765" s="19">
        <v>67582</v>
      </c>
      <c r="G1765" s="19">
        <v>219385</v>
      </c>
      <c r="H1765" s="20">
        <f>E1765/G1765</f>
        <v>0.6628165097887275</v>
      </c>
      <c r="I1765" s="20">
        <f>F1765/G1765</f>
        <v>0.3080520546071974</v>
      </c>
      <c r="J1765" s="19">
        <f>E1765-F1765</f>
        <v>77830</v>
      </c>
      <c r="K1765" s="19">
        <f>F1765-E1765</f>
        <v>-77830</v>
      </c>
      <c r="L1765" s="20">
        <f>H1765-I1765</f>
        <v>0.3547644551815302</v>
      </c>
      <c r="M1765" s="20">
        <f>I1765-H1765</f>
        <v>-0.3547644551815302</v>
      </c>
      <c r="N1765" s="19">
        <v>134220</v>
      </c>
      <c r="O1765" s="19">
        <v>66457</v>
      </c>
      <c r="P1765" s="19">
        <v>202353</v>
      </c>
      <c r="Q1765" s="20">
        <f>N1765/P1765</f>
        <v>0.6632963188092097</v>
      </c>
      <c r="R1765" s="20">
        <f>O1765/P1765</f>
        <v>0.3284211254589752</v>
      </c>
      <c r="S1765" s="19">
        <f>N1765-O1765</f>
        <v>67763</v>
      </c>
      <c r="T1765" s="20">
        <f>Q1765-R1765</f>
        <v>0.3348751933502345</v>
      </c>
      <c r="U1765" s="19">
        <f>E1765-N1765</f>
        <v>11192</v>
      </c>
      <c r="V1765" s="19">
        <f>F1765-O1765</f>
        <v>1125</v>
      </c>
      <c r="W1765" s="20">
        <f>H1765-Q1765</f>
        <v>-0.0004798090204821692</v>
      </c>
      <c r="X1765" s="21">
        <f>I1765-R1765</f>
        <v>-0.0203690708517778</v>
      </c>
      <c r="Y1765" s="22">
        <v>102.86</v>
      </c>
      <c r="Z1765" s="23">
        <f>C1765/Y1765</f>
        <v>5403.324907641454</v>
      </c>
      <c r="AA1765" s="24">
        <v>34039</v>
      </c>
      <c r="AB1765" t="s" s="25">
        <v>4302</v>
      </c>
      <c r="AC1765" s="26">
        <v>34</v>
      </c>
      <c r="AD1765" s="26">
        <v>39</v>
      </c>
      <c r="AE1765" t="s" s="42">
        <v>4262</v>
      </c>
      <c r="AF1765" t="s" s="43">
        <v>914</v>
      </c>
      <c r="AG1765" t="s" s="34">
        <v>4263</v>
      </c>
      <c r="AH1765" s="31">
        <v>20182305</v>
      </c>
      <c r="AI1765" t="s" s="32">
        <v>96</v>
      </c>
      <c r="AJ1765" t="s" s="33">
        <v>916</v>
      </c>
      <c r="AK1765" t="s" s="33">
        <v>4279</v>
      </c>
      <c r="AL1765" t="s" s="33">
        <v>4280</v>
      </c>
      <c r="AM1765" t="s" s="44">
        <v>97</v>
      </c>
      <c r="AN1765" s="36">
        <v>536499</v>
      </c>
      <c r="AO1765" s="37">
        <v>382</v>
      </c>
      <c r="AP1765" s="37">
        <v>354958</v>
      </c>
      <c r="AQ1765" s="38">
        <v>661.62</v>
      </c>
      <c r="AR1765" s="37">
        <v>30123</v>
      </c>
      <c r="AS1765" s="38">
        <v>56.1488888888889</v>
      </c>
      <c r="AT1765" s="37">
        <v>7858</v>
      </c>
      <c r="AU1765" s="38">
        <v>14.65</v>
      </c>
      <c r="AV1765" s="37">
        <v>35313</v>
      </c>
      <c r="AW1765" s="38">
        <v>65.81888888888891</v>
      </c>
      <c r="AX1765" s="37">
        <v>247240</v>
      </c>
      <c r="AY1765" s="38">
        <v>460.838888888889</v>
      </c>
      <c r="AZ1765" s="37">
        <v>5717</v>
      </c>
      <c r="BA1765" s="38">
        <v>10.66</v>
      </c>
      <c r="BB1765" s="37">
        <v>70</v>
      </c>
      <c r="BC1765" s="38">
        <v>0.13</v>
      </c>
      <c r="BF1765" s="37">
        <v>292</v>
      </c>
      <c r="BG1765" s="38">
        <v>0.5442694208190511</v>
      </c>
      <c r="BH1765" s="37">
        <v>16</v>
      </c>
      <c r="BI1765" s="38">
        <v>0.0298229819626877</v>
      </c>
      <c r="BJ1765" s="39">
        <v>308</v>
      </c>
      <c r="BK1765" s="40">
        <v>0.5740924027817388</v>
      </c>
      <c r="BL1765" s="37">
        <v>2521</v>
      </c>
      <c r="BM1765" s="38">
        <v>4.7</v>
      </c>
      <c r="BN1765" s="37">
        <v>250</v>
      </c>
      <c r="BO1765" s="38">
        <v>0.465984093166996</v>
      </c>
      <c r="BP1765" s="37">
        <v>25</v>
      </c>
      <c r="BQ1765" s="38">
        <v>0.0465984093166996</v>
      </c>
      <c r="BV1765" s="39">
        <v>275</v>
      </c>
      <c r="BW1765" s="40">
        <v>0.5125825024836956</v>
      </c>
      <c r="BX1765" s="37">
        <v>10494</v>
      </c>
      <c r="BY1765" s="38">
        <v>19.5588888888889</v>
      </c>
      <c r="BZ1765" s="37">
        <v>4196</v>
      </c>
      <c r="CA1765" s="38">
        <v>7.82</v>
      </c>
      <c r="CB1765" s="37">
        <v>4000</v>
      </c>
      <c r="CC1765" s="38">
        <v>7.46</v>
      </c>
      <c r="CD1765" s="37">
        <v>348</v>
      </c>
      <c r="CE1765" s="38">
        <v>0.65</v>
      </c>
      <c r="CF1765" s="37">
        <v>5481</v>
      </c>
      <c r="CG1765" s="38">
        <v>10.22</v>
      </c>
      <c r="CH1765" s="39">
        <v>14025</v>
      </c>
      <c r="CI1765" s="40">
        <v>26.15</v>
      </c>
      <c r="CJ1765" s="37">
        <v>1000</v>
      </c>
      <c r="CK1765" s="38">
        <v>1.86</v>
      </c>
      <c r="CL1765" s="37">
        <v>14</v>
      </c>
      <c r="CM1765" s="41">
        <v>0.0288888888888889</v>
      </c>
    </row>
    <row r="1766" s="14" customFormat="1" ht="14.65" customHeight="1">
      <c r="A1766" t="s" s="15">
        <v>4255</v>
      </c>
      <c r="B1766" t="s" s="16">
        <v>1494</v>
      </c>
      <c r="C1766" s="17">
        <v>106869</v>
      </c>
      <c r="D1766" t="s" s="18">
        <v>4</v>
      </c>
      <c r="E1766" s="19">
        <v>16991</v>
      </c>
      <c r="F1766" s="19">
        <v>29393</v>
      </c>
      <c r="G1766" s="19">
        <v>48442</v>
      </c>
      <c r="H1766" s="20">
        <f>E1766/G1766</f>
        <v>0.3507493497378308</v>
      </c>
      <c r="I1766" s="20">
        <f>F1766/G1766</f>
        <v>0.6067668552082903</v>
      </c>
      <c r="J1766" s="19">
        <f>E1766-F1766</f>
        <v>-12402</v>
      </c>
      <c r="K1766" s="19">
        <f>F1766-E1766</f>
        <v>12402</v>
      </c>
      <c r="L1766" s="20">
        <f>H1766-I1766</f>
        <v>-0.2560175054704595</v>
      </c>
      <c r="M1766" s="20">
        <f>I1766-H1766</f>
        <v>0.2560175054704595</v>
      </c>
      <c r="N1766" s="19">
        <v>17869</v>
      </c>
      <c r="O1766" s="19">
        <v>24695</v>
      </c>
      <c r="P1766" s="19">
        <v>43312</v>
      </c>
      <c r="Q1766" s="20">
        <f>N1766/P1766</f>
        <v>0.4125646472109346</v>
      </c>
      <c r="R1766" s="20">
        <f>O1766/P1766</f>
        <v>0.5701653121536756</v>
      </c>
      <c r="S1766" s="19">
        <f>N1766-O1766</f>
        <v>-6826</v>
      </c>
      <c r="T1766" s="20">
        <f>Q1766-R1766</f>
        <v>-0.157600664942741</v>
      </c>
      <c r="U1766" s="19">
        <f>E1766-N1766</f>
        <v>-878</v>
      </c>
      <c r="V1766" s="19">
        <f>F1766-O1766</f>
        <v>4698</v>
      </c>
      <c r="W1766" s="20">
        <f>H1766-Q1766</f>
        <v>-0.06181529747310383</v>
      </c>
      <c r="X1766" s="21">
        <f>I1766-R1766</f>
        <v>0.03660154305461472</v>
      </c>
      <c r="Y1766" s="22">
        <v>356.92</v>
      </c>
      <c r="Z1766" s="23">
        <f>C1766/Y1766</f>
        <v>299.4200381037767</v>
      </c>
      <c r="AA1766" s="24">
        <v>34041</v>
      </c>
      <c r="AB1766" t="s" s="25">
        <v>4303</v>
      </c>
      <c r="AC1766" s="26">
        <v>34</v>
      </c>
      <c r="AD1766" s="26">
        <v>41</v>
      </c>
      <c r="AE1766" t="s" s="42">
        <v>4304</v>
      </c>
      <c r="AF1766" t="s" s="43">
        <v>914</v>
      </c>
      <c r="AG1766" t="s" s="34">
        <v>4305</v>
      </c>
      <c r="AH1766" s="31">
        <v>832327</v>
      </c>
      <c r="AI1766" t="s" s="32">
        <v>96</v>
      </c>
      <c r="AJ1766" t="s" s="33">
        <v>916</v>
      </c>
      <c r="AK1766" s="33"/>
      <c r="AL1766" s="33"/>
      <c r="AM1766" t="s" s="44">
        <v>97</v>
      </c>
      <c r="AN1766" s="36">
        <v>108692</v>
      </c>
      <c r="AO1766" s="37">
        <v>105</v>
      </c>
      <c r="AP1766" s="37">
        <v>46743</v>
      </c>
      <c r="AQ1766" s="38">
        <v>430.05</v>
      </c>
      <c r="AR1766" s="37">
        <v>3805</v>
      </c>
      <c r="AS1766" s="38">
        <v>35.0088888888889</v>
      </c>
      <c r="AT1766" s="37">
        <v>122</v>
      </c>
      <c r="AU1766" s="38">
        <v>1.12</v>
      </c>
      <c r="AV1766" s="37">
        <v>12512</v>
      </c>
      <c r="AW1766" s="38">
        <v>115.108888888889</v>
      </c>
      <c r="AX1766" s="37">
        <v>28114</v>
      </c>
      <c r="AY1766" s="38">
        <v>258.66</v>
      </c>
      <c r="AZ1766" s="37">
        <v>150</v>
      </c>
      <c r="BA1766" s="38">
        <v>1.37888888888889</v>
      </c>
      <c r="BB1766" s="37">
        <v>15</v>
      </c>
      <c r="BC1766" s="38">
        <v>0.14</v>
      </c>
      <c r="BH1766" s="37">
        <v>78</v>
      </c>
      <c r="BI1766" s="38">
        <v>0.717624112170169</v>
      </c>
      <c r="BJ1766" s="39">
        <v>78</v>
      </c>
      <c r="BK1766" s="40">
        <v>0.717624112170169</v>
      </c>
      <c r="BT1766" s="37">
        <v>200</v>
      </c>
      <c r="BU1766" s="38">
        <v>1.84006182607736</v>
      </c>
      <c r="BV1766" s="39">
        <v>200</v>
      </c>
      <c r="BW1766" s="40">
        <v>1.84006182607736</v>
      </c>
      <c r="BX1766" s="37">
        <v>1474</v>
      </c>
      <c r="BY1766" s="38">
        <v>13.56</v>
      </c>
      <c r="CF1766" s="37">
        <v>205</v>
      </c>
      <c r="CG1766" s="38">
        <v>1.89</v>
      </c>
      <c r="CH1766" s="39">
        <v>205</v>
      </c>
      <c r="CI1766" s="40">
        <v>1.89</v>
      </c>
      <c r="CJ1766" s="37">
        <v>64</v>
      </c>
      <c r="CK1766" s="38">
        <v>0.59</v>
      </c>
      <c r="CL1766" s="37">
        <v>4</v>
      </c>
      <c r="CM1766" s="41">
        <v>0.04</v>
      </c>
    </row>
    <row r="1767" s="14" customFormat="1" ht="14.65" customHeight="1">
      <c r="A1767" t="s" s="15">
        <v>4306</v>
      </c>
      <c r="B1767" t="s" s="16">
        <v>4307</v>
      </c>
      <c r="C1767" s="17">
        <v>676685</v>
      </c>
      <c r="D1767" t="s" s="18">
        <v>4</v>
      </c>
      <c r="E1767" s="19">
        <v>141960</v>
      </c>
      <c r="F1767" s="19">
        <v>93874</v>
      </c>
      <c r="G1767" s="19">
        <v>269861</v>
      </c>
      <c r="H1767" s="20">
        <f>E1767/G1767</f>
        <v>0.5260485953879961</v>
      </c>
      <c r="I1767" s="20">
        <f>F1767/G1767</f>
        <v>0.3478605652539641</v>
      </c>
      <c r="J1767" s="19">
        <f>E1767-F1767</f>
        <v>48086</v>
      </c>
      <c r="K1767" s="19">
        <f>F1767-E1767</f>
        <v>-48086</v>
      </c>
      <c r="L1767" s="20">
        <f>H1767-I1767</f>
        <v>0.178188030134032</v>
      </c>
      <c r="M1767" s="20">
        <f>I1767-H1767</f>
        <v>-0.178188030134032</v>
      </c>
      <c r="N1767" s="19">
        <v>147183</v>
      </c>
      <c r="O1767" s="19">
        <v>104242</v>
      </c>
      <c r="P1767" s="19">
        <v>264942</v>
      </c>
      <c r="Q1767" s="20">
        <f>N1767/P1767</f>
        <v>0.5555291346785334</v>
      </c>
      <c r="R1767" s="20">
        <f>O1767/P1767</f>
        <v>0.3934521517917129</v>
      </c>
      <c r="S1767" s="19">
        <f>N1767-O1767</f>
        <v>42941</v>
      </c>
      <c r="T1767" s="20">
        <f>Q1767-R1767</f>
        <v>0.1620769828868205</v>
      </c>
      <c r="U1767" s="19">
        <f>E1767-N1767</f>
        <v>-5223</v>
      </c>
      <c r="V1767" s="19">
        <f>F1767-O1767</f>
        <v>-10368</v>
      </c>
      <c r="W1767" s="20">
        <f>H1767-Q1767</f>
        <v>-0.02948053929053729</v>
      </c>
      <c r="X1767" s="21">
        <f>I1767-R1767</f>
        <v>-0.04559158653774881</v>
      </c>
      <c r="Y1767" s="22">
        <v>1160.83</v>
      </c>
      <c r="Z1767" s="23">
        <f>C1767/Y1767</f>
        <v>582.932040005858</v>
      </c>
      <c r="AA1767" s="24">
        <v>35001</v>
      </c>
      <c r="AB1767" t="s" s="25">
        <v>4308</v>
      </c>
      <c r="AC1767" s="26">
        <v>35</v>
      </c>
      <c r="AD1767" s="26">
        <v>1</v>
      </c>
      <c r="AE1767" t="s" s="42">
        <v>4309</v>
      </c>
      <c r="AF1767" t="s" s="43">
        <v>4310</v>
      </c>
      <c r="AG1767" t="s" s="34">
        <v>4311</v>
      </c>
      <c r="AH1767" s="31">
        <v>907301</v>
      </c>
      <c r="AI1767" t="s" s="32">
        <v>96</v>
      </c>
      <c r="AJ1767" t="s" s="33">
        <v>4312</v>
      </c>
      <c r="AK1767" s="33"/>
      <c r="AL1767" s="33"/>
      <c r="AM1767" t="s" s="44">
        <v>97</v>
      </c>
      <c r="AN1767" s="36">
        <v>662564</v>
      </c>
      <c r="AO1767" s="37">
        <v>412</v>
      </c>
      <c r="AP1767" s="37">
        <v>312701</v>
      </c>
      <c r="AQ1767" s="38">
        <v>471.958888888889</v>
      </c>
      <c r="AR1767" s="37">
        <v>81470</v>
      </c>
      <c r="AS1767" s="38">
        <v>122.958888888889</v>
      </c>
      <c r="AT1767" s="37">
        <v>1625</v>
      </c>
      <c r="AU1767" s="38">
        <v>2.45</v>
      </c>
      <c r="AV1767" s="37">
        <v>25031</v>
      </c>
      <c r="AW1767" s="38">
        <v>37.78</v>
      </c>
      <c r="AX1767" s="37">
        <v>175266</v>
      </c>
      <c r="AY1767" s="38">
        <v>264.528888888889</v>
      </c>
      <c r="AZ1767" s="37">
        <v>1644</v>
      </c>
      <c r="BA1767" s="38">
        <v>2.48</v>
      </c>
      <c r="BB1767" s="37">
        <v>773</v>
      </c>
      <c r="BC1767" s="38">
        <v>1.16888888888889</v>
      </c>
      <c r="BD1767" s="37">
        <v>3276</v>
      </c>
      <c r="BE1767" s="38">
        <v>4.94442800997338</v>
      </c>
      <c r="BF1767" s="37">
        <v>3029</v>
      </c>
      <c r="BG1767" s="38">
        <v>4.57163383461824</v>
      </c>
      <c r="BH1767" s="37">
        <v>185</v>
      </c>
      <c r="BI1767" s="38">
        <v>0.279218309476518</v>
      </c>
      <c r="BJ1767" s="39">
        <v>6490</v>
      </c>
      <c r="BK1767" s="40">
        <v>9.795280154068138</v>
      </c>
      <c r="BL1767" s="37">
        <v>14184</v>
      </c>
      <c r="BM1767" s="38">
        <v>21.41</v>
      </c>
      <c r="BP1767" s="37">
        <v>291</v>
      </c>
      <c r="BQ1767" s="38">
        <v>0.439202854365767</v>
      </c>
      <c r="BR1767" s="37">
        <v>24</v>
      </c>
      <c r="BS1767" s="38">
        <v>0.0362229158239808</v>
      </c>
      <c r="BT1767" s="37">
        <v>500</v>
      </c>
      <c r="BU1767" s="38">
        <v>0.754644079666266</v>
      </c>
      <c r="BV1767" s="39">
        <v>815</v>
      </c>
      <c r="BW1767" s="40">
        <v>1.230069849856014</v>
      </c>
      <c r="BX1767" s="37">
        <v>1808</v>
      </c>
      <c r="BY1767" s="38">
        <v>2.73</v>
      </c>
      <c r="BZ1767" s="37">
        <v>675</v>
      </c>
      <c r="CA1767" s="38">
        <v>1.02</v>
      </c>
      <c r="CB1767" s="37">
        <v>60</v>
      </c>
      <c r="CC1767" s="38">
        <v>0.08888888888888891</v>
      </c>
      <c r="CF1767" s="37">
        <v>1801</v>
      </c>
      <c r="CG1767" s="38">
        <v>2.72</v>
      </c>
      <c r="CH1767" s="39">
        <v>2536</v>
      </c>
      <c r="CI1767" s="40">
        <v>3.828888888888889</v>
      </c>
      <c r="CJ1767" s="37">
        <v>994</v>
      </c>
      <c r="CK1767" s="38">
        <v>1.5</v>
      </c>
      <c r="CL1767" s="37">
        <v>4</v>
      </c>
      <c r="CM1767" s="41">
        <v>0.008888888888888891</v>
      </c>
    </row>
    <row r="1768" s="14" customFormat="1" ht="14.65" customHeight="1">
      <c r="A1768" t="s" s="15">
        <v>4306</v>
      </c>
      <c r="B1768" t="s" s="16">
        <v>4313</v>
      </c>
      <c r="C1768" s="17">
        <v>3456</v>
      </c>
      <c r="D1768" t="s" s="18">
        <v>4</v>
      </c>
      <c r="E1768" s="19">
        <v>426</v>
      </c>
      <c r="F1768" s="19">
        <v>1453</v>
      </c>
      <c r="G1768" s="19">
        <v>2024</v>
      </c>
      <c r="H1768" s="20">
        <f>E1768/G1768</f>
        <v>0.2104743083003953</v>
      </c>
      <c r="I1768" s="20">
        <f>F1768/G1768</f>
        <v>0.7178853754940712</v>
      </c>
      <c r="J1768" s="19">
        <f>E1768-F1768</f>
        <v>-1027</v>
      </c>
      <c r="K1768" s="19">
        <f>F1768-E1768</f>
        <v>1027</v>
      </c>
      <c r="L1768" s="20">
        <f>H1768-I1768</f>
        <v>-0.5074110671936759</v>
      </c>
      <c r="M1768" s="20">
        <f>I1768-H1768</f>
        <v>0.5074110671936759</v>
      </c>
      <c r="N1768" s="19">
        <v>557</v>
      </c>
      <c r="O1768" s="19">
        <v>1474</v>
      </c>
      <c r="P1768" s="19">
        <v>2100</v>
      </c>
      <c r="Q1768" s="20">
        <f>N1768/P1768</f>
        <v>0.2652380952380952</v>
      </c>
      <c r="R1768" s="20">
        <f>O1768/P1768</f>
        <v>0.7019047619047619</v>
      </c>
      <c r="S1768" s="19">
        <f>N1768-O1768</f>
        <v>-917</v>
      </c>
      <c r="T1768" s="20">
        <f>Q1768-R1768</f>
        <v>-0.4366666666666667</v>
      </c>
      <c r="U1768" s="19">
        <f>E1768-N1768</f>
        <v>-131</v>
      </c>
      <c r="V1768" s="19">
        <f>F1768-O1768</f>
        <v>-21</v>
      </c>
      <c r="W1768" s="20">
        <f>H1768-Q1768</f>
        <v>-0.05476378693769995</v>
      </c>
      <c r="X1768" s="21">
        <f>I1768-R1768</f>
        <v>0.01598061358930924</v>
      </c>
      <c r="Y1768" s="22">
        <v>6923.69</v>
      </c>
      <c r="Z1768" s="23">
        <f>C1768/Y1768</f>
        <v>0.4991557969810896</v>
      </c>
      <c r="AA1768" s="24">
        <v>35003</v>
      </c>
      <c r="AB1768" t="s" s="25">
        <v>4314</v>
      </c>
      <c r="AC1768" s="26">
        <v>35</v>
      </c>
      <c r="AD1768" s="26">
        <v>3</v>
      </c>
      <c r="AE1768" s="42"/>
      <c r="AF1768" s="43"/>
      <c r="AG1768" s="34"/>
      <c r="AI1768" s="32"/>
      <c r="AJ1768" s="33"/>
      <c r="AK1768" s="33"/>
      <c r="AL1768" s="33"/>
      <c r="AM1768" t="s" s="44">
        <v>120</v>
      </c>
      <c r="AN1768" s="36">
        <v>3725</v>
      </c>
      <c r="AO1768" s="37">
        <v>18</v>
      </c>
      <c r="AP1768" s="37">
        <v>1066</v>
      </c>
      <c r="AQ1768" s="38">
        <v>286.17</v>
      </c>
      <c r="AR1768" s="37">
        <v>359</v>
      </c>
      <c r="AS1768" s="38">
        <v>96.37888888888889</v>
      </c>
      <c r="AV1768" s="37">
        <v>56</v>
      </c>
      <c r="AW1768" s="38">
        <v>15.0288888888889</v>
      </c>
      <c r="AX1768" s="37">
        <v>300</v>
      </c>
      <c r="AY1768" s="38">
        <v>80.54000000000001</v>
      </c>
      <c r="BB1768" s="37">
        <v>4</v>
      </c>
      <c r="BC1768" s="38">
        <v>1.07</v>
      </c>
      <c r="BJ1768" s="39">
        <v>0</v>
      </c>
      <c r="BK1768" s="40">
        <v>0</v>
      </c>
      <c r="BL1768" s="37">
        <v>347</v>
      </c>
      <c r="BM1768" s="38">
        <v>93.15000000000001</v>
      </c>
      <c r="BV1768" s="39">
        <v>0</v>
      </c>
      <c r="BW1768" s="40">
        <v>0</v>
      </c>
      <c r="CH1768" s="39">
        <v>0</v>
      </c>
      <c r="CI1768" s="40">
        <v>0</v>
      </c>
    </row>
    <row r="1769" s="14" customFormat="1" ht="14.65" customHeight="1">
      <c r="A1769" t="s" s="15">
        <v>4306</v>
      </c>
      <c r="B1769" t="s" s="16">
        <v>4315</v>
      </c>
      <c r="C1769" s="17">
        <v>65764</v>
      </c>
      <c r="D1769" t="s" s="18">
        <v>4</v>
      </c>
      <c r="E1769" s="19">
        <v>5530</v>
      </c>
      <c r="F1769" s="19">
        <v>12869</v>
      </c>
      <c r="G1769" s="19">
        <v>20159</v>
      </c>
      <c r="H1769" s="20">
        <f>E1769/G1769</f>
        <v>0.2743191626568778</v>
      </c>
      <c r="I1769" s="20">
        <f>F1769/G1769</f>
        <v>0.6383749193908428</v>
      </c>
      <c r="J1769" s="19">
        <f>E1769-F1769</f>
        <v>-7339</v>
      </c>
      <c r="K1769" s="19">
        <f>F1769-E1769</f>
        <v>7339</v>
      </c>
      <c r="L1769" s="20">
        <f>H1769-I1769</f>
        <v>-0.364055756733965</v>
      </c>
      <c r="M1769" s="20">
        <f>I1769-H1769</f>
        <v>0.364055756733965</v>
      </c>
      <c r="N1769" s="19">
        <v>6621</v>
      </c>
      <c r="O1769" s="19">
        <v>13271</v>
      </c>
      <c r="P1769" s="19">
        <v>20498</v>
      </c>
      <c r="Q1769" s="20">
        <f>N1769/P1769</f>
        <v>0.3230071226461118</v>
      </c>
      <c r="R1769" s="20">
        <f>O1769/P1769</f>
        <v>0.6474290174651185</v>
      </c>
      <c r="S1769" s="19">
        <f>N1769-O1769</f>
        <v>-6650</v>
      </c>
      <c r="T1769" s="20">
        <f>Q1769-R1769</f>
        <v>-0.3244218948190067</v>
      </c>
      <c r="U1769" s="19">
        <f>E1769-N1769</f>
        <v>-1091</v>
      </c>
      <c r="V1769" s="19">
        <f>F1769-O1769</f>
        <v>-402</v>
      </c>
      <c r="W1769" s="20">
        <f>H1769-Q1769</f>
        <v>-0.04868795998923398</v>
      </c>
      <c r="X1769" s="21">
        <f>I1769-R1769</f>
        <v>-0.009054098074275707</v>
      </c>
      <c r="Y1769" s="22">
        <v>6065.28</v>
      </c>
      <c r="Z1769" s="23">
        <f>C1769/Y1769</f>
        <v>10.84269811121663</v>
      </c>
      <c r="AA1769" s="24">
        <v>35005</v>
      </c>
      <c r="AB1769" t="s" s="25">
        <v>4316</v>
      </c>
      <c r="AC1769" s="26">
        <v>35</v>
      </c>
      <c r="AD1769" s="26">
        <v>5</v>
      </c>
      <c r="AE1769" t="s" s="42">
        <v>4317</v>
      </c>
      <c r="AF1769" s="43"/>
      <c r="AG1769" t="s" s="33">
        <v>4318</v>
      </c>
      <c r="AI1769" t="s" s="33">
        <v>108</v>
      </c>
      <c r="AJ1769" s="33"/>
      <c r="AK1769" s="33"/>
      <c r="AL1769" s="33"/>
      <c r="AM1769" t="s" s="44">
        <v>97</v>
      </c>
      <c r="AN1769" s="36">
        <v>65645</v>
      </c>
      <c r="AO1769" s="37">
        <v>89</v>
      </c>
      <c r="AP1769" s="37">
        <v>35097</v>
      </c>
      <c r="AQ1769" s="38">
        <v>534.648888888889</v>
      </c>
      <c r="AR1769" s="37">
        <v>17026</v>
      </c>
      <c r="AS1769" s="38">
        <v>259.36</v>
      </c>
      <c r="AT1769" s="37">
        <v>448</v>
      </c>
      <c r="AU1769" s="38">
        <v>6.82</v>
      </c>
      <c r="AV1769" s="37">
        <v>2193</v>
      </c>
      <c r="AW1769" s="38">
        <v>33.4088888888889</v>
      </c>
      <c r="AX1769" s="37">
        <v>14031</v>
      </c>
      <c r="AY1769" s="38">
        <v>213.74</v>
      </c>
      <c r="BB1769" s="37">
        <v>48</v>
      </c>
      <c r="BC1769" s="38">
        <v>0.73</v>
      </c>
      <c r="BJ1769" s="39">
        <v>0</v>
      </c>
      <c r="BK1769" s="40">
        <v>0</v>
      </c>
      <c r="BL1769" s="37">
        <v>1351</v>
      </c>
      <c r="BM1769" s="38">
        <v>20.5788888888889</v>
      </c>
      <c r="BV1769" s="39">
        <v>0</v>
      </c>
      <c r="BW1769" s="40">
        <v>0</v>
      </c>
      <c r="CH1769" s="39">
        <v>0</v>
      </c>
      <c r="CI1769" s="40">
        <v>0</v>
      </c>
    </row>
    <row r="1770" s="14" customFormat="1" ht="14.65" customHeight="1">
      <c r="A1770" t="s" s="15">
        <v>4306</v>
      </c>
      <c r="B1770" t="s" s="16">
        <v>4319</v>
      </c>
      <c r="C1770" s="17">
        <v>27329</v>
      </c>
      <c r="D1770" t="s" s="18">
        <v>4</v>
      </c>
      <c r="E1770" s="19">
        <v>3721</v>
      </c>
      <c r="F1770" s="19">
        <v>3179</v>
      </c>
      <c r="G1770" s="19">
        <v>7975</v>
      </c>
      <c r="H1770" s="20">
        <f>E1770/G1770</f>
        <v>0.4665830721003135</v>
      </c>
      <c r="I1770" s="20">
        <f>F1770/G1770</f>
        <v>0.3986206896551724</v>
      </c>
      <c r="J1770" s="19">
        <f>E1770-F1770</f>
        <v>542</v>
      </c>
      <c r="K1770" s="19">
        <f>F1770-E1770</f>
        <v>-542</v>
      </c>
      <c r="L1770" s="20">
        <f>H1770-I1770</f>
        <v>0.06796238244514108</v>
      </c>
      <c r="M1770" s="20">
        <f>I1770-H1770</f>
        <v>-0.06796238244514108</v>
      </c>
      <c r="N1770" s="19">
        <v>4907</v>
      </c>
      <c r="O1770" s="19">
        <v>2966</v>
      </c>
      <c r="P1770" s="19">
        <v>8154</v>
      </c>
      <c r="Q1770" s="20">
        <f>N1770/P1770</f>
        <v>0.6017905322541084</v>
      </c>
      <c r="R1770" s="20">
        <f>O1770/P1770</f>
        <v>0.363747853814079</v>
      </c>
      <c r="S1770" s="19">
        <f>N1770-O1770</f>
        <v>1941</v>
      </c>
      <c r="T1770" s="20">
        <f>Q1770-R1770</f>
        <v>0.2380426784400294</v>
      </c>
      <c r="U1770" s="19">
        <f>E1770-N1770</f>
        <v>-1186</v>
      </c>
      <c r="V1770" s="19">
        <f>F1770-O1770</f>
        <v>213</v>
      </c>
      <c r="W1770" s="20">
        <f>H1770-Q1770</f>
        <v>-0.1352074601537949</v>
      </c>
      <c r="X1770" s="21">
        <f>I1770-R1770</f>
        <v>0.03487283584109341</v>
      </c>
      <c r="Y1770" s="22">
        <v>4539.48</v>
      </c>
      <c r="Z1770" s="23">
        <f>C1770/Y1770</f>
        <v>6.020293073215435</v>
      </c>
      <c r="AA1770" s="24">
        <v>35006</v>
      </c>
      <c r="AB1770" t="s" s="25">
        <v>4320</v>
      </c>
      <c r="AC1770" s="26">
        <v>35</v>
      </c>
      <c r="AD1770" s="26">
        <v>6</v>
      </c>
      <c r="AE1770" t="s" s="42">
        <v>4321</v>
      </c>
      <c r="AF1770" t="s" s="43">
        <v>4310</v>
      </c>
      <c r="AG1770" t="s" s="33">
        <v>4322</v>
      </c>
      <c r="AI1770" t="s" s="33">
        <v>108</v>
      </c>
      <c r="AJ1770" t="s" s="33">
        <v>4312</v>
      </c>
      <c r="AK1770" s="33"/>
      <c r="AL1770" s="33"/>
      <c r="AM1770" t="s" s="44">
        <v>97</v>
      </c>
      <c r="AN1770" s="36">
        <v>27213</v>
      </c>
      <c r="AO1770" s="37">
        <v>53</v>
      </c>
      <c r="AP1770" s="37">
        <v>13313</v>
      </c>
      <c r="AQ1770" s="38">
        <v>489.208888888889</v>
      </c>
      <c r="AR1770" s="37">
        <v>2749</v>
      </c>
      <c r="AS1770" s="38">
        <v>101.018888888889</v>
      </c>
      <c r="AV1770" s="37">
        <v>285</v>
      </c>
      <c r="AW1770" s="38">
        <v>10.47</v>
      </c>
      <c r="AX1770" s="37">
        <v>9000</v>
      </c>
      <c r="AY1770" s="38">
        <v>330.72</v>
      </c>
      <c r="BB1770" s="37">
        <v>35</v>
      </c>
      <c r="BC1770" s="38">
        <v>1.29</v>
      </c>
      <c r="BH1770" s="37">
        <v>25</v>
      </c>
      <c r="BI1770" s="38">
        <v>0.918678572740969</v>
      </c>
      <c r="BJ1770" s="39">
        <v>25</v>
      </c>
      <c r="BK1770" s="40">
        <v>0.918678572740969</v>
      </c>
      <c r="BL1770" s="37">
        <v>1219</v>
      </c>
      <c r="BM1770" s="38">
        <v>44.7888888888889</v>
      </c>
      <c r="BV1770" s="39">
        <v>0</v>
      </c>
      <c r="BW1770" s="40">
        <v>0</v>
      </c>
      <c r="CH1770" s="39">
        <v>0</v>
      </c>
      <c r="CI1770" s="40">
        <v>0</v>
      </c>
    </row>
    <row r="1771" s="14" customFormat="1" ht="14.65" customHeight="1">
      <c r="A1771" t="s" s="15">
        <v>4306</v>
      </c>
      <c r="B1771" t="s" s="16">
        <v>4048</v>
      </c>
      <c r="C1771" s="17">
        <v>12414</v>
      </c>
      <c r="D1771" t="s" s="18">
        <v>4</v>
      </c>
      <c r="E1771" s="19">
        <v>2118</v>
      </c>
      <c r="F1771" s="19">
        <v>2569</v>
      </c>
      <c r="G1771" s="19">
        <v>5271</v>
      </c>
      <c r="H1771" s="20">
        <f>E1771/G1771</f>
        <v>0.4018212862834377</v>
      </c>
      <c r="I1771" s="20">
        <f>F1771/G1771</f>
        <v>0.4873837981407703</v>
      </c>
      <c r="J1771" s="19">
        <f>E1771-F1771</f>
        <v>-451</v>
      </c>
      <c r="K1771" s="19">
        <f>F1771-E1771</f>
        <v>451</v>
      </c>
      <c r="L1771" s="20">
        <f>H1771-I1771</f>
        <v>-0.0855625118573326</v>
      </c>
      <c r="M1771" s="20">
        <f>I1771-H1771</f>
        <v>0.0855625118573326</v>
      </c>
      <c r="N1771" s="19">
        <v>2879</v>
      </c>
      <c r="O1771" s="19">
        <v>2763</v>
      </c>
      <c r="P1771" s="19">
        <v>5896</v>
      </c>
      <c r="Q1771" s="20">
        <f>N1771/P1771</f>
        <v>0.4882971506105834</v>
      </c>
      <c r="R1771" s="20">
        <f>O1771/P1771</f>
        <v>0.4686227951153324</v>
      </c>
      <c r="S1771" s="19">
        <f>N1771-O1771</f>
        <v>116</v>
      </c>
      <c r="T1771" s="20">
        <f>Q1771-R1771</f>
        <v>0.01967435549525098</v>
      </c>
      <c r="U1771" s="19">
        <f>E1771-N1771</f>
        <v>-761</v>
      </c>
      <c r="V1771" s="19">
        <f>F1771-O1771</f>
        <v>-194</v>
      </c>
      <c r="W1771" s="20">
        <f>H1771-Q1771</f>
        <v>-0.08647586432714577</v>
      </c>
      <c r="X1771" s="21">
        <f>I1771-R1771</f>
        <v>0.01876100302543782</v>
      </c>
      <c r="Y1771" s="22">
        <v>3758.06</v>
      </c>
      <c r="Z1771" s="23">
        <f>C1771/Y1771</f>
        <v>3.303300106970086</v>
      </c>
      <c r="AA1771" s="24">
        <v>35007</v>
      </c>
      <c r="AB1771" t="s" s="25">
        <v>4323</v>
      </c>
      <c r="AC1771" s="26">
        <v>35</v>
      </c>
      <c r="AD1771" s="26">
        <v>7</v>
      </c>
      <c r="AE1771" s="42"/>
      <c r="AF1771" s="43"/>
      <c r="AG1771" s="34"/>
      <c r="AI1771" s="32"/>
      <c r="AJ1771" s="33"/>
      <c r="AK1771" s="33"/>
      <c r="AL1771" s="33"/>
      <c r="AM1771" t="s" s="44">
        <v>120</v>
      </c>
      <c r="AN1771" s="36">
        <v>13750</v>
      </c>
      <c r="AO1771" s="37">
        <v>37</v>
      </c>
      <c r="AP1771" s="37">
        <v>7275</v>
      </c>
      <c r="AQ1771" s="38">
        <v>529.09</v>
      </c>
      <c r="AR1771" s="37">
        <v>2256</v>
      </c>
      <c r="AS1771" s="38">
        <v>164.068888888889</v>
      </c>
      <c r="AV1771" s="37">
        <v>1129</v>
      </c>
      <c r="AW1771" s="38">
        <v>82.1088888888889</v>
      </c>
      <c r="AX1771" s="37">
        <v>3426</v>
      </c>
      <c r="AY1771" s="38">
        <v>249.158888888889</v>
      </c>
      <c r="BB1771" s="37">
        <v>3</v>
      </c>
      <c r="BC1771" s="38">
        <v>0.22</v>
      </c>
      <c r="BJ1771" s="39">
        <v>0</v>
      </c>
      <c r="BK1771" s="40">
        <v>0</v>
      </c>
      <c r="BL1771" s="37">
        <v>461</v>
      </c>
      <c r="BM1771" s="38">
        <v>33.53</v>
      </c>
      <c r="BV1771" s="39">
        <v>0</v>
      </c>
      <c r="BW1771" s="40">
        <v>0</v>
      </c>
      <c r="CH1771" s="39">
        <v>0</v>
      </c>
      <c r="CI1771" s="40">
        <v>0</v>
      </c>
    </row>
    <row r="1772" s="14" customFormat="1" ht="14.65" customHeight="1">
      <c r="A1772" t="s" s="15">
        <v>4306</v>
      </c>
      <c r="B1772" t="s" s="16">
        <v>4324</v>
      </c>
      <c r="C1772" s="17">
        <v>50398</v>
      </c>
      <c r="D1772" t="s" s="18">
        <v>4</v>
      </c>
      <c r="E1772" s="19">
        <v>2776</v>
      </c>
      <c r="F1772" s="19">
        <v>7560</v>
      </c>
      <c r="G1772" s="19">
        <v>11292</v>
      </c>
      <c r="H1772" s="20">
        <f>E1772/G1772</f>
        <v>0.2458377612469005</v>
      </c>
      <c r="I1772" s="20">
        <f>F1772/G1772</f>
        <v>0.6695005313496281</v>
      </c>
      <c r="J1772" s="19">
        <f>E1772-F1772</f>
        <v>-4784</v>
      </c>
      <c r="K1772" s="19">
        <f>F1772-E1772</f>
        <v>4784</v>
      </c>
      <c r="L1772" s="20">
        <f>H1772-I1772</f>
        <v>-0.4236627701027276</v>
      </c>
      <c r="M1772" s="20">
        <f>I1772-H1772</f>
        <v>0.4236627701027276</v>
      </c>
      <c r="N1772" s="19">
        <v>3956</v>
      </c>
      <c r="O1772" s="19">
        <v>9150</v>
      </c>
      <c r="P1772" s="19">
        <v>13450</v>
      </c>
      <c r="Q1772" s="20">
        <f>N1772/P1772</f>
        <v>0.2941263940520446</v>
      </c>
      <c r="R1772" s="20">
        <f>O1772/P1772</f>
        <v>0.6802973977695167</v>
      </c>
      <c r="S1772" s="19">
        <f>N1772-O1772</f>
        <v>-5194</v>
      </c>
      <c r="T1772" s="20">
        <f>Q1772-R1772</f>
        <v>-0.3861710037174721</v>
      </c>
      <c r="U1772" s="19">
        <f>E1772-N1772</f>
        <v>-1180</v>
      </c>
      <c r="V1772" s="19">
        <f>F1772-O1772</f>
        <v>-1590</v>
      </c>
      <c r="W1772" s="20">
        <f>H1772-Q1772</f>
        <v>-0.04828863280514414</v>
      </c>
      <c r="X1772" s="21">
        <f>I1772-R1772</f>
        <v>-0.01079686641988864</v>
      </c>
      <c r="Y1772" s="22">
        <v>1404.8</v>
      </c>
      <c r="Z1772" s="23">
        <f>C1772/Y1772</f>
        <v>35.87556947608201</v>
      </c>
      <c r="AA1772" s="24">
        <v>35009</v>
      </c>
      <c r="AB1772" t="s" s="25">
        <v>4325</v>
      </c>
      <c r="AC1772" s="26">
        <v>35</v>
      </c>
      <c r="AD1772" s="26">
        <v>9</v>
      </c>
      <c r="AE1772" t="s" s="42">
        <v>4326</v>
      </c>
      <c r="AF1772" t="s" s="43">
        <v>4327</v>
      </c>
      <c r="AG1772" t="s" s="33">
        <v>4328</v>
      </c>
      <c r="AI1772" t="s" s="33">
        <v>108</v>
      </c>
      <c r="AJ1772" t="s" s="33">
        <v>4329</v>
      </c>
      <c r="AK1772" s="33"/>
      <c r="AL1772" s="33"/>
      <c r="AM1772" t="s" s="44">
        <v>97</v>
      </c>
      <c r="AN1772" s="36">
        <v>48376</v>
      </c>
      <c r="AO1772" s="37">
        <v>74</v>
      </c>
      <c r="AP1772" s="37">
        <v>27193</v>
      </c>
      <c r="AQ1772" s="38">
        <v>562.12</v>
      </c>
      <c r="AR1772" s="37">
        <v>13955</v>
      </c>
      <c r="AS1772" s="38">
        <v>288.47</v>
      </c>
      <c r="AT1772" s="37">
        <v>323</v>
      </c>
      <c r="AU1772" s="38">
        <v>6.67888888888889</v>
      </c>
      <c r="AV1772" s="37">
        <v>2070</v>
      </c>
      <c r="AW1772" s="38">
        <v>42.7888888888889</v>
      </c>
      <c r="AX1772" s="37">
        <v>9861</v>
      </c>
      <c r="AY1772" s="38">
        <v>203.84</v>
      </c>
      <c r="BB1772" s="37">
        <v>11</v>
      </c>
      <c r="BC1772" s="38">
        <v>0.23</v>
      </c>
      <c r="BJ1772" s="39">
        <v>0</v>
      </c>
      <c r="BK1772" s="40">
        <v>0</v>
      </c>
      <c r="BL1772" s="37">
        <v>912</v>
      </c>
      <c r="BM1772" s="38">
        <v>18.85</v>
      </c>
      <c r="BV1772" s="39">
        <v>0</v>
      </c>
      <c r="BW1772" s="40">
        <v>0</v>
      </c>
      <c r="CH1772" s="39">
        <v>0</v>
      </c>
      <c r="CI1772" s="40">
        <v>0</v>
      </c>
    </row>
    <row r="1773" s="14" customFormat="1" ht="14.65" customHeight="1">
      <c r="A1773" t="s" s="15">
        <v>4306</v>
      </c>
      <c r="B1773" t="s" s="16">
        <v>4330</v>
      </c>
      <c r="C1773" s="17">
        <v>1828</v>
      </c>
      <c r="D1773" t="s" s="18">
        <v>4</v>
      </c>
      <c r="E1773" s="19">
        <v>192</v>
      </c>
      <c r="F1773" s="19">
        <v>617</v>
      </c>
      <c r="G1773" s="19">
        <v>903</v>
      </c>
      <c r="H1773" s="20">
        <f>E1773/G1773</f>
        <v>0.212624584717608</v>
      </c>
      <c r="I1773" s="20">
        <f>F1773/G1773</f>
        <v>0.6832779623477298</v>
      </c>
      <c r="J1773" s="19">
        <f>E1773-F1773</f>
        <v>-425</v>
      </c>
      <c r="K1773" s="19">
        <f>F1773-E1773</f>
        <v>425</v>
      </c>
      <c r="L1773" s="20">
        <f>H1773-I1773</f>
        <v>-0.4706533776301218</v>
      </c>
      <c r="M1773" s="20">
        <f>I1773-H1773</f>
        <v>0.4706533776301218</v>
      </c>
      <c r="N1773" s="19">
        <v>287</v>
      </c>
      <c r="O1773" s="19">
        <v>586</v>
      </c>
      <c r="P1773" s="19">
        <v>900</v>
      </c>
      <c r="Q1773" s="20">
        <f>N1773/P1773</f>
        <v>0.3188888888888889</v>
      </c>
      <c r="R1773" s="20">
        <f>O1773/P1773</f>
        <v>0.6511111111111111</v>
      </c>
      <c r="S1773" s="19">
        <f>N1773-O1773</f>
        <v>-299</v>
      </c>
      <c r="T1773" s="20">
        <f>Q1773-R1773</f>
        <v>-0.3322222222222222</v>
      </c>
      <c r="U1773" s="19">
        <f>E1773-N1773</f>
        <v>-95</v>
      </c>
      <c r="V1773" s="19">
        <f>F1773-O1773</f>
        <v>31</v>
      </c>
      <c r="W1773" s="20">
        <f>H1773-Q1773</f>
        <v>-0.1062643041712809</v>
      </c>
      <c r="X1773" s="21">
        <f>I1773-R1773</f>
        <v>0.03216685123661867</v>
      </c>
      <c r="Y1773" s="22">
        <v>2322.62</v>
      </c>
      <c r="Z1773" s="23">
        <f>C1773/Y1773</f>
        <v>0.7870422195623907</v>
      </c>
      <c r="AA1773" s="24">
        <v>35011</v>
      </c>
      <c r="AB1773" t="s" s="25">
        <v>4331</v>
      </c>
      <c r="AC1773" s="26">
        <v>35</v>
      </c>
      <c r="AD1773" s="26">
        <v>11</v>
      </c>
      <c r="AE1773" s="42"/>
      <c r="AF1773" s="43"/>
      <c r="AG1773" s="34"/>
      <c r="AI1773" s="32"/>
      <c r="AJ1773" s="33"/>
      <c r="AK1773" s="33"/>
      <c r="AL1773" s="33"/>
      <c r="AM1773" t="s" s="44">
        <v>120</v>
      </c>
      <c r="AN1773" s="36">
        <v>2022</v>
      </c>
      <c r="AO1773" s="37">
        <v>8</v>
      </c>
      <c r="AP1773" s="37">
        <v>1985</v>
      </c>
      <c r="AQ1773" s="38">
        <v>981.7</v>
      </c>
      <c r="AR1773" s="37">
        <v>977</v>
      </c>
      <c r="AS1773" s="38">
        <v>483.18</v>
      </c>
      <c r="AV1773" s="37">
        <v>255</v>
      </c>
      <c r="AW1773" s="38">
        <v>126.108888888889</v>
      </c>
      <c r="AX1773" s="37">
        <v>705</v>
      </c>
      <c r="AY1773" s="38">
        <v>348.66</v>
      </c>
      <c r="BB1773" s="37">
        <v>1</v>
      </c>
      <c r="BC1773" s="38">
        <v>0.49</v>
      </c>
      <c r="BJ1773" s="39">
        <v>0</v>
      </c>
      <c r="BK1773" s="40">
        <v>0</v>
      </c>
      <c r="BL1773" s="37">
        <v>47</v>
      </c>
      <c r="BM1773" s="38">
        <v>23.2388888888889</v>
      </c>
      <c r="BV1773" s="39">
        <v>0</v>
      </c>
      <c r="BW1773" s="40">
        <v>0</v>
      </c>
      <c r="CH1773" s="39">
        <v>0</v>
      </c>
      <c r="CI1773" s="40">
        <v>0</v>
      </c>
    </row>
    <row r="1774" s="14" customFormat="1" ht="14.65" customHeight="1">
      <c r="A1774" t="s" s="15">
        <v>4306</v>
      </c>
      <c r="B1774" t="s" s="16">
        <v>4332</v>
      </c>
      <c r="C1774" s="17">
        <v>214295</v>
      </c>
      <c r="D1774" t="s" s="18">
        <v>4</v>
      </c>
      <c r="E1774" s="19">
        <v>37543</v>
      </c>
      <c r="F1774" s="19">
        <v>25095</v>
      </c>
      <c r="G1774" s="19">
        <v>69324</v>
      </c>
      <c r="H1774" s="20">
        <f>E1774/G1774</f>
        <v>0.5415584790260227</v>
      </c>
      <c r="I1774" s="20">
        <f>F1774/G1774</f>
        <v>0.3619958455945993</v>
      </c>
      <c r="J1774" s="19">
        <f>E1774-F1774</f>
        <v>12448</v>
      </c>
      <c r="K1774" s="19">
        <f>F1774-E1774</f>
        <v>-12448</v>
      </c>
      <c r="L1774" s="20">
        <f>H1774-I1774</f>
        <v>0.1795626334314234</v>
      </c>
      <c r="M1774" s="20">
        <f>I1774-H1774</f>
        <v>-0.1795626334314234</v>
      </c>
      <c r="N1774" s="19">
        <v>36778</v>
      </c>
      <c r="O1774" s="19">
        <v>26988</v>
      </c>
      <c r="P1774" s="19">
        <v>65712</v>
      </c>
      <c r="Q1774" s="20">
        <f>N1774/P1774</f>
        <v>0.5596846846846847</v>
      </c>
      <c r="R1774" s="20">
        <f>O1774/P1774</f>
        <v>0.4107012417823229</v>
      </c>
      <c r="S1774" s="19">
        <f>N1774-O1774</f>
        <v>9790</v>
      </c>
      <c r="T1774" s="20">
        <f>Q1774-R1774</f>
        <v>0.1489834429023618</v>
      </c>
      <c r="U1774" s="19">
        <f>E1774-N1774</f>
        <v>765</v>
      </c>
      <c r="V1774" s="19">
        <f>F1774-O1774</f>
        <v>-1893</v>
      </c>
      <c r="W1774" s="20">
        <f>H1774-Q1774</f>
        <v>-0.01812620565866196</v>
      </c>
      <c r="X1774" s="21">
        <f>I1774-R1774</f>
        <v>-0.04870539618772357</v>
      </c>
      <c r="Y1774" s="22">
        <v>3807.51</v>
      </c>
      <c r="Z1774" s="23">
        <f>C1774/Y1774</f>
        <v>56.28218967251563</v>
      </c>
      <c r="AA1774" s="24">
        <v>35013</v>
      </c>
      <c r="AB1774" t="s" s="25">
        <v>4333</v>
      </c>
      <c r="AC1774" s="26">
        <v>35</v>
      </c>
      <c r="AD1774" s="26">
        <v>13</v>
      </c>
      <c r="AE1774" t="s" s="42">
        <v>4334</v>
      </c>
      <c r="AF1774" t="s" s="43">
        <v>4335</v>
      </c>
      <c r="AG1774" t="s" s="34">
        <v>4336</v>
      </c>
      <c r="AH1774" s="31">
        <v>214295</v>
      </c>
      <c r="AI1774" t="s" s="32">
        <v>96</v>
      </c>
      <c r="AJ1774" t="s" s="33">
        <v>4337</v>
      </c>
      <c r="AK1774" s="33"/>
      <c r="AL1774" s="33"/>
      <c r="AM1774" t="s" s="44">
        <v>97</v>
      </c>
      <c r="AN1774" s="36">
        <v>209233</v>
      </c>
      <c r="AO1774" s="37">
        <v>186</v>
      </c>
      <c r="AP1774" s="37">
        <v>102339</v>
      </c>
      <c r="AQ1774" s="38">
        <v>489.12</v>
      </c>
      <c r="AR1774" s="37">
        <v>22120</v>
      </c>
      <c r="AS1774" s="38">
        <v>105.718888888889</v>
      </c>
      <c r="AT1774" s="37">
        <v>353</v>
      </c>
      <c r="AU1774" s="38">
        <v>1.69</v>
      </c>
      <c r="AV1774" s="37">
        <v>6640</v>
      </c>
      <c r="AW1774" s="38">
        <v>31.73</v>
      </c>
      <c r="AX1774" s="37">
        <v>66491</v>
      </c>
      <c r="AY1774" s="38">
        <v>317.778888888889</v>
      </c>
      <c r="AZ1774" s="37">
        <v>30</v>
      </c>
      <c r="BA1774" s="38">
        <v>0.14</v>
      </c>
      <c r="BB1774" s="37">
        <v>498</v>
      </c>
      <c r="BC1774" s="38">
        <v>2.37888888888889</v>
      </c>
      <c r="BD1774" s="37">
        <v>11</v>
      </c>
      <c r="BE1774" s="38">
        <v>0.0525729688911405</v>
      </c>
      <c r="BJ1774" s="39">
        <v>11</v>
      </c>
      <c r="BK1774" s="40">
        <v>0.0525729688911405</v>
      </c>
      <c r="BL1774" s="37">
        <v>4436</v>
      </c>
      <c r="BM1774" s="38">
        <v>21.1988888888889</v>
      </c>
      <c r="BN1774" s="37">
        <v>250</v>
      </c>
      <c r="BO1774" s="38">
        <v>1.19484020207138</v>
      </c>
      <c r="BP1774" s="37">
        <v>77</v>
      </c>
      <c r="BQ1774" s="38">
        <v>0.368010782237984</v>
      </c>
      <c r="BV1774" s="39">
        <v>327</v>
      </c>
      <c r="BW1774" s="40">
        <v>1.562850984309364</v>
      </c>
      <c r="BX1774" s="37">
        <v>618</v>
      </c>
      <c r="BY1774" s="38">
        <v>2.95</v>
      </c>
      <c r="CB1774" s="37">
        <v>60</v>
      </c>
      <c r="CC1774" s="38">
        <v>0.29</v>
      </c>
      <c r="CF1774" s="37">
        <v>454</v>
      </c>
      <c r="CG1774" s="38">
        <v>2.16888888888889</v>
      </c>
      <c r="CH1774" s="39">
        <v>514</v>
      </c>
      <c r="CI1774" s="40">
        <v>2.45888888888889</v>
      </c>
      <c r="CJ1774" s="37">
        <v>240</v>
      </c>
      <c r="CK1774" s="38">
        <v>1.14888888888889</v>
      </c>
    </row>
    <row r="1775" s="14" customFormat="1" ht="14.65" customHeight="1">
      <c r="A1775" t="s" s="15">
        <v>4306</v>
      </c>
      <c r="B1775" t="s" s="16">
        <v>4338</v>
      </c>
      <c r="C1775" s="17">
        <v>57578</v>
      </c>
      <c r="D1775" t="s" s="18">
        <v>4</v>
      </c>
      <c r="E1775" s="19">
        <v>5008</v>
      </c>
      <c r="F1775" s="19">
        <v>13124</v>
      </c>
      <c r="G1775" s="19">
        <v>19523</v>
      </c>
      <c r="H1775" s="20">
        <f>E1775/G1775</f>
        <v>0.2565179531834247</v>
      </c>
      <c r="I1775" s="20">
        <f>F1775/G1775</f>
        <v>0.6722327511140705</v>
      </c>
      <c r="J1775" s="19">
        <f>E1775-F1775</f>
        <v>-8116</v>
      </c>
      <c r="K1775" s="19">
        <f>F1775-E1775</f>
        <v>8116</v>
      </c>
      <c r="L1775" s="20">
        <f>H1775-I1775</f>
        <v>-0.4157147979306459</v>
      </c>
      <c r="M1775" s="20">
        <f>I1775-H1775</f>
        <v>0.4157147979306459</v>
      </c>
      <c r="N1775" s="19">
        <v>6110</v>
      </c>
      <c r="O1775" s="19">
        <v>12546</v>
      </c>
      <c r="P1775" s="19">
        <v>19195</v>
      </c>
      <c r="Q1775" s="20">
        <f>N1775/P1775</f>
        <v>0.3183120604324043</v>
      </c>
      <c r="R1775" s="20">
        <f>O1775/P1775</f>
        <v>0.6536077103412347</v>
      </c>
      <c r="S1775" s="19">
        <f>N1775-O1775</f>
        <v>-6436</v>
      </c>
      <c r="T1775" s="20">
        <f>Q1775-R1775</f>
        <v>-0.3352956499088304</v>
      </c>
      <c r="U1775" s="19">
        <f>E1775-N1775</f>
        <v>-1102</v>
      </c>
      <c r="V1775" s="19">
        <f>F1775-O1775</f>
        <v>578</v>
      </c>
      <c r="W1775" s="20">
        <f>H1775-Q1775</f>
        <v>-0.0617941072489796</v>
      </c>
      <c r="X1775" s="21">
        <f>I1775-R1775</f>
        <v>0.01862504077283589</v>
      </c>
      <c r="Y1775" s="22">
        <v>4175.73</v>
      </c>
      <c r="Z1775" s="23">
        <f>C1775/Y1775</f>
        <v>13.78872676154828</v>
      </c>
      <c r="AA1775" s="24">
        <v>35015</v>
      </c>
      <c r="AB1775" t="s" s="25">
        <v>4339</v>
      </c>
      <c r="AC1775" s="26">
        <v>35</v>
      </c>
      <c r="AD1775" s="26">
        <v>15</v>
      </c>
      <c r="AE1775" t="s" s="42">
        <v>4340</v>
      </c>
      <c r="AF1775" s="43"/>
      <c r="AG1775" t="s" s="33">
        <v>4341</v>
      </c>
      <c r="AI1775" t="s" s="33">
        <v>108</v>
      </c>
      <c r="AJ1775" s="33"/>
      <c r="AK1775" s="33"/>
      <c r="AL1775" s="33"/>
      <c r="AM1775" t="s" s="44">
        <v>97</v>
      </c>
      <c r="AN1775" s="36">
        <v>53829</v>
      </c>
      <c r="AO1775" s="37">
        <v>92</v>
      </c>
      <c r="AP1775" s="37">
        <v>35008</v>
      </c>
      <c r="AQ1775" s="38">
        <v>650.36</v>
      </c>
      <c r="AR1775" s="37">
        <v>16569</v>
      </c>
      <c r="AS1775" s="38">
        <v>307.81</v>
      </c>
      <c r="AT1775" s="37">
        <v>564</v>
      </c>
      <c r="AU1775" s="38">
        <v>10.48</v>
      </c>
      <c r="AV1775" s="37">
        <v>3017</v>
      </c>
      <c r="AW1775" s="38">
        <v>56.0488888888889</v>
      </c>
      <c r="AX1775" s="37">
        <v>13254</v>
      </c>
      <c r="AY1775" s="38">
        <v>246.218888888889</v>
      </c>
      <c r="BB1775" s="37">
        <v>86</v>
      </c>
      <c r="BC1775" s="38">
        <v>1.6</v>
      </c>
      <c r="BJ1775" s="39">
        <v>0</v>
      </c>
      <c r="BK1775" s="40">
        <v>0</v>
      </c>
      <c r="BL1775" s="37">
        <v>1457</v>
      </c>
      <c r="BM1775" s="38">
        <v>27.07</v>
      </c>
      <c r="BV1775" s="39">
        <v>0</v>
      </c>
      <c r="BW1775" s="40">
        <v>0</v>
      </c>
      <c r="CH1775" s="39">
        <v>0</v>
      </c>
      <c r="CI1775" s="40">
        <v>0</v>
      </c>
    </row>
    <row r="1776" s="14" customFormat="1" ht="14.65" customHeight="1">
      <c r="A1776" t="s" s="15">
        <v>4306</v>
      </c>
      <c r="B1776" t="s" s="16">
        <v>434</v>
      </c>
      <c r="C1776" s="17">
        <v>28609</v>
      </c>
      <c r="D1776" t="s" s="18">
        <v>4</v>
      </c>
      <c r="E1776" s="19">
        <v>6226</v>
      </c>
      <c r="F1776" s="19">
        <v>5251</v>
      </c>
      <c r="G1776" s="19">
        <v>12633</v>
      </c>
      <c r="H1776" s="20">
        <f>E1776/G1776</f>
        <v>0.4928362225916251</v>
      </c>
      <c r="I1776" s="20">
        <f>F1776/G1776</f>
        <v>0.4156574052085807</v>
      </c>
      <c r="J1776" s="19">
        <f>E1776-F1776</f>
        <v>975</v>
      </c>
      <c r="K1776" s="19">
        <f>F1776-E1776</f>
        <v>-975</v>
      </c>
      <c r="L1776" s="20">
        <f>H1776-I1776</f>
        <v>0.07717881738304444</v>
      </c>
      <c r="M1776" s="20">
        <f>I1776-H1776</f>
        <v>-0.07717881738304444</v>
      </c>
      <c r="N1776" s="19">
        <v>7009</v>
      </c>
      <c r="O1776" s="19">
        <v>5286</v>
      </c>
      <c r="P1776" s="19">
        <v>12744</v>
      </c>
      <c r="Q1776" s="20">
        <f>N1776/P1776</f>
        <v>0.5499843063402385</v>
      </c>
      <c r="R1776" s="20">
        <f>O1776/P1776</f>
        <v>0.4147834274952919</v>
      </c>
      <c r="S1776" s="19">
        <f>N1776-O1776</f>
        <v>1723</v>
      </c>
      <c r="T1776" s="20">
        <f>Q1776-R1776</f>
        <v>0.1352008788449466</v>
      </c>
      <c r="U1776" s="19">
        <f>E1776-N1776</f>
        <v>-783</v>
      </c>
      <c r="V1776" s="19">
        <f>F1776-O1776</f>
        <v>-35</v>
      </c>
      <c r="W1776" s="20">
        <f>H1776-Q1776</f>
        <v>-0.05714808374861341</v>
      </c>
      <c r="X1776" s="21">
        <f>I1776-R1776</f>
        <v>0.0008739777132887872</v>
      </c>
      <c r="Y1776" s="22">
        <v>3961.63</v>
      </c>
      <c r="Z1776" s="23">
        <f>C1776/Y1776</f>
        <v>7.221522454141351</v>
      </c>
      <c r="AA1776" s="24">
        <v>35017</v>
      </c>
      <c r="AB1776" t="s" s="25">
        <v>4342</v>
      </c>
      <c r="AC1776" s="26">
        <v>35</v>
      </c>
      <c r="AD1776" s="26">
        <v>17</v>
      </c>
      <c r="AE1776" t="s" s="42">
        <v>4343</v>
      </c>
      <c r="AF1776" s="43"/>
      <c r="AG1776" t="s" s="33">
        <v>4344</v>
      </c>
      <c r="AI1776" t="s" s="33">
        <v>108</v>
      </c>
      <c r="AJ1776" s="33"/>
      <c r="AK1776" s="33"/>
      <c r="AL1776" s="33"/>
      <c r="AM1776" t="s" s="44">
        <v>97</v>
      </c>
      <c r="AN1776" s="36">
        <v>29514</v>
      </c>
      <c r="AO1776" s="37">
        <v>60</v>
      </c>
      <c r="AP1776" s="37">
        <v>14747</v>
      </c>
      <c r="AQ1776" s="38">
        <v>499.66</v>
      </c>
      <c r="AR1776" s="37">
        <v>2530</v>
      </c>
      <c r="AS1776" s="38">
        <v>85.7188888888889</v>
      </c>
      <c r="AV1776" s="37">
        <v>873</v>
      </c>
      <c r="AW1776" s="38">
        <v>29.5788888888889</v>
      </c>
      <c r="AX1776" s="37">
        <v>9587</v>
      </c>
      <c r="AY1776" s="38">
        <v>324.828888888889</v>
      </c>
      <c r="BB1776" s="37">
        <v>20</v>
      </c>
      <c r="BC1776" s="38">
        <v>0.68</v>
      </c>
      <c r="BD1776" s="37">
        <v>11</v>
      </c>
      <c r="BE1776" s="38">
        <v>0.372704479230196</v>
      </c>
      <c r="BH1776" s="37">
        <v>40</v>
      </c>
      <c r="BI1776" s="38">
        <v>1.35528901538253</v>
      </c>
      <c r="BJ1776" s="39">
        <v>51</v>
      </c>
      <c r="BK1776" s="40">
        <v>1.727993494612726</v>
      </c>
      <c r="BL1776" s="37">
        <v>1638</v>
      </c>
      <c r="BM1776" s="38">
        <v>55.5</v>
      </c>
      <c r="BV1776" s="39">
        <v>0</v>
      </c>
      <c r="BW1776" s="40">
        <v>0</v>
      </c>
      <c r="CH1776" s="39">
        <v>0</v>
      </c>
      <c r="CI1776" s="40">
        <v>0</v>
      </c>
      <c r="CJ1776" s="37">
        <v>48</v>
      </c>
      <c r="CK1776" s="38">
        <v>1.63</v>
      </c>
    </row>
    <row r="1777" s="14" customFormat="1" ht="14.65" customHeight="1">
      <c r="A1777" t="s" s="15">
        <v>4306</v>
      </c>
      <c r="B1777" t="s" s="16">
        <v>4345</v>
      </c>
      <c r="C1777" s="17">
        <v>4371</v>
      </c>
      <c r="D1777" t="s" s="18">
        <v>4</v>
      </c>
      <c r="E1777" s="19">
        <v>962</v>
      </c>
      <c r="F1777" s="19">
        <v>591</v>
      </c>
      <c r="G1777" s="19">
        <v>1809</v>
      </c>
      <c r="H1777" s="20">
        <f>E1777/G1777</f>
        <v>0.5317855168601437</v>
      </c>
      <c r="I1777" s="20">
        <f>F1777/G1777</f>
        <v>0.3266998341625207</v>
      </c>
      <c r="J1777" s="19">
        <f>E1777-F1777</f>
        <v>371</v>
      </c>
      <c r="K1777" s="19">
        <f>F1777-E1777</f>
        <v>-371</v>
      </c>
      <c r="L1777" s="20">
        <f>H1777-I1777</f>
        <v>0.205085682697623</v>
      </c>
      <c r="M1777" s="20">
        <f>I1777-H1777</f>
        <v>-0.205085682697623</v>
      </c>
      <c r="N1777" s="19">
        <v>1388</v>
      </c>
      <c r="O1777" s="19">
        <v>518</v>
      </c>
      <c r="P1777" s="19">
        <v>1978</v>
      </c>
      <c r="Q1777" s="20">
        <f>N1777/P1777</f>
        <v>0.7017189079878665</v>
      </c>
      <c r="R1777" s="20">
        <f>O1777/P1777</f>
        <v>0.2618806875631952</v>
      </c>
      <c r="S1777" s="19">
        <f>N1777-O1777</f>
        <v>870</v>
      </c>
      <c r="T1777" s="20">
        <f>Q1777-R1777</f>
        <v>0.4398382204246714</v>
      </c>
      <c r="U1777" s="19">
        <f>E1777-N1777</f>
        <v>-426</v>
      </c>
      <c r="V1777" s="19">
        <f>F1777-O1777</f>
        <v>73</v>
      </c>
      <c r="W1777" s="20">
        <f>H1777-Q1777</f>
        <v>-0.1699333911277228</v>
      </c>
      <c r="X1777" s="21">
        <f>I1777-R1777</f>
        <v>0.06481914659932558</v>
      </c>
      <c r="Y1777" s="22">
        <v>3030.48</v>
      </c>
      <c r="Z1777" s="23">
        <f>C1777/Y1777</f>
        <v>1.442345767007207</v>
      </c>
      <c r="AA1777" s="24">
        <v>35019</v>
      </c>
      <c r="AB1777" t="s" s="25">
        <v>4346</v>
      </c>
      <c r="AC1777" s="26">
        <v>35</v>
      </c>
      <c r="AD1777" s="26">
        <v>19</v>
      </c>
      <c r="AE1777" s="42"/>
      <c r="AF1777" s="43"/>
      <c r="AG1777" s="34"/>
      <c r="AI1777" s="32"/>
      <c r="AJ1777" s="33"/>
      <c r="AK1777" s="33"/>
      <c r="AL1777" s="33"/>
      <c r="AM1777" t="s" s="44">
        <v>120</v>
      </c>
      <c r="AN1777" s="36">
        <v>4687</v>
      </c>
      <c r="AO1777" s="37">
        <v>19</v>
      </c>
      <c r="AP1777" s="37">
        <v>4208</v>
      </c>
      <c r="AQ1777" s="38">
        <v>897.798888888889</v>
      </c>
      <c r="AR1777" s="37">
        <v>180</v>
      </c>
      <c r="AS1777" s="38">
        <v>38.3988888888889</v>
      </c>
      <c r="AV1777" s="37">
        <v>28</v>
      </c>
      <c r="AW1777" s="38">
        <v>5.96888888888889</v>
      </c>
      <c r="AX1777" s="37">
        <v>4000</v>
      </c>
      <c r="AY1777" s="38">
        <v>853.418888888889</v>
      </c>
      <c r="BJ1777" s="39">
        <v>0</v>
      </c>
      <c r="BK1777" s="40">
        <v>0</v>
      </c>
      <c r="BV1777" s="39">
        <v>0</v>
      </c>
      <c r="BW1777" s="40">
        <v>0</v>
      </c>
      <c r="CH1777" s="39">
        <v>0</v>
      </c>
      <c r="CI1777" s="40">
        <v>0</v>
      </c>
    </row>
    <row r="1778" s="14" customFormat="1" ht="14.65" customHeight="1">
      <c r="A1778" t="s" s="15">
        <v>4306</v>
      </c>
      <c r="B1778" t="s" s="16">
        <v>4347</v>
      </c>
      <c r="C1778" s="17">
        <v>698</v>
      </c>
      <c r="D1778" t="s" s="18">
        <v>4</v>
      </c>
      <c r="E1778" s="19">
        <v>156</v>
      </c>
      <c r="F1778" s="19">
        <v>311</v>
      </c>
      <c r="G1778" s="19">
        <v>527</v>
      </c>
      <c r="H1778" s="20">
        <f>E1778/G1778</f>
        <v>0.2960151802656547</v>
      </c>
      <c r="I1778" s="20">
        <f>F1778/G1778</f>
        <v>0.5901328273244781</v>
      </c>
      <c r="J1778" s="19">
        <f>E1778-F1778</f>
        <v>-155</v>
      </c>
      <c r="K1778" s="19">
        <f>F1778-E1778</f>
        <v>155</v>
      </c>
      <c r="L1778" s="20">
        <f>H1778-I1778</f>
        <v>-0.2941176470588235</v>
      </c>
      <c r="M1778" s="20">
        <f>I1778-H1778</f>
        <v>0.2941176470588235</v>
      </c>
      <c r="N1778" s="19">
        <v>260</v>
      </c>
      <c r="O1778" s="19">
        <v>326</v>
      </c>
      <c r="P1778" s="19">
        <v>600</v>
      </c>
      <c r="Q1778" s="20">
        <f>N1778/P1778</f>
        <v>0.4333333333333333</v>
      </c>
      <c r="R1778" s="20">
        <f>O1778/P1778</f>
        <v>0.5433333333333333</v>
      </c>
      <c r="S1778" s="19">
        <f>N1778-O1778</f>
        <v>-66</v>
      </c>
      <c r="T1778" s="20">
        <f>Q1778-R1778</f>
        <v>-0.11</v>
      </c>
      <c r="U1778" s="19">
        <f>E1778-N1778</f>
        <v>-104</v>
      </c>
      <c r="V1778" s="19">
        <f>F1778-O1778</f>
        <v>-15</v>
      </c>
      <c r="W1778" s="20">
        <f>H1778-Q1778</f>
        <v>-0.1373181530676787</v>
      </c>
      <c r="X1778" s="21">
        <f>I1778-R1778</f>
        <v>0.0467994939911448</v>
      </c>
      <c r="Y1778" s="22">
        <v>2125.44</v>
      </c>
      <c r="Z1778" s="23">
        <f>C1778/Y1778</f>
        <v>0.3284025895814514</v>
      </c>
      <c r="AA1778" s="24">
        <v>35021</v>
      </c>
      <c r="AB1778" t="s" s="25">
        <v>4348</v>
      </c>
      <c r="AC1778" s="26">
        <v>35</v>
      </c>
      <c r="AD1778" s="26">
        <v>21</v>
      </c>
      <c r="AE1778" s="42"/>
      <c r="AF1778" s="43"/>
      <c r="AG1778" s="34"/>
      <c r="AI1778" s="32"/>
      <c r="AJ1778" s="33"/>
      <c r="AK1778" s="33"/>
      <c r="AL1778" s="33"/>
      <c r="AM1778" t="s" s="44">
        <v>120</v>
      </c>
      <c r="AN1778" s="36">
        <v>695</v>
      </c>
      <c r="AO1778" s="37">
        <v>6</v>
      </c>
      <c r="AP1778" s="37">
        <v>858</v>
      </c>
      <c r="AQ1778" s="38">
        <v>1234.528888888890</v>
      </c>
      <c r="AR1778" s="37">
        <v>197</v>
      </c>
      <c r="AS1778" s="38">
        <v>283.448888888889</v>
      </c>
      <c r="AV1778" s="37">
        <v>53</v>
      </c>
      <c r="AW1778" s="38">
        <v>76.26000000000001</v>
      </c>
      <c r="AX1778" s="37">
        <v>608</v>
      </c>
      <c r="AY1778" s="38">
        <v>874.8200000000001</v>
      </c>
      <c r="BJ1778" s="39">
        <v>0</v>
      </c>
      <c r="BK1778" s="40">
        <v>0</v>
      </c>
      <c r="BV1778" s="39">
        <v>0</v>
      </c>
      <c r="BW1778" s="40">
        <v>0</v>
      </c>
      <c r="CH1778" s="39">
        <v>0</v>
      </c>
      <c r="CI1778" s="40">
        <v>0</v>
      </c>
    </row>
    <row r="1779" s="14" customFormat="1" ht="14.65" customHeight="1">
      <c r="A1779" t="s" s="15">
        <v>4306</v>
      </c>
      <c r="B1779" t="s" s="16">
        <v>4349</v>
      </c>
      <c r="C1779" s="17">
        <v>4423</v>
      </c>
      <c r="D1779" t="s" s="18">
        <v>4</v>
      </c>
      <c r="E1779" s="19">
        <v>780</v>
      </c>
      <c r="F1779" s="19">
        <v>906</v>
      </c>
      <c r="G1779" s="19">
        <v>1836</v>
      </c>
      <c r="H1779" s="20">
        <f>E1779/G1779</f>
        <v>0.4248366013071895</v>
      </c>
      <c r="I1779" s="20">
        <f>F1779/G1779</f>
        <v>0.4934640522875817</v>
      </c>
      <c r="J1779" s="19">
        <f>E1779-F1779</f>
        <v>-126</v>
      </c>
      <c r="K1779" s="19">
        <f>F1779-E1779</f>
        <v>126</v>
      </c>
      <c r="L1779" s="20">
        <f>H1779-I1779</f>
        <v>-0.06862745098039219</v>
      </c>
      <c r="M1779" s="20">
        <f>I1779-H1779</f>
        <v>0.06862745098039219</v>
      </c>
      <c r="N1779" s="19">
        <v>994</v>
      </c>
      <c r="O1779" s="19">
        <v>895</v>
      </c>
      <c r="P1779" s="19">
        <v>1929</v>
      </c>
      <c r="Q1779" s="20">
        <f>N1779/P1779</f>
        <v>0.5152928978745464</v>
      </c>
      <c r="R1779" s="20">
        <f>O1779/P1779</f>
        <v>0.4639709694142042</v>
      </c>
      <c r="S1779" s="19">
        <f>N1779-O1779</f>
        <v>99</v>
      </c>
      <c r="T1779" s="20">
        <f>Q1779-R1779</f>
        <v>0.05132192846034211</v>
      </c>
      <c r="U1779" s="19">
        <f>E1779-N1779</f>
        <v>-214</v>
      </c>
      <c r="V1779" s="19">
        <f>F1779-O1779</f>
        <v>11</v>
      </c>
      <c r="W1779" s="20">
        <f>H1779-Q1779</f>
        <v>-0.09045629656735682</v>
      </c>
      <c r="X1779" s="21">
        <f>I1779-R1779</f>
        <v>0.02949308287337749</v>
      </c>
      <c r="Y1779" s="22">
        <v>3436.86</v>
      </c>
      <c r="Z1779" s="23">
        <f>C1779/Y1779</f>
        <v>1.286930512153535</v>
      </c>
      <c r="AA1779" s="24">
        <v>35023</v>
      </c>
      <c r="AB1779" t="s" s="25">
        <v>4350</v>
      </c>
      <c r="AC1779" s="26">
        <v>35</v>
      </c>
      <c r="AD1779" s="26">
        <v>23</v>
      </c>
      <c r="AE1779" s="42"/>
      <c r="AF1779" s="43"/>
      <c r="AG1779" s="34"/>
      <c r="AI1779" s="32"/>
      <c r="AJ1779" s="33"/>
      <c r="AK1779" s="33"/>
      <c r="AL1779" s="33"/>
      <c r="AM1779" t="s" s="44">
        <v>120</v>
      </c>
      <c r="AN1779" s="36">
        <v>4894</v>
      </c>
      <c r="AO1779" s="37">
        <v>15</v>
      </c>
      <c r="AP1779" s="37">
        <v>3830</v>
      </c>
      <c r="AQ1779" s="38">
        <v>782.59</v>
      </c>
      <c r="AR1779" s="37">
        <v>383</v>
      </c>
      <c r="AS1779" s="38">
        <v>78.26000000000001</v>
      </c>
      <c r="AV1779" s="37">
        <v>116</v>
      </c>
      <c r="AW1779" s="38">
        <v>23.6988888888889</v>
      </c>
      <c r="AX1779" s="37">
        <v>2871</v>
      </c>
      <c r="AY1779" s="38">
        <v>586.638888888889</v>
      </c>
      <c r="BB1779" s="37">
        <v>12</v>
      </c>
      <c r="BC1779" s="38">
        <v>2.45</v>
      </c>
      <c r="BJ1779" s="39">
        <v>0</v>
      </c>
      <c r="BK1779" s="40">
        <v>0</v>
      </c>
      <c r="BL1779" s="37">
        <v>448</v>
      </c>
      <c r="BM1779" s="38">
        <v>91.54000000000001</v>
      </c>
      <c r="BV1779" s="39">
        <v>0</v>
      </c>
      <c r="BW1779" s="40">
        <v>0</v>
      </c>
      <c r="CH1779" s="39">
        <v>0</v>
      </c>
      <c r="CI1779" s="40">
        <v>0</v>
      </c>
    </row>
    <row r="1780" s="14" customFormat="1" ht="14.65" customHeight="1">
      <c r="A1780" t="s" s="15">
        <v>4306</v>
      </c>
      <c r="B1780" t="s" s="16">
        <v>4351</v>
      </c>
      <c r="C1780" s="17">
        <v>71180</v>
      </c>
      <c r="D1780" t="s" s="18">
        <v>4</v>
      </c>
      <c r="E1780" s="19">
        <v>3877</v>
      </c>
      <c r="F1780" s="19">
        <v>12306</v>
      </c>
      <c r="G1780" s="19">
        <v>17369</v>
      </c>
      <c r="H1780" s="20">
        <f>E1780/G1780</f>
        <v>0.2232137716621567</v>
      </c>
      <c r="I1780" s="20">
        <f>F1780/G1780</f>
        <v>0.7085036559387414</v>
      </c>
      <c r="J1780" s="19">
        <f>E1780-F1780</f>
        <v>-8429</v>
      </c>
      <c r="K1780" s="19">
        <f>F1780-E1780</f>
        <v>8429</v>
      </c>
      <c r="L1780" s="20">
        <f>H1780-I1780</f>
        <v>-0.4852898842765847</v>
      </c>
      <c r="M1780" s="20">
        <f>I1780-H1780</f>
        <v>0.4852898842765847</v>
      </c>
      <c r="N1780" s="19">
        <v>4068</v>
      </c>
      <c r="O1780" s="19">
        <v>12480</v>
      </c>
      <c r="P1780" s="19">
        <v>16933</v>
      </c>
      <c r="Q1780" s="20">
        <f>N1780/P1780</f>
        <v>0.2402409496249926</v>
      </c>
      <c r="R1780" s="20">
        <f>O1780/P1780</f>
        <v>0.7370223823303609</v>
      </c>
      <c r="S1780" s="19">
        <f>N1780-O1780</f>
        <v>-8412</v>
      </c>
      <c r="T1780" s="20">
        <f>Q1780-R1780</f>
        <v>-0.4967814327053682</v>
      </c>
      <c r="U1780" s="19">
        <f>E1780-N1780</f>
        <v>-191</v>
      </c>
      <c r="V1780" s="19">
        <f>F1780-O1780</f>
        <v>-174</v>
      </c>
      <c r="W1780" s="20">
        <f>H1780-Q1780</f>
        <v>-0.0170271779628359</v>
      </c>
      <c r="X1780" s="21">
        <f>I1780-R1780</f>
        <v>-0.02851872639161945</v>
      </c>
      <c r="Y1780" s="22">
        <v>4390.93</v>
      </c>
      <c r="Z1780" s="23">
        <f>C1780/Y1780</f>
        <v>16.21068885179222</v>
      </c>
      <c r="AA1780" s="24">
        <v>35025</v>
      </c>
      <c r="AB1780" t="s" s="25">
        <v>4352</v>
      </c>
      <c r="AC1780" s="26">
        <v>35</v>
      </c>
      <c r="AD1780" s="26">
        <v>25</v>
      </c>
      <c r="AE1780" t="s" s="42">
        <v>4353</v>
      </c>
      <c r="AF1780" s="43"/>
      <c r="AG1780" t="s" s="33">
        <v>4354</v>
      </c>
      <c r="AI1780" t="s" s="33">
        <v>108</v>
      </c>
      <c r="AJ1780" s="33"/>
      <c r="AK1780" s="33"/>
      <c r="AL1780" s="33"/>
      <c r="AM1780" t="s" s="44">
        <v>97</v>
      </c>
      <c r="AN1780" s="36">
        <v>64727</v>
      </c>
      <c r="AO1780" s="37">
        <v>111</v>
      </c>
      <c r="AP1780" s="37">
        <v>35411</v>
      </c>
      <c r="AQ1780" s="38">
        <v>547.08</v>
      </c>
      <c r="AR1780" s="37">
        <v>21652</v>
      </c>
      <c r="AS1780" s="38">
        <v>334.508888888889</v>
      </c>
      <c r="AT1780" s="37">
        <v>222</v>
      </c>
      <c r="AU1780" s="38">
        <v>3.43</v>
      </c>
      <c r="AV1780" s="37">
        <v>2149</v>
      </c>
      <c r="AW1780" s="38">
        <v>33.2</v>
      </c>
      <c r="AX1780" s="37">
        <v>10274</v>
      </c>
      <c r="AY1780" s="38">
        <v>158.728888888889</v>
      </c>
      <c r="BB1780" s="37">
        <v>156</v>
      </c>
      <c r="BC1780" s="38">
        <v>2.41</v>
      </c>
      <c r="BJ1780" s="39">
        <v>0</v>
      </c>
      <c r="BK1780" s="40">
        <v>0</v>
      </c>
      <c r="BL1780" s="37">
        <v>958</v>
      </c>
      <c r="BM1780" s="38">
        <v>14.8</v>
      </c>
      <c r="BV1780" s="39">
        <v>0</v>
      </c>
      <c r="BW1780" s="40">
        <v>0</v>
      </c>
      <c r="CH1780" s="39">
        <v>0</v>
      </c>
      <c r="CI1780" s="40">
        <v>0</v>
      </c>
    </row>
    <row r="1781" s="14" customFormat="1" ht="14.65" customHeight="1">
      <c r="A1781" t="s" s="15">
        <v>4306</v>
      </c>
      <c r="B1781" t="s" s="16">
        <v>463</v>
      </c>
      <c r="C1781" s="17">
        <v>19420</v>
      </c>
      <c r="D1781" t="s" s="18">
        <v>4</v>
      </c>
      <c r="E1781" s="19">
        <v>2329</v>
      </c>
      <c r="F1781" s="19">
        <v>5889</v>
      </c>
      <c r="G1781" s="19">
        <v>8856</v>
      </c>
      <c r="H1781" s="20">
        <f>E1781/G1781</f>
        <v>0.2629855465221319</v>
      </c>
      <c r="I1781" s="20">
        <f>F1781/G1781</f>
        <v>0.6649728997289973</v>
      </c>
      <c r="J1781" s="19">
        <f>E1781-F1781</f>
        <v>-3560</v>
      </c>
      <c r="K1781" s="19">
        <f>F1781-E1781</f>
        <v>3560</v>
      </c>
      <c r="L1781" s="20">
        <f>H1781-I1781</f>
        <v>-0.4019873532068654</v>
      </c>
      <c r="M1781" s="20">
        <f>I1781-H1781</f>
        <v>0.4019873532068654</v>
      </c>
      <c r="N1781" s="19">
        <v>2931</v>
      </c>
      <c r="O1781" s="19">
        <v>5940</v>
      </c>
      <c r="P1781" s="19">
        <v>9209</v>
      </c>
      <c r="Q1781" s="20">
        <f>N1781/P1781</f>
        <v>0.3182755999565642</v>
      </c>
      <c r="R1781" s="20">
        <f>O1781/P1781</f>
        <v>0.6450211749375611</v>
      </c>
      <c r="S1781" s="19">
        <f>N1781-O1781</f>
        <v>-3009</v>
      </c>
      <c r="T1781" s="20">
        <f>Q1781-R1781</f>
        <v>-0.3267455749809968</v>
      </c>
      <c r="U1781" s="19">
        <f>E1781-N1781</f>
        <v>-602</v>
      </c>
      <c r="V1781" s="19">
        <f>F1781-O1781</f>
        <v>-51</v>
      </c>
      <c r="W1781" s="20">
        <f>H1781-Q1781</f>
        <v>-0.05529005343443233</v>
      </c>
      <c r="X1781" s="21">
        <f>I1781-R1781</f>
        <v>0.01995172479143625</v>
      </c>
      <c r="Y1781" s="22">
        <v>4831.09</v>
      </c>
      <c r="Z1781" s="23">
        <f>C1781/Y1781</f>
        <v>4.01979677464092</v>
      </c>
      <c r="AA1781" s="24">
        <v>35027</v>
      </c>
      <c r="AB1781" t="s" s="25">
        <v>4355</v>
      </c>
      <c r="AC1781" s="26">
        <v>35</v>
      </c>
      <c r="AD1781" s="26">
        <v>27</v>
      </c>
      <c r="AE1781" t="s" s="42">
        <v>4356</v>
      </c>
      <c r="AF1781" s="43"/>
      <c r="AG1781" t="s" s="33">
        <v>4357</v>
      </c>
      <c r="AI1781" t="s" s="33">
        <v>108</v>
      </c>
      <c r="AJ1781" s="33"/>
      <c r="AK1781" s="33"/>
      <c r="AL1781" s="33"/>
      <c r="AM1781" t="s" s="44">
        <v>97</v>
      </c>
      <c r="AN1781" s="36">
        <v>20497</v>
      </c>
      <c r="AO1781" s="37">
        <v>46</v>
      </c>
      <c r="AP1781" s="37">
        <v>8007</v>
      </c>
      <c r="AQ1781" s="38">
        <v>390.638888888889</v>
      </c>
      <c r="AR1781" s="37">
        <v>3611</v>
      </c>
      <c r="AS1781" s="38">
        <v>176.168888888889</v>
      </c>
      <c r="AV1781" s="37">
        <v>1194</v>
      </c>
      <c r="AW1781" s="38">
        <v>58.25</v>
      </c>
      <c r="AX1781" s="37">
        <v>2745</v>
      </c>
      <c r="AY1781" s="38">
        <v>133.918888888889</v>
      </c>
      <c r="BB1781" s="37">
        <v>31</v>
      </c>
      <c r="BC1781" s="38">
        <v>1.51</v>
      </c>
      <c r="BJ1781" s="39">
        <v>0</v>
      </c>
      <c r="BK1781" s="40">
        <v>0</v>
      </c>
      <c r="BL1781" s="37">
        <v>426</v>
      </c>
      <c r="BM1781" s="38">
        <v>20.78</v>
      </c>
      <c r="BV1781" s="39">
        <v>0</v>
      </c>
      <c r="BW1781" s="40">
        <v>0</v>
      </c>
      <c r="CH1781" s="39">
        <v>0</v>
      </c>
      <c r="CI1781" s="40">
        <v>0</v>
      </c>
    </row>
    <row r="1782" s="14" customFormat="1" ht="14.65" customHeight="1">
      <c r="A1782" t="s" s="15">
        <v>4306</v>
      </c>
      <c r="B1782" t="s" s="16">
        <v>4358</v>
      </c>
      <c r="C1782" s="17">
        <v>17785</v>
      </c>
      <c r="D1782" t="s" s="18">
        <v>4</v>
      </c>
      <c r="E1782" s="19">
        <v>5443</v>
      </c>
      <c r="F1782" s="19">
        <v>3329</v>
      </c>
      <c r="G1782" s="19">
        <v>10430</v>
      </c>
      <c r="H1782" s="20">
        <f>E1782/G1782</f>
        <v>0.5218600191754554</v>
      </c>
      <c r="I1782" s="20">
        <f>F1782/G1782</f>
        <v>0.3191754554170662</v>
      </c>
      <c r="J1782" s="19">
        <f>E1782-F1782</f>
        <v>2114</v>
      </c>
      <c r="K1782" s="19">
        <f>F1782-E1782</f>
        <v>-2114</v>
      </c>
      <c r="L1782" s="20">
        <f>H1782-I1782</f>
        <v>0.2026845637583893</v>
      </c>
      <c r="M1782" s="20">
        <f>I1782-H1782</f>
        <v>-0.2026845637583893</v>
      </c>
      <c r="N1782" s="19">
        <v>5191</v>
      </c>
      <c r="O1782" s="19">
        <v>4796</v>
      </c>
      <c r="P1782" s="19">
        <v>10654</v>
      </c>
      <c r="Q1782" s="20">
        <f>N1782/P1782</f>
        <v>0.4872348413741318</v>
      </c>
      <c r="R1782" s="20">
        <f>O1782/P1782</f>
        <v>0.4501595644828233</v>
      </c>
      <c r="S1782" s="19">
        <f>N1782-O1782</f>
        <v>395</v>
      </c>
      <c r="T1782" s="20">
        <f>Q1782-R1782</f>
        <v>0.03707527689130841</v>
      </c>
      <c r="U1782" s="19">
        <f>E1782-N1782</f>
        <v>252</v>
      </c>
      <c r="V1782" s="19">
        <f>F1782-O1782</f>
        <v>-1467</v>
      </c>
      <c r="W1782" s="20">
        <f>H1782-Q1782</f>
        <v>0.03462517780132368</v>
      </c>
      <c r="X1782" s="21">
        <f>I1782-R1782</f>
        <v>-0.1309841090657572</v>
      </c>
      <c r="Y1782" s="22">
        <v>109.17</v>
      </c>
      <c r="Z1782" s="23">
        <f>C1782/Y1782</f>
        <v>162.9110561509572</v>
      </c>
      <c r="AA1782" s="24">
        <v>35028</v>
      </c>
      <c r="AB1782" t="s" s="25">
        <v>4359</v>
      </c>
      <c r="AC1782" s="26">
        <v>35</v>
      </c>
      <c r="AD1782" s="26">
        <v>28</v>
      </c>
      <c r="AE1782" t="s" s="42">
        <v>4360</v>
      </c>
      <c r="AF1782" t="s" s="43">
        <v>4310</v>
      </c>
      <c r="AG1782" t="s" s="33">
        <v>4361</v>
      </c>
      <c r="AI1782" t="s" s="33">
        <v>108</v>
      </c>
      <c r="AJ1782" t="s" s="33">
        <v>4312</v>
      </c>
      <c r="AK1782" s="33"/>
      <c r="AL1782" s="33"/>
      <c r="AM1782" t="s" s="44">
        <v>97</v>
      </c>
      <c r="AN1782" s="36">
        <v>17950</v>
      </c>
      <c r="AO1782" s="37">
        <v>35</v>
      </c>
      <c r="AP1782" s="37">
        <v>12093</v>
      </c>
      <c r="AQ1782" s="38">
        <v>673.7</v>
      </c>
      <c r="AR1782" s="37">
        <v>3950</v>
      </c>
      <c r="AS1782" s="38">
        <v>220.06</v>
      </c>
      <c r="AV1782" s="37">
        <v>3845</v>
      </c>
      <c r="AW1782" s="38">
        <v>214.21</v>
      </c>
      <c r="AX1782" s="37">
        <v>2870</v>
      </c>
      <c r="AY1782" s="38">
        <v>159.888888888889</v>
      </c>
      <c r="AZ1782" s="37">
        <v>34</v>
      </c>
      <c r="BA1782" s="38">
        <v>1.89</v>
      </c>
      <c r="BB1782" s="37">
        <v>66</v>
      </c>
      <c r="BC1782" s="38">
        <v>3.68</v>
      </c>
      <c r="BD1782" s="37">
        <v>103</v>
      </c>
      <c r="BE1782" s="38">
        <v>5.73816155988858</v>
      </c>
      <c r="BJ1782" s="39">
        <v>103</v>
      </c>
      <c r="BK1782" s="40">
        <v>5.73816155988858</v>
      </c>
      <c r="BL1782" s="37">
        <v>1011</v>
      </c>
      <c r="BM1782" s="38">
        <v>56.32</v>
      </c>
      <c r="BV1782" s="39">
        <v>0</v>
      </c>
      <c r="BW1782" s="40">
        <v>0</v>
      </c>
      <c r="CH1782" s="39">
        <v>0</v>
      </c>
      <c r="CI1782" s="40">
        <v>0</v>
      </c>
      <c r="CJ1782" s="37">
        <v>214</v>
      </c>
      <c r="CK1782" s="38">
        <v>11.92</v>
      </c>
    </row>
    <row r="1783" s="14" customFormat="1" ht="14.65" customHeight="1">
      <c r="A1783" t="s" s="15">
        <v>4306</v>
      </c>
      <c r="B1783" t="s" s="16">
        <v>4362</v>
      </c>
      <c r="C1783" s="17">
        <v>24518</v>
      </c>
      <c r="D1783" t="s" s="18">
        <v>4</v>
      </c>
      <c r="E1783" s="19">
        <v>3195</v>
      </c>
      <c r="F1783" s="19">
        <v>3478</v>
      </c>
      <c r="G1783" s="19">
        <v>7245</v>
      </c>
      <c r="H1783" s="20">
        <f>E1783/G1783</f>
        <v>0.4409937888198758</v>
      </c>
      <c r="I1783" s="20">
        <f>F1783/G1783</f>
        <v>0.4800552104899931</v>
      </c>
      <c r="J1783" s="19">
        <f>E1783-F1783</f>
        <v>-283</v>
      </c>
      <c r="K1783" s="19">
        <f>F1783-E1783</f>
        <v>283</v>
      </c>
      <c r="L1783" s="20">
        <f>H1783-I1783</f>
        <v>-0.03906142167011734</v>
      </c>
      <c r="M1783" s="20">
        <f>I1783-H1783</f>
        <v>0.03906142167011734</v>
      </c>
      <c r="N1783" s="19">
        <v>3573</v>
      </c>
      <c r="O1783" s="19">
        <v>3654</v>
      </c>
      <c r="P1783" s="19">
        <v>7472</v>
      </c>
      <c r="Q1783" s="20">
        <f>N1783/P1783</f>
        <v>0.4781852248394004</v>
      </c>
      <c r="R1783" s="20">
        <f>O1783/P1783</f>
        <v>0.4890256959314775</v>
      </c>
      <c r="S1783" s="19">
        <f>N1783-O1783</f>
        <v>-81</v>
      </c>
      <c r="T1783" s="20">
        <f>Q1783-R1783</f>
        <v>-0.01084047109207709</v>
      </c>
      <c r="U1783" s="19">
        <f>E1783-N1783</f>
        <v>-378</v>
      </c>
      <c r="V1783" s="19">
        <f>F1783-O1783</f>
        <v>-176</v>
      </c>
      <c r="W1783" s="20">
        <f>H1783-Q1783</f>
        <v>-0.03719143601952463</v>
      </c>
      <c r="X1783" s="21">
        <f>I1783-R1783</f>
        <v>-0.008970485441484377</v>
      </c>
      <c r="Y1783" s="22">
        <v>2965.19</v>
      </c>
      <c r="Z1783" s="23">
        <f>C1783/Y1783</f>
        <v>8.268610105929131</v>
      </c>
      <c r="AA1783" s="24">
        <v>35029</v>
      </c>
      <c r="AB1783" t="s" s="25">
        <v>4363</v>
      </c>
      <c r="AC1783" s="26">
        <v>35</v>
      </c>
      <c r="AD1783" s="26">
        <v>29</v>
      </c>
      <c r="AE1783" t="s" s="42">
        <v>4364</v>
      </c>
      <c r="AF1783" s="43"/>
      <c r="AG1783" t="s" s="33">
        <v>4365</v>
      </c>
      <c r="AI1783" t="s" s="33">
        <v>108</v>
      </c>
      <c r="AJ1783" s="33"/>
      <c r="AK1783" s="33"/>
      <c r="AL1783" s="33"/>
      <c r="AM1783" t="s" s="44">
        <v>97</v>
      </c>
      <c r="AN1783" s="36">
        <v>25095</v>
      </c>
      <c r="AO1783" s="37">
        <v>34</v>
      </c>
      <c r="AP1783" s="37">
        <v>10788</v>
      </c>
      <c r="AQ1783" s="38">
        <v>429.888888888889</v>
      </c>
      <c r="AR1783" s="37">
        <v>2539</v>
      </c>
      <c r="AS1783" s="38">
        <v>101.18</v>
      </c>
      <c r="AV1783" s="37">
        <v>833</v>
      </c>
      <c r="AW1783" s="38">
        <v>33.1888888888889</v>
      </c>
      <c r="AX1783" s="37">
        <v>6323</v>
      </c>
      <c r="AY1783" s="38">
        <v>251.96</v>
      </c>
      <c r="BB1783" s="37">
        <v>79</v>
      </c>
      <c r="BC1783" s="38">
        <v>3.14888888888889</v>
      </c>
      <c r="BJ1783" s="39">
        <v>0</v>
      </c>
      <c r="BK1783" s="40">
        <v>0</v>
      </c>
      <c r="BL1783" s="37">
        <v>914</v>
      </c>
      <c r="BM1783" s="38">
        <v>36.42</v>
      </c>
      <c r="BP1783" s="37">
        <v>100</v>
      </c>
      <c r="BQ1783" s="38">
        <v>3.9848575413429</v>
      </c>
      <c r="BV1783" s="39">
        <v>100</v>
      </c>
      <c r="BW1783" s="40">
        <v>3.9848575413429</v>
      </c>
      <c r="CH1783" s="39">
        <v>0</v>
      </c>
      <c r="CI1783" s="40">
        <v>0</v>
      </c>
    </row>
    <row r="1784" s="14" customFormat="1" ht="14.65" customHeight="1">
      <c r="A1784" t="s" s="15">
        <v>4306</v>
      </c>
      <c r="B1784" t="s" s="16">
        <v>4366</v>
      </c>
      <c r="C1784" s="17">
        <v>76708</v>
      </c>
      <c r="D1784" t="s" s="18">
        <v>4</v>
      </c>
      <c r="E1784" s="19">
        <v>13162</v>
      </c>
      <c r="F1784" s="19">
        <v>4893</v>
      </c>
      <c r="G1784" s="19">
        <v>20791</v>
      </c>
      <c r="H1784" s="20">
        <f>E1784/G1784</f>
        <v>0.633062382761772</v>
      </c>
      <c r="I1784" s="20">
        <f>F1784/G1784</f>
        <v>0.2353422153816555</v>
      </c>
      <c r="J1784" s="19">
        <f>E1784-F1784</f>
        <v>8269</v>
      </c>
      <c r="K1784" s="19">
        <f>F1784-E1784</f>
        <v>-8269</v>
      </c>
      <c r="L1784" s="20">
        <f>H1784-I1784</f>
        <v>0.3977201673801164</v>
      </c>
      <c r="M1784" s="20">
        <f>I1784-H1784</f>
        <v>-0.3977201673801164</v>
      </c>
      <c r="N1784" s="19">
        <v>15363</v>
      </c>
      <c r="O1784" s="19">
        <v>5420</v>
      </c>
      <c r="P1784" s="19">
        <v>21313</v>
      </c>
      <c r="Q1784" s="20">
        <f>N1784/P1784</f>
        <v>0.7208276638671234</v>
      </c>
      <c r="R1784" s="20">
        <f>O1784/P1784</f>
        <v>0.2543048843428893</v>
      </c>
      <c r="S1784" s="19">
        <f>N1784-O1784</f>
        <v>9943</v>
      </c>
      <c r="T1784" s="20">
        <f>Q1784-R1784</f>
        <v>0.466522779524234</v>
      </c>
      <c r="U1784" s="19">
        <f>E1784-N1784</f>
        <v>-2201</v>
      </c>
      <c r="V1784" s="19">
        <f>F1784-O1784</f>
        <v>-527</v>
      </c>
      <c r="W1784" s="20">
        <f>H1784-Q1784</f>
        <v>-0.08776528110535142</v>
      </c>
      <c r="X1784" s="21">
        <f>I1784-R1784</f>
        <v>-0.0189626689612338</v>
      </c>
      <c r="Y1784" s="22">
        <v>5449.81</v>
      </c>
      <c r="Z1784" s="23">
        <f>C1784/Y1784</f>
        <v>14.0753530857039</v>
      </c>
      <c r="AA1784" s="24">
        <v>35031</v>
      </c>
      <c r="AB1784" t="s" s="25">
        <v>4367</v>
      </c>
      <c r="AC1784" s="26">
        <v>35</v>
      </c>
      <c r="AD1784" s="26">
        <v>31</v>
      </c>
      <c r="AE1784" t="s" s="42">
        <v>4368</v>
      </c>
      <c r="AF1784" s="43"/>
      <c r="AG1784" t="s" s="33">
        <v>4369</v>
      </c>
      <c r="AI1784" t="s" s="33">
        <v>108</v>
      </c>
      <c r="AJ1784" s="33"/>
      <c r="AK1784" s="33"/>
      <c r="AL1784" s="33"/>
      <c r="AM1784" t="s" s="44">
        <v>97</v>
      </c>
      <c r="AN1784" s="36">
        <v>71492</v>
      </c>
      <c r="AO1784" s="37">
        <v>105</v>
      </c>
      <c r="AP1784" s="37">
        <v>32490</v>
      </c>
      <c r="AQ1784" s="38">
        <v>454.458888888889</v>
      </c>
      <c r="AR1784" s="37">
        <v>8675</v>
      </c>
      <c r="AS1784" s="38">
        <v>121.34</v>
      </c>
      <c r="AT1784" s="37">
        <v>131</v>
      </c>
      <c r="AU1784" s="38">
        <v>1.83</v>
      </c>
      <c r="AV1784" s="37">
        <v>574</v>
      </c>
      <c r="AW1784" s="38">
        <v>8.02888888888889</v>
      </c>
      <c r="AX1784" s="37">
        <v>13200</v>
      </c>
      <c r="AY1784" s="38">
        <v>184.638888888889</v>
      </c>
      <c r="BB1784" s="37">
        <v>168</v>
      </c>
      <c r="BC1784" s="38">
        <v>2.35</v>
      </c>
      <c r="BJ1784" s="39">
        <v>0</v>
      </c>
      <c r="BK1784" s="40">
        <v>0</v>
      </c>
      <c r="BL1784" s="37">
        <v>9434</v>
      </c>
      <c r="BM1784" s="38">
        <v>131.96</v>
      </c>
      <c r="BV1784" s="39">
        <v>0</v>
      </c>
      <c r="BW1784" s="40">
        <v>0</v>
      </c>
      <c r="BX1784" s="37">
        <v>308</v>
      </c>
      <c r="BY1784" s="38">
        <v>4.30888888888889</v>
      </c>
      <c r="CH1784" s="39">
        <v>0</v>
      </c>
      <c r="CI1784" s="40">
        <v>0</v>
      </c>
    </row>
    <row r="1785" s="14" customFormat="1" ht="14.65" customHeight="1">
      <c r="A1785" t="s" s="15">
        <v>4306</v>
      </c>
      <c r="B1785" t="s" s="16">
        <v>4370</v>
      </c>
      <c r="C1785" s="17">
        <v>4596</v>
      </c>
      <c r="D1785" t="s" s="18">
        <v>4</v>
      </c>
      <c r="E1785" s="19">
        <v>1533</v>
      </c>
      <c r="F1785" s="19">
        <v>662</v>
      </c>
      <c r="G1785" s="19">
        <v>2429</v>
      </c>
      <c r="H1785" s="20">
        <f>E1785/G1785</f>
        <v>0.6311239193083573</v>
      </c>
      <c r="I1785" s="20">
        <f>F1785/G1785</f>
        <v>0.2725401399752985</v>
      </c>
      <c r="J1785" s="19">
        <f>E1785-F1785</f>
        <v>871</v>
      </c>
      <c r="K1785" s="19">
        <f>F1785-E1785</f>
        <v>-871</v>
      </c>
      <c r="L1785" s="20">
        <f>H1785-I1785</f>
        <v>0.3585837793330588</v>
      </c>
      <c r="M1785" s="20">
        <f>I1785-H1785</f>
        <v>-0.3585837793330588</v>
      </c>
      <c r="N1785" s="19">
        <v>1952</v>
      </c>
      <c r="O1785" s="19">
        <v>591</v>
      </c>
      <c r="P1785" s="19">
        <v>2604</v>
      </c>
      <c r="Q1785" s="20">
        <f>N1785/P1785</f>
        <v>0.7496159754224271</v>
      </c>
      <c r="R1785" s="20">
        <f>O1785/P1785</f>
        <v>0.2269585253456221</v>
      </c>
      <c r="S1785" s="19">
        <f>N1785-O1785</f>
        <v>1361</v>
      </c>
      <c r="T1785" s="20">
        <f>Q1785-R1785</f>
        <v>0.522657450076805</v>
      </c>
      <c r="U1785" s="19">
        <f>E1785-N1785</f>
        <v>-419</v>
      </c>
      <c r="V1785" s="19">
        <f>F1785-O1785</f>
        <v>71</v>
      </c>
      <c r="W1785" s="20">
        <f>H1785-Q1785</f>
        <v>-0.1184920561140698</v>
      </c>
      <c r="X1785" s="21">
        <f>I1785-R1785</f>
        <v>0.04558161462967636</v>
      </c>
      <c r="Y1785" s="22">
        <v>1931.27</v>
      </c>
      <c r="Z1785" s="23">
        <f>C1785/Y1785</f>
        <v>2.379781180259622</v>
      </c>
      <c r="AA1785" s="24">
        <v>35033</v>
      </c>
      <c r="AB1785" t="s" s="25">
        <v>4371</v>
      </c>
      <c r="AC1785" s="26">
        <v>35</v>
      </c>
      <c r="AD1785" s="26">
        <v>33</v>
      </c>
      <c r="AE1785" s="42"/>
      <c r="AF1785" s="43"/>
      <c r="AG1785" s="34"/>
      <c r="AI1785" s="32"/>
      <c r="AJ1785" s="33"/>
      <c r="AK1785" s="33"/>
      <c r="AL1785" s="33"/>
      <c r="AM1785" t="s" s="44">
        <v>120</v>
      </c>
      <c r="AN1785" s="36">
        <v>4881</v>
      </c>
      <c r="AO1785" s="37">
        <v>33</v>
      </c>
      <c r="AP1785" s="37">
        <v>3178</v>
      </c>
      <c r="AQ1785" s="38">
        <v>651.1</v>
      </c>
      <c r="AR1785" s="37">
        <v>307</v>
      </c>
      <c r="AS1785" s="38">
        <v>62.8988888888889</v>
      </c>
      <c r="AV1785" s="37">
        <v>62</v>
      </c>
      <c r="AW1785" s="38">
        <v>12.6988888888889</v>
      </c>
      <c r="AX1785" s="37">
        <v>2795</v>
      </c>
      <c r="AY1785" s="38">
        <v>572.628888888889</v>
      </c>
      <c r="BB1785" s="37">
        <v>1</v>
      </c>
      <c r="BC1785" s="38">
        <v>0.2</v>
      </c>
      <c r="BH1785" s="37">
        <v>13</v>
      </c>
      <c r="BI1785" s="38">
        <v>2.66338864986683</v>
      </c>
      <c r="BJ1785" s="39">
        <v>13</v>
      </c>
      <c r="BK1785" s="40">
        <v>2.66338864986683</v>
      </c>
      <c r="BV1785" s="39">
        <v>0</v>
      </c>
      <c r="BW1785" s="40">
        <v>0</v>
      </c>
      <c r="CH1785" s="39">
        <v>0</v>
      </c>
      <c r="CI1785" s="40">
        <v>0</v>
      </c>
    </row>
    <row r="1786" s="14" customFormat="1" ht="14.65" customHeight="1">
      <c r="A1786" t="s" s="15">
        <v>4306</v>
      </c>
      <c r="B1786" t="s" s="16">
        <v>867</v>
      </c>
      <c r="C1786" s="17">
        <v>64362</v>
      </c>
      <c r="D1786" t="s" s="18">
        <v>4</v>
      </c>
      <c r="E1786" s="19">
        <v>6033</v>
      </c>
      <c r="F1786" s="19">
        <v>11756</v>
      </c>
      <c r="G1786" s="19">
        <v>19636</v>
      </c>
      <c r="H1786" s="20">
        <f>E1786/G1786</f>
        <v>0.3072418007740884</v>
      </c>
      <c r="I1786" s="20">
        <f>F1786/G1786</f>
        <v>0.598696272153188</v>
      </c>
      <c r="J1786" s="19">
        <f>E1786-F1786</f>
        <v>-5723</v>
      </c>
      <c r="K1786" s="19">
        <f>F1786-E1786</f>
        <v>5723</v>
      </c>
      <c r="L1786" s="20">
        <f>H1786-I1786</f>
        <v>-0.2914544713790996</v>
      </c>
      <c r="M1786" s="20">
        <f>I1786-H1786</f>
        <v>0.2914544713790996</v>
      </c>
      <c r="N1786" s="19">
        <v>6715</v>
      </c>
      <c r="O1786" s="19">
        <v>12219</v>
      </c>
      <c r="P1786" s="19">
        <v>19643</v>
      </c>
      <c r="Q1786" s="20">
        <f>N1786/P1786</f>
        <v>0.3418520592577509</v>
      </c>
      <c r="R1786" s="20">
        <f>O1786/P1786</f>
        <v>0.6220536577915797</v>
      </c>
      <c r="S1786" s="19">
        <f>N1786-O1786</f>
        <v>-5504</v>
      </c>
      <c r="T1786" s="20">
        <f>Q1786-R1786</f>
        <v>-0.2802015985338289</v>
      </c>
      <c r="U1786" s="19">
        <f>E1786-N1786</f>
        <v>-682</v>
      </c>
      <c r="V1786" s="19">
        <f>F1786-O1786</f>
        <v>-463</v>
      </c>
      <c r="W1786" s="20">
        <f>H1786-Q1786</f>
        <v>-0.03461025848366245</v>
      </c>
      <c r="X1786" s="21">
        <f>I1786-R1786</f>
        <v>-0.02335738563839174</v>
      </c>
      <c r="Y1786" s="22">
        <v>6613.21</v>
      </c>
      <c r="Z1786" s="23">
        <f>C1786/Y1786</f>
        <v>9.732338758333698</v>
      </c>
      <c r="AA1786" s="24">
        <v>35035</v>
      </c>
      <c r="AB1786" t="s" s="25">
        <v>4372</v>
      </c>
      <c r="AC1786" s="26">
        <v>35</v>
      </c>
      <c r="AD1786" s="26">
        <v>35</v>
      </c>
      <c r="AE1786" t="s" s="42">
        <v>4373</v>
      </c>
      <c r="AF1786" s="43"/>
      <c r="AG1786" t="s" s="33">
        <v>4374</v>
      </c>
      <c r="AI1786" t="s" s="33">
        <v>108</v>
      </c>
      <c r="AJ1786" s="33"/>
      <c r="AK1786" s="33"/>
      <c r="AL1786" s="33"/>
      <c r="AM1786" t="s" s="44">
        <v>97</v>
      </c>
      <c r="AN1786" s="36">
        <v>63797</v>
      </c>
      <c r="AO1786" s="37">
        <v>94</v>
      </c>
      <c r="AP1786" s="37">
        <v>25900</v>
      </c>
      <c r="AQ1786" s="38">
        <v>405.98</v>
      </c>
      <c r="AR1786" s="37">
        <v>8947</v>
      </c>
      <c r="AS1786" s="38">
        <v>140.24</v>
      </c>
      <c r="AT1786" s="37">
        <v>466</v>
      </c>
      <c r="AU1786" s="38">
        <v>7.29888888888889</v>
      </c>
      <c r="AV1786" s="37">
        <v>2913</v>
      </c>
      <c r="AW1786" s="38">
        <v>45.6588888888889</v>
      </c>
      <c r="AX1786" s="37">
        <v>11862</v>
      </c>
      <c r="AY1786" s="38">
        <v>185.93</v>
      </c>
      <c r="BB1786" s="37">
        <v>145</v>
      </c>
      <c r="BC1786" s="38">
        <v>2.27</v>
      </c>
      <c r="BH1786" s="37">
        <v>25</v>
      </c>
      <c r="BI1786" s="38">
        <v>0.391867956173488</v>
      </c>
      <c r="BJ1786" s="39">
        <v>25</v>
      </c>
      <c r="BK1786" s="40">
        <v>0.391867956173488</v>
      </c>
      <c r="BL1786" s="37">
        <v>1426</v>
      </c>
      <c r="BM1786" s="38">
        <v>22.35</v>
      </c>
      <c r="BV1786" s="39">
        <v>0</v>
      </c>
      <c r="BW1786" s="40">
        <v>0</v>
      </c>
      <c r="CH1786" s="39">
        <v>0</v>
      </c>
      <c r="CI1786" s="40">
        <v>0</v>
      </c>
      <c r="CJ1786" s="37">
        <v>55</v>
      </c>
      <c r="CK1786" s="38">
        <v>0.86</v>
      </c>
    </row>
    <row r="1787" s="14" customFormat="1" ht="14.65" customHeight="1">
      <c r="A1787" t="s" s="15">
        <v>4306</v>
      </c>
      <c r="B1787" t="s" s="16">
        <v>4375</v>
      </c>
      <c r="C1787" s="17">
        <v>8455</v>
      </c>
      <c r="D1787" t="s" s="18">
        <v>4</v>
      </c>
      <c r="E1787" s="19">
        <v>1016</v>
      </c>
      <c r="F1787" s="19">
        <v>2208</v>
      </c>
      <c r="G1787" s="19">
        <v>3550</v>
      </c>
      <c r="H1787" s="20">
        <f>E1787/G1787</f>
        <v>0.2861971830985915</v>
      </c>
      <c r="I1787" s="20">
        <f>F1787/G1787</f>
        <v>0.6219718309859155</v>
      </c>
      <c r="J1787" s="19">
        <f>E1787-F1787</f>
        <v>-1192</v>
      </c>
      <c r="K1787" s="19">
        <f>F1787-E1787</f>
        <v>1192</v>
      </c>
      <c r="L1787" s="20">
        <f>H1787-I1787</f>
        <v>-0.3357746478873239</v>
      </c>
      <c r="M1787" s="20">
        <f>I1787-H1787</f>
        <v>0.3357746478873239</v>
      </c>
      <c r="N1787" s="19">
        <v>1382</v>
      </c>
      <c r="O1787" s="19">
        <v>2194</v>
      </c>
      <c r="P1787" s="19">
        <v>3696</v>
      </c>
      <c r="Q1787" s="20">
        <f>N1787/P1787</f>
        <v>0.3739177489177489</v>
      </c>
      <c r="R1787" s="20">
        <f>O1787/P1787</f>
        <v>0.5936147186147186</v>
      </c>
      <c r="S1787" s="19">
        <f>N1787-O1787</f>
        <v>-812</v>
      </c>
      <c r="T1787" s="20">
        <f>Q1787-R1787</f>
        <v>-0.2196969696969697</v>
      </c>
      <c r="U1787" s="19">
        <f>E1787-N1787</f>
        <v>-366</v>
      </c>
      <c r="V1787" s="19">
        <f>F1787-O1787</f>
        <v>14</v>
      </c>
      <c r="W1787" s="20">
        <f>H1787-Q1787</f>
        <v>-0.08772056581915738</v>
      </c>
      <c r="X1787" s="21">
        <f>I1787-R1787</f>
        <v>0.02835711237119687</v>
      </c>
      <c r="Y1787" s="22">
        <v>2874.35</v>
      </c>
      <c r="Z1787" s="23">
        <f>C1787/Y1787</f>
        <v>2.941534607824378</v>
      </c>
      <c r="AA1787" s="24">
        <v>35037</v>
      </c>
      <c r="AB1787" t="s" s="25">
        <v>4376</v>
      </c>
      <c r="AC1787" s="26">
        <v>35</v>
      </c>
      <c r="AD1787" s="26">
        <v>37</v>
      </c>
      <c r="AE1787" s="42"/>
      <c r="AF1787" s="43"/>
      <c r="AG1787" s="34"/>
      <c r="AI1787" s="32"/>
      <c r="AJ1787" s="33"/>
      <c r="AK1787" s="33"/>
      <c r="AL1787" s="33"/>
      <c r="AM1787" t="s" s="44">
        <v>120</v>
      </c>
      <c r="AN1787" s="36">
        <v>9041</v>
      </c>
      <c r="AO1787" s="37">
        <v>32</v>
      </c>
      <c r="AP1787" s="37">
        <v>8734</v>
      </c>
      <c r="AQ1787" s="38">
        <v>966.038888888889</v>
      </c>
      <c r="AR1787" s="37">
        <v>4299</v>
      </c>
      <c r="AS1787" s="38">
        <v>475.5</v>
      </c>
      <c r="AV1787" s="37">
        <v>655</v>
      </c>
      <c r="AW1787" s="38">
        <v>72.45</v>
      </c>
      <c r="AX1787" s="37">
        <v>3510</v>
      </c>
      <c r="AY1787" s="38">
        <v>388.23</v>
      </c>
      <c r="BB1787" s="37">
        <v>7</v>
      </c>
      <c r="BC1787" s="38">
        <v>0.77</v>
      </c>
      <c r="BJ1787" s="39">
        <v>0</v>
      </c>
      <c r="BK1787" s="40">
        <v>0</v>
      </c>
      <c r="BL1787" s="37">
        <v>263</v>
      </c>
      <c r="BM1787" s="38">
        <v>29.0888888888889</v>
      </c>
      <c r="BV1787" s="39">
        <v>0</v>
      </c>
      <c r="BW1787" s="40">
        <v>0</v>
      </c>
      <c r="CH1787" s="39">
        <v>0</v>
      </c>
      <c r="CI1787" s="40">
        <v>0</v>
      </c>
    </row>
    <row r="1788" s="14" customFormat="1" ht="14.65" customHeight="1">
      <c r="A1788" t="s" s="15">
        <v>4306</v>
      </c>
      <c r="B1788" t="s" s="16">
        <v>4377</v>
      </c>
      <c r="C1788" s="17">
        <v>39465</v>
      </c>
      <c r="D1788" t="s" s="18">
        <v>4</v>
      </c>
      <c r="E1788" s="19">
        <v>9534</v>
      </c>
      <c r="F1788" s="19">
        <v>3583</v>
      </c>
      <c r="G1788" s="19">
        <v>14767</v>
      </c>
      <c r="H1788" s="20">
        <f>E1788/G1788</f>
        <v>0.6456287668449923</v>
      </c>
      <c r="I1788" s="20">
        <f>F1788/G1788</f>
        <v>0.2426356064197197</v>
      </c>
      <c r="J1788" s="19">
        <f>E1788-F1788</f>
        <v>5951</v>
      </c>
      <c r="K1788" s="19">
        <f>F1788-E1788</f>
        <v>-5951</v>
      </c>
      <c r="L1788" s="20">
        <f>H1788-I1788</f>
        <v>0.4029931604252726</v>
      </c>
      <c r="M1788" s="20">
        <f>I1788-H1788</f>
        <v>-0.4029931604252726</v>
      </c>
      <c r="N1788" s="19">
        <v>11389</v>
      </c>
      <c r="O1788" s="19">
        <v>3373</v>
      </c>
      <c r="P1788" s="19">
        <v>15239</v>
      </c>
      <c r="Q1788" s="20">
        <f>N1788/P1788</f>
        <v>0.7473587505741847</v>
      </c>
      <c r="R1788" s="20">
        <f>O1788/P1788</f>
        <v>0.221339982938513</v>
      </c>
      <c r="S1788" s="19">
        <f>N1788-O1788</f>
        <v>8016</v>
      </c>
      <c r="T1788" s="20">
        <f>Q1788-R1788</f>
        <v>0.5260187676356716</v>
      </c>
      <c r="U1788" s="19">
        <f>E1788-N1788</f>
        <v>-1855</v>
      </c>
      <c r="V1788" s="19">
        <f>F1788-O1788</f>
        <v>210</v>
      </c>
      <c r="W1788" s="20">
        <f>H1788-Q1788</f>
        <v>-0.1017299837291924</v>
      </c>
      <c r="X1788" s="21">
        <f>I1788-R1788</f>
        <v>0.02129562348120662</v>
      </c>
      <c r="Y1788" s="22">
        <v>5860.84</v>
      </c>
      <c r="Z1788" s="23">
        <f>C1788/Y1788</f>
        <v>6.733676401334962</v>
      </c>
      <c r="AA1788" s="24">
        <v>35039</v>
      </c>
      <c r="AB1788" t="s" s="25">
        <v>4378</v>
      </c>
      <c r="AC1788" s="26">
        <v>35</v>
      </c>
      <c r="AD1788" s="26">
        <v>39</v>
      </c>
      <c r="AE1788" t="s" s="42">
        <v>4379</v>
      </c>
      <c r="AF1788" t="s" s="43">
        <v>4310</v>
      </c>
      <c r="AG1788" t="s" s="33">
        <v>4380</v>
      </c>
      <c r="AI1788" t="s" s="33">
        <v>108</v>
      </c>
      <c r="AJ1788" t="s" s="33">
        <v>4312</v>
      </c>
      <c r="AK1788" s="33"/>
      <c r="AL1788" s="33"/>
      <c r="AM1788" t="s" s="44">
        <v>97</v>
      </c>
      <c r="AN1788" s="36">
        <v>40246</v>
      </c>
      <c r="AO1788" s="37">
        <v>86</v>
      </c>
      <c r="AP1788" s="37">
        <v>26106</v>
      </c>
      <c r="AQ1788" s="38">
        <v>648.658888888889</v>
      </c>
      <c r="AR1788" s="37">
        <v>2960</v>
      </c>
      <c r="AS1788" s="38">
        <v>73.5488888888889</v>
      </c>
      <c r="AV1788" s="37">
        <v>722</v>
      </c>
      <c r="AW1788" s="38">
        <v>17.94</v>
      </c>
      <c r="AX1788" s="37">
        <v>21305</v>
      </c>
      <c r="AY1788" s="38">
        <v>529.37</v>
      </c>
      <c r="AZ1788" s="37">
        <v>5</v>
      </c>
      <c r="BA1788" s="38">
        <v>0.12</v>
      </c>
      <c r="BB1788" s="37">
        <v>41</v>
      </c>
      <c r="BC1788" s="38">
        <v>1.02</v>
      </c>
      <c r="BJ1788" s="39">
        <v>0</v>
      </c>
      <c r="BK1788" s="40">
        <v>0</v>
      </c>
      <c r="BL1788" s="37">
        <v>765</v>
      </c>
      <c r="BM1788" s="38">
        <v>19.01</v>
      </c>
      <c r="BV1788" s="39">
        <v>0</v>
      </c>
      <c r="BW1788" s="40">
        <v>0</v>
      </c>
      <c r="BX1788" s="37">
        <v>308</v>
      </c>
      <c r="BY1788" s="38">
        <v>7.65</v>
      </c>
      <c r="CH1788" s="39">
        <v>0</v>
      </c>
      <c r="CI1788" s="40">
        <v>0</v>
      </c>
    </row>
    <row r="1789" s="14" customFormat="1" ht="14.65" customHeight="1">
      <c r="A1789" t="s" s="15">
        <v>4306</v>
      </c>
      <c r="B1789" t="s" s="16">
        <v>3989</v>
      </c>
      <c r="C1789" s="17">
        <v>19120</v>
      </c>
      <c r="D1789" t="s" s="18">
        <v>4</v>
      </c>
      <c r="E1789" s="19">
        <v>1445</v>
      </c>
      <c r="F1789" s="19">
        <v>3865</v>
      </c>
      <c r="G1789" s="19">
        <v>5855</v>
      </c>
      <c r="H1789" s="20">
        <f>E1789/G1789</f>
        <v>0.246797608881298</v>
      </c>
      <c r="I1789" s="20">
        <f>F1789/G1789</f>
        <v>0.6601195559350982</v>
      </c>
      <c r="J1789" s="19">
        <f>E1789-F1789</f>
        <v>-2420</v>
      </c>
      <c r="K1789" s="19">
        <f>F1789-E1789</f>
        <v>2420</v>
      </c>
      <c r="L1789" s="20">
        <f>H1789-I1789</f>
        <v>-0.4133219470538002</v>
      </c>
      <c r="M1789" s="20">
        <f>I1789-H1789</f>
        <v>0.4133219470538002</v>
      </c>
      <c r="N1789" s="19">
        <v>1719</v>
      </c>
      <c r="O1789" s="19">
        <v>4032</v>
      </c>
      <c r="P1789" s="19">
        <v>5949</v>
      </c>
      <c r="Q1789" s="20">
        <f>N1789/P1789</f>
        <v>0.2889561270801815</v>
      </c>
      <c r="R1789" s="20">
        <f>O1789/P1789</f>
        <v>0.6777609682299546</v>
      </c>
      <c r="S1789" s="19">
        <f>N1789-O1789</f>
        <v>-2313</v>
      </c>
      <c r="T1789" s="20">
        <f>Q1789-R1789</f>
        <v>-0.388804841149773</v>
      </c>
      <c r="U1789" s="19">
        <f>E1789-N1789</f>
        <v>-274</v>
      </c>
      <c r="V1789" s="19">
        <f>F1789-O1789</f>
        <v>-167</v>
      </c>
      <c r="W1789" s="20">
        <f>H1789-Q1789</f>
        <v>-0.0421585181988835</v>
      </c>
      <c r="X1789" s="21">
        <f>I1789-R1789</f>
        <v>-0.01764141229485638</v>
      </c>
      <c r="Y1789" s="22">
        <v>2447.43</v>
      </c>
      <c r="Z1789" s="23">
        <f>C1789/Y1789</f>
        <v>7.812276551321182</v>
      </c>
      <c r="AA1789" s="24">
        <v>35041</v>
      </c>
      <c r="AB1789" t="s" s="25">
        <v>4381</v>
      </c>
      <c r="AC1789" s="26">
        <v>35</v>
      </c>
      <c r="AD1789" s="26">
        <v>41</v>
      </c>
      <c r="AE1789" t="s" s="42">
        <v>4382</v>
      </c>
      <c r="AF1789" t="s" s="43">
        <v>4327</v>
      </c>
      <c r="AG1789" t="s" s="33">
        <v>4383</v>
      </c>
      <c r="AI1789" t="s" s="33">
        <v>108</v>
      </c>
      <c r="AJ1789" t="s" s="33">
        <v>4329</v>
      </c>
      <c r="AK1789" s="33"/>
      <c r="AL1789" s="33"/>
      <c r="AM1789" t="s" s="44">
        <v>97</v>
      </c>
      <c r="AN1789" s="36">
        <v>19846</v>
      </c>
      <c r="AO1789" s="37">
        <v>41</v>
      </c>
      <c r="AP1789" s="37">
        <v>10760</v>
      </c>
      <c r="AQ1789" s="38">
        <v>542.168888888889</v>
      </c>
      <c r="AR1789" s="37">
        <v>5821</v>
      </c>
      <c r="AS1789" s="38">
        <v>293.31</v>
      </c>
      <c r="AV1789" s="37">
        <v>989</v>
      </c>
      <c r="AW1789" s="38">
        <v>49.8288888888889</v>
      </c>
      <c r="AX1789" s="37">
        <v>3349</v>
      </c>
      <c r="AY1789" s="38">
        <v>168.75</v>
      </c>
      <c r="BB1789" s="37">
        <v>33</v>
      </c>
      <c r="BC1789" s="38">
        <v>1.66</v>
      </c>
      <c r="BJ1789" s="39">
        <v>0</v>
      </c>
      <c r="BK1789" s="40">
        <v>0</v>
      </c>
      <c r="BL1789" s="37">
        <v>568</v>
      </c>
      <c r="BM1789" s="38">
        <v>28.62</v>
      </c>
      <c r="BV1789" s="39">
        <v>0</v>
      </c>
      <c r="BW1789" s="40">
        <v>0</v>
      </c>
      <c r="CH1789" s="39">
        <v>0</v>
      </c>
      <c r="CI1789" s="40">
        <v>0</v>
      </c>
    </row>
    <row r="1790" s="14" customFormat="1" ht="14.65" customHeight="1">
      <c r="A1790" t="s" s="15">
        <v>4306</v>
      </c>
      <c r="B1790" t="s" s="16">
        <v>4384</v>
      </c>
      <c r="C1790" s="17">
        <v>139394</v>
      </c>
      <c r="D1790" t="s" s="18">
        <v>4</v>
      </c>
      <c r="E1790" s="19">
        <v>27405</v>
      </c>
      <c r="F1790" s="19">
        <v>25748</v>
      </c>
      <c r="G1790" s="19">
        <v>60597</v>
      </c>
      <c r="H1790" s="20">
        <f>E1790/G1790</f>
        <v>0.4522501113916531</v>
      </c>
      <c r="I1790" s="20">
        <f>F1790/G1790</f>
        <v>0.4249055233757447</v>
      </c>
      <c r="J1790" s="19">
        <f>E1790-F1790</f>
        <v>1657</v>
      </c>
      <c r="K1790" s="19">
        <f>F1790-E1790</f>
        <v>-1657</v>
      </c>
      <c r="L1790" s="20">
        <f>H1790-I1790</f>
        <v>0.02734458801590839</v>
      </c>
      <c r="M1790" s="20">
        <f>I1790-H1790</f>
        <v>-0.02734458801590839</v>
      </c>
      <c r="N1790" s="19">
        <v>26831</v>
      </c>
      <c r="O1790" s="19">
        <v>24124</v>
      </c>
      <c r="P1790" s="19">
        <v>53361</v>
      </c>
      <c r="Q1790" s="20">
        <f>N1790/P1790</f>
        <v>0.502820411911321</v>
      </c>
      <c r="R1790" s="20">
        <f>O1790/P1790</f>
        <v>0.452090478064504</v>
      </c>
      <c r="S1790" s="19">
        <f>N1790-O1790</f>
        <v>2707</v>
      </c>
      <c r="T1790" s="20">
        <f>Q1790-R1790</f>
        <v>0.05072993384681695</v>
      </c>
      <c r="U1790" s="19">
        <f>E1790-N1790</f>
        <v>574</v>
      </c>
      <c r="V1790" s="19">
        <f>F1790-O1790</f>
        <v>1624</v>
      </c>
      <c r="W1790" s="20">
        <f>H1790-Q1790</f>
        <v>-0.05057030051966793</v>
      </c>
      <c r="X1790" s="21">
        <f>I1790-R1790</f>
        <v>-0.02718495468875937</v>
      </c>
      <c r="Y1790" s="22">
        <v>3710.65</v>
      </c>
      <c r="Z1790" s="23">
        <f>C1790/Y1790</f>
        <v>37.56592510746096</v>
      </c>
      <c r="AA1790" s="24">
        <v>35043</v>
      </c>
      <c r="AB1790" t="s" s="25">
        <v>4385</v>
      </c>
      <c r="AC1790" s="26">
        <v>35</v>
      </c>
      <c r="AD1790" s="26">
        <v>43</v>
      </c>
      <c r="AE1790" t="s" s="42">
        <v>4309</v>
      </c>
      <c r="AF1790" t="s" s="43">
        <v>4310</v>
      </c>
      <c r="AG1790" t="s" s="34">
        <v>4311</v>
      </c>
      <c r="AH1790" s="31">
        <v>907301</v>
      </c>
      <c r="AI1790" t="s" s="32">
        <v>96</v>
      </c>
      <c r="AJ1790" t="s" s="33">
        <v>4312</v>
      </c>
      <c r="AK1790" s="33"/>
      <c r="AL1790" s="33"/>
      <c r="AM1790" t="s" s="44">
        <v>97</v>
      </c>
      <c r="AN1790" s="36">
        <v>131561</v>
      </c>
      <c r="AO1790" s="37">
        <v>97</v>
      </c>
      <c r="AP1790" s="37">
        <v>55784</v>
      </c>
      <c r="AQ1790" s="38">
        <v>424.018888888889</v>
      </c>
      <c r="AR1790" s="37">
        <v>9421</v>
      </c>
      <c r="AS1790" s="38">
        <v>71.6088888888889</v>
      </c>
      <c r="AT1790" s="37">
        <v>189</v>
      </c>
      <c r="AU1790" s="38">
        <v>1.44</v>
      </c>
      <c r="AV1790" s="37">
        <v>1741</v>
      </c>
      <c r="AW1790" s="38">
        <v>13.23</v>
      </c>
      <c r="AX1790" s="37">
        <v>40035</v>
      </c>
      <c r="AY1790" s="38">
        <v>304.31</v>
      </c>
      <c r="BB1790" s="37">
        <v>124</v>
      </c>
      <c r="BC1790" s="38">
        <v>0.9399999999999999</v>
      </c>
      <c r="BD1790" s="37">
        <v>39</v>
      </c>
      <c r="BE1790" s="38">
        <v>0.296440434475262</v>
      </c>
      <c r="BJ1790" s="39">
        <v>39</v>
      </c>
      <c r="BK1790" s="40">
        <v>0.296440434475262</v>
      </c>
      <c r="BL1790" s="37">
        <v>4143</v>
      </c>
      <c r="BM1790" s="38">
        <v>31.4888888888889</v>
      </c>
      <c r="BV1790" s="39">
        <v>0</v>
      </c>
      <c r="BW1790" s="40">
        <v>0</v>
      </c>
      <c r="CH1790" s="39">
        <v>0</v>
      </c>
      <c r="CI1790" s="40">
        <v>0</v>
      </c>
      <c r="CJ1790" s="37">
        <v>87</v>
      </c>
      <c r="CK1790" s="38">
        <v>0.66</v>
      </c>
      <c r="CL1790" s="37">
        <v>5</v>
      </c>
      <c r="CM1790" s="41">
        <v>0.04</v>
      </c>
    </row>
    <row r="1791" s="14" customFormat="1" ht="14.65" customHeight="1">
      <c r="A1791" t="s" s="15">
        <v>4306</v>
      </c>
      <c r="B1791" t="s" s="16">
        <v>892</v>
      </c>
      <c r="C1791" s="17">
        <v>118737</v>
      </c>
      <c r="D1791" t="s" s="18">
        <v>4</v>
      </c>
      <c r="E1791" s="19">
        <v>12826</v>
      </c>
      <c r="F1791" s="19">
        <v>27879</v>
      </c>
      <c r="G1791" s="19">
        <v>45476</v>
      </c>
      <c r="H1791" s="20">
        <f>E1791/G1791</f>
        <v>0.2820388776497493</v>
      </c>
      <c r="I1791" s="20">
        <f>F1791/G1791</f>
        <v>0.6130486410414284</v>
      </c>
      <c r="J1791" s="19">
        <f>E1791-F1791</f>
        <v>-15053</v>
      </c>
      <c r="K1791" s="19">
        <f>F1791-E1791</f>
        <v>15053</v>
      </c>
      <c r="L1791" s="20">
        <f>H1791-I1791</f>
        <v>-0.3310097633916791</v>
      </c>
      <c r="M1791" s="20">
        <f>I1791-H1791</f>
        <v>0.3310097633916791</v>
      </c>
      <c r="N1791" s="19">
        <v>15688</v>
      </c>
      <c r="O1791" s="19">
        <v>28779</v>
      </c>
      <c r="P1791" s="19">
        <v>45994</v>
      </c>
      <c r="Q1791" s="20">
        <f>N1791/P1791</f>
        <v>0.3410879679958255</v>
      </c>
      <c r="R1791" s="20">
        <f>O1791/P1791</f>
        <v>0.6257120493977475</v>
      </c>
      <c r="S1791" s="19">
        <f>N1791-O1791</f>
        <v>-13091</v>
      </c>
      <c r="T1791" s="20">
        <f>Q1791-R1791</f>
        <v>-0.284624081401922</v>
      </c>
      <c r="U1791" s="19">
        <f>E1791-N1791</f>
        <v>-2862</v>
      </c>
      <c r="V1791" s="19">
        <f>F1791-O1791</f>
        <v>-900</v>
      </c>
      <c r="W1791" s="20">
        <f>H1791-Q1791</f>
        <v>-0.05904909034607619</v>
      </c>
      <c r="X1791" s="21">
        <f>I1791-R1791</f>
        <v>-0.01266340835631907</v>
      </c>
      <c r="Y1791" s="22">
        <v>5513.07</v>
      </c>
      <c r="Z1791" s="23">
        <f>C1791/Y1791</f>
        <v>21.5373648439073</v>
      </c>
      <c r="AA1791" s="24">
        <v>35045</v>
      </c>
      <c r="AB1791" t="s" s="25">
        <v>4386</v>
      </c>
      <c r="AC1791" s="26">
        <v>35</v>
      </c>
      <c r="AD1791" s="26">
        <v>45</v>
      </c>
      <c r="AE1791" t="s" s="42">
        <v>4387</v>
      </c>
      <c r="AF1791" s="43"/>
      <c r="AG1791" t="s" s="34">
        <v>4388</v>
      </c>
      <c r="AH1791" s="31">
        <v>118737</v>
      </c>
      <c r="AI1791" t="s" s="32">
        <v>96</v>
      </c>
      <c r="AJ1791" s="33"/>
      <c r="AK1791" s="33"/>
      <c r="AL1791" s="33"/>
      <c r="AM1791" t="s" s="44">
        <v>97</v>
      </c>
      <c r="AN1791" s="36">
        <v>130044</v>
      </c>
      <c r="AO1791" s="37">
        <v>173</v>
      </c>
      <c r="AP1791" s="37">
        <v>52628</v>
      </c>
      <c r="AQ1791" s="38">
        <v>404.688888888889</v>
      </c>
      <c r="AR1791" s="37">
        <v>19905</v>
      </c>
      <c r="AS1791" s="38">
        <v>153.06</v>
      </c>
      <c r="AV1791" s="37">
        <v>5222</v>
      </c>
      <c r="AW1791" s="38">
        <v>40.1588888888889</v>
      </c>
      <c r="AX1791" s="37">
        <v>12500</v>
      </c>
      <c r="AY1791" s="38">
        <v>96.12</v>
      </c>
      <c r="BB1791" s="37">
        <v>138</v>
      </c>
      <c r="BC1791" s="38">
        <v>1.06</v>
      </c>
      <c r="BJ1791" s="39">
        <v>0</v>
      </c>
      <c r="BK1791" s="40">
        <v>0</v>
      </c>
      <c r="BL1791" s="37">
        <v>14690</v>
      </c>
      <c r="BM1791" s="38">
        <v>112.958888888889</v>
      </c>
      <c r="BV1791" s="39">
        <v>0</v>
      </c>
      <c r="BW1791" s="40">
        <v>0</v>
      </c>
      <c r="CH1791" s="39">
        <v>0</v>
      </c>
      <c r="CI1791" s="40">
        <v>0</v>
      </c>
      <c r="CJ1791" s="37">
        <v>45</v>
      </c>
      <c r="CK1791" s="38">
        <v>0.35</v>
      </c>
    </row>
    <row r="1792" s="14" customFormat="1" ht="14.65" customHeight="1">
      <c r="A1792" t="s" s="15">
        <v>4306</v>
      </c>
      <c r="B1792" t="s" s="16">
        <v>894</v>
      </c>
      <c r="C1792" s="17">
        <v>27967</v>
      </c>
      <c r="D1792" t="s" s="18">
        <v>4</v>
      </c>
      <c r="E1792" s="19">
        <v>7249</v>
      </c>
      <c r="F1792" s="19">
        <v>2302</v>
      </c>
      <c r="G1792" s="19">
        <v>10662</v>
      </c>
      <c r="H1792" s="20">
        <f>E1792/G1792</f>
        <v>0.6798912024010505</v>
      </c>
      <c r="I1792" s="20">
        <f>F1792/G1792</f>
        <v>0.2159069592946914</v>
      </c>
      <c r="J1792" s="19">
        <f>E1792-F1792</f>
        <v>4947</v>
      </c>
      <c r="K1792" s="19">
        <f>F1792-E1792</f>
        <v>-4947</v>
      </c>
      <c r="L1792" s="20">
        <f>H1792-I1792</f>
        <v>0.4639842431063591</v>
      </c>
      <c r="M1792" s="20">
        <f>I1792-H1792</f>
        <v>-0.4639842431063591</v>
      </c>
      <c r="N1792" s="19">
        <v>8754</v>
      </c>
      <c r="O1792" s="19">
        <v>2281</v>
      </c>
      <c r="P1792" s="19">
        <v>11388</v>
      </c>
      <c r="Q1792" s="20">
        <f>N1792/P1792</f>
        <v>0.7687038988408852</v>
      </c>
      <c r="R1792" s="20">
        <f>O1792/P1792</f>
        <v>0.200298559887601</v>
      </c>
      <c r="S1792" s="19">
        <f>N1792-O1792</f>
        <v>6473</v>
      </c>
      <c r="T1792" s="20">
        <f>Q1792-R1792</f>
        <v>0.5684053389532842</v>
      </c>
      <c r="U1792" s="19">
        <f>E1792-N1792</f>
        <v>-1505</v>
      </c>
      <c r="V1792" s="19">
        <f>F1792-O1792</f>
        <v>21</v>
      </c>
      <c r="W1792" s="20">
        <f>H1792-Q1792</f>
        <v>-0.08881269643983469</v>
      </c>
      <c r="X1792" s="21">
        <f>I1792-R1792</f>
        <v>0.01560839940709044</v>
      </c>
      <c r="Y1792" s="22">
        <v>4715.82</v>
      </c>
      <c r="Z1792" s="23">
        <f>C1792/Y1792</f>
        <v>5.930463842979588</v>
      </c>
      <c r="AA1792" s="24">
        <v>35047</v>
      </c>
      <c r="AB1792" t="s" s="25">
        <v>4389</v>
      </c>
      <c r="AC1792" s="26">
        <v>35</v>
      </c>
      <c r="AD1792" s="26">
        <v>47</v>
      </c>
      <c r="AE1792" t="s" s="42">
        <v>4390</v>
      </c>
      <c r="AF1792" t="s" s="43">
        <v>4310</v>
      </c>
      <c r="AG1792" t="s" s="33">
        <v>4391</v>
      </c>
      <c r="AI1792" t="s" s="33">
        <v>108</v>
      </c>
      <c r="AJ1792" t="s" s="33">
        <v>4312</v>
      </c>
      <c r="AK1792" s="33"/>
      <c r="AL1792" s="33"/>
      <c r="AM1792" t="s" s="44">
        <v>97</v>
      </c>
      <c r="AN1792" s="36">
        <v>29393</v>
      </c>
      <c r="AO1792" s="37">
        <v>67</v>
      </c>
      <c r="AP1792" s="37">
        <v>23899</v>
      </c>
      <c r="AQ1792" s="38">
        <v>813.08</v>
      </c>
      <c r="AR1792" s="37">
        <v>1590</v>
      </c>
      <c r="AS1792" s="38">
        <v>54.09</v>
      </c>
      <c r="AV1792" s="37">
        <v>337</v>
      </c>
      <c r="AW1792" s="38">
        <v>11.47</v>
      </c>
      <c r="AX1792" s="37">
        <v>21688</v>
      </c>
      <c r="AY1792" s="38">
        <v>737.86</v>
      </c>
      <c r="BB1792" s="37">
        <v>12</v>
      </c>
      <c r="BC1792" s="38">
        <v>0.41</v>
      </c>
      <c r="BH1792" s="37">
        <v>14</v>
      </c>
      <c r="BI1792" s="38">
        <v>0.476303881876637</v>
      </c>
      <c r="BJ1792" s="39">
        <v>14</v>
      </c>
      <c r="BK1792" s="40">
        <v>0.476303881876637</v>
      </c>
      <c r="BL1792" s="37">
        <v>258</v>
      </c>
      <c r="BM1792" s="38">
        <v>8.77888888888889</v>
      </c>
      <c r="BV1792" s="39">
        <v>0</v>
      </c>
      <c r="BW1792" s="40">
        <v>0</v>
      </c>
      <c r="CH1792" s="39">
        <v>0</v>
      </c>
      <c r="CI1792" s="40">
        <v>0</v>
      </c>
    </row>
    <row r="1793" s="14" customFormat="1" ht="14.65" customHeight="1">
      <c r="A1793" t="s" s="15">
        <v>4306</v>
      </c>
      <c r="B1793" t="s" s="16">
        <v>4392</v>
      </c>
      <c r="C1793" s="17">
        <v>148686</v>
      </c>
      <c r="D1793" t="s" s="18">
        <v>4</v>
      </c>
      <c r="E1793" s="19">
        <v>49956</v>
      </c>
      <c r="F1793" s="19">
        <v>14198</v>
      </c>
      <c r="G1793" s="19">
        <v>70082</v>
      </c>
      <c r="H1793" s="20">
        <f>E1793/G1793</f>
        <v>0.7128221226563168</v>
      </c>
      <c r="I1793" s="20">
        <f>F1793/G1793</f>
        <v>0.2025912502497075</v>
      </c>
      <c r="J1793" s="19">
        <f>E1793-F1793</f>
        <v>35758</v>
      </c>
      <c r="K1793" s="19">
        <f>F1793-E1793</f>
        <v>-35758</v>
      </c>
      <c r="L1793" s="20">
        <f>H1793-I1793</f>
        <v>0.5102308724066094</v>
      </c>
      <c r="M1793" s="20">
        <f>I1793-H1793</f>
        <v>-0.5102308724066094</v>
      </c>
      <c r="N1793" s="19">
        <v>49668</v>
      </c>
      <c r="O1793" s="19">
        <v>15145</v>
      </c>
      <c r="P1793" s="19">
        <v>67624</v>
      </c>
      <c r="Q1793" s="20">
        <f>N1793/P1793</f>
        <v>0.7344729681769786</v>
      </c>
      <c r="R1793" s="20">
        <f>O1793/P1793</f>
        <v>0.2239589494853898</v>
      </c>
      <c r="S1793" s="19">
        <f>N1793-O1793</f>
        <v>34523</v>
      </c>
      <c r="T1793" s="20">
        <f>Q1793-R1793</f>
        <v>0.5105140186915889</v>
      </c>
      <c r="U1793" s="19">
        <f>E1793-N1793</f>
        <v>288</v>
      </c>
      <c r="V1793" s="19">
        <f>F1793-O1793</f>
        <v>-947</v>
      </c>
      <c r="W1793" s="20">
        <f>H1793-Q1793</f>
        <v>-0.02165084552066177</v>
      </c>
      <c r="X1793" s="21">
        <f>I1793-R1793</f>
        <v>-0.02136769923568232</v>
      </c>
      <c r="Y1793" s="22">
        <v>1909.41</v>
      </c>
      <c r="Z1793" s="23">
        <f>C1793/Y1793</f>
        <v>77.87012742155953</v>
      </c>
      <c r="AA1793" s="24">
        <v>35049</v>
      </c>
      <c r="AB1793" t="s" s="25">
        <v>4393</v>
      </c>
      <c r="AC1793" s="26">
        <v>35</v>
      </c>
      <c r="AD1793" s="26">
        <v>49</v>
      </c>
      <c r="AE1793" t="s" s="42">
        <v>4394</v>
      </c>
      <c r="AF1793" t="s" s="43">
        <v>4310</v>
      </c>
      <c r="AG1793" t="s" s="34">
        <v>4395</v>
      </c>
      <c r="AH1793" s="31">
        <v>148686</v>
      </c>
      <c r="AI1793" t="s" s="32">
        <v>96</v>
      </c>
      <c r="AJ1793" t="s" s="33">
        <v>4312</v>
      </c>
      <c r="AK1793" s="33"/>
      <c r="AL1793" s="33"/>
      <c r="AM1793" t="s" s="44">
        <v>97</v>
      </c>
      <c r="AN1793" s="36">
        <v>144170</v>
      </c>
      <c r="AO1793" s="37">
        <v>134</v>
      </c>
      <c r="AP1793" s="37">
        <v>87490</v>
      </c>
      <c r="AQ1793" s="38">
        <v>606.85</v>
      </c>
      <c r="AR1793" s="37">
        <v>7839</v>
      </c>
      <c r="AS1793" s="38">
        <v>54.3688888888889</v>
      </c>
      <c r="AV1793" s="37">
        <v>4246</v>
      </c>
      <c r="AW1793" s="38">
        <v>29.4488888888889</v>
      </c>
      <c r="AX1793" s="37">
        <v>69552</v>
      </c>
      <c r="AY1793" s="38">
        <v>482.43</v>
      </c>
      <c r="AZ1793" s="37">
        <v>282</v>
      </c>
      <c r="BA1793" s="38">
        <v>1.96</v>
      </c>
      <c r="BB1793" s="37">
        <v>177</v>
      </c>
      <c r="BC1793" s="38">
        <v>1.23</v>
      </c>
      <c r="BD1793" s="37">
        <v>163</v>
      </c>
      <c r="BE1793" s="38">
        <v>1.13060969688562</v>
      </c>
      <c r="BH1793" s="37">
        <v>761</v>
      </c>
      <c r="BI1793" s="38">
        <v>5.27849067073594</v>
      </c>
      <c r="BJ1793" s="39">
        <v>924</v>
      </c>
      <c r="BK1793" s="40">
        <v>6.40910036762156</v>
      </c>
      <c r="BL1793" s="37">
        <v>2247</v>
      </c>
      <c r="BM1793" s="38">
        <v>15.5888888888889</v>
      </c>
      <c r="BP1793" s="37">
        <v>205</v>
      </c>
      <c r="BQ1793" s="38">
        <v>1.42193244086842</v>
      </c>
      <c r="BR1793" s="37">
        <v>53</v>
      </c>
      <c r="BS1793" s="38">
        <v>0.367621557883055</v>
      </c>
      <c r="BV1793" s="39">
        <v>258</v>
      </c>
      <c r="BW1793" s="40">
        <v>1.789553998751475</v>
      </c>
      <c r="BX1793" s="37">
        <v>458</v>
      </c>
      <c r="BY1793" s="38">
        <v>3.18</v>
      </c>
      <c r="CB1793" s="37">
        <v>120</v>
      </c>
      <c r="CC1793" s="38">
        <v>0.83</v>
      </c>
      <c r="CF1793" s="37">
        <v>1002</v>
      </c>
      <c r="CG1793" s="38">
        <v>6.95</v>
      </c>
      <c r="CH1793" s="39">
        <v>1122</v>
      </c>
      <c r="CI1793" s="40">
        <v>7.78</v>
      </c>
      <c r="CJ1793" s="37">
        <v>324</v>
      </c>
      <c r="CK1793" s="38">
        <v>2.25</v>
      </c>
    </row>
    <row r="1794" s="14" customFormat="1" ht="14.65" customHeight="1">
      <c r="A1794" t="s" s="15">
        <v>4306</v>
      </c>
      <c r="B1794" t="s" s="16">
        <v>706</v>
      </c>
      <c r="C1794" s="17">
        <v>11282</v>
      </c>
      <c r="D1794" t="s" s="18">
        <v>4</v>
      </c>
      <c r="E1794" s="19">
        <v>1600</v>
      </c>
      <c r="F1794" s="19">
        <v>2998</v>
      </c>
      <c r="G1794" s="19">
        <v>5129</v>
      </c>
      <c r="H1794" s="20">
        <f>E1794/G1794</f>
        <v>0.3119516474946383</v>
      </c>
      <c r="I1794" s="20">
        <f>F1794/G1794</f>
        <v>0.5845193994930785</v>
      </c>
      <c r="J1794" s="19">
        <f>E1794-F1794</f>
        <v>-1398</v>
      </c>
      <c r="K1794" s="19">
        <f>F1794-E1794</f>
        <v>1398</v>
      </c>
      <c r="L1794" s="20">
        <f>H1794-I1794</f>
        <v>-0.2725677519984402</v>
      </c>
      <c r="M1794" s="20">
        <f>I1794-H1794</f>
        <v>0.2725677519984402</v>
      </c>
      <c r="N1794" s="19">
        <v>1963</v>
      </c>
      <c r="O1794" s="19">
        <v>2928</v>
      </c>
      <c r="P1794" s="19">
        <v>5101</v>
      </c>
      <c r="Q1794" s="20">
        <f>N1794/P1794</f>
        <v>0.3848265046069398</v>
      </c>
      <c r="R1794" s="20">
        <f>O1794/P1794</f>
        <v>0.5740050970397961</v>
      </c>
      <c r="S1794" s="19">
        <f>N1794-O1794</f>
        <v>-965</v>
      </c>
      <c r="T1794" s="20">
        <f>Q1794-R1794</f>
        <v>-0.1891785924328563</v>
      </c>
      <c r="U1794" s="19">
        <f>E1794-N1794</f>
        <v>-363</v>
      </c>
      <c r="V1794" s="19">
        <f>F1794-O1794</f>
        <v>70</v>
      </c>
      <c r="W1794" s="20">
        <f>H1794-Q1794</f>
        <v>-0.07287485711230146</v>
      </c>
      <c r="X1794" s="21">
        <f>I1794-R1794</f>
        <v>0.01051430245328244</v>
      </c>
      <c r="Y1794" s="22">
        <v>4178.96</v>
      </c>
      <c r="Z1794" s="23">
        <f>C1794/Y1794</f>
        <v>2.699714761567471</v>
      </c>
      <c r="AA1794" s="24">
        <v>35051</v>
      </c>
      <c r="AB1794" t="s" s="25">
        <v>4396</v>
      </c>
      <c r="AC1794" s="26">
        <v>35</v>
      </c>
      <c r="AD1794" s="26">
        <v>51</v>
      </c>
      <c r="AE1794" s="42"/>
      <c r="AF1794" s="43"/>
      <c r="AG1794" s="34"/>
      <c r="AI1794" s="32"/>
      <c r="AJ1794" s="33"/>
      <c r="AK1794" s="33"/>
      <c r="AL1794" s="33"/>
      <c r="AM1794" t="s" s="44">
        <v>120</v>
      </c>
      <c r="AN1794" s="36">
        <v>11988</v>
      </c>
      <c r="AO1794" s="37">
        <v>34</v>
      </c>
      <c r="AP1794" s="37">
        <v>3269</v>
      </c>
      <c r="AQ1794" s="38">
        <v>272.688888888889</v>
      </c>
      <c r="AR1794" s="37">
        <v>1598</v>
      </c>
      <c r="AS1794" s="38">
        <v>133.3</v>
      </c>
      <c r="AV1794" s="37">
        <v>199</v>
      </c>
      <c r="AW1794" s="38">
        <v>16.6</v>
      </c>
      <c r="AX1794" s="37">
        <v>1021</v>
      </c>
      <c r="AY1794" s="38">
        <v>85.17</v>
      </c>
      <c r="BB1794" s="37">
        <v>13</v>
      </c>
      <c r="BC1794" s="38">
        <v>1.08</v>
      </c>
      <c r="BD1794" s="37">
        <v>11</v>
      </c>
      <c r="BE1794" s="38">
        <v>0.917584250917584</v>
      </c>
      <c r="BJ1794" s="39">
        <v>11</v>
      </c>
      <c r="BK1794" s="40">
        <v>0.917584250917584</v>
      </c>
      <c r="BL1794" s="37">
        <v>366</v>
      </c>
      <c r="BM1794" s="38">
        <v>30.53</v>
      </c>
      <c r="BV1794" s="39">
        <v>0</v>
      </c>
      <c r="BW1794" s="40">
        <v>0</v>
      </c>
      <c r="CH1794" s="39">
        <v>0</v>
      </c>
      <c r="CI1794" s="40">
        <v>0</v>
      </c>
    </row>
    <row r="1795" s="14" customFormat="1" ht="14.65" customHeight="1">
      <c r="A1795" t="s" s="15">
        <v>4306</v>
      </c>
      <c r="B1795" t="s" s="16">
        <v>4397</v>
      </c>
      <c r="C1795" s="17">
        <v>17256</v>
      </c>
      <c r="D1795" t="s" s="18">
        <v>4</v>
      </c>
      <c r="E1795" s="19">
        <v>3275</v>
      </c>
      <c r="F1795" s="19">
        <v>2592</v>
      </c>
      <c r="G1795" s="19">
        <v>6756</v>
      </c>
      <c r="H1795" s="20">
        <f>E1795/G1795</f>
        <v>0.4847542924807579</v>
      </c>
      <c r="I1795" s="20">
        <f>F1795/G1795</f>
        <v>0.3836589698046181</v>
      </c>
      <c r="J1795" s="19">
        <f>E1795-F1795</f>
        <v>683</v>
      </c>
      <c r="K1795" s="19">
        <f>F1795-E1795</f>
        <v>-683</v>
      </c>
      <c r="L1795" s="20">
        <f>H1795-I1795</f>
        <v>0.1010953226761397</v>
      </c>
      <c r="M1795" s="20">
        <f>I1795-H1795</f>
        <v>-0.1010953226761397</v>
      </c>
      <c r="N1795" s="19">
        <v>3983</v>
      </c>
      <c r="O1795" s="19">
        <v>2698</v>
      </c>
      <c r="P1795" s="19">
        <v>7087</v>
      </c>
      <c r="Q1795" s="20">
        <f>N1795/P1795</f>
        <v>0.5620149569634542</v>
      </c>
      <c r="R1795" s="20">
        <f>O1795/P1795</f>
        <v>0.3806970509383378</v>
      </c>
      <c r="S1795" s="19">
        <f>N1795-O1795</f>
        <v>1285</v>
      </c>
      <c r="T1795" s="20">
        <f>Q1795-R1795</f>
        <v>0.1813179060251164</v>
      </c>
      <c r="U1795" s="19">
        <f>E1795-N1795</f>
        <v>-708</v>
      </c>
      <c r="V1795" s="19">
        <f>F1795-O1795</f>
        <v>-106</v>
      </c>
      <c r="W1795" s="20">
        <f>H1795-Q1795</f>
        <v>-0.07726066448269631</v>
      </c>
      <c r="X1795" s="21">
        <f>I1795-R1795</f>
        <v>0.002961918866280333</v>
      </c>
      <c r="Y1795" s="22">
        <v>6646.68</v>
      </c>
      <c r="Z1795" s="23">
        <f>C1795/Y1795</f>
        <v>2.596183357706404</v>
      </c>
      <c r="AA1795" s="24">
        <v>35053</v>
      </c>
      <c r="AB1795" t="s" s="25">
        <v>4398</v>
      </c>
      <c r="AC1795" s="26">
        <v>35</v>
      </c>
      <c r="AD1795" s="26">
        <v>53</v>
      </c>
      <c r="AE1795" s="42"/>
      <c r="AF1795" s="43"/>
      <c r="AG1795" s="34"/>
      <c r="AI1795" s="32"/>
      <c r="AJ1795" s="33"/>
      <c r="AK1795" s="33"/>
      <c r="AL1795" s="33"/>
      <c r="AM1795" t="s" s="44">
        <v>120</v>
      </c>
      <c r="AN1795" s="36">
        <v>17866</v>
      </c>
      <c r="AO1795" s="37">
        <v>40</v>
      </c>
      <c r="AP1795" s="37">
        <v>9571</v>
      </c>
      <c r="AQ1795" s="38">
        <v>535.71</v>
      </c>
      <c r="AR1795" s="37">
        <v>1333</v>
      </c>
      <c r="AS1795" s="38">
        <v>74.6088888888889</v>
      </c>
      <c r="AV1795" s="37">
        <v>298</v>
      </c>
      <c r="AW1795" s="38">
        <v>16.6788888888889</v>
      </c>
      <c r="AX1795" s="37">
        <v>7036</v>
      </c>
      <c r="AY1795" s="38">
        <v>393.818888888889</v>
      </c>
      <c r="BB1795" s="37">
        <v>40</v>
      </c>
      <c r="BC1795" s="38">
        <v>2.24</v>
      </c>
      <c r="BJ1795" s="39">
        <v>0</v>
      </c>
      <c r="BK1795" s="40">
        <v>0</v>
      </c>
      <c r="BL1795" s="37">
        <v>556</v>
      </c>
      <c r="BM1795" s="38">
        <v>31.12</v>
      </c>
      <c r="BV1795" s="39">
        <v>0</v>
      </c>
      <c r="BW1795" s="40">
        <v>0</v>
      </c>
      <c r="BX1795" s="37">
        <v>308</v>
      </c>
      <c r="BY1795" s="38">
        <v>17.2388888888889</v>
      </c>
      <c r="CH1795" s="39">
        <v>0</v>
      </c>
      <c r="CI1795" s="40">
        <v>0</v>
      </c>
    </row>
    <row r="1796" s="14" customFormat="1" ht="14.65" customHeight="1">
      <c r="A1796" t="s" s="15">
        <v>4306</v>
      </c>
      <c r="B1796" t="s" s="16">
        <v>4399</v>
      </c>
      <c r="C1796" s="17">
        <v>32907</v>
      </c>
      <c r="D1796" t="s" s="18">
        <v>4</v>
      </c>
      <c r="E1796" s="19">
        <v>10550</v>
      </c>
      <c r="F1796" s="19">
        <v>2706</v>
      </c>
      <c r="G1796" s="19">
        <v>15072</v>
      </c>
      <c r="H1796" s="20">
        <f>E1796/G1796</f>
        <v>0.6999734607218684</v>
      </c>
      <c r="I1796" s="20">
        <f>F1796/G1796</f>
        <v>0.1795382165605096</v>
      </c>
      <c r="J1796" s="19">
        <f>E1796-F1796</f>
        <v>7844</v>
      </c>
      <c r="K1796" s="19">
        <f>F1796-E1796</f>
        <v>-7844</v>
      </c>
      <c r="L1796" s="20">
        <f>H1796-I1796</f>
        <v>0.5204352441613589</v>
      </c>
      <c r="M1796" s="20">
        <f>I1796-H1796</f>
        <v>-0.5204352441613589</v>
      </c>
      <c r="N1796" s="19">
        <v>11855</v>
      </c>
      <c r="O1796" s="19">
        <v>2710</v>
      </c>
      <c r="P1796" s="19">
        <v>15188</v>
      </c>
      <c r="Q1796" s="20">
        <f>N1796/P1796</f>
        <v>0.780550434553595</v>
      </c>
      <c r="R1796" s="20">
        <f>O1796/P1796</f>
        <v>0.1784303397419015</v>
      </c>
      <c r="S1796" s="19">
        <f>N1796-O1796</f>
        <v>9145</v>
      </c>
      <c r="T1796" s="20">
        <f>Q1796-R1796</f>
        <v>0.6021200948116935</v>
      </c>
      <c r="U1796" s="19">
        <f>E1796-N1796</f>
        <v>-1305</v>
      </c>
      <c r="V1796" s="19">
        <f>F1796-O1796</f>
        <v>-4</v>
      </c>
      <c r="W1796" s="20">
        <f>H1796-Q1796</f>
        <v>-0.08057697383172657</v>
      </c>
      <c r="X1796" s="21">
        <f>I1796-R1796</f>
        <v>0.00110787681860805</v>
      </c>
      <c r="Y1796" s="22">
        <v>2203.11</v>
      </c>
      <c r="Z1796" s="23">
        <f>C1796/Y1796</f>
        <v>14.93661233438185</v>
      </c>
      <c r="AA1796" s="24">
        <v>35055</v>
      </c>
      <c r="AB1796" t="s" s="25">
        <v>4400</v>
      </c>
      <c r="AC1796" s="26">
        <v>35</v>
      </c>
      <c r="AD1796" s="26">
        <v>55</v>
      </c>
      <c r="AE1796" t="s" s="42">
        <v>4401</v>
      </c>
      <c r="AF1796" s="43"/>
      <c r="AG1796" t="s" s="33">
        <v>4402</v>
      </c>
      <c r="AI1796" t="s" s="33">
        <v>108</v>
      </c>
      <c r="AJ1796" s="33"/>
      <c r="AK1796" s="33"/>
      <c r="AL1796" s="33"/>
      <c r="AM1796" t="s" s="44">
        <v>97</v>
      </c>
      <c r="AN1796" s="36">
        <v>32937</v>
      </c>
      <c r="AO1796" s="37">
        <v>83</v>
      </c>
      <c r="AP1796" s="37">
        <v>22584</v>
      </c>
      <c r="AQ1796" s="38">
        <v>685.668888888889</v>
      </c>
      <c r="AR1796" s="37">
        <v>2040</v>
      </c>
      <c r="AS1796" s="38">
        <v>61.9388888888889</v>
      </c>
      <c r="AV1796" s="37">
        <v>706</v>
      </c>
      <c r="AW1796" s="38">
        <v>21.4288888888889</v>
      </c>
      <c r="AX1796" s="37">
        <v>17986</v>
      </c>
      <c r="AY1796" s="38">
        <v>546.0700000000001</v>
      </c>
      <c r="BB1796" s="37">
        <v>65</v>
      </c>
      <c r="BC1796" s="38">
        <v>1.97</v>
      </c>
      <c r="BD1796" s="37">
        <v>235</v>
      </c>
      <c r="BE1796" s="38">
        <v>7.13483316634788</v>
      </c>
      <c r="BH1796" s="37">
        <v>208</v>
      </c>
      <c r="BI1796" s="38">
        <v>6.3150863770228</v>
      </c>
      <c r="BJ1796" s="39">
        <v>443</v>
      </c>
      <c r="BK1796" s="40">
        <v>13.44991954337068</v>
      </c>
      <c r="BL1796" s="37">
        <v>599</v>
      </c>
      <c r="BM1796" s="38">
        <v>18.19</v>
      </c>
      <c r="BP1796" s="37">
        <v>77</v>
      </c>
      <c r="BQ1796" s="38">
        <v>2.33779639918633</v>
      </c>
      <c r="BT1796" s="37">
        <v>300</v>
      </c>
      <c r="BU1796" s="38">
        <v>9.1082976591675</v>
      </c>
      <c r="BV1796" s="39">
        <v>377</v>
      </c>
      <c r="BW1796" s="40">
        <v>11.44609405835383</v>
      </c>
      <c r="BX1796" s="37">
        <v>308</v>
      </c>
      <c r="BY1796" s="38">
        <v>9.34888888888889</v>
      </c>
      <c r="CB1796" s="37">
        <v>60</v>
      </c>
      <c r="CC1796" s="38">
        <v>1.82</v>
      </c>
      <c r="CH1796" s="39">
        <v>60</v>
      </c>
      <c r="CI1796" s="40">
        <v>1.82</v>
      </c>
    </row>
    <row r="1797" s="14" customFormat="1" ht="14.65" customHeight="1">
      <c r="A1797" t="s" s="15">
        <v>4306</v>
      </c>
      <c r="B1797" t="s" s="16">
        <v>4403</v>
      </c>
      <c r="C1797" s="17">
        <v>15485</v>
      </c>
      <c r="D1797" t="s" s="18">
        <v>4</v>
      </c>
      <c r="E1797" s="19">
        <v>1770</v>
      </c>
      <c r="F1797" s="19">
        <v>3695</v>
      </c>
      <c r="G1797" s="19">
        <v>6250</v>
      </c>
      <c r="H1797" s="20">
        <f>E1797/G1797</f>
        <v>0.2832</v>
      </c>
      <c r="I1797" s="20">
        <f>F1797/G1797</f>
        <v>0.5911999999999999</v>
      </c>
      <c r="J1797" s="19">
        <f>E1797-F1797</f>
        <v>-1925</v>
      </c>
      <c r="K1797" s="19">
        <f>F1797-E1797</f>
        <v>1925</v>
      </c>
      <c r="L1797" s="20">
        <f>H1797-I1797</f>
        <v>-0.3079999999999999</v>
      </c>
      <c r="M1797" s="20">
        <f>I1797-H1797</f>
        <v>0.3079999999999999</v>
      </c>
      <c r="N1797" s="19">
        <v>2414</v>
      </c>
      <c r="O1797" s="19">
        <v>3521</v>
      </c>
      <c r="P1797" s="19">
        <v>6376</v>
      </c>
      <c r="Q1797" s="20">
        <f>N1797/P1797</f>
        <v>0.3786072772898369</v>
      </c>
      <c r="R1797" s="20">
        <f>O1797/P1797</f>
        <v>0.5522271016311167</v>
      </c>
      <c r="S1797" s="19">
        <f>N1797-O1797</f>
        <v>-1107</v>
      </c>
      <c r="T1797" s="20">
        <f>Q1797-R1797</f>
        <v>-0.1736198243412798</v>
      </c>
      <c r="U1797" s="19">
        <f>E1797-N1797</f>
        <v>-644</v>
      </c>
      <c r="V1797" s="19">
        <f>F1797-O1797</f>
        <v>174</v>
      </c>
      <c r="W1797" s="20">
        <f>H1797-Q1797</f>
        <v>-0.09540727728983689</v>
      </c>
      <c r="X1797" s="21">
        <f>I1797-R1797</f>
        <v>0.03897289836888329</v>
      </c>
      <c r="Y1797" s="22">
        <v>3344.85</v>
      </c>
      <c r="Z1797" s="23">
        <f>C1797/Y1797</f>
        <v>4.629505060017639</v>
      </c>
      <c r="AA1797" s="24">
        <v>35057</v>
      </c>
      <c r="AB1797" t="s" s="25">
        <v>4404</v>
      </c>
      <c r="AC1797" s="26">
        <v>35</v>
      </c>
      <c r="AD1797" s="26">
        <v>57</v>
      </c>
      <c r="AE1797" t="s" s="42">
        <v>4309</v>
      </c>
      <c r="AF1797" t="s" s="43">
        <v>4310</v>
      </c>
      <c r="AG1797" t="s" s="34">
        <v>4311</v>
      </c>
      <c r="AH1797" s="31">
        <v>907301</v>
      </c>
      <c r="AI1797" t="s" s="32">
        <v>96</v>
      </c>
      <c r="AJ1797" t="s" s="33">
        <v>4312</v>
      </c>
      <c r="AK1797" s="33"/>
      <c r="AL1797" s="33"/>
      <c r="AM1797" t="s" s="44">
        <v>115</v>
      </c>
      <c r="AN1797" s="36">
        <v>16383</v>
      </c>
      <c r="AO1797" s="37">
        <v>38</v>
      </c>
      <c r="AP1797" s="37">
        <v>7245</v>
      </c>
      <c r="AQ1797" s="38">
        <v>442.23</v>
      </c>
      <c r="AR1797" s="37">
        <v>2301</v>
      </c>
      <c r="AS1797" s="38">
        <v>140.448888888889</v>
      </c>
      <c r="AV1797" s="37">
        <v>428</v>
      </c>
      <c r="AW1797" s="38">
        <v>26.12</v>
      </c>
      <c r="AX1797" s="37">
        <v>4055</v>
      </c>
      <c r="AY1797" s="38">
        <v>247.508888888889</v>
      </c>
      <c r="BB1797" s="37">
        <v>20</v>
      </c>
      <c r="BC1797" s="38">
        <v>1.22</v>
      </c>
      <c r="BD1797" s="37">
        <v>20</v>
      </c>
      <c r="BE1797" s="38">
        <v>1.22077763535372</v>
      </c>
      <c r="BJ1797" s="39">
        <v>20</v>
      </c>
      <c r="BK1797" s="40">
        <v>1.22077763535372</v>
      </c>
      <c r="BL1797" s="37">
        <v>421</v>
      </c>
      <c r="BM1797" s="38">
        <v>25.6988888888889</v>
      </c>
      <c r="BV1797" s="39">
        <v>0</v>
      </c>
      <c r="BW1797" s="40">
        <v>0</v>
      </c>
      <c r="CH1797" s="39">
        <v>0</v>
      </c>
      <c r="CI1797" s="40">
        <v>0</v>
      </c>
    </row>
    <row r="1798" s="14" customFormat="1" ht="14.65" customHeight="1">
      <c r="A1798" t="s" s="15">
        <v>4306</v>
      </c>
      <c r="B1798" t="s" s="16">
        <v>526</v>
      </c>
      <c r="C1798" s="17">
        <v>4201</v>
      </c>
      <c r="D1798" t="s" s="18">
        <v>4</v>
      </c>
      <c r="E1798" s="19">
        <v>318</v>
      </c>
      <c r="F1798" s="19">
        <v>1214</v>
      </c>
      <c r="G1798" s="19">
        <v>1688</v>
      </c>
      <c r="H1798" s="20">
        <f>E1798/G1798</f>
        <v>0.1883886255924171</v>
      </c>
      <c r="I1798" s="20">
        <f>F1798/G1798</f>
        <v>0.7191943127962085</v>
      </c>
      <c r="J1798" s="19">
        <f>E1798-F1798</f>
        <v>-896</v>
      </c>
      <c r="K1798" s="19">
        <f>F1798-E1798</f>
        <v>896</v>
      </c>
      <c r="L1798" s="20">
        <f>H1798-I1798</f>
        <v>-0.5308056872037914</v>
      </c>
      <c r="M1798" s="20">
        <f>I1798-H1798</f>
        <v>0.5308056872037914</v>
      </c>
      <c r="N1798" s="19">
        <v>471</v>
      </c>
      <c r="O1798" s="19">
        <v>1231</v>
      </c>
      <c r="P1798" s="19">
        <v>1753</v>
      </c>
      <c r="Q1798" s="20">
        <f>N1798/P1798</f>
        <v>0.2686822589845979</v>
      </c>
      <c r="R1798" s="20">
        <f>O1798/P1798</f>
        <v>0.7022247575584712</v>
      </c>
      <c r="S1798" s="19">
        <f>N1798-O1798</f>
        <v>-760</v>
      </c>
      <c r="T1798" s="20">
        <f>Q1798-R1798</f>
        <v>-0.4335424985738734</v>
      </c>
      <c r="U1798" s="19">
        <f>E1798-N1798</f>
        <v>-153</v>
      </c>
      <c r="V1798" s="19">
        <f>F1798-O1798</f>
        <v>-17</v>
      </c>
      <c r="W1798" s="20">
        <f>H1798-Q1798</f>
        <v>-0.08029363339218079</v>
      </c>
      <c r="X1798" s="21">
        <f>I1798-R1798</f>
        <v>0.01696955523773724</v>
      </c>
      <c r="Y1798" s="22">
        <v>3823.74</v>
      </c>
      <c r="Z1798" s="23">
        <f>C1798/Y1798</f>
        <v>1.098662565969444</v>
      </c>
      <c r="AA1798" s="24">
        <v>35059</v>
      </c>
      <c r="AB1798" t="s" s="25">
        <v>4405</v>
      </c>
      <c r="AC1798" s="26">
        <v>35</v>
      </c>
      <c r="AD1798" s="26">
        <v>59</v>
      </c>
      <c r="AE1798" s="42"/>
      <c r="AF1798" s="43"/>
      <c r="AG1798" s="34"/>
      <c r="AI1798" s="32"/>
      <c r="AJ1798" s="33"/>
      <c r="AK1798" s="33"/>
      <c r="AL1798" s="33"/>
      <c r="AM1798" t="s" s="44">
        <v>120</v>
      </c>
      <c r="AN1798" s="36">
        <v>4549</v>
      </c>
      <c r="AO1798" s="37">
        <v>19</v>
      </c>
      <c r="AP1798" s="37">
        <v>3285</v>
      </c>
      <c r="AQ1798" s="38">
        <v>722.138888888889</v>
      </c>
      <c r="AR1798" s="37">
        <v>878</v>
      </c>
      <c r="AS1798" s="38">
        <v>193.008888888889</v>
      </c>
      <c r="AV1798" s="37">
        <v>556</v>
      </c>
      <c r="AW1798" s="38">
        <v>122.218888888889</v>
      </c>
      <c r="AX1798" s="37">
        <v>1851</v>
      </c>
      <c r="AY1798" s="38">
        <v>406.898888888889</v>
      </c>
      <c r="BJ1798" s="39">
        <v>0</v>
      </c>
      <c r="BK1798" s="40">
        <v>0</v>
      </c>
      <c r="BV1798" s="39">
        <v>0</v>
      </c>
      <c r="BW1798" s="40">
        <v>0</v>
      </c>
      <c r="CH1798" s="39">
        <v>0</v>
      </c>
      <c r="CI1798" s="40">
        <v>0</v>
      </c>
    </row>
    <row r="1799" s="14" customFormat="1" ht="14.65" customHeight="1">
      <c r="A1799" t="s" s="15">
        <v>4306</v>
      </c>
      <c r="B1799" t="s" s="16">
        <v>4406</v>
      </c>
      <c r="C1799" s="17">
        <v>75737</v>
      </c>
      <c r="D1799" t="s" s="18">
        <v>4</v>
      </c>
      <c r="E1799" s="19">
        <v>10810</v>
      </c>
      <c r="F1799" s="19">
        <v>13175</v>
      </c>
      <c r="G1799" s="19">
        <v>27350</v>
      </c>
      <c r="H1799" s="20">
        <f>E1799/G1799</f>
        <v>0.3952468007312614</v>
      </c>
      <c r="I1799" s="20">
        <f>F1799/G1799</f>
        <v>0.4817184643510055</v>
      </c>
      <c r="J1799" s="19">
        <f>E1799-F1799</f>
        <v>-2365</v>
      </c>
      <c r="K1799" s="19">
        <f>F1799-E1799</f>
        <v>2365</v>
      </c>
      <c r="L1799" s="20">
        <f>H1799-I1799</f>
        <v>-0.08647166361974401</v>
      </c>
      <c r="M1799" s="20">
        <f>I1799-H1799</f>
        <v>0.08647166361974401</v>
      </c>
      <c r="N1799" s="19">
        <v>13473</v>
      </c>
      <c r="O1799" s="19">
        <v>12788</v>
      </c>
      <c r="P1799" s="19">
        <v>27647</v>
      </c>
      <c r="Q1799" s="20">
        <f>N1799/P1799</f>
        <v>0.4873223134517308</v>
      </c>
      <c r="R1799" s="20">
        <f>O1799/P1799</f>
        <v>0.4625456649907766</v>
      </c>
      <c r="S1799" s="19">
        <f>N1799-O1799</f>
        <v>685</v>
      </c>
      <c r="T1799" s="20">
        <f>Q1799-R1799</f>
        <v>0.02477664846095418</v>
      </c>
      <c r="U1799" s="19">
        <f>E1799-N1799</f>
        <v>-2663</v>
      </c>
      <c r="V1799" s="19">
        <f>F1799-O1799</f>
        <v>387</v>
      </c>
      <c r="W1799" s="20">
        <f>H1799-Q1799</f>
        <v>-0.09207551272046932</v>
      </c>
      <c r="X1799" s="21">
        <f>I1799-R1799</f>
        <v>0.01917279936022886</v>
      </c>
      <c r="Y1799" s="22">
        <v>1066.18</v>
      </c>
      <c r="Z1799" s="23">
        <f>C1799/Y1799</f>
        <v>71.035847605470</v>
      </c>
      <c r="AA1799" s="24">
        <v>35061</v>
      </c>
      <c r="AB1799" t="s" s="25">
        <v>4407</v>
      </c>
      <c r="AC1799" s="26">
        <v>35</v>
      </c>
      <c r="AD1799" s="26">
        <v>61</v>
      </c>
      <c r="AE1799" t="s" s="42">
        <v>4309</v>
      </c>
      <c r="AF1799" t="s" s="43">
        <v>4310</v>
      </c>
      <c r="AG1799" t="s" s="34">
        <v>4311</v>
      </c>
      <c r="AH1799" s="31">
        <v>907301</v>
      </c>
      <c r="AI1799" t="s" s="32">
        <v>96</v>
      </c>
      <c r="AJ1799" t="s" s="33">
        <v>4312</v>
      </c>
      <c r="AK1799" s="33"/>
      <c r="AL1799" s="33"/>
      <c r="AM1799" t="s" s="44">
        <v>115</v>
      </c>
      <c r="AN1799" s="36">
        <v>76569</v>
      </c>
      <c r="AO1799" s="37">
        <v>76</v>
      </c>
      <c r="AP1799" s="37">
        <v>32356</v>
      </c>
      <c r="AQ1799" s="38">
        <v>422.568888888889</v>
      </c>
      <c r="AR1799" s="37">
        <v>6889</v>
      </c>
      <c r="AS1799" s="38">
        <v>89.9688888888889</v>
      </c>
      <c r="AV1799" s="37">
        <v>1703</v>
      </c>
      <c r="AW1799" s="38">
        <v>22.2388888888889</v>
      </c>
      <c r="AX1799" s="37">
        <v>21584</v>
      </c>
      <c r="AY1799" s="38">
        <v>281.888888888889</v>
      </c>
      <c r="BB1799" s="37">
        <v>77</v>
      </c>
      <c r="BC1799" s="38">
        <v>1.01</v>
      </c>
      <c r="BD1799" s="37">
        <v>11</v>
      </c>
      <c r="BE1799" s="38">
        <v>0.143661272838877</v>
      </c>
      <c r="BJ1799" s="39">
        <v>11</v>
      </c>
      <c r="BK1799" s="40">
        <v>0.143661272838877</v>
      </c>
      <c r="BL1799" s="37">
        <v>2092</v>
      </c>
      <c r="BM1799" s="38">
        <v>27.32</v>
      </c>
      <c r="BV1799" s="39">
        <v>0</v>
      </c>
      <c r="BW1799" s="40">
        <v>0</v>
      </c>
      <c r="CH1799" s="39">
        <v>0</v>
      </c>
      <c r="CI1799" s="40">
        <v>0</v>
      </c>
    </row>
    <row r="1800" s="14" customFormat="1" ht="14.65" customHeight="1">
      <c r="A1800" t="s" s="15">
        <v>4408</v>
      </c>
      <c r="B1800" t="s" s="16">
        <v>4409</v>
      </c>
      <c r="C1800" s="17">
        <v>309381</v>
      </c>
      <c r="D1800" t="s" s="18">
        <v>4</v>
      </c>
      <c r="E1800" s="19">
        <v>74775</v>
      </c>
      <c r="F1800" s="19">
        <v>44227</v>
      </c>
      <c r="G1800" s="19">
        <v>125644</v>
      </c>
      <c r="H1800" s="20">
        <f>E1800/G1800</f>
        <v>0.5951338703002133</v>
      </c>
      <c r="I1800" s="20">
        <f>F1800/G1800</f>
        <v>0.35200248320652</v>
      </c>
      <c r="J1800" s="19">
        <f>E1800-F1800</f>
        <v>30548</v>
      </c>
      <c r="K1800" s="19">
        <f>F1800-E1800</f>
        <v>-30548</v>
      </c>
      <c r="L1800" s="20">
        <f>H1800-I1800</f>
        <v>0.2431313870936933</v>
      </c>
      <c r="M1800" s="20">
        <f>I1800-H1800</f>
        <v>-0.2431313870936933</v>
      </c>
      <c r="N1800" s="19">
        <v>80891</v>
      </c>
      <c r="O1800" s="19">
        <v>42029</v>
      </c>
      <c r="P1800" s="19">
        <v>125531</v>
      </c>
      <c r="Q1800" s="20">
        <f>N1800/P1800</f>
        <v>0.6443906286096661</v>
      </c>
      <c r="R1800" s="20">
        <f>O1800/P1800</f>
        <v>0.3348097282742908</v>
      </c>
      <c r="S1800" s="19">
        <f>N1800-O1800</f>
        <v>38862</v>
      </c>
      <c r="T1800" s="20">
        <f>Q1800-R1800</f>
        <v>0.3095809003353753</v>
      </c>
      <c r="U1800" s="19">
        <f>E1800-N1800</f>
        <v>-6116</v>
      </c>
      <c r="V1800" s="19">
        <f>F1800-O1800</f>
        <v>2198</v>
      </c>
      <c r="W1800" s="20">
        <f>H1800-Q1800</f>
        <v>-0.04925675830945286</v>
      </c>
      <c r="X1800" s="21">
        <f>I1800-R1800</f>
        <v>0.01719275493222922</v>
      </c>
      <c r="Y1800" s="22">
        <v>522.8</v>
      </c>
      <c r="Z1800" s="23">
        <f>C1800/Y1800</f>
        <v>591.7769701606734</v>
      </c>
      <c r="AA1800" s="24">
        <v>36001</v>
      </c>
      <c r="AB1800" t="s" s="25">
        <v>4410</v>
      </c>
      <c r="AC1800" s="26">
        <v>36</v>
      </c>
      <c r="AD1800" s="26">
        <v>1</v>
      </c>
      <c r="AE1800" t="s" s="42">
        <v>4411</v>
      </c>
      <c r="AF1800" t="s" s="43">
        <v>4412</v>
      </c>
      <c r="AG1800" t="s" s="34">
        <v>4413</v>
      </c>
      <c r="AH1800" s="31">
        <v>881830</v>
      </c>
      <c r="AI1800" t="s" s="32">
        <v>96</v>
      </c>
      <c r="AJ1800" t="s" s="33">
        <v>4414</v>
      </c>
      <c r="AK1800" s="33"/>
      <c r="AL1800" s="33"/>
      <c r="AM1800" t="s" s="44">
        <v>97</v>
      </c>
      <c r="AN1800" s="36">
        <v>304204</v>
      </c>
      <c r="AO1800" s="37">
        <v>230</v>
      </c>
      <c r="AP1800" s="37">
        <v>137564</v>
      </c>
      <c r="AQ1800" s="38">
        <v>452.208888888889</v>
      </c>
      <c r="AR1800" s="37">
        <v>15873</v>
      </c>
      <c r="AS1800" s="38">
        <v>52.1788888888889</v>
      </c>
      <c r="AT1800" s="37">
        <v>2739</v>
      </c>
      <c r="AU1800" s="38">
        <v>9</v>
      </c>
      <c r="AV1800" s="37">
        <v>17188</v>
      </c>
      <c r="AW1800" s="38">
        <v>56.5</v>
      </c>
      <c r="AX1800" s="37">
        <v>85267</v>
      </c>
      <c r="AY1800" s="38">
        <v>280.3</v>
      </c>
      <c r="AZ1800" s="37">
        <v>2025</v>
      </c>
      <c r="BA1800" s="38">
        <v>6.66</v>
      </c>
      <c r="BB1800" s="37">
        <v>89</v>
      </c>
      <c r="BC1800" s="38">
        <v>0.29</v>
      </c>
      <c r="BD1800" s="37">
        <v>164</v>
      </c>
      <c r="BE1800" s="38">
        <v>0.539111911743435</v>
      </c>
      <c r="BH1800" s="37">
        <v>129</v>
      </c>
      <c r="BI1800" s="38">
        <v>0.424057540334775</v>
      </c>
      <c r="BJ1800" s="39">
        <v>293</v>
      </c>
      <c r="BK1800" s="40">
        <v>0.9631694520782099</v>
      </c>
      <c r="BL1800" s="37">
        <v>1247</v>
      </c>
      <c r="BM1800" s="38">
        <v>4.09888888888889</v>
      </c>
      <c r="BN1800" s="37">
        <v>1742</v>
      </c>
      <c r="BO1800" s="38">
        <v>5.72642042839673</v>
      </c>
      <c r="BP1800" s="37">
        <v>166</v>
      </c>
      <c r="BQ1800" s="38">
        <v>0.545686447252502</v>
      </c>
      <c r="BT1800" s="37">
        <v>800</v>
      </c>
      <c r="BU1800" s="38">
        <v>2.62981420362651</v>
      </c>
      <c r="BV1800" s="39">
        <v>2708</v>
      </c>
      <c r="BW1800" s="40">
        <v>8.901921079275741</v>
      </c>
      <c r="BX1800" s="37">
        <v>4567</v>
      </c>
      <c r="BY1800" s="38">
        <v>15.0088888888889</v>
      </c>
      <c r="BZ1800" s="37">
        <v>2055</v>
      </c>
      <c r="CA1800" s="38">
        <v>6.75888888888889</v>
      </c>
      <c r="CB1800" s="37">
        <v>370</v>
      </c>
      <c r="CC1800" s="38">
        <v>1.22</v>
      </c>
      <c r="CF1800" s="37">
        <v>2603</v>
      </c>
      <c r="CG1800" s="38">
        <v>8.56</v>
      </c>
      <c r="CH1800" s="39">
        <v>5028</v>
      </c>
      <c r="CI1800" s="40">
        <v>16.53888888888889</v>
      </c>
      <c r="CJ1800" s="37">
        <v>528</v>
      </c>
      <c r="CK1800" s="38">
        <v>1.74</v>
      </c>
      <c r="CL1800" s="37">
        <v>12</v>
      </c>
      <c r="CM1800" s="41">
        <v>0.04</v>
      </c>
    </row>
    <row r="1801" s="14" customFormat="1" ht="14.65" customHeight="1">
      <c r="A1801" t="s" s="15">
        <v>4408</v>
      </c>
      <c r="B1801" t="s" s="16">
        <v>2998</v>
      </c>
      <c r="C1801" s="17">
        <v>47462</v>
      </c>
      <c r="D1801" t="s" s="18">
        <v>4</v>
      </c>
      <c r="E1801" s="19">
        <v>4473</v>
      </c>
      <c r="F1801" s="19">
        <v>11712</v>
      </c>
      <c r="G1801" s="19">
        <v>17111</v>
      </c>
      <c r="H1801" s="20">
        <f>E1801/G1801</f>
        <v>0.2614107883817428</v>
      </c>
      <c r="I1801" s="20">
        <f>F1801/G1801</f>
        <v>0.6844719770907604</v>
      </c>
      <c r="J1801" s="19">
        <f>E1801-F1801</f>
        <v>-7239</v>
      </c>
      <c r="K1801" s="19">
        <f>F1801-E1801</f>
        <v>7239</v>
      </c>
      <c r="L1801" s="20">
        <f>H1801-I1801</f>
        <v>-0.4230611887090176</v>
      </c>
      <c r="M1801" s="20">
        <f>I1801-H1801</f>
        <v>0.4230611887090176</v>
      </c>
      <c r="N1801" s="19">
        <v>5658</v>
      </c>
      <c r="O1801" s="19">
        <v>9609</v>
      </c>
      <c r="P1801" s="19">
        <v>15601</v>
      </c>
      <c r="Q1801" s="20">
        <f>N1801/P1801</f>
        <v>0.3626690596756618</v>
      </c>
      <c r="R1801" s="20">
        <f>O1801/P1801</f>
        <v>0.6159220562784437</v>
      </c>
      <c r="S1801" s="19">
        <f>N1801-O1801</f>
        <v>-3951</v>
      </c>
      <c r="T1801" s="20">
        <f>Q1801-R1801</f>
        <v>-0.2532529966027818</v>
      </c>
      <c r="U1801" s="19">
        <f>E1801-N1801</f>
        <v>-1185</v>
      </c>
      <c r="V1801" s="19">
        <f>F1801-O1801</f>
        <v>2103</v>
      </c>
      <c r="W1801" s="20">
        <f>H1801-Q1801</f>
        <v>-0.1012582712939191</v>
      </c>
      <c r="X1801" s="21">
        <f>I1801-R1801</f>
        <v>0.0685499208123167</v>
      </c>
      <c r="Y1801" s="22">
        <v>1029.31</v>
      </c>
      <c r="Z1801" s="23">
        <f>C1801/Y1801</f>
        <v>46.11050120954815</v>
      </c>
      <c r="AA1801" s="24">
        <v>36003</v>
      </c>
      <c r="AB1801" t="s" s="25">
        <v>4415</v>
      </c>
      <c r="AC1801" s="26">
        <v>36</v>
      </c>
      <c r="AD1801" s="26">
        <v>3</v>
      </c>
      <c r="AE1801" s="42"/>
      <c r="AF1801" s="43"/>
      <c r="AG1801" s="34"/>
      <c r="AI1801" s="32"/>
      <c r="AJ1801" s="33"/>
      <c r="AK1801" s="33"/>
      <c r="AL1801" s="33"/>
      <c r="AM1801" t="s" s="44">
        <v>120</v>
      </c>
      <c r="AN1801" s="36">
        <v>48946</v>
      </c>
      <c r="AO1801" s="37">
        <v>99</v>
      </c>
      <c r="AP1801" s="37">
        <v>14236</v>
      </c>
      <c r="AQ1801" s="38">
        <v>290.85</v>
      </c>
      <c r="AR1801" s="37">
        <v>4881</v>
      </c>
      <c r="AS1801" s="38">
        <v>99.7188888888889</v>
      </c>
      <c r="AV1801" s="37">
        <v>4798</v>
      </c>
      <c r="AW1801" s="38">
        <v>98.03</v>
      </c>
      <c r="AX1801" s="37">
        <v>4313</v>
      </c>
      <c r="AY1801" s="38">
        <v>88.12</v>
      </c>
      <c r="BB1801" s="37">
        <v>11</v>
      </c>
      <c r="BC1801" s="38">
        <v>0.22</v>
      </c>
      <c r="BJ1801" s="39">
        <v>0</v>
      </c>
      <c r="BK1801" s="40">
        <v>0</v>
      </c>
      <c r="BL1801" s="37">
        <v>221</v>
      </c>
      <c r="BM1801" s="38">
        <v>4.51888888888889</v>
      </c>
      <c r="BV1801" s="39">
        <v>0</v>
      </c>
      <c r="BW1801" s="40">
        <v>0</v>
      </c>
      <c r="CH1801" s="39">
        <v>0</v>
      </c>
      <c r="CI1801" s="40">
        <v>0</v>
      </c>
      <c r="CJ1801" s="37">
        <v>12</v>
      </c>
      <c r="CK1801" s="38">
        <v>0.25</v>
      </c>
    </row>
    <row r="1802" s="14" customFormat="1" ht="14.65" customHeight="1">
      <c r="A1802" t="s" s="15">
        <v>4408</v>
      </c>
      <c r="B1802" t="s" s="16">
        <v>4416</v>
      </c>
      <c r="C1802" s="17">
        <v>1455444</v>
      </c>
      <c r="D1802" t="s" s="18">
        <v>4</v>
      </c>
      <c r="E1802" s="19">
        <v>318403</v>
      </c>
      <c r="F1802" s="19">
        <v>34424</v>
      </c>
      <c r="G1802" s="19">
        <v>358857</v>
      </c>
      <c r="H1802" s="20">
        <f>E1802/G1802</f>
        <v>0.8872698595819505</v>
      </c>
      <c r="I1802" s="20">
        <f>F1802/G1802</f>
        <v>0.09592678977977299</v>
      </c>
      <c r="J1802" s="19">
        <f>E1802-F1802</f>
        <v>283979</v>
      </c>
      <c r="K1802" s="19">
        <f>F1802-E1802</f>
        <v>-283979</v>
      </c>
      <c r="L1802" s="20">
        <f>H1802-I1802</f>
        <v>0.7913430698021775</v>
      </c>
      <c r="M1802" s="20">
        <f>I1802-H1802</f>
        <v>-0.7913430698021775</v>
      </c>
      <c r="N1802" s="19">
        <v>288378</v>
      </c>
      <c r="O1802" s="19">
        <v>26304</v>
      </c>
      <c r="P1802" s="19">
        <v>316047</v>
      </c>
      <c r="Q1802" s="20">
        <f>N1802/P1802</f>
        <v>0.9124528946644012</v>
      </c>
      <c r="R1802" s="20">
        <f>O1802/P1802</f>
        <v>0.0832281274620547</v>
      </c>
      <c r="S1802" s="19">
        <f>N1802-O1802</f>
        <v>262074</v>
      </c>
      <c r="T1802" s="20">
        <f>Q1802-R1802</f>
        <v>0.8292247672023465</v>
      </c>
      <c r="U1802" s="19">
        <f>E1802-N1802</f>
        <v>30025</v>
      </c>
      <c r="V1802" s="19">
        <f>F1802-O1802</f>
        <v>8120</v>
      </c>
      <c r="W1802" s="20">
        <f>H1802-Q1802</f>
        <v>-0.02518303508245068</v>
      </c>
      <c r="X1802" s="21">
        <f>I1802-R1802</f>
        <v>0.0126986623177183</v>
      </c>
      <c r="Y1802" s="22">
        <v>42.1</v>
      </c>
      <c r="Z1802" s="23">
        <f>C1802/Y1802</f>
        <v>34571.116389548690</v>
      </c>
      <c r="AA1802" s="24">
        <v>36005</v>
      </c>
      <c r="AB1802" t="s" s="25">
        <v>4417</v>
      </c>
      <c r="AC1802" s="26">
        <v>36</v>
      </c>
      <c r="AD1802" s="26">
        <v>5</v>
      </c>
      <c r="AE1802" t="s" s="42">
        <v>4262</v>
      </c>
      <c r="AF1802" t="s" s="43">
        <v>914</v>
      </c>
      <c r="AG1802" t="s" s="34">
        <v>4263</v>
      </c>
      <c r="AH1802" s="31">
        <v>20182305</v>
      </c>
      <c r="AI1802" t="s" s="32">
        <v>96</v>
      </c>
      <c r="AJ1802" t="s" s="33">
        <v>916</v>
      </c>
      <c r="AK1802" t="s" s="33">
        <v>4264</v>
      </c>
      <c r="AL1802" t="s" s="33">
        <v>4265</v>
      </c>
      <c r="AM1802" t="s" s="44">
        <v>97</v>
      </c>
      <c r="AN1802" s="36">
        <v>1385108</v>
      </c>
      <c r="AO1802" s="37">
        <v>619</v>
      </c>
      <c r="AP1802" s="37">
        <v>518003</v>
      </c>
      <c r="AQ1802" s="38">
        <v>373.98</v>
      </c>
      <c r="AR1802" s="37">
        <v>59530</v>
      </c>
      <c r="AS1802" s="38">
        <v>42.9788888888889</v>
      </c>
      <c r="AT1802" s="37">
        <v>12275</v>
      </c>
      <c r="AU1802" s="38">
        <v>8.85888888888889</v>
      </c>
      <c r="AV1802" s="37">
        <v>28611</v>
      </c>
      <c r="AW1802" s="38">
        <v>20.66</v>
      </c>
      <c r="AX1802" s="37">
        <v>353098</v>
      </c>
      <c r="AY1802" s="38">
        <v>254.918888888889</v>
      </c>
      <c r="AZ1802" s="37">
        <v>2350</v>
      </c>
      <c r="BA1802" s="38">
        <v>1.7</v>
      </c>
      <c r="BD1802" s="37">
        <v>1363</v>
      </c>
      <c r="BE1802" s="38">
        <v>0.984038789755023</v>
      </c>
      <c r="BF1802" s="37">
        <v>1761</v>
      </c>
      <c r="BG1802" s="38">
        <v>1.27138100422494</v>
      </c>
      <c r="BJ1802" s="39">
        <v>3124</v>
      </c>
      <c r="BK1802" s="40">
        <v>2.255419793979963</v>
      </c>
      <c r="BL1802" s="37">
        <v>5629</v>
      </c>
      <c r="BM1802" s="38">
        <v>4.05888888888889</v>
      </c>
      <c r="BN1802" s="37">
        <v>40</v>
      </c>
      <c r="BO1802" s="38">
        <v>0.0288786145195898</v>
      </c>
      <c r="BP1802" s="37">
        <v>69</v>
      </c>
      <c r="BQ1802" s="38">
        <v>0.0498156100462924</v>
      </c>
      <c r="BT1802" s="37">
        <v>1093</v>
      </c>
      <c r="BU1802" s="38">
        <v>0.789108141747792</v>
      </c>
      <c r="BV1802" s="39">
        <v>1202</v>
      </c>
      <c r="BW1802" s="40">
        <v>0.8678023663136741</v>
      </c>
      <c r="BX1802" s="37">
        <v>38506</v>
      </c>
      <c r="BY1802" s="38">
        <v>27.8</v>
      </c>
      <c r="BZ1802" s="37">
        <v>1108</v>
      </c>
      <c r="CA1802" s="38">
        <v>0.8</v>
      </c>
      <c r="CB1802" s="37">
        <v>12000</v>
      </c>
      <c r="CC1802" s="38">
        <v>8.66</v>
      </c>
      <c r="CF1802" s="37">
        <v>564</v>
      </c>
      <c r="CG1802" s="38">
        <v>0.41</v>
      </c>
      <c r="CH1802" s="39">
        <v>13672</v>
      </c>
      <c r="CI1802" s="40">
        <v>9.870000000000001</v>
      </c>
      <c r="CL1802" s="37">
        <v>6</v>
      </c>
      <c r="CM1802" s="41">
        <v>0</v>
      </c>
    </row>
    <row r="1803" s="14" customFormat="1" ht="14.65" customHeight="1">
      <c r="A1803" t="s" s="15">
        <v>4408</v>
      </c>
      <c r="B1803" t="s" s="16">
        <v>4418</v>
      </c>
      <c r="C1803" s="17">
        <v>196567</v>
      </c>
      <c r="D1803" t="s" s="18">
        <v>4</v>
      </c>
      <c r="E1803" s="19">
        <v>35212</v>
      </c>
      <c r="F1803" s="19">
        <v>38077</v>
      </c>
      <c r="G1803" s="19">
        <v>77657</v>
      </c>
      <c r="H1803" s="20">
        <f>E1803/G1803</f>
        <v>0.4534298260298492</v>
      </c>
      <c r="I1803" s="20">
        <f>F1803/G1803</f>
        <v>0.4903228298801138</v>
      </c>
      <c r="J1803" s="19">
        <f>E1803-F1803</f>
        <v>-2865</v>
      </c>
      <c r="K1803" s="19">
        <f>F1803-E1803</f>
        <v>2865</v>
      </c>
      <c r="L1803" s="20">
        <f>H1803-I1803</f>
        <v>-0.03689300385026462</v>
      </c>
      <c r="M1803" s="20">
        <f>I1803-H1803</f>
        <v>0.03689300385026462</v>
      </c>
      <c r="N1803" s="19">
        <v>38315</v>
      </c>
      <c r="O1803" s="19">
        <v>34878</v>
      </c>
      <c r="P1803" s="19">
        <v>75244</v>
      </c>
      <c r="Q1803" s="20">
        <f>N1803/P1803</f>
        <v>0.5092100366806656</v>
      </c>
      <c r="R1803" s="20">
        <f>O1803/P1803</f>
        <v>0.463531975971506</v>
      </c>
      <c r="S1803" s="19">
        <f>N1803-O1803</f>
        <v>3437</v>
      </c>
      <c r="T1803" s="20">
        <f>Q1803-R1803</f>
        <v>0.04567806070915953</v>
      </c>
      <c r="U1803" s="19">
        <f>E1803-N1803</f>
        <v>-3103</v>
      </c>
      <c r="V1803" s="19">
        <f>F1803-O1803</f>
        <v>3199</v>
      </c>
      <c r="W1803" s="20">
        <f>H1803-Q1803</f>
        <v>-0.05578021065081634</v>
      </c>
      <c r="X1803" s="21">
        <f>I1803-R1803</f>
        <v>0.0267908539086078</v>
      </c>
      <c r="Y1803" s="22">
        <v>705.77</v>
      </c>
      <c r="Z1803" s="23">
        <f>C1803/Y1803</f>
        <v>278.5142468509571</v>
      </c>
      <c r="AA1803" s="24">
        <v>36007</v>
      </c>
      <c r="AB1803" t="s" s="25">
        <v>4419</v>
      </c>
      <c r="AC1803" s="26">
        <v>36</v>
      </c>
      <c r="AD1803" s="26">
        <v>7</v>
      </c>
      <c r="AE1803" t="s" s="42">
        <v>4420</v>
      </c>
      <c r="AF1803" s="43"/>
      <c r="AG1803" t="s" s="34">
        <v>4421</v>
      </c>
      <c r="AH1803" s="31">
        <v>246020</v>
      </c>
      <c r="AI1803" t="s" s="32">
        <v>96</v>
      </c>
      <c r="AJ1803" s="33"/>
      <c r="AK1803" s="33"/>
      <c r="AL1803" s="33"/>
      <c r="AM1803" t="s" s="44">
        <v>97</v>
      </c>
      <c r="AN1803" s="36">
        <v>200600</v>
      </c>
      <c r="AO1803" s="37">
        <v>229</v>
      </c>
      <c r="AP1803" s="37">
        <v>105064</v>
      </c>
      <c r="AQ1803" s="38">
        <v>523.75</v>
      </c>
      <c r="AR1803" s="37">
        <v>13541</v>
      </c>
      <c r="AS1803" s="38">
        <v>67.5</v>
      </c>
      <c r="AT1803" s="37">
        <v>295</v>
      </c>
      <c r="AU1803" s="38">
        <v>1.47</v>
      </c>
      <c r="AV1803" s="37">
        <v>21823</v>
      </c>
      <c r="AW1803" s="38">
        <v>108.79</v>
      </c>
      <c r="AX1803" s="37">
        <v>62220</v>
      </c>
      <c r="AY1803" s="38">
        <v>310.17</v>
      </c>
      <c r="AZ1803" s="37">
        <v>2285</v>
      </c>
      <c r="BA1803" s="38">
        <v>11.39</v>
      </c>
      <c r="BB1803" s="37">
        <v>38</v>
      </c>
      <c r="BC1803" s="38">
        <v>0.19</v>
      </c>
      <c r="BD1803" s="37">
        <v>505</v>
      </c>
      <c r="BE1803" s="38">
        <v>2.51744765702891</v>
      </c>
      <c r="BF1803" s="37">
        <v>300</v>
      </c>
      <c r="BG1803" s="38">
        <v>1.49551345962114</v>
      </c>
      <c r="BJ1803" s="39">
        <v>805</v>
      </c>
      <c r="BK1803" s="40">
        <v>4.01296111665005</v>
      </c>
      <c r="BL1803" s="37">
        <v>813</v>
      </c>
      <c r="BM1803" s="38">
        <v>4.04888888888889</v>
      </c>
      <c r="BP1803" s="37">
        <v>54</v>
      </c>
      <c r="BQ1803" s="38">
        <v>0.269192422731805</v>
      </c>
      <c r="BV1803" s="39">
        <v>54</v>
      </c>
      <c r="BW1803" s="40">
        <v>0.269192422731805</v>
      </c>
      <c r="BX1803" s="37">
        <v>800</v>
      </c>
      <c r="BY1803" s="38">
        <v>3.99</v>
      </c>
      <c r="BZ1803" s="37">
        <v>545</v>
      </c>
      <c r="CA1803" s="38">
        <v>2.72</v>
      </c>
      <c r="CB1803" s="37">
        <v>740</v>
      </c>
      <c r="CC1803" s="38">
        <v>3.69</v>
      </c>
      <c r="CF1803" s="37">
        <v>610</v>
      </c>
      <c r="CG1803" s="38">
        <v>3.04</v>
      </c>
      <c r="CH1803" s="39">
        <v>1895</v>
      </c>
      <c r="CI1803" s="40">
        <v>9.450000000000001</v>
      </c>
      <c r="CJ1803" s="37">
        <v>334</v>
      </c>
      <c r="CK1803" s="38">
        <v>1.67</v>
      </c>
    </row>
    <row r="1804" s="14" customFormat="1" ht="14.65" customHeight="1">
      <c r="A1804" t="s" s="15">
        <v>4408</v>
      </c>
      <c r="B1804" t="s" s="16">
        <v>4422</v>
      </c>
      <c r="C1804" s="17">
        <v>77922</v>
      </c>
      <c r="D1804" t="s" s="18">
        <v>4</v>
      </c>
      <c r="E1804" s="19">
        <v>8717</v>
      </c>
      <c r="F1804" s="19">
        <v>18668</v>
      </c>
      <c r="G1804" s="19">
        <v>28961</v>
      </c>
      <c r="H1804" s="20">
        <f>E1804/G1804</f>
        <v>0.3009909878802527</v>
      </c>
      <c r="I1804" s="20">
        <f>F1804/G1804</f>
        <v>0.6445910016919305</v>
      </c>
      <c r="J1804" s="19">
        <f>E1804-F1804</f>
        <v>-9951</v>
      </c>
      <c r="K1804" s="19">
        <f>F1804-E1804</f>
        <v>9951</v>
      </c>
      <c r="L1804" s="20">
        <f>H1804-I1804</f>
        <v>-0.3436000138116778</v>
      </c>
      <c r="M1804" s="20">
        <f>I1804-H1804</f>
        <v>0.3436000138116778</v>
      </c>
      <c r="N1804" s="19">
        <v>11695</v>
      </c>
      <c r="O1804" s="19">
        <v>15406</v>
      </c>
      <c r="P1804" s="19">
        <v>27608</v>
      </c>
      <c r="Q1804" s="20">
        <f>N1804/P1804</f>
        <v>0.4236090988119386</v>
      </c>
      <c r="R1804" s="20">
        <f>O1804/P1804</f>
        <v>0.5580266589394378</v>
      </c>
      <c r="S1804" s="19">
        <f>N1804-O1804</f>
        <v>-3711</v>
      </c>
      <c r="T1804" s="20">
        <f>Q1804-R1804</f>
        <v>-0.1344175601274992</v>
      </c>
      <c r="U1804" s="19">
        <f>E1804-N1804</f>
        <v>-2978</v>
      </c>
      <c r="V1804" s="19">
        <f>F1804-O1804</f>
        <v>3262</v>
      </c>
      <c r="W1804" s="20">
        <f>H1804-Q1804</f>
        <v>-0.1226181109316858</v>
      </c>
      <c r="X1804" s="21">
        <f>I1804-R1804</f>
        <v>0.0865643427524927</v>
      </c>
      <c r="Y1804" s="22">
        <v>1308.35</v>
      </c>
      <c r="Z1804" s="23">
        <f>C1804/Y1804</f>
        <v>59.55745786677877</v>
      </c>
      <c r="AA1804" s="24">
        <v>36009</v>
      </c>
      <c r="AB1804" t="s" s="25">
        <v>4423</v>
      </c>
      <c r="AC1804" s="26">
        <v>36</v>
      </c>
      <c r="AD1804" s="26">
        <v>9</v>
      </c>
      <c r="AE1804" t="s" s="42">
        <v>4424</v>
      </c>
      <c r="AF1804" t="s" s="43">
        <v>4425</v>
      </c>
      <c r="AG1804" t="s" s="33">
        <v>4426</v>
      </c>
      <c r="AI1804" t="s" s="33">
        <v>108</v>
      </c>
      <c r="AJ1804" t="s" s="33">
        <v>4427</v>
      </c>
      <c r="AK1804" s="33"/>
      <c r="AL1804" s="33"/>
      <c r="AM1804" t="s" s="44">
        <v>97</v>
      </c>
      <c r="AN1804" s="36">
        <v>80317</v>
      </c>
      <c r="AO1804" s="37">
        <v>146</v>
      </c>
      <c r="AP1804" s="37">
        <v>29512</v>
      </c>
      <c r="AQ1804" s="38">
        <v>367.438888888889</v>
      </c>
      <c r="AR1804" s="37">
        <v>6923</v>
      </c>
      <c r="AS1804" s="38">
        <v>86.2</v>
      </c>
      <c r="AT1804" s="37">
        <v>305</v>
      </c>
      <c r="AU1804" s="38">
        <v>3.79888888888889</v>
      </c>
      <c r="AV1804" s="37">
        <v>7090</v>
      </c>
      <c r="AW1804" s="38">
        <v>88.28</v>
      </c>
      <c r="AX1804" s="37">
        <v>12351</v>
      </c>
      <c r="AY1804" s="38">
        <v>153.78</v>
      </c>
      <c r="BB1804" s="37">
        <v>46</v>
      </c>
      <c r="BC1804" s="38">
        <v>0.57</v>
      </c>
      <c r="BJ1804" s="39">
        <v>0</v>
      </c>
      <c r="BK1804" s="40">
        <v>0</v>
      </c>
      <c r="BL1804" s="37">
        <v>1191</v>
      </c>
      <c r="BM1804" s="38">
        <v>14.83</v>
      </c>
      <c r="BV1804" s="39">
        <v>0</v>
      </c>
      <c r="BW1804" s="40">
        <v>0</v>
      </c>
      <c r="BX1804" s="37">
        <v>1522</v>
      </c>
      <c r="BY1804" s="38">
        <v>18.9488888888889</v>
      </c>
      <c r="CF1804" s="37">
        <v>84</v>
      </c>
      <c r="CG1804" s="38">
        <v>1.05</v>
      </c>
      <c r="CH1804" s="39">
        <v>84</v>
      </c>
      <c r="CI1804" s="40">
        <v>1.05</v>
      </c>
    </row>
    <row r="1805" s="14" customFormat="1" ht="14.65" customHeight="1">
      <c r="A1805" t="s" s="15">
        <v>4408</v>
      </c>
      <c r="B1805" t="s" s="16">
        <v>4428</v>
      </c>
      <c r="C1805" s="17">
        <v>78288</v>
      </c>
      <c r="D1805" t="s" s="18">
        <v>4</v>
      </c>
      <c r="E1805" s="19">
        <v>12202</v>
      </c>
      <c r="F1805" s="19">
        <v>16194</v>
      </c>
      <c r="G1805" s="19">
        <v>30124</v>
      </c>
      <c r="H1805" s="20">
        <f>E1805/G1805</f>
        <v>0.4050590890983933</v>
      </c>
      <c r="I1805" s="20">
        <f>F1805/G1805</f>
        <v>0.5375780108883282</v>
      </c>
      <c r="J1805" s="19">
        <f>E1805-F1805</f>
        <v>-3992</v>
      </c>
      <c r="K1805" s="19">
        <f>F1805-E1805</f>
        <v>3992</v>
      </c>
      <c r="L1805" s="20">
        <f>H1805-I1805</f>
        <v>-0.1325189217899349</v>
      </c>
      <c r="M1805" s="20">
        <f>I1805-H1805</f>
        <v>0.1325189217899349</v>
      </c>
      <c r="N1805" s="19">
        <v>14162</v>
      </c>
      <c r="O1805" s="19">
        <v>11355</v>
      </c>
      <c r="P1805" s="19">
        <v>26073</v>
      </c>
      <c r="Q1805" s="20">
        <f>N1805/P1805</f>
        <v>0.5431672611513827</v>
      </c>
      <c r="R1805" s="20">
        <f>O1805/P1805</f>
        <v>0.4355079967782764</v>
      </c>
      <c r="S1805" s="19">
        <f>N1805-O1805</f>
        <v>2807</v>
      </c>
      <c r="T1805" s="20">
        <f>Q1805-R1805</f>
        <v>0.1076592643731063</v>
      </c>
      <c r="U1805" s="19">
        <f>E1805-N1805</f>
        <v>-1960</v>
      </c>
      <c r="V1805" s="19">
        <f>F1805-O1805</f>
        <v>4839</v>
      </c>
      <c r="W1805" s="20">
        <f>H1805-Q1805</f>
        <v>-0.1381081720529894</v>
      </c>
      <c r="X1805" s="21">
        <f>I1805-R1805</f>
        <v>0.1020700141100518</v>
      </c>
      <c r="Y1805" s="22">
        <v>691.58</v>
      </c>
      <c r="Z1805" s="23">
        <f>C1805/Y1805</f>
        <v>113.2016541831748</v>
      </c>
      <c r="AA1805" s="24">
        <v>36011</v>
      </c>
      <c r="AB1805" t="s" s="25">
        <v>4429</v>
      </c>
      <c r="AC1805" s="26">
        <v>36</v>
      </c>
      <c r="AD1805" s="26">
        <v>11</v>
      </c>
      <c r="AE1805" t="s" s="42">
        <v>4430</v>
      </c>
      <c r="AF1805" t="s" s="43">
        <v>4431</v>
      </c>
      <c r="AG1805" t="s" s="33">
        <v>4432</v>
      </c>
      <c r="AI1805" t="s" s="33">
        <v>108</v>
      </c>
      <c r="AJ1805" t="s" s="33">
        <v>4433</v>
      </c>
      <c r="AK1805" s="33"/>
      <c r="AL1805" s="33"/>
      <c r="AM1805" t="s" s="44">
        <v>97</v>
      </c>
      <c r="AN1805" s="36">
        <v>80026</v>
      </c>
      <c r="AO1805" s="37">
        <v>86</v>
      </c>
      <c r="AP1805" s="37">
        <v>34056</v>
      </c>
      <c r="AQ1805" s="38">
        <v>425.56</v>
      </c>
      <c r="AR1805" s="37">
        <v>2886</v>
      </c>
      <c r="AS1805" s="38">
        <v>36.06</v>
      </c>
      <c r="AT1805" s="37">
        <v>119</v>
      </c>
      <c r="AU1805" s="38">
        <v>1.49</v>
      </c>
      <c r="AV1805" s="37">
        <v>6462</v>
      </c>
      <c r="AW1805" s="38">
        <v>80.75</v>
      </c>
      <c r="AX1805" s="37">
        <v>23937</v>
      </c>
      <c r="AY1805" s="38">
        <v>299.12</v>
      </c>
      <c r="AZ1805" s="37">
        <v>150</v>
      </c>
      <c r="BA1805" s="38">
        <v>1.87</v>
      </c>
      <c r="BB1805" s="37">
        <v>7</v>
      </c>
      <c r="BC1805" s="38">
        <v>0.08888888888888891</v>
      </c>
      <c r="BJ1805" s="39">
        <v>0</v>
      </c>
      <c r="BK1805" s="40">
        <v>0</v>
      </c>
      <c r="BL1805" s="37">
        <v>404</v>
      </c>
      <c r="BM1805" s="38">
        <v>5.04888888888889</v>
      </c>
      <c r="BV1805" s="39">
        <v>0</v>
      </c>
      <c r="BW1805" s="40">
        <v>0</v>
      </c>
      <c r="BZ1805" s="37">
        <v>46</v>
      </c>
      <c r="CA1805" s="38">
        <v>0.57</v>
      </c>
      <c r="CH1805" s="39">
        <v>46</v>
      </c>
      <c r="CI1805" s="40">
        <v>0.57</v>
      </c>
      <c r="CJ1805" s="37">
        <v>45</v>
      </c>
      <c r="CK1805" s="38">
        <v>0.5600000000000001</v>
      </c>
    </row>
    <row r="1806" s="14" customFormat="1" ht="14.65" customHeight="1">
      <c r="A1806" t="s" s="15">
        <v>4408</v>
      </c>
      <c r="B1806" t="s" s="16">
        <v>2358</v>
      </c>
      <c r="C1806" s="17">
        <v>130779</v>
      </c>
      <c r="D1806" t="s" s="18">
        <v>4</v>
      </c>
      <c r="E1806" s="19">
        <v>17281</v>
      </c>
      <c r="F1806" s="19">
        <v>29418</v>
      </c>
      <c r="G1806" s="19">
        <v>49381</v>
      </c>
      <c r="H1806" s="20">
        <f>E1806/G1806</f>
        <v>0.3499524108462769</v>
      </c>
      <c r="I1806" s="20">
        <f>F1806/G1806</f>
        <v>0.5957352017982624</v>
      </c>
      <c r="J1806" s="19">
        <f>E1806-F1806</f>
        <v>-12137</v>
      </c>
      <c r="K1806" s="19">
        <f>F1806-E1806</f>
        <v>12137</v>
      </c>
      <c r="L1806" s="20">
        <f>H1806-I1806</f>
        <v>-0.2457827909519855</v>
      </c>
      <c r="M1806" s="20">
        <f>I1806-H1806</f>
        <v>0.2457827909519855</v>
      </c>
      <c r="N1806" s="19">
        <v>21815</v>
      </c>
      <c r="O1806" s="19">
        <v>25795</v>
      </c>
      <c r="P1806" s="19">
        <v>48434</v>
      </c>
      <c r="Q1806" s="20">
        <f>N1806/P1806</f>
        <v>0.4504067390675972</v>
      </c>
      <c r="R1806" s="20">
        <f>O1806/P1806</f>
        <v>0.5325804187141264</v>
      </c>
      <c r="S1806" s="19">
        <f>N1806-O1806</f>
        <v>-3980</v>
      </c>
      <c r="T1806" s="20">
        <f>Q1806-R1806</f>
        <v>-0.08217367964652927</v>
      </c>
      <c r="U1806" s="19">
        <f>E1806-N1806</f>
        <v>-4534</v>
      </c>
      <c r="V1806" s="19">
        <f>F1806-O1806</f>
        <v>3623</v>
      </c>
      <c r="W1806" s="20">
        <f>H1806-Q1806</f>
        <v>-0.1004543282213202</v>
      </c>
      <c r="X1806" s="21">
        <f>I1806-R1806</f>
        <v>0.06315478308413602</v>
      </c>
      <c r="Y1806" s="22">
        <v>1060.23</v>
      </c>
      <c r="Z1806" s="23">
        <f>C1806/Y1806</f>
        <v>123.3496505475227</v>
      </c>
      <c r="AA1806" s="24">
        <v>36013</v>
      </c>
      <c r="AB1806" t="s" s="25">
        <v>4434</v>
      </c>
      <c r="AC1806" s="26">
        <v>36</v>
      </c>
      <c r="AD1806" s="26">
        <v>13</v>
      </c>
      <c r="AE1806" t="s" s="42">
        <v>4435</v>
      </c>
      <c r="AF1806" s="43"/>
      <c r="AG1806" t="s" s="33">
        <v>4436</v>
      </c>
      <c r="AI1806" t="s" s="33">
        <v>108</v>
      </c>
      <c r="AJ1806" s="33"/>
      <c r="AK1806" s="33"/>
      <c r="AL1806" s="33"/>
      <c r="AM1806" t="s" s="44">
        <v>97</v>
      </c>
      <c r="AN1806" s="36">
        <v>134905</v>
      </c>
      <c r="AO1806" s="37">
        <v>226</v>
      </c>
      <c r="AP1806" s="37">
        <v>53980</v>
      </c>
      <c r="AQ1806" s="38">
        <v>400.128888888889</v>
      </c>
      <c r="AR1806" s="37">
        <v>11175</v>
      </c>
      <c r="AS1806" s="38">
        <v>82.84</v>
      </c>
      <c r="AT1806" s="37">
        <v>120</v>
      </c>
      <c r="AU1806" s="38">
        <v>0.89</v>
      </c>
      <c r="AV1806" s="37">
        <v>18659</v>
      </c>
      <c r="AW1806" s="38">
        <v>138.31</v>
      </c>
      <c r="AX1806" s="37">
        <v>20912</v>
      </c>
      <c r="AY1806" s="38">
        <v>155.008888888889</v>
      </c>
      <c r="AZ1806" s="37">
        <v>230</v>
      </c>
      <c r="BA1806" s="38">
        <v>1.7</v>
      </c>
      <c r="BB1806" s="37">
        <v>50</v>
      </c>
      <c r="BC1806" s="38">
        <v>0.37</v>
      </c>
      <c r="BJ1806" s="39">
        <v>0</v>
      </c>
      <c r="BK1806" s="40">
        <v>0</v>
      </c>
      <c r="BL1806" s="37">
        <v>962</v>
      </c>
      <c r="BM1806" s="38">
        <v>7.12888888888889</v>
      </c>
      <c r="BP1806" s="37">
        <v>100</v>
      </c>
      <c r="BQ1806" s="38">
        <v>0.741262369815796</v>
      </c>
      <c r="BV1806" s="39">
        <v>100</v>
      </c>
      <c r="BW1806" s="40">
        <v>0.741262369815796</v>
      </c>
      <c r="BX1806" s="37">
        <v>1522</v>
      </c>
      <c r="BY1806" s="38">
        <v>11.2788888888889</v>
      </c>
      <c r="CF1806" s="37">
        <v>84</v>
      </c>
      <c r="CG1806" s="38">
        <v>0.62</v>
      </c>
      <c r="CH1806" s="39">
        <v>84</v>
      </c>
      <c r="CI1806" s="40">
        <v>0.62</v>
      </c>
      <c r="CJ1806" s="37">
        <v>166</v>
      </c>
      <c r="CK1806" s="38">
        <v>1.23</v>
      </c>
    </row>
    <row r="1807" s="14" customFormat="1" ht="14.65" customHeight="1">
      <c r="A1807" t="s" s="15">
        <v>4408</v>
      </c>
      <c r="B1807" t="s" s="16">
        <v>4437</v>
      </c>
      <c r="C1807" s="17">
        <v>87071</v>
      </c>
      <c r="D1807" t="s" s="18">
        <v>4</v>
      </c>
      <c r="E1807" s="19">
        <v>12394</v>
      </c>
      <c r="F1807" s="19">
        <v>19025</v>
      </c>
      <c r="G1807" s="19">
        <v>33195</v>
      </c>
      <c r="H1807" s="20">
        <f>E1807/G1807</f>
        <v>0.3733694833559271</v>
      </c>
      <c r="I1807" s="20">
        <f>F1807/G1807</f>
        <v>0.573128483205302</v>
      </c>
      <c r="J1807" s="19">
        <f>E1807-F1807</f>
        <v>-6631</v>
      </c>
      <c r="K1807" s="19">
        <f>F1807-E1807</f>
        <v>6631</v>
      </c>
      <c r="L1807" s="20">
        <f>H1807-I1807</f>
        <v>-0.1997589998493748</v>
      </c>
      <c r="M1807" s="20">
        <f>I1807-H1807</f>
        <v>0.1997589998493748</v>
      </c>
      <c r="N1807" s="19">
        <v>15285</v>
      </c>
      <c r="O1807" s="19">
        <v>16207</v>
      </c>
      <c r="P1807" s="19">
        <v>31981</v>
      </c>
      <c r="Q1807" s="20">
        <f>N1807/P1807</f>
        <v>0.4779400268909665</v>
      </c>
      <c r="R1807" s="20">
        <f>O1807/P1807</f>
        <v>0.5067696444764078</v>
      </c>
      <c r="S1807" s="19">
        <f>N1807-O1807</f>
        <v>-922</v>
      </c>
      <c r="T1807" s="20">
        <f>Q1807-R1807</f>
        <v>-0.02882961758544134</v>
      </c>
      <c r="U1807" s="19">
        <f>E1807-N1807</f>
        <v>-2891</v>
      </c>
      <c r="V1807" s="19">
        <f>F1807-O1807</f>
        <v>2818</v>
      </c>
      <c r="W1807" s="20">
        <f>H1807-Q1807</f>
        <v>-0.1045705435350394</v>
      </c>
      <c r="X1807" s="21">
        <f>I1807-R1807</f>
        <v>0.06635883872889414</v>
      </c>
      <c r="Y1807" s="22">
        <v>407.35</v>
      </c>
      <c r="Z1807" s="23">
        <f>C1807/Y1807</f>
        <v>213.7498465692893</v>
      </c>
      <c r="AA1807" s="24">
        <v>36015</v>
      </c>
      <c r="AB1807" t="s" s="25">
        <v>4438</v>
      </c>
      <c r="AC1807" s="26">
        <v>36</v>
      </c>
      <c r="AD1807" s="26">
        <v>15</v>
      </c>
      <c r="AE1807" t="s" s="42">
        <v>4439</v>
      </c>
      <c r="AF1807" t="s" s="43">
        <v>4440</v>
      </c>
      <c r="AG1807" t="s" s="34">
        <v>4441</v>
      </c>
      <c r="AH1807" s="31">
        <v>87071</v>
      </c>
      <c r="AI1807" t="s" s="32">
        <v>96</v>
      </c>
      <c r="AJ1807" t="s" s="33">
        <v>4442</v>
      </c>
      <c r="AK1807" s="33"/>
      <c r="AL1807" s="33"/>
      <c r="AM1807" t="s" s="44">
        <v>97</v>
      </c>
      <c r="AN1807" s="36">
        <v>88830</v>
      </c>
      <c r="AO1807" s="37">
        <v>110</v>
      </c>
      <c r="AP1807" s="37">
        <v>32633</v>
      </c>
      <c r="AQ1807" s="38">
        <v>367.36</v>
      </c>
      <c r="AR1807" s="37">
        <v>5604</v>
      </c>
      <c r="AS1807" s="38">
        <v>63.09</v>
      </c>
      <c r="AT1807" s="37">
        <v>965</v>
      </c>
      <c r="AU1807" s="38">
        <v>10.8588888888889</v>
      </c>
      <c r="AV1807" s="37">
        <v>8842</v>
      </c>
      <c r="AW1807" s="38">
        <v>99.54000000000001</v>
      </c>
      <c r="AX1807" s="37">
        <v>14593</v>
      </c>
      <c r="AY1807" s="38">
        <v>164.28</v>
      </c>
      <c r="AZ1807" s="37">
        <v>230</v>
      </c>
      <c r="BA1807" s="38">
        <v>2.58888888888889</v>
      </c>
      <c r="BB1807" s="37">
        <v>10</v>
      </c>
      <c r="BC1807" s="38">
        <v>0.108888888888889</v>
      </c>
      <c r="BJ1807" s="39">
        <v>0</v>
      </c>
      <c r="BK1807" s="40">
        <v>0</v>
      </c>
      <c r="BL1807" s="37">
        <v>659</v>
      </c>
      <c r="BM1807" s="38">
        <v>7.42</v>
      </c>
      <c r="BV1807" s="39">
        <v>0</v>
      </c>
      <c r="BW1807" s="40">
        <v>0</v>
      </c>
      <c r="BX1807" s="37">
        <v>1662</v>
      </c>
      <c r="BY1807" s="38">
        <v>18.71</v>
      </c>
      <c r="CH1807" s="39">
        <v>0</v>
      </c>
      <c r="CI1807" s="40">
        <v>0</v>
      </c>
      <c r="CJ1807" s="37">
        <v>68</v>
      </c>
      <c r="CK1807" s="38">
        <v>0.77</v>
      </c>
    </row>
    <row r="1808" s="14" customFormat="1" ht="14.65" customHeight="1">
      <c r="A1808" t="s" s="15">
        <v>4408</v>
      </c>
      <c r="B1808" t="s" s="16">
        <v>4443</v>
      </c>
      <c r="C1808" s="17">
        <v>48844</v>
      </c>
      <c r="D1808" t="s" s="18">
        <v>4</v>
      </c>
      <c r="E1808" s="19">
        <v>5943</v>
      </c>
      <c r="F1808" s="19">
        <v>11024</v>
      </c>
      <c r="G1808" s="19">
        <v>18113</v>
      </c>
      <c r="H1808" s="20">
        <f>E1808/G1808</f>
        <v>0.3281068845580522</v>
      </c>
      <c r="I1808" s="20">
        <f>F1808/G1808</f>
        <v>0.6086236404792138</v>
      </c>
      <c r="J1808" s="19">
        <f>E1808-F1808</f>
        <v>-5081</v>
      </c>
      <c r="K1808" s="19">
        <f>F1808-E1808</f>
        <v>5081</v>
      </c>
      <c r="L1808" s="20">
        <f>H1808-I1808</f>
        <v>-0.2805167559211616</v>
      </c>
      <c r="M1808" s="20">
        <f>I1808-H1808</f>
        <v>0.2805167559211616</v>
      </c>
      <c r="N1808" s="19">
        <v>8340</v>
      </c>
      <c r="O1808" s="19">
        <v>8933</v>
      </c>
      <c r="P1808" s="19">
        <v>17655</v>
      </c>
      <c r="Q1808" s="20">
        <f>N1808/P1808</f>
        <v>0.4723874256584537</v>
      </c>
      <c r="R1808" s="20">
        <f>O1808/P1808</f>
        <v>0.5059756442934012</v>
      </c>
      <c r="S1808" s="19">
        <f>N1808-O1808</f>
        <v>-593</v>
      </c>
      <c r="T1808" s="20">
        <f>Q1808-R1808</f>
        <v>-0.03358821863494754</v>
      </c>
      <c r="U1808" s="19">
        <f>E1808-N1808</f>
        <v>-2397</v>
      </c>
      <c r="V1808" s="19">
        <f>F1808-O1808</f>
        <v>2091</v>
      </c>
      <c r="W1808" s="20">
        <f>H1808-Q1808</f>
        <v>-0.1442805411004015</v>
      </c>
      <c r="X1808" s="21">
        <f>I1808-R1808</f>
        <v>0.1026479961858126</v>
      </c>
      <c r="Y1808" s="22">
        <v>893.55</v>
      </c>
      <c r="Z1808" s="23">
        <f>C1808/Y1808</f>
        <v>54.66286161938336</v>
      </c>
      <c r="AA1808" s="24">
        <v>36017</v>
      </c>
      <c r="AB1808" t="s" s="25">
        <v>4444</v>
      </c>
      <c r="AC1808" s="26">
        <v>36</v>
      </c>
      <c r="AD1808" s="26">
        <v>17</v>
      </c>
      <c r="AE1808" s="42"/>
      <c r="AF1808" s="43"/>
      <c r="AG1808" s="34"/>
      <c r="AI1808" s="32"/>
      <c r="AJ1808" s="33"/>
      <c r="AK1808" s="33"/>
      <c r="AL1808" s="33"/>
      <c r="AM1808" t="s" s="44">
        <v>120</v>
      </c>
      <c r="AN1808" s="36">
        <v>50477</v>
      </c>
      <c r="AO1808" s="37">
        <v>77</v>
      </c>
      <c r="AP1808" s="37">
        <v>14306</v>
      </c>
      <c r="AQ1808" s="38">
        <v>283.42</v>
      </c>
      <c r="AR1808" s="37">
        <v>1563</v>
      </c>
      <c r="AS1808" s="38">
        <v>30.96</v>
      </c>
      <c r="AV1808" s="37">
        <v>6744</v>
      </c>
      <c r="AW1808" s="38">
        <v>133.61</v>
      </c>
      <c r="AX1808" s="37">
        <v>5528</v>
      </c>
      <c r="AY1808" s="38">
        <v>109.518888888889</v>
      </c>
      <c r="BB1808" s="37">
        <v>4</v>
      </c>
      <c r="BC1808" s="38">
        <v>0.08</v>
      </c>
      <c r="BH1808" s="37">
        <v>40</v>
      </c>
      <c r="BI1808" s="38">
        <v>0.792440121243339</v>
      </c>
      <c r="BJ1808" s="39">
        <v>40</v>
      </c>
      <c r="BK1808" s="40">
        <v>0.792440121243339</v>
      </c>
      <c r="BL1808" s="37">
        <v>427</v>
      </c>
      <c r="BM1808" s="38">
        <v>8.460000000000001</v>
      </c>
      <c r="BV1808" s="39">
        <v>0</v>
      </c>
      <c r="BW1808" s="40">
        <v>0</v>
      </c>
      <c r="CH1808" s="39">
        <v>0</v>
      </c>
      <c r="CI1808" s="40">
        <v>0</v>
      </c>
    </row>
    <row r="1809" s="14" customFormat="1" ht="14.65" customHeight="1">
      <c r="A1809" t="s" s="15">
        <v>4408</v>
      </c>
      <c r="B1809" t="s" s="16">
        <v>1697</v>
      </c>
      <c r="C1809" s="17">
        <v>81251</v>
      </c>
      <c r="D1809" t="s" s="18">
        <v>4</v>
      </c>
      <c r="E1809" s="19">
        <v>13446</v>
      </c>
      <c r="F1809" s="19">
        <v>13181</v>
      </c>
      <c r="G1809" s="19">
        <v>28378</v>
      </c>
      <c r="H1809" s="20">
        <f>E1809/G1809</f>
        <v>0.4738177461413771</v>
      </c>
      <c r="I1809" s="20">
        <f>F1809/G1809</f>
        <v>0.4644795263936852</v>
      </c>
      <c r="J1809" s="19">
        <f>E1809-F1809</f>
        <v>265</v>
      </c>
      <c r="K1809" s="19">
        <f>F1809-E1809</f>
        <v>-265</v>
      </c>
      <c r="L1809" s="20">
        <f>H1809-I1809</f>
        <v>0.009338219747691889</v>
      </c>
      <c r="M1809" s="20">
        <f>I1809-H1809</f>
        <v>-0.009338219747691889</v>
      </c>
      <c r="N1809" s="19">
        <v>17123</v>
      </c>
      <c r="O1809" s="19">
        <v>10054</v>
      </c>
      <c r="P1809" s="19">
        <v>27622</v>
      </c>
      <c r="Q1809" s="20">
        <f>N1809/P1809</f>
        <v>0.6199044240098472</v>
      </c>
      <c r="R1809" s="20">
        <f>O1809/P1809</f>
        <v>0.3639852291651582</v>
      </c>
      <c r="S1809" s="19">
        <f>N1809-O1809</f>
        <v>7069</v>
      </c>
      <c r="T1809" s="20">
        <f>Q1809-R1809</f>
        <v>0.2559191948446891</v>
      </c>
      <c r="U1809" s="19">
        <f>E1809-N1809</f>
        <v>-3677</v>
      </c>
      <c r="V1809" s="19">
        <f>F1809-O1809</f>
        <v>3127</v>
      </c>
      <c r="W1809" s="20">
        <f>H1809-Q1809</f>
        <v>-0.1460866778684701</v>
      </c>
      <c r="X1809" s="21">
        <f>I1809-R1809</f>
        <v>0.100494297228527</v>
      </c>
      <c r="Y1809" s="22">
        <v>1037.85</v>
      </c>
      <c r="Z1809" s="23">
        <f>C1809/Y1809</f>
        <v>78.28780652310064</v>
      </c>
      <c r="AA1809" s="24">
        <v>36019</v>
      </c>
      <c r="AB1809" t="s" s="25">
        <v>4445</v>
      </c>
      <c r="AC1809" s="26">
        <v>36</v>
      </c>
      <c r="AD1809" s="26">
        <v>19</v>
      </c>
      <c r="AE1809" t="s" s="42">
        <v>4446</v>
      </c>
      <c r="AF1809" s="43"/>
      <c r="AG1809" t="s" s="33">
        <v>4447</v>
      </c>
      <c r="AI1809" t="s" s="33">
        <v>108</v>
      </c>
      <c r="AJ1809" s="33"/>
      <c r="AK1809" s="33"/>
      <c r="AL1809" s="33"/>
      <c r="AM1809" t="s" s="44">
        <v>97</v>
      </c>
      <c r="AN1809" s="36">
        <v>82128</v>
      </c>
      <c r="AO1809" s="37">
        <v>80</v>
      </c>
      <c r="AP1809" s="37">
        <v>35416</v>
      </c>
      <c r="AQ1809" s="38">
        <v>431.23</v>
      </c>
      <c r="AR1809" s="37">
        <v>2417</v>
      </c>
      <c r="AS1809" s="38">
        <v>29.4288888888889</v>
      </c>
      <c r="AV1809" s="37">
        <v>3038</v>
      </c>
      <c r="AW1809" s="38">
        <v>36.99</v>
      </c>
      <c r="AX1809" s="37">
        <v>27695</v>
      </c>
      <c r="AY1809" s="38">
        <v>337.22</v>
      </c>
      <c r="BB1809" s="37">
        <v>26</v>
      </c>
      <c r="BC1809" s="38">
        <v>0.32</v>
      </c>
      <c r="BJ1809" s="39">
        <v>0</v>
      </c>
      <c r="BK1809" s="40">
        <v>0</v>
      </c>
      <c r="BL1809" s="37">
        <v>380</v>
      </c>
      <c r="BM1809" s="38">
        <v>4.63</v>
      </c>
      <c r="BV1809" s="39">
        <v>0</v>
      </c>
      <c r="BW1809" s="40">
        <v>0</v>
      </c>
      <c r="BX1809" s="37">
        <v>1522</v>
      </c>
      <c r="BY1809" s="38">
        <v>18.53</v>
      </c>
      <c r="CF1809" s="37">
        <v>213</v>
      </c>
      <c r="CG1809" s="38">
        <v>2.58888888888889</v>
      </c>
      <c r="CH1809" s="39">
        <v>213</v>
      </c>
      <c r="CI1809" s="40">
        <v>2.58888888888889</v>
      </c>
      <c r="CJ1809" s="37">
        <v>125</v>
      </c>
      <c r="CK1809" s="38">
        <v>1.52</v>
      </c>
    </row>
    <row r="1810" s="14" customFormat="1" ht="14.65" customHeight="1">
      <c r="A1810" t="s" s="15">
        <v>4408</v>
      </c>
      <c r="B1810" t="s" s="16">
        <v>392</v>
      </c>
      <c r="C1810" s="17">
        <v>61509</v>
      </c>
      <c r="D1810" t="s" s="18">
        <v>4</v>
      </c>
      <c r="E1810" s="19">
        <v>13123</v>
      </c>
      <c r="F1810" s="19">
        <v>12756</v>
      </c>
      <c r="G1810" s="19">
        <v>27255</v>
      </c>
      <c r="H1810" s="20">
        <f>E1810/G1810</f>
        <v>0.4814896349293707</v>
      </c>
      <c r="I1810" s="20">
        <f>F1810/G1810</f>
        <v>0.4680242157402312</v>
      </c>
      <c r="J1810" s="19">
        <f>E1810-F1810</f>
        <v>367</v>
      </c>
      <c r="K1810" s="19">
        <f>F1810-E1810</f>
        <v>-367</v>
      </c>
      <c r="L1810" s="20">
        <f>H1810-I1810</f>
        <v>0.01346541918913957</v>
      </c>
      <c r="M1810" s="20">
        <f>I1810-H1810</f>
        <v>-0.01346541918913957</v>
      </c>
      <c r="N1810" s="19">
        <v>14244</v>
      </c>
      <c r="O1810" s="19">
        <v>11194</v>
      </c>
      <c r="P1810" s="19">
        <v>26008</v>
      </c>
      <c r="Q1810" s="20">
        <f>N1810/P1810</f>
        <v>0.5476776376499538</v>
      </c>
      <c r="R1810" s="20">
        <f>O1810/P1810</f>
        <v>0.4304060289141802</v>
      </c>
      <c r="S1810" s="19">
        <f>N1810-O1810</f>
        <v>3050</v>
      </c>
      <c r="T1810" s="20">
        <f>Q1810-R1810</f>
        <v>0.1172716087357736</v>
      </c>
      <c r="U1810" s="19">
        <f>E1810-N1810</f>
        <v>-1121</v>
      </c>
      <c r="V1810" s="19">
        <f>F1810-O1810</f>
        <v>1562</v>
      </c>
      <c r="W1810" s="20">
        <f>H1810-Q1810</f>
        <v>-0.06618800272058306</v>
      </c>
      <c r="X1810" s="21">
        <f>I1810-R1810</f>
        <v>0.03761818682605095</v>
      </c>
      <c r="Y1810" s="22">
        <v>634.71</v>
      </c>
      <c r="Z1810" s="23">
        <f>C1810/Y1810</f>
        <v>96.9088245025287</v>
      </c>
      <c r="AA1810" s="24">
        <v>36021</v>
      </c>
      <c r="AB1810" t="s" s="25">
        <v>4448</v>
      </c>
      <c r="AC1810" s="26">
        <v>36</v>
      </c>
      <c r="AD1810" s="26">
        <v>21</v>
      </c>
      <c r="AE1810" t="s" s="42">
        <v>4449</v>
      </c>
      <c r="AF1810" t="s" s="43">
        <v>4412</v>
      </c>
      <c r="AG1810" t="s" s="33">
        <v>4450</v>
      </c>
      <c r="AI1810" t="s" s="33">
        <v>108</v>
      </c>
      <c r="AJ1810" t="s" s="33">
        <v>4414</v>
      </c>
      <c r="AK1810" s="33"/>
      <c r="AL1810" s="33"/>
      <c r="AM1810" t="s" s="44">
        <v>97</v>
      </c>
      <c r="AN1810" s="36">
        <v>63096</v>
      </c>
      <c r="AO1810" s="37">
        <v>92</v>
      </c>
      <c r="AP1810" s="37">
        <v>24699</v>
      </c>
      <c r="AQ1810" s="38">
        <v>391.448888888889</v>
      </c>
      <c r="AR1810" s="37">
        <v>1329</v>
      </c>
      <c r="AS1810" s="38">
        <v>21.0588888888889</v>
      </c>
      <c r="AT1810" s="37">
        <v>776</v>
      </c>
      <c r="AU1810" s="38">
        <v>12.3</v>
      </c>
      <c r="AV1810" s="37">
        <v>6636</v>
      </c>
      <c r="AW1810" s="38">
        <v>105.17</v>
      </c>
      <c r="AX1810" s="37">
        <v>15375</v>
      </c>
      <c r="AY1810" s="38">
        <v>243.68</v>
      </c>
      <c r="AZ1810" s="37">
        <v>70</v>
      </c>
      <c r="BA1810" s="38">
        <v>1.11</v>
      </c>
      <c r="BB1810" s="37">
        <v>11</v>
      </c>
      <c r="BC1810" s="38">
        <v>0.17</v>
      </c>
      <c r="BD1810" s="37">
        <v>129</v>
      </c>
      <c r="BE1810" s="38">
        <v>2.04450361354127</v>
      </c>
      <c r="BH1810" s="37">
        <v>166</v>
      </c>
      <c r="BI1810" s="38">
        <v>2.63091162672753</v>
      </c>
      <c r="BJ1810" s="39">
        <v>295</v>
      </c>
      <c r="BK1810" s="40">
        <v>4.6754152402688</v>
      </c>
      <c r="BL1810" s="37">
        <v>207</v>
      </c>
      <c r="BM1810" s="38">
        <v>3.27888888888889</v>
      </c>
      <c r="BV1810" s="39">
        <v>0</v>
      </c>
      <c r="BW1810" s="40">
        <v>0</v>
      </c>
      <c r="CH1810" s="39">
        <v>0</v>
      </c>
      <c r="CI1810" s="40">
        <v>0</v>
      </c>
    </row>
    <row r="1811" s="14" customFormat="1" ht="14.65" customHeight="1">
      <c r="A1811" t="s" s="15">
        <v>4408</v>
      </c>
      <c r="B1811" t="s" s="16">
        <v>4451</v>
      </c>
      <c r="C1811" s="17">
        <v>48494</v>
      </c>
      <c r="D1811" t="s" s="18">
        <v>4</v>
      </c>
      <c r="E1811" s="19">
        <v>7976</v>
      </c>
      <c r="F1811" s="19">
        <v>9207</v>
      </c>
      <c r="G1811" s="19">
        <v>18424</v>
      </c>
      <c r="H1811" s="20">
        <f>E1811/G1811</f>
        <v>0.4329135909683022</v>
      </c>
      <c r="I1811" s="20">
        <f>F1811/G1811</f>
        <v>0.4997286148501954</v>
      </c>
      <c r="J1811" s="19">
        <f>E1811-F1811</f>
        <v>-1231</v>
      </c>
      <c r="K1811" s="19">
        <f>F1811-E1811</f>
        <v>1231</v>
      </c>
      <c r="L1811" s="20">
        <f>H1811-I1811</f>
        <v>-0.06681502388189314</v>
      </c>
      <c r="M1811" s="20">
        <f>I1811-H1811</f>
        <v>0.06681502388189314</v>
      </c>
      <c r="N1811" s="19">
        <v>9445</v>
      </c>
      <c r="O1811" s="19">
        <v>7886</v>
      </c>
      <c r="P1811" s="19">
        <v>17698</v>
      </c>
      <c r="Q1811" s="20">
        <f>N1811/P1811</f>
        <v>0.5336761215956606</v>
      </c>
      <c r="R1811" s="20">
        <f>O1811/P1811</f>
        <v>0.4455870719855351</v>
      </c>
      <c r="S1811" s="19">
        <f>N1811-O1811</f>
        <v>1559</v>
      </c>
      <c r="T1811" s="20">
        <f>Q1811-R1811</f>
        <v>0.08808904961012548</v>
      </c>
      <c r="U1811" s="19">
        <f>E1811-N1811</f>
        <v>-1469</v>
      </c>
      <c r="V1811" s="19">
        <f>F1811-O1811</f>
        <v>1321</v>
      </c>
      <c r="W1811" s="20">
        <f>H1811-Q1811</f>
        <v>-0.1007625306273583</v>
      </c>
      <c r="X1811" s="21">
        <f>I1811-R1811</f>
        <v>0.05414154286466027</v>
      </c>
      <c r="Y1811" s="22">
        <v>498.76</v>
      </c>
      <c r="Z1811" s="23">
        <f>C1811/Y1811</f>
        <v>97.22912823803031</v>
      </c>
      <c r="AA1811" s="24">
        <v>36023</v>
      </c>
      <c r="AB1811" t="s" s="25">
        <v>4452</v>
      </c>
      <c r="AC1811" s="26">
        <v>36</v>
      </c>
      <c r="AD1811" s="26">
        <v>23</v>
      </c>
      <c r="AE1811" t="s" s="42">
        <v>4453</v>
      </c>
      <c r="AF1811" t="s" s="43">
        <v>4454</v>
      </c>
      <c r="AG1811" t="s" s="33">
        <v>4455</v>
      </c>
      <c r="AI1811" t="s" s="33">
        <v>108</v>
      </c>
      <c r="AJ1811" t="s" s="33">
        <v>4456</v>
      </c>
      <c r="AK1811" s="33"/>
      <c r="AL1811" s="33"/>
      <c r="AM1811" t="s" s="44">
        <v>97</v>
      </c>
      <c r="AN1811" s="36">
        <v>49336</v>
      </c>
      <c r="AO1811" s="37">
        <v>65</v>
      </c>
      <c r="AP1811" s="37">
        <v>13908</v>
      </c>
      <c r="AQ1811" s="38">
        <v>281.898888888889</v>
      </c>
      <c r="AR1811" s="37">
        <v>2291</v>
      </c>
      <c r="AS1811" s="38">
        <v>46.4388888888889</v>
      </c>
      <c r="AV1811" s="37">
        <v>4756</v>
      </c>
      <c r="AW1811" s="38">
        <v>96.40000000000001</v>
      </c>
      <c r="AX1811" s="37">
        <v>6378</v>
      </c>
      <c r="AY1811" s="38">
        <v>129.28</v>
      </c>
      <c r="BB1811" s="37">
        <v>7</v>
      </c>
      <c r="BC1811" s="38">
        <v>0.14</v>
      </c>
      <c r="BJ1811" s="39">
        <v>0</v>
      </c>
      <c r="BK1811" s="40">
        <v>0</v>
      </c>
      <c r="BL1811" s="37">
        <v>404</v>
      </c>
      <c r="BM1811" s="38">
        <v>8.18888888888889</v>
      </c>
      <c r="BV1811" s="39">
        <v>0</v>
      </c>
      <c r="BW1811" s="40">
        <v>0</v>
      </c>
      <c r="CH1811" s="39">
        <v>0</v>
      </c>
      <c r="CI1811" s="40">
        <v>0</v>
      </c>
      <c r="CJ1811" s="37">
        <v>72</v>
      </c>
      <c r="CK1811" s="38">
        <v>1.46</v>
      </c>
    </row>
    <row r="1812" s="14" customFormat="1" ht="14.65" customHeight="1">
      <c r="A1812" t="s" s="15">
        <v>4408</v>
      </c>
      <c r="B1812" t="s" s="16">
        <v>1960</v>
      </c>
      <c r="C1812" s="17">
        <v>46053</v>
      </c>
      <c r="D1812" t="s" s="18">
        <v>4</v>
      </c>
      <c r="E1812" s="19">
        <v>5825</v>
      </c>
      <c r="F1812" s="19">
        <v>11012</v>
      </c>
      <c r="G1812" s="19">
        <v>17778</v>
      </c>
      <c r="H1812" s="20">
        <f>E1812/G1812</f>
        <v>0.3276521543480707</v>
      </c>
      <c r="I1812" s="20">
        <f>F1812/G1812</f>
        <v>0.619417257284284</v>
      </c>
      <c r="J1812" s="19">
        <f>E1812-F1812</f>
        <v>-5187</v>
      </c>
      <c r="K1812" s="19">
        <f>F1812-E1812</f>
        <v>5187</v>
      </c>
      <c r="L1812" s="20">
        <f>H1812-I1812</f>
        <v>-0.2917651029362133</v>
      </c>
      <c r="M1812" s="20">
        <f>I1812-H1812</f>
        <v>0.2917651029362133</v>
      </c>
      <c r="N1812" s="19">
        <v>7469</v>
      </c>
      <c r="O1812" s="19">
        <v>9085</v>
      </c>
      <c r="P1812" s="19">
        <v>16916</v>
      </c>
      <c r="Q1812" s="20">
        <f>N1812/P1812</f>
        <v>0.4415346417592811</v>
      </c>
      <c r="R1812" s="20">
        <f>O1812/P1812</f>
        <v>0.5370655001182313</v>
      </c>
      <c r="S1812" s="19">
        <f>N1812-O1812</f>
        <v>-1616</v>
      </c>
      <c r="T1812" s="20">
        <f>Q1812-R1812</f>
        <v>-0.09553085835895014</v>
      </c>
      <c r="U1812" s="19">
        <f>E1812-N1812</f>
        <v>-1644</v>
      </c>
      <c r="V1812" s="19">
        <f>F1812-O1812</f>
        <v>1927</v>
      </c>
      <c r="W1812" s="20">
        <f>H1812-Q1812</f>
        <v>-0.1138824874112105</v>
      </c>
      <c r="X1812" s="21">
        <f>I1812-R1812</f>
        <v>0.0823517571660527</v>
      </c>
      <c r="Y1812" s="22">
        <v>1442.44</v>
      </c>
      <c r="Z1812" s="23">
        <f>C1812/Y1812</f>
        <v>31.92715121599512</v>
      </c>
      <c r="AA1812" s="24">
        <v>36025</v>
      </c>
      <c r="AB1812" t="s" s="25">
        <v>4457</v>
      </c>
      <c r="AC1812" s="26">
        <v>36</v>
      </c>
      <c r="AD1812" s="26">
        <v>25</v>
      </c>
      <c r="AE1812" s="42"/>
      <c r="AF1812" s="43"/>
      <c r="AG1812" s="34"/>
      <c r="AI1812" s="32"/>
      <c r="AJ1812" s="33"/>
      <c r="AK1812" s="33"/>
      <c r="AL1812" s="33"/>
      <c r="AM1812" t="s" s="44">
        <v>120</v>
      </c>
      <c r="AN1812" s="36">
        <v>47980</v>
      </c>
      <c r="AO1812" s="37">
        <v>115</v>
      </c>
      <c r="AP1812" s="37">
        <v>21153</v>
      </c>
      <c r="AQ1812" s="38">
        <v>440.87</v>
      </c>
      <c r="AR1812" s="37">
        <v>2951</v>
      </c>
      <c r="AS1812" s="38">
        <v>61.5</v>
      </c>
      <c r="AV1812" s="37">
        <v>7325</v>
      </c>
      <c r="AW1812" s="38">
        <v>152.668888888889</v>
      </c>
      <c r="AX1812" s="37">
        <v>8538</v>
      </c>
      <c r="AY1812" s="38">
        <v>177.948888888889</v>
      </c>
      <c r="AZ1812" s="37">
        <v>12</v>
      </c>
      <c r="BA1812" s="38">
        <v>0.25</v>
      </c>
      <c r="BB1812" s="37">
        <v>4</v>
      </c>
      <c r="BC1812" s="38">
        <v>0.08</v>
      </c>
      <c r="BH1812" s="37">
        <v>150</v>
      </c>
      <c r="BI1812" s="38">
        <v>3.12630262609421</v>
      </c>
      <c r="BJ1812" s="39">
        <v>150</v>
      </c>
      <c r="BK1812" s="40">
        <v>3.12630262609421</v>
      </c>
      <c r="BL1812" s="37">
        <v>200</v>
      </c>
      <c r="BM1812" s="38">
        <v>4.16888888888889</v>
      </c>
      <c r="BV1812" s="39">
        <v>0</v>
      </c>
      <c r="BW1812" s="40">
        <v>0</v>
      </c>
      <c r="BX1812" s="37">
        <v>1522</v>
      </c>
      <c r="BY1812" s="38">
        <v>31.7188888888889</v>
      </c>
      <c r="BZ1812" s="37">
        <v>451</v>
      </c>
      <c r="CA1812" s="38">
        <v>9.4</v>
      </c>
      <c r="CH1812" s="39">
        <v>451</v>
      </c>
      <c r="CI1812" s="40">
        <v>9.4</v>
      </c>
    </row>
    <row r="1813" s="14" customFormat="1" ht="14.65" customHeight="1">
      <c r="A1813" t="s" s="15">
        <v>4408</v>
      </c>
      <c r="B1813" t="s" s="16">
        <v>4458</v>
      </c>
      <c r="C1813" s="17">
        <v>295754</v>
      </c>
      <c r="D1813" t="s" s="18">
        <v>4</v>
      </c>
      <c r="E1813" s="19">
        <v>56874</v>
      </c>
      <c r="F1813" s="19">
        <v>58163</v>
      </c>
      <c r="G1813" s="19">
        <v>120199</v>
      </c>
      <c r="H1813" s="20">
        <f>E1813/G1813</f>
        <v>0.4731653341541943</v>
      </c>
      <c r="I1813" s="20">
        <f>F1813/G1813</f>
        <v>0.4838892170483948</v>
      </c>
      <c r="J1813" s="19">
        <f>E1813-F1813</f>
        <v>-1289</v>
      </c>
      <c r="K1813" s="19">
        <f>F1813-E1813</f>
        <v>1289</v>
      </c>
      <c r="L1813" s="20">
        <f>H1813-I1813</f>
        <v>-0.01072388289420045</v>
      </c>
      <c r="M1813" s="20">
        <f>I1813-H1813</f>
        <v>0.01072388289420045</v>
      </c>
      <c r="N1813" s="19">
        <v>59885</v>
      </c>
      <c r="O1813" s="19">
        <v>52320</v>
      </c>
      <c r="P1813" s="19">
        <v>114142</v>
      </c>
      <c r="Q1813" s="20">
        <f>N1813/P1813</f>
        <v>0.5246535017784865</v>
      </c>
      <c r="R1813" s="20">
        <f>O1813/P1813</f>
        <v>0.4583764083334794</v>
      </c>
      <c r="S1813" s="19">
        <f>N1813-O1813</f>
        <v>7565</v>
      </c>
      <c r="T1813" s="20">
        <f>Q1813-R1813</f>
        <v>0.0662770934450071</v>
      </c>
      <c r="U1813" s="19">
        <f>E1813-N1813</f>
        <v>-3011</v>
      </c>
      <c r="V1813" s="19">
        <f>F1813-O1813</f>
        <v>5843</v>
      </c>
      <c r="W1813" s="20">
        <f>H1813-Q1813</f>
        <v>-0.05148816762429215</v>
      </c>
      <c r="X1813" s="21">
        <f>I1813-R1813</f>
        <v>0.0255128087149154</v>
      </c>
      <c r="Y1813" s="22">
        <v>795.63</v>
      </c>
      <c r="Z1813" s="23">
        <f>C1813/Y1813</f>
        <v>371.7230370901047</v>
      </c>
      <c r="AA1813" s="24">
        <v>36027</v>
      </c>
      <c r="AB1813" t="s" s="25">
        <v>4459</v>
      </c>
      <c r="AC1813" s="26">
        <v>36</v>
      </c>
      <c r="AD1813" s="26">
        <v>27</v>
      </c>
      <c r="AE1813" t="s" s="42">
        <v>4262</v>
      </c>
      <c r="AF1813" t="s" s="43">
        <v>914</v>
      </c>
      <c r="AG1813" t="s" s="34">
        <v>4263</v>
      </c>
      <c r="AH1813" s="31">
        <v>20182305</v>
      </c>
      <c r="AI1813" t="s" s="32">
        <v>96</v>
      </c>
      <c r="AJ1813" t="s" s="33">
        <v>916</v>
      </c>
      <c r="AK1813" t="s" s="33">
        <v>4460</v>
      </c>
      <c r="AL1813" t="s" s="33">
        <v>4461</v>
      </c>
      <c r="AM1813" t="s" s="44">
        <v>115</v>
      </c>
      <c r="AN1813" s="36">
        <v>297488</v>
      </c>
      <c r="AO1813" s="37">
        <v>222</v>
      </c>
      <c r="AP1813" s="37">
        <v>159189</v>
      </c>
      <c r="AQ1813" s="38">
        <v>535.11</v>
      </c>
      <c r="AR1813" s="37">
        <v>12799</v>
      </c>
      <c r="AS1813" s="38">
        <v>43.02</v>
      </c>
      <c r="AT1813" s="37">
        <v>2898</v>
      </c>
      <c r="AU1813" s="38">
        <v>9.74</v>
      </c>
      <c r="AV1813" s="37">
        <v>20556</v>
      </c>
      <c r="AW1813" s="38">
        <v>69.09888888888889</v>
      </c>
      <c r="AX1813" s="37">
        <v>111112</v>
      </c>
      <c r="AY1813" s="38">
        <v>373.5</v>
      </c>
      <c r="AZ1813" s="37">
        <v>854</v>
      </c>
      <c r="BA1813" s="38">
        <v>2.87</v>
      </c>
      <c r="BB1813" s="37">
        <v>96</v>
      </c>
      <c r="BC1813" s="38">
        <v>0.32</v>
      </c>
      <c r="BD1813" s="37">
        <v>11</v>
      </c>
      <c r="BE1813" s="38">
        <v>0.0369762813962244</v>
      </c>
      <c r="BH1813" s="37">
        <v>104</v>
      </c>
      <c r="BI1813" s="38">
        <v>0.349593933200667</v>
      </c>
      <c r="BJ1813" s="39">
        <v>115</v>
      </c>
      <c r="BK1813" s="40">
        <v>0.3865702145968914</v>
      </c>
      <c r="BL1813" s="37">
        <v>839</v>
      </c>
      <c r="BM1813" s="38">
        <v>2.82</v>
      </c>
      <c r="BP1813" s="37">
        <v>25</v>
      </c>
      <c r="BQ1813" s="38">
        <v>0.0840370031732372</v>
      </c>
      <c r="BT1813" s="37">
        <v>200</v>
      </c>
      <c r="BU1813" s="38">
        <v>0.6722960253858981</v>
      </c>
      <c r="BV1813" s="39">
        <v>225</v>
      </c>
      <c r="BW1813" s="40">
        <v>0.7563330285591352</v>
      </c>
      <c r="BX1813" s="37">
        <v>7044</v>
      </c>
      <c r="BY1813" s="38">
        <v>23.6788888888889</v>
      </c>
      <c r="BZ1813" s="37">
        <v>1253</v>
      </c>
      <c r="CA1813" s="38">
        <v>4.20888888888889</v>
      </c>
      <c r="CB1813" s="37">
        <v>430</v>
      </c>
      <c r="CC1813" s="38">
        <v>1.45</v>
      </c>
      <c r="CF1813" s="37">
        <v>796</v>
      </c>
      <c r="CG1813" s="38">
        <v>2.68</v>
      </c>
      <c r="CH1813" s="39">
        <v>2479</v>
      </c>
      <c r="CI1813" s="40">
        <v>8.338888888888889</v>
      </c>
      <c r="CJ1813" s="37">
        <v>154</v>
      </c>
      <c r="CK1813" s="38">
        <v>0.52</v>
      </c>
      <c r="CL1813" s="37">
        <v>18</v>
      </c>
      <c r="CM1813" s="41">
        <v>0.0588888888888889</v>
      </c>
    </row>
    <row r="1814" s="14" customFormat="1" ht="14.65" customHeight="1">
      <c r="A1814" t="s" s="15">
        <v>4408</v>
      </c>
      <c r="B1814" t="s" s="16">
        <v>4462</v>
      </c>
      <c r="C1814" s="17">
        <v>922578</v>
      </c>
      <c r="D1814" t="s" s="18">
        <v>4</v>
      </c>
      <c r="E1814" s="19">
        <v>192065</v>
      </c>
      <c r="F1814" s="19">
        <v>173817</v>
      </c>
      <c r="G1814" s="19">
        <v>383248</v>
      </c>
      <c r="H1814" s="20">
        <f>E1814/G1814</f>
        <v>0.5011506909364172</v>
      </c>
      <c r="I1814" s="20">
        <f>F1814/G1814</f>
        <v>0.4535366133678453</v>
      </c>
      <c r="J1814" s="19">
        <f>E1814-F1814</f>
        <v>18248</v>
      </c>
      <c r="K1814" s="19">
        <f>F1814-E1814</f>
        <v>-18248</v>
      </c>
      <c r="L1814" s="20">
        <f>H1814-I1814</f>
        <v>0.04761407756857183</v>
      </c>
      <c r="M1814" s="20">
        <f>I1814-H1814</f>
        <v>-0.04761407756857183</v>
      </c>
      <c r="N1814" s="19">
        <v>220184</v>
      </c>
      <c r="O1814" s="19">
        <v>159678</v>
      </c>
      <c r="P1814" s="19">
        <v>386665</v>
      </c>
      <c r="Q1814" s="20">
        <f>N1814/P1814</f>
        <v>0.5694438338096285</v>
      </c>
      <c r="R1814" s="20">
        <f>O1814/P1814</f>
        <v>0.412962124836745</v>
      </c>
      <c r="S1814" s="19">
        <f>N1814-O1814</f>
        <v>60506</v>
      </c>
      <c r="T1814" s="20">
        <f>Q1814-R1814</f>
        <v>0.1564817089728835</v>
      </c>
      <c r="U1814" s="19">
        <f>E1814-N1814</f>
        <v>-28119</v>
      </c>
      <c r="V1814" s="19">
        <f>F1814-O1814</f>
        <v>14139</v>
      </c>
      <c r="W1814" s="20">
        <f>H1814-Q1814</f>
        <v>-0.06829314287321131</v>
      </c>
      <c r="X1814" s="21">
        <f>I1814-R1814</f>
        <v>0.04057448853110035</v>
      </c>
      <c r="Y1814" s="22">
        <v>1042.69</v>
      </c>
      <c r="Z1814" s="23">
        <f>C1814/Y1814</f>
        <v>884.8056469324536</v>
      </c>
      <c r="AA1814" s="24">
        <v>36029</v>
      </c>
      <c r="AB1814" t="s" s="25">
        <v>4463</v>
      </c>
      <c r="AC1814" s="26">
        <v>36</v>
      </c>
      <c r="AD1814" s="26">
        <v>29</v>
      </c>
      <c r="AE1814" t="s" s="42">
        <v>4464</v>
      </c>
      <c r="AF1814" t="s" s="43">
        <v>4425</v>
      </c>
      <c r="AG1814" t="s" s="34">
        <v>4465</v>
      </c>
      <c r="AH1814" s="31">
        <v>1135230</v>
      </c>
      <c r="AI1814" t="s" s="32">
        <v>96</v>
      </c>
      <c r="AJ1814" t="s" s="33">
        <v>4427</v>
      </c>
      <c r="AK1814" s="33"/>
      <c r="AL1814" s="33"/>
      <c r="AM1814" t="s" s="44">
        <v>97</v>
      </c>
      <c r="AN1814" s="36">
        <v>919040</v>
      </c>
      <c r="AO1814" s="37">
        <v>689</v>
      </c>
      <c r="AP1814" s="37">
        <v>527375</v>
      </c>
      <c r="AQ1814" s="38">
        <v>573.83</v>
      </c>
      <c r="AR1814" s="37">
        <v>49435</v>
      </c>
      <c r="AS1814" s="38">
        <v>53.7888888888889</v>
      </c>
      <c r="AT1814" s="37">
        <v>24192</v>
      </c>
      <c r="AU1814" s="38">
        <v>26.32</v>
      </c>
      <c r="AV1814" s="37">
        <v>62675</v>
      </c>
      <c r="AW1814" s="38">
        <v>68.2</v>
      </c>
      <c r="AX1814" s="37">
        <v>352894</v>
      </c>
      <c r="AY1814" s="38">
        <v>383.98</v>
      </c>
      <c r="AZ1814" s="37">
        <v>4103</v>
      </c>
      <c r="BA1814" s="38">
        <v>4.46</v>
      </c>
      <c r="BB1814" s="37">
        <v>407</v>
      </c>
      <c r="BC1814" s="38">
        <v>0.44</v>
      </c>
      <c r="BD1814" s="37">
        <v>2321</v>
      </c>
      <c r="BE1814" s="38">
        <v>2.52546135097493</v>
      </c>
      <c r="BH1814" s="37">
        <v>105</v>
      </c>
      <c r="BI1814" s="38">
        <v>0.114249651810585</v>
      </c>
      <c r="BJ1814" s="39">
        <v>2426</v>
      </c>
      <c r="BK1814" s="40">
        <v>2.639711002785515</v>
      </c>
      <c r="BL1814" s="37">
        <v>2248</v>
      </c>
      <c r="BM1814" s="38">
        <v>2.45</v>
      </c>
      <c r="BN1814" s="37">
        <v>250</v>
      </c>
      <c r="BO1814" s="38">
        <v>0.272022980501393</v>
      </c>
      <c r="BP1814" s="37">
        <v>1102</v>
      </c>
      <c r="BQ1814" s="38">
        <v>1.19907729805014</v>
      </c>
      <c r="BT1814" s="37">
        <v>1600</v>
      </c>
      <c r="BU1814" s="38">
        <v>1.74094707520891</v>
      </c>
      <c r="BV1814" s="39">
        <v>2952</v>
      </c>
      <c r="BW1814" s="40">
        <v>3.212047353760443</v>
      </c>
      <c r="BX1814" s="37">
        <v>16961</v>
      </c>
      <c r="BY1814" s="38">
        <v>18.46</v>
      </c>
      <c r="BZ1814" s="37">
        <v>1742</v>
      </c>
      <c r="CA1814" s="38">
        <v>1.9</v>
      </c>
      <c r="CB1814" s="37">
        <v>1000</v>
      </c>
      <c r="CC1814" s="38">
        <v>1.09</v>
      </c>
      <c r="CD1814" s="37">
        <v>932</v>
      </c>
      <c r="CE1814" s="38">
        <v>1.01</v>
      </c>
      <c r="CF1814" s="37">
        <v>4250</v>
      </c>
      <c r="CG1814" s="38">
        <v>4.62</v>
      </c>
      <c r="CH1814" s="39">
        <v>7924</v>
      </c>
      <c r="CI1814" s="40">
        <v>8.619999999999999</v>
      </c>
      <c r="CJ1814" s="37">
        <v>991</v>
      </c>
      <c r="CK1814" s="38">
        <v>1.08</v>
      </c>
      <c r="CL1814" s="37">
        <v>9</v>
      </c>
      <c r="CM1814" s="41">
        <v>0.008888888888888891</v>
      </c>
    </row>
    <row r="1815" s="14" customFormat="1" ht="14.65" customHeight="1">
      <c r="A1815" t="s" s="15">
        <v>4408</v>
      </c>
      <c r="B1815" t="s" s="16">
        <v>3070</v>
      </c>
      <c r="C1815" s="17">
        <v>38478</v>
      </c>
      <c r="D1815" t="s" s="18">
        <v>4</v>
      </c>
      <c r="E1815" s="19">
        <v>6760</v>
      </c>
      <c r="F1815" s="19">
        <v>7275</v>
      </c>
      <c r="G1815" s="19">
        <v>15079</v>
      </c>
      <c r="H1815" s="20">
        <f>E1815/G1815</f>
        <v>0.448305590556403</v>
      </c>
      <c r="I1815" s="20">
        <f>F1815/G1815</f>
        <v>0.482459049008555</v>
      </c>
      <c r="J1815" s="19">
        <f>E1815-F1815</f>
        <v>-515</v>
      </c>
      <c r="K1815" s="19">
        <f>F1815-E1815</f>
        <v>515</v>
      </c>
      <c r="L1815" s="20">
        <f>H1815-I1815</f>
        <v>-0.03415345845215201</v>
      </c>
      <c r="M1815" s="20">
        <f>I1815-H1815</f>
        <v>0.03415345845215201</v>
      </c>
      <c r="N1815" s="19">
        <v>8835</v>
      </c>
      <c r="O1815" s="19">
        <v>6495</v>
      </c>
      <c r="P1815" s="19">
        <v>15577</v>
      </c>
      <c r="Q1815" s="20">
        <f>N1815/P1815</f>
        <v>0.5671823842845221</v>
      </c>
      <c r="R1815" s="20">
        <f>O1815/P1815</f>
        <v>0.4169609038967709</v>
      </c>
      <c r="S1815" s="19">
        <f>N1815-O1815</f>
        <v>2340</v>
      </c>
      <c r="T1815" s="20">
        <f>Q1815-R1815</f>
        <v>0.1502214803877512</v>
      </c>
      <c r="U1815" s="19">
        <f>E1815-N1815</f>
        <v>-2075</v>
      </c>
      <c r="V1815" s="19">
        <f>F1815-O1815</f>
        <v>780</v>
      </c>
      <c r="W1815" s="20">
        <f>H1815-Q1815</f>
        <v>-0.1188767937281191</v>
      </c>
      <c r="X1815" s="21">
        <f>I1815-R1815</f>
        <v>0.06549814511178409</v>
      </c>
      <c r="Y1815" s="22">
        <v>1794.23</v>
      </c>
      <c r="Z1815" s="23">
        <f>C1815/Y1815</f>
        <v>21.44541112343456</v>
      </c>
      <c r="AA1815" s="24">
        <v>36031</v>
      </c>
      <c r="AB1815" t="s" s="25">
        <v>4466</v>
      </c>
      <c r="AC1815" s="26">
        <v>36</v>
      </c>
      <c r="AD1815" s="26">
        <v>31</v>
      </c>
      <c r="AE1815" s="42"/>
      <c r="AF1815" s="43"/>
      <c r="AG1815" s="34"/>
      <c r="AI1815" s="32"/>
      <c r="AJ1815" s="33"/>
      <c r="AK1815" s="33"/>
      <c r="AL1815" s="33"/>
      <c r="AM1815" t="s" s="44">
        <v>120</v>
      </c>
      <c r="AN1815" s="36">
        <v>39370</v>
      </c>
      <c r="AO1815" s="37">
        <v>67</v>
      </c>
      <c r="AP1815" s="37">
        <v>13352</v>
      </c>
      <c r="AQ1815" s="38">
        <v>339.138888888889</v>
      </c>
      <c r="AR1815" s="37">
        <v>1197</v>
      </c>
      <c r="AS1815" s="38">
        <v>30.3988888888889</v>
      </c>
      <c r="AV1815" s="37">
        <v>3360</v>
      </c>
      <c r="AW1815" s="38">
        <v>85.34</v>
      </c>
      <c r="AX1815" s="37">
        <v>8467</v>
      </c>
      <c r="AY1815" s="38">
        <v>215.06</v>
      </c>
      <c r="BB1815" s="37">
        <v>18</v>
      </c>
      <c r="BC1815" s="38">
        <v>0.46</v>
      </c>
      <c r="BJ1815" s="39">
        <v>0</v>
      </c>
      <c r="BK1815" s="40">
        <v>0</v>
      </c>
      <c r="BL1815" s="37">
        <v>310</v>
      </c>
      <c r="BM1815" s="38">
        <v>7.87</v>
      </c>
      <c r="BV1815" s="39">
        <v>0</v>
      </c>
      <c r="BW1815" s="40">
        <v>0</v>
      </c>
      <c r="CH1815" s="39">
        <v>0</v>
      </c>
      <c r="CI1815" s="40">
        <v>0</v>
      </c>
    </row>
    <row r="1816" s="14" customFormat="1" ht="14.65" customHeight="1">
      <c r="A1816" t="s" s="15">
        <v>4408</v>
      </c>
      <c r="B1816" t="s" s="16">
        <v>197</v>
      </c>
      <c r="C1816" s="17">
        <v>50660</v>
      </c>
      <c r="D1816" t="s" s="18">
        <v>4</v>
      </c>
      <c r="E1816" s="19">
        <v>6517</v>
      </c>
      <c r="F1816" s="19">
        <v>7636</v>
      </c>
      <c r="G1816" s="19">
        <v>15148</v>
      </c>
      <c r="H1816" s="20">
        <f>E1816/G1816</f>
        <v>0.4302218114602588</v>
      </c>
      <c r="I1816" s="20">
        <f>F1816/G1816</f>
        <v>0.504092949564299</v>
      </c>
      <c r="J1816" s="19">
        <f>E1816-F1816</f>
        <v>-1119</v>
      </c>
      <c r="K1816" s="19">
        <f>F1816-E1816</f>
        <v>1119</v>
      </c>
      <c r="L1816" s="20">
        <f>H1816-I1816</f>
        <v>-0.07387113810404017</v>
      </c>
      <c r="M1816" s="20">
        <f>I1816-H1816</f>
        <v>0.07387113810404017</v>
      </c>
      <c r="N1816" s="19">
        <v>9065</v>
      </c>
      <c r="O1816" s="19">
        <v>5248</v>
      </c>
      <c r="P1816" s="19">
        <v>14537</v>
      </c>
      <c r="Q1816" s="20">
        <f>N1816/P1816</f>
        <v>0.6235812065763224</v>
      </c>
      <c r="R1816" s="20">
        <f>O1816/P1816</f>
        <v>0.3610098369677375</v>
      </c>
      <c r="S1816" s="19">
        <f>N1816-O1816</f>
        <v>3817</v>
      </c>
      <c r="T1816" s="20">
        <f>Q1816-R1816</f>
        <v>0.262571369608585</v>
      </c>
      <c r="U1816" s="19">
        <f>E1816-N1816</f>
        <v>-2548</v>
      </c>
      <c r="V1816" s="19">
        <f>F1816-O1816</f>
        <v>2388</v>
      </c>
      <c r="W1816" s="20">
        <f>H1816-Q1816</f>
        <v>-0.1933593951160636</v>
      </c>
      <c r="X1816" s="21">
        <f>I1816-R1816</f>
        <v>0.1430831125965615</v>
      </c>
      <c r="Y1816" s="22">
        <v>1629.12</v>
      </c>
      <c r="Z1816" s="23">
        <f>C1816/Y1816</f>
        <v>31.09654291887645</v>
      </c>
      <c r="AA1816" s="24">
        <v>36033</v>
      </c>
      <c r="AB1816" t="s" s="25">
        <v>4467</v>
      </c>
      <c r="AC1816" s="26">
        <v>36</v>
      </c>
      <c r="AD1816" s="26">
        <v>33</v>
      </c>
      <c r="AE1816" t="s" s="42">
        <v>4468</v>
      </c>
      <c r="AF1816" s="43"/>
      <c r="AG1816" t="s" s="33">
        <v>4469</v>
      </c>
      <c r="AI1816" t="s" s="33">
        <v>108</v>
      </c>
      <c r="AJ1816" s="33"/>
      <c r="AK1816" s="33"/>
      <c r="AL1816" s="33"/>
      <c r="AM1816" t="s" s="44">
        <v>97</v>
      </c>
      <c r="AN1816" s="36">
        <v>51599</v>
      </c>
      <c r="AO1816" s="37">
        <v>70</v>
      </c>
      <c r="AP1816" s="37">
        <v>22909</v>
      </c>
      <c r="AQ1816" s="38">
        <v>443.98</v>
      </c>
      <c r="AR1816" s="37">
        <v>1277</v>
      </c>
      <c r="AS1816" s="38">
        <v>24.75</v>
      </c>
      <c r="AV1816" s="37">
        <v>2942</v>
      </c>
      <c r="AW1816" s="38">
        <v>57.02</v>
      </c>
      <c r="AX1816" s="37">
        <v>18437</v>
      </c>
      <c r="AY1816" s="38">
        <v>357.31</v>
      </c>
      <c r="BB1816" s="37">
        <v>26</v>
      </c>
      <c r="BC1816" s="38">
        <v>0.5</v>
      </c>
      <c r="BJ1816" s="39">
        <v>0</v>
      </c>
      <c r="BK1816" s="40">
        <v>0</v>
      </c>
      <c r="BL1816" s="37">
        <v>178</v>
      </c>
      <c r="BM1816" s="38">
        <v>3.45</v>
      </c>
      <c r="BV1816" s="39">
        <v>0</v>
      </c>
      <c r="BW1816" s="40">
        <v>0</v>
      </c>
      <c r="CH1816" s="39">
        <v>0</v>
      </c>
      <c r="CI1816" s="40">
        <v>0</v>
      </c>
      <c r="CJ1816" s="37">
        <v>49</v>
      </c>
      <c r="CK1816" s="38">
        <v>0.95</v>
      </c>
    </row>
    <row r="1817" s="14" customFormat="1" ht="14.65" customHeight="1">
      <c r="A1817" t="s" s="15">
        <v>4408</v>
      </c>
      <c r="B1817" t="s" s="16">
        <v>426</v>
      </c>
      <c r="C1817" s="17">
        <v>53992</v>
      </c>
      <c r="D1817" t="s" s="18">
        <v>4</v>
      </c>
      <c r="E1817" s="19">
        <v>5805</v>
      </c>
      <c r="F1817" s="19">
        <v>12759</v>
      </c>
      <c r="G1817" s="19">
        <v>19563</v>
      </c>
      <c r="H1817" s="20">
        <f>E1817/G1817</f>
        <v>0.2967336298113786</v>
      </c>
      <c r="I1817" s="20">
        <f>F1817/G1817</f>
        <v>0.6522005827327098</v>
      </c>
      <c r="J1817" s="19">
        <f>E1817-F1817</f>
        <v>-6954</v>
      </c>
      <c r="K1817" s="19">
        <f>F1817-E1817</f>
        <v>6954</v>
      </c>
      <c r="L1817" s="20">
        <f>H1817-I1817</f>
        <v>-0.3554669529213311</v>
      </c>
      <c r="M1817" s="20">
        <f>I1817-H1817</f>
        <v>0.3554669529213311</v>
      </c>
      <c r="N1817" s="19">
        <v>7916</v>
      </c>
      <c r="O1817" s="19">
        <v>9811</v>
      </c>
      <c r="P1817" s="19">
        <v>18040</v>
      </c>
      <c r="Q1817" s="20">
        <f>N1817/P1817</f>
        <v>0.4388026607538802</v>
      </c>
      <c r="R1817" s="20">
        <f>O1817/P1817</f>
        <v>0.5438470066518847</v>
      </c>
      <c r="S1817" s="19">
        <f>N1817-O1817</f>
        <v>-1895</v>
      </c>
      <c r="T1817" s="20">
        <f>Q1817-R1817</f>
        <v>-0.1050443458980044</v>
      </c>
      <c r="U1817" s="19">
        <f>E1817-N1817</f>
        <v>-2111</v>
      </c>
      <c r="V1817" s="19">
        <f>F1817-O1817</f>
        <v>2948</v>
      </c>
      <c r="W1817" s="20">
        <f>H1817-Q1817</f>
        <v>-0.1420690309425016</v>
      </c>
      <c r="X1817" s="21">
        <f>I1817-R1817</f>
        <v>0.1083535760808251</v>
      </c>
      <c r="Y1817" s="22">
        <v>495.47</v>
      </c>
      <c r="Z1817" s="23">
        <f>C1817/Y1817</f>
        <v>108.9712797949422</v>
      </c>
      <c r="AA1817" s="24">
        <v>36035</v>
      </c>
      <c r="AB1817" t="s" s="25">
        <v>4470</v>
      </c>
      <c r="AC1817" s="26">
        <v>36</v>
      </c>
      <c r="AD1817" s="26">
        <v>35</v>
      </c>
      <c r="AE1817" t="s" s="42">
        <v>4471</v>
      </c>
      <c r="AF1817" t="s" s="43">
        <v>4412</v>
      </c>
      <c r="AG1817" t="s" s="33">
        <v>4472</v>
      </c>
      <c r="AI1817" t="s" s="33">
        <v>108</v>
      </c>
      <c r="AJ1817" t="s" s="33">
        <v>4414</v>
      </c>
      <c r="AK1817" s="33"/>
      <c r="AL1817" s="33"/>
      <c r="AM1817" t="s" s="44">
        <v>97</v>
      </c>
      <c r="AN1817" s="36">
        <v>55531</v>
      </c>
      <c r="AO1817" s="37">
        <v>53</v>
      </c>
      <c r="AP1817" s="37">
        <v>14557</v>
      </c>
      <c r="AQ1817" s="38">
        <v>262.138888888889</v>
      </c>
      <c r="AR1817" s="37">
        <v>1351</v>
      </c>
      <c r="AS1817" s="38">
        <v>24.3288888888889</v>
      </c>
      <c r="AT1817" s="37">
        <v>156</v>
      </c>
      <c r="AU1817" s="38">
        <v>2.81</v>
      </c>
      <c r="AV1817" s="37">
        <v>4264</v>
      </c>
      <c r="AW1817" s="38">
        <v>76.79000000000001</v>
      </c>
      <c r="AX1817" s="37">
        <v>7963</v>
      </c>
      <c r="AY1817" s="38">
        <v>143.4</v>
      </c>
      <c r="AZ1817" s="37">
        <v>30</v>
      </c>
      <c r="BA1817" s="38">
        <v>0.54</v>
      </c>
      <c r="BB1817" s="37">
        <v>5</v>
      </c>
      <c r="BC1817" s="38">
        <v>0.08888888888888891</v>
      </c>
      <c r="BD1817" s="37">
        <v>102</v>
      </c>
      <c r="BE1817" s="38">
        <v>1.83681187084691</v>
      </c>
      <c r="BJ1817" s="39">
        <v>102</v>
      </c>
      <c r="BK1817" s="40">
        <v>1.83681187084691</v>
      </c>
      <c r="BL1817" s="37">
        <v>446</v>
      </c>
      <c r="BM1817" s="38">
        <v>8.02888888888889</v>
      </c>
      <c r="BV1817" s="39">
        <v>0</v>
      </c>
      <c r="BW1817" s="40">
        <v>0</v>
      </c>
      <c r="BZ1817" s="37">
        <v>240</v>
      </c>
      <c r="CA1817" s="38">
        <v>4.32</v>
      </c>
      <c r="CH1817" s="39">
        <v>240</v>
      </c>
      <c r="CI1817" s="40">
        <v>4.32</v>
      </c>
    </row>
    <row r="1818" s="14" customFormat="1" ht="14.65" customHeight="1">
      <c r="A1818" t="s" s="15">
        <v>4408</v>
      </c>
      <c r="B1818" t="s" s="16">
        <v>3170</v>
      </c>
      <c r="C1818" s="17">
        <v>58937</v>
      </c>
      <c r="D1818" t="s" s="18">
        <v>4</v>
      </c>
      <c r="E1818" s="19">
        <v>6946</v>
      </c>
      <c r="F1818" s="19">
        <v>15986</v>
      </c>
      <c r="G1818" s="19">
        <v>24463</v>
      </c>
      <c r="H1818" s="20">
        <f>E1818/G1818</f>
        <v>0.2839390099333687</v>
      </c>
      <c r="I1818" s="20">
        <f>F1818/G1818</f>
        <v>0.6534766790663451</v>
      </c>
      <c r="J1818" s="19">
        <f>E1818-F1818</f>
        <v>-9040</v>
      </c>
      <c r="K1818" s="19">
        <f>F1818-E1818</f>
        <v>9040</v>
      </c>
      <c r="L1818" s="20">
        <f>H1818-I1818</f>
        <v>-0.3695376691329764</v>
      </c>
      <c r="M1818" s="20">
        <f>I1818-H1818</f>
        <v>0.3695376691329764</v>
      </c>
      <c r="N1818" s="19">
        <v>8886</v>
      </c>
      <c r="O1818" s="19">
        <v>13701</v>
      </c>
      <c r="P1818" s="19">
        <v>23079</v>
      </c>
      <c r="Q1818" s="20">
        <f>N1818/P1818</f>
        <v>0.3850253477187053</v>
      </c>
      <c r="R1818" s="20">
        <f>O1818/P1818</f>
        <v>0.5936565709086182</v>
      </c>
      <c r="S1818" s="19">
        <f>N1818-O1818</f>
        <v>-4815</v>
      </c>
      <c r="T1818" s="20">
        <f>Q1818-R1818</f>
        <v>-0.2086312231899129</v>
      </c>
      <c r="U1818" s="19">
        <f>E1818-N1818</f>
        <v>-1940</v>
      </c>
      <c r="V1818" s="19">
        <f>F1818-O1818</f>
        <v>2285</v>
      </c>
      <c r="W1818" s="20">
        <f>H1818-Q1818</f>
        <v>-0.1010863377853366</v>
      </c>
      <c r="X1818" s="21">
        <f>I1818-R1818</f>
        <v>0.05982010815772687</v>
      </c>
      <c r="Y1818" s="22">
        <v>492.94</v>
      </c>
      <c r="Z1818" s="23">
        <f>C1818/Y1818</f>
        <v>119.5622185255812</v>
      </c>
      <c r="AA1818" s="24">
        <v>36037</v>
      </c>
      <c r="AB1818" t="s" s="25">
        <v>4473</v>
      </c>
      <c r="AC1818" s="26">
        <v>36</v>
      </c>
      <c r="AD1818" s="26">
        <v>37</v>
      </c>
      <c r="AE1818" t="s" s="42">
        <v>4474</v>
      </c>
      <c r="AF1818" t="s" s="43">
        <v>4475</v>
      </c>
      <c r="AG1818" t="s" s="33">
        <v>4476</v>
      </c>
      <c r="AI1818" t="s" s="33">
        <v>108</v>
      </c>
      <c r="AJ1818" t="s" s="33">
        <v>4477</v>
      </c>
      <c r="AK1818" s="33"/>
      <c r="AL1818" s="33"/>
      <c r="AM1818" t="s" s="44">
        <v>97</v>
      </c>
      <c r="AN1818" s="36">
        <v>60079</v>
      </c>
      <c r="AO1818" s="37">
        <v>77</v>
      </c>
      <c r="AP1818" s="37">
        <v>26423</v>
      </c>
      <c r="AQ1818" s="38">
        <v>439.8</v>
      </c>
      <c r="AR1818" s="37">
        <v>4468</v>
      </c>
      <c r="AS1818" s="38">
        <v>74.37</v>
      </c>
      <c r="AT1818" s="37">
        <v>179</v>
      </c>
      <c r="AU1818" s="38">
        <v>2.98</v>
      </c>
      <c r="AV1818" s="37">
        <v>6000</v>
      </c>
      <c r="AW1818" s="38">
        <v>99.87</v>
      </c>
      <c r="AX1818" s="37">
        <v>15455</v>
      </c>
      <c r="AY1818" s="38">
        <v>257.24</v>
      </c>
      <c r="BB1818" s="37">
        <v>9</v>
      </c>
      <c r="BC1818" s="38">
        <v>0.15</v>
      </c>
      <c r="BJ1818" s="39">
        <v>0</v>
      </c>
      <c r="BK1818" s="40">
        <v>0</v>
      </c>
      <c r="BL1818" s="37">
        <v>312</v>
      </c>
      <c r="BM1818" s="38">
        <v>5.19</v>
      </c>
      <c r="BV1818" s="39">
        <v>0</v>
      </c>
      <c r="BW1818" s="40">
        <v>0</v>
      </c>
      <c r="CH1818" s="39">
        <v>0</v>
      </c>
      <c r="CI1818" s="40">
        <v>0</v>
      </c>
    </row>
    <row r="1819" s="14" customFormat="1" ht="14.65" customHeight="1">
      <c r="A1819" t="s" s="15">
        <v>4408</v>
      </c>
      <c r="B1819" t="s" s="16">
        <v>203</v>
      </c>
      <c r="C1819" s="17">
        <v>47625</v>
      </c>
      <c r="D1819" t="s" s="18">
        <v>4</v>
      </c>
      <c r="E1819" s="19">
        <v>6370</v>
      </c>
      <c r="F1819" s="19">
        <v>11546</v>
      </c>
      <c r="G1819" s="19">
        <v>18869</v>
      </c>
      <c r="H1819" s="20">
        <f>E1819/G1819</f>
        <v>0.3375907573268324</v>
      </c>
      <c r="I1819" s="20">
        <f>F1819/G1819</f>
        <v>0.6119031215220733</v>
      </c>
      <c r="J1819" s="19">
        <f>E1819-F1819</f>
        <v>-5176</v>
      </c>
      <c r="K1819" s="19">
        <f>F1819-E1819</f>
        <v>5176</v>
      </c>
      <c r="L1819" s="20">
        <f>H1819-I1819</f>
        <v>-0.2743123641952409</v>
      </c>
      <c r="M1819" s="20">
        <f>I1819-H1819</f>
        <v>0.2743123641952409</v>
      </c>
      <c r="N1819" s="19">
        <v>7911</v>
      </c>
      <c r="O1819" s="19">
        <v>9935</v>
      </c>
      <c r="P1819" s="19">
        <v>18263</v>
      </c>
      <c r="Q1819" s="20">
        <f>N1819/P1819</f>
        <v>0.4331708919673657</v>
      </c>
      <c r="R1819" s="20">
        <f>O1819/P1819</f>
        <v>0.5439960576028035</v>
      </c>
      <c r="S1819" s="19">
        <f>N1819-O1819</f>
        <v>-2024</v>
      </c>
      <c r="T1819" s="20">
        <f>Q1819-R1819</f>
        <v>-0.1108251656354378</v>
      </c>
      <c r="U1819" s="19">
        <f>E1819-N1819</f>
        <v>-1541</v>
      </c>
      <c r="V1819" s="19">
        <f>F1819-O1819</f>
        <v>1611</v>
      </c>
      <c r="W1819" s="20">
        <f>H1819-Q1819</f>
        <v>-0.09558013464053333</v>
      </c>
      <c r="X1819" s="21">
        <f>I1819-R1819</f>
        <v>0.06790706391926982</v>
      </c>
      <c r="Y1819" s="22">
        <v>647.16</v>
      </c>
      <c r="Z1819" s="23">
        <f>C1819/Y1819</f>
        <v>73.59076580752829</v>
      </c>
      <c r="AA1819" s="24">
        <v>36039</v>
      </c>
      <c r="AB1819" t="s" s="25">
        <v>4478</v>
      </c>
      <c r="AC1819" s="26">
        <v>36</v>
      </c>
      <c r="AD1819" s="26">
        <v>39</v>
      </c>
      <c r="AE1819" s="42"/>
      <c r="AF1819" s="43"/>
      <c r="AG1819" s="34"/>
      <c r="AI1819" s="32"/>
      <c r="AJ1819" s="33"/>
      <c r="AK1819" s="33"/>
      <c r="AL1819" s="33"/>
      <c r="AM1819" t="s" s="44">
        <v>120</v>
      </c>
      <c r="AN1819" s="36">
        <v>49221</v>
      </c>
      <c r="AO1819" s="37">
        <v>72</v>
      </c>
      <c r="AP1819" s="37">
        <v>18359</v>
      </c>
      <c r="AQ1819" s="38">
        <v>372.99</v>
      </c>
      <c r="AR1819" s="37">
        <v>2063</v>
      </c>
      <c r="AS1819" s="38">
        <v>41.9088888888889</v>
      </c>
      <c r="AT1819" s="37">
        <v>232</v>
      </c>
      <c r="AU1819" s="38">
        <v>4.71</v>
      </c>
      <c r="AV1819" s="37">
        <v>5329</v>
      </c>
      <c r="AW1819" s="38">
        <v>108.268888888889</v>
      </c>
      <c r="AX1819" s="37">
        <v>9935</v>
      </c>
      <c r="AY1819" s="38">
        <v>201.84</v>
      </c>
      <c r="AZ1819" s="37">
        <v>280</v>
      </c>
      <c r="BA1819" s="38">
        <v>5.69</v>
      </c>
      <c r="BB1819" s="37">
        <v>12</v>
      </c>
      <c r="BC1819" s="38">
        <v>0.24</v>
      </c>
      <c r="BH1819" s="37">
        <v>87</v>
      </c>
      <c r="BI1819" s="38">
        <v>1.76753824587067</v>
      </c>
      <c r="BJ1819" s="39">
        <v>87</v>
      </c>
      <c r="BK1819" s="40">
        <v>1.76753824587067</v>
      </c>
      <c r="BL1819" s="37">
        <v>155</v>
      </c>
      <c r="BM1819" s="38">
        <v>3.14888888888889</v>
      </c>
      <c r="BP1819" s="37">
        <v>50</v>
      </c>
      <c r="BQ1819" s="38">
        <v>1.01582657808659</v>
      </c>
      <c r="BV1819" s="39">
        <v>50</v>
      </c>
      <c r="BW1819" s="40">
        <v>1.01582657808659</v>
      </c>
      <c r="CF1819" s="37">
        <v>216</v>
      </c>
      <c r="CG1819" s="38">
        <v>4.38888888888889</v>
      </c>
      <c r="CH1819" s="39">
        <v>216</v>
      </c>
      <c r="CI1819" s="40">
        <v>4.38888888888889</v>
      </c>
    </row>
    <row r="1820" s="14" customFormat="1" ht="14.65" customHeight="1">
      <c r="A1820" t="s" s="15">
        <v>4408</v>
      </c>
      <c r="B1820" t="s" s="16">
        <v>1052</v>
      </c>
      <c r="C1820" s="17">
        <v>4712</v>
      </c>
      <c r="D1820" t="s" s="18">
        <v>4</v>
      </c>
      <c r="E1820" s="19">
        <v>752</v>
      </c>
      <c r="F1820" s="19">
        <v>1795</v>
      </c>
      <c r="G1820" s="19">
        <v>2688</v>
      </c>
      <c r="H1820" s="20">
        <f>E1820/G1820</f>
        <v>0.2797619047619048</v>
      </c>
      <c r="I1820" s="20">
        <f>F1820/G1820</f>
        <v>0.6677827380952381</v>
      </c>
      <c r="J1820" s="19">
        <f>E1820-F1820</f>
        <v>-1043</v>
      </c>
      <c r="K1820" s="19">
        <f>F1820-E1820</f>
        <v>1043</v>
      </c>
      <c r="L1820" s="20">
        <f>H1820-I1820</f>
        <v>-0.3880208333333334</v>
      </c>
      <c r="M1820" s="20">
        <f>I1820-H1820</f>
        <v>0.3880208333333334</v>
      </c>
      <c r="N1820" s="19">
        <v>955</v>
      </c>
      <c r="O1820" s="19">
        <v>1652</v>
      </c>
      <c r="P1820" s="19">
        <v>2655</v>
      </c>
      <c r="Q1820" s="20">
        <f>N1820/P1820</f>
        <v>0.35969868173258</v>
      </c>
      <c r="R1820" s="20">
        <f>O1820/P1820</f>
        <v>0.6222222222222222</v>
      </c>
      <c r="S1820" s="19">
        <f>N1820-O1820</f>
        <v>-697</v>
      </c>
      <c r="T1820" s="20">
        <f>Q1820-R1820</f>
        <v>-0.2625235404896422</v>
      </c>
      <c r="U1820" s="19">
        <f>E1820-N1820</f>
        <v>-203</v>
      </c>
      <c r="V1820" s="19">
        <f>F1820-O1820</f>
        <v>143</v>
      </c>
      <c r="W1820" s="20">
        <f>H1820-Q1820</f>
        <v>-0.07993677697067525</v>
      </c>
      <c r="X1820" s="21">
        <f>I1820-R1820</f>
        <v>0.04556051587301591</v>
      </c>
      <c r="Y1820" s="22">
        <v>1717.37</v>
      </c>
      <c r="Z1820" s="23">
        <f>C1820/Y1820</f>
        <v>2.74373023867891</v>
      </c>
      <c r="AA1820" s="24">
        <v>36041</v>
      </c>
      <c r="AB1820" t="s" s="25">
        <v>4479</v>
      </c>
      <c r="AC1820" s="26">
        <v>36</v>
      </c>
      <c r="AD1820" s="26">
        <v>41</v>
      </c>
      <c r="AE1820" s="42"/>
      <c r="AF1820" s="43"/>
      <c r="AG1820" s="34"/>
      <c r="AI1820" s="32"/>
      <c r="AJ1820" s="33"/>
      <c r="AK1820" s="33"/>
      <c r="AL1820" s="33"/>
      <c r="AM1820" t="s" s="44">
        <v>120</v>
      </c>
      <c r="AN1820" s="36">
        <v>4836</v>
      </c>
      <c r="AO1820" s="37">
        <v>24</v>
      </c>
      <c r="AP1820" s="37">
        <v>3140</v>
      </c>
      <c r="AQ1820" s="38">
        <v>649.298888888889</v>
      </c>
      <c r="AR1820" s="37">
        <v>445</v>
      </c>
      <c r="AS1820" s="38">
        <v>92.0188888888889</v>
      </c>
      <c r="AV1820" s="37">
        <v>304</v>
      </c>
      <c r="AW1820" s="38">
        <v>62.8588888888889</v>
      </c>
      <c r="AX1820" s="37">
        <v>1629</v>
      </c>
      <c r="AY1820" s="38">
        <v>336.85</v>
      </c>
      <c r="BB1820" s="37">
        <v>1</v>
      </c>
      <c r="BC1820" s="38">
        <v>0.21</v>
      </c>
      <c r="BJ1820" s="39">
        <v>0</v>
      </c>
      <c r="BK1820" s="40">
        <v>0</v>
      </c>
      <c r="BV1820" s="39">
        <v>0</v>
      </c>
      <c r="BW1820" s="40">
        <v>0</v>
      </c>
      <c r="BX1820" s="37">
        <v>761</v>
      </c>
      <c r="BY1820" s="38">
        <v>157.36</v>
      </c>
      <c r="CH1820" s="39">
        <v>0</v>
      </c>
      <c r="CI1820" s="40">
        <v>0</v>
      </c>
    </row>
    <row r="1821" s="14" customFormat="1" ht="14.65" customHeight="1">
      <c r="A1821" t="s" s="15">
        <v>4408</v>
      </c>
      <c r="B1821" t="s" s="16">
        <v>4480</v>
      </c>
      <c r="C1821" s="17">
        <v>63100</v>
      </c>
      <c r="D1821" t="s" s="18">
        <v>4</v>
      </c>
      <c r="E1821" s="19">
        <v>7289</v>
      </c>
      <c r="F1821" s="19">
        <v>15664</v>
      </c>
      <c r="G1821" s="19">
        <v>24261</v>
      </c>
      <c r="H1821" s="20">
        <f>E1821/G1821</f>
        <v>0.3004410370553564</v>
      </c>
      <c r="I1821" s="20">
        <f>F1821/G1821</f>
        <v>0.6456452743085611</v>
      </c>
      <c r="J1821" s="19">
        <f>E1821-F1821</f>
        <v>-8375</v>
      </c>
      <c r="K1821" s="19">
        <f>F1821-E1821</f>
        <v>8375</v>
      </c>
      <c r="L1821" s="20">
        <f>H1821-I1821</f>
        <v>-0.3452042372532048</v>
      </c>
      <c r="M1821" s="20">
        <f>I1821-H1821</f>
        <v>0.3452042372532048</v>
      </c>
      <c r="N1821" s="19">
        <v>10433</v>
      </c>
      <c r="O1821" s="19">
        <v>12389</v>
      </c>
      <c r="P1821" s="19">
        <v>23290</v>
      </c>
      <c r="Q1821" s="20">
        <f>N1821/P1821</f>
        <v>0.4479604980678403</v>
      </c>
      <c r="R1821" s="20">
        <f>O1821/P1821</f>
        <v>0.5319450407900387</v>
      </c>
      <c r="S1821" s="19">
        <f>N1821-O1821</f>
        <v>-1956</v>
      </c>
      <c r="T1821" s="20">
        <f>Q1821-R1821</f>
        <v>-0.08398454272219841</v>
      </c>
      <c r="U1821" s="19">
        <f>E1821-N1821</f>
        <v>-3144</v>
      </c>
      <c r="V1821" s="19">
        <f>F1821-O1821</f>
        <v>3275</v>
      </c>
      <c r="W1821" s="20">
        <f>H1821-Q1821</f>
        <v>-0.1475194610124839</v>
      </c>
      <c r="X1821" s="21">
        <f>I1821-R1821</f>
        <v>0.1137002335185224</v>
      </c>
      <c r="Y1821" s="22">
        <v>1411.47</v>
      </c>
      <c r="Z1821" s="23">
        <f>C1821/Y1821</f>
        <v>44.70516553663911</v>
      </c>
      <c r="AA1821" s="24">
        <v>36043</v>
      </c>
      <c r="AB1821" t="s" s="25">
        <v>4481</v>
      </c>
      <c r="AC1821" s="26">
        <v>36</v>
      </c>
      <c r="AD1821" s="26">
        <v>43</v>
      </c>
      <c r="AE1821" t="s" s="42">
        <v>4482</v>
      </c>
      <c r="AF1821" s="43"/>
      <c r="AG1821" t="s" s="34">
        <v>4483</v>
      </c>
      <c r="AH1821" s="31">
        <v>295600</v>
      </c>
      <c r="AI1821" t="s" s="32">
        <v>96</v>
      </c>
      <c r="AJ1821" s="33"/>
      <c r="AK1821" s="33"/>
      <c r="AL1821" s="33"/>
      <c r="AM1821" t="s" s="44">
        <v>115</v>
      </c>
      <c r="AN1821" s="36">
        <v>64519</v>
      </c>
      <c r="AO1821" s="37">
        <v>85</v>
      </c>
      <c r="AP1821" s="37">
        <v>24805</v>
      </c>
      <c r="AQ1821" s="38">
        <v>384.458888888889</v>
      </c>
      <c r="AR1821" s="37">
        <v>1461</v>
      </c>
      <c r="AS1821" s="38">
        <v>22.64</v>
      </c>
      <c r="AV1821" s="37">
        <v>7135</v>
      </c>
      <c r="AW1821" s="38">
        <v>110.59</v>
      </c>
      <c r="AX1821" s="37">
        <v>15425</v>
      </c>
      <c r="AY1821" s="38">
        <v>239.08</v>
      </c>
      <c r="AZ1821" s="37">
        <v>334</v>
      </c>
      <c r="BA1821" s="38">
        <v>5.17888888888889</v>
      </c>
      <c r="BB1821" s="37">
        <v>5</v>
      </c>
      <c r="BC1821" s="38">
        <v>0.08</v>
      </c>
      <c r="BJ1821" s="39">
        <v>0</v>
      </c>
      <c r="BK1821" s="40">
        <v>0</v>
      </c>
      <c r="BL1821" s="37">
        <v>261</v>
      </c>
      <c r="BM1821" s="38">
        <v>4.04888888888889</v>
      </c>
      <c r="BV1821" s="39">
        <v>0</v>
      </c>
      <c r="BW1821" s="40">
        <v>0</v>
      </c>
      <c r="BZ1821" s="37">
        <v>111</v>
      </c>
      <c r="CA1821" s="38">
        <v>1.72</v>
      </c>
      <c r="CH1821" s="39">
        <v>111</v>
      </c>
      <c r="CI1821" s="40">
        <v>1.72</v>
      </c>
      <c r="CJ1821" s="37">
        <v>73</v>
      </c>
      <c r="CK1821" s="38">
        <v>1.12888888888889</v>
      </c>
    </row>
    <row r="1822" s="14" customFormat="1" ht="14.65" customHeight="1">
      <c r="A1822" t="s" s="15">
        <v>4408</v>
      </c>
      <c r="B1822" t="s" s="16">
        <v>219</v>
      </c>
      <c r="C1822" s="17">
        <v>117635</v>
      </c>
      <c r="D1822" t="s" s="18">
        <v>4</v>
      </c>
      <c r="E1822" s="19">
        <v>12289</v>
      </c>
      <c r="F1822" s="19">
        <v>19947</v>
      </c>
      <c r="G1822" s="19">
        <v>34263</v>
      </c>
      <c r="H1822" s="20">
        <f>E1822/G1822</f>
        <v>0.3586667834106763</v>
      </c>
      <c r="I1822" s="20">
        <f>F1822/G1822</f>
        <v>0.5821731897382015</v>
      </c>
      <c r="J1822" s="19">
        <f>E1822-F1822</f>
        <v>-7658</v>
      </c>
      <c r="K1822" s="19">
        <f>F1822-E1822</f>
        <v>7658</v>
      </c>
      <c r="L1822" s="20">
        <f>H1822-I1822</f>
        <v>-0.2235064063275253</v>
      </c>
      <c r="M1822" s="20">
        <f>I1822-H1822</f>
        <v>0.2235064063275253</v>
      </c>
      <c r="N1822" s="19">
        <v>15345</v>
      </c>
      <c r="O1822" s="19">
        <v>16279</v>
      </c>
      <c r="P1822" s="19">
        <v>32051</v>
      </c>
      <c r="Q1822" s="20">
        <f>N1822/P1822</f>
        <v>0.4787682131602758</v>
      </c>
      <c r="R1822" s="20">
        <f>O1822/P1822</f>
        <v>0.5079092696015725</v>
      </c>
      <c r="S1822" s="19">
        <f>N1822-O1822</f>
        <v>-934</v>
      </c>
      <c r="T1822" s="20">
        <f>Q1822-R1822</f>
        <v>-0.02914105644129666</v>
      </c>
      <c r="U1822" s="19">
        <f>E1822-N1822</f>
        <v>-3056</v>
      </c>
      <c r="V1822" s="19">
        <f>F1822-O1822</f>
        <v>3668</v>
      </c>
      <c r="W1822" s="20">
        <f>H1822-Q1822</f>
        <v>-0.1201014297495995</v>
      </c>
      <c r="X1822" s="21">
        <f>I1822-R1822</f>
        <v>0.07426392013662908</v>
      </c>
      <c r="Y1822" s="22">
        <v>1268.59</v>
      </c>
      <c r="Z1822" s="23">
        <f>C1822/Y1822</f>
        <v>92.72893527459621</v>
      </c>
      <c r="AA1822" s="24">
        <v>36045</v>
      </c>
      <c r="AB1822" t="s" s="25">
        <v>4484</v>
      </c>
      <c r="AC1822" s="26">
        <v>36</v>
      </c>
      <c r="AD1822" s="26">
        <v>45</v>
      </c>
      <c r="AE1822" t="s" s="42">
        <v>4485</v>
      </c>
      <c r="AF1822" s="43"/>
      <c r="AG1822" t="s" s="34">
        <v>4486</v>
      </c>
      <c r="AH1822" s="31">
        <v>117635</v>
      </c>
      <c r="AI1822" t="s" s="32">
        <v>96</v>
      </c>
      <c r="AJ1822" s="33"/>
      <c r="AK1822" s="33"/>
      <c r="AL1822" s="33"/>
      <c r="AM1822" t="s" s="44">
        <v>97</v>
      </c>
      <c r="AN1822" s="36">
        <v>116229</v>
      </c>
      <c r="AO1822" s="37">
        <v>149</v>
      </c>
      <c r="AP1822" s="37">
        <v>39538</v>
      </c>
      <c r="AQ1822" s="38">
        <v>340.17</v>
      </c>
      <c r="AR1822" s="37">
        <v>4888</v>
      </c>
      <c r="AS1822" s="38">
        <v>42.0488888888889</v>
      </c>
      <c r="AT1822" s="37">
        <v>16</v>
      </c>
      <c r="AU1822" s="38">
        <v>0.14</v>
      </c>
      <c r="AV1822" s="37">
        <v>10124</v>
      </c>
      <c r="AW1822" s="38">
        <v>87.09888888888889</v>
      </c>
      <c r="AX1822" s="37">
        <v>21194</v>
      </c>
      <c r="AY1822" s="38">
        <v>182.348888888889</v>
      </c>
      <c r="AZ1822" s="37">
        <v>140</v>
      </c>
      <c r="BA1822" s="38">
        <v>1.19888888888889</v>
      </c>
      <c r="BB1822" s="37">
        <v>18</v>
      </c>
      <c r="BC1822" s="38">
        <v>0.15</v>
      </c>
      <c r="BJ1822" s="39">
        <v>0</v>
      </c>
      <c r="BK1822" s="40">
        <v>0</v>
      </c>
      <c r="BL1822" s="37">
        <v>1466</v>
      </c>
      <c r="BM1822" s="38">
        <v>12.6088888888889</v>
      </c>
      <c r="BV1822" s="39">
        <v>0</v>
      </c>
      <c r="BW1822" s="40">
        <v>0</v>
      </c>
      <c r="BX1822" s="37">
        <v>1522</v>
      </c>
      <c r="BY1822" s="38">
        <v>13.0888888888889</v>
      </c>
      <c r="BZ1822" s="37">
        <v>103</v>
      </c>
      <c r="CA1822" s="38">
        <v>0.89</v>
      </c>
      <c r="CH1822" s="39">
        <v>103</v>
      </c>
      <c r="CI1822" s="40">
        <v>0.89</v>
      </c>
      <c r="CJ1822" s="37">
        <v>67</v>
      </c>
      <c r="CK1822" s="38">
        <v>0.58</v>
      </c>
    </row>
    <row r="1823" s="14" customFormat="1" ht="14.65" customHeight="1">
      <c r="A1823" t="s" s="15">
        <v>4408</v>
      </c>
      <c r="B1823" t="s" s="16">
        <v>596</v>
      </c>
      <c r="C1823" s="17">
        <v>2636735</v>
      </c>
      <c r="D1823" t="s" s="18">
        <v>4</v>
      </c>
      <c r="E1823" s="19">
        <v>595086</v>
      </c>
      <c r="F1823" s="19">
        <v>133653</v>
      </c>
      <c r="G1823" s="19">
        <v>746295</v>
      </c>
      <c r="H1823" s="20">
        <f>E1823/G1823</f>
        <v>0.7973870922356441</v>
      </c>
      <c r="I1823" s="20">
        <f>F1823/G1823</f>
        <v>0.1790886981689546</v>
      </c>
      <c r="J1823" s="19">
        <f>E1823-F1823</f>
        <v>461433</v>
      </c>
      <c r="K1823" s="19">
        <f>F1823-E1823</f>
        <v>-461433</v>
      </c>
      <c r="L1823" s="20">
        <f>H1823-I1823</f>
        <v>0.6182983940666894</v>
      </c>
      <c r="M1823" s="20">
        <f>I1823-H1823</f>
        <v>-0.6182983940666894</v>
      </c>
      <c r="N1823" s="19">
        <v>503291</v>
      </c>
      <c r="O1823" s="19">
        <v>108630</v>
      </c>
      <c r="P1823" s="19">
        <v>618035</v>
      </c>
      <c r="Q1823" s="20">
        <f>N1823/P1823</f>
        <v>0.8143406117776502</v>
      </c>
      <c r="R1823" s="20">
        <f>O1823/P1823</f>
        <v>0.1757667446018429</v>
      </c>
      <c r="S1823" s="19">
        <f>N1823-O1823</f>
        <v>394661</v>
      </c>
      <c r="T1823" s="20">
        <f>Q1823-R1823</f>
        <v>0.6385738671758072</v>
      </c>
      <c r="U1823" s="19">
        <f>E1823-N1823</f>
        <v>91795</v>
      </c>
      <c r="V1823" s="19">
        <f>F1823-O1823</f>
        <v>25023</v>
      </c>
      <c r="W1823" s="20">
        <f>H1823-Q1823</f>
        <v>-0.01695351954200608</v>
      </c>
      <c r="X1823" s="21">
        <f>I1823-R1823</f>
        <v>0.003321953567111707</v>
      </c>
      <c r="Y1823" s="22">
        <v>70.81999999999999</v>
      </c>
      <c r="Z1823" s="23">
        <f>C1823/Y1823</f>
        <v>37231.502400451856</v>
      </c>
      <c r="AA1823" s="24">
        <v>36047</v>
      </c>
      <c r="AB1823" t="s" s="25">
        <v>4487</v>
      </c>
      <c r="AC1823" s="26">
        <v>36</v>
      </c>
      <c r="AD1823" s="26">
        <v>47</v>
      </c>
      <c r="AE1823" t="s" s="42">
        <v>4262</v>
      </c>
      <c r="AF1823" t="s" s="43">
        <v>914</v>
      </c>
      <c r="AG1823" t="s" s="34">
        <v>4263</v>
      </c>
      <c r="AH1823" s="31">
        <v>20182305</v>
      </c>
      <c r="AI1823" t="s" s="32">
        <v>96</v>
      </c>
      <c r="AJ1823" t="s" s="33">
        <v>916</v>
      </c>
      <c r="AK1823" t="s" s="33">
        <v>4264</v>
      </c>
      <c r="AL1823" t="s" s="33">
        <v>4265</v>
      </c>
      <c r="AM1823" t="s" s="44">
        <v>97</v>
      </c>
      <c r="AN1823" s="36">
        <v>2504700</v>
      </c>
      <c r="AO1823" s="37">
        <v>1426</v>
      </c>
      <c r="AP1823" s="37">
        <v>1291850</v>
      </c>
      <c r="AQ1823" s="38">
        <v>515.768888888889</v>
      </c>
      <c r="AR1823" s="37">
        <v>131374</v>
      </c>
      <c r="AS1823" s="38">
        <v>52.45</v>
      </c>
      <c r="AT1823" s="37">
        <v>38019</v>
      </c>
      <c r="AU1823" s="38">
        <v>15.1788888888889</v>
      </c>
      <c r="AV1823" s="37">
        <v>85439</v>
      </c>
      <c r="AW1823" s="38">
        <v>34.1088888888889</v>
      </c>
      <c r="AX1823" s="37">
        <v>623796</v>
      </c>
      <c r="AY1823" s="38">
        <v>249.05</v>
      </c>
      <c r="AZ1823" s="37">
        <v>15945</v>
      </c>
      <c r="BA1823" s="38">
        <v>6.37</v>
      </c>
      <c r="BD1823" s="37">
        <v>778</v>
      </c>
      <c r="BE1823" s="38">
        <v>0.310616041841338</v>
      </c>
      <c r="BF1823" s="37">
        <v>854</v>
      </c>
      <c r="BG1823" s="38">
        <v>0.340958997085479</v>
      </c>
      <c r="BH1823" s="37">
        <v>516</v>
      </c>
      <c r="BI1823" s="38">
        <v>0.206012696131273</v>
      </c>
      <c r="BJ1823" s="39">
        <v>2148</v>
      </c>
      <c r="BK1823" s="40">
        <v>0.8575877350580901</v>
      </c>
      <c r="BL1823" s="37">
        <v>9096</v>
      </c>
      <c r="BM1823" s="38">
        <v>3.63</v>
      </c>
      <c r="BN1823" s="37">
        <v>1562</v>
      </c>
      <c r="BO1823" s="38">
        <v>0.623627580149319</v>
      </c>
      <c r="BP1823" s="37">
        <v>35</v>
      </c>
      <c r="BQ1823" s="38">
        <v>0.0139737293887492</v>
      </c>
      <c r="BT1823" s="37">
        <v>835</v>
      </c>
      <c r="BU1823" s="38">
        <v>0.333373258274444</v>
      </c>
      <c r="BV1823" s="39">
        <v>2432</v>
      </c>
      <c r="BW1823" s="40">
        <v>0.9709745678125121</v>
      </c>
      <c r="BX1823" s="37">
        <v>95126</v>
      </c>
      <c r="BY1823" s="38">
        <v>37.9788888888889</v>
      </c>
      <c r="BZ1823" s="37">
        <v>4503</v>
      </c>
      <c r="CA1823" s="38">
        <v>1.8</v>
      </c>
      <c r="CB1823" s="37">
        <v>280000</v>
      </c>
      <c r="CC1823" s="38">
        <v>111.79</v>
      </c>
      <c r="CF1823" s="37">
        <v>3674</v>
      </c>
      <c r="CG1823" s="38">
        <v>1.47</v>
      </c>
      <c r="CH1823" s="39">
        <v>288177</v>
      </c>
      <c r="CI1823" s="40">
        <v>115.06</v>
      </c>
      <c r="CJ1823" s="37">
        <v>290</v>
      </c>
      <c r="CK1823" s="38">
        <v>0.12</v>
      </c>
      <c r="CL1823" s="37">
        <v>8</v>
      </c>
      <c r="CM1823" s="41">
        <v>0</v>
      </c>
    </row>
    <row r="1824" s="14" customFormat="1" ht="14.65" customHeight="1">
      <c r="A1824" t="s" s="15">
        <v>4408</v>
      </c>
      <c r="B1824" t="s" s="16">
        <v>1619</v>
      </c>
      <c r="C1824" s="17">
        <v>26957</v>
      </c>
      <c r="D1824" t="s" s="18">
        <v>4</v>
      </c>
      <c r="E1824" s="19">
        <v>2828</v>
      </c>
      <c r="F1824" s="19">
        <v>6916</v>
      </c>
      <c r="G1824" s="19">
        <v>10312</v>
      </c>
      <c r="H1824" s="20">
        <f>E1824/G1824</f>
        <v>0.2742435996896819</v>
      </c>
      <c r="I1824" s="20">
        <f>F1824/G1824</f>
        <v>0.6706749418153607</v>
      </c>
      <c r="J1824" s="19">
        <f>E1824-F1824</f>
        <v>-4088</v>
      </c>
      <c r="K1824" s="19">
        <f>F1824-E1824</f>
        <v>4088</v>
      </c>
      <c r="L1824" s="20">
        <f>H1824-I1824</f>
        <v>-0.3964313421256788</v>
      </c>
      <c r="M1824" s="20">
        <f>I1824-H1824</f>
        <v>0.3964313421256788</v>
      </c>
      <c r="N1824" s="19">
        <v>4263</v>
      </c>
      <c r="O1824" s="19">
        <v>5083</v>
      </c>
      <c r="P1824" s="19">
        <v>9481</v>
      </c>
      <c r="Q1824" s="20">
        <f>N1824/P1824</f>
        <v>0.449636114333931</v>
      </c>
      <c r="R1824" s="20">
        <f>O1824/P1824</f>
        <v>0.5361248813416306</v>
      </c>
      <c r="S1824" s="19">
        <f>N1824-O1824</f>
        <v>-820</v>
      </c>
      <c r="T1824" s="20">
        <f>Q1824-R1824</f>
        <v>-0.08648876700769959</v>
      </c>
      <c r="U1824" s="19">
        <f>E1824-N1824</f>
        <v>-1435</v>
      </c>
      <c r="V1824" s="19">
        <f>F1824-O1824</f>
        <v>1833</v>
      </c>
      <c r="W1824" s="20">
        <f>H1824-Q1824</f>
        <v>-0.1753925146442491</v>
      </c>
      <c r="X1824" s="21">
        <f>I1824-R1824</f>
        <v>0.1345500604737301</v>
      </c>
      <c r="Y1824" s="22">
        <v>1274.68</v>
      </c>
      <c r="Z1824" s="23">
        <f>C1824/Y1824</f>
        <v>21.14805284463552</v>
      </c>
      <c r="AA1824" s="24">
        <v>36049</v>
      </c>
      <c r="AB1824" t="s" s="25">
        <v>4488</v>
      </c>
      <c r="AC1824" s="26">
        <v>36</v>
      </c>
      <c r="AD1824" s="26">
        <v>49</v>
      </c>
      <c r="AE1824" s="42"/>
      <c r="AF1824" s="43"/>
      <c r="AG1824" s="34"/>
      <c r="AI1824" s="32"/>
      <c r="AJ1824" s="33"/>
      <c r="AK1824" s="33"/>
      <c r="AL1824" s="33"/>
      <c r="AM1824" t="s" s="44">
        <v>120</v>
      </c>
      <c r="AN1824" s="36">
        <v>27087</v>
      </c>
      <c r="AO1824" s="37">
        <v>64</v>
      </c>
      <c r="AP1824" s="37">
        <v>11406</v>
      </c>
      <c r="AQ1824" s="38">
        <v>421.088888888889</v>
      </c>
      <c r="AR1824" s="37">
        <v>2693</v>
      </c>
      <c r="AS1824" s="38">
        <v>99.42</v>
      </c>
      <c r="AV1824" s="37">
        <v>2155</v>
      </c>
      <c r="AW1824" s="38">
        <v>79.56</v>
      </c>
      <c r="AX1824" s="37">
        <v>6443</v>
      </c>
      <c r="AY1824" s="38">
        <v>237.86</v>
      </c>
      <c r="BB1824" s="37">
        <v>2</v>
      </c>
      <c r="BC1824" s="38">
        <v>0.07000000000000001</v>
      </c>
      <c r="BJ1824" s="39">
        <v>0</v>
      </c>
      <c r="BK1824" s="40">
        <v>0</v>
      </c>
      <c r="BL1824" s="37">
        <v>113</v>
      </c>
      <c r="BM1824" s="38">
        <v>4.16888888888889</v>
      </c>
      <c r="BV1824" s="39">
        <v>0</v>
      </c>
      <c r="BW1824" s="40">
        <v>0</v>
      </c>
      <c r="CH1824" s="39">
        <v>0</v>
      </c>
      <c r="CI1824" s="40">
        <v>0</v>
      </c>
    </row>
    <row r="1825" s="14" customFormat="1" ht="14.65" customHeight="1">
      <c r="A1825" t="s" s="15">
        <v>4408</v>
      </c>
      <c r="B1825" t="s" s="16">
        <v>1796</v>
      </c>
      <c r="C1825" s="17">
        <v>64717</v>
      </c>
      <c r="D1825" t="s" s="18">
        <v>4</v>
      </c>
      <c r="E1825" s="19">
        <v>10478</v>
      </c>
      <c r="F1825" s="19">
        <v>19211</v>
      </c>
      <c r="G1825" s="19">
        <v>31363</v>
      </c>
      <c r="H1825" s="20">
        <f>E1825/G1825</f>
        <v>0.3340879380161337</v>
      </c>
      <c r="I1825" s="20">
        <f>F1825/G1825</f>
        <v>0.6125370659694545</v>
      </c>
      <c r="J1825" s="19">
        <f>E1825-F1825</f>
        <v>-8733</v>
      </c>
      <c r="K1825" s="19">
        <f>F1825-E1825</f>
        <v>8733</v>
      </c>
      <c r="L1825" s="20">
        <f>H1825-I1825</f>
        <v>-0.2784491279533208</v>
      </c>
      <c r="M1825" s="20">
        <f>I1825-H1825</f>
        <v>0.2784491279533208</v>
      </c>
      <c r="N1825" s="19">
        <v>10889</v>
      </c>
      <c r="O1825" s="19">
        <v>13210</v>
      </c>
      <c r="P1825" s="19">
        <v>24606</v>
      </c>
      <c r="Q1825" s="20">
        <f>N1825/P1825</f>
        <v>0.4425343412175892</v>
      </c>
      <c r="R1825" s="20">
        <f>O1825/P1825</f>
        <v>0.5368609282288873</v>
      </c>
      <c r="S1825" s="19">
        <f>N1825-O1825</f>
        <v>-2321</v>
      </c>
      <c r="T1825" s="20">
        <f>Q1825-R1825</f>
        <v>-0.09432658701129809</v>
      </c>
      <c r="U1825" s="19">
        <f>E1825-N1825</f>
        <v>-411</v>
      </c>
      <c r="V1825" s="19">
        <f>F1825-O1825</f>
        <v>6001</v>
      </c>
      <c r="W1825" s="20">
        <f>H1825-Q1825</f>
        <v>-0.1084464032014555</v>
      </c>
      <c r="X1825" s="21">
        <f>I1825-R1825</f>
        <v>0.07567613774056714</v>
      </c>
      <c r="Y1825" s="22">
        <v>631.76</v>
      </c>
      <c r="Z1825" s="23">
        <f>C1825/Y1825</f>
        <v>102.4392174243384</v>
      </c>
      <c r="AA1825" s="24">
        <v>36051</v>
      </c>
      <c r="AB1825" t="s" s="25">
        <v>4489</v>
      </c>
      <c r="AC1825" s="26">
        <v>36</v>
      </c>
      <c r="AD1825" s="26">
        <v>51</v>
      </c>
      <c r="AE1825" t="s" s="42">
        <v>4490</v>
      </c>
      <c r="AF1825" t="s" s="43">
        <v>4475</v>
      </c>
      <c r="AG1825" t="s" s="34">
        <v>4491</v>
      </c>
      <c r="AH1825" s="31">
        <v>1081954</v>
      </c>
      <c r="AI1825" t="s" s="32">
        <v>96</v>
      </c>
      <c r="AJ1825" t="s" s="33">
        <v>4477</v>
      </c>
      <c r="AK1825" s="33"/>
      <c r="AL1825" s="33"/>
      <c r="AM1825" t="s" s="44">
        <v>115</v>
      </c>
      <c r="AN1825" s="36">
        <v>65393</v>
      </c>
      <c r="AO1825" s="37">
        <v>83</v>
      </c>
      <c r="AP1825" s="37">
        <v>25866</v>
      </c>
      <c r="AQ1825" s="38">
        <v>395.55</v>
      </c>
      <c r="AR1825" s="37">
        <v>4308</v>
      </c>
      <c r="AS1825" s="38">
        <v>65.87888888888889</v>
      </c>
      <c r="AV1825" s="37">
        <v>6204</v>
      </c>
      <c r="AW1825" s="38">
        <v>94.87</v>
      </c>
      <c r="AX1825" s="37">
        <v>14916</v>
      </c>
      <c r="AY1825" s="38">
        <v>228.098888888889</v>
      </c>
      <c r="BB1825" s="37">
        <v>8</v>
      </c>
      <c r="BC1825" s="38">
        <v>0.12</v>
      </c>
      <c r="BD1825" s="37">
        <v>28</v>
      </c>
      <c r="BE1825" s="38">
        <v>0.428180386279877</v>
      </c>
      <c r="BJ1825" s="39">
        <v>28</v>
      </c>
      <c r="BK1825" s="40">
        <v>0.428180386279877</v>
      </c>
      <c r="BL1825" s="37">
        <v>402</v>
      </c>
      <c r="BM1825" s="38">
        <v>6.15</v>
      </c>
      <c r="BV1825" s="39">
        <v>0</v>
      </c>
      <c r="BW1825" s="40">
        <v>0</v>
      </c>
      <c r="CH1825" s="39">
        <v>0</v>
      </c>
      <c r="CI1825" s="40">
        <v>0</v>
      </c>
    </row>
    <row r="1826" s="14" customFormat="1" ht="14.65" customHeight="1">
      <c r="A1826" t="s" s="15">
        <v>4408</v>
      </c>
      <c r="B1826" t="s" s="16">
        <v>241</v>
      </c>
      <c r="C1826" s="17">
        <v>71849</v>
      </c>
      <c r="D1826" t="s" s="18">
        <v>4</v>
      </c>
      <c r="E1826" s="19">
        <v>10548</v>
      </c>
      <c r="F1826" s="19">
        <v>14901</v>
      </c>
      <c r="G1826" s="19">
        <v>27392</v>
      </c>
      <c r="H1826" s="20">
        <f>E1826/G1826</f>
        <v>0.3850759345794392</v>
      </c>
      <c r="I1826" s="20">
        <f>F1826/G1826</f>
        <v>0.5439909462616822</v>
      </c>
      <c r="J1826" s="19">
        <f>E1826-F1826</f>
        <v>-4353</v>
      </c>
      <c r="K1826" s="19">
        <f>F1826-E1826</f>
        <v>4353</v>
      </c>
      <c r="L1826" s="20">
        <f>H1826-I1826</f>
        <v>-0.158915011682243</v>
      </c>
      <c r="M1826" s="20">
        <f>I1826-H1826</f>
        <v>0.158915011682243</v>
      </c>
      <c r="N1826" s="19">
        <v>12698</v>
      </c>
      <c r="O1826" s="19">
        <v>12611</v>
      </c>
      <c r="P1826" s="19">
        <v>25865</v>
      </c>
      <c r="Q1826" s="20">
        <f>N1826/P1826</f>
        <v>0.4909336941813261</v>
      </c>
      <c r="R1826" s="20">
        <f>O1826/P1826</f>
        <v>0.4875700753914556</v>
      </c>
      <c r="S1826" s="19">
        <f>N1826-O1826</f>
        <v>87</v>
      </c>
      <c r="T1826" s="20">
        <f>Q1826-R1826</f>
        <v>0.003363618789870459</v>
      </c>
      <c r="U1826" s="19">
        <f>E1826-N1826</f>
        <v>-2150</v>
      </c>
      <c r="V1826" s="19">
        <f>F1826-O1826</f>
        <v>2290</v>
      </c>
      <c r="W1826" s="20">
        <f>H1826-Q1826</f>
        <v>-0.1058577596018869</v>
      </c>
      <c r="X1826" s="21">
        <f>I1826-R1826</f>
        <v>0.05642087087022657</v>
      </c>
      <c r="Y1826" s="22">
        <v>654.84</v>
      </c>
      <c r="Z1826" s="23">
        <f>C1826/Y1826</f>
        <v>109.7199315863417</v>
      </c>
      <c r="AA1826" s="24">
        <v>36053</v>
      </c>
      <c r="AB1826" t="s" s="25">
        <v>4492</v>
      </c>
      <c r="AC1826" s="26">
        <v>36</v>
      </c>
      <c r="AD1826" s="26">
        <v>53</v>
      </c>
      <c r="AE1826" t="s" s="42">
        <v>4493</v>
      </c>
      <c r="AF1826" t="s" s="43">
        <v>4431</v>
      </c>
      <c r="AG1826" t="s" s="34">
        <v>4494</v>
      </c>
      <c r="AH1826" s="31">
        <v>660458</v>
      </c>
      <c r="AI1826" t="s" s="32">
        <v>96</v>
      </c>
      <c r="AJ1826" t="s" s="33">
        <v>4433</v>
      </c>
      <c r="AK1826" s="33"/>
      <c r="AL1826" s="33"/>
      <c r="AM1826" t="s" s="44">
        <v>115</v>
      </c>
      <c r="AN1826" s="36">
        <v>73442</v>
      </c>
      <c r="AO1826" s="37">
        <v>88</v>
      </c>
      <c r="AP1826" s="37">
        <v>22008</v>
      </c>
      <c r="AQ1826" s="38">
        <v>299.67</v>
      </c>
      <c r="AR1826" s="37">
        <v>2780</v>
      </c>
      <c r="AS1826" s="38">
        <v>37.85</v>
      </c>
      <c r="AV1826" s="37">
        <v>8060</v>
      </c>
      <c r="AW1826" s="38">
        <v>109.75</v>
      </c>
      <c r="AX1826" s="37">
        <v>10810</v>
      </c>
      <c r="AY1826" s="38">
        <v>147.188888888889</v>
      </c>
      <c r="BB1826" s="37">
        <v>5</v>
      </c>
      <c r="BC1826" s="38">
        <v>0.07000000000000001</v>
      </c>
      <c r="BJ1826" s="39">
        <v>0</v>
      </c>
      <c r="BK1826" s="40">
        <v>0</v>
      </c>
      <c r="BL1826" s="37">
        <v>353</v>
      </c>
      <c r="BM1826" s="38">
        <v>4.80888888888889</v>
      </c>
      <c r="BV1826" s="39">
        <v>0</v>
      </c>
      <c r="BW1826" s="40">
        <v>0</v>
      </c>
      <c r="CH1826" s="39">
        <v>0</v>
      </c>
      <c r="CI1826" s="40">
        <v>0</v>
      </c>
    </row>
    <row r="1827" s="14" customFormat="1" ht="14.65" customHeight="1">
      <c r="A1827" t="s" s="15">
        <v>4408</v>
      </c>
      <c r="B1827" t="s" s="16">
        <v>255</v>
      </c>
      <c r="C1827" s="17">
        <v>749600</v>
      </c>
      <c r="D1827" t="s" s="18">
        <v>4</v>
      </c>
      <c r="E1827" s="19">
        <v>174063</v>
      </c>
      <c r="F1827" s="19">
        <v>128871</v>
      </c>
      <c r="G1827" s="19">
        <v>320164</v>
      </c>
      <c r="H1827" s="20">
        <f>E1827/G1827</f>
        <v>0.543668245024425</v>
      </c>
      <c r="I1827" s="20">
        <f>F1827/G1827</f>
        <v>0.4025155857622968</v>
      </c>
      <c r="J1827" s="19">
        <f>E1827-F1827</f>
        <v>45192</v>
      </c>
      <c r="K1827" s="19">
        <f>F1827-E1827</f>
        <v>-45192</v>
      </c>
      <c r="L1827" s="20">
        <f>H1827-I1827</f>
        <v>0.1411526592621282</v>
      </c>
      <c r="M1827" s="20">
        <f>I1827-H1827</f>
        <v>-0.1411526592621282</v>
      </c>
      <c r="N1827" s="19">
        <v>178491</v>
      </c>
      <c r="O1827" s="19">
        <v>124769</v>
      </c>
      <c r="P1827" s="19">
        <v>308925</v>
      </c>
      <c r="Q1827" s="20">
        <f>N1827/P1827</f>
        <v>0.5777810148094198</v>
      </c>
      <c r="R1827" s="20">
        <f>O1827/P1827</f>
        <v>0.4038812009387392</v>
      </c>
      <c r="S1827" s="19">
        <f>N1827-O1827</f>
        <v>53722</v>
      </c>
      <c r="T1827" s="20">
        <f>Q1827-R1827</f>
        <v>0.1738998138706806</v>
      </c>
      <c r="U1827" s="19">
        <f>E1827-N1827</f>
        <v>-4428</v>
      </c>
      <c r="V1827" s="19">
        <f>F1827-O1827</f>
        <v>4102</v>
      </c>
      <c r="W1827" s="20">
        <f>H1827-Q1827</f>
        <v>-0.03411276978499478</v>
      </c>
      <c r="X1827" s="21">
        <f>I1827-R1827</f>
        <v>-0.001365615176442347</v>
      </c>
      <c r="Y1827" s="22">
        <v>657.21</v>
      </c>
      <c r="Z1827" s="23">
        <f>C1827/Y1827</f>
        <v>1140.579114742624</v>
      </c>
      <c r="AA1827" s="24">
        <v>36055</v>
      </c>
      <c r="AB1827" t="s" s="25">
        <v>4495</v>
      </c>
      <c r="AC1827" s="26">
        <v>36</v>
      </c>
      <c r="AD1827" s="26">
        <v>55</v>
      </c>
      <c r="AE1827" t="s" s="42">
        <v>4490</v>
      </c>
      <c r="AF1827" t="s" s="43">
        <v>4475</v>
      </c>
      <c r="AG1827" t="s" s="34">
        <v>4491</v>
      </c>
      <c r="AH1827" s="31">
        <v>1081954</v>
      </c>
      <c r="AI1827" t="s" s="32">
        <v>96</v>
      </c>
      <c r="AJ1827" t="s" s="33">
        <v>4477</v>
      </c>
      <c r="AK1827" s="33"/>
      <c r="AL1827" s="33"/>
      <c r="AM1827" t="s" s="44">
        <v>97</v>
      </c>
      <c r="AN1827" s="36">
        <v>744344</v>
      </c>
      <c r="AO1827" s="37">
        <v>571</v>
      </c>
      <c r="AP1827" s="37">
        <v>345007</v>
      </c>
      <c r="AQ1827" s="38">
        <v>463.5</v>
      </c>
      <c r="AR1827" s="37">
        <v>60385</v>
      </c>
      <c r="AS1827" s="38">
        <v>81.12888888888889</v>
      </c>
      <c r="AT1827" s="37">
        <v>9459</v>
      </c>
      <c r="AU1827" s="38">
        <v>12.71</v>
      </c>
      <c r="AV1827" s="37">
        <v>53463</v>
      </c>
      <c r="AW1827" s="38">
        <v>71.8288888888889</v>
      </c>
      <c r="AX1827" s="37">
        <v>191112</v>
      </c>
      <c r="AY1827" s="38">
        <v>256.75</v>
      </c>
      <c r="AZ1827" s="37">
        <v>2038</v>
      </c>
      <c r="BA1827" s="38">
        <v>2.74</v>
      </c>
      <c r="BB1827" s="37">
        <v>455</v>
      </c>
      <c r="BC1827" s="38">
        <v>0.61</v>
      </c>
      <c r="BD1827" s="37">
        <v>1135</v>
      </c>
      <c r="BE1827" s="38">
        <v>1.52483260427974</v>
      </c>
      <c r="BF1827" s="37">
        <v>996</v>
      </c>
      <c r="BG1827" s="38">
        <v>1.33809099018733</v>
      </c>
      <c r="BH1827" s="37">
        <v>69</v>
      </c>
      <c r="BI1827" s="38">
        <v>0.0926990746214116</v>
      </c>
      <c r="BJ1827" s="39">
        <v>2200</v>
      </c>
      <c r="BK1827" s="40">
        <v>2.955622669088481</v>
      </c>
      <c r="BL1827" s="37">
        <v>4260</v>
      </c>
      <c r="BM1827" s="38">
        <v>5.71888888888889</v>
      </c>
      <c r="BP1827" s="37">
        <v>35</v>
      </c>
      <c r="BQ1827" s="38">
        <v>0.0470212697354986</v>
      </c>
      <c r="BT1827" s="37">
        <v>500</v>
      </c>
      <c r="BU1827" s="38">
        <v>0.671732424792838</v>
      </c>
      <c r="BV1827" s="39">
        <v>535</v>
      </c>
      <c r="BW1827" s="40">
        <v>0.7187536945283366</v>
      </c>
      <c r="BX1827" s="37">
        <v>9133</v>
      </c>
      <c r="BY1827" s="38">
        <v>12.2688888888889</v>
      </c>
      <c r="BZ1827" s="37">
        <v>2805</v>
      </c>
      <c r="CA1827" s="38">
        <v>3.77</v>
      </c>
      <c r="CB1827" s="37">
        <v>2600</v>
      </c>
      <c r="CC1827" s="38">
        <v>3.49</v>
      </c>
      <c r="CF1827" s="37">
        <v>4952</v>
      </c>
      <c r="CG1827" s="38">
        <v>6.65</v>
      </c>
      <c r="CH1827" s="39">
        <v>10357</v>
      </c>
      <c r="CI1827" s="40">
        <v>13.91</v>
      </c>
      <c r="CJ1827" s="37">
        <v>1444</v>
      </c>
      <c r="CK1827" s="38">
        <v>1.94</v>
      </c>
      <c r="CL1827" s="37">
        <v>8</v>
      </c>
      <c r="CM1827" s="41">
        <v>0.008888888888888891</v>
      </c>
    </row>
    <row r="1828" s="14" customFormat="1" ht="14.65" customHeight="1">
      <c r="A1828" t="s" s="15">
        <v>4408</v>
      </c>
      <c r="B1828" t="s" s="16">
        <v>257</v>
      </c>
      <c r="C1828" s="17">
        <v>49642</v>
      </c>
      <c r="D1828" t="s" s="18">
        <v>4</v>
      </c>
      <c r="E1828" s="19">
        <v>5961</v>
      </c>
      <c r="F1828" s="19">
        <v>10579</v>
      </c>
      <c r="G1828" s="19">
        <v>17438</v>
      </c>
      <c r="H1828" s="20">
        <f>E1828/G1828</f>
        <v>0.3418396605115265</v>
      </c>
      <c r="I1828" s="20">
        <f>F1828/G1828</f>
        <v>0.6066636082119509</v>
      </c>
      <c r="J1828" s="19">
        <f>E1828-F1828</f>
        <v>-4618</v>
      </c>
      <c r="K1828" s="19">
        <f>F1828-E1828</f>
        <v>4618</v>
      </c>
      <c r="L1828" s="20">
        <f>H1828-I1828</f>
        <v>-0.2648239477004243</v>
      </c>
      <c r="M1828" s="20">
        <f>I1828-H1828</f>
        <v>0.2648239477004243</v>
      </c>
      <c r="N1828" s="19">
        <v>7881</v>
      </c>
      <c r="O1828" s="19">
        <v>8622</v>
      </c>
      <c r="P1828" s="19">
        <v>16784</v>
      </c>
      <c r="Q1828" s="20">
        <f>N1828/P1828</f>
        <v>0.4695543374642517</v>
      </c>
      <c r="R1828" s="20">
        <f>O1828/P1828</f>
        <v>0.5137035271687321</v>
      </c>
      <c r="S1828" s="19">
        <f>N1828-O1828</f>
        <v>-741</v>
      </c>
      <c r="T1828" s="20">
        <f>Q1828-R1828</f>
        <v>-0.04414918970448045</v>
      </c>
      <c r="U1828" s="19">
        <f>E1828-N1828</f>
        <v>-1920</v>
      </c>
      <c r="V1828" s="19">
        <f>F1828-O1828</f>
        <v>1957</v>
      </c>
      <c r="W1828" s="20">
        <f>H1828-Q1828</f>
        <v>-0.1277146769527251</v>
      </c>
      <c r="X1828" s="21">
        <f>I1828-R1828</f>
        <v>0.09296008104321873</v>
      </c>
      <c r="Y1828" s="22">
        <v>403.04</v>
      </c>
      <c r="Z1828" s="23">
        <f>C1828/Y1828</f>
        <v>123.1689162366018</v>
      </c>
      <c r="AA1828" s="24">
        <v>36057</v>
      </c>
      <c r="AB1828" t="s" s="25">
        <v>4496</v>
      </c>
      <c r="AC1828" s="26">
        <v>36</v>
      </c>
      <c r="AD1828" s="26">
        <v>57</v>
      </c>
      <c r="AE1828" t="s" s="42">
        <v>4497</v>
      </c>
      <c r="AF1828" t="s" s="43">
        <v>4412</v>
      </c>
      <c r="AG1828" t="s" s="33">
        <v>4498</v>
      </c>
      <c r="AI1828" t="s" s="33">
        <v>108</v>
      </c>
      <c r="AJ1828" t="s" s="33">
        <v>4414</v>
      </c>
      <c r="AK1828" s="33"/>
      <c r="AL1828" s="33"/>
      <c r="AM1828" t="s" s="44">
        <v>97</v>
      </c>
      <c r="AN1828" s="36">
        <v>50219</v>
      </c>
      <c r="AO1828" s="37">
        <v>73</v>
      </c>
      <c r="AP1828" s="37">
        <v>21942</v>
      </c>
      <c r="AQ1828" s="38">
        <v>436.93</v>
      </c>
      <c r="AR1828" s="37">
        <v>1954</v>
      </c>
      <c r="AS1828" s="38">
        <v>38.9088888888889</v>
      </c>
      <c r="AV1828" s="37">
        <v>5905</v>
      </c>
      <c r="AW1828" s="38">
        <v>117.578888888889</v>
      </c>
      <c r="AX1828" s="37">
        <v>13946</v>
      </c>
      <c r="AY1828" s="38">
        <v>277.698888888889</v>
      </c>
      <c r="BB1828" s="37">
        <v>5</v>
      </c>
      <c r="BC1828" s="38">
        <v>0.1</v>
      </c>
      <c r="BD1828" s="37">
        <v>25</v>
      </c>
      <c r="BE1828" s="38">
        <v>0.497819550369382</v>
      </c>
      <c r="BJ1828" s="39">
        <v>25</v>
      </c>
      <c r="BK1828" s="40">
        <v>0.497819550369382</v>
      </c>
      <c r="BP1828" s="37">
        <v>10</v>
      </c>
      <c r="BQ1828" s="38">
        <v>0.199127820147753</v>
      </c>
      <c r="BV1828" s="39">
        <v>10</v>
      </c>
      <c r="BW1828" s="40">
        <v>0.199127820147753</v>
      </c>
      <c r="BZ1828" s="37">
        <v>97</v>
      </c>
      <c r="CA1828" s="38">
        <v>1.93</v>
      </c>
      <c r="CH1828" s="39">
        <v>97</v>
      </c>
      <c r="CI1828" s="40">
        <v>1.93</v>
      </c>
    </row>
    <row r="1829" s="14" customFormat="1" ht="14.65" customHeight="1">
      <c r="A1829" t="s" s="15">
        <v>4408</v>
      </c>
      <c r="B1829" t="s" s="16">
        <v>1112</v>
      </c>
      <c r="C1829" s="17">
        <v>1361350</v>
      </c>
      <c r="D1829" t="s" s="18">
        <v>4</v>
      </c>
      <c r="E1829" s="19">
        <v>307326</v>
      </c>
      <c r="F1829" s="19">
        <v>275479</v>
      </c>
      <c r="G1829" s="19">
        <v>599649</v>
      </c>
      <c r="H1829" s="20">
        <f>E1829/G1829</f>
        <v>0.5125098182436726</v>
      </c>
      <c r="I1829" s="20">
        <f>F1829/G1829</f>
        <v>0.459400415909974</v>
      </c>
      <c r="J1829" s="19">
        <f>E1829-F1829</f>
        <v>31847</v>
      </c>
      <c r="K1829" s="19">
        <f>F1829-E1829</f>
        <v>-31847</v>
      </c>
      <c r="L1829" s="20">
        <f>H1829-I1829</f>
        <v>0.0531094023336986</v>
      </c>
      <c r="M1829" s="20">
        <f>I1829-H1829</f>
        <v>-0.0531094023336986</v>
      </c>
      <c r="N1829" s="19">
        <v>243649</v>
      </c>
      <c r="O1829" s="19">
        <v>212882</v>
      </c>
      <c r="P1829" s="19">
        <v>460824</v>
      </c>
      <c r="Q1829" s="20">
        <f>N1829/P1829</f>
        <v>0.5287246323976181</v>
      </c>
      <c r="R1829" s="20">
        <f>O1829/P1829</f>
        <v>0.461959446556603</v>
      </c>
      <c r="S1829" s="19">
        <f>N1829-O1829</f>
        <v>30767</v>
      </c>
      <c r="T1829" s="20">
        <f>Q1829-R1829</f>
        <v>0.06676518584101515</v>
      </c>
      <c r="U1829" s="19">
        <f>E1829-N1829</f>
        <v>63677</v>
      </c>
      <c r="V1829" s="19">
        <f>F1829-O1829</f>
        <v>62597</v>
      </c>
      <c r="W1829" s="20">
        <f>H1829-Q1829</f>
        <v>-0.01621481415394554</v>
      </c>
      <c r="X1829" s="21">
        <f>I1829-R1829</f>
        <v>-0.00255903064662899</v>
      </c>
      <c r="Y1829" s="22">
        <v>284.72</v>
      </c>
      <c r="Z1829" s="23">
        <f>C1829/Y1829</f>
        <v>4781.364147232368</v>
      </c>
      <c r="AA1829" s="24">
        <v>36059</v>
      </c>
      <c r="AB1829" t="s" s="25">
        <v>4499</v>
      </c>
      <c r="AC1829" s="26">
        <v>36</v>
      </c>
      <c r="AD1829" s="26">
        <v>59</v>
      </c>
      <c r="AE1829" t="s" s="42">
        <v>4262</v>
      </c>
      <c r="AF1829" t="s" s="43">
        <v>914</v>
      </c>
      <c r="AG1829" t="s" s="34">
        <v>4263</v>
      </c>
      <c r="AH1829" s="31">
        <v>20182305</v>
      </c>
      <c r="AI1829" t="s" s="32">
        <v>96</v>
      </c>
      <c r="AJ1829" t="s" s="33">
        <v>916</v>
      </c>
      <c r="AK1829" t="s" s="33">
        <v>4500</v>
      </c>
      <c r="AL1829" t="s" s="33">
        <v>4501</v>
      </c>
      <c r="AM1829" t="s" s="44">
        <v>97</v>
      </c>
      <c r="AN1829" s="36">
        <v>1339532</v>
      </c>
      <c r="AO1829" s="37">
        <v>743</v>
      </c>
      <c r="AP1829" s="37">
        <v>899212</v>
      </c>
      <c r="AQ1829" s="38">
        <v>671.288888888889</v>
      </c>
      <c r="AR1829" s="37">
        <v>39923</v>
      </c>
      <c r="AS1829" s="38">
        <v>29.8</v>
      </c>
      <c r="AT1829" s="37">
        <v>13189</v>
      </c>
      <c r="AU1829" s="38">
        <v>9.84888888888889</v>
      </c>
      <c r="AV1829" s="37">
        <v>50181</v>
      </c>
      <c r="AW1829" s="38">
        <v>37.46</v>
      </c>
      <c r="AX1829" s="37">
        <v>677149</v>
      </c>
      <c r="AY1829" s="38">
        <v>505.508888888889</v>
      </c>
      <c r="AZ1829" s="37">
        <v>16758</v>
      </c>
      <c r="BA1829" s="38">
        <v>12.5088888888889</v>
      </c>
      <c r="BB1829" s="37">
        <v>286</v>
      </c>
      <c r="BC1829" s="38">
        <v>0.21</v>
      </c>
      <c r="BD1829" s="37">
        <v>752</v>
      </c>
      <c r="BE1829" s="38">
        <v>0.561390097437015</v>
      </c>
      <c r="BJ1829" s="39">
        <v>752</v>
      </c>
      <c r="BK1829" s="40">
        <v>0.561390097437015</v>
      </c>
      <c r="BL1829" s="37">
        <v>1996</v>
      </c>
      <c r="BM1829" s="38">
        <v>1.49</v>
      </c>
      <c r="BN1829" s="37">
        <v>1622</v>
      </c>
      <c r="BO1829" s="38">
        <v>1.21087066229101</v>
      </c>
      <c r="BP1829" s="37">
        <v>221</v>
      </c>
      <c r="BQ1829" s="38">
        <v>0.164982994060612</v>
      </c>
      <c r="BT1829" s="37">
        <v>400</v>
      </c>
      <c r="BU1829" s="38">
        <v>0.298611753955859</v>
      </c>
      <c r="BV1829" s="39">
        <v>2243</v>
      </c>
      <c r="BW1829" s="40">
        <v>1.674465410307481</v>
      </c>
      <c r="BX1829" s="37">
        <v>15690</v>
      </c>
      <c r="BY1829" s="38">
        <v>11.71</v>
      </c>
      <c r="BZ1829" s="37">
        <v>21648</v>
      </c>
      <c r="CA1829" s="38">
        <v>16.16</v>
      </c>
      <c r="CB1829" s="37">
        <v>40000</v>
      </c>
      <c r="CC1829" s="38">
        <v>29.8588888888889</v>
      </c>
      <c r="CD1829" s="37">
        <v>1253</v>
      </c>
      <c r="CE1829" s="38">
        <v>0.9399999999999999</v>
      </c>
      <c r="CF1829" s="37">
        <v>16848</v>
      </c>
      <c r="CG1829" s="38">
        <v>12.58</v>
      </c>
      <c r="CH1829" s="39">
        <v>79749</v>
      </c>
      <c r="CI1829" s="40">
        <v>59.53888888888889</v>
      </c>
      <c r="CJ1829" s="37">
        <v>1201</v>
      </c>
      <c r="CK1829" s="38">
        <v>0.9</v>
      </c>
      <c r="CL1829" s="37">
        <v>95</v>
      </c>
      <c r="CM1829" s="41">
        <v>0.07000000000000001</v>
      </c>
    </row>
    <row r="1830" s="14" customFormat="1" ht="14.65" customHeight="1">
      <c r="A1830" t="s" s="15">
        <v>4408</v>
      </c>
      <c r="B1830" t="s" s="16">
        <v>4502</v>
      </c>
      <c r="C1830" s="17">
        <v>1644518</v>
      </c>
      <c r="D1830" t="s" s="18">
        <v>4</v>
      </c>
      <c r="E1830" s="19">
        <v>515481</v>
      </c>
      <c r="F1830" s="19">
        <v>58935</v>
      </c>
      <c r="G1830" s="19">
        <v>591368</v>
      </c>
      <c r="H1830" s="20">
        <f>E1830/G1830</f>
        <v>0.8716755049309398</v>
      </c>
      <c r="I1830" s="20">
        <f>F1830/G1830</f>
        <v>0.09965875732200592</v>
      </c>
      <c r="J1830" s="19">
        <f>E1830-F1830</f>
        <v>456546</v>
      </c>
      <c r="K1830" s="19">
        <f>F1830-E1830</f>
        <v>-456546</v>
      </c>
      <c r="L1830" s="20">
        <f>H1830-I1830</f>
        <v>0.7720167476089339</v>
      </c>
      <c r="M1830" s="20">
        <f>I1830-H1830</f>
        <v>-0.7720167476089339</v>
      </c>
      <c r="N1830" s="19">
        <v>417861</v>
      </c>
      <c r="O1830" s="19">
        <v>72300</v>
      </c>
      <c r="P1830" s="19">
        <v>496293</v>
      </c>
      <c r="Q1830" s="20">
        <f>N1830/P1830</f>
        <v>0.8419643234943874</v>
      </c>
      <c r="R1830" s="20">
        <f>O1830/P1830</f>
        <v>0.1456800720542099</v>
      </c>
      <c r="S1830" s="19">
        <f>N1830-O1830</f>
        <v>345561</v>
      </c>
      <c r="T1830" s="20">
        <f>Q1830-R1830</f>
        <v>0.6962842514401775</v>
      </c>
      <c r="U1830" s="19">
        <f>E1830-N1830</f>
        <v>97620</v>
      </c>
      <c r="V1830" s="19">
        <f>F1830-O1830</f>
        <v>-13365</v>
      </c>
      <c r="W1830" s="20">
        <f>H1830-Q1830</f>
        <v>0.02971118143655238</v>
      </c>
      <c r="X1830" s="21">
        <f>I1830-R1830</f>
        <v>-0.04602131473220399</v>
      </c>
      <c r="Y1830" s="22">
        <v>22.83</v>
      </c>
      <c r="Z1830" s="23">
        <f>C1830/Y1830</f>
        <v>72033.201927288654</v>
      </c>
      <c r="AA1830" s="24">
        <v>36061</v>
      </c>
      <c r="AB1830" t="s" s="25">
        <v>4503</v>
      </c>
      <c r="AC1830" s="26">
        <v>36</v>
      </c>
      <c r="AD1830" s="26">
        <v>61</v>
      </c>
      <c r="AE1830" t="s" s="42">
        <v>4262</v>
      </c>
      <c r="AF1830" t="s" s="43">
        <v>914</v>
      </c>
      <c r="AG1830" t="s" s="34">
        <v>4263</v>
      </c>
      <c r="AH1830" s="31">
        <v>20182305</v>
      </c>
      <c r="AI1830" t="s" s="32">
        <v>96</v>
      </c>
      <c r="AJ1830" t="s" s="33">
        <v>916</v>
      </c>
      <c r="AK1830" t="s" s="33">
        <v>4264</v>
      </c>
      <c r="AL1830" t="s" s="33">
        <v>4265</v>
      </c>
      <c r="AM1830" t="s" s="44">
        <v>97</v>
      </c>
      <c r="AN1830" s="36">
        <v>1585873</v>
      </c>
      <c r="AO1830" s="37">
        <v>865</v>
      </c>
      <c r="AP1830" s="37">
        <v>698097</v>
      </c>
      <c r="AQ1830" s="38">
        <v>440.198888888889</v>
      </c>
      <c r="AR1830" s="37">
        <v>66211</v>
      </c>
      <c r="AS1830" s="38">
        <v>41.75</v>
      </c>
      <c r="AT1830" s="37">
        <v>12440</v>
      </c>
      <c r="AU1830" s="38">
        <v>7.84</v>
      </c>
      <c r="AV1830" s="37">
        <v>88742</v>
      </c>
      <c r="AW1830" s="38">
        <v>55.96</v>
      </c>
      <c r="AX1830" s="37">
        <v>323325</v>
      </c>
      <c r="AY1830" s="38">
        <v>203.878888888889</v>
      </c>
      <c r="AZ1830" s="37">
        <v>21910</v>
      </c>
      <c r="BA1830" s="38">
        <v>13.82</v>
      </c>
      <c r="BB1830" s="37">
        <v>1942</v>
      </c>
      <c r="BC1830" s="38">
        <v>1.22</v>
      </c>
      <c r="BD1830" s="37">
        <v>23982</v>
      </c>
      <c r="BE1830" s="38">
        <v>15.1222701943977</v>
      </c>
      <c r="BH1830" s="37">
        <v>2192</v>
      </c>
      <c r="BI1830" s="38">
        <v>1.38220399741972</v>
      </c>
      <c r="BJ1830" s="39">
        <v>26174</v>
      </c>
      <c r="BK1830" s="40">
        <v>16.50447419181742</v>
      </c>
      <c r="BL1830" s="37">
        <v>8354</v>
      </c>
      <c r="BM1830" s="38">
        <v>5.26888888888889</v>
      </c>
      <c r="BN1830" s="37">
        <v>3791</v>
      </c>
      <c r="BO1830" s="38">
        <v>2.39048145721631</v>
      </c>
      <c r="BP1830" s="37">
        <v>941</v>
      </c>
      <c r="BQ1830" s="38">
        <v>0.593364033563848</v>
      </c>
      <c r="BR1830" s="37">
        <v>337</v>
      </c>
      <c r="BS1830" s="38">
        <v>0.21250125325294</v>
      </c>
      <c r="BT1830" s="37">
        <v>0</v>
      </c>
      <c r="BV1830" s="39">
        <v>5069</v>
      </c>
      <c r="BW1830" s="40">
        <v>3.196346744033098</v>
      </c>
      <c r="BX1830" s="37">
        <v>42545</v>
      </c>
      <c r="BY1830" s="38">
        <v>26.8288888888889</v>
      </c>
      <c r="BZ1830" s="37">
        <v>9079</v>
      </c>
      <c r="CA1830" s="38">
        <v>5.71888888888889</v>
      </c>
      <c r="CB1830" s="37">
        <v>64000</v>
      </c>
      <c r="CC1830" s="38">
        <v>40.3588888888889</v>
      </c>
      <c r="CD1830" s="37">
        <v>1443</v>
      </c>
      <c r="CE1830" s="38">
        <v>0.91</v>
      </c>
      <c r="CF1830" s="37">
        <v>24536</v>
      </c>
      <c r="CG1830" s="38">
        <v>15.47</v>
      </c>
      <c r="CH1830" s="39">
        <v>99058</v>
      </c>
      <c r="CI1830" s="40">
        <v>62.45777777777779</v>
      </c>
      <c r="CJ1830" s="37">
        <v>2261</v>
      </c>
      <c r="CK1830" s="38">
        <v>1.43</v>
      </c>
      <c r="CL1830" s="37">
        <v>66</v>
      </c>
      <c r="CM1830" s="41">
        <v>0.04</v>
      </c>
    </row>
    <row r="1831" s="14" customFormat="1" ht="14.65" customHeight="1">
      <c r="A1831" t="s" s="15">
        <v>4408</v>
      </c>
      <c r="B1831" t="s" s="16">
        <v>4504</v>
      </c>
      <c r="C1831" s="17">
        <v>212652</v>
      </c>
      <c r="D1831" t="s" s="18">
        <v>4</v>
      </c>
      <c r="E1831" s="19">
        <v>32888</v>
      </c>
      <c r="F1831" s="19">
        <v>49223</v>
      </c>
      <c r="G1831" s="19">
        <v>86000</v>
      </c>
      <c r="H1831" s="20">
        <f>E1831/G1831</f>
        <v>0.3824186046511628</v>
      </c>
      <c r="I1831" s="20">
        <f>F1831/G1831</f>
        <v>0.572360465116279</v>
      </c>
      <c r="J1831" s="19">
        <f>E1831-F1831</f>
        <v>-16335</v>
      </c>
      <c r="K1831" s="19">
        <f>F1831-E1831</f>
        <v>16335</v>
      </c>
      <c r="L1831" s="20">
        <f>H1831-I1831</f>
        <v>-0.1899418604651162</v>
      </c>
      <c r="M1831" s="20">
        <f>I1831-H1831</f>
        <v>0.1899418604651162</v>
      </c>
      <c r="N1831" s="19">
        <v>40862</v>
      </c>
      <c r="O1831" s="19">
        <v>40397</v>
      </c>
      <c r="P1831" s="19">
        <v>82720</v>
      </c>
      <c r="Q1831" s="20">
        <f>N1831/P1831</f>
        <v>0.4939796905222437</v>
      </c>
      <c r="R1831" s="20">
        <f>O1831/P1831</f>
        <v>0.4883583172147002</v>
      </c>
      <c r="S1831" s="19">
        <f>N1831-O1831</f>
        <v>465</v>
      </c>
      <c r="T1831" s="20">
        <f>Q1831-R1831</f>
        <v>0.005621373307543531</v>
      </c>
      <c r="U1831" s="19">
        <f>E1831-N1831</f>
        <v>-7974</v>
      </c>
      <c r="V1831" s="19">
        <f>F1831-O1831</f>
        <v>8826</v>
      </c>
      <c r="W1831" s="20">
        <f>H1831-Q1831</f>
        <v>-0.1115610858710809</v>
      </c>
      <c r="X1831" s="21">
        <f>I1831-R1831</f>
        <v>0.08400214790157884</v>
      </c>
      <c r="Y1831" s="22">
        <v>522.36</v>
      </c>
      <c r="Z1831" s="23">
        <f>C1831/Y1831</f>
        <v>407.0985527222605</v>
      </c>
      <c r="AA1831" s="24">
        <v>36063</v>
      </c>
      <c r="AB1831" t="s" s="25">
        <v>4505</v>
      </c>
      <c r="AC1831" s="26">
        <v>36</v>
      </c>
      <c r="AD1831" s="26">
        <v>63</v>
      </c>
      <c r="AE1831" t="s" s="42">
        <v>4464</v>
      </c>
      <c r="AF1831" t="s" s="43">
        <v>4425</v>
      </c>
      <c r="AG1831" t="s" s="34">
        <v>4465</v>
      </c>
      <c r="AH1831" s="31">
        <v>1135230</v>
      </c>
      <c r="AI1831" t="s" s="32">
        <v>96</v>
      </c>
      <c r="AJ1831" t="s" s="33">
        <v>4427</v>
      </c>
      <c r="AK1831" s="33"/>
      <c r="AL1831" s="33"/>
      <c r="AM1831" t="s" s="44">
        <v>97</v>
      </c>
      <c r="AN1831" s="36">
        <v>216469</v>
      </c>
      <c r="AO1831" s="37">
        <v>212</v>
      </c>
      <c r="AP1831" s="37">
        <v>93820</v>
      </c>
      <c r="AQ1831" s="38">
        <v>433.41</v>
      </c>
      <c r="AR1831" s="37">
        <v>17174</v>
      </c>
      <c r="AS1831" s="38">
        <v>79.34</v>
      </c>
      <c r="AT1831" s="37">
        <v>1895</v>
      </c>
      <c r="AU1831" s="38">
        <v>8.75</v>
      </c>
      <c r="AV1831" s="37">
        <v>18836</v>
      </c>
      <c r="AW1831" s="38">
        <v>87.01000000000001</v>
      </c>
      <c r="AX1831" s="37">
        <v>51948</v>
      </c>
      <c r="AY1831" s="38">
        <v>239.978888888889</v>
      </c>
      <c r="AZ1831" s="37">
        <v>810</v>
      </c>
      <c r="BA1831" s="38">
        <v>3.74</v>
      </c>
      <c r="BB1831" s="37">
        <v>38</v>
      </c>
      <c r="BC1831" s="38">
        <v>0.18</v>
      </c>
      <c r="BJ1831" s="39">
        <v>0</v>
      </c>
      <c r="BK1831" s="40">
        <v>0</v>
      </c>
      <c r="BL1831" s="37">
        <v>1125</v>
      </c>
      <c r="BM1831" s="38">
        <v>5.2</v>
      </c>
      <c r="BP1831" s="37">
        <v>100</v>
      </c>
      <c r="BQ1831" s="38">
        <v>0.461959911118913</v>
      </c>
      <c r="BV1831" s="39">
        <v>100</v>
      </c>
      <c r="BW1831" s="40">
        <v>0.461959911118913</v>
      </c>
      <c r="BX1831" s="37">
        <v>1522</v>
      </c>
      <c r="BY1831" s="38">
        <v>7.03</v>
      </c>
      <c r="BZ1831" s="37">
        <v>92</v>
      </c>
      <c r="CA1831" s="38">
        <v>0.43</v>
      </c>
      <c r="CF1831" s="37">
        <v>68</v>
      </c>
      <c r="CG1831" s="38">
        <v>0.31</v>
      </c>
      <c r="CH1831" s="39">
        <v>160</v>
      </c>
      <c r="CI1831" s="40">
        <v>0.74</v>
      </c>
      <c r="CJ1831" s="37">
        <v>54</v>
      </c>
      <c r="CK1831" s="38">
        <v>0.25</v>
      </c>
    </row>
    <row r="1832" s="14" customFormat="1" ht="14.65" customHeight="1">
      <c r="A1832" t="s" s="15">
        <v>4408</v>
      </c>
      <c r="B1832" t="s" s="16">
        <v>1629</v>
      </c>
      <c r="C1832" s="17">
        <v>232500</v>
      </c>
      <c r="D1832" t="s" s="18">
        <v>4</v>
      </c>
      <c r="E1832" s="19">
        <v>30749</v>
      </c>
      <c r="F1832" s="19">
        <v>48490</v>
      </c>
      <c r="G1832" s="19">
        <v>83876</v>
      </c>
      <c r="H1832" s="20">
        <f>E1832/G1832</f>
        <v>0.3666006962659163</v>
      </c>
      <c r="I1832" s="20">
        <f>F1832/G1832</f>
        <v>0.5781153130812151</v>
      </c>
      <c r="J1832" s="19">
        <f>E1832-F1832</f>
        <v>-17741</v>
      </c>
      <c r="K1832" s="19">
        <f>F1832-E1832</f>
        <v>17741</v>
      </c>
      <c r="L1832" s="20">
        <f>H1832-I1832</f>
        <v>-0.2115146168152988</v>
      </c>
      <c r="M1832" s="20">
        <f>I1832-H1832</f>
        <v>0.2115146168152988</v>
      </c>
      <c r="N1832" s="19">
        <v>37388</v>
      </c>
      <c r="O1832" s="19">
        <v>41639</v>
      </c>
      <c r="P1832" s="19">
        <v>80429</v>
      </c>
      <c r="Q1832" s="20">
        <f>N1832/P1832</f>
        <v>0.4648572032475848</v>
      </c>
      <c r="R1832" s="20">
        <f>O1832/P1832</f>
        <v>0.5177112732969451</v>
      </c>
      <c r="S1832" s="19">
        <f>N1832-O1832</f>
        <v>-4251</v>
      </c>
      <c r="T1832" s="20">
        <f>Q1832-R1832</f>
        <v>-0.05285407004936027</v>
      </c>
      <c r="U1832" s="19">
        <f>E1832-N1832</f>
        <v>-6639</v>
      </c>
      <c r="V1832" s="19">
        <f>F1832-O1832</f>
        <v>6851</v>
      </c>
      <c r="W1832" s="20">
        <f>H1832-Q1832</f>
        <v>-0.09825650698166849</v>
      </c>
      <c r="X1832" s="21">
        <f>I1832-R1832</f>
        <v>0.06040403978427</v>
      </c>
      <c r="Y1832" s="22">
        <v>1212.43</v>
      </c>
      <c r="Z1832" s="23">
        <f>C1832/Y1832</f>
        <v>191.7636482106183</v>
      </c>
      <c r="AA1832" s="24">
        <v>36065</v>
      </c>
      <c r="AB1832" t="s" s="25">
        <v>4506</v>
      </c>
      <c r="AC1832" s="26">
        <v>36</v>
      </c>
      <c r="AD1832" s="26">
        <v>65</v>
      </c>
      <c r="AE1832" t="s" s="42">
        <v>4482</v>
      </c>
      <c r="AF1832" s="43"/>
      <c r="AG1832" t="s" s="34">
        <v>4483</v>
      </c>
      <c r="AH1832" s="31">
        <v>295600</v>
      </c>
      <c r="AI1832" t="s" s="32">
        <v>96</v>
      </c>
      <c r="AJ1832" s="33"/>
      <c r="AK1832" s="33"/>
      <c r="AL1832" s="33"/>
      <c r="AM1832" t="s" s="44">
        <v>97</v>
      </c>
      <c r="AN1832" s="36">
        <v>234878</v>
      </c>
      <c r="AO1832" s="37">
        <v>244</v>
      </c>
      <c r="AP1832" s="37">
        <v>119669</v>
      </c>
      <c r="AQ1832" s="38">
        <v>509.49</v>
      </c>
      <c r="AR1832" s="37">
        <v>9119</v>
      </c>
      <c r="AS1832" s="38">
        <v>38.82</v>
      </c>
      <c r="AT1832" s="37">
        <v>504</v>
      </c>
      <c r="AU1832" s="38">
        <v>2.14888888888889</v>
      </c>
      <c r="AV1832" s="37">
        <v>18610</v>
      </c>
      <c r="AW1832" s="38">
        <v>79.23</v>
      </c>
      <c r="AX1832" s="37">
        <v>86750</v>
      </c>
      <c r="AY1832" s="38">
        <v>369.338888888889</v>
      </c>
      <c r="AZ1832" s="37">
        <v>270</v>
      </c>
      <c r="BA1832" s="38">
        <v>1.14888888888889</v>
      </c>
      <c r="BB1832" s="37">
        <v>40</v>
      </c>
      <c r="BC1832" s="38">
        <v>0.17</v>
      </c>
      <c r="BJ1832" s="39">
        <v>0</v>
      </c>
      <c r="BK1832" s="40">
        <v>0</v>
      </c>
      <c r="BL1832" s="37">
        <v>1037</v>
      </c>
      <c r="BM1832" s="38">
        <v>4.42</v>
      </c>
      <c r="BV1832" s="39">
        <v>0</v>
      </c>
      <c r="BW1832" s="40">
        <v>0</v>
      </c>
      <c r="BX1832" s="37">
        <v>2422</v>
      </c>
      <c r="BY1832" s="38">
        <v>10.31</v>
      </c>
      <c r="BZ1832" s="37">
        <v>297</v>
      </c>
      <c r="CA1832" s="38">
        <v>1.26</v>
      </c>
      <c r="CF1832" s="37">
        <v>429</v>
      </c>
      <c r="CG1832" s="38">
        <v>1.83</v>
      </c>
      <c r="CH1832" s="39">
        <v>726</v>
      </c>
      <c r="CI1832" s="40">
        <v>3.09</v>
      </c>
      <c r="CJ1832" s="37">
        <v>189</v>
      </c>
      <c r="CK1832" s="38">
        <v>0.8</v>
      </c>
      <c r="CL1832" s="37">
        <v>2</v>
      </c>
      <c r="CM1832" s="41">
        <v>0.008888888888888891</v>
      </c>
    </row>
    <row r="1833" s="14" customFormat="1" ht="14.65" customHeight="1">
      <c r="A1833" t="s" s="15">
        <v>4408</v>
      </c>
      <c r="B1833" t="s" s="16">
        <v>4507</v>
      </c>
      <c r="C1833" s="17">
        <v>468463</v>
      </c>
      <c r="D1833" t="s" s="18">
        <v>4</v>
      </c>
      <c r="E1833" s="19">
        <v>102915</v>
      </c>
      <c r="F1833" s="19">
        <v>78277</v>
      </c>
      <c r="G1833" s="19">
        <v>191962</v>
      </c>
      <c r="H1833" s="20">
        <f>E1833/G1833</f>
        <v>0.5361217324262093</v>
      </c>
      <c r="I1833" s="20">
        <f>F1833/G1833</f>
        <v>0.4077734134880862</v>
      </c>
      <c r="J1833" s="19">
        <f>E1833-F1833</f>
        <v>24638</v>
      </c>
      <c r="K1833" s="19">
        <f>F1833-E1833</f>
        <v>-24638</v>
      </c>
      <c r="L1833" s="20">
        <f>H1833-I1833</f>
        <v>0.1283483189381232</v>
      </c>
      <c r="M1833" s="20">
        <f>I1833-H1833</f>
        <v>-0.1283483189381232</v>
      </c>
      <c r="N1833" s="19">
        <v>112664</v>
      </c>
      <c r="O1833" s="19">
        <v>72807</v>
      </c>
      <c r="P1833" s="19">
        <v>188787</v>
      </c>
      <c r="Q1833" s="20">
        <f>N1833/P1833</f>
        <v>0.5967783798672578</v>
      </c>
      <c r="R1833" s="20">
        <f>O1833/P1833</f>
        <v>0.3856568513721814</v>
      </c>
      <c r="S1833" s="19">
        <f>N1833-O1833</f>
        <v>39857</v>
      </c>
      <c r="T1833" s="20">
        <f>Q1833-R1833</f>
        <v>0.2111215284950764</v>
      </c>
      <c r="U1833" s="19">
        <f>E1833-N1833</f>
        <v>-9749</v>
      </c>
      <c r="V1833" s="19">
        <f>F1833-O1833</f>
        <v>5470</v>
      </c>
      <c r="W1833" s="20">
        <f>H1833-Q1833</f>
        <v>-0.06065664744104848</v>
      </c>
      <c r="X1833" s="21">
        <f>I1833-R1833</f>
        <v>0.02211656211590479</v>
      </c>
      <c r="Y1833" s="22">
        <v>778.39</v>
      </c>
      <c r="Z1833" s="23">
        <f>C1833/Y1833</f>
        <v>601.8358406454348</v>
      </c>
      <c r="AA1833" s="24">
        <v>36067</v>
      </c>
      <c r="AB1833" t="s" s="25">
        <v>4508</v>
      </c>
      <c r="AC1833" s="26">
        <v>36</v>
      </c>
      <c r="AD1833" s="26">
        <v>67</v>
      </c>
      <c r="AE1833" t="s" s="42">
        <v>4493</v>
      </c>
      <c r="AF1833" t="s" s="43">
        <v>4431</v>
      </c>
      <c r="AG1833" t="s" s="34">
        <v>4494</v>
      </c>
      <c r="AH1833" s="31">
        <v>660458</v>
      </c>
      <c r="AI1833" t="s" s="32">
        <v>96</v>
      </c>
      <c r="AJ1833" t="s" s="33">
        <v>4433</v>
      </c>
      <c r="AK1833" s="33"/>
      <c r="AL1833" s="33"/>
      <c r="AM1833" t="s" s="44">
        <v>97</v>
      </c>
      <c r="AN1833" s="36">
        <v>467026</v>
      </c>
      <c r="AO1833" s="37">
        <v>399</v>
      </c>
      <c r="AP1833" s="37">
        <v>259503</v>
      </c>
      <c r="AQ1833" s="38">
        <v>555.648888888889</v>
      </c>
      <c r="AR1833" s="37">
        <v>25349</v>
      </c>
      <c r="AS1833" s="38">
        <v>54.28</v>
      </c>
      <c r="AT1833" s="37">
        <v>5690</v>
      </c>
      <c r="AU1833" s="38">
        <v>12.1788888888889</v>
      </c>
      <c r="AV1833" s="37">
        <v>42255</v>
      </c>
      <c r="AW1833" s="38">
        <v>90.48</v>
      </c>
      <c r="AX1833" s="37">
        <v>163488</v>
      </c>
      <c r="AY1833" s="38">
        <v>350.06</v>
      </c>
      <c r="AZ1833" s="37">
        <v>4152</v>
      </c>
      <c r="BA1833" s="38">
        <v>8.890000000000001</v>
      </c>
      <c r="BB1833" s="37">
        <v>90</v>
      </c>
      <c r="BC1833" s="38">
        <v>0.19</v>
      </c>
      <c r="BD1833" s="37">
        <v>534</v>
      </c>
      <c r="BE1833" s="38">
        <v>1.14340529221071</v>
      </c>
      <c r="BH1833" s="37">
        <v>70</v>
      </c>
      <c r="BI1833" s="38">
        <v>0.149884588866573</v>
      </c>
      <c r="BJ1833" s="39">
        <v>604</v>
      </c>
      <c r="BK1833" s="40">
        <v>1.293289881077283</v>
      </c>
      <c r="BL1833" s="37">
        <v>1799</v>
      </c>
      <c r="BM1833" s="38">
        <v>3.85</v>
      </c>
      <c r="BN1833" s="37">
        <v>1742</v>
      </c>
      <c r="BO1833" s="38">
        <v>3.72998505436528</v>
      </c>
      <c r="BP1833" s="37">
        <v>25</v>
      </c>
      <c r="BQ1833" s="38">
        <v>0.0535302103094903</v>
      </c>
      <c r="BT1833" s="37">
        <v>3200</v>
      </c>
      <c r="BU1833" s="38">
        <v>6.85186691961475</v>
      </c>
      <c r="BV1833" s="39">
        <v>4967</v>
      </c>
      <c r="BW1833" s="40">
        <v>10.63538218428952</v>
      </c>
      <c r="BX1833" s="37">
        <v>6566</v>
      </c>
      <c r="BY1833" s="38">
        <v>14.06</v>
      </c>
      <c r="BZ1833" s="37">
        <v>2360</v>
      </c>
      <c r="CA1833" s="38">
        <v>5.04888888888889</v>
      </c>
      <c r="CB1833" s="37">
        <v>370</v>
      </c>
      <c r="CC1833" s="38">
        <v>0.79</v>
      </c>
      <c r="CF1833" s="37">
        <v>1320</v>
      </c>
      <c r="CG1833" s="38">
        <v>2.83</v>
      </c>
      <c r="CH1833" s="39">
        <v>4050</v>
      </c>
      <c r="CI1833" s="40">
        <v>8.66888888888889</v>
      </c>
      <c r="CJ1833" s="37">
        <v>469</v>
      </c>
      <c r="CK1833" s="38">
        <v>1</v>
      </c>
      <c r="CL1833" s="37">
        <v>24</v>
      </c>
      <c r="CM1833" s="41">
        <v>0.05</v>
      </c>
    </row>
    <row r="1834" s="14" customFormat="1" ht="14.65" customHeight="1">
      <c r="A1834" t="s" s="15">
        <v>4408</v>
      </c>
      <c r="B1834" t="s" s="16">
        <v>4509</v>
      </c>
      <c r="C1834" s="17">
        <v>109561</v>
      </c>
      <c r="D1834" t="s" s="18">
        <v>4</v>
      </c>
      <c r="E1834" s="19">
        <v>20233</v>
      </c>
      <c r="F1834" s="19">
        <v>24343</v>
      </c>
      <c r="G1834" s="19">
        <v>47664</v>
      </c>
      <c r="H1834" s="20">
        <f>E1834/G1834</f>
        <v>0.4244922792883518</v>
      </c>
      <c r="I1834" s="20">
        <f>F1834/G1834</f>
        <v>0.5107208794897616</v>
      </c>
      <c r="J1834" s="19">
        <f>E1834-F1834</f>
        <v>-4110</v>
      </c>
      <c r="K1834" s="19">
        <f>F1834-E1834</f>
        <v>4110</v>
      </c>
      <c r="L1834" s="20">
        <f>H1834-I1834</f>
        <v>-0.08622860020140982</v>
      </c>
      <c r="M1834" s="20">
        <f>I1834-H1834</f>
        <v>0.08622860020140982</v>
      </c>
      <c r="N1834" s="19">
        <v>21285</v>
      </c>
      <c r="O1834" s="19">
        <v>21998</v>
      </c>
      <c r="P1834" s="19">
        <v>44144</v>
      </c>
      <c r="Q1834" s="20">
        <f>N1834/P1834</f>
        <v>0.4821719826023922</v>
      </c>
      <c r="R1834" s="20">
        <f>O1834/P1834</f>
        <v>0.4983236679956506</v>
      </c>
      <c r="S1834" s="19">
        <f>N1834-O1834</f>
        <v>-713</v>
      </c>
      <c r="T1834" s="20">
        <f>Q1834-R1834</f>
        <v>-0.0161516853932584</v>
      </c>
      <c r="U1834" s="19">
        <f>E1834-N1834</f>
        <v>-1052</v>
      </c>
      <c r="V1834" s="19">
        <f>F1834-O1834</f>
        <v>2345</v>
      </c>
      <c r="W1834" s="20">
        <f>H1834-Q1834</f>
        <v>-0.05767970331404038</v>
      </c>
      <c r="X1834" s="21">
        <f>I1834-R1834</f>
        <v>0.01239721149411105</v>
      </c>
      <c r="Y1834" s="22">
        <v>644.0700000000001</v>
      </c>
      <c r="Z1834" s="23">
        <f>C1834/Y1834</f>
        <v>170.1072864750726</v>
      </c>
      <c r="AA1834" s="24">
        <v>36069</v>
      </c>
      <c r="AB1834" t="s" s="25">
        <v>4510</v>
      </c>
      <c r="AC1834" s="26">
        <v>36</v>
      </c>
      <c r="AD1834" s="26">
        <v>69</v>
      </c>
      <c r="AE1834" t="s" s="42">
        <v>4490</v>
      </c>
      <c r="AF1834" t="s" s="43">
        <v>4475</v>
      </c>
      <c r="AG1834" t="s" s="34">
        <v>4491</v>
      </c>
      <c r="AH1834" s="31">
        <v>1081954</v>
      </c>
      <c r="AI1834" t="s" s="32">
        <v>96</v>
      </c>
      <c r="AJ1834" t="s" s="33">
        <v>4477</v>
      </c>
      <c r="AK1834" s="33"/>
      <c r="AL1834" s="33"/>
      <c r="AM1834" t="s" s="44">
        <v>97</v>
      </c>
      <c r="AN1834" s="36">
        <v>107931</v>
      </c>
      <c r="AO1834" s="37">
        <v>111</v>
      </c>
      <c r="AP1834" s="37">
        <v>45557</v>
      </c>
      <c r="AQ1834" s="38">
        <v>422.088888888889</v>
      </c>
      <c r="AR1834" s="37">
        <v>5366</v>
      </c>
      <c r="AS1834" s="38">
        <v>49.7188888888889</v>
      </c>
      <c r="AT1834" s="37">
        <v>180</v>
      </c>
      <c r="AU1834" s="38">
        <v>1.67</v>
      </c>
      <c r="AV1834" s="37">
        <v>12950</v>
      </c>
      <c r="AW1834" s="38">
        <v>119.98</v>
      </c>
      <c r="AX1834" s="37">
        <v>25433</v>
      </c>
      <c r="AY1834" s="38">
        <v>235.638888888889</v>
      </c>
      <c r="AZ1834" s="37">
        <v>750</v>
      </c>
      <c r="BA1834" s="38">
        <v>6.95</v>
      </c>
      <c r="BB1834" s="37">
        <v>70</v>
      </c>
      <c r="BC1834" s="38">
        <v>0.65</v>
      </c>
      <c r="BJ1834" s="39">
        <v>0</v>
      </c>
      <c r="BK1834" s="40">
        <v>0</v>
      </c>
      <c r="BL1834" s="37">
        <v>556</v>
      </c>
      <c r="BM1834" s="38">
        <v>5.15</v>
      </c>
      <c r="BV1834" s="39">
        <v>0</v>
      </c>
      <c r="BW1834" s="40">
        <v>0</v>
      </c>
      <c r="CF1834" s="37">
        <v>162</v>
      </c>
      <c r="CG1834" s="38">
        <v>1.5</v>
      </c>
      <c r="CH1834" s="39">
        <v>162</v>
      </c>
      <c r="CI1834" s="40">
        <v>1.5</v>
      </c>
      <c r="CJ1834" s="37">
        <v>90</v>
      </c>
      <c r="CK1834" s="38">
        <v>0.83</v>
      </c>
    </row>
    <row r="1835" s="14" customFormat="1" ht="14.65" customHeight="1">
      <c r="A1835" t="s" s="15">
        <v>4408</v>
      </c>
      <c r="B1835" t="s" s="16">
        <v>653</v>
      </c>
      <c r="C1835" s="17">
        <v>377647</v>
      </c>
      <c r="D1835" t="s" s="18">
        <v>4</v>
      </c>
      <c r="E1835" s="19">
        <v>63037</v>
      </c>
      <c r="F1835" s="19">
        <v>72129</v>
      </c>
      <c r="G1835" s="19">
        <v>140753</v>
      </c>
      <c r="H1835" s="20">
        <f>E1835/G1835</f>
        <v>0.4478554631162391</v>
      </c>
      <c r="I1835" s="20">
        <f>F1835/G1835</f>
        <v>0.5124508891462349</v>
      </c>
      <c r="J1835" s="19">
        <f>E1835-F1835</f>
        <v>-9092</v>
      </c>
      <c r="K1835" s="19">
        <f>F1835-E1835</f>
        <v>9092</v>
      </c>
      <c r="L1835" s="20">
        <f>H1835-I1835</f>
        <v>-0.06459542602999585</v>
      </c>
      <c r="M1835" s="20">
        <f>I1835-H1835</f>
        <v>0.06459542602999585</v>
      </c>
      <c r="N1835" s="19">
        <v>67709</v>
      </c>
      <c r="O1835" s="19">
        <v>60984</v>
      </c>
      <c r="P1835" s="19">
        <v>130494</v>
      </c>
      <c r="Q1835" s="20">
        <f>N1835/P1835</f>
        <v>0.5188667678207427</v>
      </c>
      <c r="R1835" s="20">
        <f>O1835/P1835</f>
        <v>0.4673318313485678</v>
      </c>
      <c r="S1835" s="19">
        <f>N1835-O1835</f>
        <v>6725</v>
      </c>
      <c r="T1835" s="20">
        <f>Q1835-R1835</f>
        <v>0.05153493647217494</v>
      </c>
      <c r="U1835" s="19">
        <f>E1835-N1835</f>
        <v>-4672</v>
      </c>
      <c r="V1835" s="19">
        <f>F1835-O1835</f>
        <v>11145</v>
      </c>
      <c r="W1835" s="20">
        <f>H1835-Q1835</f>
        <v>-0.07101130470450362</v>
      </c>
      <c r="X1835" s="21">
        <f>I1835-R1835</f>
        <v>0.04511905779766717</v>
      </c>
      <c r="Y1835" s="22">
        <v>811.6900000000001</v>
      </c>
      <c r="Z1835" s="23">
        <f>C1835/Y1835</f>
        <v>465.2601362589165</v>
      </c>
      <c r="AA1835" s="24">
        <v>36071</v>
      </c>
      <c r="AB1835" t="s" s="25">
        <v>4511</v>
      </c>
      <c r="AC1835" s="26">
        <v>36</v>
      </c>
      <c r="AD1835" s="26">
        <v>71</v>
      </c>
      <c r="AE1835" t="s" s="42">
        <v>4262</v>
      </c>
      <c r="AF1835" t="s" s="43">
        <v>914</v>
      </c>
      <c r="AG1835" t="s" s="34">
        <v>4263</v>
      </c>
      <c r="AH1835" s="31">
        <v>20182305</v>
      </c>
      <c r="AI1835" t="s" s="32">
        <v>96</v>
      </c>
      <c r="AJ1835" t="s" s="33">
        <v>916</v>
      </c>
      <c r="AK1835" t="s" s="33">
        <v>4264</v>
      </c>
      <c r="AL1835" t="s" s="33">
        <v>4265</v>
      </c>
      <c r="AM1835" t="s" s="44">
        <v>115</v>
      </c>
      <c r="AN1835" s="36">
        <v>372813</v>
      </c>
      <c r="AO1835" s="37">
        <v>285</v>
      </c>
      <c r="AP1835" s="37">
        <v>197976</v>
      </c>
      <c r="AQ1835" s="38">
        <v>531.028888888889</v>
      </c>
      <c r="AR1835" s="37">
        <v>14437</v>
      </c>
      <c r="AS1835" s="38">
        <v>38.7188888888889</v>
      </c>
      <c r="AT1835" s="37">
        <v>1711</v>
      </c>
      <c r="AU1835" s="38">
        <v>4.58888888888889</v>
      </c>
      <c r="AV1835" s="37">
        <v>19326</v>
      </c>
      <c r="AW1835" s="38">
        <v>51.84</v>
      </c>
      <c r="AX1835" s="37">
        <v>131308</v>
      </c>
      <c r="AY1835" s="38">
        <v>352.208888888889</v>
      </c>
      <c r="AZ1835" s="37">
        <v>973</v>
      </c>
      <c r="BA1835" s="38">
        <v>2.60888888888889</v>
      </c>
      <c r="BB1835" s="37">
        <v>63</v>
      </c>
      <c r="BC1835" s="38">
        <v>0.17</v>
      </c>
      <c r="BD1835" s="37">
        <v>680</v>
      </c>
      <c r="BE1835" s="38">
        <v>1.82397073063439</v>
      </c>
      <c r="BH1835" s="37">
        <v>167</v>
      </c>
      <c r="BI1835" s="38">
        <v>0.447945752964623</v>
      </c>
      <c r="BJ1835" s="39">
        <v>847</v>
      </c>
      <c r="BK1835" s="40">
        <v>2.271916483599013</v>
      </c>
      <c r="BL1835" s="37">
        <v>1455</v>
      </c>
      <c r="BM1835" s="38">
        <v>3.9</v>
      </c>
      <c r="BP1835" s="37">
        <v>15</v>
      </c>
      <c r="BQ1835" s="38">
        <v>0.0402346484698763</v>
      </c>
      <c r="BR1835" s="37">
        <v>12</v>
      </c>
      <c r="BS1835" s="38">
        <v>0.0321877187759011</v>
      </c>
      <c r="BV1835" s="39">
        <v>27</v>
      </c>
      <c r="BW1835" s="40">
        <v>0.0724223672457774</v>
      </c>
      <c r="BX1835" s="37">
        <v>3644</v>
      </c>
      <c r="BY1835" s="38">
        <v>9.76888888888889</v>
      </c>
      <c r="BZ1835" s="37">
        <v>1444</v>
      </c>
      <c r="CA1835" s="38">
        <v>3.87</v>
      </c>
      <c r="CB1835" s="37">
        <v>21000</v>
      </c>
      <c r="CC1835" s="38">
        <v>56.3288888888889</v>
      </c>
      <c r="CF1835" s="37">
        <v>1612</v>
      </c>
      <c r="CG1835" s="38">
        <v>4.32</v>
      </c>
      <c r="CH1835" s="39">
        <v>24056</v>
      </c>
      <c r="CI1835" s="40">
        <v>64.5188888888889</v>
      </c>
      <c r="CJ1835" s="37">
        <v>107</v>
      </c>
      <c r="CK1835" s="38">
        <v>0.29</v>
      </c>
      <c r="CL1835" s="37">
        <v>22</v>
      </c>
      <c r="CM1835" s="41">
        <v>0.0588888888888889</v>
      </c>
    </row>
    <row r="1836" s="14" customFormat="1" ht="14.65" customHeight="1">
      <c r="A1836" t="s" s="15">
        <v>4408</v>
      </c>
      <c r="B1836" t="s" s="16">
        <v>4512</v>
      </c>
      <c r="C1836" s="17">
        <v>41582</v>
      </c>
      <c r="D1836" t="s" s="18">
        <v>4</v>
      </c>
      <c r="E1836" s="19">
        <v>4327</v>
      </c>
      <c r="F1836" s="19">
        <v>11582</v>
      </c>
      <c r="G1836" s="19">
        <v>16722</v>
      </c>
      <c r="H1836" s="20">
        <f>E1836/G1836</f>
        <v>0.2587609137662959</v>
      </c>
      <c r="I1836" s="20">
        <f>F1836/G1836</f>
        <v>0.6926204999401986</v>
      </c>
      <c r="J1836" s="19">
        <f>E1836-F1836</f>
        <v>-7255</v>
      </c>
      <c r="K1836" s="19">
        <f>F1836-E1836</f>
        <v>7255</v>
      </c>
      <c r="L1836" s="20">
        <f>H1836-I1836</f>
        <v>-0.4338595861739027</v>
      </c>
      <c r="M1836" s="20">
        <f>I1836-H1836</f>
        <v>0.4338595861739027</v>
      </c>
      <c r="N1836" s="19">
        <v>5411</v>
      </c>
      <c r="O1836" s="19">
        <v>8076</v>
      </c>
      <c r="P1836" s="19">
        <v>13756</v>
      </c>
      <c r="Q1836" s="20">
        <f>N1836/P1836</f>
        <v>0.3933556266356499</v>
      </c>
      <c r="R1836" s="20">
        <f>O1836/P1836</f>
        <v>0.5870892701366677</v>
      </c>
      <c r="S1836" s="19">
        <f>N1836-O1836</f>
        <v>-2665</v>
      </c>
      <c r="T1836" s="20">
        <f>Q1836-R1836</f>
        <v>-0.1937336435010178</v>
      </c>
      <c r="U1836" s="19">
        <f>E1836-N1836</f>
        <v>-1084</v>
      </c>
      <c r="V1836" s="19">
        <f>F1836-O1836</f>
        <v>3506</v>
      </c>
      <c r="W1836" s="20">
        <f>H1836-Q1836</f>
        <v>-0.134594712869354</v>
      </c>
      <c r="X1836" s="21">
        <f>I1836-R1836</f>
        <v>0.1055312298035309</v>
      </c>
      <c r="Y1836" s="22">
        <v>391.26</v>
      </c>
      <c r="Z1836" s="23">
        <f>C1836/Y1836</f>
        <v>106.2771558554414</v>
      </c>
      <c r="AA1836" s="24">
        <v>36073</v>
      </c>
      <c r="AB1836" t="s" s="25">
        <v>4513</v>
      </c>
      <c r="AC1836" s="26">
        <v>36</v>
      </c>
      <c r="AD1836" s="26">
        <v>73</v>
      </c>
      <c r="AE1836" t="s" s="42">
        <v>4490</v>
      </c>
      <c r="AF1836" t="s" s="43">
        <v>4475</v>
      </c>
      <c r="AG1836" t="s" s="34">
        <v>4491</v>
      </c>
      <c r="AH1836" s="31">
        <v>1081954</v>
      </c>
      <c r="AI1836" t="s" s="32">
        <v>96</v>
      </c>
      <c r="AJ1836" t="s" s="33">
        <v>4477</v>
      </c>
      <c r="AK1836" s="33"/>
      <c r="AL1836" s="33"/>
      <c r="AM1836" t="s" s="44">
        <v>115</v>
      </c>
      <c r="AN1836" s="36">
        <v>42883</v>
      </c>
      <c r="AO1836" s="37">
        <v>57</v>
      </c>
      <c r="AP1836" s="37">
        <v>16491</v>
      </c>
      <c r="AQ1836" s="38">
        <v>384.56</v>
      </c>
      <c r="AR1836" s="37">
        <v>2163</v>
      </c>
      <c r="AS1836" s="38">
        <v>50.4388888888889</v>
      </c>
      <c r="AT1836" s="37">
        <v>359</v>
      </c>
      <c r="AU1836" s="38">
        <v>8.36888888888889</v>
      </c>
      <c r="AV1836" s="37">
        <v>7118</v>
      </c>
      <c r="AW1836" s="38">
        <v>165.99</v>
      </c>
      <c r="AX1836" s="37">
        <v>6819</v>
      </c>
      <c r="AY1836" s="38">
        <v>159.008888888889</v>
      </c>
      <c r="BB1836" s="37">
        <v>9</v>
      </c>
      <c r="BC1836" s="38">
        <v>0.21</v>
      </c>
      <c r="BJ1836" s="39">
        <v>0</v>
      </c>
      <c r="BK1836" s="40">
        <v>0</v>
      </c>
      <c r="BV1836" s="39">
        <v>0</v>
      </c>
      <c r="BW1836" s="40">
        <v>0</v>
      </c>
      <c r="CH1836" s="39">
        <v>0</v>
      </c>
      <c r="CI1836" s="40">
        <v>0</v>
      </c>
      <c r="CJ1836" s="37">
        <v>23</v>
      </c>
      <c r="CK1836" s="38">
        <v>0.54</v>
      </c>
    </row>
    <row r="1837" s="14" customFormat="1" ht="14.65" customHeight="1">
      <c r="A1837" t="s" s="15">
        <v>4408</v>
      </c>
      <c r="B1837" t="s" s="16">
        <v>4514</v>
      </c>
      <c r="C1837" s="17">
        <v>120146</v>
      </c>
      <c r="D1837" t="s" s="18">
        <v>4</v>
      </c>
      <c r="E1837" s="19">
        <v>15614</v>
      </c>
      <c r="F1837" s="19">
        <v>25870</v>
      </c>
      <c r="G1837" s="19">
        <v>44122</v>
      </c>
      <c r="H1837" s="20">
        <f>E1837/G1837</f>
        <v>0.3538824169348624</v>
      </c>
      <c r="I1837" s="20">
        <f>F1837/G1837</f>
        <v>0.586328815556865</v>
      </c>
      <c r="J1837" s="19">
        <f>E1837-F1837</f>
        <v>-10256</v>
      </c>
      <c r="K1837" s="19">
        <f>F1837-E1837</f>
        <v>10256</v>
      </c>
      <c r="L1837" s="20">
        <f>H1837-I1837</f>
        <v>-0.2324463986220026</v>
      </c>
      <c r="M1837" s="20">
        <f>I1837-H1837</f>
        <v>0.2324463986220026</v>
      </c>
      <c r="N1837" s="19">
        <v>21733</v>
      </c>
      <c r="O1837" s="19">
        <v>18503</v>
      </c>
      <c r="P1837" s="19">
        <v>41133</v>
      </c>
      <c r="Q1837" s="20">
        <f>N1837/P1837</f>
        <v>0.5283592249532006</v>
      </c>
      <c r="R1837" s="20">
        <f>O1837/P1837</f>
        <v>0.4498334670459242</v>
      </c>
      <c r="S1837" s="19">
        <f>N1837-O1837</f>
        <v>3230</v>
      </c>
      <c r="T1837" s="20">
        <f>Q1837-R1837</f>
        <v>0.07852575790727645</v>
      </c>
      <c r="U1837" s="19">
        <f>E1837-N1837</f>
        <v>-6119</v>
      </c>
      <c r="V1837" s="19">
        <f>F1837-O1837</f>
        <v>7367</v>
      </c>
      <c r="W1837" s="20">
        <f>H1837-Q1837</f>
        <v>-0.1744768080183382</v>
      </c>
      <c r="X1837" s="21">
        <f>I1837-R1837</f>
        <v>0.1364953485109408</v>
      </c>
      <c r="Y1837" s="22">
        <v>951.65</v>
      </c>
      <c r="Z1837" s="23">
        <f>C1837/Y1837</f>
        <v>126.2501970262176</v>
      </c>
      <c r="AA1837" s="24">
        <v>36075</v>
      </c>
      <c r="AB1837" t="s" s="25">
        <v>4515</v>
      </c>
      <c r="AC1837" s="26">
        <v>36</v>
      </c>
      <c r="AD1837" s="26">
        <v>75</v>
      </c>
      <c r="AE1837" t="s" s="42">
        <v>4493</v>
      </c>
      <c r="AF1837" t="s" s="43">
        <v>4431</v>
      </c>
      <c r="AG1837" t="s" s="34">
        <v>4494</v>
      </c>
      <c r="AH1837" s="31">
        <v>660458</v>
      </c>
      <c r="AI1837" t="s" s="32">
        <v>96</v>
      </c>
      <c r="AJ1837" t="s" s="33">
        <v>4433</v>
      </c>
      <c r="AK1837" s="33"/>
      <c r="AL1837" s="33"/>
      <c r="AM1837" t="s" s="44">
        <v>115</v>
      </c>
      <c r="AN1837" s="36">
        <v>122109</v>
      </c>
      <c r="AO1837" s="37">
        <v>136</v>
      </c>
      <c r="AP1837" s="37">
        <v>42167</v>
      </c>
      <c r="AQ1837" s="38">
        <v>345.318888888889</v>
      </c>
      <c r="AR1837" s="37">
        <v>5504</v>
      </c>
      <c r="AS1837" s="38">
        <v>45.07</v>
      </c>
      <c r="AV1837" s="37">
        <v>10408</v>
      </c>
      <c r="AW1837" s="38">
        <v>85.23888888888889</v>
      </c>
      <c r="AX1837" s="37">
        <v>25395</v>
      </c>
      <c r="AY1837" s="38">
        <v>207.968888888889</v>
      </c>
      <c r="BB1837" s="37">
        <v>17</v>
      </c>
      <c r="BC1837" s="38">
        <v>0.14</v>
      </c>
      <c r="BJ1837" s="39">
        <v>0</v>
      </c>
      <c r="BK1837" s="40">
        <v>0</v>
      </c>
      <c r="BL1837" s="37">
        <v>799</v>
      </c>
      <c r="BM1837" s="38">
        <v>6.54</v>
      </c>
      <c r="BV1837" s="39">
        <v>0</v>
      </c>
      <c r="BW1837" s="40">
        <v>0</v>
      </c>
      <c r="CH1837" s="39">
        <v>0</v>
      </c>
      <c r="CI1837" s="40">
        <v>0</v>
      </c>
      <c r="CJ1837" s="37">
        <v>44</v>
      </c>
      <c r="CK1837" s="38">
        <v>0.36</v>
      </c>
    </row>
    <row r="1838" s="14" customFormat="1" ht="14.65" customHeight="1">
      <c r="A1838" t="s" s="15">
        <v>4408</v>
      </c>
      <c r="B1838" t="s" s="16">
        <v>3293</v>
      </c>
      <c r="C1838" s="17">
        <v>60636</v>
      </c>
      <c r="D1838" t="s" s="18">
        <v>4</v>
      </c>
      <c r="E1838" s="19">
        <v>9285</v>
      </c>
      <c r="F1838" s="19">
        <v>12284</v>
      </c>
      <c r="G1838" s="19">
        <v>23024</v>
      </c>
      <c r="H1838" s="20">
        <f>E1838/G1838</f>
        <v>0.4032748436414176</v>
      </c>
      <c r="I1838" s="20">
        <f>F1838/G1838</f>
        <v>0.5335302293259208</v>
      </c>
      <c r="J1838" s="19">
        <f>E1838-F1838</f>
        <v>-2999</v>
      </c>
      <c r="K1838" s="19">
        <f>F1838-E1838</f>
        <v>2999</v>
      </c>
      <c r="L1838" s="20">
        <f>H1838-I1838</f>
        <v>-0.1302553856845031</v>
      </c>
      <c r="M1838" s="20">
        <f>I1838-H1838</f>
        <v>0.1302553856845031</v>
      </c>
      <c r="N1838" s="19">
        <v>10975</v>
      </c>
      <c r="O1838" s="19">
        <v>10527</v>
      </c>
      <c r="P1838" s="19">
        <v>21938</v>
      </c>
      <c r="Q1838" s="20">
        <f>N1838/P1838</f>
        <v>0.5002734980399307</v>
      </c>
      <c r="R1838" s="20">
        <f>O1838/P1838</f>
        <v>0.4798523110584374</v>
      </c>
      <c r="S1838" s="19">
        <f>N1838-O1838</f>
        <v>448</v>
      </c>
      <c r="T1838" s="20">
        <f>Q1838-R1838</f>
        <v>0.02042118698149331</v>
      </c>
      <c r="U1838" s="19">
        <f>E1838-N1838</f>
        <v>-1690</v>
      </c>
      <c r="V1838" s="19">
        <f>F1838-O1838</f>
        <v>1757</v>
      </c>
      <c r="W1838" s="20">
        <f>H1838-Q1838</f>
        <v>-0.09699865439851307</v>
      </c>
      <c r="X1838" s="21">
        <f>I1838-R1838</f>
        <v>0.05367791826748336</v>
      </c>
      <c r="Y1838" s="22">
        <v>1001.7</v>
      </c>
      <c r="Z1838" s="23">
        <f>C1838/Y1838</f>
        <v>60.53309374064091</v>
      </c>
      <c r="AA1838" s="24">
        <v>36077</v>
      </c>
      <c r="AB1838" t="s" s="25">
        <v>4516</v>
      </c>
      <c r="AC1838" s="26">
        <v>36</v>
      </c>
      <c r="AD1838" s="26">
        <v>77</v>
      </c>
      <c r="AE1838" t="s" s="42">
        <v>4517</v>
      </c>
      <c r="AF1838" s="43"/>
      <c r="AG1838" t="s" s="33">
        <v>4518</v>
      </c>
      <c r="AI1838" t="s" s="33">
        <v>108</v>
      </c>
      <c r="AJ1838" s="33"/>
      <c r="AK1838" s="33"/>
      <c r="AL1838" s="33"/>
      <c r="AM1838" t="s" s="44">
        <v>97</v>
      </c>
      <c r="AN1838" s="36">
        <v>62259</v>
      </c>
      <c r="AO1838" s="37">
        <v>111</v>
      </c>
      <c r="AP1838" s="37">
        <v>24184</v>
      </c>
      <c r="AQ1838" s="38">
        <v>388.438888888889</v>
      </c>
      <c r="AR1838" s="37">
        <v>1829</v>
      </c>
      <c r="AS1838" s="38">
        <v>29.3788888888889</v>
      </c>
      <c r="AV1838" s="37">
        <v>9637</v>
      </c>
      <c r="AW1838" s="38">
        <v>154.788888888889</v>
      </c>
      <c r="AX1838" s="37">
        <v>11599</v>
      </c>
      <c r="AY1838" s="38">
        <v>186.3</v>
      </c>
      <c r="AZ1838" s="37">
        <v>25</v>
      </c>
      <c r="BA1838" s="38">
        <v>0.4</v>
      </c>
      <c r="BB1838" s="37">
        <v>17</v>
      </c>
      <c r="BC1838" s="38">
        <v>0.27</v>
      </c>
      <c r="BD1838" s="37">
        <v>115</v>
      </c>
      <c r="BE1838" s="38">
        <v>1.84712250437688</v>
      </c>
      <c r="BH1838" s="37">
        <v>244</v>
      </c>
      <c r="BI1838" s="38">
        <v>3.91911209624311</v>
      </c>
      <c r="BJ1838" s="39">
        <v>359</v>
      </c>
      <c r="BK1838" s="40">
        <v>5.76623460061999</v>
      </c>
      <c r="BL1838" s="37">
        <v>301</v>
      </c>
      <c r="BM1838" s="38">
        <v>4.83</v>
      </c>
      <c r="BV1838" s="39">
        <v>0</v>
      </c>
      <c r="BW1838" s="40">
        <v>0</v>
      </c>
      <c r="BZ1838" s="37">
        <v>219</v>
      </c>
      <c r="CA1838" s="38">
        <v>3.52</v>
      </c>
      <c r="CH1838" s="39">
        <v>219</v>
      </c>
      <c r="CI1838" s="40">
        <v>3.52</v>
      </c>
      <c r="CJ1838" s="37">
        <v>198</v>
      </c>
      <c r="CK1838" s="38">
        <v>3.18</v>
      </c>
    </row>
    <row r="1839" s="14" customFormat="1" ht="14.65" customHeight="1">
      <c r="A1839" t="s" s="15">
        <v>4408</v>
      </c>
      <c r="B1839" t="s" s="16">
        <v>1136</v>
      </c>
      <c r="C1839" s="17">
        <v>99042</v>
      </c>
      <c r="D1839" t="s" s="18">
        <v>4</v>
      </c>
      <c r="E1839" s="19">
        <v>17363</v>
      </c>
      <c r="F1839" s="19">
        <v>25241</v>
      </c>
      <c r="G1839" s="19">
        <v>44186</v>
      </c>
      <c r="H1839" s="20">
        <f>E1839/G1839</f>
        <v>0.3929525188973883</v>
      </c>
      <c r="I1839" s="20">
        <f>F1839/G1839</f>
        <v>0.5712442855203006</v>
      </c>
      <c r="J1839" s="19">
        <f>E1839-F1839</f>
        <v>-7878</v>
      </c>
      <c r="K1839" s="19">
        <f>F1839-E1839</f>
        <v>7878</v>
      </c>
      <c r="L1839" s="20">
        <f>H1839-I1839</f>
        <v>-0.1782917666229123</v>
      </c>
      <c r="M1839" s="20">
        <f>I1839-H1839</f>
        <v>0.1782917666229123</v>
      </c>
      <c r="N1839" s="19">
        <v>17851</v>
      </c>
      <c r="O1839" s="19">
        <v>22436</v>
      </c>
      <c r="P1839" s="19">
        <v>40883</v>
      </c>
      <c r="Q1839" s="20">
        <f>N1839/P1839</f>
        <v>0.4366362546779835</v>
      </c>
      <c r="R1839" s="20">
        <f>O1839/P1839</f>
        <v>0.548785558789717</v>
      </c>
      <c r="S1839" s="19">
        <f>N1839-O1839</f>
        <v>-4585</v>
      </c>
      <c r="T1839" s="20">
        <f>Q1839-R1839</f>
        <v>-0.1121493041117335</v>
      </c>
      <c r="U1839" s="19">
        <f>E1839-N1839</f>
        <v>-488</v>
      </c>
      <c r="V1839" s="19">
        <f>F1839-O1839</f>
        <v>2805</v>
      </c>
      <c r="W1839" s="20">
        <f>H1839-Q1839</f>
        <v>-0.0436837357805952</v>
      </c>
      <c r="X1839" s="21">
        <f>I1839-R1839</f>
        <v>0.02245872673058358</v>
      </c>
      <c r="Y1839" s="22">
        <v>230.31</v>
      </c>
      <c r="Z1839" s="23">
        <f>C1839/Y1839</f>
        <v>430.0377751725935</v>
      </c>
      <c r="AA1839" s="24">
        <v>36079</v>
      </c>
      <c r="AB1839" t="s" s="25">
        <v>4519</v>
      </c>
      <c r="AC1839" s="26">
        <v>36</v>
      </c>
      <c r="AD1839" s="26">
        <v>79</v>
      </c>
      <c r="AE1839" t="s" s="42">
        <v>4262</v>
      </c>
      <c r="AF1839" t="s" s="43">
        <v>914</v>
      </c>
      <c r="AG1839" t="s" s="34">
        <v>4263</v>
      </c>
      <c r="AH1839" s="31">
        <v>20182305</v>
      </c>
      <c r="AI1839" t="s" s="32">
        <v>96</v>
      </c>
      <c r="AJ1839" t="s" s="33">
        <v>916</v>
      </c>
      <c r="AK1839" t="s" s="33">
        <v>4460</v>
      </c>
      <c r="AL1839" t="s" s="33">
        <v>4461</v>
      </c>
      <c r="AM1839" t="s" s="44">
        <v>97</v>
      </c>
      <c r="AN1839" s="36">
        <v>99710</v>
      </c>
      <c r="AO1839" s="37">
        <v>55</v>
      </c>
      <c r="AP1839" s="37">
        <v>48378</v>
      </c>
      <c r="AQ1839" s="38">
        <v>485.188888888889</v>
      </c>
      <c r="AR1839" s="37">
        <v>1208</v>
      </c>
      <c r="AS1839" s="38">
        <v>12.1188888888889</v>
      </c>
      <c r="AV1839" s="37">
        <v>4017</v>
      </c>
      <c r="AW1839" s="38">
        <v>40.2888888888889</v>
      </c>
      <c r="AX1839" s="37">
        <v>41420</v>
      </c>
      <c r="AY1839" s="38">
        <v>415.398888888889</v>
      </c>
      <c r="AZ1839" s="37">
        <v>145</v>
      </c>
      <c r="BA1839" s="38">
        <v>1.45</v>
      </c>
      <c r="BB1839" s="37">
        <v>13</v>
      </c>
      <c r="BC1839" s="38">
        <v>0.13</v>
      </c>
      <c r="BD1839" s="37">
        <v>250</v>
      </c>
      <c r="BE1839" s="38">
        <v>2.50727108614983</v>
      </c>
      <c r="BH1839" s="37">
        <v>167</v>
      </c>
      <c r="BI1839" s="38">
        <v>1.67485708554809</v>
      </c>
      <c r="BJ1839" s="39">
        <v>417</v>
      </c>
      <c r="BK1839" s="40">
        <v>4.18212817169792</v>
      </c>
      <c r="BV1839" s="39">
        <v>0</v>
      </c>
      <c r="BW1839" s="40">
        <v>0</v>
      </c>
      <c r="BZ1839" s="37">
        <v>356</v>
      </c>
      <c r="CA1839" s="38">
        <v>3.56888888888889</v>
      </c>
      <c r="CB1839" s="37">
        <v>60</v>
      </c>
      <c r="CC1839" s="38">
        <v>0.6</v>
      </c>
      <c r="CF1839" s="37">
        <v>742</v>
      </c>
      <c r="CG1839" s="38">
        <v>7.44</v>
      </c>
      <c r="CH1839" s="39">
        <v>1158</v>
      </c>
      <c r="CI1839" s="40">
        <v>11.60888888888889</v>
      </c>
    </row>
    <row r="1840" s="14" customFormat="1" ht="14.65" customHeight="1">
      <c r="A1840" t="s" s="15">
        <v>4408</v>
      </c>
      <c r="B1840" t="s" s="16">
        <v>4520</v>
      </c>
      <c r="C1840" s="17">
        <v>2339150</v>
      </c>
      <c r="D1840" t="s" s="18">
        <v>4</v>
      </c>
      <c r="E1840" s="19">
        <v>473389</v>
      </c>
      <c r="F1840" s="19">
        <v>138550</v>
      </c>
      <c r="G1840" s="19">
        <v>627021</v>
      </c>
      <c r="H1840" s="20">
        <f>E1840/G1840</f>
        <v>0.7549810931372315</v>
      </c>
      <c r="I1840" s="20">
        <f>F1840/G1840</f>
        <v>0.220965486004456</v>
      </c>
      <c r="J1840" s="19">
        <f>E1840-F1840</f>
        <v>334839</v>
      </c>
      <c r="K1840" s="19">
        <f>F1840-E1840</f>
        <v>-334839</v>
      </c>
      <c r="L1840" s="20">
        <f>H1840-I1840</f>
        <v>0.5340156071327755</v>
      </c>
      <c r="M1840" s="20">
        <f>I1840-H1840</f>
        <v>-0.5340156071327755</v>
      </c>
      <c r="N1840" s="19">
        <v>399970</v>
      </c>
      <c r="O1840" s="19">
        <v>103193</v>
      </c>
      <c r="P1840" s="19">
        <v>507722</v>
      </c>
      <c r="Q1840" s="20">
        <f>N1840/P1840</f>
        <v>0.7877736241486483</v>
      </c>
      <c r="R1840" s="20">
        <f>O1840/P1840</f>
        <v>0.2032470525208677</v>
      </c>
      <c r="S1840" s="19">
        <f>N1840-O1840</f>
        <v>296777</v>
      </c>
      <c r="T1840" s="20">
        <f>Q1840-R1840</f>
        <v>0.5845265716277805</v>
      </c>
      <c r="U1840" s="19">
        <f>E1840-N1840</f>
        <v>73419</v>
      </c>
      <c r="V1840" s="19">
        <f>F1840-O1840</f>
        <v>35357</v>
      </c>
      <c r="W1840" s="20">
        <f>H1840-Q1840</f>
        <v>-0.03279253101141677</v>
      </c>
      <c r="X1840" s="21">
        <f>I1840-R1840</f>
        <v>0.01771843348358826</v>
      </c>
      <c r="Y1840" s="22">
        <v>108.53</v>
      </c>
      <c r="Z1840" s="23">
        <f>C1840/Y1840</f>
        <v>21553.0268128628</v>
      </c>
      <c r="AA1840" s="24">
        <v>36081</v>
      </c>
      <c r="AB1840" t="s" s="25">
        <v>4521</v>
      </c>
      <c r="AC1840" s="26">
        <v>36</v>
      </c>
      <c r="AD1840" s="26">
        <v>81</v>
      </c>
      <c r="AE1840" t="s" s="42">
        <v>4262</v>
      </c>
      <c r="AF1840" t="s" s="43">
        <v>914</v>
      </c>
      <c r="AG1840" t="s" s="34">
        <v>4263</v>
      </c>
      <c r="AH1840" s="31">
        <v>20182305</v>
      </c>
      <c r="AI1840" t="s" s="32">
        <v>96</v>
      </c>
      <c r="AJ1840" t="s" s="33">
        <v>916</v>
      </c>
      <c r="AK1840" t="s" s="33">
        <v>4264</v>
      </c>
      <c r="AL1840" t="s" s="33">
        <v>4265</v>
      </c>
      <c r="AM1840" t="s" s="44">
        <v>97</v>
      </c>
      <c r="AN1840" s="36">
        <v>2230722</v>
      </c>
      <c r="AO1840" s="37">
        <v>1306</v>
      </c>
      <c r="AP1840" s="37">
        <v>1102518</v>
      </c>
      <c r="AQ1840" s="38">
        <v>494.24</v>
      </c>
      <c r="AR1840" s="37">
        <v>84683</v>
      </c>
      <c r="AS1840" s="38">
        <v>37.96</v>
      </c>
      <c r="AT1840" s="37">
        <v>40630</v>
      </c>
      <c r="AU1840" s="38">
        <v>18.21</v>
      </c>
      <c r="AV1840" s="37">
        <v>47425</v>
      </c>
      <c r="AW1840" s="38">
        <v>21.26</v>
      </c>
      <c r="AX1840" s="37">
        <v>677520</v>
      </c>
      <c r="AY1840" s="38">
        <v>303.72</v>
      </c>
      <c r="AZ1840" s="37">
        <v>35765</v>
      </c>
      <c r="BA1840" s="38">
        <v>16.03</v>
      </c>
      <c r="BD1840" s="37">
        <v>12957</v>
      </c>
      <c r="BE1840" s="38">
        <v>5.8084333233814</v>
      </c>
      <c r="BF1840" s="37">
        <v>1381</v>
      </c>
      <c r="BG1840" s="38">
        <v>0.619082072979062</v>
      </c>
      <c r="BH1840" s="37">
        <v>548</v>
      </c>
      <c r="BI1840" s="38">
        <v>0.245660373636876</v>
      </c>
      <c r="BJ1840" s="39">
        <v>14886</v>
      </c>
      <c r="BK1840" s="40">
        <v>6.673175769997338</v>
      </c>
      <c r="BL1840" s="37">
        <v>10463</v>
      </c>
      <c r="BM1840" s="38">
        <v>4.69</v>
      </c>
      <c r="BN1840" s="37">
        <v>2756</v>
      </c>
      <c r="BO1840" s="38">
        <v>1.23547443383801</v>
      </c>
      <c r="BP1840" s="37">
        <v>2364</v>
      </c>
      <c r="BQ1840" s="38">
        <v>1.05974657532404</v>
      </c>
      <c r="BR1840" s="37">
        <v>40</v>
      </c>
      <c r="BS1840" s="38">
        <v>0.0179314141340786</v>
      </c>
      <c r="BT1840" s="37">
        <v>16775</v>
      </c>
      <c r="BU1840" s="38">
        <v>7.5199868024792</v>
      </c>
      <c r="BV1840" s="39">
        <v>21935</v>
      </c>
      <c r="BW1840" s="40">
        <v>9.833139225775328</v>
      </c>
      <c r="BX1840" s="37">
        <v>81456</v>
      </c>
      <c r="BY1840" s="38">
        <v>36.52</v>
      </c>
      <c r="BZ1840" s="37">
        <v>6235</v>
      </c>
      <c r="CA1840" s="38">
        <v>2.79888888888889</v>
      </c>
      <c r="CB1840" s="37">
        <v>80000</v>
      </c>
      <c r="CC1840" s="38">
        <v>35.8588888888889</v>
      </c>
      <c r="CF1840" s="37">
        <v>1375</v>
      </c>
      <c r="CG1840" s="38">
        <v>0.62</v>
      </c>
      <c r="CH1840" s="39">
        <v>87610</v>
      </c>
      <c r="CI1840" s="40">
        <v>39.27777777777779</v>
      </c>
      <c r="CJ1840" s="37">
        <v>67</v>
      </c>
      <c r="CK1840" s="38">
        <v>0.0288888888888889</v>
      </c>
      <c r="CL1840" s="37">
        <v>78</v>
      </c>
      <c r="CM1840" s="41">
        <v>0.0288888888888889</v>
      </c>
    </row>
    <row r="1841" s="14" customFormat="1" ht="14.65" customHeight="1">
      <c r="A1841" t="s" s="15">
        <v>4408</v>
      </c>
      <c r="B1841" t="s" s="16">
        <v>4522</v>
      </c>
      <c r="C1841" s="17">
        <v>160266</v>
      </c>
      <c r="D1841" t="s" s="18">
        <v>4</v>
      </c>
      <c r="E1841" s="19">
        <v>30039</v>
      </c>
      <c r="F1841" s="19">
        <v>31933</v>
      </c>
      <c r="G1841" s="19">
        <v>65991</v>
      </c>
      <c r="H1841" s="20">
        <f>E1841/G1841</f>
        <v>0.4551984361503841</v>
      </c>
      <c r="I1841" s="20">
        <f>F1841/G1841</f>
        <v>0.4838993196041885</v>
      </c>
      <c r="J1841" s="19">
        <f>E1841-F1841</f>
        <v>-1894</v>
      </c>
      <c r="K1841" s="19">
        <f>F1841-E1841</f>
        <v>1894</v>
      </c>
      <c r="L1841" s="20">
        <f>H1841-I1841</f>
        <v>-0.02870088345380434</v>
      </c>
      <c r="M1841" s="20">
        <f>I1841-H1841</f>
        <v>0.02870088345380434</v>
      </c>
      <c r="N1841" s="19">
        <v>34713</v>
      </c>
      <c r="O1841" s="19">
        <v>27240</v>
      </c>
      <c r="P1841" s="19">
        <v>63332</v>
      </c>
      <c r="Q1841" s="20">
        <f>N1841/P1841</f>
        <v>0.5481115391902988</v>
      </c>
      <c r="R1841" s="20">
        <f>O1841/P1841</f>
        <v>0.4301143181961726</v>
      </c>
      <c r="S1841" s="19">
        <f>N1841-O1841</f>
        <v>7473</v>
      </c>
      <c r="T1841" s="20">
        <f>Q1841-R1841</f>
        <v>0.1179972209941262</v>
      </c>
      <c r="U1841" s="19">
        <f>E1841-N1841</f>
        <v>-4674</v>
      </c>
      <c r="V1841" s="19">
        <f>F1841-O1841</f>
        <v>4693</v>
      </c>
      <c r="W1841" s="20">
        <f>H1841-Q1841</f>
        <v>-0.09291310303991462</v>
      </c>
      <c r="X1841" s="21">
        <f>I1841-R1841</f>
        <v>0.0537850014080159</v>
      </c>
      <c r="Y1841" s="22">
        <v>652.4299999999999</v>
      </c>
      <c r="Z1841" s="23">
        <f>C1841/Y1841</f>
        <v>245.6447434973867</v>
      </c>
      <c r="AA1841" s="24">
        <v>36083</v>
      </c>
      <c r="AB1841" t="s" s="25">
        <v>4523</v>
      </c>
      <c r="AC1841" s="26">
        <v>36</v>
      </c>
      <c r="AD1841" s="26">
        <v>83</v>
      </c>
      <c r="AE1841" t="s" s="42">
        <v>4411</v>
      </c>
      <c r="AF1841" t="s" s="43">
        <v>4412</v>
      </c>
      <c r="AG1841" t="s" s="34">
        <v>4413</v>
      </c>
      <c r="AH1841" s="31">
        <v>881830</v>
      </c>
      <c r="AI1841" t="s" s="32">
        <v>96</v>
      </c>
      <c r="AJ1841" t="s" s="33">
        <v>4414</v>
      </c>
      <c r="AK1841" s="33"/>
      <c r="AL1841" s="33"/>
      <c r="AM1841" t="s" s="44">
        <v>97</v>
      </c>
      <c r="AN1841" s="36">
        <v>159429</v>
      </c>
      <c r="AO1841" s="37">
        <v>146</v>
      </c>
      <c r="AP1841" s="37">
        <v>63516</v>
      </c>
      <c r="AQ1841" s="38">
        <v>398.398888888889</v>
      </c>
      <c r="AR1841" s="37">
        <v>3424</v>
      </c>
      <c r="AS1841" s="38">
        <v>21.48</v>
      </c>
      <c r="AT1841" s="37">
        <v>882</v>
      </c>
      <c r="AU1841" s="38">
        <v>5.53</v>
      </c>
      <c r="AV1841" s="37">
        <v>12867</v>
      </c>
      <c r="AW1841" s="38">
        <v>80.70888888888889</v>
      </c>
      <c r="AX1841" s="37">
        <v>44756</v>
      </c>
      <c r="AY1841" s="38">
        <v>280.73</v>
      </c>
      <c r="AZ1841" s="37">
        <v>740</v>
      </c>
      <c r="BA1841" s="38">
        <v>4.63888888888889</v>
      </c>
      <c r="BB1841" s="37">
        <v>36</v>
      </c>
      <c r="BC1841" s="38">
        <v>0.23</v>
      </c>
      <c r="BD1841" s="37">
        <v>50</v>
      </c>
      <c r="BE1841" s="38">
        <v>0.313619228622145</v>
      </c>
      <c r="BH1841" s="37">
        <v>53</v>
      </c>
      <c r="BI1841" s="38">
        <v>0.332436382339474</v>
      </c>
      <c r="BJ1841" s="39">
        <v>103</v>
      </c>
      <c r="BK1841" s="40">
        <v>0.6460556109616189</v>
      </c>
      <c r="BP1841" s="37">
        <v>26</v>
      </c>
      <c r="BQ1841" s="38">
        <v>0.163081998883516</v>
      </c>
      <c r="BV1841" s="39">
        <v>26</v>
      </c>
      <c r="BW1841" s="40">
        <v>0.163081998883516</v>
      </c>
      <c r="BZ1841" s="37">
        <v>197</v>
      </c>
      <c r="CA1841" s="38">
        <v>1.24</v>
      </c>
      <c r="CB1841" s="37">
        <v>60</v>
      </c>
      <c r="CC1841" s="38">
        <v>0.38</v>
      </c>
      <c r="CF1841" s="37">
        <v>424</v>
      </c>
      <c r="CG1841" s="38">
        <v>2.66</v>
      </c>
      <c r="CH1841" s="39">
        <v>681</v>
      </c>
      <c r="CI1841" s="40">
        <v>4.28</v>
      </c>
      <c r="CL1841" s="37">
        <v>1</v>
      </c>
      <c r="CM1841" s="41">
        <v>0.008888888888888891</v>
      </c>
    </row>
    <row r="1842" s="14" customFormat="1" ht="14.65" customHeight="1">
      <c r="A1842" t="s" s="15">
        <v>4408</v>
      </c>
      <c r="B1842" t="s" s="16">
        <v>1432</v>
      </c>
      <c r="C1842" s="17">
        <v>474558</v>
      </c>
      <c r="D1842" t="s" s="18">
        <v>4</v>
      </c>
      <c r="E1842" s="19">
        <v>67561</v>
      </c>
      <c r="F1842" s="19">
        <v>95612</v>
      </c>
      <c r="G1842" s="19">
        <v>167209</v>
      </c>
      <c r="H1842" s="20">
        <f>E1842/G1842</f>
        <v>0.4040512173387796</v>
      </c>
      <c r="I1842" s="20">
        <f>F1842/G1842</f>
        <v>0.5718113259453738</v>
      </c>
      <c r="J1842" s="19">
        <f>E1842-F1842</f>
        <v>-28051</v>
      </c>
      <c r="K1842" s="19">
        <f>F1842-E1842</f>
        <v>28051</v>
      </c>
      <c r="L1842" s="20">
        <f>H1842-I1842</f>
        <v>-0.1677601086065941</v>
      </c>
      <c r="M1842" s="20">
        <f>I1842-H1842</f>
        <v>0.1677601086065941</v>
      </c>
      <c r="N1842" s="19">
        <v>67524</v>
      </c>
      <c r="O1842" s="19">
        <v>66420</v>
      </c>
      <c r="P1842" s="19">
        <v>135283</v>
      </c>
      <c r="Q1842" s="20">
        <f>N1842/P1842</f>
        <v>0.4991314503670084</v>
      </c>
      <c r="R1842" s="20">
        <f>O1842/P1842</f>
        <v>0.4909707797727726</v>
      </c>
      <c r="S1842" s="19">
        <f>N1842-O1842</f>
        <v>1104</v>
      </c>
      <c r="T1842" s="20">
        <f>Q1842-R1842</f>
        <v>0.008160670594235753</v>
      </c>
      <c r="U1842" s="19">
        <f>E1842-N1842</f>
        <v>37</v>
      </c>
      <c r="V1842" s="19">
        <f>F1842-O1842</f>
        <v>29192</v>
      </c>
      <c r="W1842" s="20">
        <f>H1842-Q1842</f>
        <v>-0.09508023302822877</v>
      </c>
      <c r="X1842" s="21">
        <f>I1842-R1842</f>
        <v>0.08084054617260111</v>
      </c>
      <c r="Y1842" s="22">
        <v>58.37</v>
      </c>
      <c r="Z1842" s="23">
        <f>C1842/Y1842</f>
        <v>8130.169607675176</v>
      </c>
      <c r="AA1842" s="24">
        <v>36085</v>
      </c>
      <c r="AB1842" t="s" s="25">
        <v>4524</v>
      </c>
      <c r="AC1842" s="26">
        <v>36</v>
      </c>
      <c r="AD1842" s="26">
        <v>85</v>
      </c>
      <c r="AE1842" t="s" s="42">
        <v>4262</v>
      </c>
      <c r="AF1842" t="s" s="43">
        <v>914</v>
      </c>
      <c r="AG1842" t="s" s="34">
        <v>4263</v>
      </c>
      <c r="AH1842" s="31">
        <v>20182305</v>
      </c>
      <c r="AI1842" t="s" s="32">
        <v>96</v>
      </c>
      <c r="AJ1842" t="s" s="33">
        <v>916</v>
      </c>
      <c r="AK1842" t="s" s="33">
        <v>4264</v>
      </c>
      <c r="AL1842" t="s" s="33">
        <v>4265</v>
      </c>
      <c r="AM1842" t="s" s="44">
        <v>97</v>
      </c>
      <c r="AN1842" s="36">
        <v>468730</v>
      </c>
      <c r="AO1842" s="37">
        <v>199</v>
      </c>
      <c r="AP1842" s="37">
        <v>306682</v>
      </c>
      <c r="AQ1842" s="38">
        <v>654.278888888889</v>
      </c>
      <c r="AR1842" s="37">
        <v>15270</v>
      </c>
      <c r="AS1842" s="38">
        <v>32.5788888888889</v>
      </c>
      <c r="AT1842" s="37">
        <v>331</v>
      </c>
      <c r="AU1842" s="38">
        <v>0.71</v>
      </c>
      <c r="AV1842" s="37">
        <v>12037</v>
      </c>
      <c r="AW1842" s="38">
        <v>25.6788888888889</v>
      </c>
      <c r="AX1842" s="37">
        <v>254170</v>
      </c>
      <c r="AY1842" s="38">
        <v>542.25</v>
      </c>
      <c r="AZ1842" s="37">
        <v>7311</v>
      </c>
      <c r="BA1842" s="38">
        <v>15.5988888888889</v>
      </c>
      <c r="BD1842" s="37">
        <v>103</v>
      </c>
      <c r="BE1842" s="38">
        <v>0.219742709022252</v>
      </c>
      <c r="BJ1842" s="39">
        <v>103</v>
      </c>
      <c r="BK1842" s="40">
        <v>0.219742709022252</v>
      </c>
      <c r="BL1842" s="37">
        <v>1328</v>
      </c>
      <c r="BM1842" s="38">
        <v>2.83</v>
      </c>
      <c r="BP1842" s="37">
        <v>93</v>
      </c>
      <c r="BQ1842" s="38">
        <v>0.198408465427858</v>
      </c>
      <c r="BT1842" s="37">
        <v>1000</v>
      </c>
      <c r="BU1842" s="38">
        <v>2.13342435943934</v>
      </c>
      <c r="BV1842" s="39">
        <v>1093</v>
      </c>
      <c r="BW1842" s="40">
        <v>2.331832824867198</v>
      </c>
      <c r="BX1842" s="37">
        <v>8115</v>
      </c>
      <c r="BY1842" s="38">
        <v>17.3088888888889</v>
      </c>
      <c r="BZ1842" s="37">
        <v>372</v>
      </c>
      <c r="CA1842" s="38">
        <v>0.79</v>
      </c>
      <c r="CB1842" s="37">
        <v>6000</v>
      </c>
      <c r="CC1842" s="38">
        <v>12.8</v>
      </c>
      <c r="CF1842" s="37">
        <v>426</v>
      </c>
      <c r="CG1842" s="38">
        <v>0.91</v>
      </c>
      <c r="CH1842" s="39">
        <v>6798</v>
      </c>
      <c r="CI1842" s="40">
        <v>14.5</v>
      </c>
      <c r="CJ1842" s="37">
        <v>124</v>
      </c>
      <c r="CK1842" s="38">
        <v>0.26</v>
      </c>
      <c r="CL1842" s="37">
        <v>2</v>
      </c>
      <c r="CM1842" s="41">
        <v>0</v>
      </c>
    </row>
    <row r="1843" s="14" customFormat="1" ht="14.65" customHeight="1">
      <c r="A1843" t="s" s="15">
        <v>4408</v>
      </c>
      <c r="B1843" t="s" s="16">
        <v>4525</v>
      </c>
      <c r="C1843" s="17">
        <v>326037</v>
      </c>
      <c r="D1843" t="s" s="18">
        <v>4</v>
      </c>
      <c r="E1843" s="19">
        <v>63454</v>
      </c>
      <c r="F1843" s="19">
        <v>57148</v>
      </c>
      <c r="G1843" s="19">
        <v>123943</v>
      </c>
      <c r="H1843" s="20">
        <f>E1843/G1843</f>
        <v>0.5119611434288343</v>
      </c>
      <c r="I1843" s="20">
        <f>F1843/G1843</f>
        <v>0.4610829171473984</v>
      </c>
      <c r="J1843" s="19">
        <f>E1843-F1843</f>
        <v>6306</v>
      </c>
      <c r="K1843" s="19">
        <f>F1843-E1843</f>
        <v>-6306</v>
      </c>
      <c r="L1843" s="20">
        <f>H1843-I1843</f>
        <v>0.05087822628143585</v>
      </c>
      <c r="M1843" s="20">
        <f>I1843-H1843</f>
        <v>-0.05087822628143585</v>
      </c>
      <c r="N1843" s="19">
        <v>60446</v>
      </c>
      <c r="O1843" s="19">
        <v>52936</v>
      </c>
      <c r="P1843" s="19">
        <v>114500</v>
      </c>
      <c r="Q1843" s="20">
        <f>N1843/P1843</f>
        <v>0.5279126637554585</v>
      </c>
      <c r="R1843" s="20">
        <f>O1843/P1843</f>
        <v>0.4623231441048035</v>
      </c>
      <c r="S1843" s="19">
        <f>N1843-O1843</f>
        <v>7510</v>
      </c>
      <c r="T1843" s="20">
        <f>Q1843-R1843</f>
        <v>0.06558951965065501</v>
      </c>
      <c r="U1843" s="19">
        <f>E1843-N1843</f>
        <v>3008</v>
      </c>
      <c r="V1843" s="19">
        <f>F1843-O1843</f>
        <v>4212</v>
      </c>
      <c r="W1843" s="20">
        <f>H1843-Q1843</f>
        <v>-0.01595152032662428</v>
      </c>
      <c r="X1843" s="21">
        <f>I1843-R1843</f>
        <v>-0.001240226957405111</v>
      </c>
      <c r="Y1843" s="22">
        <v>173.55</v>
      </c>
      <c r="Z1843" s="23">
        <f>C1843/Y1843</f>
        <v>1878.634399308557</v>
      </c>
      <c r="AA1843" s="24">
        <v>36087</v>
      </c>
      <c r="AB1843" t="s" s="25">
        <v>4526</v>
      </c>
      <c r="AC1843" s="26">
        <v>36</v>
      </c>
      <c r="AD1843" s="26">
        <v>87</v>
      </c>
      <c r="AE1843" t="s" s="42">
        <v>4262</v>
      </c>
      <c r="AF1843" t="s" s="43">
        <v>914</v>
      </c>
      <c r="AG1843" t="s" s="34">
        <v>4263</v>
      </c>
      <c r="AH1843" s="31">
        <v>20182305</v>
      </c>
      <c r="AI1843" t="s" s="32">
        <v>96</v>
      </c>
      <c r="AJ1843" t="s" s="33">
        <v>916</v>
      </c>
      <c r="AK1843" t="s" s="33">
        <v>4264</v>
      </c>
      <c r="AL1843" t="s" s="33">
        <v>4265</v>
      </c>
      <c r="AM1843" t="s" s="44">
        <v>97</v>
      </c>
      <c r="AN1843" s="36">
        <v>311687</v>
      </c>
      <c r="AO1843" s="37">
        <v>311</v>
      </c>
      <c r="AP1843" s="37">
        <v>214485</v>
      </c>
      <c r="AQ1843" s="38">
        <v>688.138888888889</v>
      </c>
      <c r="AR1843" s="37">
        <v>17221</v>
      </c>
      <c r="AS1843" s="38">
        <v>55.25</v>
      </c>
      <c r="AT1843" s="37">
        <v>2640</v>
      </c>
      <c r="AU1843" s="38">
        <v>8.470000000000001</v>
      </c>
      <c r="AV1843" s="37">
        <v>7852</v>
      </c>
      <c r="AW1843" s="38">
        <v>25.19</v>
      </c>
      <c r="AX1843" s="37">
        <v>109386</v>
      </c>
      <c r="AY1843" s="38">
        <v>350.948888888889</v>
      </c>
      <c r="AZ1843" s="37">
        <v>2909</v>
      </c>
      <c r="BA1843" s="38">
        <v>9.33</v>
      </c>
      <c r="BB1843" s="37">
        <v>52</v>
      </c>
      <c r="BC1843" s="38">
        <v>0.17</v>
      </c>
      <c r="BD1843" s="37">
        <v>322</v>
      </c>
      <c r="BE1843" s="38">
        <v>1.03308768091066</v>
      </c>
      <c r="BJ1843" s="39">
        <v>322</v>
      </c>
      <c r="BK1843" s="40">
        <v>1.03308768091066</v>
      </c>
      <c r="BL1843" s="37">
        <v>417</v>
      </c>
      <c r="BM1843" s="38">
        <v>1.34</v>
      </c>
      <c r="BP1843" s="37">
        <v>10</v>
      </c>
      <c r="BQ1843" s="38">
        <v>0.0320834683512626</v>
      </c>
      <c r="BT1843" s="37">
        <v>300</v>
      </c>
      <c r="BU1843" s="38">
        <v>0.962504050537879</v>
      </c>
      <c r="BV1843" s="39">
        <v>310</v>
      </c>
      <c r="BW1843" s="40">
        <v>0.9945875188891417</v>
      </c>
      <c r="BX1843" s="37">
        <v>4566</v>
      </c>
      <c r="BY1843" s="38">
        <v>14.65</v>
      </c>
      <c r="BZ1843" s="37">
        <v>5027</v>
      </c>
      <c r="CA1843" s="38">
        <v>16.1288888888889</v>
      </c>
      <c r="CB1843" s="37">
        <v>60000</v>
      </c>
      <c r="CC1843" s="38">
        <v>192.5</v>
      </c>
      <c r="CF1843" s="37">
        <v>3669</v>
      </c>
      <c r="CG1843" s="38">
        <v>11.7688888888889</v>
      </c>
      <c r="CH1843" s="39">
        <v>68696</v>
      </c>
      <c r="CI1843" s="40">
        <v>220.3977777777778</v>
      </c>
      <c r="CJ1843" s="37">
        <v>104</v>
      </c>
      <c r="CK1843" s="38">
        <v>0.33</v>
      </c>
      <c r="CL1843" s="37">
        <v>10</v>
      </c>
      <c r="CM1843" s="41">
        <v>0.0288888888888889</v>
      </c>
    </row>
    <row r="1844" s="14" customFormat="1" ht="14.65" customHeight="1">
      <c r="A1844" t="s" s="15">
        <v>4408</v>
      </c>
      <c r="B1844" t="s" s="16">
        <v>4527</v>
      </c>
      <c r="C1844" s="17">
        <v>111007</v>
      </c>
      <c r="D1844" t="s" s="18">
        <v>4</v>
      </c>
      <c r="E1844" s="19">
        <v>14659</v>
      </c>
      <c r="F1844" s="19">
        <v>18450</v>
      </c>
      <c r="G1844" s="19">
        <v>35154</v>
      </c>
      <c r="H1844" s="20">
        <f>E1844/G1844</f>
        <v>0.4169937987142288</v>
      </c>
      <c r="I1844" s="20">
        <f>F1844/G1844</f>
        <v>0.5248335893497184</v>
      </c>
      <c r="J1844" s="19">
        <f>E1844-F1844</f>
        <v>-3791</v>
      </c>
      <c r="K1844" s="19">
        <f>F1844-E1844</f>
        <v>3791</v>
      </c>
      <c r="L1844" s="20">
        <f>H1844-I1844</f>
        <v>-0.1078397906354895</v>
      </c>
      <c r="M1844" s="20">
        <f>I1844-H1844</f>
        <v>0.1078397906354895</v>
      </c>
      <c r="N1844" s="19">
        <v>19574</v>
      </c>
      <c r="O1844" s="19">
        <v>13914</v>
      </c>
      <c r="P1844" s="19">
        <v>34023</v>
      </c>
      <c r="Q1844" s="20">
        <f>N1844/P1844</f>
        <v>0.5753166975281427</v>
      </c>
      <c r="R1844" s="20">
        <f>O1844/P1844</f>
        <v>0.4089586456220792</v>
      </c>
      <c r="S1844" s="19">
        <f>N1844-O1844</f>
        <v>5660</v>
      </c>
      <c r="T1844" s="20">
        <f>Q1844-R1844</f>
        <v>0.1663580519060636</v>
      </c>
      <c r="U1844" s="19">
        <f>E1844-N1844</f>
        <v>-4915</v>
      </c>
      <c r="V1844" s="19">
        <f>F1844-O1844</f>
        <v>4536</v>
      </c>
      <c r="W1844" s="20">
        <f>H1844-Q1844</f>
        <v>-0.1583228988139139</v>
      </c>
      <c r="X1844" s="21">
        <f>I1844-R1844</f>
        <v>0.1158749437276392</v>
      </c>
      <c r="Y1844" s="22">
        <v>2680.38</v>
      </c>
      <c r="Z1844" s="23">
        <f>C1844/Y1844</f>
        <v>41.41465016154426</v>
      </c>
      <c r="AA1844" s="24">
        <v>36089</v>
      </c>
      <c r="AB1844" t="s" s="25">
        <v>4528</v>
      </c>
      <c r="AC1844" s="26">
        <v>36</v>
      </c>
      <c r="AD1844" s="26">
        <v>89</v>
      </c>
      <c r="AE1844" t="s" s="42">
        <v>4529</v>
      </c>
      <c r="AF1844" s="43"/>
      <c r="AG1844" t="s" s="33">
        <v>4530</v>
      </c>
      <c r="AI1844" t="s" s="33">
        <v>108</v>
      </c>
      <c r="AJ1844" s="33"/>
      <c r="AK1844" s="33"/>
      <c r="AL1844" s="33"/>
      <c r="AM1844" t="s" s="44">
        <v>97</v>
      </c>
      <c r="AN1844" s="36">
        <v>111944</v>
      </c>
      <c r="AO1844" s="37">
        <v>171</v>
      </c>
      <c r="AP1844" s="37">
        <v>40189</v>
      </c>
      <c r="AQ1844" s="38">
        <v>359.008888888889</v>
      </c>
      <c r="AR1844" s="37">
        <v>5364</v>
      </c>
      <c r="AS1844" s="38">
        <v>47.92</v>
      </c>
      <c r="AT1844" s="37">
        <v>179</v>
      </c>
      <c r="AU1844" s="38">
        <v>1.6</v>
      </c>
      <c r="AV1844" s="37">
        <v>8075</v>
      </c>
      <c r="AW1844" s="38">
        <v>72.12888888888889</v>
      </c>
      <c r="AX1844" s="37">
        <v>24478</v>
      </c>
      <c r="AY1844" s="38">
        <v>218.658888888889</v>
      </c>
      <c r="BB1844" s="37">
        <v>37</v>
      </c>
      <c r="BC1844" s="38">
        <v>0.33</v>
      </c>
      <c r="BJ1844" s="39">
        <v>0</v>
      </c>
      <c r="BK1844" s="40">
        <v>0</v>
      </c>
      <c r="BL1844" s="37">
        <v>622</v>
      </c>
      <c r="BM1844" s="38">
        <v>5.55888888888889</v>
      </c>
      <c r="BP1844" s="37">
        <v>93</v>
      </c>
      <c r="BQ1844" s="38">
        <v>0.830772529121704</v>
      </c>
      <c r="BR1844" s="37">
        <v>0</v>
      </c>
      <c r="BT1844" s="37">
        <v>1033</v>
      </c>
      <c r="BU1844" s="38">
        <v>9.227828199814191</v>
      </c>
      <c r="BV1844" s="39">
        <v>1126</v>
      </c>
      <c r="BW1844" s="40">
        <v>10.05860072893589</v>
      </c>
      <c r="CH1844" s="39">
        <v>0</v>
      </c>
      <c r="CI1844" s="40">
        <v>0</v>
      </c>
      <c r="CJ1844" s="37">
        <v>308</v>
      </c>
      <c r="CK1844" s="38">
        <v>2.75</v>
      </c>
    </row>
    <row r="1845" s="14" customFormat="1" ht="14.65" customHeight="1">
      <c r="A1845" t="s" s="15">
        <v>4408</v>
      </c>
      <c r="B1845" t="s" s="16">
        <v>4531</v>
      </c>
      <c r="C1845" s="17">
        <v>226249</v>
      </c>
      <c r="D1845" t="s" s="18">
        <v>4</v>
      </c>
      <c r="E1845" s="19">
        <v>46546</v>
      </c>
      <c r="F1845" s="19">
        <v>51088</v>
      </c>
      <c r="G1845" s="19">
        <v>104089</v>
      </c>
      <c r="H1845" s="20">
        <f>E1845/G1845</f>
        <v>0.4471750136902074</v>
      </c>
      <c r="I1845" s="20">
        <f>F1845/G1845</f>
        <v>0.4908107484940772</v>
      </c>
      <c r="J1845" s="19">
        <f>E1845-F1845</f>
        <v>-4542</v>
      </c>
      <c r="K1845" s="19">
        <f>F1845-E1845</f>
        <v>4542</v>
      </c>
      <c r="L1845" s="20">
        <f>H1845-I1845</f>
        <v>-0.04363573480386979</v>
      </c>
      <c r="M1845" s="20">
        <f>I1845-H1845</f>
        <v>0.04363573480386979</v>
      </c>
      <c r="N1845" s="19">
        <v>48876</v>
      </c>
      <c r="O1845" s="19">
        <v>46829</v>
      </c>
      <c r="P1845" s="19">
        <v>97502</v>
      </c>
      <c r="Q1845" s="20">
        <f>N1845/P1845</f>
        <v>0.5012820249841029</v>
      </c>
      <c r="R1845" s="20">
        <f>O1845/P1845</f>
        <v>0.480287583844434</v>
      </c>
      <c r="S1845" s="19">
        <f>N1845-O1845</f>
        <v>2047</v>
      </c>
      <c r="T1845" s="20">
        <f>Q1845-R1845</f>
        <v>0.02099444113966892</v>
      </c>
      <c r="U1845" s="19">
        <f>E1845-N1845</f>
        <v>-2330</v>
      </c>
      <c r="V1845" s="19">
        <f>F1845-O1845</f>
        <v>4259</v>
      </c>
      <c r="W1845" s="20">
        <f>H1845-Q1845</f>
        <v>-0.0541070112938955</v>
      </c>
      <c r="X1845" s="21">
        <f>I1845-R1845</f>
        <v>0.0105231646496432</v>
      </c>
      <c r="Y1845" s="22">
        <v>809.98</v>
      </c>
      <c r="Z1845" s="23">
        <f>C1845/Y1845</f>
        <v>279.3266500407418</v>
      </c>
      <c r="AA1845" s="24">
        <v>36091</v>
      </c>
      <c r="AB1845" t="s" s="25">
        <v>4532</v>
      </c>
      <c r="AC1845" s="26">
        <v>36</v>
      </c>
      <c r="AD1845" s="26">
        <v>91</v>
      </c>
      <c r="AE1845" t="s" s="42">
        <v>4411</v>
      </c>
      <c r="AF1845" t="s" s="43">
        <v>4412</v>
      </c>
      <c r="AG1845" t="s" s="34">
        <v>4413</v>
      </c>
      <c r="AH1845" s="31">
        <v>881830</v>
      </c>
      <c r="AI1845" t="s" s="32">
        <v>96</v>
      </c>
      <c r="AJ1845" t="s" s="33">
        <v>4414</v>
      </c>
      <c r="AK1845" s="33"/>
      <c r="AL1845" s="33"/>
      <c r="AM1845" t="s" s="44">
        <v>97</v>
      </c>
      <c r="AN1845" s="36">
        <v>219607</v>
      </c>
      <c r="AO1845" s="37">
        <v>146</v>
      </c>
      <c r="AP1845" s="37">
        <v>86057</v>
      </c>
      <c r="AQ1845" s="38">
        <v>391.87</v>
      </c>
      <c r="AR1845" s="37">
        <v>12976</v>
      </c>
      <c r="AS1845" s="38">
        <v>59.09</v>
      </c>
      <c r="AT1845" s="37">
        <v>24</v>
      </c>
      <c r="AU1845" s="38">
        <v>0.108888888888889</v>
      </c>
      <c r="AV1845" s="37">
        <v>17512</v>
      </c>
      <c r="AW1845" s="38">
        <v>79.73888888888889</v>
      </c>
      <c r="AX1845" s="37">
        <v>52507</v>
      </c>
      <c r="AY1845" s="38">
        <v>239.098888888889</v>
      </c>
      <c r="AZ1845" s="37">
        <v>210</v>
      </c>
      <c r="BA1845" s="38">
        <v>0.96</v>
      </c>
      <c r="BB1845" s="37">
        <v>49</v>
      </c>
      <c r="BC1845" s="38">
        <v>0.22</v>
      </c>
      <c r="BD1845" s="37">
        <v>11</v>
      </c>
      <c r="BE1845" s="38">
        <v>0.0500894780221031</v>
      </c>
      <c r="BJ1845" s="39">
        <v>11</v>
      </c>
      <c r="BK1845" s="40">
        <v>0.0500894780221031</v>
      </c>
      <c r="BL1845" s="37">
        <v>1677</v>
      </c>
      <c r="BM1845" s="38">
        <v>7.63888888888889</v>
      </c>
      <c r="BP1845" s="37">
        <v>16</v>
      </c>
      <c r="BQ1845" s="38">
        <v>0.0728574225776045</v>
      </c>
      <c r="BV1845" s="39">
        <v>16</v>
      </c>
      <c r="BW1845" s="40">
        <v>0.0728574225776045</v>
      </c>
      <c r="BZ1845" s="37">
        <v>273</v>
      </c>
      <c r="CA1845" s="38">
        <v>1.24</v>
      </c>
      <c r="CB1845" s="37">
        <v>100</v>
      </c>
      <c r="CC1845" s="38">
        <v>0.46</v>
      </c>
      <c r="CF1845" s="37">
        <v>502</v>
      </c>
      <c r="CG1845" s="38">
        <v>2.29</v>
      </c>
      <c r="CH1845" s="39">
        <v>875</v>
      </c>
      <c r="CI1845" s="40">
        <v>3.99</v>
      </c>
      <c r="CJ1845" s="37">
        <v>200</v>
      </c>
      <c r="CK1845" s="38">
        <v>0.91</v>
      </c>
    </row>
    <row r="1846" s="14" customFormat="1" ht="14.65" customHeight="1">
      <c r="A1846" t="s" s="15">
        <v>4408</v>
      </c>
      <c r="B1846" t="s" s="16">
        <v>4533</v>
      </c>
      <c r="C1846" s="17">
        <v>154604</v>
      </c>
      <c r="D1846" t="s" s="18">
        <v>4</v>
      </c>
      <c r="E1846" s="19">
        <v>30870</v>
      </c>
      <c r="F1846" s="19">
        <v>27268</v>
      </c>
      <c r="G1846" s="19">
        <v>61629</v>
      </c>
      <c r="H1846" s="20">
        <f>E1846/G1846</f>
        <v>0.5009005500657158</v>
      </c>
      <c r="I1846" s="20">
        <f>F1846/G1846</f>
        <v>0.4424540394943939</v>
      </c>
      <c r="J1846" s="19">
        <f>E1846-F1846</f>
        <v>3602</v>
      </c>
      <c r="K1846" s="19">
        <f>F1846-E1846</f>
        <v>-3602</v>
      </c>
      <c r="L1846" s="20">
        <f>H1846-I1846</f>
        <v>0.05844651057132189</v>
      </c>
      <c r="M1846" s="20">
        <f>I1846-H1846</f>
        <v>-0.05844651057132189</v>
      </c>
      <c r="N1846" s="19">
        <v>33777</v>
      </c>
      <c r="O1846" s="19">
        <v>24608</v>
      </c>
      <c r="P1846" s="19">
        <v>59614</v>
      </c>
      <c r="Q1846" s="20">
        <f>N1846/P1846</f>
        <v>0.5665950951118864</v>
      </c>
      <c r="R1846" s="20">
        <f>O1846/P1846</f>
        <v>0.4127889421947865</v>
      </c>
      <c r="S1846" s="19">
        <f>N1846-O1846</f>
        <v>9169</v>
      </c>
      <c r="T1846" s="20">
        <f>Q1846-R1846</f>
        <v>0.1538061529171</v>
      </c>
      <c r="U1846" s="19">
        <f>E1846-N1846</f>
        <v>-2907</v>
      </c>
      <c r="V1846" s="19">
        <f>F1846-O1846</f>
        <v>2660</v>
      </c>
      <c r="W1846" s="20">
        <f>H1846-Q1846</f>
        <v>-0.06569454504617067</v>
      </c>
      <c r="X1846" s="21">
        <f>I1846-R1846</f>
        <v>0.02966509729960742</v>
      </c>
      <c r="Y1846" s="22">
        <v>204.52</v>
      </c>
      <c r="Z1846" s="23">
        <f>C1846/Y1846</f>
        <v>755.9358497946411</v>
      </c>
      <c r="AA1846" s="24">
        <v>36093</v>
      </c>
      <c r="AB1846" t="s" s="25">
        <v>4534</v>
      </c>
      <c r="AC1846" s="26">
        <v>36</v>
      </c>
      <c r="AD1846" s="26">
        <v>93</v>
      </c>
      <c r="AE1846" t="s" s="42">
        <v>4411</v>
      </c>
      <c r="AF1846" t="s" s="43">
        <v>4412</v>
      </c>
      <c r="AG1846" t="s" s="34">
        <v>4413</v>
      </c>
      <c r="AH1846" s="31">
        <v>881830</v>
      </c>
      <c r="AI1846" t="s" s="32">
        <v>96</v>
      </c>
      <c r="AJ1846" t="s" s="33">
        <v>4414</v>
      </c>
      <c r="AK1846" s="33"/>
      <c r="AL1846" s="33"/>
      <c r="AM1846" t="s" s="44">
        <v>97</v>
      </c>
      <c r="AN1846" s="36">
        <v>154727</v>
      </c>
      <c r="AO1846" s="37">
        <v>122</v>
      </c>
      <c r="AP1846" s="37">
        <v>72846</v>
      </c>
      <c r="AQ1846" s="38">
        <v>470.8</v>
      </c>
      <c r="AR1846" s="37">
        <v>6176</v>
      </c>
      <c r="AS1846" s="38">
        <v>39.92</v>
      </c>
      <c r="AT1846" s="37">
        <v>1118</v>
      </c>
      <c r="AU1846" s="38">
        <v>7.23</v>
      </c>
      <c r="AV1846" s="37">
        <v>12031</v>
      </c>
      <c r="AW1846" s="38">
        <v>77.76000000000001</v>
      </c>
      <c r="AX1846" s="37">
        <v>44178</v>
      </c>
      <c r="AY1846" s="38">
        <v>285.518888888889</v>
      </c>
      <c r="AZ1846" s="37">
        <v>215</v>
      </c>
      <c r="BA1846" s="38">
        <v>1.38888888888889</v>
      </c>
      <c r="BB1846" s="37">
        <v>46</v>
      </c>
      <c r="BC1846" s="38">
        <v>0.3</v>
      </c>
      <c r="BD1846" s="37">
        <v>11</v>
      </c>
      <c r="BE1846" s="38">
        <v>0.0710929572731327</v>
      </c>
      <c r="BH1846" s="37">
        <v>71</v>
      </c>
      <c r="BI1846" s="38">
        <v>0.458872724217493</v>
      </c>
      <c r="BJ1846" s="39">
        <v>82</v>
      </c>
      <c r="BK1846" s="40">
        <v>0.5299656814906257</v>
      </c>
      <c r="BP1846" s="37">
        <v>10</v>
      </c>
      <c r="BQ1846" s="38">
        <v>0.06462996115739331</v>
      </c>
      <c r="BV1846" s="39">
        <v>10</v>
      </c>
      <c r="BW1846" s="40">
        <v>0.06462996115739331</v>
      </c>
      <c r="BX1846" s="37">
        <v>6089</v>
      </c>
      <c r="BY1846" s="38">
        <v>39.35</v>
      </c>
      <c r="BZ1846" s="37">
        <v>853</v>
      </c>
      <c r="CA1846" s="38">
        <v>5.50888888888889</v>
      </c>
      <c r="CB1846" s="37">
        <v>370</v>
      </c>
      <c r="CC1846" s="38">
        <v>2.39</v>
      </c>
      <c r="CF1846" s="37">
        <v>1129</v>
      </c>
      <c r="CG1846" s="38">
        <v>7.29888888888889</v>
      </c>
      <c r="CH1846" s="39">
        <v>2352</v>
      </c>
      <c r="CI1846" s="40">
        <v>15.19777777777778</v>
      </c>
      <c r="CJ1846" s="37">
        <v>548</v>
      </c>
      <c r="CK1846" s="38">
        <v>3.54</v>
      </c>
      <c r="CL1846" s="37">
        <v>1</v>
      </c>
      <c r="CM1846" s="41">
        <v>0.008888888888888891</v>
      </c>
    </row>
    <row r="1847" s="14" customFormat="1" ht="14.65" customHeight="1">
      <c r="A1847" t="s" s="15">
        <v>4408</v>
      </c>
      <c r="B1847" t="s" s="16">
        <v>4535</v>
      </c>
      <c r="C1847" s="17">
        <v>31330</v>
      </c>
      <c r="D1847" t="s" s="18">
        <v>4</v>
      </c>
      <c r="E1847" s="19">
        <v>3777</v>
      </c>
      <c r="F1847" s="19">
        <v>8173</v>
      </c>
      <c r="G1847" s="19">
        <v>12673</v>
      </c>
      <c r="H1847" s="20">
        <f>E1847/G1847</f>
        <v>0.2980351929298509</v>
      </c>
      <c r="I1847" s="20">
        <f>F1847/G1847</f>
        <v>0.6449143849128067</v>
      </c>
      <c r="J1847" s="19">
        <f>E1847-F1847</f>
        <v>-4396</v>
      </c>
      <c r="K1847" s="19">
        <f>F1847-E1847</f>
        <v>4396</v>
      </c>
      <c r="L1847" s="20">
        <f>H1847-I1847</f>
        <v>-0.3468791919829559</v>
      </c>
      <c r="M1847" s="20">
        <f>I1847-H1847</f>
        <v>0.3468791919829559</v>
      </c>
      <c r="N1847" s="19">
        <v>4862</v>
      </c>
      <c r="O1847" s="19">
        <v>6849</v>
      </c>
      <c r="P1847" s="19">
        <v>11943</v>
      </c>
      <c r="Q1847" s="20">
        <f>N1847/P1847</f>
        <v>0.4071003935359625</v>
      </c>
      <c r="R1847" s="20">
        <f>O1847/P1847</f>
        <v>0.573474001507159</v>
      </c>
      <c r="S1847" s="19">
        <f>N1847-O1847</f>
        <v>-1987</v>
      </c>
      <c r="T1847" s="20">
        <f>Q1847-R1847</f>
        <v>-0.1663736079711965</v>
      </c>
      <c r="U1847" s="19">
        <f>E1847-N1847</f>
        <v>-1085</v>
      </c>
      <c r="V1847" s="19">
        <f>F1847-O1847</f>
        <v>1324</v>
      </c>
      <c r="W1847" s="20">
        <f>H1847-Q1847</f>
        <v>-0.1090652006061116</v>
      </c>
      <c r="X1847" s="21">
        <f>I1847-R1847</f>
        <v>0.07144038340564773</v>
      </c>
      <c r="Y1847" s="22">
        <v>621.8200000000001</v>
      </c>
      <c r="Z1847" s="23">
        <f>C1847/Y1847</f>
        <v>50.3843556012994</v>
      </c>
      <c r="AA1847" s="24">
        <v>36095</v>
      </c>
      <c r="AB1847" t="s" s="25">
        <v>4536</v>
      </c>
      <c r="AC1847" s="26">
        <v>36</v>
      </c>
      <c r="AD1847" s="26">
        <v>95</v>
      </c>
      <c r="AE1847" t="s" s="42">
        <v>4411</v>
      </c>
      <c r="AF1847" t="s" s="43">
        <v>4412</v>
      </c>
      <c r="AG1847" t="s" s="34">
        <v>4413</v>
      </c>
      <c r="AH1847" s="31">
        <v>881830</v>
      </c>
      <c r="AI1847" t="s" s="32">
        <v>96</v>
      </c>
      <c r="AJ1847" t="s" s="33">
        <v>4414</v>
      </c>
      <c r="AK1847" s="33"/>
      <c r="AL1847" s="33"/>
      <c r="AM1847" t="s" s="44">
        <v>115</v>
      </c>
      <c r="AN1847" s="36">
        <v>32749</v>
      </c>
      <c r="AO1847" s="37">
        <v>60</v>
      </c>
      <c r="AP1847" s="37">
        <v>12836</v>
      </c>
      <c r="AQ1847" s="38">
        <v>391.948888888889</v>
      </c>
      <c r="AR1847" s="37">
        <v>1099</v>
      </c>
      <c r="AS1847" s="38">
        <v>33.56</v>
      </c>
      <c r="AV1847" s="37">
        <v>4578</v>
      </c>
      <c r="AW1847" s="38">
        <v>139.788888888889</v>
      </c>
      <c r="AX1847" s="37">
        <v>6768</v>
      </c>
      <c r="AY1847" s="38">
        <v>206.658888888889</v>
      </c>
      <c r="BB1847" s="37">
        <v>5</v>
      </c>
      <c r="BC1847" s="38">
        <v>0.15</v>
      </c>
      <c r="BJ1847" s="39">
        <v>0</v>
      </c>
      <c r="BK1847" s="40">
        <v>0</v>
      </c>
      <c r="BL1847" s="37">
        <v>386</v>
      </c>
      <c r="BM1847" s="38">
        <v>11.7888888888889</v>
      </c>
      <c r="BV1847" s="39">
        <v>0</v>
      </c>
      <c r="BW1847" s="40">
        <v>0</v>
      </c>
      <c r="CH1847" s="39">
        <v>0</v>
      </c>
      <c r="CI1847" s="40">
        <v>0</v>
      </c>
    </row>
    <row r="1848" s="14" customFormat="1" ht="14.65" customHeight="1">
      <c r="A1848" t="s" s="15">
        <v>4408</v>
      </c>
      <c r="B1848" t="s" s="16">
        <v>1866</v>
      </c>
      <c r="C1848" s="17">
        <v>18186</v>
      </c>
      <c r="D1848" t="s" s="18">
        <v>4</v>
      </c>
      <c r="E1848" s="19">
        <v>2761</v>
      </c>
      <c r="F1848" s="19">
        <v>5179</v>
      </c>
      <c r="G1848" s="19">
        <v>8423</v>
      </c>
      <c r="H1848" s="20">
        <f>E1848/G1848</f>
        <v>0.3277929478808025</v>
      </c>
      <c r="I1848" s="20">
        <f>F1848/G1848</f>
        <v>0.614864062685504</v>
      </c>
      <c r="J1848" s="19">
        <f>E1848-F1848</f>
        <v>-2418</v>
      </c>
      <c r="K1848" s="19">
        <f>F1848-E1848</f>
        <v>2418</v>
      </c>
      <c r="L1848" s="20">
        <f>H1848-I1848</f>
        <v>-0.2870711148047014</v>
      </c>
      <c r="M1848" s="20">
        <f>I1848-H1848</f>
        <v>0.2870711148047014</v>
      </c>
      <c r="N1848" s="19">
        <v>3354</v>
      </c>
      <c r="O1848" s="19">
        <v>3942</v>
      </c>
      <c r="P1848" s="19">
        <v>7464</v>
      </c>
      <c r="Q1848" s="20">
        <f>N1848/P1848</f>
        <v>0.4493569131832797</v>
      </c>
      <c r="R1848" s="20">
        <f>O1848/P1848</f>
        <v>0.5281350482315113</v>
      </c>
      <c r="S1848" s="19">
        <f>N1848-O1848</f>
        <v>-588</v>
      </c>
      <c r="T1848" s="20">
        <f>Q1848-R1848</f>
        <v>-0.0787781350482315</v>
      </c>
      <c r="U1848" s="19">
        <f>E1848-N1848</f>
        <v>-593</v>
      </c>
      <c r="V1848" s="19">
        <f>F1848-O1848</f>
        <v>1237</v>
      </c>
      <c r="W1848" s="20">
        <f>H1848-Q1848</f>
        <v>-0.1215639653024772</v>
      </c>
      <c r="X1848" s="21">
        <f>I1848-R1848</f>
        <v>0.08672901445399273</v>
      </c>
      <c r="Y1848" s="22">
        <v>328.33</v>
      </c>
      <c r="Z1848" s="23">
        <f>C1848/Y1848</f>
        <v>55.38939481619103</v>
      </c>
      <c r="AA1848" s="24">
        <v>36097</v>
      </c>
      <c r="AB1848" t="s" s="25">
        <v>4537</v>
      </c>
      <c r="AC1848" s="26">
        <v>36</v>
      </c>
      <c r="AD1848" s="26">
        <v>97</v>
      </c>
      <c r="AE1848" s="42"/>
      <c r="AF1848" s="43"/>
      <c r="AG1848" s="34"/>
      <c r="AI1848" s="32"/>
      <c r="AJ1848" s="33"/>
      <c r="AK1848" s="33"/>
      <c r="AL1848" s="33"/>
      <c r="AM1848" t="s" s="44">
        <v>120</v>
      </c>
      <c r="AN1848" s="36">
        <v>18343</v>
      </c>
      <c r="AO1848" s="37">
        <v>35</v>
      </c>
      <c r="AP1848" s="37">
        <v>5057</v>
      </c>
      <c r="AQ1848" s="38">
        <v>275.688888888889</v>
      </c>
      <c r="AR1848" s="37">
        <v>329</v>
      </c>
      <c r="AS1848" s="38">
        <v>17.94</v>
      </c>
      <c r="AV1848" s="37">
        <v>2354</v>
      </c>
      <c r="AW1848" s="38">
        <v>128.33</v>
      </c>
      <c r="AX1848" s="37">
        <v>2359</v>
      </c>
      <c r="AY1848" s="38">
        <v>128.598888888889</v>
      </c>
      <c r="BB1848" s="37">
        <v>4</v>
      </c>
      <c r="BC1848" s="38">
        <v>0.22</v>
      </c>
      <c r="BD1848" s="37">
        <v>11</v>
      </c>
      <c r="BE1848" s="38">
        <v>0.599683803085646</v>
      </c>
      <c r="BJ1848" s="39">
        <v>11</v>
      </c>
      <c r="BK1848" s="40">
        <v>0.599683803085646</v>
      </c>
      <c r="BV1848" s="39">
        <v>0</v>
      </c>
      <c r="BW1848" s="40">
        <v>0</v>
      </c>
      <c r="CH1848" s="39">
        <v>0</v>
      </c>
      <c r="CI1848" s="40">
        <v>0</v>
      </c>
    </row>
    <row r="1849" s="14" customFormat="1" ht="14.65" customHeight="1">
      <c r="A1849" t="s" s="15">
        <v>4408</v>
      </c>
      <c r="B1849" t="s" s="16">
        <v>4538</v>
      </c>
      <c r="C1849" s="17">
        <v>34833</v>
      </c>
      <c r="D1849" t="s" s="18">
        <v>4</v>
      </c>
      <c r="E1849" s="19">
        <v>5175</v>
      </c>
      <c r="F1849" s="19">
        <v>6719</v>
      </c>
      <c r="G1849" s="19">
        <v>12727</v>
      </c>
      <c r="H1849" s="20">
        <f>E1849/G1849</f>
        <v>0.4066158560540583</v>
      </c>
      <c r="I1849" s="20">
        <f>F1849/G1849</f>
        <v>0.5279327414158875</v>
      </c>
      <c r="J1849" s="19">
        <f>E1849-F1849</f>
        <v>-1544</v>
      </c>
      <c r="K1849" s="19">
        <f>F1849-E1849</f>
        <v>1544</v>
      </c>
      <c r="L1849" s="20">
        <f>H1849-I1849</f>
        <v>-0.1213168853618292</v>
      </c>
      <c r="M1849" s="20">
        <f>I1849-H1849</f>
        <v>0.1213168853618292</v>
      </c>
      <c r="N1849" s="19">
        <v>6526</v>
      </c>
      <c r="O1849" s="19">
        <v>5405</v>
      </c>
      <c r="P1849" s="19">
        <v>12148</v>
      </c>
      <c r="Q1849" s="20">
        <f>N1849/P1849</f>
        <v>0.5372077708264735</v>
      </c>
      <c r="R1849" s="20">
        <f>O1849/P1849</f>
        <v>0.4449292064537372</v>
      </c>
      <c r="S1849" s="19">
        <f>N1849-O1849</f>
        <v>1121</v>
      </c>
      <c r="T1849" s="20">
        <f>Q1849-R1849</f>
        <v>0.09227856437273629</v>
      </c>
      <c r="U1849" s="19">
        <f>E1849-N1849</f>
        <v>-1351</v>
      </c>
      <c r="V1849" s="19">
        <f>F1849-O1849</f>
        <v>1314</v>
      </c>
      <c r="W1849" s="20">
        <f>H1849-Q1849</f>
        <v>-0.1305919147724152</v>
      </c>
      <c r="X1849" s="21">
        <f>I1849-R1849</f>
        <v>0.08300353496215029</v>
      </c>
      <c r="Y1849" s="22">
        <v>323.71</v>
      </c>
      <c r="Z1849" s="23">
        <f>C1849/Y1849</f>
        <v>107.6055728893145</v>
      </c>
      <c r="AA1849" s="24">
        <v>36099</v>
      </c>
      <c r="AB1849" t="s" s="25">
        <v>4539</v>
      </c>
      <c r="AC1849" s="26">
        <v>36</v>
      </c>
      <c r="AD1849" s="26">
        <v>99</v>
      </c>
      <c r="AE1849" t="s" s="42">
        <v>4540</v>
      </c>
      <c r="AF1849" t="s" s="43">
        <v>4475</v>
      </c>
      <c r="AG1849" t="s" s="33">
        <v>4541</v>
      </c>
      <c r="AI1849" t="s" s="33">
        <v>108</v>
      </c>
      <c r="AJ1849" t="s" s="33">
        <v>4477</v>
      </c>
      <c r="AK1849" s="33"/>
      <c r="AL1849" s="33"/>
      <c r="AM1849" t="s" s="44">
        <v>97</v>
      </c>
      <c r="AN1849" s="36">
        <v>35251</v>
      </c>
      <c r="AO1849" s="37">
        <v>42</v>
      </c>
      <c r="AP1849" s="37">
        <v>5520</v>
      </c>
      <c r="AQ1849" s="38">
        <v>156.59</v>
      </c>
      <c r="AR1849" s="37">
        <v>1893</v>
      </c>
      <c r="AS1849" s="38">
        <v>53.7</v>
      </c>
      <c r="AV1849" s="37">
        <v>2178</v>
      </c>
      <c r="AW1849" s="38">
        <v>61.7888888888889</v>
      </c>
      <c r="AX1849" s="37">
        <v>943</v>
      </c>
      <c r="AY1849" s="38">
        <v>26.75</v>
      </c>
      <c r="BB1849" s="37">
        <v>20</v>
      </c>
      <c r="BC1849" s="38">
        <v>0.57</v>
      </c>
      <c r="BJ1849" s="39">
        <v>0</v>
      </c>
      <c r="BK1849" s="40">
        <v>0</v>
      </c>
      <c r="BL1849" s="37">
        <v>486</v>
      </c>
      <c r="BM1849" s="38">
        <v>13.7888888888889</v>
      </c>
      <c r="BV1849" s="39">
        <v>0</v>
      </c>
      <c r="BW1849" s="40">
        <v>0</v>
      </c>
      <c r="CH1849" s="39">
        <v>0</v>
      </c>
      <c r="CI1849" s="40">
        <v>0</v>
      </c>
    </row>
    <row r="1850" s="14" customFormat="1" ht="14.65" customHeight="1">
      <c r="A1850" t="s" s="15">
        <v>4408</v>
      </c>
      <c r="B1850" t="s" s="16">
        <v>2097</v>
      </c>
      <c r="C1850" s="17">
        <v>97631</v>
      </c>
      <c r="D1850" t="s" s="18">
        <v>4</v>
      </c>
      <c r="E1850" s="19">
        <v>11215</v>
      </c>
      <c r="F1850" s="19">
        <v>25091</v>
      </c>
      <c r="G1850" s="19">
        <v>38373</v>
      </c>
      <c r="H1850" s="20">
        <f>E1850/G1850</f>
        <v>0.2922627889401402</v>
      </c>
      <c r="I1850" s="20">
        <f>F1850/G1850</f>
        <v>0.6538712115289396</v>
      </c>
      <c r="J1850" s="19">
        <f>E1850-F1850</f>
        <v>-13876</v>
      </c>
      <c r="K1850" s="19">
        <f>F1850-E1850</f>
        <v>13876</v>
      </c>
      <c r="L1850" s="20">
        <f>H1850-I1850</f>
        <v>-0.3616084225887994</v>
      </c>
      <c r="M1850" s="20">
        <f>I1850-H1850</f>
        <v>0.3616084225887994</v>
      </c>
      <c r="N1850" s="19">
        <v>14586</v>
      </c>
      <c r="O1850" s="19">
        <v>20425</v>
      </c>
      <c r="P1850" s="19">
        <v>35659</v>
      </c>
      <c r="Q1850" s="20">
        <f>N1850/P1850</f>
        <v>0.4090411957710536</v>
      </c>
      <c r="R1850" s="20">
        <f>O1850/P1850</f>
        <v>0.5727866737709975</v>
      </c>
      <c r="S1850" s="19">
        <f>N1850-O1850</f>
        <v>-5839</v>
      </c>
      <c r="T1850" s="20">
        <f>Q1850-R1850</f>
        <v>-0.1637454779999439</v>
      </c>
      <c r="U1850" s="19">
        <f>E1850-N1850</f>
        <v>-3371</v>
      </c>
      <c r="V1850" s="19">
        <f>F1850-O1850</f>
        <v>4666</v>
      </c>
      <c r="W1850" s="20">
        <f>H1850-Q1850</f>
        <v>-0.1167784068309134</v>
      </c>
      <c r="X1850" s="21">
        <f>I1850-R1850</f>
        <v>0.08108453775794211</v>
      </c>
      <c r="Y1850" s="22">
        <v>1390.56</v>
      </c>
      <c r="Z1850" s="23">
        <f>C1850/Y1850</f>
        <v>70.20984351628121</v>
      </c>
      <c r="AA1850" s="24">
        <v>36101</v>
      </c>
      <c r="AB1850" t="s" s="25">
        <v>4542</v>
      </c>
      <c r="AC1850" s="26">
        <v>36</v>
      </c>
      <c r="AD1850" s="26">
        <v>101</v>
      </c>
      <c r="AE1850" t="s" s="42">
        <v>4543</v>
      </c>
      <c r="AF1850" t="s" s="43">
        <v>4440</v>
      </c>
      <c r="AG1850" t="s" s="33">
        <v>4544</v>
      </c>
      <c r="AI1850" t="s" s="33">
        <v>108</v>
      </c>
      <c r="AJ1850" t="s" s="33">
        <v>4442</v>
      </c>
      <c r="AK1850" s="33"/>
      <c r="AL1850" s="33"/>
      <c r="AM1850" t="s" s="44">
        <v>97</v>
      </c>
      <c r="AN1850" s="36">
        <v>98990</v>
      </c>
      <c r="AO1850" s="37">
        <v>162</v>
      </c>
      <c r="AP1850" s="37">
        <v>34809</v>
      </c>
      <c r="AQ1850" s="38">
        <v>351.638888888889</v>
      </c>
      <c r="AR1850" s="37">
        <v>9272</v>
      </c>
      <c r="AS1850" s="38">
        <v>93.67</v>
      </c>
      <c r="AV1850" s="37">
        <v>10652</v>
      </c>
      <c r="AW1850" s="38">
        <v>107.608888888889</v>
      </c>
      <c r="AX1850" s="37">
        <v>13963</v>
      </c>
      <c r="AY1850" s="38">
        <v>141.05</v>
      </c>
      <c r="AZ1850" s="37">
        <v>65</v>
      </c>
      <c r="BA1850" s="38">
        <v>0.66</v>
      </c>
      <c r="BB1850" s="37">
        <v>8</v>
      </c>
      <c r="BC1850" s="38">
        <v>0.08</v>
      </c>
      <c r="BJ1850" s="39">
        <v>0</v>
      </c>
      <c r="BK1850" s="40">
        <v>0</v>
      </c>
      <c r="BL1850" s="37">
        <v>675</v>
      </c>
      <c r="BM1850" s="38">
        <v>6.82</v>
      </c>
      <c r="BV1850" s="39">
        <v>0</v>
      </c>
      <c r="BW1850" s="40">
        <v>0</v>
      </c>
      <c r="BZ1850" s="37">
        <v>16</v>
      </c>
      <c r="CA1850" s="38">
        <v>0.16</v>
      </c>
      <c r="CH1850" s="39">
        <v>16</v>
      </c>
      <c r="CI1850" s="40">
        <v>0.16</v>
      </c>
    </row>
    <row r="1851" s="14" customFormat="1" ht="14.65" customHeight="1">
      <c r="A1851" t="s" s="15">
        <v>4408</v>
      </c>
      <c r="B1851" t="s" s="16">
        <v>3095</v>
      </c>
      <c r="C1851" s="17">
        <v>1501587</v>
      </c>
      <c r="D1851" t="s" s="18">
        <v>4</v>
      </c>
      <c r="E1851" s="19">
        <v>276953</v>
      </c>
      <c r="F1851" s="19">
        <v>328403</v>
      </c>
      <c r="G1851" s="19">
        <v>625720</v>
      </c>
      <c r="H1851" s="20">
        <f>E1851/G1851</f>
        <v>0.4426149076264144</v>
      </c>
      <c r="I1851" s="20">
        <f>F1851/G1851</f>
        <v>0.5248401841079077</v>
      </c>
      <c r="J1851" s="19">
        <f>E1851-F1851</f>
        <v>-51450</v>
      </c>
      <c r="K1851" s="19">
        <f>F1851-E1851</f>
        <v>51450</v>
      </c>
      <c r="L1851" s="20">
        <f>H1851-I1851</f>
        <v>-0.0822252764814933</v>
      </c>
      <c r="M1851" s="20">
        <f>I1851-H1851</f>
        <v>0.0822252764814933</v>
      </c>
      <c r="N1851" s="19">
        <v>274830</v>
      </c>
      <c r="O1851" s="19">
        <v>259348</v>
      </c>
      <c r="P1851" s="19">
        <v>540653</v>
      </c>
      <c r="Q1851" s="20">
        <f>N1851/P1851</f>
        <v>0.5083297419971775</v>
      </c>
      <c r="R1851" s="20">
        <f>O1851/P1851</f>
        <v>0.4796939996633701</v>
      </c>
      <c r="S1851" s="19">
        <f>N1851-O1851</f>
        <v>15482</v>
      </c>
      <c r="T1851" s="20">
        <f>Q1851-R1851</f>
        <v>0.02863574233380745</v>
      </c>
      <c r="U1851" s="19">
        <f>E1851-N1851</f>
        <v>2123</v>
      </c>
      <c r="V1851" s="19">
        <f>F1851-O1851</f>
        <v>69055</v>
      </c>
      <c r="W1851" s="20">
        <f>H1851-Q1851</f>
        <v>-0.06571483437076314</v>
      </c>
      <c r="X1851" s="21">
        <f>I1851-R1851</f>
        <v>0.04514618444453761</v>
      </c>
      <c r="Y1851" s="22">
        <v>912.05</v>
      </c>
      <c r="Z1851" s="23">
        <f>C1851/Y1851</f>
        <v>1646.386711254866</v>
      </c>
      <c r="AA1851" s="24">
        <v>36103</v>
      </c>
      <c r="AB1851" t="s" s="25">
        <v>4545</v>
      </c>
      <c r="AC1851" s="26">
        <v>36</v>
      </c>
      <c r="AD1851" s="26">
        <v>103</v>
      </c>
      <c r="AE1851" t="s" s="42">
        <v>4262</v>
      </c>
      <c r="AF1851" t="s" s="43">
        <v>914</v>
      </c>
      <c r="AG1851" t="s" s="34">
        <v>4263</v>
      </c>
      <c r="AH1851" s="31">
        <v>20182305</v>
      </c>
      <c r="AI1851" t="s" s="32">
        <v>96</v>
      </c>
      <c r="AJ1851" t="s" s="33">
        <v>916</v>
      </c>
      <c r="AK1851" t="s" s="33">
        <v>4500</v>
      </c>
      <c r="AL1851" t="s" s="33">
        <v>4501</v>
      </c>
      <c r="AM1851" t="s" s="44">
        <v>97</v>
      </c>
      <c r="AN1851" s="36">
        <v>1493350</v>
      </c>
      <c r="AO1851" s="37">
        <v>704</v>
      </c>
      <c r="AP1851" s="37">
        <v>1076830</v>
      </c>
      <c r="AQ1851" s="38">
        <v>721.08</v>
      </c>
      <c r="AR1851" s="37">
        <v>58909</v>
      </c>
      <c r="AS1851" s="38">
        <v>39.45</v>
      </c>
      <c r="AT1851" s="37">
        <v>8298</v>
      </c>
      <c r="AU1851" s="38">
        <v>5.55888888888889</v>
      </c>
      <c r="AV1851" s="37">
        <v>69205</v>
      </c>
      <c r="AW1851" s="38">
        <v>46.34</v>
      </c>
      <c r="AX1851" s="37">
        <v>879457</v>
      </c>
      <c r="AY1851" s="38">
        <v>588.918888888889</v>
      </c>
      <c r="AZ1851" s="37">
        <v>10190</v>
      </c>
      <c r="BA1851" s="38">
        <v>6.82</v>
      </c>
      <c r="BB1851" s="37">
        <v>278</v>
      </c>
      <c r="BC1851" s="38">
        <v>0.19</v>
      </c>
      <c r="BD1851" s="37">
        <v>2783</v>
      </c>
      <c r="BE1851" s="38">
        <v>1.86359527237419</v>
      </c>
      <c r="BF1851" s="37">
        <v>1364</v>
      </c>
      <c r="BG1851" s="38">
        <v>0.91338266313992</v>
      </c>
      <c r="BH1851" s="37">
        <v>913</v>
      </c>
      <c r="BI1851" s="38">
        <v>0.611377105166237</v>
      </c>
      <c r="BJ1851" s="39">
        <v>5060</v>
      </c>
      <c r="BK1851" s="40">
        <v>3.388355040680347</v>
      </c>
      <c r="BL1851" s="37">
        <v>3392</v>
      </c>
      <c r="BM1851" s="38">
        <v>2.27</v>
      </c>
      <c r="BN1851" s="37">
        <v>863</v>
      </c>
      <c r="BO1851" s="38">
        <v>0.577895335989554</v>
      </c>
      <c r="BP1851" s="37">
        <v>16</v>
      </c>
      <c r="BQ1851" s="38">
        <v>0.0107141661365387</v>
      </c>
      <c r="BV1851" s="39">
        <v>879</v>
      </c>
      <c r="BW1851" s="40">
        <v>0.5886095021260928</v>
      </c>
      <c r="BX1851" s="37">
        <v>19887</v>
      </c>
      <c r="BY1851" s="38">
        <v>13.32</v>
      </c>
      <c r="BZ1851" s="37">
        <v>5845</v>
      </c>
      <c r="CA1851" s="38">
        <v>3.91</v>
      </c>
      <c r="CB1851" s="37">
        <v>4800</v>
      </c>
      <c r="CC1851" s="38">
        <v>3.20888888888889</v>
      </c>
      <c r="CD1851" s="37">
        <v>486</v>
      </c>
      <c r="CE1851" s="38">
        <v>0.33</v>
      </c>
      <c r="CF1851" s="37">
        <v>9188</v>
      </c>
      <c r="CG1851" s="38">
        <v>6.15</v>
      </c>
      <c r="CH1851" s="39">
        <v>20319</v>
      </c>
      <c r="CI1851" s="40">
        <v>13.59888888888889</v>
      </c>
      <c r="CJ1851" s="37">
        <v>937</v>
      </c>
      <c r="CK1851" s="38">
        <v>0.63</v>
      </c>
      <c r="CL1851" s="37">
        <v>19</v>
      </c>
      <c r="CM1851" s="41">
        <v>0.008888888888888891</v>
      </c>
    </row>
    <row r="1852" s="14" customFormat="1" ht="14.65" customHeight="1">
      <c r="A1852" t="s" s="15">
        <v>4408</v>
      </c>
      <c r="B1852" t="s" s="16">
        <v>2101</v>
      </c>
      <c r="C1852" s="17">
        <v>74877</v>
      </c>
      <c r="D1852" t="s" s="18">
        <v>4</v>
      </c>
      <c r="E1852" s="19">
        <v>10983</v>
      </c>
      <c r="F1852" s="19">
        <v>14626</v>
      </c>
      <c r="G1852" s="19">
        <v>26509</v>
      </c>
      <c r="H1852" s="20">
        <f>E1852/G1852</f>
        <v>0.4143121204119355</v>
      </c>
      <c r="I1852" s="20">
        <f>F1852/G1852</f>
        <v>0.5517371458749859</v>
      </c>
      <c r="J1852" s="19">
        <f>E1852-F1852</f>
        <v>-3643</v>
      </c>
      <c r="K1852" s="19">
        <f>F1852-E1852</f>
        <v>3643</v>
      </c>
      <c r="L1852" s="20">
        <f>H1852-I1852</f>
        <v>-0.1374250254630504</v>
      </c>
      <c r="M1852" s="20">
        <f>I1852-H1852</f>
        <v>0.1374250254630504</v>
      </c>
      <c r="N1852" s="19">
        <v>13781</v>
      </c>
      <c r="O1852" s="19">
        <v>11148</v>
      </c>
      <c r="P1852" s="19">
        <v>25322</v>
      </c>
      <c r="Q1852" s="20">
        <f>N1852/P1852</f>
        <v>0.5442303135613301</v>
      </c>
      <c r="R1852" s="20">
        <f>O1852/P1852</f>
        <v>0.4402495853408104</v>
      </c>
      <c r="S1852" s="19">
        <f>N1852-O1852</f>
        <v>2633</v>
      </c>
      <c r="T1852" s="20">
        <f>Q1852-R1852</f>
        <v>0.1039807282205197</v>
      </c>
      <c r="U1852" s="19">
        <f>E1852-N1852</f>
        <v>-2798</v>
      </c>
      <c r="V1852" s="19">
        <f>F1852-O1852</f>
        <v>3478</v>
      </c>
      <c r="W1852" s="20">
        <f>H1852-Q1852</f>
        <v>-0.1299181931493946</v>
      </c>
      <c r="X1852" s="21">
        <f>I1852-R1852</f>
        <v>0.1114875605341755</v>
      </c>
      <c r="Y1852" s="22">
        <v>968.13</v>
      </c>
      <c r="Z1852" s="23">
        <f>C1852/Y1852</f>
        <v>77.3418859037526</v>
      </c>
      <c r="AA1852" s="24">
        <v>36105</v>
      </c>
      <c r="AB1852" t="s" s="25">
        <v>4546</v>
      </c>
      <c r="AC1852" s="26">
        <v>36</v>
      </c>
      <c r="AD1852" s="26">
        <v>105</v>
      </c>
      <c r="AE1852" s="42"/>
      <c r="AF1852" s="43"/>
      <c r="AG1852" s="34"/>
      <c r="AI1852" s="32"/>
      <c r="AJ1852" s="33"/>
      <c r="AK1852" s="33"/>
      <c r="AL1852" s="33"/>
      <c r="AM1852" t="s" s="44">
        <v>120</v>
      </c>
      <c r="AN1852" s="36">
        <v>77547</v>
      </c>
      <c r="AO1852" s="37">
        <v>116</v>
      </c>
      <c r="AP1852" s="37">
        <v>31575</v>
      </c>
      <c r="AQ1852" s="38">
        <v>407.17</v>
      </c>
      <c r="AR1852" s="37">
        <v>1399</v>
      </c>
      <c r="AS1852" s="38">
        <v>18.0388888888889</v>
      </c>
      <c r="AV1852" s="37">
        <v>4947</v>
      </c>
      <c r="AW1852" s="38">
        <v>63.7888888888889</v>
      </c>
      <c r="AX1852" s="37">
        <v>15352</v>
      </c>
      <c r="AY1852" s="38">
        <v>197.968888888889</v>
      </c>
      <c r="AZ1852" s="37">
        <v>60</v>
      </c>
      <c r="BA1852" s="38">
        <v>0.77</v>
      </c>
      <c r="BB1852" s="37">
        <v>16</v>
      </c>
      <c r="BC1852" s="38">
        <v>0.21</v>
      </c>
      <c r="BD1852" s="37">
        <v>328</v>
      </c>
      <c r="BE1852" s="38">
        <v>4.22969296039821</v>
      </c>
      <c r="BH1852" s="37">
        <v>532</v>
      </c>
      <c r="BI1852" s="38">
        <v>6.86035565528002</v>
      </c>
      <c r="BJ1852" s="39">
        <v>860</v>
      </c>
      <c r="BK1852" s="40">
        <v>11.09004861567823</v>
      </c>
      <c r="BL1852" s="37">
        <v>189</v>
      </c>
      <c r="BM1852" s="38">
        <v>2.44</v>
      </c>
      <c r="BR1852" s="37">
        <v>274</v>
      </c>
      <c r="BS1852" s="38">
        <v>3.53334107057655</v>
      </c>
      <c r="BT1852" s="37">
        <v>1083</v>
      </c>
      <c r="BU1852" s="38">
        <v>13.9657240125343</v>
      </c>
      <c r="BV1852" s="39">
        <v>1357</v>
      </c>
      <c r="BW1852" s="40">
        <v>17.49906508311085</v>
      </c>
      <c r="BX1852" s="37">
        <v>3044</v>
      </c>
      <c r="BY1852" s="38">
        <v>39.25</v>
      </c>
      <c r="BZ1852" s="37">
        <v>68</v>
      </c>
      <c r="CA1852" s="38">
        <v>0.88</v>
      </c>
      <c r="CB1852" s="37">
        <v>3700</v>
      </c>
      <c r="CC1852" s="38">
        <v>47.71</v>
      </c>
      <c r="CF1852" s="37">
        <v>554</v>
      </c>
      <c r="CG1852" s="38">
        <v>7.13888888888889</v>
      </c>
      <c r="CH1852" s="39">
        <v>4322</v>
      </c>
      <c r="CI1852" s="40">
        <v>55.7288888888889</v>
      </c>
      <c r="CJ1852" s="37">
        <v>29</v>
      </c>
      <c r="CK1852" s="38">
        <v>0.37</v>
      </c>
    </row>
    <row r="1853" s="14" customFormat="1" ht="14.65" customHeight="1">
      <c r="A1853" t="s" s="15">
        <v>4408</v>
      </c>
      <c r="B1853" t="s" s="16">
        <v>4547</v>
      </c>
      <c r="C1853" s="17">
        <v>49453</v>
      </c>
      <c r="D1853" t="s" s="18">
        <v>4</v>
      </c>
      <c r="E1853" s="19">
        <v>6852</v>
      </c>
      <c r="F1853" s="19">
        <v>12528</v>
      </c>
      <c r="G1853" s="19">
        <v>20556</v>
      </c>
      <c r="H1853" s="20">
        <f>E1853/G1853</f>
        <v>0.3333333333333333</v>
      </c>
      <c r="I1853" s="20">
        <f>F1853/G1853</f>
        <v>0.6094570928196147</v>
      </c>
      <c r="J1853" s="19">
        <f>E1853-F1853</f>
        <v>-5676</v>
      </c>
      <c r="K1853" s="19">
        <f>F1853-E1853</f>
        <v>5676</v>
      </c>
      <c r="L1853" s="20">
        <f>H1853-I1853</f>
        <v>-0.2761237594862814</v>
      </c>
      <c r="M1853" s="20">
        <f>I1853-H1853</f>
        <v>0.2761237594862814</v>
      </c>
      <c r="N1853" s="19">
        <v>8263</v>
      </c>
      <c r="O1853" s="19">
        <v>11278</v>
      </c>
      <c r="P1853" s="19">
        <v>19977</v>
      </c>
      <c r="Q1853" s="20">
        <f>N1853/P1853</f>
        <v>0.4136256695199479</v>
      </c>
      <c r="R1853" s="20">
        <f>O1853/P1853</f>
        <v>0.5645492316163588</v>
      </c>
      <c r="S1853" s="19">
        <f>N1853-O1853</f>
        <v>-3015</v>
      </c>
      <c r="T1853" s="20">
        <f>Q1853-R1853</f>
        <v>-0.1509235620964109</v>
      </c>
      <c r="U1853" s="19">
        <f>E1853-N1853</f>
        <v>-1411</v>
      </c>
      <c r="V1853" s="19">
        <f>F1853-O1853</f>
        <v>1250</v>
      </c>
      <c r="W1853" s="20">
        <f>H1853-Q1853</f>
        <v>-0.08029233618661463</v>
      </c>
      <c r="X1853" s="21">
        <f>I1853-R1853</f>
        <v>0.04490786120325585</v>
      </c>
      <c r="Y1853" s="22">
        <v>518.6</v>
      </c>
      <c r="Z1853" s="23">
        <f>C1853/Y1853</f>
        <v>95.35865792518318</v>
      </c>
      <c r="AA1853" s="24">
        <v>36107</v>
      </c>
      <c r="AB1853" t="s" s="25">
        <v>4548</v>
      </c>
      <c r="AC1853" s="26">
        <v>36</v>
      </c>
      <c r="AD1853" s="26">
        <v>107</v>
      </c>
      <c r="AE1853" t="s" s="42">
        <v>4420</v>
      </c>
      <c r="AF1853" s="43"/>
      <c r="AG1853" t="s" s="34">
        <v>4421</v>
      </c>
      <c r="AH1853" s="31">
        <v>246020</v>
      </c>
      <c r="AI1853" t="s" s="32">
        <v>96</v>
      </c>
      <c r="AJ1853" s="33"/>
      <c r="AK1853" s="33"/>
      <c r="AL1853" s="33"/>
      <c r="AM1853" t="s" s="44">
        <v>97</v>
      </c>
      <c r="AN1853" s="36">
        <v>51125</v>
      </c>
      <c r="AO1853" s="37">
        <v>72</v>
      </c>
      <c r="AP1853" s="37">
        <v>15985</v>
      </c>
      <c r="AQ1853" s="38">
        <v>312.67</v>
      </c>
      <c r="AR1853" s="37">
        <v>2673</v>
      </c>
      <c r="AS1853" s="38">
        <v>52.28</v>
      </c>
      <c r="AV1853" s="37">
        <v>7115</v>
      </c>
      <c r="AW1853" s="38">
        <v>139.168888888889</v>
      </c>
      <c r="AX1853" s="37">
        <v>5831</v>
      </c>
      <c r="AY1853" s="38">
        <v>114.048888888889</v>
      </c>
      <c r="BB1853" s="37">
        <v>5</v>
      </c>
      <c r="BC1853" s="38">
        <v>0.1</v>
      </c>
      <c r="BD1853" s="37">
        <v>29</v>
      </c>
      <c r="BE1853" s="38">
        <v>0.567237163814181</v>
      </c>
      <c r="BJ1853" s="39">
        <v>29</v>
      </c>
      <c r="BK1853" s="40">
        <v>0.567237163814181</v>
      </c>
      <c r="BL1853" s="37">
        <v>332</v>
      </c>
      <c r="BM1853" s="38">
        <v>6.49</v>
      </c>
      <c r="BV1853" s="39">
        <v>0</v>
      </c>
      <c r="BW1853" s="40">
        <v>0</v>
      </c>
      <c r="CH1853" s="39">
        <v>0</v>
      </c>
      <c r="CI1853" s="40">
        <v>0</v>
      </c>
    </row>
    <row r="1854" s="14" customFormat="1" ht="14.65" customHeight="1">
      <c r="A1854" t="s" s="15">
        <v>4408</v>
      </c>
      <c r="B1854" t="s" s="16">
        <v>4549</v>
      </c>
      <c r="C1854" s="17">
        <v>104926</v>
      </c>
      <c r="D1854" t="s" s="18">
        <v>4</v>
      </c>
      <c r="E1854" s="19">
        <v>25555</v>
      </c>
      <c r="F1854" s="19">
        <v>9647</v>
      </c>
      <c r="G1854" s="19">
        <v>37747</v>
      </c>
      <c r="H1854" s="20">
        <f>E1854/G1854</f>
        <v>0.6770074443002093</v>
      </c>
      <c r="I1854" s="20">
        <f>F1854/G1854</f>
        <v>0.2555699790711844</v>
      </c>
      <c r="J1854" s="19">
        <f>E1854-F1854</f>
        <v>15908</v>
      </c>
      <c r="K1854" s="19">
        <f>F1854-E1854</f>
        <v>-15908</v>
      </c>
      <c r="L1854" s="20">
        <f>H1854-I1854</f>
        <v>0.4214374652290249</v>
      </c>
      <c r="M1854" s="20">
        <f>I1854-H1854</f>
        <v>-0.4214374652290249</v>
      </c>
      <c r="N1854" s="19">
        <v>24447</v>
      </c>
      <c r="O1854" s="19">
        <v>10202</v>
      </c>
      <c r="P1854" s="19">
        <v>35825</v>
      </c>
      <c r="Q1854" s="20">
        <f>N1854/P1854</f>
        <v>0.682400558269365</v>
      </c>
      <c r="R1854" s="20">
        <f>O1854/P1854</f>
        <v>0.2847732030704815</v>
      </c>
      <c r="S1854" s="19">
        <f>N1854-O1854</f>
        <v>14245</v>
      </c>
      <c r="T1854" s="20">
        <f>Q1854-R1854</f>
        <v>0.3976273551988835</v>
      </c>
      <c r="U1854" s="19">
        <f>E1854-N1854</f>
        <v>1108</v>
      </c>
      <c r="V1854" s="19">
        <f>F1854-O1854</f>
        <v>-555</v>
      </c>
      <c r="W1854" s="20">
        <f>H1854-Q1854</f>
        <v>-0.00539311396915565</v>
      </c>
      <c r="X1854" s="21">
        <f>I1854-R1854</f>
        <v>-0.02920322399929703</v>
      </c>
      <c r="Y1854" s="22">
        <v>474.65</v>
      </c>
      <c r="Z1854" s="23">
        <f>C1854/Y1854</f>
        <v>221.0597282207943</v>
      </c>
      <c r="AA1854" s="24">
        <v>36109</v>
      </c>
      <c r="AB1854" t="s" s="25">
        <v>4550</v>
      </c>
      <c r="AC1854" s="26">
        <v>36</v>
      </c>
      <c r="AD1854" s="26">
        <v>109</v>
      </c>
      <c r="AE1854" t="s" s="42">
        <v>4551</v>
      </c>
      <c r="AF1854" t="s" s="43">
        <v>4454</v>
      </c>
      <c r="AG1854" t="s" s="34">
        <v>4552</v>
      </c>
      <c r="AH1854" s="31">
        <v>104926</v>
      </c>
      <c r="AI1854" t="s" s="32">
        <v>96</v>
      </c>
      <c r="AJ1854" t="s" s="33">
        <v>4456</v>
      </c>
      <c r="AK1854" s="33"/>
      <c r="AL1854" s="33"/>
      <c r="AM1854" t="s" s="44">
        <v>97</v>
      </c>
      <c r="AN1854" s="36">
        <v>101564</v>
      </c>
      <c r="AO1854" s="37">
        <v>92</v>
      </c>
      <c r="AP1854" s="37">
        <v>23155</v>
      </c>
      <c r="AQ1854" s="38">
        <v>227.978888888889</v>
      </c>
      <c r="AR1854" s="37">
        <v>4649</v>
      </c>
      <c r="AS1854" s="38">
        <v>45.77</v>
      </c>
      <c r="AT1854" s="37">
        <v>57</v>
      </c>
      <c r="AU1854" s="38">
        <v>0.5600000000000001</v>
      </c>
      <c r="AV1854" s="37">
        <v>8102</v>
      </c>
      <c r="AW1854" s="38">
        <v>79.7688888888889</v>
      </c>
      <c r="AX1854" s="37">
        <v>7344</v>
      </c>
      <c r="AY1854" s="38">
        <v>72.31</v>
      </c>
      <c r="AZ1854" s="37">
        <v>215</v>
      </c>
      <c r="BA1854" s="38">
        <v>2.12</v>
      </c>
      <c r="BB1854" s="37">
        <v>101</v>
      </c>
      <c r="BC1854" s="38">
        <v>0.99</v>
      </c>
      <c r="BD1854" s="37">
        <v>10</v>
      </c>
      <c r="BE1854" s="38">
        <v>0.0984600842818321</v>
      </c>
      <c r="BH1854" s="37">
        <v>98</v>
      </c>
      <c r="BI1854" s="38">
        <v>0.964908825961955</v>
      </c>
      <c r="BJ1854" s="39">
        <v>108</v>
      </c>
      <c r="BK1854" s="40">
        <v>1.063368910243787</v>
      </c>
      <c r="BL1854" s="37">
        <v>1064</v>
      </c>
      <c r="BM1854" s="38">
        <v>10.48</v>
      </c>
      <c r="BP1854" s="37">
        <v>25</v>
      </c>
      <c r="BQ1854" s="38">
        <v>0.24615021070458</v>
      </c>
      <c r="BV1854" s="39">
        <v>25</v>
      </c>
      <c r="BW1854" s="40">
        <v>0.24615021070458</v>
      </c>
      <c r="BZ1854" s="37">
        <v>667</v>
      </c>
      <c r="CA1854" s="38">
        <v>6.57</v>
      </c>
      <c r="CF1854" s="37">
        <v>308</v>
      </c>
      <c r="CG1854" s="38">
        <v>3.02888888888889</v>
      </c>
      <c r="CH1854" s="39">
        <v>975</v>
      </c>
      <c r="CI1854" s="40">
        <v>9.59888888888889</v>
      </c>
      <c r="CJ1854" s="37">
        <v>511</v>
      </c>
      <c r="CK1854" s="38">
        <v>5.03</v>
      </c>
      <c r="CL1854" s="37">
        <v>4</v>
      </c>
      <c r="CM1854" s="41">
        <v>0.04</v>
      </c>
    </row>
    <row r="1855" s="14" customFormat="1" ht="14.65" customHeight="1">
      <c r="A1855" t="s" s="15">
        <v>4408</v>
      </c>
      <c r="B1855" t="s" s="16">
        <v>4553</v>
      </c>
      <c r="C1855" s="17">
        <v>180143</v>
      </c>
      <c r="D1855" t="s" s="18">
        <v>4</v>
      </c>
      <c r="E1855" s="19">
        <v>40010</v>
      </c>
      <c r="F1855" s="19">
        <v>32962</v>
      </c>
      <c r="G1855" s="19">
        <v>77134</v>
      </c>
      <c r="H1855" s="20">
        <f>E1855/G1855</f>
        <v>0.5187077034770659</v>
      </c>
      <c r="I1855" s="20">
        <f>F1855/G1855</f>
        <v>0.4273342494879042</v>
      </c>
      <c r="J1855" s="19">
        <f>E1855-F1855</f>
        <v>7048</v>
      </c>
      <c r="K1855" s="19">
        <f>F1855-E1855</f>
        <v>-7048</v>
      </c>
      <c r="L1855" s="20">
        <f>H1855-I1855</f>
        <v>0.09137345398916169</v>
      </c>
      <c r="M1855" s="20">
        <f>I1855-H1855</f>
        <v>-0.09137345398916169</v>
      </c>
      <c r="N1855" s="19">
        <v>43164</v>
      </c>
      <c r="O1855" s="19">
        <v>27340</v>
      </c>
      <c r="P1855" s="19">
        <v>72193</v>
      </c>
      <c r="Q1855" s="20">
        <f>N1855/P1855</f>
        <v>0.5978973030626238</v>
      </c>
      <c r="R1855" s="20">
        <f>O1855/P1855</f>
        <v>0.3787070768634078</v>
      </c>
      <c r="S1855" s="19">
        <f>N1855-O1855</f>
        <v>15824</v>
      </c>
      <c r="T1855" s="20">
        <f>Q1855-R1855</f>
        <v>0.219190226199216</v>
      </c>
      <c r="U1855" s="19">
        <f>E1855-N1855</f>
        <v>-3154</v>
      </c>
      <c r="V1855" s="19">
        <f>F1855-O1855</f>
        <v>5622</v>
      </c>
      <c r="W1855" s="20">
        <f>H1855-Q1855</f>
        <v>-0.07918959958555793</v>
      </c>
      <c r="X1855" s="21">
        <f>I1855-R1855</f>
        <v>0.04862717262449634</v>
      </c>
      <c r="Y1855" s="22">
        <v>1124.24</v>
      </c>
      <c r="Z1855" s="23">
        <f>C1855/Y1855</f>
        <v>160.2353589980787</v>
      </c>
      <c r="AA1855" s="24">
        <v>36111</v>
      </c>
      <c r="AB1855" t="s" s="25">
        <v>4554</v>
      </c>
      <c r="AC1855" s="26">
        <v>36</v>
      </c>
      <c r="AD1855" s="26">
        <v>111</v>
      </c>
      <c r="AE1855" t="s" s="42">
        <v>4555</v>
      </c>
      <c r="AF1855" t="s" s="43">
        <v>914</v>
      </c>
      <c r="AG1855" t="s" s="34">
        <v>4556</v>
      </c>
      <c r="AH1855" s="31">
        <v>180143</v>
      </c>
      <c r="AI1855" t="s" s="32">
        <v>96</v>
      </c>
      <c r="AJ1855" t="s" s="33">
        <v>916</v>
      </c>
      <c r="AK1855" s="33"/>
      <c r="AL1855" s="33"/>
      <c r="AM1855" t="s" s="44">
        <v>97</v>
      </c>
      <c r="AN1855" s="36">
        <v>182493</v>
      </c>
      <c r="AO1855" s="37">
        <v>185</v>
      </c>
      <c r="AP1855" s="37">
        <v>75147</v>
      </c>
      <c r="AQ1855" s="38">
        <v>411.778888888889</v>
      </c>
      <c r="AR1855" s="37">
        <v>4104</v>
      </c>
      <c r="AS1855" s="38">
        <v>22.4888888888889</v>
      </c>
      <c r="AT1855" s="37">
        <v>1064</v>
      </c>
      <c r="AU1855" s="38">
        <v>5.83</v>
      </c>
      <c r="AV1855" s="37">
        <v>15311</v>
      </c>
      <c r="AW1855" s="38">
        <v>83.90000000000001</v>
      </c>
      <c r="AX1855" s="37">
        <v>50256</v>
      </c>
      <c r="AY1855" s="38">
        <v>275.388888888889</v>
      </c>
      <c r="AZ1855" s="37">
        <v>150</v>
      </c>
      <c r="BA1855" s="38">
        <v>0.82</v>
      </c>
      <c r="BB1855" s="37">
        <v>47</v>
      </c>
      <c r="BC1855" s="38">
        <v>0.26</v>
      </c>
      <c r="BD1855" s="37">
        <v>149</v>
      </c>
      <c r="BE1855" s="38">
        <v>0.816469672809368</v>
      </c>
      <c r="BJ1855" s="39">
        <v>149</v>
      </c>
      <c r="BK1855" s="40">
        <v>0.816469672809368</v>
      </c>
      <c r="BL1855" s="37">
        <v>722</v>
      </c>
      <c r="BM1855" s="38">
        <v>3.96</v>
      </c>
      <c r="BP1855" s="37">
        <v>191</v>
      </c>
      <c r="BQ1855" s="38">
        <v>1.0466154866214</v>
      </c>
      <c r="BR1855" s="37">
        <v>84</v>
      </c>
      <c r="BS1855" s="38">
        <v>0.460291627624073</v>
      </c>
      <c r="BV1855" s="39">
        <v>275</v>
      </c>
      <c r="BW1855" s="40">
        <v>1.506907114245473</v>
      </c>
      <c r="BX1855" s="37">
        <v>1522</v>
      </c>
      <c r="BY1855" s="38">
        <v>8.33888888888889</v>
      </c>
      <c r="BZ1855" s="37">
        <v>289</v>
      </c>
      <c r="CA1855" s="38">
        <v>1.58</v>
      </c>
      <c r="CB1855" s="37">
        <v>100</v>
      </c>
      <c r="CC1855" s="38">
        <v>0.55</v>
      </c>
      <c r="CD1855" s="37">
        <v>348</v>
      </c>
      <c r="CE1855" s="38">
        <v>1.91</v>
      </c>
      <c r="CF1855" s="37">
        <v>634</v>
      </c>
      <c r="CG1855" s="38">
        <v>3.47</v>
      </c>
      <c r="CH1855" s="39">
        <v>1371</v>
      </c>
      <c r="CI1855" s="40">
        <v>7.51</v>
      </c>
      <c r="CJ1855" s="37">
        <v>162</v>
      </c>
      <c r="CK1855" s="38">
        <v>0.89</v>
      </c>
      <c r="CL1855" s="37">
        <v>14</v>
      </c>
      <c r="CM1855" s="41">
        <v>0.08</v>
      </c>
    </row>
    <row r="1856" s="14" customFormat="1" ht="14.65" customHeight="1">
      <c r="A1856" t="s" s="15">
        <v>4408</v>
      </c>
      <c r="B1856" t="s" s="16">
        <v>1494</v>
      </c>
      <c r="C1856" s="17">
        <v>64688</v>
      </c>
      <c r="D1856" t="s" s="18">
        <v>4</v>
      </c>
      <c r="E1856" s="19">
        <v>11366</v>
      </c>
      <c r="F1856" s="19">
        <v>14284</v>
      </c>
      <c r="G1856" s="19">
        <v>27568</v>
      </c>
      <c r="H1856" s="20">
        <f>E1856/G1856</f>
        <v>0.4122896111433546</v>
      </c>
      <c r="I1856" s="20">
        <f>F1856/G1856</f>
        <v>0.5181369704004644</v>
      </c>
      <c r="J1856" s="19">
        <f>E1856-F1856</f>
        <v>-2918</v>
      </c>
      <c r="K1856" s="19">
        <f>F1856-E1856</f>
        <v>2918</v>
      </c>
      <c r="L1856" s="20">
        <f>H1856-I1856</f>
        <v>-0.1058473592571098</v>
      </c>
      <c r="M1856" s="20">
        <f>I1856-H1856</f>
        <v>0.1058473592571098</v>
      </c>
      <c r="N1856" s="19">
        <v>13112</v>
      </c>
      <c r="O1856" s="19">
        <v>12571</v>
      </c>
      <c r="P1856" s="19">
        <v>26220</v>
      </c>
      <c r="Q1856" s="20">
        <f>N1856/P1856</f>
        <v>0.5000762776506483</v>
      </c>
      <c r="R1856" s="20">
        <f>O1856/P1856</f>
        <v>0.479443173150267</v>
      </c>
      <c r="S1856" s="19">
        <f>N1856-O1856</f>
        <v>541</v>
      </c>
      <c r="T1856" s="20">
        <f>Q1856-R1856</f>
        <v>0.02063310450038136</v>
      </c>
      <c r="U1856" s="19">
        <f>E1856-N1856</f>
        <v>-1746</v>
      </c>
      <c r="V1856" s="19">
        <f>F1856-O1856</f>
        <v>1713</v>
      </c>
      <c r="W1856" s="20">
        <f>H1856-Q1856</f>
        <v>-0.08778666650729372</v>
      </c>
      <c r="X1856" s="21">
        <f>I1856-R1856</f>
        <v>0.03869379725019739</v>
      </c>
      <c r="Y1856" s="22">
        <v>866.95</v>
      </c>
      <c r="Z1856" s="23">
        <f>C1856/Y1856</f>
        <v>74.61560643635734</v>
      </c>
      <c r="AA1856" s="24">
        <v>36113</v>
      </c>
      <c r="AB1856" t="s" s="25">
        <v>4557</v>
      </c>
      <c r="AC1856" s="26">
        <v>36</v>
      </c>
      <c r="AD1856" s="26">
        <v>113</v>
      </c>
      <c r="AE1856" t="s" s="42">
        <v>4558</v>
      </c>
      <c r="AF1856" t="s" s="43">
        <v>4412</v>
      </c>
      <c r="AG1856" t="s" s="34">
        <v>4559</v>
      </c>
      <c r="AH1856" s="31">
        <v>126918</v>
      </c>
      <c r="AI1856" t="s" s="32">
        <v>96</v>
      </c>
      <c r="AJ1856" t="s" s="33">
        <v>4414</v>
      </c>
      <c r="AK1856" s="33"/>
      <c r="AL1856" s="33"/>
      <c r="AM1856" t="s" s="44">
        <v>97</v>
      </c>
      <c r="AN1856" s="36">
        <v>65707</v>
      </c>
      <c r="AO1856" s="37">
        <v>70</v>
      </c>
      <c r="AP1856" s="37">
        <v>23392</v>
      </c>
      <c r="AQ1856" s="38">
        <v>356</v>
      </c>
      <c r="AR1856" s="37">
        <v>2646</v>
      </c>
      <c r="AS1856" s="38">
        <v>40.27</v>
      </c>
      <c r="AT1856" s="37">
        <v>113</v>
      </c>
      <c r="AU1856" s="38">
        <v>1.72</v>
      </c>
      <c r="AV1856" s="37">
        <v>4878</v>
      </c>
      <c r="AW1856" s="38">
        <v>74.23888888888889</v>
      </c>
      <c r="AX1856" s="37">
        <v>14546</v>
      </c>
      <c r="AY1856" s="38">
        <v>221.378888888889</v>
      </c>
      <c r="BB1856" s="37">
        <v>15</v>
      </c>
      <c r="BC1856" s="38">
        <v>0.23</v>
      </c>
      <c r="BJ1856" s="39">
        <v>0</v>
      </c>
      <c r="BK1856" s="40">
        <v>0</v>
      </c>
      <c r="BL1856" s="37">
        <v>571</v>
      </c>
      <c r="BM1856" s="38">
        <v>8.68888888888889</v>
      </c>
      <c r="BV1856" s="39">
        <v>0</v>
      </c>
      <c r="BW1856" s="40">
        <v>0</v>
      </c>
      <c r="BZ1856" s="37">
        <v>240</v>
      </c>
      <c r="CA1856" s="38">
        <v>3.65</v>
      </c>
      <c r="CF1856" s="37">
        <v>273</v>
      </c>
      <c r="CG1856" s="38">
        <v>4.15</v>
      </c>
      <c r="CH1856" s="39">
        <v>513</v>
      </c>
      <c r="CI1856" s="40">
        <v>7.800000000000001</v>
      </c>
      <c r="CJ1856" s="37">
        <v>110</v>
      </c>
      <c r="CK1856" s="38">
        <v>1.67</v>
      </c>
    </row>
    <row r="1857" s="14" customFormat="1" ht="14.65" customHeight="1">
      <c r="A1857" t="s" s="15">
        <v>4408</v>
      </c>
      <c r="B1857" t="s" s="16">
        <v>291</v>
      </c>
      <c r="C1857" s="17">
        <v>62230</v>
      </c>
      <c r="D1857" t="s" s="18">
        <v>4</v>
      </c>
      <c r="E1857" s="19">
        <v>8238</v>
      </c>
      <c r="F1857" s="19">
        <v>12770</v>
      </c>
      <c r="G1857" s="19">
        <v>22401</v>
      </c>
      <c r="H1857" s="20">
        <f>E1857/G1857</f>
        <v>0.367751439667872</v>
      </c>
      <c r="I1857" s="20">
        <f>F1857/G1857</f>
        <v>0.5700638364358734</v>
      </c>
      <c r="J1857" s="19">
        <f>E1857-F1857</f>
        <v>-4532</v>
      </c>
      <c r="K1857" s="19">
        <f>F1857-E1857</f>
        <v>4532</v>
      </c>
      <c r="L1857" s="20">
        <f>H1857-I1857</f>
        <v>-0.2023123967680014</v>
      </c>
      <c r="M1857" s="20">
        <f>I1857-H1857</f>
        <v>0.2023123967680014</v>
      </c>
      <c r="N1857" s="19">
        <v>10596</v>
      </c>
      <c r="O1857" s="19">
        <v>10254</v>
      </c>
      <c r="P1857" s="19">
        <v>21263</v>
      </c>
      <c r="Q1857" s="20">
        <f>N1857/P1857</f>
        <v>0.4983304331467808</v>
      </c>
      <c r="R1857" s="20">
        <f>O1857/P1857</f>
        <v>0.4822461552932324</v>
      </c>
      <c r="S1857" s="19">
        <f>N1857-O1857</f>
        <v>342</v>
      </c>
      <c r="T1857" s="20">
        <f>Q1857-R1857</f>
        <v>0.01608427785354838</v>
      </c>
      <c r="U1857" s="19">
        <f>E1857-N1857</f>
        <v>-2358</v>
      </c>
      <c r="V1857" s="19">
        <f>F1857-O1857</f>
        <v>2516</v>
      </c>
      <c r="W1857" s="20">
        <f>H1857-Q1857</f>
        <v>-0.1305789934789088</v>
      </c>
      <c r="X1857" s="21">
        <f>I1857-R1857</f>
        <v>0.08781768114264105</v>
      </c>
      <c r="Y1857" s="22">
        <v>831.1799999999999</v>
      </c>
      <c r="Z1857" s="23">
        <f>C1857/Y1857</f>
        <v>74.86946269159509</v>
      </c>
      <c r="AA1857" s="24">
        <v>36115</v>
      </c>
      <c r="AB1857" t="s" s="25">
        <v>4560</v>
      </c>
      <c r="AC1857" s="26">
        <v>36</v>
      </c>
      <c r="AD1857" s="26">
        <v>115</v>
      </c>
      <c r="AE1857" t="s" s="42">
        <v>4558</v>
      </c>
      <c r="AF1857" t="s" s="43">
        <v>4412</v>
      </c>
      <c r="AG1857" t="s" s="34">
        <v>4559</v>
      </c>
      <c r="AH1857" s="31">
        <v>126918</v>
      </c>
      <c r="AI1857" t="s" s="32">
        <v>96</v>
      </c>
      <c r="AJ1857" t="s" s="33">
        <v>4414</v>
      </c>
      <c r="AK1857" s="33"/>
      <c r="AL1857" s="33"/>
      <c r="AM1857" t="s" s="44">
        <v>97</v>
      </c>
      <c r="AN1857" s="36">
        <v>63216</v>
      </c>
      <c r="AO1857" s="37">
        <v>90</v>
      </c>
      <c r="AP1857" s="37">
        <v>22092</v>
      </c>
      <c r="AQ1857" s="38">
        <v>349.47</v>
      </c>
      <c r="AR1857" s="37">
        <v>1856</v>
      </c>
      <c r="AS1857" s="38">
        <v>29.3588888888889</v>
      </c>
      <c r="AV1857" s="37">
        <v>6259</v>
      </c>
      <c r="AW1857" s="38">
        <v>99.01000000000001</v>
      </c>
      <c r="AX1857" s="37">
        <v>13581</v>
      </c>
      <c r="AY1857" s="38">
        <v>214.83</v>
      </c>
      <c r="AZ1857" s="37">
        <v>140</v>
      </c>
      <c r="BA1857" s="38">
        <v>2.20888888888889</v>
      </c>
      <c r="BB1857" s="37">
        <v>11</v>
      </c>
      <c r="BC1857" s="38">
        <v>0.17</v>
      </c>
      <c r="BJ1857" s="39">
        <v>0</v>
      </c>
      <c r="BK1857" s="40">
        <v>0</v>
      </c>
      <c r="BL1857" s="37">
        <v>245</v>
      </c>
      <c r="BM1857" s="38">
        <v>3.88</v>
      </c>
      <c r="BV1857" s="39">
        <v>0</v>
      </c>
      <c r="BW1857" s="40">
        <v>0</v>
      </c>
      <c r="CH1857" s="39">
        <v>0</v>
      </c>
      <c r="CI1857" s="40">
        <v>0</v>
      </c>
    </row>
    <row r="1858" s="14" customFormat="1" ht="14.65" customHeight="1">
      <c r="A1858" t="s" s="15">
        <v>4408</v>
      </c>
      <c r="B1858" t="s" s="16">
        <v>1497</v>
      </c>
      <c r="C1858" s="17">
        <v>91446</v>
      </c>
      <c r="D1858" t="s" s="18">
        <v>4</v>
      </c>
      <c r="E1858" s="19">
        <v>12378</v>
      </c>
      <c r="F1858" s="19">
        <v>21935</v>
      </c>
      <c r="G1858" s="19">
        <v>36598</v>
      </c>
      <c r="H1858" s="20">
        <f>E1858/G1858</f>
        <v>0.3382152030165583</v>
      </c>
      <c r="I1858" s="20">
        <f>F1858/G1858</f>
        <v>0.5993496912399585</v>
      </c>
      <c r="J1858" s="19">
        <f>E1858-F1858</f>
        <v>-9557</v>
      </c>
      <c r="K1858" s="19">
        <f>F1858-E1858</f>
        <v>9557</v>
      </c>
      <c r="L1858" s="20">
        <f>H1858-I1858</f>
        <v>-0.2611344882234002</v>
      </c>
      <c r="M1858" s="20">
        <f>I1858-H1858</f>
        <v>0.2611344882234002</v>
      </c>
      <c r="N1858" s="19">
        <v>15136</v>
      </c>
      <c r="O1858" s="19">
        <v>18315</v>
      </c>
      <c r="P1858" s="19">
        <v>34127</v>
      </c>
      <c r="Q1858" s="20">
        <f>N1858/P1858</f>
        <v>0.4435197937117238</v>
      </c>
      <c r="R1858" s="20">
        <f>O1858/P1858</f>
        <v>0.536671843408445</v>
      </c>
      <c r="S1858" s="19">
        <f>N1858-O1858</f>
        <v>-3179</v>
      </c>
      <c r="T1858" s="20">
        <f>Q1858-R1858</f>
        <v>-0.09315204969672114</v>
      </c>
      <c r="U1858" s="19">
        <f>E1858-N1858</f>
        <v>-2758</v>
      </c>
      <c r="V1858" s="19">
        <f>F1858-O1858</f>
        <v>3620</v>
      </c>
      <c r="W1858" s="20">
        <f>H1858-Q1858</f>
        <v>-0.1053045906951656</v>
      </c>
      <c r="X1858" s="21">
        <f>I1858-R1858</f>
        <v>0.06267784783151353</v>
      </c>
      <c r="Y1858" s="22">
        <v>603.83</v>
      </c>
      <c r="Z1858" s="23">
        <f>C1858/Y1858</f>
        <v>151.4432870178693</v>
      </c>
      <c r="AA1858" s="24">
        <v>36117</v>
      </c>
      <c r="AB1858" t="s" s="25">
        <v>4561</v>
      </c>
      <c r="AC1858" s="26">
        <v>36</v>
      </c>
      <c r="AD1858" s="26">
        <v>117</v>
      </c>
      <c r="AE1858" t="s" s="42">
        <v>4490</v>
      </c>
      <c r="AF1858" t="s" s="43">
        <v>4475</v>
      </c>
      <c r="AG1858" t="s" s="34">
        <v>4491</v>
      </c>
      <c r="AH1858" s="31">
        <v>1081954</v>
      </c>
      <c r="AI1858" t="s" s="32">
        <v>96</v>
      </c>
      <c r="AJ1858" t="s" s="33">
        <v>4477</v>
      </c>
      <c r="AK1858" s="33"/>
      <c r="AL1858" s="33"/>
      <c r="AM1858" t="s" s="44">
        <v>115</v>
      </c>
      <c r="AN1858" s="36">
        <v>93772</v>
      </c>
      <c r="AO1858" s="37">
        <v>116</v>
      </c>
      <c r="AP1858" s="37">
        <v>31678</v>
      </c>
      <c r="AQ1858" s="38">
        <v>337.818888888889</v>
      </c>
      <c r="AR1858" s="37">
        <v>4743</v>
      </c>
      <c r="AS1858" s="38">
        <v>50.5788888888889</v>
      </c>
      <c r="AT1858" s="37">
        <v>0</v>
      </c>
      <c r="AU1858" s="38">
        <v>0</v>
      </c>
      <c r="AV1858" s="37">
        <v>10259</v>
      </c>
      <c r="AW1858" s="38">
        <v>109.4</v>
      </c>
      <c r="AX1858" s="37">
        <v>15422</v>
      </c>
      <c r="AY1858" s="38">
        <v>164.46</v>
      </c>
      <c r="BB1858" s="37">
        <v>83</v>
      </c>
      <c r="BC1858" s="38">
        <v>0.89</v>
      </c>
      <c r="BJ1858" s="39">
        <v>0</v>
      </c>
      <c r="BK1858" s="40">
        <v>0</v>
      </c>
      <c r="BL1858" s="37">
        <v>1171</v>
      </c>
      <c r="BM1858" s="38">
        <v>12.49</v>
      </c>
      <c r="BV1858" s="39">
        <v>0</v>
      </c>
      <c r="BW1858" s="40">
        <v>0</v>
      </c>
      <c r="CH1858" s="39">
        <v>0</v>
      </c>
      <c r="CI1858" s="40">
        <v>0</v>
      </c>
    </row>
    <row r="1859" s="14" customFormat="1" ht="14.65" customHeight="1">
      <c r="A1859" t="s" s="15">
        <v>4408</v>
      </c>
      <c r="B1859" t="s" s="16">
        <v>4562</v>
      </c>
      <c r="C1859" s="17">
        <v>976396</v>
      </c>
      <c r="D1859" t="s" s="18">
        <v>4</v>
      </c>
      <c r="E1859" s="19">
        <v>245670</v>
      </c>
      <c r="F1859" s="19">
        <v>121643</v>
      </c>
      <c r="G1859" s="19">
        <v>378506</v>
      </c>
      <c r="H1859" s="20">
        <f>E1859/G1859</f>
        <v>0.6490517983862871</v>
      </c>
      <c r="I1859" s="20">
        <f>F1859/G1859</f>
        <v>0.3213766756669643</v>
      </c>
      <c r="J1859" s="19">
        <f>E1859-F1859</f>
        <v>124027</v>
      </c>
      <c r="K1859" s="19">
        <f>F1859-E1859</f>
        <v>-124027</v>
      </c>
      <c r="L1859" s="20">
        <f>H1859-I1859</f>
        <v>0.3276751227193228</v>
      </c>
      <c r="M1859" s="20">
        <f>I1859-H1859</f>
        <v>-0.3276751227193228</v>
      </c>
      <c r="N1859" s="19">
        <v>171908</v>
      </c>
      <c r="O1859" s="19">
        <v>108707</v>
      </c>
      <c r="P1859" s="19">
        <v>284731</v>
      </c>
      <c r="Q1859" s="20">
        <f>N1859/P1859</f>
        <v>0.6037558256740573</v>
      </c>
      <c r="R1859" s="20">
        <f>O1859/P1859</f>
        <v>0.38178842486417</v>
      </c>
      <c r="S1859" s="19">
        <f>N1859-O1859</f>
        <v>63201</v>
      </c>
      <c r="T1859" s="20">
        <f>Q1859-R1859</f>
        <v>0.2219674008098872</v>
      </c>
      <c r="U1859" s="19">
        <f>E1859-N1859</f>
        <v>73762</v>
      </c>
      <c r="V1859" s="19">
        <f>F1859-O1859</f>
        <v>12936</v>
      </c>
      <c r="W1859" s="20">
        <f>H1859-Q1859</f>
        <v>0.04529597271222985</v>
      </c>
      <c r="X1859" s="21">
        <f>I1859-R1859</f>
        <v>-0.06041174919720571</v>
      </c>
      <c r="Y1859" s="22">
        <v>430.5</v>
      </c>
      <c r="Z1859" s="23">
        <f>C1859/Y1859</f>
        <v>2268.051103368176</v>
      </c>
      <c r="AA1859" s="24">
        <v>36119</v>
      </c>
      <c r="AB1859" t="s" s="25">
        <v>4563</v>
      </c>
      <c r="AC1859" s="26">
        <v>36</v>
      </c>
      <c r="AD1859" s="26">
        <v>119</v>
      </c>
      <c r="AE1859" t="s" s="42">
        <v>4262</v>
      </c>
      <c r="AF1859" t="s" s="43">
        <v>914</v>
      </c>
      <c r="AG1859" t="s" s="34">
        <v>4263</v>
      </c>
      <c r="AH1859" s="31">
        <v>20182305</v>
      </c>
      <c r="AI1859" t="s" s="32">
        <v>96</v>
      </c>
      <c r="AJ1859" t="s" s="33">
        <v>916</v>
      </c>
      <c r="AK1859" t="s" s="33">
        <v>4264</v>
      </c>
      <c r="AL1859" t="s" s="33">
        <v>4265</v>
      </c>
      <c r="AM1859" t="s" s="44">
        <v>97</v>
      </c>
      <c r="AN1859" s="36">
        <v>949113</v>
      </c>
      <c r="AO1859" s="37">
        <v>653</v>
      </c>
      <c r="AP1859" s="37">
        <v>609660</v>
      </c>
      <c r="AQ1859" s="38">
        <v>642.35</v>
      </c>
      <c r="AR1859" s="37">
        <v>28915</v>
      </c>
      <c r="AS1859" s="38">
        <v>30.4688888888889</v>
      </c>
      <c r="AT1859" s="37">
        <v>17814</v>
      </c>
      <c r="AU1859" s="38">
        <v>18.7688888888889</v>
      </c>
      <c r="AV1859" s="37">
        <v>46854</v>
      </c>
      <c r="AW1859" s="38">
        <v>49.3688888888889</v>
      </c>
      <c r="AX1859" s="37">
        <v>435590</v>
      </c>
      <c r="AY1859" s="38">
        <v>458.938888888889</v>
      </c>
      <c r="AZ1859" s="37">
        <v>5458</v>
      </c>
      <c r="BA1859" s="38">
        <v>5.75</v>
      </c>
      <c r="BB1859" s="37">
        <v>338</v>
      </c>
      <c r="BC1859" s="38">
        <v>0.36</v>
      </c>
      <c r="BD1859" s="37">
        <v>3730</v>
      </c>
      <c r="BE1859" s="38">
        <v>3.9299851545601</v>
      </c>
      <c r="BF1859" s="37">
        <v>1364</v>
      </c>
      <c r="BG1859" s="38">
        <v>1.43713130048793</v>
      </c>
      <c r="BH1859" s="37">
        <v>456</v>
      </c>
      <c r="BI1859" s="38">
        <v>0.480448587259894</v>
      </c>
      <c r="BJ1859" s="39">
        <v>5550</v>
      </c>
      <c r="BK1859" s="40">
        <v>5.847565042307924</v>
      </c>
      <c r="BL1859" s="37">
        <v>3257</v>
      </c>
      <c r="BM1859" s="38">
        <v>3.43</v>
      </c>
      <c r="BN1859" s="37">
        <v>1792</v>
      </c>
      <c r="BO1859" s="38">
        <v>1.88807865870555</v>
      </c>
      <c r="BP1859" s="37">
        <v>122</v>
      </c>
      <c r="BQ1859" s="38">
        <v>0.12854106939848</v>
      </c>
      <c r="BV1859" s="39">
        <v>1914</v>
      </c>
      <c r="BW1859" s="40">
        <v>2.01661972810403</v>
      </c>
      <c r="BX1859" s="37">
        <v>13715</v>
      </c>
      <c r="BY1859" s="38">
        <v>14.4488888888889</v>
      </c>
      <c r="BZ1859" s="37">
        <v>12173</v>
      </c>
      <c r="CA1859" s="38">
        <v>12.83</v>
      </c>
      <c r="CB1859" s="37">
        <v>10800</v>
      </c>
      <c r="CC1859" s="38">
        <v>11.38</v>
      </c>
      <c r="CD1859" s="37">
        <v>1529</v>
      </c>
      <c r="CE1859" s="38">
        <v>1.61</v>
      </c>
      <c r="CF1859" s="37">
        <v>24561</v>
      </c>
      <c r="CG1859" s="38">
        <v>25.8788888888889</v>
      </c>
      <c r="CH1859" s="39">
        <v>49063</v>
      </c>
      <c r="CI1859" s="40">
        <v>51.6988888888889</v>
      </c>
      <c r="CJ1859" s="37">
        <v>1104</v>
      </c>
      <c r="CK1859" s="38">
        <v>1.15888888888889</v>
      </c>
      <c r="CL1859" s="37">
        <v>88</v>
      </c>
      <c r="CM1859" s="41">
        <v>0.08888888888888891</v>
      </c>
    </row>
    <row r="1860" s="14" customFormat="1" ht="14.65" customHeight="1">
      <c r="A1860" t="s" s="15">
        <v>4408</v>
      </c>
      <c r="B1860" t="s" s="16">
        <v>4564</v>
      </c>
      <c r="C1860" s="17">
        <v>41013</v>
      </c>
      <c r="D1860" t="s" s="18">
        <v>4</v>
      </c>
      <c r="E1860" s="19">
        <v>3585</v>
      </c>
      <c r="F1860" s="19">
        <v>11884</v>
      </c>
      <c r="G1860" s="19">
        <v>16280</v>
      </c>
      <c r="H1860" s="20">
        <f>E1860/G1860</f>
        <v>0.2202088452088452</v>
      </c>
      <c r="I1860" s="20">
        <f>F1860/G1860</f>
        <v>0.72997542997543</v>
      </c>
      <c r="J1860" s="19">
        <f>E1860-F1860</f>
        <v>-8299</v>
      </c>
      <c r="K1860" s="19">
        <f>F1860-E1860</f>
        <v>8299</v>
      </c>
      <c r="L1860" s="20">
        <f>H1860-I1860</f>
        <v>-0.5097665847665848</v>
      </c>
      <c r="M1860" s="20">
        <f>I1860-H1860</f>
        <v>0.5097665847665848</v>
      </c>
      <c r="N1860" s="19">
        <v>5224</v>
      </c>
      <c r="O1860" s="19">
        <v>9726</v>
      </c>
      <c r="P1860" s="19">
        <v>15230</v>
      </c>
      <c r="Q1860" s="20">
        <f>N1860/P1860</f>
        <v>0.3430072225869993</v>
      </c>
      <c r="R1860" s="20">
        <f>O1860/P1860</f>
        <v>0.6386080105055811</v>
      </c>
      <c r="S1860" s="19">
        <f>N1860-O1860</f>
        <v>-4502</v>
      </c>
      <c r="T1860" s="20">
        <f>Q1860-R1860</f>
        <v>-0.2956007879185818</v>
      </c>
      <c r="U1860" s="19">
        <f>E1860-N1860</f>
        <v>-1639</v>
      </c>
      <c r="V1860" s="19">
        <f>F1860-O1860</f>
        <v>2158</v>
      </c>
      <c r="W1860" s="20">
        <f>H1860-Q1860</f>
        <v>-0.1227983773781541</v>
      </c>
      <c r="X1860" s="21">
        <f>I1860-R1860</f>
        <v>0.09136741946984883</v>
      </c>
      <c r="Y1860" s="22">
        <v>592.75</v>
      </c>
      <c r="Z1860" s="23">
        <f>C1860/Y1860</f>
        <v>69.19105862505272</v>
      </c>
      <c r="AA1860" s="24">
        <v>36121</v>
      </c>
      <c r="AB1860" t="s" s="25">
        <v>4565</v>
      </c>
      <c r="AC1860" s="26">
        <v>36</v>
      </c>
      <c r="AD1860" s="26">
        <v>121</v>
      </c>
      <c r="AE1860" s="42"/>
      <c r="AF1860" s="43"/>
      <c r="AG1860" s="34"/>
      <c r="AI1860" s="32"/>
      <c r="AJ1860" s="33"/>
      <c r="AK1860" s="33"/>
      <c r="AL1860" s="33"/>
      <c r="AM1860" t="s" s="44">
        <v>120</v>
      </c>
      <c r="AN1860" s="36">
        <v>42155</v>
      </c>
      <c r="AO1860" s="37">
        <v>62</v>
      </c>
      <c r="AP1860" s="37">
        <v>14455</v>
      </c>
      <c r="AQ1860" s="38">
        <v>342.898888888889</v>
      </c>
      <c r="AR1860" s="37">
        <v>1168</v>
      </c>
      <c r="AS1860" s="38">
        <v>27.71</v>
      </c>
      <c r="AT1860" s="37">
        <v>354</v>
      </c>
      <c r="AU1860" s="38">
        <v>8.4</v>
      </c>
      <c r="AV1860" s="37">
        <v>4716</v>
      </c>
      <c r="AW1860" s="38">
        <v>111.87</v>
      </c>
      <c r="AX1860" s="37">
        <v>7968</v>
      </c>
      <c r="AY1860" s="38">
        <v>189.02</v>
      </c>
      <c r="BB1860" s="37">
        <v>3</v>
      </c>
      <c r="BC1860" s="38">
        <v>0.07000000000000001</v>
      </c>
      <c r="BJ1860" s="39">
        <v>0</v>
      </c>
      <c r="BK1860" s="40">
        <v>0</v>
      </c>
      <c r="BL1860" s="37">
        <v>246</v>
      </c>
      <c r="BM1860" s="38">
        <v>5.84</v>
      </c>
      <c r="BV1860" s="39">
        <v>0</v>
      </c>
      <c r="BW1860" s="40">
        <v>0</v>
      </c>
      <c r="CH1860" s="39">
        <v>0</v>
      </c>
      <c r="CI1860" s="40">
        <v>0</v>
      </c>
    </row>
    <row r="1861" s="14" customFormat="1" ht="14.65" customHeight="1">
      <c r="A1861" t="s" s="15">
        <v>4408</v>
      </c>
      <c r="B1861" t="s" s="16">
        <v>4566</v>
      </c>
      <c r="C1861" s="17">
        <v>25048</v>
      </c>
      <c r="D1861" t="s" s="18">
        <v>4</v>
      </c>
      <c r="E1861" s="19">
        <v>3219</v>
      </c>
      <c r="F1861" s="19">
        <v>5180</v>
      </c>
      <c r="G1861" s="19">
        <v>8975</v>
      </c>
      <c r="H1861" s="20">
        <f>E1861/G1861</f>
        <v>0.3586629526462395</v>
      </c>
      <c r="I1861" s="20">
        <f>F1861/G1861</f>
        <v>0.577158774373259</v>
      </c>
      <c r="J1861" s="19">
        <f>E1861-F1861</f>
        <v>-1961</v>
      </c>
      <c r="K1861" s="19">
        <f>F1861-E1861</f>
        <v>1961</v>
      </c>
      <c r="L1861" s="20">
        <f>H1861-I1861</f>
        <v>-0.2184958217270195</v>
      </c>
      <c r="M1861" s="20">
        <f>I1861-H1861</f>
        <v>0.2184958217270195</v>
      </c>
      <c r="N1861" s="19">
        <v>4021</v>
      </c>
      <c r="O1861" s="19">
        <v>4270</v>
      </c>
      <c r="P1861" s="19">
        <v>8437</v>
      </c>
      <c r="Q1861" s="20">
        <f>N1861/P1861</f>
        <v>0.4765912054047647</v>
      </c>
      <c r="R1861" s="20">
        <f>O1861/P1861</f>
        <v>0.5061040654260993</v>
      </c>
      <c r="S1861" s="19">
        <f>N1861-O1861</f>
        <v>-249</v>
      </c>
      <c r="T1861" s="20">
        <f>Q1861-R1861</f>
        <v>-0.02951286002133457</v>
      </c>
      <c r="U1861" s="19">
        <f>E1861-N1861</f>
        <v>-802</v>
      </c>
      <c r="V1861" s="19">
        <f>F1861-O1861</f>
        <v>910</v>
      </c>
      <c r="W1861" s="20">
        <f>H1861-Q1861</f>
        <v>-0.1179282527585252</v>
      </c>
      <c r="X1861" s="21">
        <f>I1861-R1861</f>
        <v>0.07105470894715971</v>
      </c>
      <c r="Y1861" s="22">
        <v>338.14</v>
      </c>
      <c r="Z1861" s="23">
        <f>C1861/Y1861</f>
        <v>74.07582658070622</v>
      </c>
      <c r="AA1861" s="24">
        <v>36123</v>
      </c>
      <c r="AB1861" t="s" s="25">
        <v>4567</v>
      </c>
      <c r="AC1861" s="26">
        <v>36</v>
      </c>
      <c r="AD1861" s="26">
        <v>123</v>
      </c>
      <c r="AE1861" t="s" s="42">
        <v>4490</v>
      </c>
      <c r="AF1861" t="s" s="43">
        <v>4475</v>
      </c>
      <c r="AG1861" t="s" s="34">
        <v>4491</v>
      </c>
      <c r="AH1861" s="31">
        <v>1081954</v>
      </c>
      <c r="AI1861" t="s" s="32">
        <v>96</v>
      </c>
      <c r="AJ1861" t="s" s="33">
        <v>4477</v>
      </c>
      <c r="AK1861" s="33"/>
      <c r="AL1861" s="33"/>
      <c r="AM1861" t="s" s="44">
        <v>115</v>
      </c>
      <c r="AN1861" s="36">
        <v>25348</v>
      </c>
      <c r="AO1861" s="37">
        <v>45</v>
      </c>
      <c r="AP1861" s="37">
        <v>7718</v>
      </c>
      <c r="AQ1861" s="38">
        <v>304.48</v>
      </c>
      <c r="AR1861" s="37">
        <v>432</v>
      </c>
      <c r="AS1861" s="38">
        <v>17.0388888888889</v>
      </c>
      <c r="AV1861" s="37">
        <v>4229</v>
      </c>
      <c r="AW1861" s="38">
        <v>166.84</v>
      </c>
      <c r="AX1861" s="37">
        <v>2870</v>
      </c>
      <c r="AY1861" s="38">
        <v>113.218888888889</v>
      </c>
      <c r="BB1861" s="37">
        <v>4</v>
      </c>
      <c r="BC1861" s="38">
        <v>0.16</v>
      </c>
      <c r="BJ1861" s="39">
        <v>0</v>
      </c>
      <c r="BK1861" s="40">
        <v>0</v>
      </c>
      <c r="BL1861" s="37">
        <v>183</v>
      </c>
      <c r="BM1861" s="38">
        <v>7.21888888888889</v>
      </c>
      <c r="BV1861" s="39">
        <v>0</v>
      </c>
      <c r="BW1861" s="40">
        <v>0</v>
      </c>
      <c r="CH1861" s="39">
        <v>0</v>
      </c>
      <c r="CI1861" s="40">
        <v>0</v>
      </c>
    </row>
    <row r="1862" s="14" customFormat="1" ht="14.65" customHeight="1">
      <c r="A1862" t="s" s="15">
        <v>4568</v>
      </c>
      <c r="B1862" t="s" s="16">
        <v>4569</v>
      </c>
      <c r="C1862" s="17">
        <v>158276</v>
      </c>
      <c r="D1862" t="s" s="18">
        <v>5</v>
      </c>
      <c r="E1862" s="19">
        <v>29268</v>
      </c>
      <c r="F1862" s="19">
        <v>38235</v>
      </c>
      <c r="G1862" s="19">
        <v>69264</v>
      </c>
      <c r="H1862" s="20">
        <f>E1862/G1862</f>
        <v>0.4225571725571726</v>
      </c>
      <c r="I1862" s="20">
        <f>F1862/G1862</f>
        <v>0.5520183645183645</v>
      </c>
      <c r="J1862" s="19">
        <f>E1862-F1862</f>
        <v>-8967</v>
      </c>
      <c r="K1862" s="19">
        <f>F1862-E1862</f>
        <v>8967</v>
      </c>
      <c r="L1862" s="20">
        <f>H1862-I1862</f>
        <v>-0.1294611919611919</v>
      </c>
      <c r="M1862" s="20">
        <f>I1862-H1862</f>
        <v>0.1294611919611919</v>
      </c>
      <c r="N1862" s="19">
        <v>28341</v>
      </c>
      <c r="O1862" s="19">
        <v>37712</v>
      </c>
      <c r="P1862" s="19">
        <v>66638</v>
      </c>
      <c r="Q1862" s="20">
        <f>N1862/P1862</f>
        <v>0.4252978780875777</v>
      </c>
      <c r="R1862" s="20">
        <f>O1862/P1862</f>
        <v>0.5659233470392269</v>
      </c>
      <c r="S1862" s="19">
        <f>N1862-O1862</f>
        <v>-9371</v>
      </c>
      <c r="T1862" s="20">
        <f>Q1862-R1862</f>
        <v>-0.1406254689516492</v>
      </c>
      <c r="U1862" s="19">
        <f>E1862-N1862</f>
        <v>927</v>
      </c>
      <c r="V1862" s="19">
        <f>F1862-O1862</f>
        <v>523</v>
      </c>
      <c r="W1862" s="20">
        <f>H1862-Q1862</f>
        <v>-0.002740705530405119</v>
      </c>
      <c r="X1862" s="21">
        <f>I1862-R1862</f>
        <v>-0.01390498252086236</v>
      </c>
      <c r="Y1862" s="22">
        <v>423.94</v>
      </c>
      <c r="Z1862" s="23">
        <f>C1862/Y1862</f>
        <v>373.3452847101005</v>
      </c>
      <c r="AA1862" s="24">
        <v>37001</v>
      </c>
      <c r="AB1862" t="s" s="25">
        <v>4570</v>
      </c>
      <c r="AC1862" s="26">
        <v>37</v>
      </c>
      <c r="AD1862" s="26">
        <v>1</v>
      </c>
      <c r="AE1862" t="s" s="42">
        <v>4571</v>
      </c>
      <c r="AF1862" t="s" s="43">
        <v>4572</v>
      </c>
      <c r="AG1862" t="s" s="34">
        <v>4573</v>
      </c>
      <c r="AH1862" s="31">
        <v>158276</v>
      </c>
      <c r="AI1862" t="s" s="32">
        <v>96</v>
      </c>
      <c r="AJ1862" t="s" s="33">
        <v>4574</v>
      </c>
      <c r="AK1862" s="33"/>
      <c r="AL1862" s="33"/>
      <c r="AM1862" t="s" s="44">
        <v>97</v>
      </c>
      <c r="AN1862" s="36">
        <v>151131</v>
      </c>
      <c r="AO1862" s="37">
        <v>239</v>
      </c>
      <c r="AP1862" s="37">
        <v>63493</v>
      </c>
      <c r="AQ1862" s="38">
        <v>420.12</v>
      </c>
      <c r="AR1862" s="37">
        <v>33181</v>
      </c>
      <c r="AS1862" s="38">
        <v>219.55</v>
      </c>
      <c r="AT1862" s="37">
        <v>3453</v>
      </c>
      <c r="AU1862" s="38">
        <v>22.85</v>
      </c>
      <c r="AV1862" s="37">
        <v>22314</v>
      </c>
      <c r="AW1862" s="38">
        <v>147.65</v>
      </c>
      <c r="AX1862" s="37">
        <v>3068</v>
      </c>
      <c r="AY1862" s="38">
        <v>20.3</v>
      </c>
      <c r="AZ1862" s="37">
        <v>109</v>
      </c>
      <c r="BA1862" s="38">
        <v>0.72</v>
      </c>
      <c r="BB1862" s="37">
        <v>39</v>
      </c>
      <c r="BC1862" s="38">
        <v>0.26</v>
      </c>
      <c r="BJ1862" s="39">
        <v>0</v>
      </c>
      <c r="BK1862" s="40">
        <v>0</v>
      </c>
      <c r="BL1862" s="37">
        <v>1329</v>
      </c>
      <c r="BM1862" s="38">
        <v>8.78888888888889</v>
      </c>
      <c r="BV1862" s="39">
        <v>0</v>
      </c>
      <c r="BW1862" s="40">
        <v>0</v>
      </c>
      <c r="CH1862" s="39">
        <v>0</v>
      </c>
      <c r="CI1862" s="40">
        <v>0</v>
      </c>
    </row>
    <row r="1863" s="14" customFormat="1" ht="14.65" customHeight="1">
      <c r="A1863" t="s" s="15">
        <v>4568</v>
      </c>
      <c r="B1863" t="s" s="16">
        <v>1656</v>
      </c>
      <c r="C1863" s="17">
        <v>37325</v>
      </c>
      <c r="D1863" t="s" s="18">
        <v>5</v>
      </c>
      <c r="E1863" s="19">
        <v>3750</v>
      </c>
      <c r="F1863" s="19">
        <v>13826</v>
      </c>
      <c r="G1863" s="19">
        <v>18011</v>
      </c>
      <c r="H1863" s="20">
        <f>E1863/G1863</f>
        <v>0.2082060962744989</v>
      </c>
      <c r="I1863" s="20">
        <f>F1863/G1863</f>
        <v>0.7676419965576592</v>
      </c>
      <c r="J1863" s="19">
        <f>E1863-F1863</f>
        <v>-10076</v>
      </c>
      <c r="K1863" s="19">
        <f>F1863-E1863</f>
        <v>10076</v>
      </c>
      <c r="L1863" s="20">
        <f>H1863-I1863</f>
        <v>-0.5594359002831603</v>
      </c>
      <c r="M1863" s="20">
        <f>I1863-H1863</f>
        <v>0.5594359002831603</v>
      </c>
      <c r="N1863" s="19">
        <v>4591</v>
      </c>
      <c r="O1863" s="19">
        <v>12207</v>
      </c>
      <c r="P1863" s="19">
        <v>17060</v>
      </c>
      <c r="Q1863" s="20">
        <f>N1863/P1863</f>
        <v>0.2691090269636577</v>
      </c>
      <c r="R1863" s="20">
        <f>O1863/P1863</f>
        <v>0.7155334114888628</v>
      </c>
      <c r="S1863" s="19">
        <f>N1863-O1863</f>
        <v>-7616</v>
      </c>
      <c r="T1863" s="20">
        <f>Q1863-R1863</f>
        <v>-0.4464243845252052</v>
      </c>
      <c r="U1863" s="19">
        <f>E1863-N1863</f>
        <v>-841</v>
      </c>
      <c r="V1863" s="19">
        <f>F1863-O1863</f>
        <v>1619</v>
      </c>
      <c r="W1863" s="20">
        <f>H1863-Q1863</f>
        <v>-0.06090293068915875</v>
      </c>
      <c r="X1863" s="21">
        <f>I1863-R1863</f>
        <v>0.05210858506879634</v>
      </c>
      <c r="Y1863" s="22">
        <v>259.99</v>
      </c>
      <c r="Z1863" s="23">
        <f>C1863/Y1863</f>
        <v>143.5632139697681</v>
      </c>
      <c r="AA1863" s="24">
        <v>37003</v>
      </c>
      <c r="AB1863" t="s" s="25">
        <v>4575</v>
      </c>
      <c r="AC1863" s="26">
        <v>37</v>
      </c>
      <c r="AD1863" s="26">
        <v>3</v>
      </c>
      <c r="AE1863" t="s" s="42">
        <v>4576</v>
      </c>
      <c r="AF1863" t="s" s="43">
        <v>4577</v>
      </c>
      <c r="AG1863" t="s" s="34">
        <v>4578</v>
      </c>
      <c r="AH1863" s="31">
        <v>362510</v>
      </c>
      <c r="AI1863" t="s" s="32">
        <v>96</v>
      </c>
      <c r="AJ1863" t="s" s="33">
        <v>4579</v>
      </c>
      <c r="AK1863" s="33"/>
      <c r="AL1863" s="33"/>
      <c r="AM1863" t="s" s="44">
        <v>115</v>
      </c>
      <c r="AN1863" s="36">
        <v>37198</v>
      </c>
      <c r="AO1863" s="37">
        <v>69</v>
      </c>
      <c r="AP1863" s="37">
        <v>21614</v>
      </c>
      <c r="AQ1863" s="38">
        <v>581.048888888889</v>
      </c>
      <c r="AR1863" s="37">
        <v>16696</v>
      </c>
      <c r="AS1863" s="38">
        <v>448.838888888889</v>
      </c>
      <c r="AT1863" s="37">
        <v>121</v>
      </c>
      <c r="AU1863" s="38">
        <v>3.25</v>
      </c>
      <c r="AV1863" s="37">
        <v>4648</v>
      </c>
      <c r="AW1863" s="38">
        <v>124.95</v>
      </c>
      <c r="AX1863" s="37">
        <v>477</v>
      </c>
      <c r="AY1863" s="38">
        <v>12.8232700682832</v>
      </c>
      <c r="BB1863" s="37">
        <v>2</v>
      </c>
      <c r="BC1863" s="38">
        <v>0.05</v>
      </c>
      <c r="BJ1863" s="39">
        <v>0</v>
      </c>
      <c r="BK1863" s="40">
        <v>0</v>
      </c>
      <c r="BV1863" s="39">
        <v>0</v>
      </c>
      <c r="BW1863" s="40">
        <v>0</v>
      </c>
      <c r="CH1863" s="39">
        <v>0</v>
      </c>
      <c r="CI1863" s="40">
        <v>0</v>
      </c>
    </row>
    <row r="1864" s="14" customFormat="1" ht="14.65" customHeight="1">
      <c r="A1864" t="s" s="15">
        <v>4568</v>
      </c>
      <c r="B1864" t="s" s="16">
        <v>4580</v>
      </c>
      <c r="C1864" s="17">
        <v>10837</v>
      </c>
      <c r="D1864" t="s" s="18">
        <v>5</v>
      </c>
      <c r="E1864" s="19">
        <v>1300</v>
      </c>
      <c r="F1864" s="19">
        <v>3789</v>
      </c>
      <c r="G1864" s="19">
        <v>5214</v>
      </c>
      <c r="H1864" s="20">
        <f>E1864/G1864</f>
        <v>0.2493287303413886</v>
      </c>
      <c r="I1864" s="20">
        <f>F1864/G1864</f>
        <v>0.7266973532796318</v>
      </c>
      <c r="J1864" s="19">
        <f>E1864-F1864</f>
        <v>-2489</v>
      </c>
      <c r="K1864" s="19">
        <f>F1864-E1864</f>
        <v>2489</v>
      </c>
      <c r="L1864" s="20">
        <f>H1864-I1864</f>
        <v>-0.4773686229382432</v>
      </c>
      <c r="M1864" s="20">
        <f>I1864-H1864</f>
        <v>0.4773686229382432</v>
      </c>
      <c r="N1864" s="19">
        <v>1574</v>
      </c>
      <c r="O1864" s="19">
        <v>3378</v>
      </c>
      <c r="P1864" s="19">
        <v>5025</v>
      </c>
      <c r="Q1864" s="20">
        <f>N1864/P1864</f>
        <v>0.3132338308457712</v>
      </c>
      <c r="R1864" s="20">
        <f>O1864/P1864</f>
        <v>0.6722388059701493</v>
      </c>
      <c r="S1864" s="19">
        <f>N1864-O1864</f>
        <v>-1804</v>
      </c>
      <c r="T1864" s="20">
        <f>Q1864-R1864</f>
        <v>-0.3590049751243781</v>
      </c>
      <c r="U1864" s="19">
        <f>E1864-N1864</f>
        <v>-274</v>
      </c>
      <c r="V1864" s="19">
        <f>F1864-O1864</f>
        <v>411</v>
      </c>
      <c r="W1864" s="20">
        <f>H1864-Q1864</f>
        <v>-0.06390510050438258</v>
      </c>
      <c r="X1864" s="21">
        <f>I1864-R1864</f>
        <v>0.05445854730948252</v>
      </c>
      <c r="Y1864" s="22">
        <v>235.06</v>
      </c>
      <c r="Z1864" s="23">
        <f>C1864/Y1864</f>
        <v>46.10312260699396</v>
      </c>
      <c r="AA1864" s="24">
        <v>37005</v>
      </c>
      <c r="AB1864" t="s" s="25">
        <v>4581</v>
      </c>
      <c r="AC1864" s="26">
        <v>37</v>
      </c>
      <c r="AD1864" s="26">
        <v>5</v>
      </c>
      <c r="AE1864" s="42"/>
      <c r="AF1864" s="43"/>
      <c r="AG1864" s="34"/>
      <c r="AI1864" s="32"/>
      <c r="AJ1864" s="33"/>
      <c r="AK1864" s="33"/>
      <c r="AL1864" s="33"/>
      <c r="AM1864" t="s" s="44">
        <v>120</v>
      </c>
      <c r="AN1864" s="36">
        <v>11155</v>
      </c>
      <c r="AO1864" s="37">
        <v>33</v>
      </c>
      <c r="AP1864" s="37">
        <v>4537</v>
      </c>
      <c r="AQ1864" s="38">
        <v>406.72</v>
      </c>
      <c r="AR1864" s="37">
        <v>3433</v>
      </c>
      <c r="AS1864" s="38">
        <v>307.75</v>
      </c>
      <c r="AV1864" s="37">
        <v>910</v>
      </c>
      <c r="AW1864" s="38">
        <v>81.5788888888889</v>
      </c>
      <c r="AX1864" s="37">
        <v>197</v>
      </c>
      <c r="AY1864" s="38">
        <v>17.6602420439265</v>
      </c>
      <c r="BJ1864" s="39">
        <v>0</v>
      </c>
      <c r="BK1864" s="40">
        <v>0</v>
      </c>
      <c r="BL1864" s="37">
        <v>74</v>
      </c>
      <c r="BM1864" s="38">
        <v>6.63</v>
      </c>
      <c r="BV1864" s="39">
        <v>0</v>
      </c>
      <c r="BW1864" s="40">
        <v>0</v>
      </c>
      <c r="CH1864" s="39">
        <v>0</v>
      </c>
      <c r="CI1864" s="40">
        <v>0</v>
      </c>
    </row>
    <row r="1865" s="14" customFormat="1" ht="14.65" customHeight="1">
      <c r="A1865" t="s" s="15">
        <v>4568</v>
      </c>
      <c r="B1865" t="s" s="16">
        <v>4582</v>
      </c>
      <c r="C1865" s="17">
        <v>25759</v>
      </c>
      <c r="D1865" t="s" s="18">
        <v>5</v>
      </c>
      <c r="E1865" s="19">
        <v>5785</v>
      </c>
      <c r="F1865" s="19">
        <v>4480</v>
      </c>
      <c r="G1865" s="19">
        <v>10394</v>
      </c>
      <c r="H1865" s="20">
        <f>E1865/G1865</f>
        <v>0.5565710987107947</v>
      </c>
      <c r="I1865" s="20">
        <f>F1865/G1865</f>
        <v>0.4310178949393881</v>
      </c>
      <c r="J1865" s="19">
        <f>E1865-F1865</f>
        <v>1305</v>
      </c>
      <c r="K1865" s="19">
        <f>F1865-E1865</f>
        <v>-1305</v>
      </c>
      <c r="L1865" s="20">
        <f>H1865-I1865</f>
        <v>0.1255532037714066</v>
      </c>
      <c r="M1865" s="20">
        <f>I1865-H1865</f>
        <v>-0.1255532037714066</v>
      </c>
      <c r="N1865" s="19">
        <v>6894</v>
      </c>
      <c r="O1865" s="19">
        <v>4125</v>
      </c>
      <c r="P1865" s="19">
        <v>11072</v>
      </c>
      <c r="Q1865" s="20">
        <f>N1865/P1865</f>
        <v>0.6226517341040463</v>
      </c>
      <c r="R1865" s="20">
        <f>O1865/P1865</f>
        <v>0.3725614161849711</v>
      </c>
      <c r="S1865" s="19">
        <f>N1865-O1865</f>
        <v>2769</v>
      </c>
      <c r="T1865" s="20">
        <f>Q1865-R1865</f>
        <v>0.2500903179190752</v>
      </c>
      <c r="U1865" s="19">
        <f>E1865-N1865</f>
        <v>-1109</v>
      </c>
      <c r="V1865" s="19">
        <f>F1865-O1865</f>
        <v>355</v>
      </c>
      <c r="W1865" s="20">
        <f>H1865-Q1865</f>
        <v>-0.0660806353932516</v>
      </c>
      <c r="X1865" s="21">
        <f>I1865-R1865</f>
        <v>0.05845647875441706</v>
      </c>
      <c r="Y1865" s="22">
        <v>531.45</v>
      </c>
      <c r="Z1865" s="23">
        <f>C1865/Y1865</f>
        <v>48.46928215260137</v>
      </c>
      <c r="AA1865" s="24">
        <v>37007</v>
      </c>
      <c r="AB1865" t="s" s="25">
        <v>4583</v>
      </c>
      <c r="AC1865" s="26">
        <v>37</v>
      </c>
      <c r="AD1865" s="26">
        <v>7</v>
      </c>
      <c r="AE1865" s="42"/>
      <c r="AF1865" s="43"/>
      <c r="AG1865" s="34"/>
      <c r="AI1865" s="32"/>
      <c r="AJ1865" s="33"/>
      <c r="AK1865" s="33"/>
      <c r="AL1865" s="33"/>
      <c r="AM1865" t="s" s="44">
        <v>120</v>
      </c>
      <c r="AN1865" s="36">
        <v>26948</v>
      </c>
      <c r="AO1865" s="37">
        <v>100</v>
      </c>
      <c r="AP1865" s="37">
        <v>14000</v>
      </c>
      <c r="AQ1865" s="38">
        <v>519.518888888889</v>
      </c>
      <c r="AR1865" s="37">
        <v>8240</v>
      </c>
      <c r="AS1865" s="38">
        <v>305.768888888889</v>
      </c>
      <c r="AT1865" s="37">
        <v>3329</v>
      </c>
      <c r="AU1865" s="38">
        <v>123.53</v>
      </c>
      <c r="AV1865" s="37">
        <v>2285</v>
      </c>
      <c r="AW1865" s="38">
        <v>84.79000000000001</v>
      </c>
      <c r="AX1865" s="37">
        <v>176</v>
      </c>
      <c r="AY1865" s="38">
        <v>6.53109692741576</v>
      </c>
      <c r="BB1865" s="37">
        <v>25</v>
      </c>
      <c r="BC1865" s="38">
        <v>0.93</v>
      </c>
      <c r="BJ1865" s="39">
        <v>0</v>
      </c>
      <c r="BK1865" s="40">
        <v>0</v>
      </c>
      <c r="BV1865" s="39">
        <v>0</v>
      </c>
      <c r="BW1865" s="40">
        <v>0</v>
      </c>
      <c r="CH1865" s="39">
        <v>0</v>
      </c>
      <c r="CI1865" s="40">
        <v>0</v>
      </c>
    </row>
    <row r="1866" s="14" customFormat="1" ht="14.65" customHeight="1">
      <c r="A1866" t="s" s="15">
        <v>4568</v>
      </c>
      <c r="B1866" t="s" s="16">
        <v>4584</v>
      </c>
      <c r="C1866" s="17">
        <v>27020</v>
      </c>
      <c r="D1866" t="s" s="18">
        <v>5</v>
      </c>
      <c r="E1866" s="19">
        <v>3476</v>
      </c>
      <c r="F1866" s="19">
        <v>9353</v>
      </c>
      <c r="G1866" s="19">
        <v>13160</v>
      </c>
      <c r="H1866" s="20">
        <f>E1866/G1866</f>
        <v>0.2641337386018237</v>
      </c>
      <c r="I1866" s="20">
        <f>F1866/G1866</f>
        <v>0.7107142857142857</v>
      </c>
      <c r="J1866" s="19">
        <f>E1866-F1866</f>
        <v>-5877</v>
      </c>
      <c r="K1866" s="19">
        <f>F1866-E1866</f>
        <v>5877</v>
      </c>
      <c r="L1866" s="20">
        <f>H1866-I1866</f>
        <v>-0.446580547112462</v>
      </c>
      <c r="M1866" s="20">
        <f>I1866-H1866</f>
        <v>0.446580547112462</v>
      </c>
      <c r="N1866" s="19">
        <v>4100</v>
      </c>
      <c r="O1866" s="19">
        <v>8207</v>
      </c>
      <c r="P1866" s="19">
        <v>12486</v>
      </c>
      <c r="Q1866" s="20">
        <f>N1866/P1866</f>
        <v>0.3283677719045331</v>
      </c>
      <c r="R1866" s="20">
        <f>O1866/P1866</f>
        <v>0.6572961717123178</v>
      </c>
      <c r="S1866" s="19">
        <f>N1866-O1866</f>
        <v>-4107</v>
      </c>
      <c r="T1866" s="20">
        <f>Q1866-R1866</f>
        <v>-0.3289283998077847</v>
      </c>
      <c r="U1866" s="19">
        <f>E1866-N1866</f>
        <v>-624</v>
      </c>
      <c r="V1866" s="19">
        <f>F1866-O1866</f>
        <v>1146</v>
      </c>
      <c r="W1866" s="20">
        <f>H1866-Q1866</f>
        <v>-0.06423403330270938</v>
      </c>
      <c r="X1866" s="21">
        <f>I1866-R1866</f>
        <v>0.05341811400196794</v>
      </c>
      <c r="Y1866" s="22">
        <v>426.14</v>
      </c>
      <c r="Z1866" s="23">
        <f>C1866/Y1866</f>
        <v>63.40639226545267</v>
      </c>
      <c r="AA1866" s="24">
        <v>37009</v>
      </c>
      <c r="AB1866" t="s" s="25">
        <v>4585</v>
      </c>
      <c r="AC1866" s="26">
        <v>37</v>
      </c>
      <c r="AD1866" s="26">
        <v>9</v>
      </c>
      <c r="AE1866" s="42"/>
      <c r="AF1866" s="43"/>
      <c r="AG1866" s="34"/>
      <c r="AI1866" s="32"/>
      <c r="AJ1866" s="33"/>
      <c r="AK1866" s="33"/>
      <c r="AL1866" s="33"/>
      <c r="AM1866" t="s" s="44">
        <v>120</v>
      </c>
      <c r="AN1866" s="36">
        <v>27281</v>
      </c>
      <c r="AO1866" s="37">
        <v>90</v>
      </c>
      <c r="AP1866" s="37">
        <v>13068</v>
      </c>
      <c r="AQ1866" s="38">
        <v>479.008888888889</v>
      </c>
      <c r="AR1866" s="37">
        <v>9744</v>
      </c>
      <c r="AS1866" s="38">
        <v>357.17</v>
      </c>
      <c r="AV1866" s="37">
        <v>2724</v>
      </c>
      <c r="AW1866" s="38">
        <v>99.84888888888889</v>
      </c>
      <c r="AX1866" s="37">
        <v>592</v>
      </c>
      <c r="AY1866" s="38">
        <v>21.700084307760</v>
      </c>
      <c r="BB1866" s="37">
        <v>7</v>
      </c>
      <c r="BC1866" s="38">
        <v>0.26</v>
      </c>
      <c r="BJ1866" s="39">
        <v>0</v>
      </c>
      <c r="BK1866" s="40">
        <v>0</v>
      </c>
      <c r="BV1866" s="39">
        <v>0</v>
      </c>
      <c r="BW1866" s="40">
        <v>0</v>
      </c>
      <c r="CH1866" s="39">
        <v>0</v>
      </c>
      <c r="CI1866" s="40">
        <v>0</v>
      </c>
    </row>
    <row r="1867" s="14" customFormat="1" ht="14.65" customHeight="1">
      <c r="A1867" t="s" s="15">
        <v>4568</v>
      </c>
      <c r="B1867" t="s" s="16">
        <v>4586</v>
      </c>
      <c r="C1867" s="17">
        <v>17689</v>
      </c>
      <c r="D1867" t="s" s="18">
        <v>5</v>
      </c>
      <c r="E1867" s="19">
        <v>1670</v>
      </c>
      <c r="F1867" s="19">
        <v>6226</v>
      </c>
      <c r="G1867" s="19">
        <v>8060</v>
      </c>
      <c r="H1867" s="20">
        <f>E1867/G1867</f>
        <v>0.207196029776675</v>
      </c>
      <c r="I1867" s="20">
        <f>F1867/G1867</f>
        <v>0.7724565756823821</v>
      </c>
      <c r="J1867" s="19">
        <f>E1867-F1867</f>
        <v>-4556</v>
      </c>
      <c r="K1867" s="19">
        <f>F1867-E1867</f>
        <v>4556</v>
      </c>
      <c r="L1867" s="20">
        <f>H1867-I1867</f>
        <v>-0.5652605459057072</v>
      </c>
      <c r="M1867" s="20">
        <f>I1867-H1867</f>
        <v>0.5652605459057072</v>
      </c>
      <c r="N1867" s="19">
        <v>1861</v>
      </c>
      <c r="O1867" s="19">
        <v>5708</v>
      </c>
      <c r="P1867" s="19">
        <v>7657</v>
      </c>
      <c r="Q1867" s="20">
        <f>N1867/P1867</f>
        <v>0.2430455792085673</v>
      </c>
      <c r="R1867" s="20">
        <f>O1867/P1867</f>
        <v>0.74546166906099</v>
      </c>
      <c r="S1867" s="19">
        <f>N1867-O1867</f>
        <v>-3847</v>
      </c>
      <c r="T1867" s="20">
        <f>Q1867-R1867</f>
        <v>-0.5024160898524227</v>
      </c>
      <c r="U1867" s="19">
        <f>E1867-N1867</f>
        <v>-191</v>
      </c>
      <c r="V1867" s="19">
        <f>F1867-O1867</f>
        <v>518</v>
      </c>
      <c r="W1867" s="20">
        <f>H1867-Q1867</f>
        <v>-0.03584954943189236</v>
      </c>
      <c r="X1867" s="21">
        <f>I1867-R1867</f>
        <v>0.02699490662139215</v>
      </c>
      <c r="Y1867" s="22">
        <v>247.09</v>
      </c>
      <c r="Z1867" s="23">
        <f>C1867/Y1867</f>
        <v>71.58929944554616</v>
      </c>
      <c r="AA1867" s="24">
        <v>37011</v>
      </c>
      <c r="AB1867" t="s" s="25">
        <v>4587</v>
      </c>
      <c r="AC1867" s="26">
        <v>37</v>
      </c>
      <c r="AD1867" s="26">
        <v>11</v>
      </c>
      <c r="AE1867" s="42"/>
      <c r="AF1867" s="43"/>
      <c r="AG1867" s="34"/>
      <c r="AI1867" s="32"/>
      <c r="AJ1867" s="33"/>
      <c r="AK1867" s="33"/>
      <c r="AL1867" s="33"/>
      <c r="AM1867" t="s" s="44">
        <v>120</v>
      </c>
      <c r="AN1867" s="36">
        <v>17797</v>
      </c>
      <c r="AO1867" s="37">
        <v>64</v>
      </c>
      <c r="AP1867" s="37">
        <v>7593</v>
      </c>
      <c r="AQ1867" s="38">
        <v>426.638888888889</v>
      </c>
      <c r="AR1867" s="37">
        <v>5711</v>
      </c>
      <c r="AS1867" s="38">
        <v>320.898888888889</v>
      </c>
      <c r="AT1867" s="37">
        <v>172</v>
      </c>
      <c r="AU1867" s="38">
        <v>9.66</v>
      </c>
      <c r="AV1867" s="37">
        <v>980</v>
      </c>
      <c r="AW1867" s="38">
        <v>55.07</v>
      </c>
      <c r="AX1867" s="37">
        <v>390</v>
      </c>
      <c r="AY1867" s="38">
        <v>21.9138056975895</v>
      </c>
      <c r="BB1867" s="37">
        <v>11</v>
      </c>
      <c r="BC1867" s="38">
        <v>0.62</v>
      </c>
      <c r="BJ1867" s="39">
        <v>0</v>
      </c>
      <c r="BK1867" s="40">
        <v>0</v>
      </c>
      <c r="BL1867" s="37">
        <v>85</v>
      </c>
      <c r="BM1867" s="38">
        <v>4.78</v>
      </c>
      <c r="BV1867" s="39">
        <v>0</v>
      </c>
      <c r="BW1867" s="40">
        <v>0</v>
      </c>
      <c r="CH1867" s="39">
        <v>0</v>
      </c>
      <c r="CI1867" s="40">
        <v>0</v>
      </c>
    </row>
    <row r="1868" s="14" customFormat="1" ht="14.65" customHeight="1">
      <c r="A1868" t="s" s="15">
        <v>4568</v>
      </c>
      <c r="B1868" t="s" s="16">
        <v>4588</v>
      </c>
      <c r="C1868" s="17">
        <v>47651</v>
      </c>
      <c r="D1868" t="s" s="18">
        <v>5</v>
      </c>
      <c r="E1868" s="19">
        <v>8699</v>
      </c>
      <c r="F1868" s="19">
        <v>14478</v>
      </c>
      <c r="G1868" s="19">
        <v>23599</v>
      </c>
      <c r="H1868" s="20">
        <f>E1868/G1868</f>
        <v>0.3686173142929785</v>
      </c>
      <c r="I1868" s="20">
        <f>F1868/G1868</f>
        <v>0.613500572058138</v>
      </c>
      <c r="J1868" s="19">
        <f>E1868-F1868</f>
        <v>-5779</v>
      </c>
      <c r="K1868" s="19">
        <f>F1868-E1868</f>
        <v>5779</v>
      </c>
      <c r="L1868" s="20">
        <f>H1868-I1868</f>
        <v>-0.2448832577651595</v>
      </c>
      <c r="M1868" s="20">
        <f>I1868-H1868</f>
        <v>0.2448832577651595</v>
      </c>
      <c r="N1868" s="19">
        <v>9399</v>
      </c>
      <c r="O1868" s="19">
        <v>13918</v>
      </c>
      <c r="P1868" s="19">
        <v>23468</v>
      </c>
      <c r="Q1868" s="20">
        <f>N1868/P1868</f>
        <v>0.400502812340208</v>
      </c>
      <c r="R1868" s="20">
        <f>O1868/P1868</f>
        <v>0.5930628941537412</v>
      </c>
      <c r="S1868" s="19">
        <f>N1868-O1868</f>
        <v>-4519</v>
      </c>
      <c r="T1868" s="20">
        <f>Q1868-R1868</f>
        <v>-0.1925600818135333</v>
      </c>
      <c r="U1868" s="19">
        <f>E1868-N1868</f>
        <v>-700</v>
      </c>
      <c r="V1868" s="19">
        <f>F1868-O1868</f>
        <v>560</v>
      </c>
      <c r="W1868" s="20">
        <f>H1868-Q1868</f>
        <v>-0.03188549804722945</v>
      </c>
      <c r="X1868" s="21">
        <f>I1868-R1868</f>
        <v>0.02043767790439677</v>
      </c>
      <c r="Y1868" s="22">
        <v>827.1900000000001</v>
      </c>
      <c r="Z1868" s="23">
        <f>C1868/Y1868</f>
        <v>57.6058704771576</v>
      </c>
      <c r="AA1868" s="24">
        <v>37013</v>
      </c>
      <c r="AB1868" t="s" s="25">
        <v>4589</v>
      </c>
      <c r="AC1868" s="26">
        <v>37</v>
      </c>
      <c r="AD1868" s="26">
        <v>13</v>
      </c>
      <c r="AE1868" t="s" s="42">
        <v>4590</v>
      </c>
      <c r="AF1868" t="s" s="43">
        <v>4591</v>
      </c>
      <c r="AG1868" t="s" s="33">
        <v>4592</v>
      </c>
      <c r="AI1868" t="s" s="33">
        <v>108</v>
      </c>
      <c r="AJ1868" t="s" s="33">
        <v>4593</v>
      </c>
      <c r="AK1868" s="33"/>
      <c r="AL1868" s="33"/>
      <c r="AM1868" t="s" s="44">
        <v>97</v>
      </c>
      <c r="AN1868" s="36">
        <v>47759</v>
      </c>
      <c r="AO1868" s="37">
        <v>167</v>
      </c>
      <c r="AP1868" s="37">
        <v>25978</v>
      </c>
      <c r="AQ1868" s="38">
        <v>543.9400000000001</v>
      </c>
      <c r="AR1868" s="37">
        <v>15678</v>
      </c>
      <c r="AS1868" s="38">
        <v>328.268888888889</v>
      </c>
      <c r="AT1868" s="37">
        <v>2192</v>
      </c>
      <c r="AU1868" s="38">
        <v>45.8988888888889</v>
      </c>
      <c r="AV1868" s="37">
        <v>6693</v>
      </c>
      <c r="AW1868" s="38">
        <v>140.138888888889</v>
      </c>
      <c r="AX1868" s="37">
        <v>1020</v>
      </c>
      <c r="AY1868" s="38">
        <v>21.3588888888889</v>
      </c>
      <c r="BB1868" s="37">
        <v>62</v>
      </c>
      <c r="BC1868" s="38">
        <v>1.3</v>
      </c>
      <c r="BJ1868" s="39">
        <v>0</v>
      </c>
      <c r="BK1868" s="40">
        <v>0</v>
      </c>
      <c r="BL1868" s="37">
        <v>333</v>
      </c>
      <c r="BM1868" s="38">
        <v>6.96888888888889</v>
      </c>
      <c r="BV1868" s="39">
        <v>0</v>
      </c>
      <c r="BW1868" s="40">
        <v>0</v>
      </c>
      <c r="CH1868" s="39">
        <v>0</v>
      </c>
      <c r="CI1868" s="40">
        <v>0</v>
      </c>
    </row>
    <row r="1869" s="14" customFormat="1" ht="14.65" customHeight="1">
      <c r="A1869" t="s" s="15">
        <v>4568</v>
      </c>
      <c r="B1869" t="s" s="16">
        <v>4594</v>
      </c>
      <c r="C1869" s="17">
        <v>20199</v>
      </c>
      <c r="D1869" t="s" s="18">
        <v>5</v>
      </c>
      <c r="E1869" s="19">
        <v>5837</v>
      </c>
      <c r="F1869" s="19">
        <v>3476</v>
      </c>
      <c r="G1869" s="19">
        <v>9380</v>
      </c>
      <c r="H1869" s="20">
        <f>E1869/G1869</f>
        <v>0.6222814498933902</v>
      </c>
      <c r="I1869" s="20">
        <f>F1869/G1869</f>
        <v>0.3705756929637526</v>
      </c>
      <c r="J1869" s="19">
        <f>E1869-F1869</f>
        <v>2361</v>
      </c>
      <c r="K1869" s="19">
        <f>F1869-E1869</f>
        <v>-2361</v>
      </c>
      <c r="L1869" s="20">
        <f>H1869-I1869</f>
        <v>0.2517057569296375</v>
      </c>
      <c r="M1869" s="20">
        <f>I1869-H1869</f>
        <v>-0.2517057569296375</v>
      </c>
      <c r="N1869" s="19">
        <v>6537</v>
      </c>
      <c r="O1869" s="19">
        <v>3367</v>
      </c>
      <c r="P1869" s="19">
        <v>9941</v>
      </c>
      <c r="Q1869" s="20">
        <f>N1869/P1869</f>
        <v>0.6575797203500654</v>
      </c>
      <c r="R1869" s="20">
        <f>O1869/P1869</f>
        <v>0.3386983200885223</v>
      </c>
      <c r="S1869" s="19">
        <f>N1869-O1869</f>
        <v>3170</v>
      </c>
      <c r="T1869" s="20">
        <f>Q1869-R1869</f>
        <v>0.3188814002615431</v>
      </c>
      <c r="U1869" s="19">
        <f>E1869-N1869</f>
        <v>-700</v>
      </c>
      <c r="V1869" s="19">
        <f>F1869-O1869</f>
        <v>109</v>
      </c>
      <c r="W1869" s="20">
        <f>H1869-Q1869</f>
        <v>-0.03529827045667522</v>
      </c>
      <c r="X1869" s="21">
        <f>I1869-R1869</f>
        <v>0.03187737287523035</v>
      </c>
      <c r="Y1869" s="22">
        <v>699.27</v>
      </c>
      <c r="Z1869" s="23">
        <f>C1869/Y1869</f>
        <v>28.88583808829208</v>
      </c>
      <c r="AA1869" s="24">
        <v>37015</v>
      </c>
      <c r="AB1869" t="s" s="25">
        <v>4595</v>
      </c>
      <c r="AC1869" s="26">
        <v>37</v>
      </c>
      <c r="AD1869" s="26">
        <v>15</v>
      </c>
      <c r="AE1869" s="42"/>
      <c r="AF1869" s="43"/>
      <c r="AG1869" s="34"/>
      <c r="AI1869" s="32"/>
      <c r="AJ1869" s="33"/>
      <c r="AK1869" s="33"/>
      <c r="AL1869" s="33"/>
      <c r="AM1869" t="s" s="44">
        <v>120</v>
      </c>
      <c r="AN1869" s="36">
        <v>21282</v>
      </c>
      <c r="AO1869" s="37">
        <v>52</v>
      </c>
      <c r="AP1869" s="37">
        <v>8015</v>
      </c>
      <c r="AQ1869" s="38">
        <v>376.61</v>
      </c>
      <c r="AR1869" s="37">
        <v>5940</v>
      </c>
      <c r="AS1869" s="38">
        <v>279.11</v>
      </c>
      <c r="AT1869" s="37">
        <v>1360</v>
      </c>
      <c r="AU1869" s="38">
        <v>63.8988888888889</v>
      </c>
      <c r="AV1869" s="37">
        <v>615</v>
      </c>
      <c r="AW1869" s="38">
        <v>28.8988888888889</v>
      </c>
      <c r="AX1869" s="37">
        <v>76</v>
      </c>
      <c r="AY1869" s="38">
        <v>3.56888888888889</v>
      </c>
      <c r="BB1869" s="37">
        <v>24</v>
      </c>
      <c r="BC1869" s="38">
        <v>1.12888888888889</v>
      </c>
      <c r="BJ1869" s="39">
        <v>0</v>
      </c>
      <c r="BK1869" s="40">
        <v>0</v>
      </c>
      <c r="BV1869" s="39">
        <v>0</v>
      </c>
      <c r="BW1869" s="40">
        <v>0</v>
      </c>
      <c r="CH1869" s="39">
        <v>0</v>
      </c>
      <c r="CI1869" s="40">
        <v>0</v>
      </c>
    </row>
    <row r="1870" s="14" customFormat="1" ht="14.65" customHeight="1">
      <c r="A1870" t="s" s="15">
        <v>4568</v>
      </c>
      <c r="B1870" t="s" s="16">
        <v>4596</v>
      </c>
      <c r="C1870" s="17">
        <v>34318</v>
      </c>
      <c r="D1870" t="s" s="18">
        <v>5</v>
      </c>
      <c r="E1870" s="19">
        <v>7021</v>
      </c>
      <c r="F1870" s="19">
        <v>8511</v>
      </c>
      <c r="G1870" s="19">
        <v>15743</v>
      </c>
      <c r="H1870" s="20">
        <f>E1870/G1870</f>
        <v>0.4459759893285905</v>
      </c>
      <c r="I1870" s="20">
        <f>F1870/G1870</f>
        <v>0.5406212284825002</v>
      </c>
      <c r="J1870" s="19">
        <f>E1870-F1870</f>
        <v>-1490</v>
      </c>
      <c r="K1870" s="19">
        <f>F1870-E1870</f>
        <v>1490</v>
      </c>
      <c r="L1870" s="20">
        <f>H1870-I1870</f>
        <v>-0.09464523915390965</v>
      </c>
      <c r="M1870" s="20">
        <f>I1870-H1870</f>
        <v>0.09464523915390965</v>
      </c>
      <c r="N1870" s="19">
        <v>8277</v>
      </c>
      <c r="O1870" s="19">
        <v>7947</v>
      </c>
      <c r="P1870" s="19">
        <v>16351</v>
      </c>
      <c r="Q1870" s="20">
        <f>N1870/P1870</f>
        <v>0.5062075714023607</v>
      </c>
      <c r="R1870" s="20">
        <f>O1870/P1870</f>
        <v>0.486025319552321</v>
      </c>
      <c r="S1870" s="19">
        <f>N1870-O1870</f>
        <v>330</v>
      </c>
      <c r="T1870" s="20">
        <f>Q1870-R1870</f>
        <v>0.02018225185003975</v>
      </c>
      <c r="U1870" s="19">
        <f>E1870-N1870</f>
        <v>-1256</v>
      </c>
      <c r="V1870" s="19">
        <f>F1870-O1870</f>
        <v>564</v>
      </c>
      <c r="W1870" s="20">
        <f>H1870-Q1870</f>
        <v>-0.06023158207377022</v>
      </c>
      <c r="X1870" s="21">
        <f>I1870-R1870</f>
        <v>0.05459590893017918</v>
      </c>
      <c r="Y1870" s="22">
        <v>874.33</v>
      </c>
      <c r="Z1870" s="23">
        <f>C1870/Y1870</f>
        <v>39.25062619377123</v>
      </c>
      <c r="AA1870" s="24">
        <v>37017</v>
      </c>
      <c r="AB1870" t="s" s="25">
        <v>4597</v>
      </c>
      <c r="AC1870" s="26">
        <v>37</v>
      </c>
      <c r="AD1870" s="26">
        <v>17</v>
      </c>
      <c r="AE1870" s="42"/>
      <c r="AF1870" s="43"/>
      <c r="AG1870" s="34"/>
      <c r="AI1870" s="32"/>
      <c r="AJ1870" s="33"/>
      <c r="AK1870" s="33"/>
      <c r="AL1870" s="33"/>
      <c r="AM1870" t="s" s="44">
        <v>120</v>
      </c>
      <c r="AN1870" s="36">
        <v>35190</v>
      </c>
      <c r="AO1870" s="37">
        <v>120</v>
      </c>
      <c r="AP1870" s="37">
        <v>18933</v>
      </c>
      <c r="AQ1870" s="38">
        <v>538.018888888889</v>
      </c>
      <c r="AR1870" s="37">
        <v>10828</v>
      </c>
      <c r="AS1870" s="38">
        <v>307.698888888889</v>
      </c>
      <c r="AT1870" s="37">
        <v>4834</v>
      </c>
      <c r="AU1870" s="38">
        <v>137.37</v>
      </c>
      <c r="AV1870" s="37">
        <v>3035</v>
      </c>
      <c r="AW1870" s="38">
        <v>86.25</v>
      </c>
      <c r="AX1870" s="37">
        <v>222</v>
      </c>
      <c r="AY1870" s="38">
        <v>6.30888888888889</v>
      </c>
      <c r="BB1870" s="37">
        <v>14</v>
      </c>
      <c r="BC1870" s="38">
        <v>0.4</v>
      </c>
      <c r="BJ1870" s="39">
        <v>0</v>
      </c>
      <c r="BK1870" s="40">
        <v>0</v>
      </c>
      <c r="BV1870" s="39">
        <v>0</v>
      </c>
      <c r="BW1870" s="40">
        <v>0</v>
      </c>
      <c r="CH1870" s="39">
        <v>0</v>
      </c>
      <c r="CI1870" s="40">
        <v>0</v>
      </c>
    </row>
    <row r="1871" s="14" customFormat="1" ht="14.65" customHeight="1">
      <c r="A1871" t="s" s="15">
        <v>4568</v>
      </c>
      <c r="B1871" t="s" s="16">
        <v>4598</v>
      </c>
      <c r="C1871" s="17">
        <v>122765</v>
      </c>
      <c r="D1871" t="s" s="18">
        <v>5</v>
      </c>
      <c r="E1871" s="19">
        <v>23117</v>
      </c>
      <c r="F1871" s="19">
        <v>42440</v>
      </c>
      <c r="G1871" s="19">
        <v>67255</v>
      </c>
      <c r="H1871" s="20">
        <f>E1871/G1871</f>
        <v>0.3437216563824251</v>
      </c>
      <c r="I1871" s="20">
        <f>F1871/G1871</f>
        <v>0.6310311501003643</v>
      </c>
      <c r="J1871" s="19">
        <f>E1871-F1871</f>
        <v>-19323</v>
      </c>
      <c r="K1871" s="19">
        <f>F1871-E1871</f>
        <v>19323</v>
      </c>
      <c r="L1871" s="20">
        <f>H1871-I1871</f>
        <v>-0.2873094937179392</v>
      </c>
      <c r="M1871" s="20">
        <f>I1871-H1871</f>
        <v>0.2873094937179392</v>
      </c>
      <c r="N1871" s="19">
        <v>21932</v>
      </c>
      <c r="O1871" s="19">
        <v>34587</v>
      </c>
      <c r="P1871" s="19">
        <v>56985</v>
      </c>
      <c r="Q1871" s="20">
        <f>N1871/P1871</f>
        <v>0.3848732122488374</v>
      </c>
      <c r="R1871" s="20">
        <f>O1871/P1871</f>
        <v>0.6069491971571466</v>
      </c>
      <c r="S1871" s="19">
        <f>N1871-O1871</f>
        <v>-12655</v>
      </c>
      <c r="T1871" s="20">
        <f>Q1871-R1871</f>
        <v>-0.2220759849083092</v>
      </c>
      <c r="U1871" s="19">
        <f>E1871-N1871</f>
        <v>1185</v>
      </c>
      <c r="V1871" s="19">
        <f>F1871-O1871</f>
        <v>7853</v>
      </c>
      <c r="W1871" s="20">
        <f>H1871-Q1871</f>
        <v>-0.04115155586641234</v>
      </c>
      <c r="X1871" s="21">
        <f>I1871-R1871</f>
        <v>0.02408195294321769</v>
      </c>
      <c r="Y1871" s="22">
        <v>846.97</v>
      </c>
      <c r="Z1871" s="23">
        <f>C1871/Y1871</f>
        <v>144.9461019870834</v>
      </c>
      <c r="AA1871" s="24">
        <v>37019</v>
      </c>
      <c r="AB1871" t="s" s="25">
        <v>4599</v>
      </c>
      <c r="AC1871" s="26">
        <v>37</v>
      </c>
      <c r="AD1871" s="26">
        <v>19</v>
      </c>
      <c r="AE1871" t="s" s="42">
        <v>4600</v>
      </c>
      <c r="AF1871" t="s" s="43">
        <v>4601</v>
      </c>
      <c r="AG1871" t="s" s="34">
        <v>4602</v>
      </c>
      <c r="AH1871" s="31">
        <v>431964</v>
      </c>
      <c r="AI1871" t="s" s="32">
        <v>96</v>
      </c>
      <c r="AJ1871" t="s" s="33">
        <v>4603</v>
      </c>
      <c r="AK1871" s="33"/>
      <c r="AL1871" s="33"/>
      <c r="AM1871" t="s" s="44">
        <v>97</v>
      </c>
      <c r="AN1871" s="36">
        <v>107431</v>
      </c>
      <c r="AO1871" s="37">
        <v>152</v>
      </c>
      <c r="AP1871" s="37">
        <v>38216</v>
      </c>
      <c r="AQ1871" s="38">
        <v>355.73</v>
      </c>
      <c r="AR1871" s="37">
        <v>19122</v>
      </c>
      <c r="AS1871" s="38">
        <v>177.99</v>
      </c>
      <c r="AT1871" s="37">
        <v>2812</v>
      </c>
      <c r="AU1871" s="38">
        <v>26.17</v>
      </c>
      <c r="AV1871" s="37">
        <v>8995</v>
      </c>
      <c r="AW1871" s="38">
        <v>83.73</v>
      </c>
      <c r="AX1871" s="37">
        <v>5782</v>
      </c>
      <c r="AY1871" s="38">
        <v>53.82</v>
      </c>
      <c r="BB1871" s="37">
        <v>23</v>
      </c>
      <c r="BC1871" s="38">
        <v>0.21</v>
      </c>
      <c r="BF1871" s="37">
        <v>375</v>
      </c>
      <c r="BG1871" s="38">
        <v>3.49061257923691</v>
      </c>
      <c r="BJ1871" s="39">
        <v>375</v>
      </c>
      <c r="BK1871" s="40">
        <v>3.49061257923691</v>
      </c>
      <c r="BL1871" s="37">
        <v>1105</v>
      </c>
      <c r="BM1871" s="38">
        <v>10.2888888888889</v>
      </c>
      <c r="BV1871" s="39">
        <v>0</v>
      </c>
      <c r="BW1871" s="40">
        <v>0</v>
      </c>
      <c r="CH1871" s="39">
        <v>0</v>
      </c>
      <c r="CI1871" s="40">
        <v>0</v>
      </c>
      <c r="CL1871" s="37">
        <v>2</v>
      </c>
      <c r="CM1871" s="41">
        <v>0.0188888888888889</v>
      </c>
    </row>
    <row r="1872" s="14" customFormat="1" ht="14.65" customHeight="1">
      <c r="A1872" t="s" s="15">
        <v>4568</v>
      </c>
      <c r="B1872" t="s" s="16">
        <v>4604</v>
      </c>
      <c r="C1872" s="17">
        <v>253178</v>
      </c>
      <c r="D1872" t="s" s="18">
        <v>5</v>
      </c>
      <c r="E1872" s="19">
        <v>74937</v>
      </c>
      <c r="F1872" s="19">
        <v>55339</v>
      </c>
      <c r="G1872" s="19">
        <v>134507</v>
      </c>
      <c r="H1872" s="20">
        <f>E1872/G1872</f>
        <v>0.5571234210858914</v>
      </c>
      <c r="I1872" s="20">
        <f>F1872/G1872</f>
        <v>0.4114209669385236</v>
      </c>
      <c r="J1872" s="19">
        <f>E1872-F1872</f>
        <v>19598</v>
      </c>
      <c r="K1872" s="19">
        <f>F1872-E1872</f>
        <v>-19598</v>
      </c>
      <c r="L1872" s="20">
        <f>H1872-I1872</f>
        <v>0.1457024541473678</v>
      </c>
      <c r="M1872" s="20">
        <f>I1872-H1872</f>
        <v>-0.1457024541473678</v>
      </c>
      <c r="N1872" s="19">
        <v>70066</v>
      </c>
      <c r="O1872" s="19">
        <v>54429</v>
      </c>
      <c r="P1872" s="19">
        <v>126201</v>
      </c>
      <c r="Q1872" s="20">
        <f>N1872/P1872</f>
        <v>0.5551936989405789</v>
      </c>
      <c r="R1872" s="20">
        <f>O1872/P1872</f>
        <v>0.4312881831364253</v>
      </c>
      <c r="S1872" s="19">
        <f>N1872-O1872</f>
        <v>15637</v>
      </c>
      <c r="T1872" s="20">
        <f>Q1872-R1872</f>
        <v>0.1239055158041537</v>
      </c>
      <c r="U1872" s="19">
        <f>E1872-N1872</f>
        <v>4871</v>
      </c>
      <c r="V1872" s="19">
        <f>F1872-O1872</f>
        <v>910</v>
      </c>
      <c r="W1872" s="20">
        <f>H1872-Q1872</f>
        <v>0.001929722145312507</v>
      </c>
      <c r="X1872" s="21">
        <f>I1872-R1872</f>
        <v>-0.0198672161979016</v>
      </c>
      <c r="Y1872" s="22">
        <v>656.67</v>
      </c>
      <c r="Z1872" s="23">
        <f>C1872/Y1872</f>
        <v>385.5482967091538</v>
      </c>
      <c r="AA1872" s="24">
        <v>37021</v>
      </c>
      <c r="AB1872" t="s" s="25">
        <v>4605</v>
      </c>
      <c r="AC1872" s="26">
        <v>37</v>
      </c>
      <c r="AD1872" s="26">
        <v>21</v>
      </c>
      <c r="AE1872" t="s" s="42">
        <v>4606</v>
      </c>
      <c r="AF1872" t="s" s="43">
        <v>4607</v>
      </c>
      <c r="AG1872" t="s" s="34">
        <v>4608</v>
      </c>
      <c r="AH1872" s="31">
        <v>446840</v>
      </c>
      <c r="AI1872" t="s" s="32">
        <v>96</v>
      </c>
      <c r="AJ1872" t="s" s="33">
        <v>4609</v>
      </c>
      <c r="AK1872" s="33"/>
      <c r="AL1872" s="33"/>
      <c r="AM1872" t="s" s="44">
        <v>97</v>
      </c>
      <c r="AN1872" s="36">
        <v>238318</v>
      </c>
      <c r="AO1872" s="37">
        <v>382</v>
      </c>
      <c r="AP1872" s="37">
        <v>122565</v>
      </c>
      <c r="AQ1872" s="38">
        <v>514.288888888889</v>
      </c>
      <c r="AR1872" s="37">
        <v>82696</v>
      </c>
      <c r="AS1872" s="38">
        <v>347</v>
      </c>
      <c r="AT1872" s="37">
        <v>2019</v>
      </c>
      <c r="AU1872" s="38">
        <v>8.470000000000001</v>
      </c>
      <c r="AV1872" s="37">
        <v>23724</v>
      </c>
      <c r="AW1872" s="38">
        <v>99.5488888888889</v>
      </c>
      <c r="AX1872" s="37">
        <v>8832</v>
      </c>
      <c r="AY1872" s="38">
        <v>37.0597269194941</v>
      </c>
      <c r="AZ1872" s="37">
        <v>444</v>
      </c>
      <c r="BA1872" s="38">
        <v>1.86</v>
      </c>
      <c r="BB1872" s="37">
        <v>257</v>
      </c>
      <c r="BC1872" s="38">
        <v>1.08</v>
      </c>
      <c r="BD1872" s="37">
        <v>244</v>
      </c>
      <c r="BE1872" s="38">
        <v>1.02384209333747</v>
      </c>
      <c r="BH1872" s="37">
        <v>92</v>
      </c>
      <c r="BI1872" s="38">
        <v>0.386038822078064</v>
      </c>
      <c r="BJ1872" s="39">
        <v>336</v>
      </c>
      <c r="BK1872" s="40">
        <v>1.409880915415534</v>
      </c>
      <c r="BL1872" s="37">
        <v>1764</v>
      </c>
      <c r="BM1872" s="38">
        <v>7.4</v>
      </c>
      <c r="BP1872" s="37">
        <v>147</v>
      </c>
      <c r="BQ1872" s="38">
        <v>0.616822900494298</v>
      </c>
      <c r="BV1872" s="39">
        <v>147</v>
      </c>
      <c r="BW1872" s="40">
        <v>0.616822900494298</v>
      </c>
      <c r="BX1872" s="37">
        <v>150</v>
      </c>
      <c r="BY1872" s="38">
        <v>0.63</v>
      </c>
      <c r="BZ1872" s="37">
        <v>332</v>
      </c>
      <c r="CA1872" s="38">
        <v>1.38888888888889</v>
      </c>
      <c r="CB1872" s="37">
        <v>60</v>
      </c>
      <c r="CC1872" s="38">
        <v>0.25</v>
      </c>
      <c r="CF1872" s="37">
        <v>721</v>
      </c>
      <c r="CG1872" s="38">
        <v>3.02888888888889</v>
      </c>
      <c r="CH1872" s="39">
        <v>1113</v>
      </c>
      <c r="CI1872" s="40">
        <v>4.66777777777778</v>
      </c>
      <c r="CJ1872" s="37">
        <v>901</v>
      </c>
      <c r="CK1872" s="38">
        <v>3.77888888888889</v>
      </c>
    </row>
    <row r="1873" s="14" customFormat="1" ht="14.65" customHeight="1">
      <c r="A1873" t="s" s="15">
        <v>4568</v>
      </c>
      <c r="B1873" t="s" s="16">
        <v>1219</v>
      </c>
      <c r="C1873" s="17">
        <v>88842</v>
      </c>
      <c r="D1873" t="s" s="18">
        <v>5</v>
      </c>
      <c r="E1873" s="19">
        <v>10930</v>
      </c>
      <c r="F1873" s="19">
        <v>25741</v>
      </c>
      <c r="G1873" s="19">
        <v>37638</v>
      </c>
      <c r="H1873" s="20">
        <f>E1873/G1873</f>
        <v>0.2903980020192359</v>
      </c>
      <c r="I1873" s="20">
        <f>F1873/G1873</f>
        <v>0.6839098783144694</v>
      </c>
      <c r="J1873" s="19">
        <f>E1873-F1873</f>
        <v>-14811</v>
      </c>
      <c r="K1873" s="19">
        <f>F1873-E1873</f>
        <v>14811</v>
      </c>
      <c r="L1873" s="20">
        <f>H1873-I1873</f>
        <v>-0.3935118762952335</v>
      </c>
      <c r="M1873" s="20">
        <f>I1873-H1873</f>
        <v>0.3935118762952335</v>
      </c>
      <c r="N1873" s="19">
        <v>13577</v>
      </c>
      <c r="O1873" s="19">
        <v>22109</v>
      </c>
      <c r="P1873" s="19">
        <v>36116</v>
      </c>
      <c r="Q1873" s="20">
        <f>N1873/P1873</f>
        <v>0.3759275667294274</v>
      </c>
      <c r="R1873" s="20">
        <f>O1873/P1873</f>
        <v>0.612166352862997</v>
      </c>
      <c r="S1873" s="19">
        <f>N1873-O1873</f>
        <v>-8532</v>
      </c>
      <c r="T1873" s="20">
        <f>Q1873-R1873</f>
        <v>-0.2362387861335696</v>
      </c>
      <c r="U1873" s="19">
        <f>E1873-N1873</f>
        <v>-2647</v>
      </c>
      <c r="V1873" s="19">
        <f>F1873-O1873</f>
        <v>3632</v>
      </c>
      <c r="W1873" s="20">
        <f>H1873-Q1873</f>
        <v>-0.08552956471019152</v>
      </c>
      <c r="X1873" s="21">
        <f>I1873-R1873</f>
        <v>0.07174352545147233</v>
      </c>
      <c r="Y1873" s="22">
        <v>507.1</v>
      </c>
      <c r="Z1873" s="23">
        <f>C1873/Y1873</f>
        <v>175.1962137645435</v>
      </c>
      <c r="AA1873" s="24">
        <v>37023</v>
      </c>
      <c r="AB1873" t="s" s="25">
        <v>4610</v>
      </c>
      <c r="AC1873" s="26">
        <v>37</v>
      </c>
      <c r="AD1873" s="26">
        <v>23</v>
      </c>
      <c r="AE1873" t="s" s="42">
        <v>4576</v>
      </c>
      <c r="AF1873" t="s" s="43">
        <v>4577</v>
      </c>
      <c r="AG1873" t="s" s="34">
        <v>4578</v>
      </c>
      <c r="AH1873" s="31">
        <v>362510</v>
      </c>
      <c r="AI1873" t="s" s="32">
        <v>96</v>
      </c>
      <c r="AJ1873" t="s" s="33">
        <v>4579</v>
      </c>
      <c r="AK1873" s="33"/>
      <c r="AL1873" s="33"/>
      <c r="AM1873" t="s" s="44">
        <v>97</v>
      </c>
      <c r="AN1873" s="36">
        <v>90912</v>
      </c>
      <c r="AO1873" s="37">
        <v>202</v>
      </c>
      <c r="AP1873" s="37">
        <v>55195</v>
      </c>
      <c r="AQ1873" s="38">
        <v>607.128888888889</v>
      </c>
      <c r="AR1873" s="37">
        <v>41460</v>
      </c>
      <c r="AS1873" s="38">
        <v>456.05</v>
      </c>
      <c r="AT1873" s="37">
        <v>2006</v>
      </c>
      <c r="AU1873" s="38">
        <v>22.07</v>
      </c>
      <c r="AV1873" s="37">
        <v>9782</v>
      </c>
      <c r="AW1873" s="38">
        <v>107.598888888889</v>
      </c>
      <c r="AX1873" s="37">
        <v>1023</v>
      </c>
      <c r="AY1873" s="38">
        <v>11.2526399155227</v>
      </c>
      <c r="BB1873" s="37">
        <v>81</v>
      </c>
      <c r="BC1873" s="38">
        <v>0.89</v>
      </c>
      <c r="BJ1873" s="39">
        <v>0</v>
      </c>
      <c r="BK1873" s="40">
        <v>0</v>
      </c>
      <c r="BL1873" s="37">
        <v>764</v>
      </c>
      <c r="BM1873" s="38">
        <v>8.4</v>
      </c>
      <c r="BV1873" s="39">
        <v>0</v>
      </c>
      <c r="BW1873" s="40">
        <v>0</v>
      </c>
      <c r="BX1873" s="37">
        <v>308</v>
      </c>
      <c r="BY1873" s="38">
        <v>3.39</v>
      </c>
      <c r="CH1873" s="39">
        <v>0</v>
      </c>
      <c r="CI1873" s="40">
        <v>0</v>
      </c>
    </row>
    <row r="1874" s="14" customFormat="1" ht="14.65" customHeight="1">
      <c r="A1874" t="s" s="15">
        <v>4568</v>
      </c>
      <c r="B1874" t="s" s="16">
        <v>4611</v>
      </c>
      <c r="C1874" s="17">
        <v>196762</v>
      </c>
      <c r="D1874" t="s" s="18">
        <v>5</v>
      </c>
      <c r="E1874" s="19">
        <v>35048</v>
      </c>
      <c r="F1874" s="19">
        <v>53224</v>
      </c>
      <c r="G1874" s="19">
        <v>91002</v>
      </c>
      <c r="H1874" s="20">
        <f>E1874/G1874</f>
        <v>0.385134392650711</v>
      </c>
      <c r="I1874" s="20">
        <f>F1874/G1874</f>
        <v>0.5848662666754577</v>
      </c>
      <c r="J1874" s="19">
        <f>E1874-F1874</f>
        <v>-18176</v>
      </c>
      <c r="K1874" s="19">
        <f>F1874-E1874</f>
        <v>18176</v>
      </c>
      <c r="L1874" s="20">
        <f>H1874-I1874</f>
        <v>-0.1997318740247467</v>
      </c>
      <c r="M1874" s="20">
        <f>I1874-H1874</f>
        <v>0.1997318740247467</v>
      </c>
      <c r="N1874" s="19">
        <v>32453</v>
      </c>
      <c r="O1874" s="19">
        <v>49125</v>
      </c>
      <c r="P1874" s="19">
        <v>82445</v>
      </c>
      <c r="Q1874" s="20">
        <f>N1874/P1874</f>
        <v>0.3936321183819516</v>
      </c>
      <c r="R1874" s="20">
        <f>O1874/P1874</f>
        <v>0.5958517799745284</v>
      </c>
      <c r="S1874" s="19">
        <f>N1874-O1874</f>
        <v>-16672</v>
      </c>
      <c r="T1874" s="20">
        <f>Q1874-R1874</f>
        <v>-0.2022196615925768</v>
      </c>
      <c r="U1874" s="19">
        <f>E1874-N1874</f>
        <v>2595</v>
      </c>
      <c r="V1874" s="19">
        <f>F1874-O1874</f>
        <v>4099</v>
      </c>
      <c r="W1874" s="20">
        <f>H1874-Q1874</f>
        <v>-0.008497725731240635</v>
      </c>
      <c r="X1874" s="21">
        <f>I1874-R1874</f>
        <v>-0.01098551329907071</v>
      </c>
      <c r="Y1874" s="22">
        <v>361.75</v>
      </c>
      <c r="Z1874" s="23">
        <f>C1874/Y1874</f>
        <v>543.9170697995853</v>
      </c>
      <c r="AA1874" s="24">
        <v>37025</v>
      </c>
      <c r="AB1874" t="s" s="25">
        <v>4612</v>
      </c>
      <c r="AC1874" s="26">
        <v>37</v>
      </c>
      <c r="AD1874" s="26">
        <v>25</v>
      </c>
      <c r="AE1874" t="s" s="42">
        <v>4613</v>
      </c>
      <c r="AF1874" t="s" s="43">
        <v>4614</v>
      </c>
      <c r="AG1874" t="s" s="34">
        <v>4615</v>
      </c>
      <c r="AH1874" s="31">
        <v>2426363</v>
      </c>
      <c r="AI1874" t="s" s="32">
        <v>96</v>
      </c>
      <c r="AJ1874" t="s" s="33">
        <v>4616</v>
      </c>
      <c r="AK1874" s="33"/>
      <c r="AL1874" s="33"/>
      <c r="AM1874" t="s" s="44">
        <v>115</v>
      </c>
      <c r="AN1874" s="36">
        <v>178011</v>
      </c>
      <c r="AO1874" s="37">
        <v>282</v>
      </c>
      <c r="AP1874" s="37">
        <v>94526</v>
      </c>
      <c r="AQ1874" s="38">
        <v>531.008888888889</v>
      </c>
      <c r="AR1874" s="37">
        <v>57730</v>
      </c>
      <c r="AS1874" s="38">
        <v>324.31</v>
      </c>
      <c r="AT1874" s="37">
        <v>3058</v>
      </c>
      <c r="AU1874" s="38">
        <v>17.1788888888889</v>
      </c>
      <c r="AV1874" s="37">
        <v>27978</v>
      </c>
      <c r="AW1874" s="38">
        <v>157.168888888889</v>
      </c>
      <c r="AX1874" s="37">
        <v>8472</v>
      </c>
      <c r="AY1874" s="38">
        <v>47.5925645044407</v>
      </c>
      <c r="BB1874" s="37">
        <v>45</v>
      </c>
      <c r="BC1874" s="38">
        <v>0.25</v>
      </c>
      <c r="BJ1874" s="39">
        <v>0</v>
      </c>
      <c r="BK1874" s="40">
        <v>0</v>
      </c>
      <c r="BL1874" s="37">
        <v>1290</v>
      </c>
      <c r="BM1874" s="38">
        <v>7.25</v>
      </c>
      <c r="BV1874" s="39">
        <v>0</v>
      </c>
      <c r="BW1874" s="40">
        <v>0</v>
      </c>
      <c r="CH1874" s="39">
        <v>0</v>
      </c>
      <c r="CI1874" s="40">
        <v>0</v>
      </c>
    </row>
    <row r="1875" s="14" customFormat="1" ht="14.65" customHeight="1">
      <c r="A1875" t="s" s="15">
        <v>4568</v>
      </c>
      <c r="B1875" t="s" s="16">
        <v>2604</v>
      </c>
      <c r="C1875" s="17">
        <v>81287</v>
      </c>
      <c r="D1875" t="s" s="18">
        <v>5</v>
      </c>
      <c r="E1875" s="19">
        <v>8403</v>
      </c>
      <c r="F1875" s="19">
        <v>26499</v>
      </c>
      <c r="G1875" s="19">
        <v>35747</v>
      </c>
      <c r="H1875" s="20">
        <f>E1875/G1875</f>
        <v>0.2350686770917839</v>
      </c>
      <c r="I1875" s="20">
        <f>F1875/G1875</f>
        <v>0.741292975634319</v>
      </c>
      <c r="J1875" s="19">
        <f>E1875-F1875</f>
        <v>-18096</v>
      </c>
      <c r="K1875" s="19">
        <f>F1875-E1875</f>
        <v>18096</v>
      </c>
      <c r="L1875" s="20">
        <f>H1875-I1875</f>
        <v>-0.506224298542535</v>
      </c>
      <c r="M1875" s="20">
        <f>I1875-H1875</f>
        <v>0.506224298542535</v>
      </c>
      <c r="N1875" s="19">
        <v>10795</v>
      </c>
      <c r="O1875" s="19">
        <v>23069</v>
      </c>
      <c r="P1875" s="19">
        <v>34338</v>
      </c>
      <c r="Q1875" s="20">
        <f>N1875/P1875</f>
        <v>0.3143747451802668</v>
      </c>
      <c r="R1875" s="20">
        <f>O1875/P1875</f>
        <v>0.6718213058419243</v>
      </c>
      <c r="S1875" s="19">
        <f>N1875-O1875</f>
        <v>-12274</v>
      </c>
      <c r="T1875" s="20">
        <f>Q1875-R1875</f>
        <v>-0.3574465606616576</v>
      </c>
      <c r="U1875" s="19">
        <f>E1875-N1875</f>
        <v>-2392</v>
      </c>
      <c r="V1875" s="19">
        <f>F1875-O1875</f>
        <v>3430</v>
      </c>
      <c r="W1875" s="20">
        <f>H1875-Q1875</f>
        <v>-0.07930606808848284</v>
      </c>
      <c r="X1875" s="21">
        <f>I1875-R1875</f>
        <v>0.06947166979239461</v>
      </c>
      <c r="Y1875" s="22">
        <v>471.57</v>
      </c>
      <c r="Z1875" s="23">
        <f>C1875/Y1875</f>
        <v>172.3752571198337</v>
      </c>
      <c r="AA1875" s="24">
        <v>37027</v>
      </c>
      <c r="AB1875" t="s" s="25">
        <v>4617</v>
      </c>
      <c r="AC1875" s="26">
        <v>37</v>
      </c>
      <c r="AD1875" s="26">
        <v>27</v>
      </c>
      <c r="AE1875" t="s" s="42">
        <v>4576</v>
      </c>
      <c r="AF1875" t="s" s="43">
        <v>4577</v>
      </c>
      <c r="AG1875" t="s" s="34">
        <v>4578</v>
      </c>
      <c r="AH1875" s="31">
        <v>362510</v>
      </c>
      <c r="AI1875" t="s" s="32">
        <v>96</v>
      </c>
      <c r="AJ1875" t="s" s="33">
        <v>4579</v>
      </c>
      <c r="AK1875" s="33"/>
      <c r="AL1875" s="33"/>
      <c r="AM1875" t="s" s="44">
        <v>97</v>
      </c>
      <c r="AN1875" s="36">
        <v>83029</v>
      </c>
      <c r="AO1875" s="37">
        <v>153</v>
      </c>
      <c r="AP1875" s="37">
        <v>48345</v>
      </c>
      <c r="AQ1875" s="38">
        <v>582.268888888889</v>
      </c>
      <c r="AR1875" s="37">
        <v>39183</v>
      </c>
      <c r="AS1875" s="38">
        <v>471.92</v>
      </c>
      <c r="AT1875" s="37">
        <v>691</v>
      </c>
      <c r="AU1875" s="38">
        <v>8.32</v>
      </c>
      <c r="AV1875" s="37">
        <v>7486</v>
      </c>
      <c r="AW1875" s="38">
        <v>90.1588888888889</v>
      </c>
      <c r="AX1875" s="37">
        <v>883</v>
      </c>
      <c r="AY1875" s="38">
        <v>10.6348384299462</v>
      </c>
      <c r="BB1875" s="37">
        <v>12</v>
      </c>
      <c r="BC1875" s="38">
        <v>0.14</v>
      </c>
      <c r="BJ1875" s="39">
        <v>0</v>
      </c>
      <c r="BK1875" s="40">
        <v>0</v>
      </c>
      <c r="BL1875" s="37">
        <v>320</v>
      </c>
      <c r="BM1875" s="38">
        <v>3.85</v>
      </c>
      <c r="BV1875" s="39">
        <v>0</v>
      </c>
      <c r="BW1875" s="40">
        <v>0</v>
      </c>
      <c r="CH1875" s="39">
        <v>0</v>
      </c>
      <c r="CI1875" s="40">
        <v>0</v>
      </c>
    </row>
    <row r="1876" s="14" customFormat="1" ht="14.65" customHeight="1">
      <c r="A1876" t="s" s="15">
        <v>4568</v>
      </c>
      <c r="B1876" t="s" s="16">
        <v>1226</v>
      </c>
      <c r="C1876" s="17">
        <v>10309</v>
      </c>
      <c r="D1876" t="s" s="18">
        <v>5</v>
      </c>
      <c r="E1876" s="19">
        <v>1266</v>
      </c>
      <c r="F1876" s="19">
        <v>3527</v>
      </c>
      <c r="G1876" s="19">
        <v>4939</v>
      </c>
      <c r="H1876" s="20">
        <f>E1876/G1876</f>
        <v>0.2563271917392185</v>
      </c>
      <c r="I1876" s="20">
        <f>F1876/G1876</f>
        <v>0.7141121684551529</v>
      </c>
      <c r="J1876" s="19">
        <f>E1876-F1876</f>
        <v>-2261</v>
      </c>
      <c r="K1876" s="19">
        <f>F1876-E1876</f>
        <v>2261</v>
      </c>
      <c r="L1876" s="20">
        <f>H1876-I1876</f>
        <v>-0.4577849767159344</v>
      </c>
      <c r="M1876" s="20">
        <f>I1876-H1876</f>
        <v>0.4577849767159344</v>
      </c>
      <c r="N1876" s="19">
        <v>1456</v>
      </c>
      <c r="O1876" s="19">
        <v>2995</v>
      </c>
      <c r="P1876" s="19">
        <v>4520</v>
      </c>
      <c r="Q1876" s="20">
        <f>N1876/P1876</f>
        <v>0.3221238938053098</v>
      </c>
      <c r="R1876" s="20">
        <f>O1876/P1876</f>
        <v>0.6626106194690266</v>
      </c>
      <c r="S1876" s="19">
        <f>N1876-O1876</f>
        <v>-1539</v>
      </c>
      <c r="T1876" s="20">
        <f>Q1876-R1876</f>
        <v>-0.3404867256637168</v>
      </c>
      <c r="U1876" s="19">
        <f>E1876-N1876</f>
        <v>-190</v>
      </c>
      <c r="V1876" s="19">
        <f>F1876-O1876</f>
        <v>532</v>
      </c>
      <c r="W1876" s="20">
        <f>H1876-Q1876</f>
        <v>-0.06579670206609128</v>
      </c>
      <c r="X1876" s="21">
        <f>I1876-R1876</f>
        <v>0.05150154898612636</v>
      </c>
      <c r="Y1876" s="22">
        <v>240.56</v>
      </c>
      <c r="Z1876" s="23">
        <f>C1876/Y1876</f>
        <v>42.85417359494513</v>
      </c>
      <c r="AA1876" s="24">
        <v>37029</v>
      </c>
      <c r="AB1876" t="s" s="25">
        <v>4618</v>
      </c>
      <c r="AC1876" s="26">
        <v>37</v>
      </c>
      <c r="AD1876" s="26">
        <v>29</v>
      </c>
      <c r="AE1876" t="s" s="42">
        <v>4619</v>
      </c>
      <c r="AF1876" t="s" s="43">
        <v>4620</v>
      </c>
      <c r="AG1876" t="s" s="33">
        <v>4621</v>
      </c>
      <c r="AI1876" t="s" s="33">
        <v>108</v>
      </c>
      <c r="AJ1876" t="s" s="33">
        <v>4622</v>
      </c>
      <c r="AK1876" s="33"/>
      <c r="AL1876" s="33"/>
      <c r="AM1876" t="s" s="44">
        <v>115</v>
      </c>
      <c r="AN1876" s="36">
        <v>9980</v>
      </c>
      <c r="AO1876" s="37">
        <v>19</v>
      </c>
      <c r="AP1876" s="37">
        <v>3356</v>
      </c>
      <c r="AQ1876" s="38">
        <v>336.268888888889</v>
      </c>
      <c r="AR1876" s="37">
        <v>1341</v>
      </c>
      <c r="AS1876" s="38">
        <v>134.37</v>
      </c>
      <c r="AT1876" s="37">
        <v>1240</v>
      </c>
      <c r="AU1876" s="38">
        <v>124.25</v>
      </c>
      <c r="AV1876" s="37">
        <v>775</v>
      </c>
      <c r="AW1876" s="38">
        <v>77.6588888888889</v>
      </c>
      <c r="BJ1876" s="39">
        <v>0</v>
      </c>
      <c r="BK1876" s="40">
        <v>0</v>
      </c>
      <c r="BV1876" s="39">
        <v>0</v>
      </c>
      <c r="BW1876" s="40">
        <v>0</v>
      </c>
      <c r="CH1876" s="39">
        <v>0</v>
      </c>
      <c r="CI1876" s="40">
        <v>0</v>
      </c>
    </row>
    <row r="1877" s="14" customFormat="1" ht="14.65" customHeight="1">
      <c r="A1877" t="s" s="15">
        <v>4568</v>
      </c>
      <c r="B1877" t="s" s="16">
        <v>4623</v>
      </c>
      <c r="C1877" s="17">
        <v>68879</v>
      </c>
      <c r="D1877" t="s" s="18">
        <v>5</v>
      </c>
      <c r="E1877" s="19">
        <v>9806</v>
      </c>
      <c r="F1877" s="19">
        <v>26228</v>
      </c>
      <c r="G1877" s="19">
        <v>36919</v>
      </c>
      <c r="H1877" s="20">
        <f>E1877/G1877</f>
        <v>0.2656084942712424</v>
      </c>
      <c r="I1877" s="20">
        <f>F1877/G1877</f>
        <v>0.7104201088870229</v>
      </c>
      <c r="J1877" s="19">
        <f>E1877-F1877</f>
        <v>-16422</v>
      </c>
      <c r="K1877" s="19">
        <f>F1877-E1877</f>
        <v>16422</v>
      </c>
      <c r="L1877" s="20">
        <f>H1877-I1877</f>
        <v>-0.4448116146157804</v>
      </c>
      <c r="M1877" s="20">
        <f>I1877-H1877</f>
        <v>0.4448116146157804</v>
      </c>
      <c r="N1877" s="19">
        <v>10197</v>
      </c>
      <c r="O1877" s="19">
        <v>24598</v>
      </c>
      <c r="P1877" s="19">
        <v>35124</v>
      </c>
      <c r="Q1877" s="20">
        <f>N1877/P1877</f>
        <v>0.2903143149982917</v>
      </c>
      <c r="R1877" s="20">
        <f>O1877/P1877</f>
        <v>0.7003188702881221</v>
      </c>
      <c r="S1877" s="19">
        <f>N1877-O1877</f>
        <v>-14401</v>
      </c>
      <c r="T1877" s="20">
        <f>Q1877-R1877</f>
        <v>-0.4100045552898304</v>
      </c>
      <c r="U1877" s="19">
        <f>E1877-N1877</f>
        <v>-391</v>
      </c>
      <c r="V1877" s="19">
        <f>F1877-O1877</f>
        <v>1630</v>
      </c>
      <c r="W1877" s="20">
        <f>H1877-Q1877</f>
        <v>-0.0247058207270493</v>
      </c>
      <c r="X1877" s="21">
        <f>I1877-R1877</f>
        <v>0.01010123859890077</v>
      </c>
      <c r="Y1877" s="22">
        <v>506.25</v>
      </c>
      <c r="Z1877" s="23">
        <f>C1877/Y1877</f>
        <v>136.0572839506173</v>
      </c>
      <c r="AA1877" s="24">
        <v>37031</v>
      </c>
      <c r="AB1877" t="s" s="25">
        <v>4624</v>
      </c>
      <c r="AC1877" s="26">
        <v>37</v>
      </c>
      <c r="AD1877" s="26">
        <v>31</v>
      </c>
      <c r="AE1877" t="s" s="42">
        <v>4625</v>
      </c>
      <c r="AF1877" t="s" s="43">
        <v>4626</v>
      </c>
      <c r="AG1877" t="s" s="33">
        <v>4627</v>
      </c>
      <c r="AI1877" t="s" s="33">
        <v>108</v>
      </c>
      <c r="AJ1877" t="s" s="33">
        <v>4628</v>
      </c>
      <c r="AK1877" s="33"/>
      <c r="AL1877" s="33"/>
      <c r="AM1877" t="s" s="44">
        <v>97</v>
      </c>
      <c r="AN1877" s="36">
        <v>66469</v>
      </c>
      <c r="AO1877" s="37">
        <v>121</v>
      </c>
      <c r="AP1877" s="37">
        <v>29372</v>
      </c>
      <c r="AQ1877" s="38">
        <v>441.888888888889</v>
      </c>
      <c r="AR1877" s="37">
        <v>15896</v>
      </c>
      <c r="AS1877" s="38">
        <v>239.15</v>
      </c>
      <c r="AT1877" s="37">
        <v>813</v>
      </c>
      <c r="AU1877" s="38">
        <v>12.23</v>
      </c>
      <c r="AV1877" s="37">
        <v>9171</v>
      </c>
      <c r="AW1877" s="38">
        <v>137.968888888889</v>
      </c>
      <c r="AX1877" s="37">
        <v>2345</v>
      </c>
      <c r="AY1877" s="38">
        <v>35.28</v>
      </c>
      <c r="BB1877" s="37">
        <v>6</v>
      </c>
      <c r="BC1877" s="38">
        <v>0.08888888888888891</v>
      </c>
      <c r="BJ1877" s="39">
        <v>0</v>
      </c>
      <c r="BK1877" s="40">
        <v>0</v>
      </c>
      <c r="BL1877" s="37">
        <v>1057</v>
      </c>
      <c r="BM1877" s="38">
        <v>15.9</v>
      </c>
      <c r="BV1877" s="39">
        <v>0</v>
      </c>
      <c r="BW1877" s="40">
        <v>0</v>
      </c>
      <c r="CH1877" s="39">
        <v>0</v>
      </c>
      <c r="CI1877" s="40">
        <v>0</v>
      </c>
      <c r="CJ1877" s="37">
        <v>84</v>
      </c>
      <c r="CK1877" s="38">
        <v>1.26</v>
      </c>
    </row>
    <row r="1878" s="14" customFormat="1" ht="14.65" customHeight="1">
      <c r="A1878" t="s" s="15">
        <v>4568</v>
      </c>
      <c r="B1878" t="s" s="16">
        <v>4629</v>
      </c>
      <c r="C1878" s="17">
        <v>22941</v>
      </c>
      <c r="D1878" t="s" s="18">
        <v>5</v>
      </c>
      <c r="E1878" s="19">
        <v>4549</v>
      </c>
      <c r="F1878" s="19">
        <v>5758</v>
      </c>
      <c r="G1878" s="19">
        <v>10515</v>
      </c>
      <c r="H1878" s="20">
        <f>E1878/G1878</f>
        <v>0.4326200665715644</v>
      </c>
      <c r="I1878" s="20">
        <f>F1878/G1878</f>
        <v>0.5475986685687113</v>
      </c>
      <c r="J1878" s="19">
        <f>E1878-F1878</f>
        <v>-1209</v>
      </c>
      <c r="K1878" s="19">
        <f>F1878-E1878</f>
        <v>1209</v>
      </c>
      <c r="L1878" s="20">
        <f>H1878-I1878</f>
        <v>-0.1149786019971469</v>
      </c>
      <c r="M1878" s="20">
        <f>I1878-H1878</f>
        <v>0.1149786019971469</v>
      </c>
      <c r="N1878" s="19">
        <v>5183</v>
      </c>
      <c r="O1878" s="19">
        <v>5471</v>
      </c>
      <c r="P1878" s="19">
        <v>10736</v>
      </c>
      <c r="Q1878" s="20">
        <f>N1878/P1878</f>
        <v>0.4827682563338301</v>
      </c>
      <c r="R1878" s="20">
        <f>O1878/P1878</f>
        <v>0.5095938897168405</v>
      </c>
      <c r="S1878" s="19">
        <f>N1878-O1878</f>
        <v>-288</v>
      </c>
      <c r="T1878" s="20">
        <f>Q1878-R1878</f>
        <v>-0.02682563338301042</v>
      </c>
      <c r="U1878" s="19">
        <f>E1878-N1878</f>
        <v>-634</v>
      </c>
      <c r="V1878" s="19">
        <f>F1878-O1878</f>
        <v>287</v>
      </c>
      <c r="W1878" s="20">
        <f>H1878-Q1878</f>
        <v>-0.05014818976226565</v>
      </c>
      <c r="X1878" s="21">
        <f>I1878-R1878</f>
        <v>0.03800477885187081</v>
      </c>
      <c r="Y1878" s="22">
        <v>424.92</v>
      </c>
      <c r="Z1878" s="23">
        <f>C1878/Y1878</f>
        <v>53.9889861621011</v>
      </c>
      <c r="AA1878" s="24">
        <v>37033</v>
      </c>
      <c r="AB1878" t="s" s="25">
        <v>4630</v>
      </c>
      <c r="AC1878" s="26">
        <v>37</v>
      </c>
      <c r="AD1878" s="26">
        <v>33</v>
      </c>
      <c r="AE1878" s="42"/>
      <c r="AF1878" s="43"/>
      <c r="AG1878" s="34"/>
      <c r="AI1878" s="32"/>
      <c r="AJ1878" s="33"/>
      <c r="AK1878" s="33"/>
      <c r="AL1878" s="33"/>
      <c r="AM1878" t="s" s="44">
        <v>120</v>
      </c>
      <c r="AN1878" s="36">
        <v>23719</v>
      </c>
      <c r="AO1878" s="37">
        <v>53</v>
      </c>
      <c r="AP1878" s="37">
        <v>7522</v>
      </c>
      <c r="AQ1878" s="38">
        <v>317.128888888889</v>
      </c>
      <c r="AR1878" s="37">
        <v>4181</v>
      </c>
      <c r="AS1878" s="38">
        <v>176.27</v>
      </c>
      <c r="AT1878" s="37">
        <v>1035</v>
      </c>
      <c r="AU1878" s="38">
        <v>43.64</v>
      </c>
      <c r="AV1878" s="37">
        <v>2306</v>
      </c>
      <c r="AW1878" s="38">
        <v>97.2188888888889</v>
      </c>
      <c r="BJ1878" s="39">
        <v>0</v>
      </c>
      <c r="BK1878" s="40">
        <v>0</v>
      </c>
      <c r="BV1878" s="39">
        <v>0</v>
      </c>
      <c r="BW1878" s="40">
        <v>0</v>
      </c>
      <c r="CH1878" s="39">
        <v>0</v>
      </c>
      <c r="CI1878" s="40">
        <v>0</v>
      </c>
    </row>
    <row r="1879" s="14" customFormat="1" ht="14.65" customHeight="1">
      <c r="A1879" t="s" s="15">
        <v>4568</v>
      </c>
      <c r="B1879" t="s" s="16">
        <v>4631</v>
      </c>
      <c r="C1879" s="17">
        <v>155056</v>
      </c>
      <c r="D1879" t="s" s="18">
        <v>5</v>
      </c>
      <c r="E1879" s="19">
        <v>21050</v>
      </c>
      <c r="F1879" s="19">
        <v>48062</v>
      </c>
      <c r="G1879" s="19">
        <v>71065</v>
      </c>
      <c r="H1879" s="20">
        <f>E1879/G1879</f>
        <v>0.2962076971786393</v>
      </c>
      <c r="I1879" s="20">
        <f>F1879/G1879</f>
        <v>0.6763104200379934</v>
      </c>
      <c r="J1879" s="19">
        <f>E1879-F1879</f>
        <v>-27012</v>
      </c>
      <c r="K1879" s="19">
        <f>F1879-E1879</f>
        <v>27012</v>
      </c>
      <c r="L1879" s="20">
        <f>H1879-I1879</f>
        <v>-0.3801027228593541</v>
      </c>
      <c r="M1879" s="20">
        <f>I1879-H1879</f>
        <v>0.3801027228593541</v>
      </c>
      <c r="N1879" s="19">
        <v>23954</v>
      </c>
      <c r="O1879" s="19">
        <v>44386</v>
      </c>
      <c r="P1879" s="19">
        <v>69102</v>
      </c>
      <c r="Q1879" s="20">
        <f>N1879/P1879</f>
        <v>0.346646985615467</v>
      </c>
      <c r="R1879" s="20">
        <f>O1879/P1879</f>
        <v>0.6423258371682441</v>
      </c>
      <c r="S1879" s="19">
        <f>N1879-O1879</f>
        <v>-20432</v>
      </c>
      <c r="T1879" s="20">
        <f>Q1879-R1879</f>
        <v>-0.2956788515527771</v>
      </c>
      <c r="U1879" s="19">
        <f>E1879-N1879</f>
        <v>-2904</v>
      </c>
      <c r="V1879" s="19">
        <f>F1879-O1879</f>
        <v>3676</v>
      </c>
      <c r="W1879" s="20">
        <f>H1879-Q1879</f>
        <v>-0.05043928843682771</v>
      </c>
      <c r="X1879" s="21">
        <f>I1879-R1879</f>
        <v>0.03398458286974926</v>
      </c>
      <c r="Y1879" s="22">
        <v>398.72</v>
      </c>
      <c r="Z1879" s="23">
        <f>C1879/Y1879</f>
        <v>388.884430176565</v>
      </c>
      <c r="AA1879" s="24">
        <v>37035</v>
      </c>
      <c r="AB1879" t="s" s="25">
        <v>4632</v>
      </c>
      <c r="AC1879" s="26">
        <v>37</v>
      </c>
      <c r="AD1879" s="26">
        <v>35</v>
      </c>
      <c r="AE1879" t="s" s="42">
        <v>4576</v>
      </c>
      <c r="AF1879" t="s" s="43">
        <v>4577</v>
      </c>
      <c r="AG1879" t="s" s="34">
        <v>4578</v>
      </c>
      <c r="AH1879" s="31">
        <v>362510</v>
      </c>
      <c r="AI1879" t="s" s="32">
        <v>96</v>
      </c>
      <c r="AJ1879" t="s" s="33">
        <v>4579</v>
      </c>
      <c r="AK1879" s="33"/>
      <c r="AL1879" s="33"/>
      <c r="AM1879" t="s" s="44">
        <v>97</v>
      </c>
      <c r="AN1879" s="36">
        <v>154358</v>
      </c>
      <c r="AO1879" s="37">
        <v>281</v>
      </c>
      <c r="AP1879" s="37">
        <v>93104</v>
      </c>
      <c r="AQ1879" s="38">
        <v>603.168888888889</v>
      </c>
      <c r="AR1879" s="37">
        <v>52233</v>
      </c>
      <c r="AS1879" s="38">
        <v>338.388888888889</v>
      </c>
      <c r="AT1879" s="37">
        <v>2276</v>
      </c>
      <c r="AU1879" s="38">
        <v>14.74</v>
      </c>
      <c r="AV1879" s="37">
        <v>32751</v>
      </c>
      <c r="AW1879" s="38">
        <v>212.18</v>
      </c>
      <c r="AX1879" s="37">
        <v>4756</v>
      </c>
      <c r="AY1879" s="38">
        <v>30.8114901721971</v>
      </c>
      <c r="BB1879" s="37">
        <v>57</v>
      </c>
      <c r="BC1879" s="38">
        <v>0.37</v>
      </c>
      <c r="BJ1879" s="39">
        <v>0</v>
      </c>
      <c r="BK1879" s="40">
        <v>0</v>
      </c>
      <c r="BL1879" s="37">
        <v>1700</v>
      </c>
      <c r="BM1879" s="38">
        <v>11.0088888888889</v>
      </c>
      <c r="BV1879" s="39">
        <v>0</v>
      </c>
      <c r="BW1879" s="40">
        <v>0</v>
      </c>
      <c r="CF1879" s="37">
        <v>151</v>
      </c>
      <c r="CG1879" s="38">
        <v>0.98</v>
      </c>
      <c r="CH1879" s="39">
        <v>151</v>
      </c>
      <c r="CI1879" s="40">
        <v>0.98</v>
      </c>
      <c r="CJ1879" s="37">
        <v>96</v>
      </c>
      <c r="CK1879" s="38">
        <v>0.62</v>
      </c>
    </row>
    <row r="1880" s="14" customFormat="1" ht="14.65" customHeight="1">
      <c r="A1880" t="s" s="15">
        <v>4568</v>
      </c>
      <c r="B1880" t="s" s="16">
        <v>1239</v>
      </c>
      <c r="C1880" s="17">
        <v>70928</v>
      </c>
      <c r="D1880" t="s" s="18">
        <v>5</v>
      </c>
      <c r="E1880" s="19">
        <v>20953</v>
      </c>
      <c r="F1880" s="19">
        <v>17012</v>
      </c>
      <c r="G1880" s="19">
        <v>39080</v>
      </c>
      <c r="H1880" s="20">
        <f>E1880/G1880</f>
        <v>0.5361566018423746</v>
      </c>
      <c r="I1880" s="20">
        <f>F1880/G1880</f>
        <v>0.4353121801432958</v>
      </c>
      <c r="J1880" s="19">
        <f>E1880-F1880</f>
        <v>3941</v>
      </c>
      <c r="K1880" s="19">
        <f>F1880-E1880</f>
        <v>-3941</v>
      </c>
      <c r="L1880" s="20">
        <f>H1880-I1880</f>
        <v>0.1008444216990788</v>
      </c>
      <c r="M1880" s="20">
        <f>I1880-H1880</f>
        <v>-0.1008444216990788</v>
      </c>
      <c r="N1880" s="19">
        <v>18252</v>
      </c>
      <c r="O1880" s="19">
        <v>16578</v>
      </c>
      <c r="P1880" s="19">
        <v>35157</v>
      </c>
      <c r="Q1880" s="20">
        <f>N1880/P1880</f>
        <v>0.519156924652274</v>
      </c>
      <c r="R1880" s="20">
        <f>O1880/P1880</f>
        <v>0.471541940438604</v>
      </c>
      <c r="S1880" s="19">
        <f>N1880-O1880</f>
        <v>1674</v>
      </c>
      <c r="T1880" s="20">
        <f>Q1880-R1880</f>
        <v>0.04761498421367005</v>
      </c>
      <c r="U1880" s="19">
        <f>E1880-N1880</f>
        <v>2701</v>
      </c>
      <c r="V1880" s="19">
        <f>F1880-O1880</f>
        <v>434</v>
      </c>
      <c r="W1880" s="20">
        <f>H1880-Q1880</f>
        <v>0.01699967719010054</v>
      </c>
      <c r="X1880" s="21">
        <f>I1880-R1880</f>
        <v>-0.03622976029530817</v>
      </c>
      <c r="Y1880" s="22">
        <v>682.1900000000001</v>
      </c>
      <c r="Z1880" s="23">
        <f>C1880/Y1880</f>
        <v>103.9710344625397</v>
      </c>
      <c r="AA1880" s="24">
        <v>37037</v>
      </c>
      <c r="AB1880" t="s" s="25">
        <v>4633</v>
      </c>
      <c r="AC1880" s="26">
        <v>37</v>
      </c>
      <c r="AD1880" s="26">
        <v>37</v>
      </c>
      <c r="AE1880" t="s" s="42">
        <v>4634</v>
      </c>
      <c r="AF1880" t="s" s="43">
        <v>4635</v>
      </c>
      <c r="AG1880" t="s" s="34">
        <v>4636</v>
      </c>
      <c r="AH1880" s="31">
        <v>552493</v>
      </c>
      <c r="AI1880" t="s" s="32">
        <v>96</v>
      </c>
      <c r="AJ1880" t="s" s="33">
        <v>4637</v>
      </c>
      <c r="AK1880" s="33"/>
      <c r="AL1880" s="33"/>
      <c r="AM1880" t="s" s="44">
        <v>97</v>
      </c>
      <c r="AN1880" s="36">
        <v>63505</v>
      </c>
      <c r="AO1880" s="37">
        <v>128</v>
      </c>
      <c r="AP1880" s="37">
        <v>26665</v>
      </c>
      <c r="AQ1880" s="38">
        <v>419.888888888889</v>
      </c>
      <c r="AR1880" s="37">
        <v>15535</v>
      </c>
      <c r="AS1880" s="38">
        <v>244.628888888889</v>
      </c>
      <c r="AT1880" s="37">
        <v>4137</v>
      </c>
      <c r="AU1880" s="38">
        <v>65.14</v>
      </c>
      <c r="AV1880" s="37">
        <v>5713</v>
      </c>
      <c r="AW1880" s="38">
        <v>89.95888888888889</v>
      </c>
      <c r="AX1880" s="37">
        <v>1066</v>
      </c>
      <c r="AY1880" s="38">
        <v>16.7888888888889</v>
      </c>
      <c r="BB1880" s="37">
        <v>44</v>
      </c>
      <c r="BC1880" s="38">
        <v>0.6899999999999999</v>
      </c>
      <c r="BD1880" s="37">
        <v>29</v>
      </c>
      <c r="BE1880" s="38">
        <v>0.456656956145185</v>
      </c>
      <c r="BJ1880" s="39">
        <v>29</v>
      </c>
      <c r="BK1880" s="40">
        <v>0.456656956145185</v>
      </c>
      <c r="BL1880" s="37">
        <v>141</v>
      </c>
      <c r="BM1880" s="38">
        <v>2.22</v>
      </c>
      <c r="BV1880" s="39">
        <v>0</v>
      </c>
      <c r="BW1880" s="40">
        <v>0</v>
      </c>
      <c r="CH1880" s="39">
        <v>0</v>
      </c>
      <c r="CI1880" s="40">
        <v>0</v>
      </c>
    </row>
    <row r="1881" s="14" customFormat="1" ht="14.65" customHeight="1">
      <c r="A1881" t="s" s="15">
        <v>4568</v>
      </c>
      <c r="B1881" t="s" s="16">
        <v>133</v>
      </c>
      <c r="C1881" s="17">
        <v>27178</v>
      </c>
      <c r="D1881" t="s" s="18">
        <v>5</v>
      </c>
      <c r="E1881" s="19">
        <v>2809</v>
      </c>
      <c r="F1881" s="19">
        <v>10711</v>
      </c>
      <c r="G1881" s="19">
        <v>13860</v>
      </c>
      <c r="H1881" s="20">
        <f>E1881/G1881</f>
        <v>0.2026695526695527</v>
      </c>
      <c r="I1881" s="20">
        <f>F1881/G1881</f>
        <v>0.7727994227994228</v>
      </c>
      <c r="J1881" s="19">
        <f>E1881-F1881</f>
        <v>-7902</v>
      </c>
      <c r="K1881" s="19">
        <f>F1881-E1881</f>
        <v>7902</v>
      </c>
      <c r="L1881" s="20">
        <f>H1881-I1881</f>
        <v>-0.5701298701298702</v>
      </c>
      <c r="M1881" s="20">
        <f>I1881-H1881</f>
        <v>0.5701298701298702</v>
      </c>
      <c r="N1881" s="19">
        <v>3339</v>
      </c>
      <c r="O1881" s="19">
        <v>9201</v>
      </c>
      <c r="P1881" s="19">
        <v>12695</v>
      </c>
      <c r="Q1881" s="20">
        <f>N1881/P1881</f>
        <v>0.2630169358014967</v>
      </c>
      <c r="R1881" s="20">
        <f>O1881/P1881</f>
        <v>0.7247735328869633</v>
      </c>
      <c r="S1881" s="19">
        <f>N1881-O1881</f>
        <v>-5862</v>
      </c>
      <c r="T1881" s="20">
        <f>Q1881-R1881</f>
        <v>-0.4617565970854667</v>
      </c>
      <c r="U1881" s="19">
        <f>E1881-N1881</f>
        <v>-530</v>
      </c>
      <c r="V1881" s="19">
        <f>F1881-O1881</f>
        <v>1510</v>
      </c>
      <c r="W1881" s="20">
        <f>H1881-Q1881</f>
        <v>-0.06034738313194399</v>
      </c>
      <c r="X1881" s="21">
        <f>I1881-R1881</f>
        <v>0.04802588991245949</v>
      </c>
      <c r="Y1881" s="22">
        <v>455.43</v>
      </c>
      <c r="Z1881" s="23">
        <f>C1881/Y1881</f>
        <v>59.67547153239795</v>
      </c>
      <c r="AA1881" s="24">
        <v>37039</v>
      </c>
      <c r="AB1881" t="s" s="25">
        <v>4638</v>
      </c>
      <c r="AC1881" s="26">
        <v>37</v>
      </c>
      <c r="AD1881" s="26">
        <v>39</v>
      </c>
      <c r="AE1881" s="42"/>
      <c r="AF1881" s="43"/>
      <c r="AG1881" s="34"/>
      <c r="AI1881" s="32"/>
      <c r="AJ1881" s="33"/>
      <c r="AK1881" s="33"/>
      <c r="AL1881" s="33"/>
      <c r="AM1881" t="s" s="44">
        <v>120</v>
      </c>
      <c r="AN1881" s="36">
        <v>27444</v>
      </c>
      <c r="AO1881" s="37">
        <v>75</v>
      </c>
      <c r="AP1881" s="37">
        <v>12587</v>
      </c>
      <c r="AQ1881" s="38">
        <v>458.638888888889</v>
      </c>
      <c r="AR1881" s="37">
        <v>9146</v>
      </c>
      <c r="AS1881" s="38">
        <v>333.258888888889</v>
      </c>
      <c r="AV1881" s="37">
        <v>2085</v>
      </c>
      <c r="AW1881" s="38">
        <v>75.9688888888889</v>
      </c>
      <c r="AX1881" s="37">
        <v>1054</v>
      </c>
      <c r="AY1881" s="38">
        <v>38.4054802506923</v>
      </c>
      <c r="AZ1881" s="37">
        <v>20</v>
      </c>
      <c r="BA1881" s="38">
        <v>0.73</v>
      </c>
      <c r="BB1881" s="37">
        <v>2</v>
      </c>
      <c r="BC1881" s="38">
        <v>0.07000000000000001</v>
      </c>
      <c r="BJ1881" s="39">
        <v>0</v>
      </c>
      <c r="BK1881" s="40">
        <v>0</v>
      </c>
      <c r="BL1881" s="37">
        <v>327</v>
      </c>
      <c r="BM1881" s="38">
        <v>11.92</v>
      </c>
      <c r="BV1881" s="39">
        <v>0</v>
      </c>
      <c r="BW1881" s="40">
        <v>0</v>
      </c>
      <c r="CH1881" s="39">
        <v>0</v>
      </c>
      <c r="CI1881" s="40">
        <v>0</v>
      </c>
    </row>
    <row r="1882" s="14" customFormat="1" ht="14.65" customHeight="1">
      <c r="A1882" t="s" s="15">
        <v>4568</v>
      </c>
      <c r="B1882" t="s" s="16">
        <v>4639</v>
      </c>
      <c r="C1882" s="17">
        <v>14394</v>
      </c>
      <c r="D1882" t="s" s="18">
        <v>5</v>
      </c>
      <c r="E1882" s="19">
        <v>2965</v>
      </c>
      <c r="F1882" s="19">
        <v>3983</v>
      </c>
      <c r="G1882" s="19">
        <v>7108</v>
      </c>
      <c r="H1882" s="20">
        <f>E1882/G1882</f>
        <v>0.4171356218345526</v>
      </c>
      <c r="I1882" s="20">
        <f>F1882/G1882</f>
        <v>0.5603545301069218</v>
      </c>
      <c r="J1882" s="19">
        <f>E1882-F1882</f>
        <v>-1018</v>
      </c>
      <c r="K1882" s="19">
        <f>F1882-E1882</f>
        <v>1018</v>
      </c>
      <c r="L1882" s="20">
        <f>H1882-I1882</f>
        <v>-0.1432189082723692</v>
      </c>
      <c r="M1882" s="20">
        <f>I1882-H1882</f>
        <v>0.1432189082723692</v>
      </c>
      <c r="N1882" s="19">
        <v>3507</v>
      </c>
      <c r="O1882" s="19">
        <v>3872</v>
      </c>
      <c r="P1882" s="19">
        <v>7424</v>
      </c>
      <c r="Q1882" s="20">
        <f>N1882/P1882</f>
        <v>0.4723868534482759</v>
      </c>
      <c r="R1882" s="20">
        <f>O1882/P1882</f>
        <v>0.521551724137931</v>
      </c>
      <c r="S1882" s="19">
        <f>N1882-O1882</f>
        <v>-365</v>
      </c>
      <c r="T1882" s="20">
        <f>Q1882-R1882</f>
        <v>-0.04916487068965519</v>
      </c>
      <c r="U1882" s="19">
        <f>E1882-N1882</f>
        <v>-542</v>
      </c>
      <c r="V1882" s="19">
        <f>F1882-O1882</f>
        <v>111</v>
      </c>
      <c r="W1882" s="20">
        <f>H1882-Q1882</f>
        <v>-0.05525123161372325</v>
      </c>
      <c r="X1882" s="21">
        <f>I1882-R1882</f>
        <v>0.03880280596899077</v>
      </c>
      <c r="Y1882" s="22">
        <v>172.47</v>
      </c>
      <c r="Z1882" s="23">
        <f>C1882/Y1882</f>
        <v>83.45799269438163</v>
      </c>
      <c r="AA1882" s="24">
        <v>37041</v>
      </c>
      <c r="AB1882" t="s" s="25">
        <v>4640</v>
      </c>
      <c r="AC1882" s="26">
        <v>37</v>
      </c>
      <c r="AD1882" s="26">
        <v>41</v>
      </c>
      <c r="AE1882" s="42"/>
      <c r="AF1882" s="43"/>
      <c r="AG1882" s="34"/>
      <c r="AI1882" s="32"/>
      <c r="AJ1882" s="33"/>
      <c r="AK1882" s="33"/>
      <c r="AL1882" s="33"/>
      <c r="AM1882" t="s" s="44">
        <v>120</v>
      </c>
      <c r="AN1882" s="36">
        <v>14793</v>
      </c>
      <c r="AO1882" s="37">
        <v>35</v>
      </c>
      <c r="AP1882" s="37">
        <v>7180</v>
      </c>
      <c r="AQ1882" s="38">
        <v>485.36</v>
      </c>
      <c r="AR1882" s="37">
        <v>3993</v>
      </c>
      <c r="AS1882" s="38">
        <v>269.92</v>
      </c>
      <c r="AT1882" s="37">
        <v>802</v>
      </c>
      <c r="AU1882" s="38">
        <v>54.21</v>
      </c>
      <c r="AV1882" s="37">
        <v>1585</v>
      </c>
      <c r="AW1882" s="38">
        <v>107.15</v>
      </c>
      <c r="AX1882" s="37">
        <v>549</v>
      </c>
      <c r="AY1882" s="38">
        <v>37.1088888888889</v>
      </c>
      <c r="AZ1882" s="37">
        <v>12</v>
      </c>
      <c r="BA1882" s="38">
        <v>0.8100000000000001</v>
      </c>
      <c r="BB1882" s="37">
        <v>6</v>
      </c>
      <c r="BC1882" s="38">
        <v>0.41</v>
      </c>
      <c r="BJ1882" s="39">
        <v>0</v>
      </c>
      <c r="BK1882" s="40">
        <v>0</v>
      </c>
      <c r="BL1882" s="37">
        <v>233</v>
      </c>
      <c r="BM1882" s="38">
        <v>15.75</v>
      </c>
      <c r="BV1882" s="39">
        <v>0</v>
      </c>
      <c r="BW1882" s="40">
        <v>0</v>
      </c>
      <c r="CH1882" s="39">
        <v>0</v>
      </c>
      <c r="CI1882" s="40">
        <v>0</v>
      </c>
    </row>
    <row r="1883" s="14" customFormat="1" ht="14.65" customHeight="1">
      <c r="A1883" t="s" s="15">
        <v>4568</v>
      </c>
      <c r="B1883" t="s" s="16">
        <v>141</v>
      </c>
      <c r="C1883" s="17">
        <v>10703</v>
      </c>
      <c r="D1883" t="s" s="18">
        <v>5</v>
      </c>
      <c r="E1883" s="19">
        <v>1352</v>
      </c>
      <c r="F1883" s="19">
        <v>4395</v>
      </c>
      <c r="G1883" s="19">
        <v>5885</v>
      </c>
      <c r="H1883" s="20">
        <f>E1883/G1883</f>
        <v>0.2297366185216652</v>
      </c>
      <c r="I1883" s="20">
        <f>F1883/G1883</f>
        <v>0.7468139337298216</v>
      </c>
      <c r="J1883" s="19">
        <f>E1883-F1883</f>
        <v>-3043</v>
      </c>
      <c r="K1883" s="19">
        <f>F1883-E1883</f>
        <v>3043</v>
      </c>
      <c r="L1883" s="20">
        <f>H1883-I1883</f>
        <v>-0.5170773152081564</v>
      </c>
      <c r="M1883" s="20">
        <f>I1883-H1883</f>
        <v>0.5170773152081564</v>
      </c>
      <c r="N1883" s="19">
        <v>1573</v>
      </c>
      <c r="O1883" s="19">
        <v>3952</v>
      </c>
      <c r="P1883" s="19">
        <v>5592</v>
      </c>
      <c r="Q1883" s="20">
        <f>N1883/P1883</f>
        <v>0.2812947067238913</v>
      </c>
      <c r="R1883" s="20">
        <f>O1883/P1883</f>
        <v>0.7067238912732475</v>
      </c>
      <c r="S1883" s="19">
        <f>N1883-O1883</f>
        <v>-2379</v>
      </c>
      <c r="T1883" s="20">
        <f>Q1883-R1883</f>
        <v>-0.4254291845493562</v>
      </c>
      <c r="U1883" s="19">
        <f>E1883-N1883</f>
        <v>-221</v>
      </c>
      <c r="V1883" s="19">
        <f>F1883-O1883</f>
        <v>443</v>
      </c>
      <c r="W1883" s="20">
        <f>H1883-Q1883</f>
        <v>-0.05155808820222604</v>
      </c>
      <c r="X1883" s="21">
        <f>I1883-R1883</f>
        <v>0.0400900424565741</v>
      </c>
      <c r="Y1883" s="22">
        <v>214.75</v>
      </c>
      <c r="Z1883" s="23">
        <f>C1883/Y1883</f>
        <v>49.83934807916182</v>
      </c>
      <c r="AA1883" s="24">
        <v>37043</v>
      </c>
      <c r="AB1883" t="s" s="25">
        <v>4641</v>
      </c>
      <c r="AC1883" s="26">
        <v>37</v>
      </c>
      <c r="AD1883" s="26">
        <v>43</v>
      </c>
      <c r="AE1883" s="42"/>
      <c r="AF1883" s="43"/>
      <c r="AG1883" s="34"/>
      <c r="AI1883" s="32"/>
      <c r="AJ1883" s="33"/>
      <c r="AK1883" s="33"/>
      <c r="AL1883" s="33"/>
      <c r="AM1883" t="s" s="44">
        <v>120</v>
      </c>
      <c r="AN1883" s="36">
        <v>10587</v>
      </c>
      <c r="AO1883" s="37">
        <v>45</v>
      </c>
      <c r="AP1883" s="37">
        <v>10024</v>
      </c>
      <c r="AQ1883" s="38">
        <v>946.8200000000001</v>
      </c>
      <c r="AR1883" s="37">
        <v>8126</v>
      </c>
      <c r="AS1883" s="38">
        <v>767.548888888889</v>
      </c>
      <c r="AV1883" s="37">
        <v>1194</v>
      </c>
      <c r="AW1883" s="38">
        <v>112.78</v>
      </c>
      <c r="AX1883" s="37">
        <v>613</v>
      </c>
      <c r="AY1883" s="38">
        <v>57.901199584396</v>
      </c>
      <c r="BJ1883" s="39">
        <v>0</v>
      </c>
      <c r="BK1883" s="40">
        <v>0</v>
      </c>
      <c r="BV1883" s="39">
        <v>0</v>
      </c>
      <c r="BW1883" s="40">
        <v>0</v>
      </c>
      <c r="CH1883" s="39">
        <v>0</v>
      </c>
      <c r="CI1883" s="40">
        <v>0</v>
      </c>
    </row>
    <row r="1884" s="14" customFormat="1" ht="14.65" customHeight="1">
      <c r="A1884" t="s" s="15">
        <v>4568</v>
      </c>
      <c r="B1884" t="s" s="16">
        <v>386</v>
      </c>
      <c r="C1884" s="17">
        <v>96879</v>
      </c>
      <c r="D1884" t="s" s="18">
        <v>5</v>
      </c>
      <c r="E1884" s="19">
        <v>14896</v>
      </c>
      <c r="F1884" s="19">
        <v>28394</v>
      </c>
      <c r="G1884" s="19">
        <v>44137</v>
      </c>
      <c r="H1884" s="20">
        <f>E1884/G1884</f>
        <v>0.3374946190271201</v>
      </c>
      <c r="I1884" s="20">
        <f>F1884/G1884</f>
        <v>0.6433151324285746</v>
      </c>
      <c r="J1884" s="19">
        <f>E1884-F1884</f>
        <v>-13498</v>
      </c>
      <c r="K1884" s="19">
        <f>F1884-E1884</f>
        <v>13498</v>
      </c>
      <c r="L1884" s="20">
        <f>H1884-I1884</f>
        <v>-0.3058205134014546</v>
      </c>
      <c r="M1884" s="20">
        <f>I1884-H1884</f>
        <v>0.3058205134014546</v>
      </c>
      <c r="N1884" s="19">
        <v>16734</v>
      </c>
      <c r="O1884" s="19">
        <v>25440</v>
      </c>
      <c r="P1884" s="19">
        <v>42542</v>
      </c>
      <c r="Q1884" s="20">
        <f>N1884/P1884</f>
        <v>0.3933524516947957</v>
      </c>
      <c r="R1884" s="20">
        <f>O1884/P1884</f>
        <v>0.5979972732828734</v>
      </c>
      <c r="S1884" s="19">
        <f>N1884-O1884</f>
        <v>-8706</v>
      </c>
      <c r="T1884" s="20">
        <f>Q1884-R1884</f>
        <v>-0.2046448215880777</v>
      </c>
      <c r="U1884" s="19">
        <f>E1884-N1884</f>
        <v>-1838</v>
      </c>
      <c r="V1884" s="19">
        <f>F1884-O1884</f>
        <v>2954</v>
      </c>
      <c r="W1884" s="20">
        <f>H1884-Q1884</f>
        <v>-0.05585783266767563</v>
      </c>
      <c r="X1884" s="21">
        <f>I1884-R1884</f>
        <v>0.04531785914570119</v>
      </c>
      <c r="Y1884" s="22">
        <v>464.25</v>
      </c>
      <c r="Z1884" s="23">
        <f>C1884/Y1884</f>
        <v>208.6785137318255</v>
      </c>
      <c r="AA1884" s="24">
        <v>37045</v>
      </c>
      <c r="AB1884" t="s" s="25">
        <v>4642</v>
      </c>
      <c r="AC1884" s="26">
        <v>37</v>
      </c>
      <c r="AD1884" s="26">
        <v>45</v>
      </c>
      <c r="AE1884" t="s" s="42">
        <v>4643</v>
      </c>
      <c r="AF1884" t="s" s="43">
        <v>4614</v>
      </c>
      <c r="AG1884" t="s" s="33">
        <v>4644</v>
      </c>
      <c r="AI1884" t="s" s="33">
        <v>108</v>
      </c>
      <c r="AJ1884" t="s" s="33">
        <v>4616</v>
      </c>
      <c r="AK1884" s="33"/>
      <c r="AL1884" s="33"/>
      <c r="AM1884" t="s" s="44">
        <v>97</v>
      </c>
      <c r="AN1884" s="36">
        <v>98078</v>
      </c>
      <c r="AO1884" s="37">
        <v>237</v>
      </c>
      <c r="AP1884" s="37">
        <v>60451</v>
      </c>
      <c r="AQ1884" s="38">
        <v>616.36</v>
      </c>
      <c r="AR1884" s="37">
        <v>43997</v>
      </c>
      <c r="AS1884" s="38">
        <v>448.588888888889</v>
      </c>
      <c r="AT1884" s="37">
        <v>5291</v>
      </c>
      <c r="AU1884" s="38">
        <v>53.95</v>
      </c>
      <c r="AV1884" s="37">
        <v>9411</v>
      </c>
      <c r="AW1884" s="38">
        <v>95.95</v>
      </c>
      <c r="AX1884" s="37">
        <v>991</v>
      </c>
      <c r="AY1884" s="38">
        <v>10.1042027773813</v>
      </c>
      <c r="BB1884" s="37">
        <v>205</v>
      </c>
      <c r="BC1884" s="38">
        <v>2.08888888888889</v>
      </c>
      <c r="BF1884" s="37">
        <v>300</v>
      </c>
      <c r="BG1884" s="38">
        <v>3.05878994269867</v>
      </c>
      <c r="BJ1884" s="39">
        <v>300</v>
      </c>
      <c r="BK1884" s="40">
        <v>3.05878994269867</v>
      </c>
      <c r="BL1884" s="37">
        <v>455</v>
      </c>
      <c r="BM1884" s="38">
        <v>4.63888888888889</v>
      </c>
      <c r="BV1884" s="39">
        <v>0</v>
      </c>
      <c r="BW1884" s="40">
        <v>0</v>
      </c>
      <c r="CH1884" s="39">
        <v>0</v>
      </c>
      <c r="CI1884" s="40">
        <v>0</v>
      </c>
    </row>
    <row r="1885" s="14" customFormat="1" ht="14.65" customHeight="1">
      <c r="A1885" t="s" s="15">
        <v>4568</v>
      </c>
      <c r="B1885" t="s" s="16">
        <v>4645</v>
      </c>
      <c r="C1885" s="17">
        <v>56694</v>
      </c>
      <c r="D1885" t="s" s="18">
        <v>5</v>
      </c>
      <c r="E1885" s="19">
        <v>8991</v>
      </c>
      <c r="F1885" s="19">
        <v>14177</v>
      </c>
      <c r="G1885" s="19">
        <v>23472</v>
      </c>
      <c r="H1885" s="20">
        <f>E1885/G1885</f>
        <v>0.3830521472392638</v>
      </c>
      <c r="I1885" s="20">
        <f>F1885/G1885</f>
        <v>0.6039962508520791</v>
      </c>
      <c r="J1885" s="19">
        <f>E1885-F1885</f>
        <v>-5186</v>
      </c>
      <c r="K1885" s="19">
        <f>F1885-E1885</f>
        <v>5186</v>
      </c>
      <c r="L1885" s="20">
        <f>H1885-I1885</f>
        <v>-0.2209441036128153</v>
      </c>
      <c r="M1885" s="20">
        <f>I1885-H1885</f>
        <v>0.2209441036128153</v>
      </c>
      <c r="N1885" s="19">
        <v>10973</v>
      </c>
      <c r="O1885" s="19">
        <v>12863</v>
      </c>
      <c r="P1885" s="19">
        <v>24017</v>
      </c>
      <c r="Q1885" s="20">
        <f>N1885/P1885</f>
        <v>0.4568847066661115</v>
      </c>
      <c r="R1885" s="20">
        <f>O1885/P1885</f>
        <v>0.5355789648998626</v>
      </c>
      <c r="S1885" s="19">
        <f>N1885-O1885</f>
        <v>-1890</v>
      </c>
      <c r="T1885" s="20">
        <f>Q1885-R1885</f>
        <v>-0.07869425823375104</v>
      </c>
      <c r="U1885" s="19">
        <f>E1885-N1885</f>
        <v>-1982</v>
      </c>
      <c r="V1885" s="19">
        <f>F1885-O1885</f>
        <v>1314</v>
      </c>
      <c r="W1885" s="20">
        <f>H1885-Q1885</f>
        <v>-0.07383255942684774</v>
      </c>
      <c r="X1885" s="21">
        <f>I1885-R1885</f>
        <v>0.06841728595221652</v>
      </c>
      <c r="Y1885" s="22">
        <v>937.29</v>
      </c>
      <c r="Z1885" s="23">
        <f>C1885/Y1885</f>
        <v>60.4871491214032</v>
      </c>
      <c r="AA1885" s="24">
        <v>37047</v>
      </c>
      <c r="AB1885" t="s" s="25">
        <v>4646</v>
      </c>
      <c r="AC1885" s="26">
        <v>37</v>
      </c>
      <c r="AD1885" s="26">
        <v>47</v>
      </c>
      <c r="AE1885" s="42"/>
      <c r="AF1885" s="43"/>
      <c r="AG1885" s="34"/>
      <c r="AI1885" s="32"/>
      <c r="AJ1885" s="33"/>
      <c r="AK1885" s="33"/>
      <c r="AL1885" s="33"/>
      <c r="AM1885" t="s" s="44">
        <v>120</v>
      </c>
      <c r="AN1885" s="36">
        <v>58098</v>
      </c>
      <c r="AO1885" s="37">
        <v>179</v>
      </c>
      <c r="AP1885" s="37">
        <v>33660</v>
      </c>
      <c r="AQ1885" s="38">
        <v>579.37</v>
      </c>
      <c r="AR1885" s="37">
        <v>25278</v>
      </c>
      <c r="AS1885" s="38">
        <v>435.088888888889</v>
      </c>
      <c r="AT1885" s="37">
        <v>3610</v>
      </c>
      <c r="AU1885" s="38">
        <v>62.14</v>
      </c>
      <c r="AV1885" s="37">
        <v>3144</v>
      </c>
      <c r="AW1885" s="38">
        <v>54.1188888888889</v>
      </c>
      <c r="AX1885" s="37">
        <v>1063</v>
      </c>
      <c r="AY1885" s="38">
        <v>18.3</v>
      </c>
      <c r="BB1885" s="37">
        <v>215</v>
      </c>
      <c r="BC1885" s="38">
        <v>3.7</v>
      </c>
      <c r="BJ1885" s="39">
        <v>0</v>
      </c>
      <c r="BK1885" s="40">
        <v>0</v>
      </c>
      <c r="BL1885" s="37">
        <v>350</v>
      </c>
      <c r="BM1885" s="38">
        <v>6.01888888888889</v>
      </c>
      <c r="BV1885" s="39">
        <v>0</v>
      </c>
      <c r="BW1885" s="40">
        <v>0</v>
      </c>
      <c r="CH1885" s="39">
        <v>0</v>
      </c>
      <c r="CI1885" s="40">
        <v>0</v>
      </c>
    </row>
    <row r="1886" s="14" customFormat="1" ht="14.65" customHeight="1">
      <c r="A1886" t="s" s="15">
        <v>4568</v>
      </c>
      <c r="B1886" t="s" s="16">
        <v>4647</v>
      </c>
      <c r="C1886" s="17">
        <v>103451</v>
      </c>
      <c r="D1886" t="s" s="18">
        <v>5</v>
      </c>
      <c r="E1886" s="19">
        <v>17481</v>
      </c>
      <c r="F1886" s="19">
        <v>27556</v>
      </c>
      <c r="G1886" s="19">
        <v>46231</v>
      </c>
      <c r="H1886" s="20">
        <f>E1886/G1886</f>
        <v>0.3781229045445696</v>
      </c>
      <c r="I1886" s="20">
        <f>F1886/G1886</f>
        <v>0.5960502692998204</v>
      </c>
      <c r="J1886" s="19">
        <f>E1886-F1886</f>
        <v>-10075</v>
      </c>
      <c r="K1886" s="19">
        <f>F1886-E1886</f>
        <v>10075</v>
      </c>
      <c r="L1886" s="20">
        <f>H1886-I1886</f>
        <v>-0.2179273647552508</v>
      </c>
      <c r="M1886" s="20">
        <f>I1886-H1886</f>
        <v>0.2179273647552508</v>
      </c>
      <c r="N1886" s="19">
        <v>18556</v>
      </c>
      <c r="O1886" s="19">
        <v>26654</v>
      </c>
      <c r="P1886" s="19">
        <v>45585</v>
      </c>
      <c r="Q1886" s="20">
        <f>N1886/P1886</f>
        <v>0.4070637271032138</v>
      </c>
      <c r="R1886" s="20">
        <f>O1886/P1886</f>
        <v>0.5847098826368323</v>
      </c>
      <c r="S1886" s="19">
        <f>N1886-O1886</f>
        <v>-8098</v>
      </c>
      <c r="T1886" s="20">
        <f>Q1886-R1886</f>
        <v>-0.1776461555336186</v>
      </c>
      <c r="U1886" s="19">
        <f>E1886-N1886</f>
        <v>-1075</v>
      </c>
      <c r="V1886" s="19">
        <f>F1886-O1886</f>
        <v>902</v>
      </c>
      <c r="W1886" s="20">
        <f>H1886-Q1886</f>
        <v>-0.02894082255864411</v>
      </c>
      <c r="X1886" s="21">
        <f>I1886-R1886</f>
        <v>0.01134038666298809</v>
      </c>
      <c r="Y1886" s="22">
        <v>708.96</v>
      </c>
      <c r="Z1886" s="23">
        <f>C1886/Y1886</f>
        <v>145.9193748589483</v>
      </c>
      <c r="AA1886" s="24">
        <v>37049</v>
      </c>
      <c r="AB1886" t="s" s="25">
        <v>4648</v>
      </c>
      <c r="AC1886" s="26">
        <v>37</v>
      </c>
      <c r="AD1886" s="26">
        <v>49</v>
      </c>
      <c r="AE1886" t="s" s="42">
        <v>4649</v>
      </c>
      <c r="AF1886" t="s" s="43">
        <v>4626</v>
      </c>
      <c r="AG1886" t="s" s="34">
        <v>4650</v>
      </c>
      <c r="AH1886" s="31">
        <v>126245</v>
      </c>
      <c r="AI1886" t="s" s="32">
        <v>96</v>
      </c>
      <c r="AJ1886" t="s" s="33">
        <v>4628</v>
      </c>
      <c r="AK1886" s="33"/>
      <c r="AL1886" s="33"/>
      <c r="AM1886" t="s" s="44">
        <v>97</v>
      </c>
      <c r="AN1886" s="36">
        <v>103505</v>
      </c>
      <c r="AO1886" s="37">
        <v>185</v>
      </c>
      <c r="AP1886" s="37">
        <v>49079</v>
      </c>
      <c r="AQ1886" s="38">
        <v>474.17</v>
      </c>
      <c r="AR1886" s="37">
        <v>23673</v>
      </c>
      <c r="AS1886" s="38">
        <v>228.71</v>
      </c>
      <c r="AT1886" s="37">
        <v>4466</v>
      </c>
      <c r="AU1886" s="38">
        <v>43.1488888888889</v>
      </c>
      <c r="AV1886" s="37">
        <v>12740</v>
      </c>
      <c r="AW1886" s="38">
        <v>123.09</v>
      </c>
      <c r="AX1886" s="37">
        <v>6394</v>
      </c>
      <c r="AY1886" s="38">
        <v>61.77</v>
      </c>
      <c r="BB1886" s="37">
        <v>28</v>
      </c>
      <c r="BC1886" s="38">
        <v>0.27</v>
      </c>
      <c r="BJ1886" s="39">
        <v>0</v>
      </c>
      <c r="BK1886" s="40">
        <v>0</v>
      </c>
      <c r="BL1886" s="37">
        <v>1547</v>
      </c>
      <c r="BM1886" s="38">
        <v>14.9488888888889</v>
      </c>
      <c r="BV1886" s="39">
        <v>0</v>
      </c>
      <c r="BW1886" s="40">
        <v>0</v>
      </c>
      <c r="CF1886" s="37">
        <v>167</v>
      </c>
      <c r="CG1886" s="38">
        <v>1.61</v>
      </c>
      <c r="CH1886" s="39">
        <v>167</v>
      </c>
      <c r="CI1886" s="40">
        <v>1.61</v>
      </c>
      <c r="CJ1886" s="37">
        <v>64</v>
      </c>
      <c r="CK1886" s="38">
        <v>0.62</v>
      </c>
    </row>
    <row r="1887" s="14" customFormat="1" ht="14.65" customHeight="1">
      <c r="A1887" t="s" s="15">
        <v>4568</v>
      </c>
      <c r="B1887" t="s" s="16">
        <v>1709</v>
      </c>
      <c r="C1887" s="17">
        <v>323838</v>
      </c>
      <c r="D1887" t="s" s="18">
        <v>5</v>
      </c>
      <c r="E1887" s="19">
        <v>70523</v>
      </c>
      <c r="F1887" s="19">
        <v>50593</v>
      </c>
      <c r="G1887" s="19">
        <v>124402</v>
      </c>
      <c r="H1887" s="20">
        <f>E1887/G1887</f>
        <v>0.5668960306104404</v>
      </c>
      <c r="I1887" s="20">
        <f>F1887/G1887</f>
        <v>0.406689603061044</v>
      </c>
      <c r="J1887" s="19">
        <f>E1887-F1887</f>
        <v>19930</v>
      </c>
      <c r="K1887" s="19">
        <f>F1887-E1887</f>
        <v>-19930</v>
      </c>
      <c r="L1887" s="20">
        <f>H1887-I1887</f>
        <v>0.1602064275493963</v>
      </c>
      <c r="M1887" s="20">
        <f>I1887-H1887</f>
        <v>-0.1602064275493963</v>
      </c>
      <c r="N1887" s="19">
        <v>74991</v>
      </c>
      <c r="O1887" s="19">
        <v>50191</v>
      </c>
      <c r="P1887" s="19">
        <v>126092</v>
      </c>
      <c r="Q1887" s="20">
        <f>N1887/P1887</f>
        <v>0.5947324175998477</v>
      </c>
      <c r="R1887" s="20">
        <f>O1887/P1887</f>
        <v>0.39805062969895</v>
      </c>
      <c r="S1887" s="19">
        <f>N1887-O1887</f>
        <v>24800</v>
      </c>
      <c r="T1887" s="20">
        <f>Q1887-R1887</f>
        <v>0.1966817879008977</v>
      </c>
      <c r="U1887" s="19">
        <f>E1887-N1887</f>
        <v>-4468</v>
      </c>
      <c r="V1887" s="19">
        <f>F1887-O1887</f>
        <v>402</v>
      </c>
      <c r="W1887" s="20">
        <f>H1887-Q1887</f>
        <v>-0.02783638698940738</v>
      </c>
      <c r="X1887" s="21">
        <f>I1887-R1887</f>
        <v>0.008638973362094016</v>
      </c>
      <c r="Y1887" s="22">
        <v>652.3200000000001</v>
      </c>
      <c r="Z1887" s="23">
        <f>C1887/Y1887</f>
        <v>496.4403973509934</v>
      </c>
      <c r="AA1887" s="24">
        <v>37051</v>
      </c>
      <c r="AB1887" t="s" s="25">
        <v>4651</v>
      </c>
      <c r="AC1887" s="26">
        <v>37</v>
      </c>
      <c r="AD1887" s="26">
        <v>51</v>
      </c>
      <c r="AE1887" t="s" s="42">
        <v>4652</v>
      </c>
      <c r="AF1887" t="s" s="43">
        <v>4653</v>
      </c>
      <c r="AG1887" t="s" s="34">
        <v>4654</v>
      </c>
      <c r="AH1887" s="31">
        <v>376509</v>
      </c>
      <c r="AI1887" t="s" s="32">
        <v>96</v>
      </c>
      <c r="AJ1887" t="s" s="33">
        <v>4655</v>
      </c>
      <c r="AK1887" s="33"/>
      <c r="AL1887" s="33"/>
      <c r="AM1887" t="s" s="44">
        <v>97</v>
      </c>
      <c r="AN1887" s="36">
        <v>319431</v>
      </c>
      <c r="AO1887" s="37">
        <v>440</v>
      </c>
      <c r="AP1887" s="37">
        <v>148417</v>
      </c>
      <c r="AQ1887" s="38">
        <v>464.628888888889</v>
      </c>
      <c r="AR1887" s="37">
        <v>91229</v>
      </c>
      <c r="AS1887" s="38">
        <v>285.6</v>
      </c>
      <c r="AT1887" s="37">
        <v>14701</v>
      </c>
      <c r="AU1887" s="38">
        <v>46.02</v>
      </c>
      <c r="AV1887" s="37">
        <v>26956</v>
      </c>
      <c r="AW1887" s="38">
        <v>84.39</v>
      </c>
      <c r="AX1887" s="37">
        <v>8926</v>
      </c>
      <c r="AY1887" s="38">
        <v>27.94</v>
      </c>
      <c r="AZ1887" s="37">
        <v>440</v>
      </c>
      <c r="BA1887" s="38">
        <v>1.37888888888889</v>
      </c>
      <c r="BB1887" s="37">
        <v>105</v>
      </c>
      <c r="BC1887" s="38">
        <v>0.33</v>
      </c>
      <c r="BF1887" s="37">
        <v>375</v>
      </c>
      <c r="BG1887" s="38">
        <v>1.17396245198494</v>
      </c>
      <c r="BJ1887" s="39">
        <v>375</v>
      </c>
      <c r="BK1887" s="40">
        <v>1.17396245198494</v>
      </c>
      <c r="BL1887" s="37">
        <v>5277</v>
      </c>
      <c r="BM1887" s="38">
        <v>16.5188888888889</v>
      </c>
      <c r="BV1887" s="39">
        <v>0</v>
      </c>
      <c r="BW1887" s="40">
        <v>0</v>
      </c>
      <c r="BX1887" s="37">
        <v>408</v>
      </c>
      <c r="BY1887" s="38">
        <v>1.28</v>
      </c>
      <c r="CH1887" s="39">
        <v>0</v>
      </c>
      <c r="CI1887" s="40">
        <v>0</v>
      </c>
    </row>
    <row r="1888" s="14" customFormat="1" ht="14.65" customHeight="1">
      <c r="A1888" t="s" s="15">
        <v>4568</v>
      </c>
      <c r="B1888" t="s" s="16">
        <v>4656</v>
      </c>
      <c r="C1888" s="17">
        <v>25263</v>
      </c>
      <c r="D1888" t="s" s="18">
        <v>5</v>
      </c>
      <c r="E1888" s="19">
        <v>2879</v>
      </c>
      <c r="F1888" s="19">
        <v>9070</v>
      </c>
      <c r="G1888" s="19">
        <v>12423</v>
      </c>
      <c r="H1888" s="20">
        <f>E1888/G1888</f>
        <v>0.2317475650004025</v>
      </c>
      <c r="I1888" s="20">
        <f>F1888/G1888</f>
        <v>0.7300973999839008</v>
      </c>
      <c r="J1888" s="19">
        <f>E1888-F1888</f>
        <v>-6191</v>
      </c>
      <c r="K1888" s="19">
        <f>F1888-E1888</f>
        <v>6191</v>
      </c>
      <c r="L1888" s="20">
        <f>H1888-I1888</f>
        <v>-0.4983498349834983</v>
      </c>
      <c r="M1888" s="20">
        <f>I1888-H1888</f>
        <v>0.4983498349834983</v>
      </c>
      <c r="N1888" s="19">
        <v>3521</v>
      </c>
      <c r="O1888" s="19">
        <v>7431</v>
      </c>
      <c r="P1888" s="19">
        <v>11153</v>
      </c>
      <c r="Q1888" s="20">
        <f>N1888/P1888</f>
        <v>0.3156998117098538</v>
      </c>
      <c r="R1888" s="20">
        <f>O1888/P1888</f>
        <v>0.6662781314444544</v>
      </c>
      <c r="S1888" s="19">
        <f>N1888-O1888</f>
        <v>-3910</v>
      </c>
      <c r="T1888" s="20">
        <f>Q1888-R1888</f>
        <v>-0.3505783197346005</v>
      </c>
      <c r="U1888" s="19">
        <f>E1888-N1888</f>
        <v>-642</v>
      </c>
      <c r="V1888" s="19">
        <f>F1888-O1888</f>
        <v>1639</v>
      </c>
      <c r="W1888" s="20">
        <f>H1888-Q1888</f>
        <v>-0.08395224670945137</v>
      </c>
      <c r="X1888" s="21">
        <f>I1888-R1888</f>
        <v>0.06381926853944642</v>
      </c>
      <c r="Y1888" s="22">
        <v>261.85</v>
      </c>
      <c r="Z1888" s="23">
        <f>C1888/Y1888</f>
        <v>96.4789001336643</v>
      </c>
      <c r="AA1888" s="24">
        <v>37053</v>
      </c>
      <c r="AB1888" t="s" s="25">
        <v>4657</v>
      </c>
      <c r="AC1888" s="26">
        <v>37</v>
      </c>
      <c r="AD1888" s="26">
        <v>53</v>
      </c>
      <c r="AE1888" t="s" s="42">
        <v>4658</v>
      </c>
      <c r="AF1888" t="s" s="43">
        <v>4620</v>
      </c>
      <c r="AG1888" t="s" s="34">
        <v>4659</v>
      </c>
      <c r="AH1888" s="31">
        <v>1724876</v>
      </c>
      <c r="AI1888" t="s" s="32">
        <v>96</v>
      </c>
      <c r="AJ1888" t="s" s="33">
        <v>4622</v>
      </c>
      <c r="AK1888" s="33"/>
      <c r="AL1888" s="33"/>
      <c r="AM1888" t="s" s="44">
        <v>115</v>
      </c>
      <c r="AN1888" s="36">
        <v>23547</v>
      </c>
      <c r="AO1888" s="37">
        <v>35</v>
      </c>
      <c r="AP1888" s="37">
        <v>7041</v>
      </c>
      <c r="AQ1888" s="38">
        <v>299.018888888889</v>
      </c>
      <c r="AR1888" s="37">
        <v>4502</v>
      </c>
      <c r="AS1888" s="38">
        <v>191.188888888889</v>
      </c>
      <c r="AT1888" s="37">
        <v>607</v>
      </c>
      <c r="AU1888" s="38">
        <v>25.78</v>
      </c>
      <c r="AV1888" s="37">
        <v>1611</v>
      </c>
      <c r="AW1888" s="38">
        <v>68.42</v>
      </c>
      <c r="AX1888" s="37">
        <v>290</v>
      </c>
      <c r="AY1888" s="38">
        <v>12.32</v>
      </c>
      <c r="AZ1888" s="37">
        <v>25</v>
      </c>
      <c r="BA1888" s="38">
        <v>1.06</v>
      </c>
      <c r="BB1888" s="37">
        <v>6</v>
      </c>
      <c r="BC1888" s="38">
        <v>0.25</v>
      </c>
      <c r="BJ1888" s="39">
        <v>0</v>
      </c>
      <c r="BK1888" s="40">
        <v>0</v>
      </c>
      <c r="BV1888" s="39">
        <v>0</v>
      </c>
      <c r="BW1888" s="40">
        <v>0</v>
      </c>
      <c r="CH1888" s="39">
        <v>0</v>
      </c>
      <c r="CI1888" s="40">
        <v>0</v>
      </c>
    </row>
    <row r="1889" s="14" customFormat="1" ht="14.65" customHeight="1">
      <c r="A1889" t="s" s="15">
        <v>4568</v>
      </c>
      <c r="B1889" t="s" s="16">
        <v>4660</v>
      </c>
      <c r="C1889" s="17">
        <v>35663</v>
      </c>
      <c r="D1889" t="s" s="18">
        <v>5</v>
      </c>
      <c r="E1889" s="19">
        <v>7079</v>
      </c>
      <c r="F1889" s="19">
        <v>11283</v>
      </c>
      <c r="G1889" s="19">
        <v>19009</v>
      </c>
      <c r="H1889" s="20">
        <f>E1889/G1889</f>
        <v>0.3724025461623441</v>
      </c>
      <c r="I1889" s="20">
        <f>F1889/G1889</f>
        <v>0.5935609448156136</v>
      </c>
      <c r="J1889" s="19">
        <f>E1889-F1889</f>
        <v>-4204</v>
      </c>
      <c r="K1889" s="19">
        <f>F1889-E1889</f>
        <v>4204</v>
      </c>
      <c r="L1889" s="20">
        <f>H1889-I1889</f>
        <v>-0.2211583986532695</v>
      </c>
      <c r="M1889" s="20">
        <f>I1889-H1889</f>
        <v>0.2211583986532695</v>
      </c>
      <c r="N1889" s="19">
        <v>7258</v>
      </c>
      <c r="O1889" s="19">
        <v>10102</v>
      </c>
      <c r="P1889" s="19">
        <v>17614</v>
      </c>
      <c r="Q1889" s="20">
        <f>N1889/P1889</f>
        <v>0.4120585897581469</v>
      </c>
      <c r="R1889" s="20">
        <f>O1889/P1889</f>
        <v>0.5735210627909617</v>
      </c>
      <c r="S1889" s="19">
        <f>N1889-O1889</f>
        <v>-2844</v>
      </c>
      <c r="T1889" s="20">
        <f>Q1889-R1889</f>
        <v>-0.1614624730328148</v>
      </c>
      <c r="U1889" s="19">
        <f>E1889-N1889</f>
        <v>-179</v>
      </c>
      <c r="V1889" s="19">
        <f>F1889-O1889</f>
        <v>1181</v>
      </c>
      <c r="W1889" s="20">
        <f>H1889-Q1889</f>
        <v>-0.03965604359580277</v>
      </c>
      <c r="X1889" s="21">
        <f>I1889-R1889</f>
        <v>0.0200398820246519</v>
      </c>
      <c r="Y1889" s="22">
        <v>383.42</v>
      </c>
      <c r="Z1889" s="23">
        <f>C1889/Y1889</f>
        <v>93.01288404360753</v>
      </c>
      <c r="AA1889" s="24">
        <v>37055</v>
      </c>
      <c r="AB1889" t="s" s="25">
        <v>4661</v>
      </c>
      <c r="AC1889" s="26">
        <v>37</v>
      </c>
      <c r="AD1889" s="26">
        <v>55</v>
      </c>
      <c r="AE1889" t="s" s="42">
        <v>4662</v>
      </c>
      <c r="AF1889" t="s" s="43">
        <v>4620</v>
      </c>
      <c r="AG1889" t="s" s="33">
        <v>4663</v>
      </c>
      <c r="AI1889" t="s" s="33">
        <v>108</v>
      </c>
      <c r="AJ1889" t="s" s="33">
        <v>4622</v>
      </c>
      <c r="AK1889" s="33"/>
      <c r="AL1889" s="33"/>
      <c r="AM1889" t="s" s="44">
        <v>97</v>
      </c>
      <c r="AN1889" s="36">
        <v>33920</v>
      </c>
      <c r="AO1889" s="37">
        <v>63</v>
      </c>
      <c r="AP1889" s="37">
        <v>12632</v>
      </c>
      <c r="AQ1889" s="38">
        <v>372.41</v>
      </c>
      <c r="AR1889" s="37">
        <v>4023</v>
      </c>
      <c r="AS1889" s="38">
        <v>118.598888888889</v>
      </c>
      <c r="AV1889" s="37">
        <v>6410</v>
      </c>
      <c r="AW1889" s="38">
        <v>188.968888888889</v>
      </c>
      <c r="AX1889" s="37">
        <v>1747</v>
      </c>
      <c r="AY1889" s="38">
        <v>51.5</v>
      </c>
      <c r="BB1889" s="37">
        <v>5</v>
      </c>
      <c r="BC1889" s="38">
        <v>0.15</v>
      </c>
      <c r="BJ1889" s="39">
        <v>0</v>
      </c>
      <c r="BK1889" s="40">
        <v>0</v>
      </c>
      <c r="BL1889" s="37">
        <v>390</v>
      </c>
      <c r="BM1889" s="38">
        <v>11.5</v>
      </c>
      <c r="BV1889" s="39">
        <v>0</v>
      </c>
      <c r="BW1889" s="40">
        <v>0</v>
      </c>
      <c r="CH1889" s="39">
        <v>0</v>
      </c>
      <c r="CI1889" s="40">
        <v>0</v>
      </c>
      <c r="CJ1889" s="37">
        <v>57</v>
      </c>
      <c r="CK1889" s="38">
        <v>1.68</v>
      </c>
    </row>
    <row r="1890" s="14" customFormat="1" ht="14.65" customHeight="1">
      <c r="A1890" t="s" s="15">
        <v>4568</v>
      </c>
      <c r="B1890" t="s" s="16">
        <v>4664</v>
      </c>
      <c r="C1890" s="17">
        <v>164622</v>
      </c>
      <c r="D1890" t="s" s="18">
        <v>5</v>
      </c>
      <c r="E1890" s="19">
        <v>17328</v>
      </c>
      <c r="F1890" s="19">
        <v>52870</v>
      </c>
      <c r="G1890" s="19">
        <v>72013</v>
      </c>
      <c r="H1890" s="20">
        <f>E1890/G1890</f>
        <v>0.2406232208073542</v>
      </c>
      <c r="I1890" s="20">
        <f>F1890/G1890</f>
        <v>0.734172996542291</v>
      </c>
      <c r="J1890" s="19">
        <f>E1890-F1890</f>
        <v>-35542</v>
      </c>
      <c r="K1890" s="19">
        <f>F1890-E1890</f>
        <v>35542</v>
      </c>
      <c r="L1890" s="20">
        <f>H1890-I1890</f>
        <v>-0.4935497757349367</v>
      </c>
      <c r="M1890" s="20">
        <f>I1890-H1890</f>
        <v>0.4935497757349367</v>
      </c>
      <c r="N1890" s="19">
        <v>20291</v>
      </c>
      <c r="O1890" s="19">
        <v>48935</v>
      </c>
      <c r="P1890" s="19">
        <v>69994</v>
      </c>
      <c r="Q1890" s="20">
        <f>N1890/P1890</f>
        <v>0.2898962768237278</v>
      </c>
      <c r="R1890" s="20">
        <f>O1890/P1890</f>
        <v>0.6991313541160671</v>
      </c>
      <c r="S1890" s="19">
        <f>N1890-O1890</f>
        <v>-28644</v>
      </c>
      <c r="T1890" s="20">
        <f>Q1890-R1890</f>
        <v>-0.4092350772923393</v>
      </c>
      <c r="U1890" s="19">
        <f>E1890-N1890</f>
        <v>-2963</v>
      </c>
      <c r="V1890" s="19">
        <f>F1890-O1890</f>
        <v>3935</v>
      </c>
      <c r="W1890" s="20">
        <f>H1890-Q1890</f>
        <v>-0.04927305601637352</v>
      </c>
      <c r="X1890" s="21">
        <f>I1890-R1890</f>
        <v>0.03504164242622387</v>
      </c>
      <c r="Y1890" s="22">
        <v>552.6799999999999</v>
      </c>
      <c r="Z1890" s="23">
        <f>C1890/Y1890</f>
        <v>297.861330245350</v>
      </c>
      <c r="AA1890" s="24">
        <v>37057</v>
      </c>
      <c r="AB1890" t="s" s="25">
        <v>4665</v>
      </c>
      <c r="AC1890" s="26">
        <v>37</v>
      </c>
      <c r="AD1890" s="26">
        <v>57</v>
      </c>
      <c r="AE1890" t="s" s="42">
        <v>4666</v>
      </c>
      <c r="AF1890" t="s" s="43">
        <v>4572</v>
      </c>
      <c r="AG1890" t="s" s="34">
        <v>4667</v>
      </c>
      <c r="AH1890" s="31">
        <v>659330</v>
      </c>
      <c r="AI1890" t="s" s="32">
        <v>96</v>
      </c>
      <c r="AJ1890" t="s" s="33">
        <v>4574</v>
      </c>
      <c r="AK1890" s="33"/>
      <c r="AL1890" s="33"/>
      <c r="AM1890" t="s" s="44">
        <v>97</v>
      </c>
      <c r="AN1890" s="36">
        <v>162878</v>
      </c>
      <c r="AO1890" s="37">
        <v>251</v>
      </c>
      <c r="AP1890" s="37">
        <v>64659</v>
      </c>
      <c r="AQ1890" s="38">
        <v>396.98</v>
      </c>
      <c r="AR1890" s="37">
        <v>32855</v>
      </c>
      <c r="AS1890" s="38">
        <v>201.718888888889</v>
      </c>
      <c r="AT1890" s="37">
        <v>1913</v>
      </c>
      <c r="AU1890" s="38">
        <v>11.74</v>
      </c>
      <c r="AV1890" s="37">
        <v>28033</v>
      </c>
      <c r="AW1890" s="38">
        <v>172.11</v>
      </c>
      <c r="AX1890" s="37">
        <v>2412</v>
      </c>
      <c r="AY1890" s="38">
        <v>14.8086297719766</v>
      </c>
      <c r="BB1890" s="37">
        <v>41</v>
      </c>
      <c r="BC1890" s="38">
        <v>0.25</v>
      </c>
      <c r="BF1890" s="37">
        <v>396</v>
      </c>
      <c r="BG1890" s="38">
        <v>2.43126757450362</v>
      </c>
      <c r="BJ1890" s="39">
        <v>396</v>
      </c>
      <c r="BK1890" s="40">
        <v>2.43126757450362</v>
      </c>
      <c r="BV1890" s="39">
        <v>0</v>
      </c>
      <c r="BW1890" s="40">
        <v>0</v>
      </c>
      <c r="CH1890" s="39">
        <v>0</v>
      </c>
      <c r="CI1890" s="40">
        <v>0</v>
      </c>
    </row>
    <row r="1891" s="14" customFormat="1" ht="14.65" customHeight="1">
      <c r="A1891" t="s" s="15">
        <v>4568</v>
      </c>
      <c r="B1891" t="s" s="16">
        <v>4668</v>
      </c>
      <c r="C1891" s="17">
        <v>41753</v>
      </c>
      <c r="D1891" t="s" s="18">
        <v>5</v>
      </c>
      <c r="E1891" s="19">
        <v>5228</v>
      </c>
      <c r="F1891" s="19">
        <v>15502</v>
      </c>
      <c r="G1891" s="19">
        <v>21350</v>
      </c>
      <c r="H1891" s="20">
        <f>E1891/G1891</f>
        <v>0.2448711943793911</v>
      </c>
      <c r="I1891" s="20">
        <f>F1891/G1891</f>
        <v>0.7260889929742389</v>
      </c>
      <c r="J1891" s="19">
        <f>E1891-F1891</f>
        <v>-10274</v>
      </c>
      <c r="K1891" s="19">
        <f>F1891-E1891</f>
        <v>10274</v>
      </c>
      <c r="L1891" s="20">
        <f>H1891-I1891</f>
        <v>-0.4812177985948478</v>
      </c>
      <c r="M1891" s="20">
        <f>I1891-H1891</f>
        <v>0.4812177985948478</v>
      </c>
      <c r="N1891" s="19">
        <v>5652</v>
      </c>
      <c r="O1891" s="19">
        <v>14568</v>
      </c>
      <c r="P1891" s="19">
        <v>20418</v>
      </c>
      <c r="Q1891" s="20">
        <f>N1891/P1891</f>
        <v>0.2768145753746694</v>
      </c>
      <c r="R1891" s="20">
        <f>O1891/P1891</f>
        <v>0.7134880987364091</v>
      </c>
      <c r="S1891" s="19">
        <f>N1891-O1891</f>
        <v>-8916</v>
      </c>
      <c r="T1891" s="20">
        <f>Q1891-R1891</f>
        <v>-0.4366735233617396</v>
      </c>
      <c r="U1891" s="19">
        <f>E1891-N1891</f>
        <v>-424</v>
      </c>
      <c r="V1891" s="19">
        <f>F1891-O1891</f>
        <v>934</v>
      </c>
      <c r="W1891" s="20">
        <f>H1891-Q1891</f>
        <v>-0.03194338099527833</v>
      </c>
      <c r="X1891" s="21">
        <f>I1891-R1891</f>
        <v>0.01260089423782984</v>
      </c>
      <c r="Y1891" s="22">
        <v>264.11</v>
      </c>
      <c r="Z1891" s="23">
        <f>C1891/Y1891</f>
        <v>158.0894324334558</v>
      </c>
      <c r="AA1891" s="24">
        <v>37059</v>
      </c>
      <c r="AB1891" t="s" s="25">
        <v>4669</v>
      </c>
      <c r="AC1891" s="26">
        <v>37</v>
      </c>
      <c r="AD1891" s="26">
        <v>59</v>
      </c>
      <c r="AE1891" t="s" s="42">
        <v>4666</v>
      </c>
      <c r="AF1891" t="s" s="43">
        <v>4572</v>
      </c>
      <c r="AG1891" t="s" s="34">
        <v>4667</v>
      </c>
      <c r="AH1891" s="31">
        <v>659330</v>
      </c>
      <c r="AI1891" t="s" s="32">
        <v>96</v>
      </c>
      <c r="AJ1891" t="s" s="33">
        <v>4574</v>
      </c>
      <c r="AK1891" s="33"/>
      <c r="AL1891" s="33"/>
      <c r="AM1891" t="s" s="44">
        <v>97</v>
      </c>
      <c r="AN1891" s="36">
        <v>41240</v>
      </c>
      <c r="AO1891" s="37">
        <v>85</v>
      </c>
      <c r="AP1891" s="37">
        <v>20376</v>
      </c>
      <c r="AQ1891" s="38">
        <v>494.078888888889</v>
      </c>
      <c r="AR1891" s="37">
        <v>10339</v>
      </c>
      <c r="AS1891" s="38">
        <v>250.698888888889</v>
      </c>
      <c r="AT1891" s="37">
        <v>1337</v>
      </c>
      <c r="AU1891" s="38">
        <v>32.42</v>
      </c>
      <c r="AV1891" s="37">
        <v>7608</v>
      </c>
      <c r="AW1891" s="38">
        <v>184.478888888889</v>
      </c>
      <c r="AX1891" s="37">
        <v>2266</v>
      </c>
      <c r="AY1891" s="38">
        <v>54.9466537342386</v>
      </c>
      <c r="BB1891" s="37">
        <v>12</v>
      </c>
      <c r="BC1891" s="38">
        <v>0.29</v>
      </c>
      <c r="BJ1891" s="39">
        <v>0</v>
      </c>
      <c r="BK1891" s="40">
        <v>0</v>
      </c>
      <c r="BV1891" s="39">
        <v>0</v>
      </c>
      <c r="BW1891" s="40">
        <v>0</v>
      </c>
      <c r="CH1891" s="39">
        <v>0</v>
      </c>
      <c r="CI1891" s="40">
        <v>0</v>
      </c>
    </row>
    <row r="1892" s="14" customFormat="1" ht="14.65" customHeight="1">
      <c r="A1892" t="s" s="15">
        <v>4568</v>
      </c>
      <c r="B1892" t="s" s="16">
        <v>4670</v>
      </c>
      <c r="C1892" s="17">
        <v>59159</v>
      </c>
      <c r="D1892" t="s" s="18">
        <v>5</v>
      </c>
      <c r="E1892" s="19">
        <v>8196</v>
      </c>
      <c r="F1892" s="19">
        <v>12151</v>
      </c>
      <c r="G1892" s="19">
        <v>20601</v>
      </c>
      <c r="H1892" s="20">
        <f>E1892/G1892</f>
        <v>0.3978447648172419</v>
      </c>
      <c r="I1892" s="20">
        <f>F1892/G1892</f>
        <v>0.5898257366147275</v>
      </c>
      <c r="J1892" s="19">
        <f>E1892-F1892</f>
        <v>-3955</v>
      </c>
      <c r="K1892" s="19">
        <f>F1892-E1892</f>
        <v>3955</v>
      </c>
      <c r="L1892" s="20">
        <f>H1892-I1892</f>
        <v>-0.1919809717974856</v>
      </c>
      <c r="M1892" s="20">
        <f>I1892-H1892</f>
        <v>0.1919809717974856</v>
      </c>
      <c r="N1892" s="19">
        <v>8923</v>
      </c>
      <c r="O1892" s="19">
        <v>11330</v>
      </c>
      <c r="P1892" s="19">
        <v>20375</v>
      </c>
      <c r="Q1892" s="20">
        <f>N1892/P1892</f>
        <v>0.4379386503067484</v>
      </c>
      <c r="R1892" s="20">
        <f>O1892/P1892</f>
        <v>0.5560736196319018</v>
      </c>
      <c r="S1892" s="19">
        <f>N1892-O1892</f>
        <v>-2407</v>
      </c>
      <c r="T1892" s="20">
        <f>Q1892-R1892</f>
        <v>-0.1181349693251534</v>
      </c>
      <c r="U1892" s="19">
        <f>E1892-N1892</f>
        <v>-727</v>
      </c>
      <c r="V1892" s="19">
        <f>F1892-O1892</f>
        <v>821</v>
      </c>
      <c r="W1892" s="20">
        <f>H1892-Q1892</f>
        <v>-0.04009388548950654</v>
      </c>
      <c r="X1892" s="21">
        <f>I1892-R1892</f>
        <v>0.03375211698282565</v>
      </c>
      <c r="Y1892" s="22">
        <v>816.22</v>
      </c>
      <c r="Z1892" s="23">
        <f>C1892/Y1892</f>
        <v>72.47923353997696</v>
      </c>
      <c r="AA1892" s="24">
        <v>37061</v>
      </c>
      <c r="AB1892" t="s" s="25">
        <v>4671</v>
      </c>
      <c r="AC1892" s="26">
        <v>37</v>
      </c>
      <c r="AD1892" s="26">
        <v>61</v>
      </c>
      <c r="AE1892" s="42"/>
      <c r="AF1892" s="43"/>
      <c r="AG1892" s="34"/>
      <c r="AI1892" s="32"/>
      <c r="AJ1892" s="33"/>
      <c r="AK1892" s="33"/>
      <c r="AL1892" s="33"/>
      <c r="AM1892" t="s" s="44">
        <v>120</v>
      </c>
      <c r="AN1892" s="36">
        <v>58505</v>
      </c>
      <c r="AO1892" s="37">
        <v>147</v>
      </c>
      <c r="AP1892" s="37">
        <v>18661</v>
      </c>
      <c r="AQ1892" s="38">
        <v>318.958888888889</v>
      </c>
      <c r="AR1892" s="37">
        <v>11282</v>
      </c>
      <c r="AS1892" s="38">
        <v>192.84</v>
      </c>
      <c r="AT1892" s="37">
        <v>2564</v>
      </c>
      <c r="AU1892" s="38">
        <v>43.8288888888889</v>
      </c>
      <c r="AV1892" s="37">
        <v>4176</v>
      </c>
      <c r="AW1892" s="38">
        <v>71.37888888888889</v>
      </c>
      <c r="AX1892" s="37">
        <v>315</v>
      </c>
      <c r="AY1892" s="38">
        <v>5.37888888888889</v>
      </c>
      <c r="BB1892" s="37">
        <v>8</v>
      </c>
      <c r="BC1892" s="38">
        <v>0.14</v>
      </c>
      <c r="BJ1892" s="39">
        <v>0</v>
      </c>
      <c r="BK1892" s="40">
        <v>0</v>
      </c>
      <c r="BL1892" s="37">
        <v>277</v>
      </c>
      <c r="BM1892" s="38">
        <v>4.73</v>
      </c>
      <c r="BV1892" s="39">
        <v>0</v>
      </c>
      <c r="BW1892" s="40">
        <v>0</v>
      </c>
      <c r="CH1892" s="39">
        <v>0</v>
      </c>
      <c r="CI1892" s="40">
        <v>0</v>
      </c>
      <c r="CJ1892" s="37">
        <v>39</v>
      </c>
      <c r="CK1892" s="38">
        <v>0.67</v>
      </c>
    </row>
    <row r="1893" s="14" customFormat="1" ht="14.65" customHeight="1">
      <c r="A1893" t="s" s="15">
        <v>4568</v>
      </c>
      <c r="B1893" t="s" s="16">
        <v>4672</v>
      </c>
      <c r="C1893" s="17">
        <v>300952</v>
      </c>
      <c r="D1893" t="s" s="18">
        <v>5</v>
      </c>
      <c r="E1893" s="19">
        <v>118783</v>
      </c>
      <c r="F1893" s="19">
        <v>27879</v>
      </c>
      <c r="G1893" s="19">
        <v>150543</v>
      </c>
      <c r="H1893" s="20">
        <f>E1893/G1893</f>
        <v>0.7890303767030018</v>
      </c>
      <c r="I1893" s="20">
        <f>F1893/G1893</f>
        <v>0.1851896135987725</v>
      </c>
      <c r="J1893" s="19">
        <f>E1893-F1893</f>
        <v>90904</v>
      </c>
      <c r="K1893" s="19">
        <f>F1893-E1893</f>
        <v>-90904</v>
      </c>
      <c r="L1893" s="20">
        <f>H1893-I1893</f>
        <v>0.6038407631042293</v>
      </c>
      <c r="M1893" s="20">
        <f>I1893-H1893</f>
        <v>-0.6038407631042293</v>
      </c>
      <c r="N1893" s="19">
        <v>109185</v>
      </c>
      <c r="O1893" s="19">
        <v>33326</v>
      </c>
      <c r="P1893" s="19">
        <v>143828</v>
      </c>
      <c r="Q1893" s="20">
        <f>N1893/P1893</f>
        <v>0.7591359123397391</v>
      </c>
      <c r="R1893" s="20">
        <f>O1893/P1893</f>
        <v>0.2317073170731707</v>
      </c>
      <c r="S1893" s="19">
        <f>N1893-O1893</f>
        <v>75859</v>
      </c>
      <c r="T1893" s="20">
        <f>Q1893-R1893</f>
        <v>0.5274285952665684</v>
      </c>
      <c r="U1893" s="19">
        <f>E1893-N1893</f>
        <v>9598</v>
      </c>
      <c r="V1893" s="19">
        <f>F1893-O1893</f>
        <v>-5447</v>
      </c>
      <c r="W1893" s="20">
        <f>H1893-Q1893</f>
        <v>0.02989446436326271</v>
      </c>
      <c r="X1893" s="21">
        <f>I1893-R1893</f>
        <v>-0.04651770347439829</v>
      </c>
      <c r="Y1893" s="22">
        <v>285.98</v>
      </c>
      <c r="Z1893" s="23">
        <f>C1893/Y1893</f>
        <v>1052.353311420379</v>
      </c>
      <c r="AA1893" s="24">
        <v>37063</v>
      </c>
      <c r="AB1893" t="s" s="25">
        <v>4673</v>
      </c>
      <c r="AC1893" s="26">
        <v>37</v>
      </c>
      <c r="AD1893" s="26">
        <v>63</v>
      </c>
      <c r="AE1893" t="s" s="42">
        <v>4634</v>
      </c>
      <c r="AF1893" t="s" s="43">
        <v>4635</v>
      </c>
      <c r="AG1893" t="s" s="34">
        <v>4636</v>
      </c>
      <c r="AH1893" s="31">
        <v>552493</v>
      </c>
      <c r="AI1893" t="s" s="32">
        <v>96</v>
      </c>
      <c r="AJ1893" t="s" s="33">
        <v>4637</v>
      </c>
      <c r="AK1893" s="33"/>
      <c r="AL1893" s="33"/>
      <c r="AM1893" t="s" s="44">
        <v>97</v>
      </c>
      <c r="AN1893" s="36">
        <v>267587</v>
      </c>
      <c r="AO1893" s="37">
        <v>306</v>
      </c>
      <c r="AP1893" s="37">
        <v>112093</v>
      </c>
      <c r="AQ1893" s="38">
        <v>418.898888888889</v>
      </c>
      <c r="AR1893" s="37">
        <v>57203</v>
      </c>
      <c r="AS1893" s="38">
        <v>213.77</v>
      </c>
      <c r="AT1893" s="37">
        <v>6745</v>
      </c>
      <c r="AU1893" s="38">
        <v>25.21</v>
      </c>
      <c r="AV1893" s="37">
        <v>29045</v>
      </c>
      <c r="AW1893" s="38">
        <v>108.54</v>
      </c>
      <c r="AX1893" s="37">
        <v>10471</v>
      </c>
      <c r="AY1893" s="38">
        <v>39.13</v>
      </c>
      <c r="AZ1893" s="37">
        <v>375</v>
      </c>
      <c r="BA1893" s="38">
        <v>1.39888888888889</v>
      </c>
      <c r="BB1893" s="37">
        <v>281</v>
      </c>
      <c r="BC1893" s="38">
        <v>1.05</v>
      </c>
      <c r="BD1893" s="37">
        <v>113</v>
      </c>
      <c r="BE1893" s="38">
        <v>0.422292562792662</v>
      </c>
      <c r="BH1893" s="37">
        <v>52</v>
      </c>
      <c r="BI1893" s="38">
        <v>0.194329320931136</v>
      </c>
      <c r="BJ1893" s="39">
        <v>165</v>
      </c>
      <c r="BK1893" s="40">
        <v>0.616621883723798</v>
      </c>
      <c r="BL1893" s="37">
        <v>1761</v>
      </c>
      <c r="BM1893" s="38">
        <v>6.58</v>
      </c>
      <c r="BP1893" s="37">
        <v>1000</v>
      </c>
      <c r="BQ1893" s="38">
        <v>3.73710232559878</v>
      </c>
      <c r="BV1893" s="39">
        <v>1000</v>
      </c>
      <c r="BW1893" s="40">
        <v>3.73710232559878</v>
      </c>
      <c r="BX1893" s="37">
        <v>2004</v>
      </c>
      <c r="BY1893" s="38">
        <v>7.49</v>
      </c>
      <c r="BZ1893" s="37">
        <v>651</v>
      </c>
      <c r="CA1893" s="38">
        <v>2.43</v>
      </c>
      <c r="CB1893" s="37">
        <v>25</v>
      </c>
      <c r="CC1893" s="38">
        <v>0.08888888888888891</v>
      </c>
      <c r="CF1893" s="37">
        <v>1606</v>
      </c>
      <c r="CG1893" s="38">
        <v>6</v>
      </c>
      <c r="CH1893" s="39">
        <v>2282</v>
      </c>
      <c r="CI1893" s="40">
        <v>8.518888888888888</v>
      </c>
      <c r="CJ1893" s="37">
        <v>758</v>
      </c>
      <c r="CK1893" s="38">
        <v>2.83</v>
      </c>
      <c r="CL1893" s="37">
        <v>3</v>
      </c>
      <c r="CM1893" s="41">
        <v>0.008888888888888891</v>
      </c>
    </row>
    <row r="1894" s="14" customFormat="1" ht="14.65" customHeight="1">
      <c r="A1894" t="s" s="15">
        <v>4568</v>
      </c>
      <c r="B1894" t="s" s="16">
        <v>4674</v>
      </c>
      <c r="C1894" s="17">
        <v>54150</v>
      </c>
      <c r="D1894" t="s" s="18">
        <v>5</v>
      </c>
      <c r="E1894" s="19">
        <v>16152</v>
      </c>
      <c r="F1894" s="19">
        <v>8219</v>
      </c>
      <c r="G1894" s="19">
        <v>24653</v>
      </c>
      <c r="H1894" s="20">
        <f>E1894/G1894</f>
        <v>0.6551738125177463</v>
      </c>
      <c r="I1894" s="20">
        <f>F1894/G1894</f>
        <v>0.3333874173528577</v>
      </c>
      <c r="J1894" s="19">
        <f>E1894-F1894</f>
        <v>7933</v>
      </c>
      <c r="K1894" s="19">
        <f>F1894-E1894</f>
        <v>-7933</v>
      </c>
      <c r="L1894" s="20">
        <f>H1894-I1894</f>
        <v>0.3217863951648887</v>
      </c>
      <c r="M1894" s="20">
        <f>I1894-H1894</f>
        <v>-0.3217863951648887</v>
      </c>
      <c r="N1894" s="19">
        <v>18249</v>
      </c>
      <c r="O1894" s="19">
        <v>8494</v>
      </c>
      <c r="P1894" s="19">
        <v>26826</v>
      </c>
      <c r="Q1894" s="20">
        <f>N1894/P1894</f>
        <v>0.6802728696041154</v>
      </c>
      <c r="R1894" s="20">
        <f>O1894/P1894</f>
        <v>0.3166331171251771</v>
      </c>
      <c r="S1894" s="19">
        <f>N1894-O1894</f>
        <v>9755</v>
      </c>
      <c r="T1894" s="20">
        <f>Q1894-R1894</f>
        <v>0.3636397524789383</v>
      </c>
      <c r="U1894" s="19">
        <f>E1894-N1894</f>
        <v>-2097</v>
      </c>
      <c r="V1894" s="19">
        <f>F1894-O1894</f>
        <v>-275</v>
      </c>
      <c r="W1894" s="20">
        <f>H1894-Q1894</f>
        <v>-0.02509905708636906</v>
      </c>
      <c r="X1894" s="21">
        <f>I1894-R1894</f>
        <v>0.0167543002276806</v>
      </c>
      <c r="Y1894" s="22">
        <v>505.34</v>
      </c>
      <c r="Z1894" s="23">
        <f>C1894/Y1894</f>
        <v>107.1555784224483</v>
      </c>
      <c r="AA1894" s="24">
        <v>37065</v>
      </c>
      <c r="AB1894" t="s" s="25">
        <v>4675</v>
      </c>
      <c r="AC1894" s="26">
        <v>37</v>
      </c>
      <c r="AD1894" s="26">
        <v>65</v>
      </c>
      <c r="AE1894" t="s" s="42">
        <v>4676</v>
      </c>
      <c r="AF1894" t="s" s="43">
        <v>4677</v>
      </c>
      <c r="AG1894" t="s" s="34">
        <v>4678</v>
      </c>
      <c r="AH1894" s="31">
        <v>148069</v>
      </c>
      <c r="AI1894" t="s" s="32">
        <v>96</v>
      </c>
      <c r="AJ1894" t="s" s="33">
        <v>4679</v>
      </c>
      <c r="AK1894" s="33"/>
      <c r="AL1894" s="33"/>
      <c r="AM1894" t="s" s="44">
        <v>97</v>
      </c>
      <c r="AN1894" s="36">
        <v>56552</v>
      </c>
      <c r="AO1894" s="37">
        <v>129</v>
      </c>
      <c r="AP1894" s="37">
        <v>22652</v>
      </c>
      <c r="AQ1894" s="38">
        <v>400.55</v>
      </c>
      <c r="AR1894" s="37">
        <v>17402</v>
      </c>
      <c r="AS1894" s="38">
        <v>307.72</v>
      </c>
      <c r="AT1894" s="37">
        <v>1399</v>
      </c>
      <c r="AU1894" s="38">
        <v>24.7388888888889</v>
      </c>
      <c r="AV1894" s="37">
        <v>3064</v>
      </c>
      <c r="AW1894" s="38">
        <v>54.1788888888889</v>
      </c>
      <c r="AX1894" s="37">
        <v>461</v>
      </c>
      <c r="AY1894" s="38">
        <v>8.15</v>
      </c>
      <c r="BB1894" s="37">
        <v>18</v>
      </c>
      <c r="BC1894" s="38">
        <v>0.32</v>
      </c>
      <c r="BJ1894" s="39">
        <v>0</v>
      </c>
      <c r="BK1894" s="40">
        <v>0</v>
      </c>
      <c r="BV1894" s="39">
        <v>0</v>
      </c>
      <c r="BW1894" s="40">
        <v>0</v>
      </c>
      <c r="BX1894" s="37">
        <v>308</v>
      </c>
      <c r="BY1894" s="38">
        <v>5.45</v>
      </c>
      <c r="CH1894" s="39">
        <v>0</v>
      </c>
      <c r="CI1894" s="40">
        <v>0</v>
      </c>
    </row>
    <row r="1895" s="14" customFormat="1" ht="14.65" customHeight="1">
      <c r="A1895" t="s" s="15">
        <v>4568</v>
      </c>
      <c r="B1895" t="s" s="16">
        <v>1311</v>
      </c>
      <c r="C1895" s="17">
        <v>369019</v>
      </c>
      <c r="D1895" t="s" s="18">
        <v>5</v>
      </c>
      <c r="E1895" s="19">
        <v>92488</v>
      </c>
      <c r="F1895" s="19">
        <v>74793</v>
      </c>
      <c r="G1895" s="19">
        <v>172509</v>
      </c>
      <c r="H1895" s="20">
        <f>E1895/G1895</f>
        <v>0.5361343466137999</v>
      </c>
      <c r="I1895" s="20">
        <f>F1895/G1895</f>
        <v>0.43355998817453</v>
      </c>
      <c r="J1895" s="19">
        <f>E1895-F1895</f>
        <v>17695</v>
      </c>
      <c r="K1895" s="19">
        <f>F1895-E1895</f>
        <v>-17695</v>
      </c>
      <c r="L1895" s="20">
        <f>H1895-I1895</f>
        <v>0.1025743584392699</v>
      </c>
      <c r="M1895" s="20">
        <f>I1895-H1895</f>
        <v>-0.1025743584392699</v>
      </c>
      <c r="N1895" s="19">
        <v>91606</v>
      </c>
      <c r="O1895" s="19">
        <v>79177</v>
      </c>
      <c r="P1895" s="19">
        <v>172332</v>
      </c>
      <c r="Q1895" s="20">
        <f>N1895/P1895</f>
        <v>0.531566975373117</v>
      </c>
      <c r="R1895" s="20">
        <f>O1895/P1895</f>
        <v>0.4594445604995009</v>
      </c>
      <c r="S1895" s="19">
        <f>N1895-O1895</f>
        <v>12429</v>
      </c>
      <c r="T1895" s="20">
        <f>Q1895-R1895</f>
        <v>0.07212241487361609</v>
      </c>
      <c r="U1895" s="19">
        <f>E1895-N1895</f>
        <v>882</v>
      </c>
      <c r="V1895" s="19">
        <f>F1895-O1895</f>
        <v>-4384</v>
      </c>
      <c r="W1895" s="20">
        <f>H1895-Q1895</f>
        <v>0.004567371240682849</v>
      </c>
      <c r="X1895" s="21">
        <f>I1895-R1895</f>
        <v>-0.02588457232497093</v>
      </c>
      <c r="Y1895" s="22">
        <v>408.15</v>
      </c>
      <c r="Z1895" s="23">
        <f>C1895/Y1895</f>
        <v>904.1259340928581</v>
      </c>
      <c r="AA1895" s="24">
        <v>37067</v>
      </c>
      <c r="AB1895" t="s" s="25">
        <v>4680</v>
      </c>
      <c r="AC1895" s="26">
        <v>37</v>
      </c>
      <c r="AD1895" s="26">
        <v>67</v>
      </c>
      <c r="AE1895" t="s" s="42">
        <v>4666</v>
      </c>
      <c r="AF1895" t="s" s="43">
        <v>4572</v>
      </c>
      <c r="AG1895" t="s" s="34">
        <v>4667</v>
      </c>
      <c r="AH1895" s="31">
        <v>659330</v>
      </c>
      <c r="AI1895" t="s" s="32">
        <v>96</v>
      </c>
      <c r="AJ1895" t="s" s="33">
        <v>4574</v>
      </c>
      <c r="AK1895" s="33"/>
      <c r="AL1895" s="33"/>
      <c r="AM1895" t="s" s="44">
        <v>97</v>
      </c>
      <c r="AN1895" s="36">
        <v>350670</v>
      </c>
      <c r="AO1895" s="37">
        <v>437</v>
      </c>
      <c r="AP1895" s="37">
        <v>189864</v>
      </c>
      <c r="AQ1895" s="38">
        <v>541.428888888889</v>
      </c>
      <c r="AR1895" s="37">
        <v>100426</v>
      </c>
      <c r="AS1895" s="38">
        <v>286.378888888889</v>
      </c>
      <c r="AT1895" s="37">
        <v>8603</v>
      </c>
      <c r="AU1895" s="38">
        <v>24.53</v>
      </c>
      <c r="AV1895" s="37">
        <v>59405</v>
      </c>
      <c r="AW1895" s="38">
        <v>169.4</v>
      </c>
      <c r="AX1895" s="37">
        <v>15184</v>
      </c>
      <c r="AY1895" s="38">
        <v>43.2999686314769</v>
      </c>
      <c r="AZ1895" s="37">
        <v>1220</v>
      </c>
      <c r="BA1895" s="38">
        <v>3.48</v>
      </c>
      <c r="BB1895" s="37">
        <v>195</v>
      </c>
      <c r="BC1895" s="38">
        <v>0.5600000000000001</v>
      </c>
      <c r="BH1895" s="37">
        <v>35</v>
      </c>
      <c r="BI1895" s="38">
        <v>0.0998089371774033</v>
      </c>
      <c r="BJ1895" s="39">
        <v>35</v>
      </c>
      <c r="BK1895" s="40">
        <v>0.0998089371774033</v>
      </c>
      <c r="BL1895" s="37">
        <v>3042</v>
      </c>
      <c r="BM1895" s="38">
        <v>8.67</v>
      </c>
      <c r="BP1895" s="37">
        <v>16</v>
      </c>
      <c r="BQ1895" s="38">
        <v>0.0456269427096701</v>
      </c>
      <c r="BV1895" s="39">
        <v>16</v>
      </c>
      <c r="BW1895" s="40">
        <v>0.0456269427096701</v>
      </c>
      <c r="BX1895" s="37">
        <v>1516</v>
      </c>
      <c r="BY1895" s="38">
        <v>4.32</v>
      </c>
      <c r="CF1895" s="37">
        <v>702</v>
      </c>
      <c r="CG1895" s="38">
        <v>2</v>
      </c>
      <c r="CH1895" s="39">
        <v>702</v>
      </c>
      <c r="CI1895" s="40">
        <v>2</v>
      </c>
      <c r="CJ1895" s="37">
        <v>419</v>
      </c>
      <c r="CK1895" s="38">
        <v>1.18888888888889</v>
      </c>
      <c r="CL1895" s="37">
        <v>2</v>
      </c>
      <c r="CM1895" s="41">
        <v>0.008888888888888891</v>
      </c>
    </row>
    <row r="1896" s="14" customFormat="1" ht="14.65" customHeight="1">
      <c r="A1896" t="s" s="15">
        <v>4568</v>
      </c>
      <c r="B1896" t="s" s="16">
        <v>197</v>
      </c>
      <c r="C1896" s="17">
        <v>63710</v>
      </c>
      <c r="D1896" t="s" s="18">
        <v>5</v>
      </c>
      <c r="E1896" s="19">
        <v>12811</v>
      </c>
      <c r="F1896" s="19">
        <v>16320</v>
      </c>
      <c r="G1896" s="19">
        <v>29902</v>
      </c>
      <c r="H1896" s="20">
        <f>E1896/G1896</f>
        <v>0.428432880743763</v>
      </c>
      <c r="I1896" s="20">
        <f>F1896/G1896</f>
        <v>0.5457828907765366</v>
      </c>
      <c r="J1896" s="19">
        <f>E1896-F1896</f>
        <v>-3509</v>
      </c>
      <c r="K1896" s="19">
        <f>F1896-E1896</f>
        <v>3509</v>
      </c>
      <c r="L1896" s="20">
        <f>H1896-I1896</f>
        <v>-0.1173500100327737</v>
      </c>
      <c r="M1896" s="20">
        <f>I1896-H1896</f>
        <v>0.1173500100327737</v>
      </c>
      <c r="N1896" s="19">
        <v>13317</v>
      </c>
      <c r="O1896" s="19">
        <v>14480</v>
      </c>
      <c r="P1896" s="19">
        <v>28059</v>
      </c>
      <c r="Q1896" s="20">
        <f>N1896/P1896</f>
        <v>0.474607077942906</v>
      </c>
      <c r="R1896" s="20">
        <f>O1896/P1896</f>
        <v>0.5160554545778538</v>
      </c>
      <c r="S1896" s="19">
        <f>N1896-O1896</f>
        <v>-1163</v>
      </c>
      <c r="T1896" s="20">
        <f>Q1896-R1896</f>
        <v>-0.04144837663494783</v>
      </c>
      <c r="U1896" s="19">
        <f>E1896-N1896</f>
        <v>-506</v>
      </c>
      <c r="V1896" s="19">
        <f>F1896-O1896</f>
        <v>1840</v>
      </c>
      <c r="W1896" s="20">
        <f>H1896-Q1896</f>
        <v>-0.04617419719914306</v>
      </c>
      <c r="X1896" s="21">
        <f>I1896-R1896</f>
        <v>0.02972743619868279</v>
      </c>
      <c r="Y1896" s="22">
        <v>491.68</v>
      </c>
      <c r="Z1896" s="23">
        <f>C1896/Y1896</f>
        <v>129.5761470875366</v>
      </c>
      <c r="AA1896" s="24">
        <v>37069</v>
      </c>
      <c r="AB1896" t="s" s="25">
        <v>4681</v>
      </c>
      <c r="AC1896" s="26">
        <v>37</v>
      </c>
      <c r="AD1896" s="26">
        <v>69</v>
      </c>
      <c r="AE1896" t="s" s="42">
        <v>4682</v>
      </c>
      <c r="AF1896" t="s" s="43">
        <v>4635</v>
      </c>
      <c r="AG1896" t="s" s="34">
        <v>4683</v>
      </c>
      <c r="AH1896" s="31">
        <v>1273568</v>
      </c>
      <c r="AI1896" t="s" s="32">
        <v>96</v>
      </c>
      <c r="AJ1896" t="s" s="33">
        <v>4637</v>
      </c>
      <c r="AK1896" s="33"/>
      <c r="AL1896" s="33"/>
      <c r="AM1896" t="s" s="44">
        <v>115</v>
      </c>
      <c r="AN1896" s="36">
        <v>60619</v>
      </c>
      <c r="AO1896" s="37">
        <v>90</v>
      </c>
      <c r="AP1896" s="37">
        <v>22975</v>
      </c>
      <c r="AQ1896" s="38">
        <v>379.008888888889</v>
      </c>
      <c r="AR1896" s="37">
        <v>18951</v>
      </c>
      <c r="AS1896" s="38">
        <v>312.62</v>
      </c>
      <c r="AT1896" s="37">
        <v>1049</v>
      </c>
      <c r="AU1896" s="38">
        <v>17.3</v>
      </c>
      <c r="AV1896" s="37">
        <v>2447</v>
      </c>
      <c r="AW1896" s="38">
        <v>40.3688888888889</v>
      </c>
      <c r="AX1896" s="37">
        <v>521</v>
      </c>
      <c r="AY1896" s="38">
        <v>8.58888888888889</v>
      </c>
      <c r="BB1896" s="37">
        <v>7</v>
      </c>
      <c r="BC1896" s="38">
        <v>0.12</v>
      </c>
      <c r="BJ1896" s="39">
        <v>0</v>
      </c>
      <c r="BK1896" s="40">
        <v>0</v>
      </c>
      <c r="BV1896" s="39">
        <v>0</v>
      </c>
      <c r="BW1896" s="40">
        <v>0</v>
      </c>
      <c r="CH1896" s="39">
        <v>0</v>
      </c>
      <c r="CI1896" s="40">
        <v>0</v>
      </c>
    </row>
    <row r="1897" s="14" customFormat="1" ht="14.65" customHeight="1">
      <c r="A1897" t="s" s="15">
        <v>4568</v>
      </c>
      <c r="B1897" t="s" s="16">
        <v>4684</v>
      </c>
      <c r="C1897" s="17">
        <v>213442</v>
      </c>
      <c r="D1897" t="s" s="18">
        <v>5</v>
      </c>
      <c r="E1897" s="19">
        <v>30982</v>
      </c>
      <c r="F1897" s="19">
        <v>61467</v>
      </c>
      <c r="G1897" s="19">
        <v>94872</v>
      </c>
      <c r="H1897" s="20">
        <f>E1897/G1897</f>
        <v>0.3265663209376845</v>
      </c>
      <c r="I1897" s="20">
        <f>F1897/G1897</f>
        <v>0.6478940045535037</v>
      </c>
      <c r="J1897" s="19">
        <f>E1897-F1897</f>
        <v>-30485</v>
      </c>
      <c r="K1897" s="19">
        <f>F1897-E1897</f>
        <v>30485</v>
      </c>
      <c r="L1897" s="20">
        <f>H1897-I1897</f>
        <v>-0.3213276836158192</v>
      </c>
      <c r="M1897" s="20">
        <f>I1897-H1897</f>
        <v>0.3213276836158192</v>
      </c>
      <c r="N1897" s="19">
        <v>32903</v>
      </c>
      <c r="O1897" s="19">
        <v>55817</v>
      </c>
      <c r="P1897" s="19">
        <v>89638</v>
      </c>
      <c r="Q1897" s="20">
        <f>N1897/P1897</f>
        <v>0.3670653071242107</v>
      </c>
      <c r="R1897" s="20">
        <f>O1897/P1897</f>
        <v>0.6226935005243311</v>
      </c>
      <c r="S1897" s="19">
        <f>N1897-O1897</f>
        <v>-22914</v>
      </c>
      <c r="T1897" s="20">
        <f>Q1897-R1897</f>
        <v>-0.2556281934001204</v>
      </c>
      <c r="U1897" s="19">
        <f>E1897-N1897</f>
        <v>-1921</v>
      </c>
      <c r="V1897" s="19">
        <f>F1897-O1897</f>
        <v>5650</v>
      </c>
      <c r="W1897" s="20">
        <f>H1897-Q1897</f>
        <v>-0.04049898618652625</v>
      </c>
      <c r="X1897" s="21">
        <f>I1897-R1897</f>
        <v>0.02520050402917251</v>
      </c>
      <c r="Y1897" s="22">
        <v>356.03</v>
      </c>
      <c r="Z1897" s="23">
        <f>C1897/Y1897</f>
        <v>599.5056596354241</v>
      </c>
      <c r="AA1897" s="24">
        <v>37071</v>
      </c>
      <c r="AB1897" t="s" s="25">
        <v>4685</v>
      </c>
      <c r="AC1897" s="26">
        <v>37</v>
      </c>
      <c r="AD1897" s="26">
        <v>71</v>
      </c>
      <c r="AE1897" t="s" s="42">
        <v>4613</v>
      </c>
      <c r="AF1897" t="s" s="43">
        <v>4614</v>
      </c>
      <c r="AG1897" t="s" s="34">
        <v>4615</v>
      </c>
      <c r="AH1897" s="31">
        <v>2426363</v>
      </c>
      <c r="AI1897" t="s" s="32">
        <v>96</v>
      </c>
      <c r="AJ1897" t="s" s="33">
        <v>4616</v>
      </c>
      <c r="AK1897" s="33"/>
      <c r="AL1897" s="33"/>
      <c r="AM1897" t="s" s="44">
        <v>115</v>
      </c>
      <c r="AN1897" s="36">
        <v>206086</v>
      </c>
      <c r="AO1897" s="37">
        <v>393</v>
      </c>
      <c r="AP1897" s="37">
        <v>117714</v>
      </c>
      <c r="AQ1897" s="38">
        <v>571.1900000000001</v>
      </c>
      <c r="AR1897" s="37">
        <v>85092</v>
      </c>
      <c r="AS1897" s="38">
        <v>412.898888888889</v>
      </c>
      <c r="AT1897" s="37">
        <v>6056</v>
      </c>
      <c r="AU1897" s="38">
        <v>29.39</v>
      </c>
      <c r="AV1897" s="37">
        <v>20666</v>
      </c>
      <c r="AW1897" s="38">
        <v>100.28</v>
      </c>
      <c r="AX1897" s="37">
        <v>5914</v>
      </c>
      <c r="AY1897" s="38">
        <v>28.6967576642761</v>
      </c>
      <c r="BB1897" s="37">
        <v>48</v>
      </c>
      <c r="BC1897" s="38">
        <v>0.23</v>
      </c>
      <c r="BJ1897" s="39">
        <v>0</v>
      </c>
      <c r="BK1897" s="40">
        <v>0</v>
      </c>
      <c r="BL1897" s="37">
        <v>1185</v>
      </c>
      <c r="BM1897" s="38">
        <v>5.75</v>
      </c>
      <c r="BV1897" s="39">
        <v>0</v>
      </c>
      <c r="BW1897" s="40">
        <v>0</v>
      </c>
      <c r="BX1897" s="37">
        <v>308</v>
      </c>
      <c r="BY1897" s="38">
        <v>1.49</v>
      </c>
      <c r="CF1897" s="37">
        <v>200</v>
      </c>
      <c r="CG1897" s="38">
        <v>0.97</v>
      </c>
      <c r="CH1897" s="39">
        <v>200</v>
      </c>
      <c r="CI1897" s="40">
        <v>0.97</v>
      </c>
    </row>
    <row r="1898" s="14" customFormat="1" ht="14.65" customHeight="1">
      <c r="A1898" t="s" s="15">
        <v>4568</v>
      </c>
      <c r="B1898" t="s" s="16">
        <v>4686</v>
      </c>
      <c r="C1898" s="17">
        <v>11431</v>
      </c>
      <c r="D1898" t="s" s="18">
        <v>5</v>
      </c>
      <c r="E1898" s="19">
        <v>2371</v>
      </c>
      <c r="F1898" s="19">
        <v>2851</v>
      </c>
      <c r="G1898" s="19">
        <v>5328</v>
      </c>
      <c r="H1898" s="20">
        <f>E1898/G1898</f>
        <v>0.4450075075075075</v>
      </c>
      <c r="I1898" s="20">
        <f>F1898/G1898</f>
        <v>0.5350975975975976</v>
      </c>
      <c r="J1898" s="19">
        <f>E1898-F1898</f>
        <v>-480</v>
      </c>
      <c r="K1898" s="19">
        <f>F1898-E1898</f>
        <v>480</v>
      </c>
      <c r="L1898" s="20">
        <f>H1898-I1898</f>
        <v>-0.09009009009009006</v>
      </c>
      <c r="M1898" s="20">
        <f>I1898-H1898</f>
        <v>0.09009009009009006</v>
      </c>
      <c r="N1898" s="19">
        <v>2745</v>
      </c>
      <c r="O1898" s="19">
        <v>2532</v>
      </c>
      <c r="P1898" s="19">
        <v>5310</v>
      </c>
      <c r="Q1898" s="20">
        <f>N1898/P1898</f>
        <v>0.5169491525423728</v>
      </c>
      <c r="R1898" s="20">
        <f>O1898/P1898</f>
        <v>0.4768361581920904</v>
      </c>
      <c r="S1898" s="19">
        <f>N1898-O1898</f>
        <v>213</v>
      </c>
      <c r="T1898" s="20">
        <f>Q1898-R1898</f>
        <v>0.04011299435028243</v>
      </c>
      <c r="U1898" s="19">
        <f>E1898-N1898</f>
        <v>-374</v>
      </c>
      <c r="V1898" s="19">
        <f>F1898-O1898</f>
        <v>319</v>
      </c>
      <c r="W1898" s="20">
        <f>H1898-Q1898</f>
        <v>-0.07194164503486533</v>
      </c>
      <c r="X1898" s="21">
        <f>I1898-R1898</f>
        <v>0.05826143940550715</v>
      </c>
      <c r="Y1898" s="22">
        <v>340.45</v>
      </c>
      <c r="Z1898" s="23">
        <f>C1898/Y1898</f>
        <v>33.57614921427523</v>
      </c>
      <c r="AA1898" s="24">
        <v>37073</v>
      </c>
      <c r="AB1898" t="s" s="25">
        <v>4687</v>
      </c>
      <c r="AC1898" s="26">
        <v>37</v>
      </c>
      <c r="AD1898" s="26">
        <v>73</v>
      </c>
      <c r="AE1898" t="s" s="42">
        <v>4658</v>
      </c>
      <c r="AF1898" t="s" s="43">
        <v>4620</v>
      </c>
      <c r="AG1898" t="s" s="34">
        <v>4659</v>
      </c>
      <c r="AH1898" s="31">
        <v>1724876</v>
      </c>
      <c r="AI1898" t="s" s="32">
        <v>96</v>
      </c>
      <c r="AJ1898" t="s" s="33">
        <v>4622</v>
      </c>
      <c r="AK1898" s="33"/>
      <c r="AL1898" s="33"/>
      <c r="AM1898" t="s" s="44">
        <v>115</v>
      </c>
      <c r="AN1898" s="36">
        <v>12197</v>
      </c>
      <c r="AO1898" s="37">
        <v>36</v>
      </c>
      <c r="AP1898" s="37">
        <v>6433</v>
      </c>
      <c r="AQ1898" s="38">
        <v>527.418888888889</v>
      </c>
      <c r="AR1898" s="37">
        <v>5058</v>
      </c>
      <c r="AS1898" s="38">
        <v>414.688888888889</v>
      </c>
      <c r="AT1898" s="37">
        <v>621</v>
      </c>
      <c r="AU1898" s="38">
        <v>50.9088888888889</v>
      </c>
      <c r="AV1898" s="37">
        <v>752</v>
      </c>
      <c r="AW1898" s="38">
        <v>61.6488888888889</v>
      </c>
      <c r="BB1898" s="37">
        <v>2</v>
      </c>
      <c r="BC1898" s="38">
        <v>0.16</v>
      </c>
      <c r="BJ1898" s="39">
        <v>0</v>
      </c>
      <c r="BK1898" s="40">
        <v>0</v>
      </c>
      <c r="BV1898" s="39">
        <v>0</v>
      </c>
      <c r="BW1898" s="40">
        <v>0</v>
      </c>
      <c r="CH1898" s="39">
        <v>0</v>
      </c>
      <c r="CI1898" s="40">
        <v>0</v>
      </c>
    </row>
    <row r="1899" s="14" customFormat="1" ht="14.65" customHeight="1">
      <c r="A1899" t="s" s="15">
        <v>4568</v>
      </c>
      <c r="B1899" t="s" s="16">
        <v>312</v>
      </c>
      <c r="C1899" s="17">
        <v>8616</v>
      </c>
      <c r="D1899" t="s" s="18">
        <v>5</v>
      </c>
      <c r="E1899" s="19">
        <v>761</v>
      </c>
      <c r="F1899" s="19">
        <v>3260</v>
      </c>
      <c r="G1899" s="19">
        <v>4094</v>
      </c>
      <c r="H1899" s="20">
        <f>E1899/G1899</f>
        <v>0.1858817782120176</v>
      </c>
      <c r="I1899" s="20">
        <f>F1899/G1899</f>
        <v>0.7962872496336102</v>
      </c>
      <c r="J1899" s="19">
        <f>E1899-F1899</f>
        <v>-2499</v>
      </c>
      <c r="K1899" s="19">
        <f>F1899-E1899</f>
        <v>2499</v>
      </c>
      <c r="L1899" s="20">
        <f>H1899-I1899</f>
        <v>-0.6104054714215926</v>
      </c>
      <c r="M1899" s="20">
        <f>I1899-H1899</f>
        <v>0.6104054714215926</v>
      </c>
      <c r="N1899" s="19">
        <v>1115</v>
      </c>
      <c r="O1899" s="19">
        <v>2743</v>
      </c>
      <c r="P1899" s="19">
        <v>3910</v>
      </c>
      <c r="Q1899" s="20">
        <f>N1899/P1899</f>
        <v>0.2851662404092072</v>
      </c>
      <c r="R1899" s="20">
        <f>O1899/P1899</f>
        <v>0.7015345268542199</v>
      </c>
      <c r="S1899" s="19">
        <f>N1899-O1899</f>
        <v>-1628</v>
      </c>
      <c r="T1899" s="20">
        <f>Q1899-R1899</f>
        <v>-0.4163682864450127</v>
      </c>
      <c r="U1899" s="19">
        <f>E1899-N1899</f>
        <v>-354</v>
      </c>
      <c r="V1899" s="19">
        <f>F1899-O1899</f>
        <v>517</v>
      </c>
      <c r="W1899" s="20">
        <f>H1899-Q1899</f>
        <v>-0.09928446219718959</v>
      </c>
      <c r="X1899" s="21">
        <f>I1899-R1899</f>
        <v>0.09475272277939029</v>
      </c>
      <c r="Y1899" s="22">
        <v>292.08</v>
      </c>
      <c r="Z1899" s="23">
        <f>C1899/Y1899</f>
        <v>29.4987674609696</v>
      </c>
      <c r="AA1899" s="24">
        <v>37075</v>
      </c>
      <c r="AB1899" t="s" s="25">
        <v>4688</v>
      </c>
      <c r="AC1899" s="26">
        <v>37</v>
      </c>
      <c r="AD1899" s="26">
        <v>75</v>
      </c>
      <c r="AE1899" s="42"/>
      <c r="AF1899" s="43"/>
      <c r="AG1899" s="34"/>
      <c r="AI1899" s="32"/>
      <c r="AJ1899" s="33"/>
      <c r="AK1899" s="33"/>
      <c r="AL1899" s="33"/>
      <c r="AM1899" t="s" s="44">
        <v>120</v>
      </c>
      <c r="AN1899" s="36">
        <v>8861</v>
      </c>
      <c r="AO1899" s="37">
        <v>19</v>
      </c>
      <c r="AP1899" s="37">
        <v>3205</v>
      </c>
      <c r="AQ1899" s="38">
        <v>361.698888888889</v>
      </c>
      <c r="AR1899" s="37">
        <v>2849</v>
      </c>
      <c r="AS1899" s="38">
        <v>321.518888888889</v>
      </c>
      <c r="AV1899" s="37">
        <v>293</v>
      </c>
      <c r="AW1899" s="38">
        <v>33.07</v>
      </c>
      <c r="AX1899" s="37">
        <v>96</v>
      </c>
      <c r="AY1899" s="38">
        <v>10.8339916487981</v>
      </c>
      <c r="BJ1899" s="39">
        <v>0</v>
      </c>
      <c r="BK1899" s="40">
        <v>0</v>
      </c>
      <c r="BV1899" s="39">
        <v>0</v>
      </c>
      <c r="BW1899" s="40">
        <v>0</v>
      </c>
      <c r="CH1899" s="39">
        <v>0</v>
      </c>
      <c r="CI1899" s="40">
        <v>0</v>
      </c>
    </row>
    <row r="1900" s="14" customFormat="1" ht="14.65" customHeight="1">
      <c r="A1900" t="s" s="15">
        <v>4568</v>
      </c>
      <c r="B1900" t="s" s="16">
        <v>4689</v>
      </c>
      <c r="C1900" s="17">
        <v>58674</v>
      </c>
      <c r="D1900" t="s" s="18">
        <v>5</v>
      </c>
      <c r="E1900" s="19">
        <v>12827</v>
      </c>
      <c r="F1900" s="19">
        <v>13500</v>
      </c>
      <c r="G1900" s="19">
        <v>26920</v>
      </c>
      <c r="H1900" s="20">
        <f>E1900/G1900</f>
        <v>0.4764858841010401</v>
      </c>
      <c r="I1900" s="20">
        <f>F1900/G1900</f>
        <v>0.5014858841010401</v>
      </c>
      <c r="J1900" s="19">
        <f>E1900-F1900</f>
        <v>-673</v>
      </c>
      <c r="K1900" s="19">
        <f>F1900-E1900</f>
        <v>673</v>
      </c>
      <c r="L1900" s="20">
        <f>H1900-I1900</f>
        <v>-0.02500000000000002</v>
      </c>
      <c r="M1900" s="20">
        <f>I1900-H1900</f>
        <v>0.02500000000000002</v>
      </c>
      <c r="N1900" s="19">
        <v>13529</v>
      </c>
      <c r="O1900" s="19">
        <v>12332</v>
      </c>
      <c r="P1900" s="19">
        <v>26068</v>
      </c>
      <c r="Q1900" s="20">
        <f>N1900/P1900</f>
        <v>0.5189887985269296</v>
      </c>
      <c r="R1900" s="20">
        <f>O1900/P1900</f>
        <v>0.4730704311799908</v>
      </c>
      <c r="S1900" s="19">
        <f>N1900-O1900</f>
        <v>1197</v>
      </c>
      <c r="T1900" s="20">
        <f>Q1900-R1900</f>
        <v>0.04591836734693877</v>
      </c>
      <c r="U1900" s="19">
        <f>E1900-N1900</f>
        <v>-702</v>
      </c>
      <c r="V1900" s="19">
        <f>F1900-O1900</f>
        <v>1168</v>
      </c>
      <c r="W1900" s="20">
        <f>H1900-Q1900</f>
        <v>-0.04250291442588949</v>
      </c>
      <c r="X1900" s="21">
        <f>I1900-R1900</f>
        <v>0.0284154529210493</v>
      </c>
      <c r="Y1900" s="22">
        <v>531.5700000000001</v>
      </c>
      <c r="Z1900" s="23">
        <f>C1900/Y1900</f>
        <v>110.3786895422992</v>
      </c>
      <c r="AA1900" s="24">
        <v>37077</v>
      </c>
      <c r="AB1900" t="s" s="25">
        <v>4690</v>
      </c>
      <c r="AC1900" s="26">
        <v>37</v>
      </c>
      <c r="AD1900" s="26">
        <v>77</v>
      </c>
      <c r="AE1900" t="s" s="42">
        <v>4691</v>
      </c>
      <c r="AF1900" t="s" s="43">
        <v>4635</v>
      </c>
      <c r="AG1900" t="s" s="33">
        <v>4692</v>
      </c>
      <c r="AI1900" t="s" s="33">
        <v>108</v>
      </c>
      <c r="AJ1900" t="s" s="33">
        <v>4637</v>
      </c>
      <c r="AK1900" s="33"/>
      <c r="AL1900" s="33"/>
      <c r="AM1900" t="s" s="44">
        <v>97</v>
      </c>
      <c r="AN1900" s="36">
        <v>59916</v>
      </c>
      <c r="AO1900" s="37">
        <v>86</v>
      </c>
      <c r="AP1900" s="37">
        <v>25179</v>
      </c>
      <c r="AQ1900" s="38">
        <v>420.24</v>
      </c>
      <c r="AR1900" s="37">
        <v>20209</v>
      </c>
      <c r="AS1900" s="38">
        <v>337.29</v>
      </c>
      <c r="AT1900" s="37">
        <v>961</v>
      </c>
      <c r="AU1900" s="38">
        <v>16.0388888888889</v>
      </c>
      <c r="AV1900" s="37">
        <v>3403</v>
      </c>
      <c r="AW1900" s="38">
        <v>56.7988888888889</v>
      </c>
      <c r="AX1900" s="37">
        <v>595</v>
      </c>
      <c r="AY1900" s="38">
        <v>9.92888888888889</v>
      </c>
      <c r="BB1900" s="37">
        <v>11</v>
      </c>
      <c r="BC1900" s="38">
        <v>0.18</v>
      </c>
      <c r="BJ1900" s="39">
        <v>0</v>
      </c>
      <c r="BK1900" s="40">
        <v>0</v>
      </c>
      <c r="BV1900" s="39">
        <v>0</v>
      </c>
      <c r="BW1900" s="40">
        <v>0</v>
      </c>
      <c r="CH1900" s="39">
        <v>0</v>
      </c>
      <c r="CI1900" s="40">
        <v>0</v>
      </c>
    </row>
    <row r="1901" s="14" customFormat="1" ht="14.65" customHeight="1">
      <c r="A1901" t="s" s="15">
        <v>4568</v>
      </c>
      <c r="B1901" t="s" s="16">
        <v>203</v>
      </c>
      <c r="C1901" s="17">
        <v>21134</v>
      </c>
      <c r="D1901" t="s" s="18">
        <v>5</v>
      </c>
      <c r="E1901" s="19">
        <v>3570</v>
      </c>
      <c r="F1901" s="19">
        <v>4358</v>
      </c>
      <c r="G1901" s="19">
        <v>8013</v>
      </c>
      <c r="H1901" s="20">
        <f>E1901/G1901</f>
        <v>0.4455260202171472</v>
      </c>
      <c r="I1901" s="20">
        <f>F1901/G1901</f>
        <v>0.5438662173967304</v>
      </c>
      <c r="J1901" s="19">
        <f>E1901-F1901</f>
        <v>-788</v>
      </c>
      <c r="K1901" s="19">
        <f>F1901-E1901</f>
        <v>788</v>
      </c>
      <c r="L1901" s="20">
        <f>H1901-I1901</f>
        <v>-0.0983401971795832</v>
      </c>
      <c r="M1901" s="20">
        <f>I1901-H1901</f>
        <v>0.0983401971795832</v>
      </c>
      <c r="N1901" s="19">
        <v>3761</v>
      </c>
      <c r="O1901" s="19">
        <v>4393</v>
      </c>
      <c r="P1901" s="19">
        <v>8194</v>
      </c>
      <c r="Q1901" s="20">
        <f>N1901/P1901</f>
        <v>0.4589943861361972</v>
      </c>
      <c r="R1901" s="20">
        <f>O1901/P1901</f>
        <v>0.536123993165731</v>
      </c>
      <c r="S1901" s="19">
        <f>N1901-O1901</f>
        <v>-632</v>
      </c>
      <c r="T1901" s="20">
        <f>Q1901-R1901</f>
        <v>-0.07712960702953381</v>
      </c>
      <c r="U1901" s="19">
        <f>E1901-N1901</f>
        <v>-191</v>
      </c>
      <c r="V1901" s="19">
        <f>F1901-O1901</f>
        <v>-35</v>
      </c>
      <c r="W1901" s="20">
        <f>H1901-Q1901</f>
        <v>-0.01346836591905004</v>
      </c>
      <c r="X1901" s="21">
        <f>I1901-R1901</f>
        <v>0.007742224230999351</v>
      </c>
      <c r="Y1901" s="22">
        <v>265.93</v>
      </c>
      <c r="Z1901" s="23">
        <f>C1901/Y1901</f>
        <v>79.47204151468431</v>
      </c>
      <c r="AA1901" s="24">
        <v>37079</v>
      </c>
      <c r="AB1901" t="s" s="25">
        <v>4693</v>
      </c>
      <c r="AC1901" s="26">
        <v>37</v>
      </c>
      <c r="AD1901" s="26">
        <v>79</v>
      </c>
      <c r="AE1901" s="42"/>
      <c r="AF1901" s="43"/>
      <c r="AG1901" s="34"/>
      <c r="AI1901" s="32"/>
      <c r="AJ1901" s="33"/>
      <c r="AK1901" s="33"/>
      <c r="AL1901" s="33"/>
      <c r="AM1901" t="s" s="44">
        <v>120</v>
      </c>
      <c r="AN1901" s="36">
        <v>21362</v>
      </c>
      <c r="AO1901" s="37">
        <v>52</v>
      </c>
      <c r="AP1901" s="37">
        <v>5782</v>
      </c>
      <c r="AQ1901" s="38">
        <v>270.67</v>
      </c>
      <c r="AR1901" s="37">
        <v>3165</v>
      </c>
      <c r="AS1901" s="38">
        <v>148.158888888889</v>
      </c>
      <c r="AT1901" s="37">
        <v>1200</v>
      </c>
      <c r="AU1901" s="38">
        <v>56.17</v>
      </c>
      <c r="AV1901" s="37">
        <v>1410</v>
      </c>
      <c r="AW1901" s="38">
        <v>66.01000000000001</v>
      </c>
      <c r="BB1901" s="37">
        <v>7</v>
      </c>
      <c r="BC1901" s="38">
        <v>0.33</v>
      </c>
      <c r="BJ1901" s="39">
        <v>0</v>
      </c>
      <c r="BK1901" s="40">
        <v>0</v>
      </c>
      <c r="BV1901" s="39">
        <v>0</v>
      </c>
      <c r="BW1901" s="40">
        <v>0</v>
      </c>
      <c r="CH1901" s="39">
        <v>0</v>
      </c>
      <c r="CI1901" s="40">
        <v>0</v>
      </c>
    </row>
    <row r="1902" s="14" customFormat="1" ht="14.65" customHeight="1">
      <c r="A1902" t="s" s="15">
        <v>4568</v>
      </c>
      <c r="B1902" t="s" s="16">
        <v>4694</v>
      </c>
      <c r="C1902" s="17">
        <v>517600</v>
      </c>
      <c r="D1902" t="s" s="18">
        <v>5</v>
      </c>
      <c r="E1902" s="19">
        <v>147949</v>
      </c>
      <c r="F1902" s="19">
        <v>97461</v>
      </c>
      <c r="G1902" s="19">
        <v>252087</v>
      </c>
      <c r="H1902" s="20">
        <f>E1902/G1902</f>
        <v>0.5868965872893088</v>
      </c>
      <c r="I1902" s="20">
        <f>F1902/G1902</f>
        <v>0.3866165252472361</v>
      </c>
      <c r="J1902" s="19">
        <f>E1902-F1902</f>
        <v>50488</v>
      </c>
      <c r="K1902" s="19">
        <f>F1902-E1902</f>
        <v>-50488</v>
      </c>
      <c r="L1902" s="20">
        <f>H1902-I1902</f>
        <v>0.2002800620420728</v>
      </c>
      <c r="M1902" s="20">
        <f>I1902-H1902</f>
        <v>-0.2002800620420728</v>
      </c>
      <c r="N1902" s="19">
        <v>145483</v>
      </c>
      <c r="O1902" s="19">
        <v>103964</v>
      </c>
      <c r="P1902" s="19">
        <v>251529</v>
      </c>
      <c r="Q1902" s="20">
        <f>N1902/P1902</f>
        <v>0.5783945389994792</v>
      </c>
      <c r="R1902" s="20">
        <f>O1902/P1902</f>
        <v>0.4133280854295131</v>
      </c>
      <c r="S1902" s="19">
        <f>N1902-O1902</f>
        <v>41519</v>
      </c>
      <c r="T1902" s="20">
        <f>Q1902-R1902</f>
        <v>0.1650664535699661</v>
      </c>
      <c r="U1902" s="19">
        <f>E1902-N1902</f>
        <v>2466</v>
      </c>
      <c r="V1902" s="19">
        <f>F1902-O1902</f>
        <v>-6503</v>
      </c>
      <c r="W1902" s="20">
        <f>H1902-Q1902</f>
        <v>0.008502048289829589</v>
      </c>
      <c r="X1902" s="21">
        <f>I1902-R1902</f>
        <v>-0.02671156018227705</v>
      </c>
      <c r="Y1902" s="22">
        <v>645.7</v>
      </c>
      <c r="Z1902" s="23">
        <f>C1902/Y1902</f>
        <v>801.610655102989</v>
      </c>
      <c r="AA1902" s="24">
        <v>37081</v>
      </c>
      <c r="AB1902" t="s" s="25">
        <v>4695</v>
      </c>
      <c r="AC1902" s="26">
        <v>37</v>
      </c>
      <c r="AD1902" s="26">
        <v>81</v>
      </c>
      <c r="AE1902" t="s" s="42">
        <v>4696</v>
      </c>
      <c r="AF1902" t="s" s="43">
        <v>4572</v>
      </c>
      <c r="AG1902" t="s" s="34">
        <v>4697</v>
      </c>
      <c r="AH1902" s="31">
        <v>752157</v>
      </c>
      <c r="AI1902" t="s" s="32">
        <v>96</v>
      </c>
      <c r="AJ1902" t="s" s="33">
        <v>4574</v>
      </c>
      <c r="AK1902" s="33"/>
      <c r="AL1902" s="33"/>
      <c r="AM1902" t="s" s="44">
        <v>97</v>
      </c>
      <c r="AN1902" s="36">
        <v>488406</v>
      </c>
      <c r="AO1902" s="37">
        <v>683</v>
      </c>
      <c r="AP1902" s="37">
        <v>236061</v>
      </c>
      <c r="AQ1902" s="38">
        <v>483.328888888889</v>
      </c>
      <c r="AR1902" s="37">
        <v>113377</v>
      </c>
      <c r="AS1902" s="38">
        <v>232.138888888889</v>
      </c>
      <c r="AT1902" s="37">
        <v>16255</v>
      </c>
      <c r="AU1902" s="38">
        <v>33.28</v>
      </c>
      <c r="AV1902" s="37">
        <v>74143</v>
      </c>
      <c r="AW1902" s="38">
        <v>151.81</v>
      </c>
      <c r="AX1902" s="37">
        <v>20228</v>
      </c>
      <c r="AY1902" s="38">
        <v>41.4163626163479</v>
      </c>
      <c r="AZ1902" s="37">
        <v>540</v>
      </c>
      <c r="BA1902" s="38">
        <v>1.11</v>
      </c>
      <c r="BB1902" s="37">
        <v>303</v>
      </c>
      <c r="BC1902" s="38">
        <v>0.62</v>
      </c>
      <c r="BD1902" s="37">
        <v>1021</v>
      </c>
      <c r="BE1902" s="38">
        <v>2.09047390900194</v>
      </c>
      <c r="BF1902" s="37">
        <v>300</v>
      </c>
      <c r="BG1902" s="38">
        <v>0.6142430682669749</v>
      </c>
      <c r="BH1902" s="37">
        <v>89</v>
      </c>
      <c r="BI1902" s="38">
        <v>0.182225443585869</v>
      </c>
      <c r="BJ1902" s="39">
        <v>1410</v>
      </c>
      <c r="BK1902" s="40">
        <v>2.886942420854784</v>
      </c>
      <c r="BL1902" s="37">
        <v>4978</v>
      </c>
      <c r="BM1902" s="38">
        <v>10.1888888888889</v>
      </c>
      <c r="BN1902" s="37">
        <v>238</v>
      </c>
      <c r="BO1902" s="38">
        <v>0.487299500825133</v>
      </c>
      <c r="BP1902" s="37">
        <v>25</v>
      </c>
      <c r="BQ1902" s="38">
        <v>0.0511869223555812</v>
      </c>
      <c r="BV1902" s="39">
        <v>263</v>
      </c>
      <c r="BW1902" s="40">
        <v>0.5384864231807143</v>
      </c>
      <c r="BX1902" s="37">
        <v>3984</v>
      </c>
      <c r="BY1902" s="38">
        <v>8.16</v>
      </c>
      <c r="BZ1902" s="37">
        <v>1040</v>
      </c>
      <c r="CA1902" s="38">
        <v>2.12888888888889</v>
      </c>
      <c r="CB1902" s="37">
        <v>60</v>
      </c>
      <c r="CC1902" s="38">
        <v>0.12</v>
      </c>
      <c r="CF1902" s="37">
        <v>1847</v>
      </c>
      <c r="CG1902" s="38">
        <v>3.77888888888889</v>
      </c>
      <c r="CH1902" s="39">
        <v>2947</v>
      </c>
      <c r="CI1902" s="40">
        <v>6.02777777777778</v>
      </c>
      <c r="CJ1902" s="37">
        <v>279</v>
      </c>
      <c r="CK1902" s="38">
        <v>0.57</v>
      </c>
    </row>
    <row r="1903" s="14" customFormat="1" ht="14.65" customHeight="1">
      <c r="A1903" t="s" s="15">
        <v>4568</v>
      </c>
      <c r="B1903" t="s" s="16">
        <v>4698</v>
      </c>
      <c r="C1903" s="17">
        <v>52456</v>
      </c>
      <c r="D1903" t="s" s="18">
        <v>5</v>
      </c>
      <c r="E1903" s="19">
        <v>15642</v>
      </c>
      <c r="F1903" s="19">
        <v>8954</v>
      </c>
      <c r="G1903" s="19">
        <v>24881</v>
      </c>
      <c r="H1903" s="20">
        <f>E1903/G1903</f>
        <v>0.6286724810096057</v>
      </c>
      <c r="I1903" s="20">
        <f>F1903/G1903</f>
        <v>0.3598729954583819</v>
      </c>
      <c r="J1903" s="19">
        <f>E1903-F1903</f>
        <v>6688</v>
      </c>
      <c r="K1903" s="19">
        <f>F1903-E1903</f>
        <v>-6688</v>
      </c>
      <c r="L1903" s="20">
        <f>H1903-I1903</f>
        <v>0.2687994855512238</v>
      </c>
      <c r="M1903" s="20">
        <f>I1903-H1903</f>
        <v>-0.2687994855512238</v>
      </c>
      <c r="N1903" s="19">
        <v>16931</v>
      </c>
      <c r="O1903" s="19">
        <v>8686</v>
      </c>
      <c r="P1903" s="19">
        <v>25724</v>
      </c>
      <c r="Q1903" s="20">
        <f>N1903/P1903</f>
        <v>0.6581791323277872</v>
      </c>
      <c r="R1903" s="20">
        <f>O1903/P1903</f>
        <v>0.3376613279427772</v>
      </c>
      <c r="S1903" s="19">
        <f>N1903-O1903</f>
        <v>8245</v>
      </c>
      <c r="T1903" s="20">
        <f>Q1903-R1903</f>
        <v>0.32051780438501</v>
      </c>
      <c r="U1903" s="19">
        <f>E1903-N1903</f>
        <v>-1289</v>
      </c>
      <c r="V1903" s="19">
        <f>F1903-O1903</f>
        <v>268</v>
      </c>
      <c r="W1903" s="20">
        <f>H1903-Q1903</f>
        <v>-0.02950665131818153</v>
      </c>
      <c r="X1903" s="21">
        <f>I1903-R1903</f>
        <v>0.02221166751560472</v>
      </c>
      <c r="Y1903" s="22">
        <v>724.09</v>
      </c>
      <c r="Z1903" s="23">
        <f>C1903/Y1903</f>
        <v>72.44403320029278</v>
      </c>
      <c r="AA1903" s="24">
        <v>37083</v>
      </c>
      <c r="AB1903" t="s" s="25">
        <v>4699</v>
      </c>
      <c r="AC1903" s="26">
        <v>37</v>
      </c>
      <c r="AD1903" s="26">
        <v>83</v>
      </c>
      <c r="AE1903" t="s" s="42">
        <v>4700</v>
      </c>
      <c r="AF1903" t="s" s="43">
        <v>4677</v>
      </c>
      <c r="AG1903" t="s" s="33">
        <v>4701</v>
      </c>
      <c r="AI1903" t="s" s="33">
        <v>108</v>
      </c>
      <c r="AJ1903" t="s" s="33">
        <v>4679</v>
      </c>
      <c r="AK1903" s="33"/>
      <c r="AL1903" s="33"/>
      <c r="AM1903" t="s" s="44">
        <v>97</v>
      </c>
      <c r="AN1903" s="36">
        <v>54691</v>
      </c>
      <c r="AO1903" s="37">
        <v>133</v>
      </c>
      <c r="AP1903" s="37">
        <v>25842</v>
      </c>
      <c r="AQ1903" s="38">
        <v>472.508888888889</v>
      </c>
      <c r="AR1903" s="37">
        <v>16221</v>
      </c>
      <c r="AS1903" s="38">
        <v>296.588888888889</v>
      </c>
      <c r="AT1903" s="37">
        <v>3836</v>
      </c>
      <c r="AU1903" s="38">
        <v>70.14</v>
      </c>
      <c r="AV1903" s="37">
        <v>4976</v>
      </c>
      <c r="AW1903" s="38">
        <v>90.98</v>
      </c>
      <c r="AX1903" s="37">
        <v>458</v>
      </c>
      <c r="AY1903" s="38">
        <v>8.36888888888889</v>
      </c>
      <c r="BB1903" s="37">
        <v>7</v>
      </c>
      <c r="BC1903" s="38">
        <v>0.13</v>
      </c>
      <c r="BJ1903" s="39">
        <v>0</v>
      </c>
      <c r="BK1903" s="40">
        <v>0</v>
      </c>
      <c r="BL1903" s="37">
        <v>344</v>
      </c>
      <c r="BM1903" s="38">
        <v>6.29</v>
      </c>
      <c r="BV1903" s="39">
        <v>0</v>
      </c>
      <c r="BW1903" s="40">
        <v>0</v>
      </c>
      <c r="CH1903" s="39">
        <v>0</v>
      </c>
      <c r="CI1903" s="40">
        <v>0</v>
      </c>
    </row>
    <row r="1904" s="14" customFormat="1" ht="14.65" customHeight="1">
      <c r="A1904" t="s" s="15">
        <v>4568</v>
      </c>
      <c r="B1904" t="s" s="16">
        <v>4702</v>
      </c>
      <c r="C1904" s="17">
        <v>128140</v>
      </c>
      <c r="D1904" t="s" s="18">
        <v>5</v>
      </c>
      <c r="E1904" s="19">
        <v>16452</v>
      </c>
      <c r="F1904" s="19">
        <v>27278</v>
      </c>
      <c r="G1904" s="19">
        <v>44955</v>
      </c>
      <c r="H1904" s="20">
        <f>E1904/G1904</f>
        <v>0.365965965965966</v>
      </c>
      <c r="I1904" s="20">
        <f>F1904/G1904</f>
        <v>0.6067845623401179</v>
      </c>
      <c r="J1904" s="19">
        <f>E1904-F1904</f>
        <v>-10826</v>
      </c>
      <c r="K1904" s="19">
        <f>F1904-E1904</f>
        <v>10826</v>
      </c>
      <c r="L1904" s="20">
        <f>H1904-I1904</f>
        <v>-0.2408185963741519</v>
      </c>
      <c r="M1904" s="20">
        <f>I1904-H1904</f>
        <v>0.2408185963741519</v>
      </c>
      <c r="N1904" s="19">
        <v>16858</v>
      </c>
      <c r="O1904" s="19">
        <v>25070</v>
      </c>
      <c r="P1904" s="19">
        <v>42343</v>
      </c>
      <c r="Q1904" s="20">
        <f>N1904/P1904</f>
        <v>0.3981295609663935</v>
      </c>
      <c r="R1904" s="20">
        <f>O1904/P1904</f>
        <v>0.5920695274307441</v>
      </c>
      <c r="S1904" s="19">
        <f>N1904-O1904</f>
        <v>-8212</v>
      </c>
      <c r="T1904" s="20">
        <f>Q1904-R1904</f>
        <v>-0.1939399664643506</v>
      </c>
      <c r="U1904" s="19">
        <f>E1904-N1904</f>
        <v>-406</v>
      </c>
      <c r="V1904" s="19">
        <f>F1904-O1904</f>
        <v>2208</v>
      </c>
      <c r="W1904" s="20">
        <f>H1904-Q1904</f>
        <v>-0.03216359500042754</v>
      </c>
      <c r="X1904" s="21">
        <f>I1904-R1904</f>
        <v>0.01471503490937376</v>
      </c>
      <c r="Y1904" s="22">
        <v>594.99</v>
      </c>
      <c r="Z1904" s="23">
        <f>C1904/Y1904</f>
        <v>215.364964117044</v>
      </c>
      <c r="AA1904" s="24">
        <v>37085</v>
      </c>
      <c r="AB1904" t="s" s="25">
        <v>4703</v>
      </c>
      <c r="AC1904" s="26">
        <v>37</v>
      </c>
      <c r="AD1904" s="26">
        <v>85</v>
      </c>
      <c r="AE1904" t="s" s="42">
        <v>4704</v>
      </c>
      <c r="AF1904" t="s" s="43">
        <v>4635</v>
      </c>
      <c r="AG1904" t="s" s="33">
        <v>4705</v>
      </c>
      <c r="AI1904" t="s" s="33">
        <v>108</v>
      </c>
      <c r="AJ1904" t="s" s="33">
        <v>4637</v>
      </c>
      <c r="AK1904" s="33"/>
      <c r="AL1904" s="33"/>
      <c r="AM1904" t="s" s="44">
        <v>97</v>
      </c>
      <c r="AN1904" s="36">
        <v>114678</v>
      </c>
      <c r="AO1904" s="37">
        <v>180</v>
      </c>
      <c r="AP1904" s="37">
        <v>39594</v>
      </c>
      <c r="AQ1904" s="38">
        <v>345.258888888889</v>
      </c>
      <c r="AR1904" s="37">
        <v>26479</v>
      </c>
      <c r="AS1904" s="38">
        <v>230.9</v>
      </c>
      <c r="AT1904" s="37">
        <v>3488</v>
      </c>
      <c r="AU1904" s="38">
        <v>30.42</v>
      </c>
      <c r="AV1904" s="37">
        <v>8199</v>
      </c>
      <c r="AW1904" s="38">
        <v>71.5</v>
      </c>
      <c r="AX1904" s="37">
        <v>895</v>
      </c>
      <c r="AY1904" s="38">
        <v>7.79888888888889</v>
      </c>
      <c r="BB1904" s="37">
        <v>25</v>
      </c>
      <c r="BC1904" s="38">
        <v>0.22</v>
      </c>
      <c r="BJ1904" s="39">
        <v>0</v>
      </c>
      <c r="BK1904" s="40">
        <v>0</v>
      </c>
      <c r="BL1904" s="37">
        <v>508</v>
      </c>
      <c r="BM1904" s="38">
        <v>4.42888888888889</v>
      </c>
      <c r="BV1904" s="39">
        <v>0</v>
      </c>
      <c r="BW1904" s="40">
        <v>0</v>
      </c>
      <c r="CH1904" s="39">
        <v>0</v>
      </c>
      <c r="CI1904" s="40">
        <v>0</v>
      </c>
    </row>
    <row r="1905" s="14" customFormat="1" ht="14.65" customHeight="1">
      <c r="A1905" t="s" s="15">
        <v>4568</v>
      </c>
      <c r="B1905" t="s" s="16">
        <v>4706</v>
      </c>
      <c r="C1905" s="17">
        <v>59868</v>
      </c>
      <c r="D1905" t="s" s="18">
        <v>5</v>
      </c>
      <c r="E1905" s="19">
        <v>10414</v>
      </c>
      <c r="F1905" s="19">
        <v>18844</v>
      </c>
      <c r="G1905" s="19">
        <v>30156</v>
      </c>
      <c r="H1905" s="20">
        <f>E1905/G1905</f>
        <v>0.3453375779281072</v>
      </c>
      <c r="I1905" s="20">
        <f>F1905/G1905</f>
        <v>0.6248839368616528</v>
      </c>
      <c r="J1905" s="19">
        <f>E1905-F1905</f>
        <v>-8430</v>
      </c>
      <c r="K1905" s="19">
        <f>F1905-E1905</f>
        <v>8430</v>
      </c>
      <c r="L1905" s="20">
        <f>H1905-I1905</f>
        <v>-0.2795463589335456</v>
      </c>
      <c r="M1905" s="20">
        <f>I1905-H1905</f>
        <v>0.2795463589335456</v>
      </c>
      <c r="N1905" s="19">
        <v>11742</v>
      </c>
      <c r="O1905" s="19">
        <v>15553</v>
      </c>
      <c r="P1905" s="19">
        <v>27679</v>
      </c>
      <c r="Q1905" s="20">
        <f>N1905/P1905</f>
        <v>0.4242205281982731</v>
      </c>
      <c r="R1905" s="20">
        <f>O1905/P1905</f>
        <v>0.5619061382275371</v>
      </c>
      <c r="S1905" s="19">
        <f>N1905-O1905</f>
        <v>-3811</v>
      </c>
      <c r="T1905" s="20">
        <f>Q1905-R1905</f>
        <v>-0.137685610029264</v>
      </c>
      <c r="U1905" s="19">
        <f>E1905-N1905</f>
        <v>-1328</v>
      </c>
      <c r="V1905" s="19">
        <f>F1905-O1905</f>
        <v>3291</v>
      </c>
      <c r="W1905" s="20">
        <f>H1905-Q1905</f>
        <v>-0.0788829502701659</v>
      </c>
      <c r="X1905" s="21">
        <f>I1905-R1905</f>
        <v>0.06297779863411568</v>
      </c>
      <c r="Y1905" s="22">
        <v>553.6900000000001</v>
      </c>
      <c r="Z1905" s="23">
        <f>C1905/Y1905</f>
        <v>108.1254853799057</v>
      </c>
      <c r="AA1905" s="24">
        <v>37087</v>
      </c>
      <c r="AB1905" t="s" s="25">
        <v>4707</v>
      </c>
      <c r="AC1905" s="26">
        <v>37</v>
      </c>
      <c r="AD1905" s="26">
        <v>87</v>
      </c>
      <c r="AE1905" t="s" s="42">
        <v>4606</v>
      </c>
      <c r="AF1905" t="s" s="43">
        <v>4607</v>
      </c>
      <c r="AG1905" t="s" s="34">
        <v>4608</v>
      </c>
      <c r="AH1905" s="31">
        <v>446840</v>
      </c>
      <c r="AI1905" t="s" s="32">
        <v>96</v>
      </c>
      <c r="AJ1905" t="s" s="33">
        <v>4609</v>
      </c>
      <c r="AK1905" s="33"/>
      <c r="AL1905" s="33"/>
      <c r="AM1905" t="s" s="44">
        <v>97</v>
      </c>
      <c r="AN1905" s="36">
        <v>59036</v>
      </c>
      <c r="AO1905" s="37">
        <v>146</v>
      </c>
      <c r="AP1905" s="37">
        <v>42216</v>
      </c>
      <c r="AQ1905" s="38">
        <v>715.09</v>
      </c>
      <c r="AR1905" s="37">
        <v>30947</v>
      </c>
      <c r="AS1905" s="38">
        <v>524.21</v>
      </c>
      <c r="AT1905" s="37">
        <v>131</v>
      </c>
      <c r="AU1905" s="38">
        <v>2.22</v>
      </c>
      <c r="AV1905" s="37">
        <v>9470</v>
      </c>
      <c r="AW1905" s="38">
        <v>160.408888888889</v>
      </c>
      <c r="AX1905" s="37">
        <v>1202</v>
      </c>
      <c r="AY1905" s="38">
        <v>20.3604580256115</v>
      </c>
      <c r="BB1905" s="37">
        <v>9</v>
      </c>
      <c r="BC1905" s="38">
        <v>0.15</v>
      </c>
      <c r="BD1905" s="37">
        <v>11</v>
      </c>
      <c r="BE1905" s="38">
        <v>0.186326986923233</v>
      </c>
      <c r="BJ1905" s="39">
        <v>11</v>
      </c>
      <c r="BK1905" s="40">
        <v>0.186326986923233</v>
      </c>
      <c r="BL1905" s="37">
        <v>400</v>
      </c>
      <c r="BM1905" s="38">
        <v>6.78</v>
      </c>
      <c r="BV1905" s="39">
        <v>0</v>
      </c>
      <c r="BW1905" s="40">
        <v>0</v>
      </c>
      <c r="CH1905" s="39">
        <v>0</v>
      </c>
      <c r="CI1905" s="40">
        <v>0</v>
      </c>
    </row>
    <row r="1906" s="14" customFormat="1" ht="14.65" customHeight="1">
      <c r="A1906" t="s" s="15">
        <v>4568</v>
      </c>
      <c r="B1906" t="s" s="16">
        <v>1750</v>
      </c>
      <c r="C1906" s="17">
        <v>112655</v>
      </c>
      <c r="D1906" t="s" s="18">
        <v>5</v>
      </c>
      <c r="E1906" s="19">
        <v>19664</v>
      </c>
      <c r="F1906" s="19">
        <v>35535</v>
      </c>
      <c r="G1906" s="19">
        <v>56810</v>
      </c>
      <c r="H1906" s="20">
        <f>E1906/G1906</f>
        <v>0.3461362436190811</v>
      </c>
      <c r="I1906" s="20">
        <f>F1906/G1906</f>
        <v>0.6255060728744939</v>
      </c>
      <c r="J1906" s="19">
        <f>E1906-F1906</f>
        <v>-15871</v>
      </c>
      <c r="K1906" s="19">
        <f>F1906-E1906</f>
        <v>15871</v>
      </c>
      <c r="L1906" s="20">
        <f>H1906-I1906</f>
        <v>-0.2793698292554128</v>
      </c>
      <c r="M1906" s="20">
        <f>I1906-H1906</f>
        <v>0.2793698292554128</v>
      </c>
      <c r="N1906" s="19">
        <v>18519</v>
      </c>
      <c r="O1906" s="19">
        <v>32860</v>
      </c>
      <c r="P1906" s="19">
        <v>51961</v>
      </c>
      <c r="Q1906" s="20">
        <f>N1906/P1906</f>
        <v>0.356401916822232</v>
      </c>
      <c r="R1906" s="20">
        <f>O1906/P1906</f>
        <v>0.6323973749542926</v>
      </c>
      <c r="S1906" s="19">
        <f>N1906-O1906</f>
        <v>-14341</v>
      </c>
      <c r="T1906" s="20">
        <f>Q1906-R1906</f>
        <v>-0.2759954581320606</v>
      </c>
      <c r="U1906" s="19">
        <f>E1906-N1906</f>
        <v>1145</v>
      </c>
      <c r="V1906" s="19">
        <f>F1906-O1906</f>
        <v>2675</v>
      </c>
      <c r="W1906" s="20">
        <f>H1906-Q1906</f>
        <v>-0.01026567320315092</v>
      </c>
      <c r="X1906" s="21">
        <f>I1906-R1906</f>
        <v>-0.006891302079798711</v>
      </c>
      <c r="Y1906" s="22">
        <v>373.07</v>
      </c>
      <c r="Z1906" s="23">
        <f>C1906/Y1906</f>
        <v>301.9674591899644</v>
      </c>
      <c r="AA1906" s="24">
        <v>37089</v>
      </c>
      <c r="AB1906" t="s" s="25">
        <v>4708</v>
      </c>
      <c r="AC1906" s="26">
        <v>37</v>
      </c>
      <c r="AD1906" s="26">
        <v>89</v>
      </c>
      <c r="AE1906" t="s" s="42">
        <v>4606</v>
      </c>
      <c r="AF1906" t="s" s="43">
        <v>4607</v>
      </c>
      <c r="AG1906" t="s" s="34">
        <v>4608</v>
      </c>
      <c r="AH1906" s="31">
        <v>446840</v>
      </c>
      <c r="AI1906" t="s" s="32">
        <v>96</v>
      </c>
      <c r="AJ1906" t="s" s="33">
        <v>4609</v>
      </c>
      <c r="AK1906" s="33"/>
      <c r="AL1906" s="33"/>
      <c r="AM1906" t="s" s="44">
        <v>97</v>
      </c>
      <c r="AN1906" s="36">
        <v>106740</v>
      </c>
      <c r="AO1906" s="37">
        <v>154</v>
      </c>
      <c r="AP1906" s="37">
        <v>53081</v>
      </c>
      <c r="AQ1906" s="38">
        <v>497.29</v>
      </c>
      <c r="AR1906" s="37">
        <v>35836</v>
      </c>
      <c r="AS1906" s="38">
        <v>335.73</v>
      </c>
      <c r="AT1906" s="37">
        <v>538</v>
      </c>
      <c r="AU1906" s="38">
        <v>5.04</v>
      </c>
      <c r="AV1906" s="37">
        <v>10944</v>
      </c>
      <c r="AW1906" s="38">
        <v>102.53</v>
      </c>
      <c r="AX1906" s="37">
        <v>6329</v>
      </c>
      <c r="AY1906" s="38">
        <v>59.2936106426832</v>
      </c>
      <c r="AZ1906" s="37">
        <v>65</v>
      </c>
      <c r="BA1906" s="38">
        <v>0.61</v>
      </c>
      <c r="BB1906" s="37">
        <v>33</v>
      </c>
      <c r="BC1906" s="38">
        <v>0.31</v>
      </c>
      <c r="BJ1906" s="39">
        <v>0</v>
      </c>
      <c r="BK1906" s="40">
        <v>0</v>
      </c>
      <c r="BL1906" s="37">
        <v>762</v>
      </c>
      <c r="BM1906" s="38">
        <v>7.13888888888889</v>
      </c>
      <c r="BV1906" s="39">
        <v>0</v>
      </c>
      <c r="BW1906" s="40">
        <v>0</v>
      </c>
      <c r="CF1906" s="37">
        <v>286</v>
      </c>
      <c r="CG1906" s="38">
        <v>2.68</v>
      </c>
      <c r="CH1906" s="39">
        <v>286</v>
      </c>
      <c r="CI1906" s="40">
        <v>2.68</v>
      </c>
      <c r="CJ1906" s="37">
        <v>270</v>
      </c>
      <c r="CK1906" s="38">
        <v>2.52888888888889</v>
      </c>
    </row>
    <row r="1907" s="14" customFormat="1" ht="14.65" customHeight="1">
      <c r="A1907" t="s" s="15">
        <v>4568</v>
      </c>
      <c r="B1907" t="s" s="16">
        <v>4709</v>
      </c>
      <c r="C1907" s="17">
        <v>24184</v>
      </c>
      <c r="D1907" t="s" s="18">
        <v>5</v>
      </c>
      <c r="E1907" s="19">
        <v>6886</v>
      </c>
      <c r="F1907" s="19">
        <v>3081</v>
      </c>
      <c r="G1907" s="19">
        <v>10100</v>
      </c>
      <c r="H1907" s="20">
        <f>E1907/G1907</f>
        <v>0.6817821782178218</v>
      </c>
      <c r="I1907" s="20">
        <f>F1907/G1907</f>
        <v>0.305049504950495</v>
      </c>
      <c r="J1907" s="19">
        <f>E1907-F1907</f>
        <v>3805</v>
      </c>
      <c r="K1907" s="19">
        <f>F1907-E1907</f>
        <v>-3805</v>
      </c>
      <c r="L1907" s="20">
        <f>H1907-I1907</f>
        <v>0.3767326732673268</v>
      </c>
      <c r="M1907" s="20">
        <f>I1907-H1907</f>
        <v>-0.3767326732673268</v>
      </c>
      <c r="N1907" s="19">
        <v>7815</v>
      </c>
      <c r="O1907" s="19">
        <v>3001</v>
      </c>
      <c r="P1907" s="19">
        <v>10872</v>
      </c>
      <c r="Q1907" s="20">
        <f>N1907/P1907</f>
        <v>0.7188189845474614</v>
      </c>
      <c r="R1907" s="20">
        <f>O1907/P1907</f>
        <v>0.2760301692420898</v>
      </c>
      <c r="S1907" s="19">
        <f>N1907-O1907</f>
        <v>4814</v>
      </c>
      <c r="T1907" s="20">
        <f>Q1907-R1907</f>
        <v>0.4427888153053716</v>
      </c>
      <c r="U1907" s="19">
        <f>E1907-N1907</f>
        <v>-929</v>
      </c>
      <c r="V1907" s="19">
        <f>F1907-O1907</f>
        <v>80</v>
      </c>
      <c r="W1907" s="20">
        <f>H1907-Q1907</f>
        <v>-0.03703680632963957</v>
      </c>
      <c r="X1907" s="21">
        <f>I1907-R1907</f>
        <v>0.02901933570840526</v>
      </c>
      <c r="Y1907" s="22">
        <v>353.06</v>
      </c>
      <c r="Z1907" s="23">
        <f>C1907/Y1907</f>
        <v>68.49827224834306</v>
      </c>
      <c r="AA1907" s="24">
        <v>37091</v>
      </c>
      <c r="AB1907" t="s" s="25">
        <v>4710</v>
      </c>
      <c r="AC1907" s="26">
        <v>37</v>
      </c>
      <c r="AD1907" s="26">
        <v>91</v>
      </c>
      <c r="AE1907" s="42"/>
      <c r="AF1907" s="43"/>
      <c r="AG1907" s="34"/>
      <c r="AI1907" s="32"/>
      <c r="AJ1907" s="33"/>
      <c r="AK1907" s="33"/>
      <c r="AL1907" s="33"/>
      <c r="AM1907" t="s" s="44">
        <v>120</v>
      </c>
      <c r="AN1907" s="36">
        <v>24669</v>
      </c>
      <c r="AO1907" s="37">
        <v>49</v>
      </c>
      <c r="AP1907" s="37">
        <v>8851</v>
      </c>
      <c r="AQ1907" s="38">
        <v>358.79</v>
      </c>
      <c r="AR1907" s="37">
        <v>7097</v>
      </c>
      <c r="AS1907" s="38">
        <v>287.688888888889</v>
      </c>
      <c r="AT1907" s="37">
        <v>566</v>
      </c>
      <c r="AU1907" s="38">
        <v>22.94</v>
      </c>
      <c r="AV1907" s="37">
        <v>937</v>
      </c>
      <c r="AW1907" s="38">
        <v>37.9788888888889</v>
      </c>
      <c r="AX1907" s="37">
        <v>125</v>
      </c>
      <c r="AY1907" s="38">
        <v>5.07</v>
      </c>
      <c r="BJ1907" s="39">
        <v>0</v>
      </c>
      <c r="BK1907" s="40">
        <v>0</v>
      </c>
      <c r="BL1907" s="37">
        <v>126</v>
      </c>
      <c r="BM1907" s="38">
        <v>5.11</v>
      </c>
      <c r="BV1907" s="39">
        <v>0</v>
      </c>
      <c r="BW1907" s="40">
        <v>0</v>
      </c>
      <c r="CH1907" s="39">
        <v>0</v>
      </c>
      <c r="CI1907" s="40">
        <v>0</v>
      </c>
    </row>
    <row r="1908" s="14" customFormat="1" ht="14.65" customHeight="1">
      <c r="A1908" t="s" s="15">
        <v>4568</v>
      </c>
      <c r="B1908" t="s" s="16">
        <v>4711</v>
      </c>
      <c r="C1908" s="17">
        <v>52671</v>
      </c>
      <c r="D1908" t="s" s="18">
        <v>5</v>
      </c>
      <c r="E1908" s="19">
        <v>9608</v>
      </c>
      <c r="F1908" s="19">
        <v>7676</v>
      </c>
      <c r="G1908" s="19">
        <v>17847</v>
      </c>
      <c r="H1908" s="20">
        <f>E1908/G1908</f>
        <v>0.5383537849498515</v>
      </c>
      <c r="I1908" s="20">
        <f>F1908/G1908</f>
        <v>0.4301002969686782</v>
      </c>
      <c r="J1908" s="19">
        <f>E1908-F1908</f>
        <v>1932</v>
      </c>
      <c r="K1908" s="19">
        <f>F1908-E1908</f>
        <v>-1932</v>
      </c>
      <c r="L1908" s="20">
        <f>H1908-I1908</f>
        <v>0.1082534879811733</v>
      </c>
      <c r="M1908" s="20">
        <f>I1908-H1908</f>
        <v>-0.1082534879811733</v>
      </c>
      <c r="N1908" s="19">
        <v>9915</v>
      </c>
      <c r="O1908" s="19">
        <v>6721</v>
      </c>
      <c r="P1908" s="19">
        <v>16800</v>
      </c>
      <c r="Q1908" s="20">
        <f>N1908/P1908</f>
        <v>0.5901785714285714</v>
      </c>
      <c r="R1908" s="20">
        <f>O1908/P1908</f>
        <v>0.4000595238095238</v>
      </c>
      <c r="S1908" s="19">
        <f>N1908-O1908</f>
        <v>3194</v>
      </c>
      <c r="T1908" s="20">
        <f>Q1908-R1908</f>
        <v>0.1901190476190476</v>
      </c>
      <c r="U1908" s="19">
        <f>E1908-N1908</f>
        <v>-307</v>
      </c>
      <c r="V1908" s="19">
        <f>F1908-O1908</f>
        <v>955</v>
      </c>
      <c r="W1908" s="20">
        <f>H1908-Q1908</f>
        <v>-0.05182478647871991</v>
      </c>
      <c r="X1908" s="21">
        <f>I1908-R1908</f>
        <v>0.03004077315915438</v>
      </c>
      <c r="Y1908" s="22">
        <v>390.74</v>
      </c>
      <c r="Z1908" s="23">
        <f>C1908/Y1908</f>
        <v>134.7980754465885</v>
      </c>
      <c r="AA1908" s="24">
        <v>37093</v>
      </c>
      <c r="AB1908" t="s" s="25">
        <v>4712</v>
      </c>
      <c r="AC1908" s="26">
        <v>37</v>
      </c>
      <c r="AD1908" s="26">
        <v>93</v>
      </c>
      <c r="AE1908" t="s" s="42">
        <v>4652</v>
      </c>
      <c r="AF1908" t="s" s="43">
        <v>4653</v>
      </c>
      <c r="AG1908" t="s" s="34">
        <v>4654</v>
      </c>
      <c r="AH1908" s="31">
        <v>376509</v>
      </c>
      <c r="AI1908" t="s" s="32">
        <v>96</v>
      </c>
      <c r="AJ1908" t="s" s="33">
        <v>4655</v>
      </c>
      <c r="AK1908" s="33"/>
      <c r="AL1908" s="33"/>
      <c r="AM1908" t="s" s="44">
        <v>97</v>
      </c>
      <c r="AN1908" s="36">
        <v>46952</v>
      </c>
      <c r="AO1908" s="37">
        <v>52</v>
      </c>
      <c r="AP1908" s="37">
        <v>10781</v>
      </c>
      <c r="AQ1908" s="38">
        <v>229.62</v>
      </c>
      <c r="AR1908" s="37">
        <v>6634</v>
      </c>
      <c r="AS1908" s="38">
        <v>141.288888888889</v>
      </c>
      <c r="AT1908" s="37">
        <v>1229</v>
      </c>
      <c r="AU1908" s="38">
        <v>26.1788888888889</v>
      </c>
      <c r="AV1908" s="37">
        <v>1878</v>
      </c>
      <c r="AW1908" s="38">
        <v>40</v>
      </c>
      <c r="AX1908" s="37">
        <v>729</v>
      </c>
      <c r="AY1908" s="38">
        <v>15.5288888888889</v>
      </c>
      <c r="BB1908" s="37">
        <v>3</v>
      </c>
      <c r="BC1908" s="38">
        <v>0.0588888888888889</v>
      </c>
      <c r="BJ1908" s="39">
        <v>0</v>
      </c>
      <c r="BK1908" s="40">
        <v>0</v>
      </c>
      <c r="BV1908" s="39">
        <v>0</v>
      </c>
      <c r="BW1908" s="40">
        <v>0</v>
      </c>
      <c r="BX1908" s="37">
        <v>308</v>
      </c>
      <c r="BY1908" s="38">
        <v>6.55888888888889</v>
      </c>
      <c r="CH1908" s="39">
        <v>0</v>
      </c>
      <c r="CI1908" s="40">
        <v>0</v>
      </c>
    </row>
    <row r="1909" s="14" customFormat="1" ht="14.65" customHeight="1">
      <c r="A1909" t="s" s="15">
        <v>4568</v>
      </c>
      <c r="B1909" t="s" s="16">
        <v>4713</v>
      </c>
      <c r="C1909" s="17">
        <v>5526</v>
      </c>
      <c r="D1909" t="s" s="18">
        <v>5</v>
      </c>
      <c r="E1909" s="19">
        <v>956</v>
      </c>
      <c r="F1909" s="19">
        <v>1275</v>
      </c>
      <c r="G1909" s="19">
        <v>2273</v>
      </c>
      <c r="H1909" s="20">
        <f>E1909/G1909</f>
        <v>0.4205895292564892</v>
      </c>
      <c r="I1909" s="20">
        <f>F1909/G1909</f>
        <v>0.5609326880774307</v>
      </c>
      <c r="J1909" s="19">
        <f>E1909-F1909</f>
        <v>-319</v>
      </c>
      <c r="K1909" s="19">
        <f>F1909-E1909</f>
        <v>319</v>
      </c>
      <c r="L1909" s="20">
        <f>H1909-I1909</f>
        <v>-0.1403431588209414</v>
      </c>
      <c r="M1909" s="20">
        <f>I1909-H1909</f>
        <v>0.1403431588209414</v>
      </c>
      <c r="N1909" s="19">
        <v>1157</v>
      </c>
      <c r="O1909" s="19">
        <v>1183</v>
      </c>
      <c r="P1909" s="19">
        <v>2358</v>
      </c>
      <c r="Q1909" s="20">
        <f>N1909/P1909</f>
        <v>0.4906700593723495</v>
      </c>
      <c r="R1909" s="20">
        <f>O1909/P1909</f>
        <v>0.501696352841391</v>
      </c>
      <c r="S1909" s="19">
        <f>N1909-O1909</f>
        <v>-26</v>
      </c>
      <c r="T1909" s="20">
        <f>Q1909-R1909</f>
        <v>-0.01102629346904155</v>
      </c>
      <c r="U1909" s="19">
        <f>E1909-N1909</f>
        <v>-201</v>
      </c>
      <c r="V1909" s="19">
        <f>F1909-O1909</f>
        <v>92</v>
      </c>
      <c r="W1909" s="20">
        <f>H1909-Q1909</f>
        <v>-0.07008053011586024</v>
      </c>
      <c r="X1909" s="21">
        <f>I1909-R1909</f>
        <v>0.05923633523603966</v>
      </c>
      <c r="Y1909" s="22">
        <v>612.7</v>
      </c>
      <c r="Z1909" s="23">
        <f>C1909/Y1909</f>
        <v>9.019095805451281</v>
      </c>
      <c r="AA1909" s="24">
        <v>37095</v>
      </c>
      <c r="AB1909" t="s" s="25">
        <v>4714</v>
      </c>
      <c r="AC1909" s="26">
        <v>37</v>
      </c>
      <c r="AD1909" s="26">
        <v>95</v>
      </c>
      <c r="AE1909" s="42"/>
      <c r="AF1909" s="43"/>
      <c r="AG1909" s="34"/>
      <c r="AI1909" s="32"/>
      <c r="AJ1909" s="33"/>
      <c r="AK1909" s="33"/>
      <c r="AL1909" s="33"/>
      <c r="AM1909" t="s" s="44">
        <v>120</v>
      </c>
      <c r="AN1909" s="36">
        <v>5810</v>
      </c>
      <c r="AO1909" s="37">
        <v>27</v>
      </c>
      <c r="AP1909" s="37">
        <v>1071</v>
      </c>
      <c r="AQ1909" s="38">
        <v>184.34</v>
      </c>
      <c r="AR1909" s="37">
        <v>334</v>
      </c>
      <c r="AS1909" s="38">
        <v>57.49</v>
      </c>
      <c r="AV1909" s="37">
        <v>736</v>
      </c>
      <c r="AW1909" s="38">
        <v>126.68</v>
      </c>
      <c r="BB1909" s="37">
        <v>1</v>
      </c>
      <c r="BC1909" s="38">
        <v>0.17</v>
      </c>
      <c r="BJ1909" s="39">
        <v>0</v>
      </c>
      <c r="BK1909" s="40">
        <v>0</v>
      </c>
      <c r="BV1909" s="39">
        <v>0</v>
      </c>
      <c r="BW1909" s="40">
        <v>0</v>
      </c>
      <c r="CH1909" s="39">
        <v>0</v>
      </c>
      <c r="CI1909" s="40">
        <v>0</v>
      </c>
    </row>
    <row r="1910" s="14" customFormat="1" ht="14.65" customHeight="1">
      <c r="A1910" t="s" s="15">
        <v>4568</v>
      </c>
      <c r="B1910" t="s" s="16">
        <v>4715</v>
      </c>
      <c r="C1910" s="17">
        <v>169866</v>
      </c>
      <c r="D1910" t="s" s="18">
        <v>5</v>
      </c>
      <c r="E1910" s="19">
        <v>24441</v>
      </c>
      <c r="F1910" s="19">
        <v>54164</v>
      </c>
      <c r="G1910" s="19">
        <v>80727</v>
      </c>
      <c r="H1910" s="20">
        <f>E1910/G1910</f>
        <v>0.3027611579768851</v>
      </c>
      <c r="I1910" s="20">
        <f>F1910/G1910</f>
        <v>0.6709527171826031</v>
      </c>
      <c r="J1910" s="19">
        <f>E1910-F1910</f>
        <v>-29723</v>
      </c>
      <c r="K1910" s="19">
        <f>F1910-E1910</f>
        <v>29723</v>
      </c>
      <c r="L1910" s="20">
        <f>H1910-I1910</f>
        <v>-0.368191559205718</v>
      </c>
      <c r="M1910" s="20">
        <f>I1910-H1910</f>
        <v>0.368191559205718</v>
      </c>
      <c r="N1910" s="19">
        <v>25952</v>
      </c>
      <c r="O1910" s="19">
        <v>49071</v>
      </c>
      <c r="P1910" s="19">
        <v>75762</v>
      </c>
      <c r="Q1910" s="20">
        <f>N1910/P1910</f>
        <v>0.3425463952905151</v>
      </c>
      <c r="R1910" s="20">
        <f>O1910/P1910</f>
        <v>0.6476993743565376</v>
      </c>
      <c r="S1910" s="19">
        <f>N1910-O1910</f>
        <v>-23119</v>
      </c>
      <c r="T1910" s="20">
        <f>Q1910-R1910</f>
        <v>-0.3051529790660225</v>
      </c>
      <c r="U1910" s="19">
        <f>E1910-N1910</f>
        <v>-1511</v>
      </c>
      <c r="V1910" s="19">
        <f>F1910-O1910</f>
        <v>5093</v>
      </c>
      <c r="W1910" s="20">
        <f>H1910-Q1910</f>
        <v>-0.03978523731362998</v>
      </c>
      <c r="X1910" s="21">
        <f>I1910-R1910</f>
        <v>0.0232533428260655</v>
      </c>
      <c r="Y1910" s="22">
        <v>573.83</v>
      </c>
      <c r="Z1910" s="23">
        <f>C1910/Y1910</f>
        <v>296.0214697732778</v>
      </c>
      <c r="AA1910" s="24">
        <v>37097</v>
      </c>
      <c r="AB1910" t="s" s="25">
        <v>4716</v>
      </c>
      <c r="AC1910" s="26">
        <v>37</v>
      </c>
      <c r="AD1910" s="26">
        <v>97</v>
      </c>
      <c r="AE1910" t="s" s="42">
        <v>4613</v>
      </c>
      <c r="AF1910" t="s" s="43">
        <v>4614</v>
      </c>
      <c r="AG1910" t="s" s="34">
        <v>4615</v>
      </c>
      <c r="AH1910" s="31">
        <v>2426363</v>
      </c>
      <c r="AI1910" t="s" s="32">
        <v>96</v>
      </c>
      <c r="AJ1910" t="s" s="33">
        <v>4616</v>
      </c>
      <c r="AK1910" s="33"/>
      <c r="AL1910" s="33"/>
      <c r="AM1910" t="s" s="44">
        <v>97</v>
      </c>
      <c r="AN1910" s="36">
        <v>159437</v>
      </c>
      <c r="AO1910" s="37">
        <v>263</v>
      </c>
      <c r="AP1910" s="37">
        <v>81136</v>
      </c>
      <c r="AQ1910" s="38">
        <v>508.888888888889</v>
      </c>
      <c r="AR1910" s="37">
        <v>44803</v>
      </c>
      <c r="AS1910" s="38">
        <v>281.008888888889</v>
      </c>
      <c r="AT1910" s="37">
        <v>3250</v>
      </c>
      <c r="AU1910" s="38">
        <v>20.3788888888889</v>
      </c>
      <c r="AV1910" s="37">
        <v>21637</v>
      </c>
      <c r="AW1910" s="38">
        <v>135.71</v>
      </c>
      <c r="AX1910" s="37">
        <v>9487</v>
      </c>
      <c r="AY1910" s="38">
        <v>59.5031266268181</v>
      </c>
      <c r="AZ1910" s="37">
        <v>360</v>
      </c>
      <c r="BA1910" s="38">
        <v>2.25888888888889</v>
      </c>
      <c r="BB1910" s="37">
        <v>32</v>
      </c>
      <c r="BC1910" s="38">
        <v>0.2</v>
      </c>
      <c r="BJ1910" s="39">
        <v>0</v>
      </c>
      <c r="BK1910" s="40">
        <v>0</v>
      </c>
      <c r="BL1910" s="37">
        <v>1840</v>
      </c>
      <c r="BM1910" s="38">
        <v>11.5388888888889</v>
      </c>
      <c r="BP1910" s="37">
        <v>10</v>
      </c>
      <c r="BQ1910" s="38">
        <v>0.062720698457698</v>
      </c>
      <c r="BV1910" s="39">
        <v>10</v>
      </c>
      <c r="BW1910" s="40">
        <v>0.062720698457698</v>
      </c>
      <c r="BX1910" s="37">
        <v>308</v>
      </c>
      <c r="BY1910" s="38">
        <v>1.93</v>
      </c>
      <c r="BZ1910" s="37">
        <v>162</v>
      </c>
      <c r="CA1910" s="38">
        <v>1.02</v>
      </c>
      <c r="CH1910" s="39">
        <v>162</v>
      </c>
      <c r="CI1910" s="40">
        <v>1.02</v>
      </c>
    </row>
    <row r="1911" s="14" customFormat="1" ht="14.65" customHeight="1">
      <c r="A1911" t="s" s="15">
        <v>4568</v>
      </c>
      <c r="B1911" t="s" s="16">
        <v>213</v>
      </c>
      <c r="C1911" s="17">
        <v>41265</v>
      </c>
      <c r="D1911" t="s" s="18">
        <v>5</v>
      </c>
      <c r="E1911" s="19">
        <v>7564</v>
      </c>
      <c r="F1911" s="19">
        <v>9706</v>
      </c>
      <c r="G1911" s="19">
        <v>18004</v>
      </c>
      <c r="H1911" s="20">
        <f>E1911/G1911</f>
        <v>0.4201288602532771</v>
      </c>
      <c r="I1911" s="20">
        <f>F1911/G1911</f>
        <v>0.5391024216840702</v>
      </c>
      <c r="J1911" s="19">
        <f>E1911-F1911</f>
        <v>-2142</v>
      </c>
      <c r="K1911" s="19">
        <f>F1911-E1911</f>
        <v>2142</v>
      </c>
      <c r="L1911" s="20">
        <f>H1911-I1911</f>
        <v>-0.1189735614307931</v>
      </c>
      <c r="M1911" s="20">
        <f>I1911-H1911</f>
        <v>0.1189735614307931</v>
      </c>
      <c r="N1911" s="19">
        <v>8052</v>
      </c>
      <c r="O1911" s="19">
        <v>8224</v>
      </c>
      <c r="P1911" s="19">
        <v>16556</v>
      </c>
      <c r="Q1911" s="20">
        <f>N1911/P1911</f>
        <v>0.4863493597487316</v>
      </c>
      <c r="R1911" s="20">
        <f>O1911/P1911</f>
        <v>0.4967383425948297</v>
      </c>
      <c r="S1911" s="19">
        <f>N1911-O1911</f>
        <v>-172</v>
      </c>
      <c r="T1911" s="20">
        <f>Q1911-R1911</f>
        <v>-0.01038898284609813</v>
      </c>
      <c r="U1911" s="19">
        <f>E1911-N1911</f>
        <v>-488</v>
      </c>
      <c r="V1911" s="19">
        <f>F1911-O1911</f>
        <v>1482</v>
      </c>
      <c r="W1911" s="20">
        <f>H1911-Q1911</f>
        <v>-0.0662204994954545</v>
      </c>
      <c r="X1911" s="21">
        <f>I1911-R1911</f>
        <v>0.0423640790892405</v>
      </c>
      <c r="Y1911" s="22">
        <v>490.76</v>
      </c>
      <c r="Z1911" s="23">
        <f>C1911/Y1911</f>
        <v>84.08386991604858</v>
      </c>
      <c r="AA1911" s="24">
        <v>37099</v>
      </c>
      <c r="AB1911" t="s" s="25">
        <v>4717</v>
      </c>
      <c r="AC1911" s="26">
        <v>37</v>
      </c>
      <c r="AD1911" s="26">
        <v>99</v>
      </c>
      <c r="AE1911" t="s" s="42">
        <v>4718</v>
      </c>
      <c r="AF1911" s="43"/>
      <c r="AG1911" t="s" s="33">
        <v>4719</v>
      </c>
      <c r="AI1911" t="s" s="33">
        <v>108</v>
      </c>
      <c r="AJ1911" s="33"/>
      <c r="AK1911" s="33"/>
      <c r="AL1911" s="33"/>
      <c r="AM1911" t="s" s="44">
        <v>97</v>
      </c>
      <c r="AN1911" s="36">
        <v>40271</v>
      </c>
      <c r="AO1911" s="37">
        <v>100</v>
      </c>
      <c r="AP1911" s="37">
        <v>18563</v>
      </c>
      <c r="AQ1911" s="38">
        <v>460.948888888889</v>
      </c>
      <c r="AR1911" s="37">
        <v>13660</v>
      </c>
      <c r="AS1911" s="38">
        <v>339.198888888889</v>
      </c>
      <c r="AT1911" s="37">
        <v>116</v>
      </c>
      <c r="AU1911" s="38">
        <v>2.88</v>
      </c>
      <c r="AV1911" s="37">
        <v>3825</v>
      </c>
      <c r="AW1911" s="38">
        <v>94.98</v>
      </c>
      <c r="AX1911" s="37">
        <v>1278</v>
      </c>
      <c r="AY1911" s="38">
        <v>31.7349954061235</v>
      </c>
      <c r="BB1911" s="37">
        <v>13</v>
      </c>
      <c r="BC1911" s="38">
        <v>0.32</v>
      </c>
      <c r="BJ1911" s="39">
        <v>0</v>
      </c>
      <c r="BK1911" s="40">
        <v>0</v>
      </c>
      <c r="BL1911" s="37">
        <v>536</v>
      </c>
      <c r="BM1911" s="38">
        <v>13.31</v>
      </c>
      <c r="BV1911" s="39">
        <v>0</v>
      </c>
      <c r="BW1911" s="40">
        <v>0</v>
      </c>
      <c r="CH1911" s="39">
        <v>0</v>
      </c>
      <c r="CI1911" s="40">
        <v>0</v>
      </c>
    </row>
    <row r="1912" s="14" customFormat="1" ht="14.65" customHeight="1">
      <c r="A1912" t="s" s="15">
        <v>4568</v>
      </c>
      <c r="B1912" t="s" s="16">
        <v>4720</v>
      </c>
      <c r="C1912" s="17">
        <v>185660</v>
      </c>
      <c r="D1912" t="s" s="18">
        <v>5</v>
      </c>
      <c r="E1912" s="19">
        <v>28153</v>
      </c>
      <c r="F1912" s="19">
        <v>54082</v>
      </c>
      <c r="G1912" s="19">
        <v>84553</v>
      </c>
      <c r="H1912" s="20">
        <f>E1912/G1912</f>
        <v>0.3329627570872707</v>
      </c>
      <c r="I1912" s="20">
        <f>F1912/G1912</f>
        <v>0.6396224853050749</v>
      </c>
      <c r="J1912" s="19">
        <f>E1912-F1912</f>
        <v>-25929</v>
      </c>
      <c r="K1912" s="19">
        <f>F1912-E1912</f>
        <v>25929</v>
      </c>
      <c r="L1912" s="20">
        <f>H1912-I1912</f>
        <v>-0.3066597282178042</v>
      </c>
      <c r="M1912" s="20">
        <f>I1912-H1912</f>
        <v>0.3066597282178042</v>
      </c>
      <c r="N1912" s="19">
        <v>27052</v>
      </c>
      <c r="O1912" s="19">
        <v>48206</v>
      </c>
      <c r="P1912" s="19">
        <v>76021</v>
      </c>
      <c r="Q1912" s="20">
        <f>N1912/P1912</f>
        <v>0.3558490417121585</v>
      </c>
      <c r="R1912" s="20">
        <f>O1912/P1912</f>
        <v>0.6341142579024217</v>
      </c>
      <c r="S1912" s="19">
        <f>N1912-O1912</f>
        <v>-21154</v>
      </c>
      <c r="T1912" s="20">
        <f>Q1912-R1912</f>
        <v>-0.2782652161902632</v>
      </c>
      <c r="U1912" s="19">
        <f>E1912-N1912</f>
        <v>1101</v>
      </c>
      <c r="V1912" s="19">
        <f>F1912-O1912</f>
        <v>5876</v>
      </c>
      <c r="W1912" s="20">
        <f>H1912-Q1912</f>
        <v>-0.02288628462488779</v>
      </c>
      <c r="X1912" s="21">
        <f>I1912-R1912</f>
        <v>0.005508227402653221</v>
      </c>
      <c r="Y1912" s="22">
        <v>791.3</v>
      </c>
      <c r="Z1912" s="23">
        <f>C1912/Y1912</f>
        <v>234.6265638822192</v>
      </c>
      <c r="AA1912" s="24">
        <v>37101</v>
      </c>
      <c r="AB1912" t="s" s="25">
        <v>4721</v>
      </c>
      <c r="AC1912" s="26">
        <v>37</v>
      </c>
      <c r="AD1912" s="26">
        <v>101</v>
      </c>
      <c r="AE1912" t="s" s="42">
        <v>4682</v>
      </c>
      <c r="AF1912" t="s" s="43">
        <v>4635</v>
      </c>
      <c r="AG1912" t="s" s="34">
        <v>4683</v>
      </c>
      <c r="AH1912" s="31">
        <v>1273568</v>
      </c>
      <c r="AI1912" t="s" s="32">
        <v>96</v>
      </c>
      <c r="AJ1912" t="s" s="33">
        <v>4637</v>
      </c>
      <c r="AK1912" s="33"/>
      <c r="AL1912" s="33"/>
      <c r="AM1912" t="s" s="44">
        <v>97</v>
      </c>
      <c r="AN1912" s="36">
        <v>168878</v>
      </c>
      <c r="AO1912" s="37">
        <v>259</v>
      </c>
      <c r="AP1912" s="37">
        <v>61554</v>
      </c>
      <c r="AQ1912" s="38">
        <v>364.49</v>
      </c>
      <c r="AR1912" s="37">
        <v>41366</v>
      </c>
      <c r="AS1912" s="38">
        <v>244.948888888889</v>
      </c>
      <c r="AT1912" s="37">
        <v>2049</v>
      </c>
      <c r="AU1912" s="38">
        <v>12.13</v>
      </c>
      <c r="AV1912" s="37">
        <v>12784</v>
      </c>
      <c r="AW1912" s="38">
        <v>75.7</v>
      </c>
      <c r="AX1912" s="37">
        <v>4263</v>
      </c>
      <c r="AY1912" s="38">
        <v>25.2388888888889</v>
      </c>
      <c r="BB1912" s="37">
        <v>45</v>
      </c>
      <c r="BC1912" s="38">
        <v>0.27</v>
      </c>
      <c r="BJ1912" s="39">
        <v>0</v>
      </c>
      <c r="BK1912" s="40">
        <v>0</v>
      </c>
      <c r="BL1912" s="37">
        <v>993</v>
      </c>
      <c r="BM1912" s="38">
        <v>5.88</v>
      </c>
      <c r="BP1912" s="37">
        <v>54</v>
      </c>
      <c r="BQ1912" s="38">
        <v>0.319757458046637</v>
      </c>
      <c r="BV1912" s="39">
        <v>54</v>
      </c>
      <c r="BW1912" s="40">
        <v>0.319757458046637</v>
      </c>
      <c r="CH1912" s="39">
        <v>0</v>
      </c>
      <c r="CI1912" s="40">
        <v>0</v>
      </c>
    </row>
    <row r="1913" s="14" customFormat="1" ht="14.65" customHeight="1">
      <c r="A1913" t="s" s="15">
        <v>4568</v>
      </c>
      <c r="B1913" t="s" s="16">
        <v>1367</v>
      </c>
      <c r="C1913" s="17">
        <v>10013</v>
      </c>
      <c r="D1913" t="s" s="18">
        <v>5</v>
      </c>
      <c r="E1913" s="19">
        <v>2041</v>
      </c>
      <c r="F1913" s="19">
        <v>2941</v>
      </c>
      <c r="G1913" s="19">
        <v>5039</v>
      </c>
      <c r="H1913" s="20">
        <f>E1913/G1913</f>
        <v>0.4050406826751339</v>
      </c>
      <c r="I1913" s="20">
        <f>F1913/G1913</f>
        <v>0.5836475491168883</v>
      </c>
      <c r="J1913" s="19">
        <f>E1913-F1913</f>
        <v>-900</v>
      </c>
      <c r="K1913" s="19">
        <f>F1913-E1913</f>
        <v>900</v>
      </c>
      <c r="L1913" s="20">
        <f>H1913-I1913</f>
        <v>-0.1786068664417544</v>
      </c>
      <c r="M1913" s="20">
        <f>I1913-H1913</f>
        <v>0.1786068664417544</v>
      </c>
      <c r="N1913" s="19">
        <v>2335</v>
      </c>
      <c r="O1913" s="19">
        <v>2825</v>
      </c>
      <c r="P1913" s="19">
        <v>5192</v>
      </c>
      <c r="Q1913" s="20">
        <f>N1913/P1913</f>
        <v>0.4497303543913713</v>
      </c>
      <c r="R1913" s="20">
        <f>O1913/P1913</f>
        <v>0.5441063174114021</v>
      </c>
      <c r="S1913" s="19">
        <f>N1913-O1913</f>
        <v>-490</v>
      </c>
      <c r="T1913" s="20">
        <f>Q1913-R1913</f>
        <v>-0.09437596302003082</v>
      </c>
      <c r="U1913" s="19">
        <f>E1913-N1913</f>
        <v>-294</v>
      </c>
      <c r="V1913" s="19">
        <f>F1913-O1913</f>
        <v>116</v>
      </c>
      <c r="W1913" s="20">
        <f>H1913-Q1913</f>
        <v>-0.04468967171623739</v>
      </c>
      <c r="X1913" s="21">
        <f>I1913-R1913</f>
        <v>0.03954123170548618</v>
      </c>
      <c r="Y1913" s="22">
        <v>470.71</v>
      </c>
      <c r="Z1913" s="23">
        <f>C1913/Y1913</f>
        <v>21.27212083873298</v>
      </c>
      <c r="AA1913" s="24">
        <v>37103</v>
      </c>
      <c r="AB1913" t="s" s="25">
        <v>4722</v>
      </c>
      <c r="AC1913" s="26">
        <v>37</v>
      </c>
      <c r="AD1913" s="26">
        <v>103</v>
      </c>
      <c r="AE1913" t="s" s="42">
        <v>4649</v>
      </c>
      <c r="AF1913" t="s" s="43">
        <v>4626</v>
      </c>
      <c r="AG1913" t="s" s="34">
        <v>4650</v>
      </c>
      <c r="AH1913" s="31">
        <v>126245</v>
      </c>
      <c r="AI1913" t="s" s="32">
        <v>96</v>
      </c>
      <c r="AJ1913" t="s" s="33">
        <v>4628</v>
      </c>
      <c r="AK1913" s="33"/>
      <c r="AL1913" s="33"/>
      <c r="AM1913" t="s" s="44">
        <v>115</v>
      </c>
      <c r="AN1913" s="36">
        <v>10153</v>
      </c>
      <c r="AO1913" s="37">
        <v>36</v>
      </c>
      <c r="AP1913" s="37">
        <v>3874</v>
      </c>
      <c r="AQ1913" s="38">
        <v>381.56</v>
      </c>
      <c r="AR1913" s="37">
        <v>1836</v>
      </c>
      <c r="AS1913" s="38">
        <v>180.83</v>
      </c>
      <c r="AT1913" s="37">
        <v>1207</v>
      </c>
      <c r="AU1913" s="38">
        <v>118.878888888889</v>
      </c>
      <c r="AV1913" s="37">
        <v>831</v>
      </c>
      <c r="AW1913" s="38">
        <v>81.84888888888889</v>
      </c>
      <c r="BJ1913" s="39">
        <v>0</v>
      </c>
      <c r="BK1913" s="40">
        <v>0</v>
      </c>
      <c r="BV1913" s="39">
        <v>0</v>
      </c>
      <c r="BW1913" s="40">
        <v>0</v>
      </c>
      <c r="CH1913" s="39">
        <v>0</v>
      </c>
      <c r="CI1913" s="40">
        <v>0</v>
      </c>
    </row>
    <row r="1914" s="14" customFormat="1" ht="14.65" customHeight="1">
      <c r="A1914" t="s" s="15">
        <v>4568</v>
      </c>
      <c r="B1914" t="s" s="16">
        <v>229</v>
      </c>
      <c r="C1914" s="17">
        <v>59660</v>
      </c>
      <c r="D1914" t="s" s="18">
        <v>5</v>
      </c>
      <c r="E1914" s="19">
        <v>10380</v>
      </c>
      <c r="F1914" s="19">
        <v>13625</v>
      </c>
      <c r="G1914" s="19">
        <v>24676</v>
      </c>
      <c r="H1914" s="20">
        <f>E1914/G1914</f>
        <v>0.4206516453233912</v>
      </c>
      <c r="I1914" s="20">
        <f>F1914/G1914</f>
        <v>0.5521559409952991</v>
      </c>
      <c r="J1914" s="19">
        <f>E1914-F1914</f>
        <v>-3245</v>
      </c>
      <c r="K1914" s="19">
        <f>F1914-E1914</f>
        <v>3245</v>
      </c>
      <c r="L1914" s="20">
        <f>H1914-I1914</f>
        <v>-0.1315042956719079</v>
      </c>
      <c r="M1914" s="20">
        <f>I1914-H1914</f>
        <v>0.1315042956719079</v>
      </c>
      <c r="N1914" s="19">
        <v>10577</v>
      </c>
      <c r="O1914" s="19">
        <v>13000</v>
      </c>
      <c r="P1914" s="19">
        <v>23800</v>
      </c>
      <c r="Q1914" s="20">
        <f>N1914/P1914</f>
        <v>0.4444117647058823</v>
      </c>
      <c r="R1914" s="20">
        <f>O1914/P1914</f>
        <v>0.5462184873949579</v>
      </c>
      <c r="S1914" s="19">
        <f>N1914-O1914</f>
        <v>-2423</v>
      </c>
      <c r="T1914" s="20">
        <f>Q1914-R1914</f>
        <v>-0.1018067226890756</v>
      </c>
      <c r="U1914" s="19">
        <f>E1914-N1914</f>
        <v>-197</v>
      </c>
      <c r="V1914" s="19">
        <f>F1914-O1914</f>
        <v>625</v>
      </c>
      <c r="W1914" s="20">
        <f>H1914-Q1914</f>
        <v>-0.02376011938249117</v>
      </c>
      <c r="X1914" s="21">
        <f>I1914-R1914</f>
        <v>0.005937453600341147</v>
      </c>
      <c r="Y1914" s="22">
        <v>254.96</v>
      </c>
      <c r="Z1914" s="23">
        <f>C1914/Y1914</f>
        <v>233.9974898023219</v>
      </c>
      <c r="AA1914" s="24">
        <v>37105</v>
      </c>
      <c r="AB1914" t="s" s="25">
        <v>4723</v>
      </c>
      <c r="AC1914" s="26">
        <v>37</v>
      </c>
      <c r="AD1914" s="26">
        <v>105</v>
      </c>
      <c r="AE1914" t="s" s="42">
        <v>4724</v>
      </c>
      <c r="AF1914" t="s" s="43">
        <v>4635</v>
      </c>
      <c r="AG1914" t="s" s="33">
        <v>4725</v>
      </c>
      <c r="AI1914" t="s" s="33">
        <v>108</v>
      </c>
      <c r="AJ1914" t="s" s="33">
        <v>4637</v>
      </c>
      <c r="AK1914" s="33"/>
      <c r="AL1914" s="33"/>
      <c r="AM1914" t="s" s="44">
        <v>97</v>
      </c>
      <c r="AN1914" s="36">
        <v>57866</v>
      </c>
      <c r="AO1914" s="37">
        <v>126</v>
      </c>
      <c r="AP1914" s="37">
        <v>30170</v>
      </c>
      <c r="AQ1914" s="38">
        <v>521.378888888889</v>
      </c>
      <c r="AR1914" s="37">
        <v>14945</v>
      </c>
      <c r="AS1914" s="38">
        <v>258.268888888889</v>
      </c>
      <c r="AT1914" s="37">
        <v>2554</v>
      </c>
      <c r="AU1914" s="38">
        <v>44.14</v>
      </c>
      <c r="AV1914" s="37">
        <v>8093</v>
      </c>
      <c r="AW1914" s="38">
        <v>139.86</v>
      </c>
      <c r="AX1914" s="37">
        <v>3402</v>
      </c>
      <c r="AY1914" s="38">
        <v>58.7888888888889</v>
      </c>
      <c r="BB1914" s="37">
        <v>7</v>
      </c>
      <c r="BC1914" s="38">
        <v>0.12</v>
      </c>
      <c r="BJ1914" s="39">
        <v>0</v>
      </c>
      <c r="BK1914" s="40">
        <v>0</v>
      </c>
      <c r="BL1914" s="37">
        <v>1169</v>
      </c>
      <c r="BM1914" s="38">
        <v>20.1988888888889</v>
      </c>
      <c r="BV1914" s="39">
        <v>0</v>
      </c>
      <c r="BW1914" s="40">
        <v>0</v>
      </c>
      <c r="CH1914" s="39">
        <v>0</v>
      </c>
      <c r="CI1914" s="40">
        <v>0</v>
      </c>
    </row>
    <row r="1915" s="14" customFormat="1" ht="14.65" customHeight="1">
      <c r="A1915" t="s" s="15">
        <v>4568</v>
      </c>
      <c r="B1915" t="s" s="16">
        <v>4726</v>
      </c>
      <c r="C1915" s="17">
        <v>58106</v>
      </c>
      <c r="D1915" t="s" s="18">
        <v>5</v>
      </c>
      <c r="E1915" s="19">
        <v>11752</v>
      </c>
      <c r="F1915" s="19">
        <v>13354</v>
      </c>
      <c r="G1915" s="19">
        <v>25500</v>
      </c>
      <c r="H1915" s="20">
        <f>E1915/G1915</f>
        <v>0.4608627450980392</v>
      </c>
      <c r="I1915" s="20">
        <f>F1915/G1915</f>
        <v>0.5236862745098039</v>
      </c>
      <c r="J1915" s="19">
        <f>E1915-F1915</f>
        <v>-1602</v>
      </c>
      <c r="K1915" s="19">
        <f>F1915-E1915</f>
        <v>1602</v>
      </c>
      <c r="L1915" s="20">
        <f>H1915-I1915</f>
        <v>-0.06282352941176467</v>
      </c>
      <c r="M1915" s="20">
        <f>I1915-H1915</f>
        <v>0.06282352941176467</v>
      </c>
      <c r="N1915" s="19">
        <v>13350</v>
      </c>
      <c r="O1915" s="19">
        <v>13763</v>
      </c>
      <c r="P1915" s="19">
        <v>27247</v>
      </c>
      <c r="Q1915" s="20">
        <f>N1915/P1915</f>
        <v>0.4899621976731383</v>
      </c>
      <c r="R1915" s="20">
        <f>O1915/P1915</f>
        <v>0.5051198297060226</v>
      </c>
      <c r="S1915" s="19">
        <f>N1915-O1915</f>
        <v>-413</v>
      </c>
      <c r="T1915" s="20">
        <f>Q1915-R1915</f>
        <v>-0.01515763203288434</v>
      </c>
      <c r="U1915" s="19">
        <f>E1915-N1915</f>
        <v>-1598</v>
      </c>
      <c r="V1915" s="19">
        <f>F1915-O1915</f>
        <v>-409</v>
      </c>
      <c r="W1915" s="20">
        <f>H1915-Q1915</f>
        <v>-0.02909945257509911</v>
      </c>
      <c r="X1915" s="21">
        <f>I1915-R1915</f>
        <v>0.01856644480378122</v>
      </c>
      <c r="Y1915" s="22">
        <v>400.59</v>
      </c>
      <c r="Z1915" s="23">
        <f>C1915/Y1915</f>
        <v>145.051049701690</v>
      </c>
      <c r="AA1915" s="24">
        <v>37107</v>
      </c>
      <c r="AB1915" t="s" s="25">
        <v>4727</v>
      </c>
      <c r="AC1915" s="26">
        <v>37</v>
      </c>
      <c r="AD1915" s="26">
        <v>107</v>
      </c>
      <c r="AE1915" t="s" s="42">
        <v>4728</v>
      </c>
      <c r="AF1915" s="43"/>
      <c r="AG1915" t="s" s="33">
        <v>4729</v>
      </c>
      <c r="AI1915" t="s" s="33">
        <v>108</v>
      </c>
      <c r="AJ1915" s="33"/>
      <c r="AK1915" s="33"/>
      <c r="AL1915" s="33"/>
      <c r="AM1915" t="s" s="44">
        <v>97</v>
      </c>
      <c r="AN1915" s="36">
        <v>59495</v>
      </c>
      <c r="AO1915" s="37">
        <v>183</v>
      </c>
      <c r="AP1915" s="37">
        <v>33394</v>
      </c>
      <c r="AQ1915" s="38">
        <v>561.288888888889</v>
      </c>
      <c r="AR1915" s="37">
        <v>20198</v>
      </c>
      <c r="AS1915" s="38">
        <v>339.49</v>
      </c>
      <c r="AT1915" s="37">
        <v>2196</v>
      </c>
      <c r="AU1915" s="38">
        <v>36.9088888888889</v>
      </c>
      <c r="AV1915" s="37">
        <v>7361</v>
      </c>
      <c r="AW1915" s="38">
        <v>123.718888888889</v>
      </c>
      <c r="AX1915" s="37">
        <v>464</v>
      </c>
      <c r="AY1915" s="38">
        <v>7.79888888888889</v>
      </c>
      <c r="BB1915" s="37">
        <v>107</v>
      </c>
      <c r="BC1915" s="38">
        <v>1.8</v>
      </c>
      <c r="BD1915" s="37">
        <v>1247</v>
      </c>
      <c r="BE1915" s="38">
        <v>20.9597445163459</v>
      </c>
      <c r="BJ1915" s="39">
        <v>1247</v>
      </c>
      <c r="BK1915" s="40">
        <v>20.9597445163459</v>
      </c>
      <c r="BL1915" s="37">
        <v>1473</v>
      </c>
      <c r="BM1915" s="38">
        <v>24.76</v>
      </c>
      <c r="BV1915" s="39">
        <v>0</v>
      </c>
      <c r="BW1915" s="40">
        <v>0</v>
      </c>
      <c r="BX1915" s="37">
        <v>308</v>
      </c>
      <c r="BY1915" s="38">
        <v>5.17888888888889</v>
      </c>
      <c r="CF1915" s="37">
        <v>40</v>
      </c>
      <c r="CG1915" s="38">
        <v>0.67</v>
      </c>
      <c r="CH1915" s="39">
        <v>40</v>
      </c>
      <c r="CI1915" s="40">
        <v>0.67</v>
      </c>
    </row>
    <row r="1916" s="14" customFormat="1" ht="14.65" customHeight="1">
      <c r="A1916" t="s" s="15">
        <v>4568</v>
      </c>
      <c r="B1916" t="s" s="16">
        <v>463</v>
      </c>
      <c r="C1916" s="17">
        <v>81035</v>
      </c>
      <c r="D1916" t="s" s="18">
        <v>5</v>
      </c>
      <c r="E1916" s="19">
        <v>9836</v>
      </c>
      <c r="F1916" s="19">
        <v>28653</v>
      </c>
      <c r="G1916" s="19">
        <v>39449</v>
      </c>
      <c r="H1916" s="20">
        <f>E1916/G1916</f>
        <v>0.2493345838931278</v>
      </c>
      <c r="I1916" s="20">
        <f>F1916/G1916</f>
        <v>0.7263301984841187</v>
      </c>
      <c r="J1916" s="19">
        <f>E1916-F1916</f>
        <v>-18817</v>
      </c>
      <c r="K1916" s="19">
        <f>F1916-E1916</f>
        <v>18817</v>
      </c>
      <c r="L1916" s="20">
        <f>H1916-I1916</f>
        <v>-0.4769956145909909</v>
      </c>
      <c r="M1916" s="20">
        <f>I1916-H1916</f>
        <v>0.4769956145909909</v>
      </c>
      <c r="N1916" s="19">
        <v>10980</v>
      </c>
      <c r="O1916" s="19">
        <v>25184</v>
      </c>
      <c r="P1916" s="19">
        <v>36532</v>
      </c>
      <c r="Q1916" s="20">
        <f>N1916/P1916</f>
        <v>0.3005584145406767</v>
      </c>
      <c r="R1916" s="20">
        <f>O1916/P1916</f>
        <v>0.689368225117705</v>
      </c>
      <c r="S1916" s="19">
        <f>N1916-O1916</f>
        <v>-14204</v>
      </c>
      <c r="T1916" s="20">
        <f>Q1916-R1916</f>
        <v>-0.3888098105770283</v>
      </c>
      <c r="U1916" s="19">
        <f>E1916-N1916</f>
        <v>-1144</v>
      </c>
      <c r="V1916" s="19">
        <f>F1916-O1916</f>
        <v>3469</v>
      </c>
      <c r="W1916" s="20">
        <f>H1916-Q1916</f>
        <v>-0.05122383064754882</v>
      </c>
      <c r="X1916" s="21">
        <f>I1916-R1916</f>
        <v>0.03696197336641371</v>
      </c>
      <c r="Y1916" s="22">
        <v>297.94</v>
      </c>
      <c r="Z1916" s="23">
        <f>C1916/Y1916</f>
        <v>271.9842921393569</v>
      </c>
      <c r="AA1916" s="24">
        <v>37109</v>
      </c>
      <c r="AB1916" t="s" s="25">
        <v>4730</v>
      </c>
      <c r="AC1916" s="26">
        <v>37</v>
      </c>
      <c r="AD1916" s="26">
        <v>109</v>
      </c>
      <c r="AE1916" t="s" s="42">
        <v>4613</v>
      </c>
      <c r="AF1916" t="s" s="43">
        <v>4614</v>
      </c>
      <c r="AG1916" t="s" s="34">
        <v>4615</v>
      </c>
      <c r="AH1916" s="31">
        <v>2426363</v>
      </c>
      <c r="AI1916" t="s" s="32">
        <v>96</v>
      </c>
      <c r="AJ1916" t="s" s="33">
        <v>4616</v>
      </c>
      <c r="AK1916" s="33"/>
      <c r="AL1916" s="33"/>
      <c r="AM1916" t="s" s="44">
        <v>115</v>
      </c>
      <c r="AN1916" s="36">
        <v>78265</v>
      </c>
      <c r="AO1916" s="37">
        <v>160</v>
      </c>
      <c r="AP1916" s="37">
        <v>42506</v>
      </c>
      <c r="AQ1916" s="38">
        <v>543.1</v>
      </c>
      <c r="AR1916" s="37">
        <v>24519</v>
      </c>
      <c r="AS1916" s="38">
        <v>313.278888888889</v>
      </c>
      <c r="AT1916" s="37">
        <v>1000</v>
      </c>
      <c r="AU1916" s="38">
        <v>12.7788888888889</v>
      </c>
      <c r="AV1916" s="37">
        <v>14131</v>
      </c>
      <c r="AW1916" s="38">
        <v>180.55</v>
      </c>
      <c r="AX1916" s="37">
        <v>2203</v>
      </c>
      <c r="AY1916" s="38">
        <v>28.1488888888889</v>
      </c>
      <c r="BB1916" s="37">
        <v>3</v>
      </c>
      <c r="BC1916" s="38">
        <v>0.04</v>
      </c>
      <c r="BJ1916" s="39">
        <v>0</v>
      </c>
      <c r="BK1916" s="40">
        <v>0</v>
      </c>
      <c r="BL1916" s="37">
        <v>650</v>
      </c>
      <c r="BM1916" s="38">
        <v>8.31</v>
      </c>
      <c r="BV1916" s="39">
        <v>0</v>
      </c>
      <c r="BW1916" s="40">
        <v>0</v>
      </c>
      <c r="CH1916" s="39">
        <v>0</v>
      </c>
      <c r="CI1916" s="40">
        <v>0</v>
      </c>
    </row>
    <row r="1917" s="14" customFormat="1" ht="14.65" customHeight="1">
      <c r="A1917" t="s" s="15">
        <v>4568</v>
      </c>
      <c r="B1917" t="s" s="16">
        <v>4731</v>
      </c>
      <c r="C1917" s="17">
        <v>44989</v>
      </c>
      <c r="D1917" t="s" s="18">
        <v>5</v>
      </c>
      <c r="E1917" s="19">
        <v>4645</v>
      </c>
      <c r="F1917" s="19">
        <v>14517</v>
      </c>
      <c r="G1917" s="19">
        <v>19557</v>
      </c>
      <c r="H1917" s="20">
        <f>E1917/G1917</f>
        <v>0.2375108656746945</v>
      </c>
      <c r="I1917" s="20">
        <f>F1917/G1917</f>
        <v>0.742291762540267</v>
      </c>
      <c r="J1917" s="19">
        <f>E1917-F1917</f>
        <v>-9872</v>
      </c>
      <c r="K1917" s="19">
        <f>F1917-E1917</f>
        <v>9872</v>
      </c>
      <c r="L1917" s="20">
        <f>H1917-I1917</f>
        <v>-0.5047808968655725</v>
      </c>
      <c r="M1917" s="20">
        <f>I1917-H1917</f>
        <v>0.5047808968655725</v>
      </c>
      <c r="N1917" s="19">
        <v>6006</v>
      </c>
      <c r="O1917" s="19">
        <v>11732</v>
      </c>
      <c r="P1917" s="19">
        <v>17953</v>
      </c>
      <c r="Q1917" s="20">
        <f>N1917/P1917</f>
        <v>0.33454018826937</v>
      </c>
      <c r="R1917" s="20">
        <f>O1917/P1917</f>
        <v>0.6534840973653429</v>
      </c>
      <c r="S1917" s="19">
        <f>N1917-O1917</f>
        <v>-5726</v>
      </c>
      <c r="T1917" s="20">
        <f>Q1917-R1917</f>
        <v>-0.3189439090959728</v>
      </c>
      <c r="U1917" s="19">
        <f>E1917-N1917</f>
        <v>-1361</v>
      </c>
      <c r="V1917" s="19">
        <f>F1917-O1917</f>
        <v>2785</v>
      </c>
      <c r="W1917" s="20">
        <f>H1917-Q1917</f>
        <v>-0.09702932259467556</v>
      </c>
      <c r="X1917" s="21">
        <f>I1917-R1917</f>
        <v>0.08880766517492411</v>
      </c>
      <c r="Y1917" s="22">
        <v>440.61</v>
      </c>
      <c r="Z1917" s="23">
        <f>C1917/Y1917</f>
        <v>102.1061709902181</v>
      </c>
      <c r="AA1917" s="24">
        <v>37111</v>
      </c>
      <c r="AB1917" t="s" s="25">
        <v>4732</v>
      </c>
      <c r="AC1917" s="26">
        <v>37</v>
      </c>
      <c r="AD1917" s="26">
        <v>111</v>
      </c>
      <c r="AE1917" t="s" s="42">
        <v>4733</v>
      </c>
      <c r="AF1917" t="s" s="43">
        <v>4577</v>
      </c>
      <c r="AG1917" t="s" s="33">
        <v>4734</v>
      </c>
      <c r="AI1917" t="s" s="33">
        <v>108</v>
      </c>
      <c r="AJ1917" t="s" s="33">
        <v>4579</v>
      </c>
      <c r="AK1917" s="33"/>
      <c r="AL1917" s="33"/>
      <c r="AM1917" t="s" s="44">
        <v>97</v>
      </c>
      <c r="AN1917" s="36">
        <v>44996</v>
      </c>
      <c r="AO1917" s="37">
        <v>107</v>
      </c>
      <c r="AP1917" s="37">
        <v>19173</v>
      </c>
      <c r="AQ1917" s="38">
        <v>426.1</v>
      </c>
      <c r="AR1917" s="37">
        <v>15654</v>
      </c>
      <c r="AS1917" s="38">
        <v>347.898888888889</v>
      </c>
      <c r="AT1917" s="37">
        <v>420</v>
      </c>
      <c r="AU1917" s="38">
        <v>9.33</v>
      </c>
      <c r="AV1917" s="37">
        <v>2406</v>
      </c>
      <c r="AW1917" s="38">
        <v>53.4688888888889</v>
      </c>
      <c r="AX1917" s="37">
        <v>460</v>
      </c>
      <c r="AY1917" s="38">
        <v>10.2231309449729</v>
      </c>
      <c r="BB1917" s="37">
        <v>28</v>
      </c>
      <c r="BC1917" s="38">
        <v>0.62</v>
      </c>
      <c r="BJ1917" s="39">
        <v>0</v>
      </c>
      <c r="BK1917" s="40">
        <v>0</v>
      </c>
      <c r="BL1917" s="37">
        <v>398</v>
      </c>
      <c r="BM1917" s="38">
        <v>8.84888888888889</v>
      </c>
      <c r="BV1917" s="39">
        <v>0</v>
      </c>
      <c r="BW1917" s="40">
        <v>0</v>
      </c>
      <c r="CH1917" s="39">
        <v>0</v>
      </c>
      <c r="CI1917" s="40">
        <v>0</v>
      </c>
    </row>
    <row r="1918" s="14" customFormat="1" ht="14.65" customHeight="1">
      <c r="A1918" t="s" s="15">
        <v>4568</v>
      </c>
      <c r="B1918" t="s" s="16">
        <v>239</v>
      </c>
      <c r="C1918" s="17">
        <v>34201</v>
      </c>
      <c r="D1918" t="s" s="18">
        <v>5</v>
      </c>
      <c r="E1918" s="19">
        <v>4841</v>
      </c>
      <c r="F1918" s="19">
        <v>12035</v>
      </c>
      <c r="G1918" s="19">
        <v>17336</v>
      </c>
      <c r="H1918" s="20">
        <f>E1918/G1918</f>
        <v>0.2792455006922012</v>
      </c>
      <c r="I1918" s="20">
        <f>F1918/G1918</f>
        <v>0.6942201199815413</v>
      </c>
      <c r="J1918" s="19">
        <f>E1918-F1918</f>
        <v>-7194</v>
      </c>
      <c r="K1918" s="19">
        <f>F1918-E1918</f>
        <v>7194</v>
      </c>
      <c r="L1918" s="20">
        <f>H1918-I1918</f>
        <v>-0.4149746192893401</v>
      </c>
      <c r="M1918" s="20">
        <f>I1918-H1918</f>
        <v>0.4149746192893401</v>
      </c>
      <c r="N1918" s="19">
        <v>5692</v>
      </c>
      <c r="O1918" s="19">
        <v>10817</v>
      </c>
      <c r="P1918" s="19">
        <v>16750</v>
      </c>
      <c r="Q1918" s="20">
        <f>N1918/P1918</f>
        <v>0.339820895522388</v>
      </c>
      <c r="R1918" s="20">
        <f>O1918/P1918</f>
        <v>0.6457910447761194</v>
      </c>
      <c r="S1918" s="19">
        <f>N1918-O1918</f>
        <v>-5125</v>
      </c>
      <c r="T1918" s="20">
        <f>Q1918-R1918</f>
        <v>-0.3059701492537313</v>
      </c>
      <c r="U1918" s="19">
        <f>E1918-N1918</f>
        <v>-851</v>
      </c>
      <c r="V1918" s="19">
        <f>F1918-O1918</f>
        <v>1218</v>
      </c>
      <c r="W1918" s="20">
        <f>H1918-Q1918</f>
        <v>-0.06057539483018681</v>
      </c>
      <c r="X1918" s="21">
        <f>I1918-R1918</f>
        <v>0.04842907520542195</v>
      </c>
      <c r="Y1918" s="22">
        <v>515.5599999999999</v>
      </c>
      <c r="Z1918" s="23">
        <f>C1918/Y1918</f>
        <v>66.33757467608038</v>
      </c>
      <c r="AA1918" s="24">
        <v>37113</v>
      </c>
      <c r="AB1918" t="s" s="25">
        <v>4735</v>
      </c>
      <c r="AC1918" s="26">
        <v>37</v>
      </c>
      <c r="AD1918" s="26">
        <v>113</v>
      </c>
      <c r="AE1918" s="42"/>
      <c r="AF1918" s="43"/>
      <c r="AG1918" s="34"/>
      <c r="AI1918" s="32"/>
      <c r="AJ1918" s="33"/>
      <c r="AK1918" s="33"/>
      <c r="AL1918" s="33"/>
      <c r="AM1918" t="s" s="44">
        <v>120</v>
      </c>
      <c r="AN1918" s="36">
        <v>33922</v>
      </c>
      <c r="AO1918" s="37">
        <v>107</v>
      </c>
      <c r="AP1918" s="37">
        <v>22713</v>
      </c>
      <c r="AQ1918" s="38">
        <v>669.5700000000001</v>
      </c>
      <c r="AR1918" s="37">
        <v>16486</v>
      </c>
      <c r="AS1918" s="38">
        <v>486</v>
      </c>
      <c r="AV1918" s="37">
        <v>4508</v>
      </c>
      <c r="AW1918" s="38">
        <v>132.888888888889</v>
      </c>
      <c r="AX1918" s="37">
        <v>1260</v>
      </c>
      <c r="AY1918" s="38">
        <v>37.1440363186133</v>
      </c>
      <c r="BB1918" s="37">
        <v>5</v>
      </c>
      <c r="BC1918" s="38">
        <v>0.15</v>
      </c>
      <c r="BJ1918" s="39">
        <v>0</v>
      </c>
      <c r="BK1918" s="40">
        <v>0</v>
      </c>
      <c r="BL1918" s="37">
        <v>313</v>
      </c>
      <c r="BM1918" s="38">
        <v>9.23</v>
      </c>
      <c r="BV1918" s="39">
        <v>0</v>
      </c>
      <c r="BW1918" s="40">
        <v>0</v>
      </c>
      <c r="CH1918" s="39">
        <v>0</v>
      </c>
      <c r="CI1918" s="40">
        <v>0</v>
      </c>
      <c r="CJ1918" s="37">
        <v>78</v>
      </c>
      <c r="CK1918" s="38">
        <v>2.29888888888889</v>
      </c>
    </row>
    <row r="1919" s="14" customFormat="1" ht="14.65" customHeight="1">
      <c r="A1919" t="s" s="15">
        <v>4568</v>
      </c>
      <c r="B1919" t="s" s="16">
        <v>241</v>
      </c>
      <c r="C1919" s="17">
        <v>21139</v>
      </c>
      <c r="D1919" t="s" s="18">
        <v>5</v>
      </c>
      <c r="E1919" s="19">
        <v>3899</v>
      </c>
      <c r="F1919" s="19">
        <v>6735</v>
      </c>
      <c r="G1919" s="19">
        <v>10966</v>
      </c>
      <c r="H1919" s="20">
        <f>E1919/G1919</f>
        <v>0.3555535290899143</v>
      </c>
      <c r="I1919" s="20">
        <f>F1919/G1919</f>
        <v>0.6141710742294364</v>
      </c>
      <c r="J1919" s="19">
        <f>E1919-F1919</f>
        <v>-2836</v>
      </c>
      <c r="K1919" s="19">
        <f>F1919-E1919</f>
        <v>2836</v>
      </c>
      <c r="L1919" s="20">
        <f>H1919-I1919</f>
        <v>-0.2586175451395221</v>
      </c>
      <c r="M1919" s="20">
        <f>I1919-H1919</f>
        <v>0.2586175451395221</v>
      </c>
      <c r="N1919" s="19">
        <v>4466</v>
      </c>
      <c r="O1919" s="19">
        <v>5379</v>
      </c>
      <c r="P1919" s="19">
        <v>10023</v>
      </c>
      <c r="Q1919" s="20">
        <f>N1919/P1919</f>
        <v>0.4455751770926868</v>
      </c>
      <c r="R1919" s="20">
        <f>O1919/P1919</f>
        <v>0.5366656689613888</v>
      </c>
      <c r="S1919" s="19">
        <f>N1919-O1919</f>
        <v>-913</v>
      </c>
      <c r="T1919" s="20">
        <f>Q1919-R1919</f>
        <v>-0.09109049186870194</v>
      </c>
      <c r="U1919" s="19">
        <f>E1919-N1919</f>
        <v>-567</v>
      </c>
      <c r="V1919" s="19">
        <f>F1919-O1919</f>
        <v>1356</v>
      </c>
      <c r="W1919" s="20">
        <f>H1919-Q1919</f>
        <v>-0.09002164800277257</v>
      </c>
      <c r="X1919" s="21">
        <f>I1919-R1919</f>
        <v>0.07750540526804761</v>
      </c>
      <c r="Y1919" s="22">
        <v>449.57</v>
      </c>
      <c r="Z1919" s="23">
        <f>C1919/Y1919</f>
        <v>47.02048624240941</v>
      </c>
      <c r="AA1919" s="24">
        <v>37115</v>
      </c>
      <c r="AB1919" t="s" s="25">
        <v>4736</v>
      </c>
      <c r="AC1919" s="26">
        <v>37</v>
      </c>
      <c r="AD1919" s="26">
        <v>115</v>
      </c>
      <c r="AE1919" t="s" s="42">
        <v>4606</v>
      </c>
      <c r="AF1919" t="s" s="43">
        <v>4607</v>
      </c>
      <c r="AG1919" t="s" s="34">
        <v>4608</v>
      </c>
      <c r="AH1919" s="31">
        <v>446840</v>
      </c>
      <c r="AI1919" t="s" s="32">
        <v>96</v>
      </c>
      <c r="AJ1919" t="s" s="33">
        <v>4609</v>
      </c>
      <c r="AK1919" s="33"/>
      <c r="AL1919" s="33"/>
      <c r="AM1919" t="s" s="44">
        <v>115</v>
      </c>
      <c r="AN1919" s="36">
        <v>20764</v>
      </c>
      <c r="AO1919" s="37">
        <v>83</v>
      </c>
      <c r="AP1919" s="37">
        <v>12917</v>
      </c>
      <c r="AQ1919" s="38">
        <v>622.09</v>
      </c>
      <c r="AR1919" s="37">
        <v>11765</v>
      </c>
      <c r="AS1919" s="38">
        <v>566.61</v>
      </c>
      <c r="AV1919" s="37">
        <v>881</v>
      </c>
      <c r="AW1919" s="38">
        <v>42.4288888888889</v>
      </c>
      <c r="AX1919" s="37">
        <v>274</v>
      </c>
      <c r="AY1919" s="38">
        <v>13.1959160084762</v>
      </c>
      <c r="BB1919" s="37">
        <v>2</v>
      </c>
      <c r="BC1919" s="38">
        <v>0.1</v>
      </c>
      <c r="BJ1919" s="39">
        <v>0</v>
      </c>
      <c r="BK1919" s="40">
        <v>0</v>
      </c>
      <c r="BV1919" s="39">
        <v>0</v>
      </c>
      <c r="BW1919" s="40">
        <v>0</v>
      </c>
      <c r="CH1919" s="39">
        <v>0</v>
      </c>
      <c r="CI1919" s="40">
        <v>0</v>
      </c>
    </row>
    <row r="1920" s="14" customFormat="1" ht="14.65" customHeight="1">
      <c r="A1920" t="s" s="15">
        <v>4568</v>
      </c>
      <c r="B1920" t="s" s="16">
        <v>1101</v>
      </c>
      <c r="C1920" s="17">
        <v>23357</v>
      </c>
      <c r="D1920" t="s" s="18">
        <v>5</v>
      </c>
      <c r="E1920" s="19">
        <v>5814</v>
      </c>
      <c r="F1920" s="19">
        <v>5874</v>
      </c>
      <c r="G1920" s="19">
        <v>11852</v>
      </c>
      <c r="H1920" s="20">
        <f>E1920/G1920</f>
        <v>0.4905501181235234</v>
      </c>
      <c r="I1920" s="20">
        <f>F1920/G1920</f>
        <v>0.4956125548430644</v>
      </c>
      <c r="J1920" s="19">
        <f>E1920-F1920</f>
        <v>-60</v>
      </c>
      <c r="K1920" s="19">
        <f>F1920-E1920</f>
        <v>60</v>
      </c>
      <c r="L1920" s="20">
        <f>H1920-I1920</f>
        <v>-0.005062436719540986</v>
      </c>
      <c r="M1920" s="20">
        <f>I1920-H1920</f>
        <v>0.005062436719540986</v>
      </c>
      <c r="N1920" s="19">
        <v>6514</v>
      </c>
      <c r="O1920" s="19">
        <v>5963</v>
      </c>
      <c r="P1920" s="19">
        <v>12541</v>
      </c>
      <c r="Q1920" s="20">
        <f>N1920/P1920</f>
        <v>0.5194163144884778</v>
      </c>
      <c r="R1920" s="20">
        <f>O1920/P1920</f>
        <v>0.4754804242085958</v>
      </c>
      <c r="S1920" s="19">
        <f>N1920-O1920</f>
        <v>551</v>
      </c>
      <c r="T1920" s="20">
        <f>Q1920-R1920</f>
        <v>0.04393589027988198</v>
      </c>
      <c r="U1920" s="19">
        <f>E1920-N1920</f>
        <v>-700</v>
      </c>
      <c r="V1920" s="19">
        <f>F1920-O1920</f>
        <v>-89</v>
      </c>
      <c r="W1920" s="20">
        <f>H1920-Q1920</f>
        <v>-0.02886619636495436</v>
      </c>
      <c r="X1920" s="21">
        <f>I1920-R1920</f>
        <v>0.02013213063446861</v>
      </c>
      <c r="Y1920" s="22">
        <v>461.22</v>
      </c>
      <c r="Z1920" s="23">
        <f>C1920/Y1920</f>
        <v>50.64177615888296</v>
      </c>
      <c r="AA1920" s="24">
        <v>37117</v>
      </c>
      <c r="AB1920" t="s" s="25">
        <v>4737</v>
      </c>
      <c r="AC1920" s="26">
        <v>37</v>
      </c>
      <c r="AD1920" s="26">
        <v>117</v>
      </c>
      <c r="AE1920" s="42"/>
      <c r="AF1920" s="43"/>
      <c r="AG1920" s="34"/>
      <c r="AI1920" s="32"/>
      <c r="AJ1920" s="33"/>
      <c r="AK1920" s="33"/>
      <c r="AL1920" s="33"/>
      <c r="AM1920" t="s" s="44">
        <v>120</v>
      </c>
      <c r="AN1920" s="36">
        <v>24505</v>
      </c>
      <c r="AO1920" s="37">
        <v>80</v>
      </c>
      <c r="AP1920" s="37">
        <v>12240</v>
      </c>
      <c r="AQ1920" s="38">
        <v>499.49</v>
      </c>
      <c r="AR1920" s="37">
        <v>8445</v>
      </c>
      <c r="AS1920" s="38">
        <v>344.62</v>
      </c>
      <c r="AT1920" s="37">
        <v>966</v>
      </c>
      <c r="AU1920" s="38">
        <v>39.42</v>
      </c>
      <c r="AV1920" s="37">
        <v>2426</v>
      </c>
      <c r="AW1920" s="38">
        <v>99</v>
      </c>
      <c r="AX1920" s="37">
        <v>381</v>
      </c>
      <c r="AY1920" s="38">
        <v>15.55</v>
      </c>
      <c r="BB1920" s="37">
        <v>22</v>
      </c>
      <c r="BC1920" s="38">
        <v>0.9</v>
      </c>
      <c r="BJ1920" s="39">
        <v>0</v>
      </c>
      <c r="BK1920" s="40">
        <v>0</v>
      </c>
      <c r="BV1920" s="39">
        <v>0</v>
      </c>
      <c r="BW1920" s="40">
        <v>0</v>
      </c>
      <c r="CH1920" s="39">
        <v>0</v>
      </c>
      <c r="CI1920" s="40">
        <v>0</v>
      </c>
    </row>
    <row r="1921" s="14" customFormat="1" ht="14.65" customHeight="1">
      <c r="A1921" t="s" s="15">
        <v>4568</v>
      </c>
      <c r="B1921" t="s" s="16">
        <v>4738</v>
      </c>
      <c r="C1921" s="17">
        <v>1034070</v>
      </c>
      <c r="D1921" t="s" s="18">
        <v>5</v>
      </c>
      <c r="E1921" s="19">
        <v>292258</v>
      </c>
      <c r="F1921" s="19">
        <v>154303</v>
      </c>
      <c r="G1921" s="19">
        <v>461834</v>
      </c>
      <c r="H1921" s="20">
        <f>E1921/G1921</f>
        <v>0.6328204506381081</v>
      </c>
      <c r="I1921" s="20">
        <f>F1921/G1921</f>
        <v>0.3341092253926736</v>
      </c>
      <c r="J1921" s="19">
        <f>E1921-F1921</f>
        <v>137955</v>
      </c>
      <c r="K1921" s="19">
        <f>F1921-E1921</f>
        <v>-137955</v>
      </c>
      <c r="L1921" s="20">
        <f>H1921-I1921</f>
        <v>0.2987112252454345</v>
      </c>
      <c r="M1921" s="20">
        <f>I1921-H1921</f>
        <v>-0.2987112252454345</v>
      </c>
      <c r="N1921" s="19">
        <v>270705</v>
      </c>
      <c r="O1921" s="19">
        <v>170490</v>
      </c>
      <c r="P1921" s="19">
        <v>445062</v>
      </c>
      <c r="Q1921" s="20">
        <f>N1921/P1921</f>
        <v>0.6082410989929493</v>
      </c>
      <c r="R1921" s="20">
        <f>O1921/P1921</f>
        <v>0.3830702239238578</v>
      </c>
      <c r="S1921" s="19">
        <f>N1921-O1921</f>
        <v>100215</v>
      </c>
      <c r="T1921" s="20">
        <f>Q1921-R1921</f>
        <v>0.2251708750690915</v>
      </c>
      <c r="U1921" s="19">
        <f>E1921-N1921</f>
        <v>21553</v>
      </c>
      <c r="V1921" s="19">
        <f>F1921-O1921</f>
        <v>-16187</v>
      </c>
      <c r="W1921" s="20">
        <f>H1921-Q1921</f>
        <v>0.02457935164515879</v>
      </c>
      <c r="X1921" s="21">
        <f>I1921-R1921</f>
        <v>-0.04896099853118424</v>
      </c>
      <c r="Y1921" s="22">
        <v>523.84</v>
      </c>
      <c r="Z1921" s="23">
        <f>C1921/Y1921</f>
        <v>1974.018784361637</v>
      </c>
      <c r="AA1921" s="24">
        <v>37119</v>
      </c>
      <c r="AB1921" t="s" s="25">
        <v>4739</v>
      </c>
      <c r="AC1921" s="26">
        <v>37</v>
      </c>
      <c r="AD1921" s="26">
        <v>119</v>
      </c>
      <c r="AE1921" t="s" s="42">
        <v>4613</v>
      </c>
      <c r="AF1921" t="s" s="43">
        <v>4614</v>
      </c>
      <c r="AG1921" t="s" s="34">
        <v>4615</v>
      </c>
      <c r="AH1921" s="31">
        <v>2426363</v>
      </c>
      <c r="AI1921" t="s" s="32">
        <v>96</v>
      </c>
      <c r="AJ1921" t="s" s="33">
        <v>4616</v>
      </c>
      <c r="AK1921" s="33"/>
      <c r="AL1921" s="33"/>
      <c r="AM1921" t="s" s="44">
        <v>97</v>
      </c>
      <c r="AN1921" s="36">
        <v>919628</v>
      </c>
      <c r="AO1921" s="37">
        <v>847</v>
      </c>
      <c r="AP1921" s="37">
        <v>477366</v>
      </c>
      <c r="AQ1921" s="38">
        <v>519.09</v>
      </c>
      <c r="AR1921" s="37">
        <v>204287</v>
      </c>
      <c r="AS1921" s="38">
        <v>222.138888888889</v>
      </c>
      <c r="AT1921" s="37">
        <v>26612</v>
      </c>
      <c r="AU1921" s="38">
        <v>28.94</v>
      </c>
      <c r="AV1921" s="37">
        <v>138743</v>
      </c>
      <c r="AW1921" s="38">
        <v>150.87</v>
      </c>
      <c r="AX1921" s="37">
        <v>78692</v>
      </c>
      <c r="AY1921" s="38">
        <v>85.5693824024497</v>
      </c>
      <c r="AZ1921" s="37">
        <v>8724</v>
      </c>
      <c r="BA1921" s="38">
        <v>9.49</v>
      </c>
      <c r="BB1921" s="37">
        <v>819</v>
      </c>
      <c r="BC1921" s="38">
        <v>0.89</v>
      </c>
      <c r="BD1921" s="37">
        <v>1190</v>
      </c>
      <c r="BE1921" s="38">
        <v>1.29400148755801</v>
      </c>
      <c r="BF1921" s="37">
        <v>696</v>
      </c>
      <c r="BG1921" s="38">
        <v>0.756827760790233</v>
      </c>
      <c r="BJ1921" s="39">
        <v>1886</v>
      </c>
      <c r="BK1921" s="40">
        <v>2.050829248348243</v>
      </c>
      <c r="BL1921" s="37">
        <v>7600</v>
      </c>
      <c r="BM1921" s="38">
        <v>8.25888888888889</v>
      </c>
      <c r="BN1921" s="37">
        <v>129</v>
      </c>
      <c r="BO1921" s="38">
        <v>0.140274110836121</v>
      </c>
      <c r="BP1921" s="37">
        <v>105</v>
      </c>
      <c r="BQ1921" s="38">
        <v>0.114176601843354</v>
      </c>
      <c r="BT1921" s="37">
        <v>1033</v>
      </c>
      <c r="BU1921" s="38">
        <v>1.123280282897</v>
      </c>
      <c r="BV1921" s="39">
        <v>1267</v>
      </c>
      <c r="BW1921" s="40">
        <v>1.377730995576475</v>
      </c>
      <c r="BX1921" s="37">
        <v>2972</v>
      </c>
      <c r="BY1921" s="38">
        <v>3.23</v>
      </c>
      <c r="BZ1921" s="37">
        <v>1906</v>
      </c>
      <c r="CA1921" s="38">
        <v>2.06888888888889</v>
      </c>
      <c r="CB1921" s="37">
        <v>120</v>
      </c>
      <c r="CC1921" s="38">
        <v>0.13</v>
      </c>
      <c r="CD1921" s="37">
        <v>84</v>
      </c>
      <c r="CE1921" s="38">
        <v>0.08888888888888891</v>
      </c>
      <c r="CF1921" s="37">
        <v>3105</v>
      </c>
      <c r="CG1921" s="38">
        <v>3.37888888888889</v>
      </c>
      <c r="CH1921" s="39">
        <v>5215</v>
      </c>
      <c r="CI1921" s="40">
        <v>5.666666666666669</v>
      </c>
      <c r="CJ1921" s="37">
        <v>1096</v>
      </c>
      <c r="CK1921" s="38">
        <v>1.18888888888889</v>
      </c>
      <c r="CL1921" s="37">
        <v>6</v>
      </c>
      <c r="CM1921" s="41">
        <v>0.008888888888888891</v>
      </c>
    </row>
    <row r="1922" s="14" customFormat="1" ht="14.65" customHeight="1">
      <c r="A1922" t="s" s="15">
        <v>4568</v>
      </c>
      <c r="B1922" t="s" s="16">
        <v>1394</v>
      </c>
      <c r="C1922" s="17">
        <v>15246</v>
      </c>
      <c r="D1922" t="s" s="18">
        <v>5</v>
      </c>
      <c r="E1922" s="19">
        <v>1585</v>
      </c>
      <c r="F1922" s="19">
        <v>6225</v>
      </c>
      <c r="G1922" s="19">
        <v>7948</v>
      </c>
      <c r="H1922" s="20">
        <f>E1922/G1922</f>
        <v>0.1994212380473075</v>
      </c>
      <c r="I1922" s="20">
        <f>F1922/G1922</f>
        <v>0.7832159033719175</v>
      </c>
      <c r="J1922" s="19">
        <f>E1922-F1922</f>
        <v>-4640</v>
      </c>
      <c r="K1922" s="19">
        <f>F1922-E1922</f>
        <v>4640</v>
      </c>
      <c r="L1922" s="20">
        <f>H1922-I1922</f>
        <v>-0.58379466532461</v>
      </c>
      <c r="M1922" s="20">
        <f>I1922-H1922</f>
        <v>0.58379466532461</v>
      </c>
      <c r="N1922" s="19">
        <v>1810</v>
      </c>
      <c r="O1922" s="19">
        <v>5778</v>
      </c>
      <c r="P1922" s="19">
        <v>7673</v>
      </c>
      <c r="Q1922" s="20">
        <f>N1922/P1922</f>
        <v>0.2358920891437508</v>
      </c>
      <c r="R1922" s="20">
        <f>O1922/P1922</f>
        <v>0.7530301055649681</v>
      </c>
      <c r="S1922" s="19">
        <f>N1922-O1922</f>
        <v>-3968</v>
      </c>
      <c r="T1922" s="20">
        <f>Q1922-R1922</f>
        <v>-0.5171380164212173</v>
      </c>
      <c r="U1922" s="19">
        <f>E1922-N1922</f>
        <v>-225</v>
      </c>
      <c r="V1922" s="19">
        <f>F1922-O1922</f>
        <v>447</v>
      </c>
      <c r="W1922" s="20">
        <f>H1922-Q1922</f>
        <v>-0.03647085109644332</v>
      </c>
      <c r="X1922" s="21">
        <f>I1922-R1922</f>
        <v>0.03018579780694941</v>
      </c>
      <c r="Y1922" s="22">
        <v>221.43</v>
      </c>
      <c r="Z1922" s="23">
        <f>C1922/Y1922</f>
        <v>68.85245901639344</v>
      </c>
      <c r="AA1922" s="24">
        <v>37121</v>
      </c>
      <c r="AB1922" t="s" s="25">
        <v>4740</v>
      </c>
      <c r="AC1922" s="26">
        <v>37</v>
      </c>
      <c r="AD1922" s="26">
        <v>121</v>
      </c>
      <c r="AE1922" s="42"/>
      <c r="AF1922" s="43"/>
      <c r="AG1922" s="34"/>
      <c r="AI1922" s="32"/>
      <c r="AJ1922" s="33"/>
      <c r="AK1922" s="33"/>
      <c r="AL1922" s="33"/>
      <c r="AM1922" t="s" s="44">
        <v>120</v>
      </c>
      <c r="AN1922" s="36">
        <v>15579</v>
      </c>
      <c r="AO1922" s="37">
        <v>61</v>
      </c>
      <c r="AP1922" s="37">
        <v>11186</v>
      </c>
      <c r="AQ1922" s="38">
        <v>718.018888888889</v>
      </c>
      <c r="AR1922" s="37">
        <v>9805</v>
      </c>
      <c r="AS1922" s="38">
        <v>629.37</v>
      </c>
      <c r="AV1922" s="37">
        <v>1149</v>
      </c>
      <c r="AW1922" s="38">
        <v>73.75</v>
      </c>
      <c r="AX1922" s="37">
        <v>198</v>
      </c>
      <c r="AY1922" s="38">
        <v>12.7094165222415</v>
      </c>
      <c r="BB1922" s="37">
        <v>1</v>
      </c>
      <c r="BC1922" s="38">
        <v>0.0588888888888889</v>
      </c>
      <c r="BJ1922" s="39">
        <v>0</v>
      </c>
      <c r="BK1922" s="40">
        <v>0</v>
      </c>
      <c r="BV1922" s="39">
        <v>0</v>
      </c>
      <c r="BW1922" s="40">
        <v>0</v>
      </c>
      <c r="CH1922" s="39">
        <v>0</v>
      </c>
      <c r="CI1922" s="40">
        <v>0</v>
      </c>
    </row>
    <row r="1923" s="14" customFormat="1" ht="14.65" customHeight="1">
      <c r="A1923" t="s" s="15">
        <v>4568</v>
      </c>
      <c r="B1923" t="s" s="16">
        <v>257</v>
      </c>
      <c r="C1923" s="17">
        <v>27548</v>
      </c>
      <c r="D1923" t="s" s="18">
        <v>5</v>
      </c>
      <c r="E1923" s="19">
        <v>4108</v>
      </c>
      <c r="F1923" s="19">
        <v>7070</v>
      </c>
      <c r="G1923" s="19">
        <v>11449</v>
      </c>
      <c r="H1923" s="20">
        <f>E1923/G1923</f>
        <v>0.3588086295746353</v>
      </c>
      <c r="I1923" s="20">
        <f>F1923/G1923</f>
        <v>0.6175211808891606</v>
      </c>
      <c r="J1923" s="19">
        <f>E1923-F1923</f>
        <v>-2962</v>
      </c>
      <c r="K1923" s="19">
        <f>F1923-E1923</f>
        <v>2962</v>
      </c>
      <c r="L1923" s="20">
        <f>H1923-I1923</f>
        <v>-0.2587125513145253</v>
      </c>
      <c r="M1923" s="20">
        <f>I1923-H1923</f>
        <v>0.2587125513145253</v>
      </c>
      <c r="N1923" s="19">
        <v>4689</v>
      </c>
      <c r="O1923" s="19">
        <v>6389</v>
      </c>
      <c r="P1923" s="19">
        <v>11178</v>
      </c>
      <c r="Q1923" s="20">
        <f>N1923/P1923</f>
        <v>0.4194847020933977</v>
      </c>
      <c r="R1923" s="20">
        <f>O1923/P1923</f>
        <v>0.5715691536947576</v>
      </c>
      <c r="S1923" s="19">
        <f>N1923-O1923</f>
        <v>-1700</v>
      </c>
      <c r="T1923" s="20">
        <f>Q1923-R1923</f>
        <v>-0.1520844516013599</v>
      </c>
      <c r="U1923" s="19">
        <f>E1923-N1923</f>
        <v>-581</v>
      </c>
      <c r="V1923" s="19">
        <f>F1923-O1923</f>
        <v>681</v>
      </c>
      <c r="W1923" s="20">
        <f>H1923-Q1923</f>
        <v>-0.06067607251876239</v>
      </c>
      <c r="X1923" s="21">
        <f>I1923-R1923</f>
        <v>0.04595202719440306</v>
      </c>
      <c r="Y1923" s="22">
        <v>491.76</v>
      </c>
      <c r="Z1923" s="23">
        <f>C1923/Y1923</f>
        <v>56.01919635594599</v>
      </c>
      <c r="AA1923" s="24">
        <v>37123</v>
      </c>
      <c r="AB1923" t="s" s="25">
        <v>4741</v>
      </c>
      <c r="AC1923" s="26">
        <v>37</v>
      </c>
      <c r="AD1923" s="26">
        <v>123</v>
      </c>
      <c r="AE1923" s="42"/>
      <c r="AF1923" s="43"/>
      <c r="AG1923" s="34"/>
      <c r="AI1923" s="32"/>
      <c r="AJ1923" s="33"/>
      <c r="AK1923" s="33"/>
      <c r="AL1923" s="33"/>
      <c r="AM1923" t="s" s="44">
        <v>120</v>
      </c>
      <c r="AN1923" s="36">
        <v>27798</v>
      </c>
      <c r="AO1923" s="37">
        <v>99</v>
      </c>
      <c r="AP1923" s="37">
        <v>13480</v>
      </c>
      <c r="AQ1923" s="38">
        <v>484.93</v>
      </c>
      <c r="AR1923" s="37">
        <v>7373</v>
      </c>
      <c r="AS1923" s="38">
        <v>265.23</v>
      </c>
      <c r="AT1923" s="37">
        <v>2329</v>
      </c>
      <c r="AU1923" s="38">
        <v>83.78</v>
      </c>
      <c r="AV1923" s="37">
        <v>3087</v>
      </c>
      <c r="AW1923" s="38">
        <v>111.048888888889</v>
      </c>
      <c r="AX1923" s="37">
        <v>681</v>
      </c>
      <c r="AY1923" s="38">
        <v>24.4981653356357</v>
      </c>
      <c r="AZ1923" s="37">
        <v>56</v>
      </c>
      <c r="BA1923" s="38">
        <v>2.00888888888889</v>
      </c>
      <c r="BB1923" s="37">
        <v>3</v>
      </c>
      <c r="BC1923" s="38">
        <v>0.108888888888889</v>
      </c>
      <c r="BJ1923" s="39">
        <v>0</v>
      </c>
      <c r="BK1923" s="40">
        <v>0</v>
      </c>
      <c r="BV1923" s="39">
        <v>0</v>
      </c>
      <c r="BW1923" s="40">
        <v>0</v>
      </c>
      <c r="CH1923" s="39">
        <v>0</v>
      </c>
      <c r="CI1923" s="40">
        <v>0</v>
      </c>
    </row>
    <row r="1924" s="14" customFormat="1" ht="14.65" customHeight="1">
      <c r="A1924" t="s" s="15">
        <v>4568</v>
      </c>
      <c r="B1924" t="s" s="16">
        <v>4742</v>
      </c>
      <c r="C1924" s="17">
        <v>94352</v>
      </c>
      <c r="D1924" t="s" s="18">
        <v>5</v>
      </c>
      <c r="E1924" s="19">
        <v>16148</v>
      </c>
      <c r="F1924" s="19">
        <v>30273</v>
      </c>
      <c r="G1924" s="19">
        <v>47746</v>
      </c>
      <c r="H1924" s="20">
        <f>E1924/G1924</f>
        <v>0.3382063418925146</v>
      </c>
      <c r="I1924" s="20">
        <f>F1924/G1924</f>
        <v>0.6340426423155866</v>
      </c>
      <c r="J1924" s="19">
        <f>E1924-F1924</f>
        <v>-14125</v>
      </c>
      <c r="K1924" s="19">
        <f>F1924-E1924</f>
        <v>14125</v>
      </c>
      <c r="L1924" s="20">
        <f>H1924-I1924</f>
        <v>-0.295836300423072</v>
      </c>
      <c r="M1924" s="20">
        <f>I1924-H1924</f>
        <v>0.295836300423072</v>
      </c>
      <c r="N1924" s="19">
        <v>16371</v>
      </c>
      <c r="O1924" s="19">
        <v>29336</v>
      </c>
      <c r="P1924" s="19">
        <v>46044</v>
      </c>
      <c r="Q1924" s="20">
        <f>N1924/P1924</f>
        <v>0.3555512118842846</v>
      </c>
      <c r="R1924" s="20">
        <f>O1924/P1924</f>
        <v>0.6371297020241508</v>
      </c>
      <c r="S1924" s="19">
        <f>N1924-O1924</f>
        <v>-12965</v>
      </c>
      <c r="T1924" s="20">
        <f>Q1924-R1924</f>
        <v>-0.2815784901398661</v>
      </c>
      <c r="U1924" s="19">
        <f>E1924-N1924</f>
        <v>-223</v>
      </c>
      <c r="V1924" s="19">
        <f>F1924-O1924</f>
        <v>937</v>
      </c>
      <c r="W1924" s="20">
        <f>H1924-Q1924</f>
        <v>-0.01734486999177004</v>
      </c>
      <c r="X1924" s="21">
        <f>I1924-R1924</f>
        <v>-0.003087059708564155</v>
      </c>
      <c r="Y1924" s="22">
        <v>697.84</v>
      </c>
      <c r="Z1924" s="23">
        <f>C1924/Y1924</f>
        <v>135.2057778287286</v>
      </c>
      <c r="AA1924" s="24">
        <v>37125</v>
      </c>
      <c r="AB1924" t="s" s="25">
        <v>4743</v>
      </c>
      <c r="AC1924" s="26">
        <v>37</v>
      </c>
      <c r="AD1924" s="26">
        <v>125</v>
      </c>
      <c r="AE1924" t="s" s="42">
        <v>4744</v>
      </c>
      <c r="AF1924" s="43"/>
      <c r="AG1924" t="s" s="33">
        <v>4745</v>
      </c>
      <c r="AI1924" t="s" s="33">
        <v>108</v>
      </c>
      <c r="AJ1924" s="33"/>
      <c r="AK1924" s="33"/>
      <c r="AL1924" s="33"/>
      <c r="AM1924" t="s" s="44">
        <v>97</v>
      </c>
      <c r="AN1924" s="36">
        <v>88247</v>
      </c>
      <c r="AO1924" s="37">
        <v>170</v>
      </c>
      <c r="AP1924" s="37">
        <v>44765</v>
      </c>
      <c r="AQ1924" s="38">
        <v>507.268888888889</v>
      </c>
      <c r="AR1924" s="37">
        <v>21490</v>
      </c>
      <c r="AS1924" s="38">
        <v>243.52</v>
      </c>
      <c r="AT1924" s="37">
        <v>4072</v>
      </c>
      <c r="AU1924" s="38">
        <v>46.14</v>
      </c>
      <c r="AV1924" s="37">
        <v>12675</v>
      </c>
      <c r="AW1924" s="38">
        <v>143.628888888889</v>
      </c>
      <c r="AX1924" s="37">
        <v>5653</v>
      </c>
      <c r="AY1924" s="38">
        <v>64.06</v>
      </c>
      <c r="BB1924" s="37">
        <v>8</v>
      </c>
      <c r="BC1924" s="38">
        <v>0.08888888888888891</v>
      </c>
      <c r="BJ1924" s="39">
        <v>0</v>
      </c>
      <c r="BK1924" s="40">
        <v>0</v>
      </c>
      <c r="BL1924" s="37">
        <v>636</v>
      </c>
      <c r="BM1924" s="38">
        <v>7.20888888888889</v>
      </c>
      <c r="BV1924" s="39">
        <v>0</v>
      </c>
      <c r="BW1924" s="40">
        <v>0</v>
      </c>
      <c r="CF1924" s="37">
        <v>227</v>
      </c>
      <c r="CG1924" s="38">
        <v>2.56888888888889</v>
      </c>
      <c r="CH1924" s="39">
        <v>227</v>
      </c>
      <c r="CI1924" s="40">
        <v>2.56888888888889</v>
      </c>
      <c r="CL1924" s="37">
        <v>4</v>
      </c>
      <c r="CM1924" s="41">
        <v>0.05</v>
      </c>
    </row>
    <row r="1925" s="14" customFormat="1" ht="14.65" customHeight="1">
      <c r="A1925" t="s" s="15">
        <v>4568</v>
      </c>
      <c r="B1925" t="s" s="16">
        <v>4746</v>
      </c>
      <c r="C1925" s="17">
        <v>93919</v>
      </c>
      <c r="D1925" t="s" s="18">
        <v>5</v>
      </c>
      <c r="E1925" s="19">
        <v>23024</v>
      </c>
      <c r="F1925" s="19">
        <v>23142</v>
      </c>
      <c r="G1925" s="19">
        <v>46903</v>
      </c>
      <c r="H1925" s="20">
        <f>E1925/G1925</f>
        <v>0.4908854444278618</v>
      </c>
      <c r="I1925" s="20">
        <f>F1925/G1925</f>
        <v>0.4934012749717502</v>
      </c>
      <c r="J1925" s="19">
        <f>E1925-F1925</f>
        <v>-118</v>
      </c>
      <c r="K1925" s="19">
        <f>F1925-E1925</f>
        <v>118</v>
      </c>
      <c r="L1925" s="20">
        <f>H1925-I1925</f>
        <v>-0.002515830543888431</v>
      </c>
      <c r="M1925" s="20">
        <f>I1925-H1925</f>
        <v>0.002515830543888431</v>
      </c>
      <c r="N1925" s="19">
        <v>24214</v>
      </c>
      <c r="O1925" s="19">
        <v>23769</v>
      </c>
      <c r="P1925" s="19">
        <v>48235</v>
      </c>
      <c r="Q1925" s="20">
        <f>N1925/P1925</f>
        <v>0.5020006219550119</v>
      </c>
      <c r="R1925" s="20">
        <f>O1925/P1925</f>
        <v>0.4927749559448533</v>
      </c>
      <c r="S1925" s="19">
        <f>N1925-O1925</f>
        <v>445</v>
      </c>
      <c r="T1925" s="20">
        <f>Q1925-R1925</f>
        <v>0.009225666010158617</v>
      </c>
      <c r="U1925" s="19">
        <f>E1925-N1925</f>
        <v>-1190</v>
      </c>
      <c r="V1925" s="19">
        <f>F1925-O1925</f>
        <v>-627</v>
      </c>
      <c r="W1925" s="20">
        <f>H1925-Q1925</f>
        <v>-0.01111517752715019</v>
      </c>
      <c r="X1925" s="21">
        <f>I1925-R1925</f>
        <v>0.0006263190268968599</v>
      </c>
      <c r="Y1925" s="22">
        <v>540.41</v>
      </c>
      <c r="Z1925" s="23">
        <f>C1925/Y1925</f>
        <v>173.7921207971725</v>
      </c>
      <c r="AA1925" s="24">
        <v>37127</v>
      </c>
      <c r="AB1925" t="s" s="25">
        <v>4747</v>
      </c>
      <c r="AC1925" s="26">
        <v>37</v>
      </c>
      <c r="AD1925" s="26">
        <v>127</v>
      </c>
      <c r="AE1925" t="s" s="42">
        <v>4676</v>
      </c>
      <c r="AF1925" t="s" s="43">
        <v>4677</v>
      </c>
      <c r="AG1925" t="s" s="34">
        <v>4678</v>
      </c>
      <c r="AH1925" s="31">
        <v>148069</v>
      </c>
      <c r="AI1925" t="s" s="32">
        <v>96</v>
      </c>
      <c r="AJ1925" t="s" s="33">
        <v>4679</v>
      </c>
      <c r="AK1925" s="33"/>
      <c r="AL1925" s="33"/>
      <c r="AM1925" t="s" s="44">
        <v>97</v>
      </c>
      <c r="AN1925" s="36">
        <v>95840</v>
      </c>
      <c r="AO1925" s="37">
        <v>167</v>
      </c>
      <c r="AP1925" s="37">
        <v>40751</v>
      </c>
      <c r="AQ1925" s="38">
        <v>425.198888888889</v>
      </c>
      <c r="AR1925" s="37">
        <v>29265</v>
      </c>
      <c r="AS1925" s="38">
        <v>305.35</v>
      </c>
      <c r="AT1925" s="37">
        <v>1161</v>
      </c>
      <c r="AU1925" s="38">
        <v>12.1088888888889</v>
      </c>
      <c r="AV1925" s="37">
        <v>8321</v>
      </c>
      <c r="AW1925" s="38">
        <v>86.81888888888891</v>
      </c>
      <c r="AX1925" s="37">
        <v>1400</v>
      </c>
      <c r="AY1925" s="38">
        <v>14.6088888888889</v>
      </c>
      <c r="BB1925" s="37">
        <v>6</v>
      </c>
      <c r="BC1925" s="38">
        <v>0.0588888888888889</v>
      </c>
      <c r="BJ1925" s="39">
        <v>0</v>
      </c>
      <c r="BK1925" s="40">
        <v>0</v>
      </c>
      <c r="BL1925" s="37">
        <v>526</v>
      </c>
      <c r="BM1925" s="38">
        <v>5.49</v>
      </c>
      <c r="BV1925" s="39">
        <v>0</v>
      </c>
      <c r="BW1925" s="40">
        <v>0</v>
      </c>
      <c r="CF1925" s="37">
        <v>27</v>
      </c>
      <c r="CG1925" s="38">
        <v>0.28</v>
      </c>
      <c r="CH1925" s="39">
        <v>27</v>
      </c>
      <c r="CI1925" s="40">
        <v>0.28</v>
      </c>
      <c r="CJ1925" s="37">
        <v>45</v>
      </c>
      <c r="CK1925" s="38">
        <v>0.47</v>
      </c>
    </row>
    <row r="1926" s="14" customFormat="1" ht="14.65" customHeight="1">
      <c r="A1926" t="s" s="15">
        <v>4568</v>
      </c>
      <c r="B1926" t="s" s="16">
        <v>4748</v>
      </c>
      <c r="C1926" s="17">
        <v>220358</v>
      </c>
      <c r="D1926" t="s" s="18">
        <v>5</v>
      </c>
      <c r="E1926" s="19">
        <v>50219</v>
      </c>
      <c r="F1926" s="19">
        <v>54665</v>
      </c>
      <c r="G1926" s="19">
        <v>108737</v>
      </c>
      <c r="H1926" s="20">
        <f>E1926/G1926</f>
        <v>0.4618391164001214</v>
      </c>
      <c r="I1926" s="20">
        <f>F1926/G1926</f>
        <v>0.5027267627394539</v>
      </c>
      <c r="J1926" s="19">
        <f>E1926-F1926</f>
        <v>-4446</v>
      </c>
      <c r="K1926" s="19">
        <f>F1926-E1926</f>
        <v>4446</v>
      </c>
      <c r="L1926" s="20">
        <f>H1926-I1926</f>
        <v>-0.04088764633933256</v>
      </c>
      <c r="M1926" s="20">
        <f>I1926-H1926</f>
        <v>0.04088764633933256</v>
      </c>
      <c r="N1926" s="19">
        <v>48038</v>
      </c>
      <c r="O1926" s="19">
        <v>52792</v>
      </c>
      <c r="P1926" s="19">
        <v>102067</v>
      </c>
      <c r="Q1926" s="20">
        <f>N1926/P1926</f>
        <v>0.4706516307915389</v>
      </c>
      <c r="R1926" s="20">
        <f>O1926/P1926</f>
        <v>0.5172288790696308</v>
      </c>
      <c r="S1926" s="19">
        <f>N1926-O1926</f>
        <v>-4754</v>
      </c>
      <c r="T1926" s="20">
        <f>Q1926-R1926</f>
        <v>-0.0465772482780919</v>
      </c>
      <c r="U1926" s="19">
        <f>E1926-N1926</f>
        <v>2181</v>
      </c>
      <c r="V1926" s="19">
        <f>F1926-O1926</f>
        <v>1873</v>
      </c>
      <c r="W1926" s="20">
        <f>H1926-Q1926</f>
        <v>-0.008812514391417503</v>
      </c>
      <c r="X1926" s="21">
        <f>I1926-R1926</f>
        <v>-0.01450211633017684</v>
      </c>
      <c r="Y1926" s="22">
        <v>191.53</v>
      </c>
      <c r="Z1926" s="23">
        <f>C1926/Y1926</f>
        <v>1150.514279747298</v>
      </c>
      <c r="AA1926" s="24">
        <v>37129</v>
      </c>
      <c r="AB1926" t="s" s="25">
        <v>4749</v>
      </c>
      <c r="AC1926" s="26">
        <v>37</v>
      </c>
      <c r="AD1926" s="26">
        <v>129</v>
      </c>
      <c r="AE1926" t="s" s="42">
        <v>4750</v>
      </c>
      <c r="AF1926" s="43"/>
      <c r="AG1926" t="s" s="34">
        <v>4751</v>
      </c>
      <c r="AH1926" s="31">
        <v>277969</v>
      </c>
      <c r="AI1926" t="s" s="32">
        <v>96</v>
      </c>
      <c r="AJ1926" s="33"/>
      <c r="AK1926" s="33"/>
      <c r="AL1926" s="33"/>
      <c r="AM1926" t="s" s="44">
        <v>97</v>
      </c>
      <c r="AN1926" s="36">
        <v>202667</v>
      </c>
      <c r="AO1926" s="37">
        <v>225</v>
      </c>
      <c r="AP1926" s="37">
        <v>95869</v>
      </c>
      <c r="AQ1926" s="38">
        <v>473.04</v>
      </c>
      <c r="AR1926" s="37">
        <v>45162</v>
      </c>
      <c r="AS1926" s="38">
        <v>222.84</v>
      </c>
      <c r="AT1926" s="37">
        <v>6408</v>
      </c>
      <c r="AU1926" s="38">
        <v>31.62</v>
      </c>
      <c r="AV1926" s="37">
        <v>25476</v>
      </c>
      <c r="AW1926" s="38">
        <v>125.7</v>
      </c>
      <c r="AX1926" s="37">
        <v>14671</v>
      </c>
      <c r="AY1926" s="38">
        <v>72.39</v>
      </c>
      <c r="AZ1926" s="37">
        <v>375</v>
      </c>
      <c r="BA1926" s="38">
        <v>1.85</v>
      </c>
      <c r="BB1926" s="37">
        <v>55</v>
      </c>
      <c r="BC1926" s="38">
        <v>0.27</v>
      </c>
      <c r="BJ1926" s="39">
        <v>0</v>
      </c>
      <c r="BK1926" s="40">
        <v>0</v>
      </c>
      <c r="BL1926" s="37">
        <v>1710</v>
      </c>
      <c r="BM1926" s="38">
        <v>8.43888888888889</v>
      </c>
      <c r="BP1926" s="37">
        <v>77</v>
      </c>
      <c r="BQ1926" s="38">
        <v>0.37993358563555</v>
      </c>
      <c r="BV1926" s="39">
        <v>77</v>
      </c>
      <c r="BW1926" s="40">
        <v>0.37993358563555</v>
      </c>
      <c r="BX1926" s="37">
        <v>924</v>
      </c>
      <c r="BY1926" s="38">
        <v>4.55888888888889</v>
      </c>
      <c r="CB1926" s="37">
        <v>60</v>
      </c>
      <c r="CC1926" s="38">
        <v>0.3</v>
      </c>
      <c r="CF1926" s="37">
        <v>451</v>
      </c>
      <c r="CG1926" s="38">
        <v>2.23</v>
      </c>
      <c r="CH1926" s="39">
        <v>511</v>
      </c>
      <c r="CI1926" s="40">
        <v>2.53</v>
      </c>
      <c r="CJ1926" s="37">
        <v>382</v>
      </c>
      <c r="CK1926" s="38">
        <v>1.88</v>
      </c>
    </row>
    <row r="1927" s="14" customFormat="1" ht="14.65" customHeight="1">
      <c r="A1927" t="s" s="15">
        <v>4568</v>
      </c>
      <c r="B1927" t="s" s="16">
        <v>4752</v>
      </c>
      <c r="C1927" s="17">
        <v>20426</v>
      </c>
      <c r="D1927" t="s" s="18">
        <v>5</v>
      </c>
      <c r="E1927" s="19">
        <v>6113</v>
      </c>
      <c r="F1927" s="19">
        <v>3556</v>
      </c>
      <c r="G1927" s="19">
        <v>9761</v>
      </c>
      <c r="H1927" s="20">
        <f>E1927/G1927</f>
        <v>0.6262678004302837</v>
      </c>
      <c r="I1927" s="20">
        <f>F1927/G1927</f>
        <v>0.3643069357647782</v>
      </c>
      <c r="J1927" s="19">
        <f>E1927-F1927</f>
        <v>2557</v>
      </c>
      <c r="K1927" s="19">
        <f>F1927-E1927</f>
        <v>-2557</v>
      </c>
      <c r="L1927" s="20">
        <f>H1927-I1927</f>
        <v>0.2619608646655056</v>
      </c>
      <c r="M1927" s="20">
        <f>I1927-H1927</f>
        <v>-0.2619608646655056</v>
      </c>
      <c r="N1927" s="19">
        <v>7210</v>
      </c>
      <c r="O1927" s="19">
        <v>3474</v>
      </c>
      <c r="P1927" s="19">
        <v>10719</v>
      </c>
      <c r="Q1927" s="20">
        <f>N1927/P1927</f>
        <v>0.6726373728892621</v>
      </c>
      <c r="R1927" s="20">
        <f>O1927/P1927</f>
        <v>0.3240973971452561</v>
      </c>
      <c r="S1927" s="19">
        <f>N1927-O1927</f>
        <v>3736</v>
      </c>
      <c r="T1927" s="20">
        <f>Q1927-R1927</f>
        <v>0.348539975744006</v>
      </c>
      <c r="U1927" s="19">
        <f>E1927-N1927</f>
        <v>-1097</v>
      </c>
      <c r="V1927" s="19">
        <f>F1927-O1927</f>
        <v>82</v>
      </c>
      <c r="W1927" s="20">
        <f>H1927-Q1927</f>
        <v>-0.04636957245897833</v>
      </c>
      <c r="X1927" s="21">
        <f>I1927-R1927</f>
        <v>0.04020953861952209</v>
      </c>
      <c r="Y1927" s="22">
        <v>536.59</v>
      </c>
      <c r="Z1927" s="23">
        <f>C1927/Y1927</f>
        <v>38.06630760916156</v>
      </c>
      <c r="AA1927" s="24">
        <v>37131</v>
      </c>
      <c r="AB1927" t="s" s="25">
        <v>4753</v>
      </c>
      <c r="AC1927" s="26">
        <v>37</v>
      </c>
      <c r="AD1927" s="26">
        <v>131</v>
      </c>
      <c r="AE1927" t="s" s="42">
        <v>4700</v>
      </c>
      <c r="AF1927" t="s" s="43">
        <v>4677</v>
      </c>
      <c r="AG1927" t="s" s="33">
        <v>4701</v>
      </c>
      <c r="AI1927" t="s" s="33">
        <v>108</v>
      </c>
      <c r="AJ1927" t="s" s="33">
        <v>4679</v>
      </c>
      <c r="AK1927" s="33"/>
      <c r="AL1927" s="33"/>
      <c r="AM1927" t="s" s="44">
        <v>115</v>
      </c>
      <c r="AN1927" s="36">
        <v>22099</v>
      </c>
      <c r="AO1927" s="37">
        <v>45</v>
      </c>
      <c r="AP1927" s="37">
        <v>6531</v>
      </c>
      <c r="AQ1927" s="38">
        <v>295.528888888889</v>
      </c>
      <c r="AR1927" s="37">
        <v>3180</v>
      </c>
      <c r="AS1927" s="38">
        <v>143.9</v>
      </c>
      <c r="AT1927" s="37">
        <v>1551</v>
      </c>
      <c r="AU1927" s="38">
        <v>70.18000000000001</v>
      </c>
      <c r="AV1927" s="37">
        <v>1796</v>
      </c>
      <c r="AW1927" s="38">
        <v>81.2688888888889</v>
      </c>
      <c r="BB1927" s="37">
        <v>4</v>
      </c>
      <c r="BC1927" s="38">
        <v>0.18</v>
      </c>
      <c r="BJ1927" s="39">
        <v>0</v>
      </c>
      <c r="BK1927" s="40">
        <v>0</v>
      </c>
      <c r="BV1927" s="39">
        <v>0</v>
      </c>
      <c r="BW1927" s="40">
        <v>0</v>
      </c>
      <c r="CH1927" s="39">
        <v>0</v>
      </c>
      <c r="CI1927" s="40">
        <v>0</v>
      </c>
    </row>
    <row r="1928" s="14" customFormat="1" ht="14.65" customHeight="1">
      <c r="A1928" t="s" s="15">
        <v>4568</v>
      </c>
      <c r="B1928" t="s" s="16">
        <v>4754</v>
      </c>
      <c r="C1928" s="17">
        <v>186311</v>
      </c>
      <c r="D1928" t="s" s="18">
        <v>5</v>
      </c>
      <c r="E1928" s="19">
        <v>17156</v>
      </c>
      <c r="F1928" s="19">
        <v>36342</v>
      </c>
      <c r="G1928" s="19">
        <v>55364</v>
      </c>
      <c r="H1928" s="20">
        <f>E1928/G1928</f>
        <v>0.3098764540134383</v>
      </c>
      <c r="I1928" s="20">
        <f>F1928/G1928</f>
        <v>0.6564193338631602</v>
      </c>
      <c r="J1928" s="19">
        <f>E1928-F1928</f>
        <v>-19186</v>
      </c>
      <c r="K1928" s="19">
        <f>F1928-E1928</f>
        <v>19186</v>
      </c>
      <c r="L1928" s="20">
        <f>H1928-I1928</f>
        <v>-0.3465428798497219</v>
      </c>
      <c r="M1928" s="20">
        <f>I1928-H1928</f>
        <v>0.3465428798497219</v>
      </c>
      <c r="N1928" s="19">
        <v>18115</v>
      </c>
      <c r="O1928" s="19">
        <v>31695</v>
      </c>
      <c r="P1928" s="19">
        <v>50353</v>
      </c>
      <c r="Q1928" s="20">
        <f>N1928/P1928</f>
        <v>0.3597600937382083</v>
      </c>
      <c r="R1928" s="20">
        <f>O1928/P1928</f>
        <v>0.6294560403550931</v>
      </c>
      <c r="S1928" s="19">
        <f>N1928-O1928</f>
        <v>-13580</v>
      </c>
      <c r="T1928" s="20">
        <f>Q1928-R1928</f>
        <v>-0.2696959466168848</v>
      </c>
      <c r="U1928" s="19">
        <f>E1928-N1928</f>
        <v>-959</v>
      </c>
      <c r="V1928" s="19">
        <f>F1928-O1928</f>
        <v>4647</v>
      </c>
      <c r="W1928" s="20">
        <f>H1928-Q1928</f>
        <v>-0.04988363972476995</v>
      </c>
      <c r="X1928" s="21">
        <f>I1928-R1928</f>
        <v>0.02696329350806714</v>
      </c>
      <c r="Y1928" s="22">
        <v>762.74</v>
      </c>
      <c r="Z1928" s="23">
        <f>C1928/Y1928</f>
        <v>244.2654115425964</v>
      </c>
      <c r="AA1928" s="24">
        <v>37133</v>
      </c>
      <c r="AB1928" t="s" s="25">
        <v>4755</v>
      </c>
      <c r="AC1928" s="26">
        <v>37</v>
      </c>
      <c r="AD1928" s="26">
        <v>133</v>
      </c>
      <c r="AE1928" t="s" s="42">
        <v>4756</v>
      </c>
      <c r="AF1928" s="43"/>
      <c r="AG1928" t="s" s="34">
        <v>4757</v>
      </c>
      <c r="AH1928" s="31">
        <v>186311</v>
      </c>
      <c r="AI1928" t="s" s="32">
        <v>96</v>
      </c>
      <c r="AJ1928" s="33"/>
      <c r="AK1928" s="33"/>
      <c r="AL1928" s="33"/>
      <c r="AM1928" t="s" s="44">
        <v>97</v>
      </c>
      <c r="AN1928" s="36">
        <v>177772</v>
      </c>
      <c r="AO1928" s="37">
        <v>158</v>
      </c>
      <c r="AP1928" s="37">
        <v>51397</v>
      </c>
      <c r="AQ1928" s="38">
        <v>289.12</v>
      </c>
      <c r="AR1928" s="37">
        <v>30825</v>
      </c>
      <c r="AS1928" s="38">
        <v>173.4</v>
      </c>
      <c r="AT1928" s="37">
        <v>1891</v>
      </c>
      <c r="AU1928" s="38">
        <v>10.64</v>
      </c>
      <c r="AV1928" s="37">
        <v>8398</v>
      </c>
      <c r="AW1928" s="38">
        <v>47.24</v>
      </c>
      <c r="AX1928" s="37">
        <v>7579</v>
      </c>
      <c r="AY1928" s="38">
        <v>42.63</v>
      </c>
      <c r="BB1928" s="37">
        <v>45</v>
      </c>
      <c r="BC1928" s="38">
        <v>0.25</v>
      </c>
      <c r="BJ1928" s="39">
        <v>0</v>
      </c>
      <c r="BK1928" s="40">
        <v>0</v>
      </c>
      <c r="BL1928" s="37">
        <v>2351</v>
      </c>
      <c r="BM1928" s="38">
        <v>13.22</v>
      </c>
      <c r="BV1928" s="39">
        <v>0</v>
      </c>
      <c r="BW1928" s="40">
        <v>0</v>
      </c>
      <c r="BX1928" s="37">
        <v>308</v>
      </c>
      <c r="BY1928" s="38">
        <v>1.73</v>
      </c>
      <c r="CH1928" s="39">
        <v>0</v>
      </c>
      <c r="CI1928" s="40">
        <v>0</v>
      </c>
    </row>
    <row r="1929" s="14" customFormat="1" ht="14.65" customHeight="1">
      <c r="A1929" t="s" s="15">
        <v>4568</v>
      </c>
      <c r="B1929" t="s" s="16">
        <v>653</v>
      </c>
      <c r="C1929" s="17">
        <v>141354</v>
      </c>
      <c r="D1929" t="s" s="18">
        <v>5</v>
      </c>
      <c r="E1929" s="19">
        <v>59105</v>
      </c>
      <c r="F1929" s="19">
        <v>18373</v>
      </c>
      <c r="G1929" s="19">
        <v>79830</v>
      </c>
      <c r="H1929" s="20">
        <f>E1929/G1929</f>
        <v>0.7403858198672179</v>
      </c>
      <c r="I1929" s="20">
        <f>F1929/G1929</f>
        <v>0.2301515720906927</v>
      </c>
      <c r="J1929" s="19">
        <f>E1929-F1929</f>
        <v>40732</v>
      </c>
      <c r="K1929" s="19">
        <f>F1929-E1929</f>
        <v>-40732</v>
      </c>
      <c r="L1929" s="20">
        <f>H1929-I1929</f>
        <v>0.5102342477765252</v>
      </c>
      <c r="M1929" s="20">
        <f>I1929-H1929</f>
        <v>-0.5102342477765252</v>
      </c>
      <c r="N1929" s="19">
        <v>53404</v>
      </c>
      <c r="O1929" s="19">
        <v>21398</v>
      </c>
      <c r="P1929" s="19">
        <v>75848</v>
      </c>
      <c r="Q1929" s="20">
        <f>N1929/P1929</f>
        <v>0.7040923953169497</v>
      </c>
      <c r="R1929" s="20">
        <f>O1929/P1929</f>
        <v>0.2821168653095665</v>
      </c>
      <c r="S1929" s="19">
        <f>N1929-O1929</f>
        <v>32006</v>
      </c>
      <c r="T1929" s="20">
        <f>Q1929-R1929</f>
        <v>0.4219755300073832</v>
      </c>
      <c r="U1929" s="19">
        <f>E1929-N1929</f>
        <v>5701</v>
      </c>
      <c r="V1929" s="19">
        <f>F1929-O1929</f>
        <v>-3025</v>
      </c>
      <c r="W1929" s="20">
        <f>H1929-Q1929</f>
        <v>0.03629342455026818</v>
      </c>
      <c r="X1929" s="21">
        <f>I1929-R1929</f>
        <v>-0.05196529321887375</v>
      </c>
      <c r="Y1929" s="22">
        <v>397.96</v>
      </c>
      <c r="Z1929" s="23">
        <f>C1929/Y1929</f>
        <v>355.1965021610212</v>
      </c>
      <c r="AA1929" s="24">
        <v>37135</v>
      </c>
      <c r="AB1929" t="s" s="25">
        <v>4758</v>
      </c>
      <c r="AC1929" s="26">
        <v>37</v>
      </c>
      <c r="AD1929" s="26">
        <v>135</v>
      </c>
      <c r="AE1929" t="s" s="42">
        <v>4634</v>
      </c>
      <c r="AF1929" t="s" s="43">
        <v>4635</v>
      </c>
      <c r="AG1929" t="s" s="34">
        <v>4636</v>
      </c>
      <c r="AH1929" s="31">
        <v>552493</v>
      </c>
      <c r="AI1929" t="s" s="32">
        <v>96</v>
      </c>
      <c r="AJ1929" t="s" s="33">
        <v>4637</v>
      </c>
      <c r="AK1929" s="33"/>
      <c r="AL1929" s="33"/>
      <c r="AM1929" t="s" s="44">
        <v>97</v>
      </c>
      <c r="AN1929" s="36">
        <v>133801</v>
      </c>
      <c r="AO1929" s="37">
        <v>160</v>
      </c>
      <c r="AP1929" s="37">
        <v>58863</v>
      </c>
      <c r="AQ1929" s="38">
        <v>439.93</v>
      </c>
      <c r="AR1929" s="37">
        <v>16239</v>
      </c>
      <c r="AS1929" s="38">
        <v>121.37</v>
      </c>
      <c r="AT1929" s="37">
        <v>2815</v>
      </c>
      <c r="AU1929" s="38">
        <v>21.0388888888889</v>
      </c>
      <c r="AV1929" s="37">
        <v>20422</v>
      </c>
      <c r="AW1929" s="38">
        <v>152.628888888889</v>
      </c>
      <c r="AX1929" s="37">
        <v>13432</v>
      </c>
      <c r="AY1929" s="38">
        <v>100.39</v>
      </c>
      <c r="BB1929" s="37">
        <v>298</v>
      </c>
      <c r="BC1929" s="38">
        <v>2.23</v>
      </c>
      <c r="BD1929" s="37">
        <v>205</v>
      </c>
      <c r="BE1929" s="38">
        <v>1.53212606781713</v>
      </c>
      <c r="BH1929" s="37">
        <v>564</v>
      </c>
      <c r="BI1929" s="38">
        <v>4.21521513292128</v>
      </c>
      <c r="BJ1929" s="39">
        <v>769</v>
      </c>
      <c r="BK1929" s="40">
        <v>5.747341200738409</v>
      </c>
      <c r="BL1929" s="37">
        <v>1783</v>
      </c>
      <c r="BM1929" s="38">
        <v>13.33</v>
      </c>
      <c r="BN1929" s="37">
        <v>1562</v>
      </c>
      <c r="BO1929" s="38">
        <v>11.6740532581969</v>
      </c>
      <c r="BP1929" s="37">
        <v>77</v>
      </c>
      <c r="BQ1929" s="38">
        <v>0.5754814986435079</v>
      </c>
      <c r="BV1929" s="39">
        <v>1639</v>
      </c>
      <c r="BW1929" s="40">
        <v>12.24953475684041</v>
      </c>
      <c r="BX1929" s="37">
        <v>308</v>
      </c>
      <c r="BY1929" s="38">
        <v>2.29888888888889</v>
      </c>
      <c r="CD1929" s="37">
        <v>505</v>
      </c>
      <c r="CE1929" s="38">
        <v>3.77</v>
      </c>
      <c r="CH1929" s="39">
        <v>505</v>
      </c>
      <c r="CI1929" s="40">
        <v>3.77</v>
      </c>
      <c r="CJ1929" s="37">
        <v>647</v>
      </c>
      <c r="CK1929" s="38">
        <v>4.84</v>
      </c>
      <c r="CL1929" s="37">
        <v>6</v>
      </c>
      <c r="CM1929" s="41">
        <v>0.04</v>
      </c>
    </row>
    <row r="1930" s="14" customFormat="1" ht="14.65" customHeight="1">
      <c r="A1930" t="s" s="15">
        <v>4568</v>
      </c>
      <c r="B1930" t="s" s="16">
        <v>4759</v>
      </c>
      <c r="C1930" s="17">
        <v>12781</v>
      </c>
      <c r="D1930" t="s" s="18">
        <v>5</v>
      </c>
      <c r="E1930" s="19">
        <v>2427</v>
      </c>
      <c r="F1930" s="19">
        <v>4225</v>
      </c>
      <c r="G1930" s="19">
        <v>6772</v>
      </c>
      <c r="H1930" s="20">
        <f>E1930/G1930</f>
        <v>0.3583874778499705</v>
      </c>
      <c r="I1930" s="20">
        <f>F1930/G1930</f>
        <v>0.6238924985233314</v>
      </c>
      <c r="J1930" s="19">
        <f>E1930-F1930</f>
        <v>-1798</v>
      </c>
      <c r="K1930" s="19">
        <f>F1930-E1930</f>
        <v>1798</v>
      </c>
      <c r="L1930" s="20">
        <f>H1930-I1930</f>
        <v>-0.2655050206733609</v>
      </c>
      <c r="M1930" s="20">
        <f>I1930-H1930</f>
        <v>0.2655050206733609</v>
      </c>
      <c r="N1930" s="19">
        <v>2632</v>
      </c>
      <c r="O1930" s="19">
        <v>4032</v>
      </c>
      <c r="P1930" s="19">
        <v>6712</v>
      </c>
      <c r="Q1930" s="20">
        <f>N1930/P1930</f>
        <v>0.3921334922526817</v>
      </c>
      <c r="R1930" s="20">
        <f>O1930/P1930</f>
        <v>0.600715137067938</v>
      </c>
      <c r="S1930" s="19">
        <f>N1930-O1930</f>
        <v>-1400</v>
      </c>
      <c r="T1930" s="20">
        <f>Q1930-R1930</f>
        <v>-0.2085816448152563</v>
      </c>
      <c r="U1930" s="19">
        <f>E1930-N1930</f>
        <v>-205</v>
      </c>
      <c r="V1930" s="19">
        <f>F1930-O1930</f>
        <v>193</v>
      </c>
      <c r="W1930" s="20">
        <f>H1930-Q1930</f>
        <v>-0.03374601440271124</v>
      </c>
      <c r="X1930" s="21">
        <f>I1930-R1930</f>
        <v>0.0231773614553934</v>
      </c>
      <c r="Y1930" s="22">
        <v>336.54</v>
      </c>
      <c r="Z1930" s="23">
        <f>C1930/Y1930</f>
        <v>37.97765495929161</v>
      </c>
      <c r="AA1930" s="24">
        <v>37137</v>
      </c>
      <c r="AB1930" t="s" s="25">
        <v>4760</v>
      </c>
      <c r="AC1930" s="26">
        <v>37</v>
      </c>
      <c r="AD1930" s="26">
        <v>137</v>
      </c>
      <c r="AE1930" t="s" s="42">
        <v>4649</v>
      </c>
      <c r="AF1930" t="s" s="43">
        <v>4626</v>
      </c>
      <c r="AG1930" t="s" s="34">
        <v>4650</v>
      </c>
      <c r="AH1930" s="31">
        <v>126245</v>
      </c>
      <c r="AI1930" t="s" s="32">
        <v>96</v>
      </c>
      <c r="AJ1930" t="s" s="33">
        <v>4628</v>
      </c>
      <c r="AK1930" s="33"/>
      <c r="AL1930" s="33"/>
      <c r="AM1930" t="s" s="44">
        <v>115</v>
      </c>
      <c r="AN1930" s="36">
        <v>13144</v>
      </c>
      <c r="AO1930" s="37">
        <v>56</v>
      </c>
      <c r="AP1930" s="37">
        <v>6042</v>
      </c>
      <c r="AQ1930" s="38">
        <v>459.68</v>
      </c>
      <c r="AR1930" s="37">
        <v>2336</v>
      </c>
      <c r="AS1930" s="38">
        <v>177.718888888889</v>
      </c>
      <c r="AT1930" s="37">
        <v>1390</v>
      </c>
      <c r="AU1930" s="38">
        <v>105.75</v>
      </c>
      <c r="AV1930" s="37">
        <v>2127</v>
      </c>
      <c r="AW1930" s="38">
        <v>161.818888888889</v>
      </c>
      <c r="AX1930" s="37">
        <v>187</v>
      </c>
      <c r="AY1930" s="38">
        <v>14.23</v>
      </c>
      <c r="BB1930" s="37">
        <v>2</v>
      </c>
      <c r="BC1930" s="38">
        <v>0.15</v>
      </c>
      <c r="BJ1930" s="39">
        <v>0</v>
      </c>
      <c r="BK1930" s="40">
        <v>0</v>
      </c>
      <c r="BV1930" s="39">
        <v>0</v>
      </c>
      <c r="BW1930" s="40">
        <v>0</v>
      </c>
      <c r="CH1930" s="39">
        <v>0</v>
      </c>
      <c r="CI1930" s="40">
        <v>0</v>
      </c>
    </row>
    <row r="1931" s="14" customFormat="1" ht="14.65" customHeight="1">
      <c r="A1931" t="s" s="15">
        <v>4568</v>
      </c>
      <c r="B1931" t="s" s="16">
        <v>4761</v>
      </c>
      <c r="C1931" s="17">
        <v>39829</v>
      </c>
      <c r="D1931" t="s" s="18">
        <v>5</v>
      </c>
      <c r="E1931" s="19">
        <v>8455</v>
      </c>
      <c r="F1931" s="19">
        <v>8082</v>
      </c>
      <c r="G1931" s="19">
        <v>16964</v>
      </c>
      <c r="H1931" s="20">
        <f>E1931/G1931</f>
        <v>0.49840839424664</v>
      </c>
      <c r="I1931" s="20">
        <f>F1931/G1931</f>
        <v>0.4764206555057769</v>
      </c>
      <c r="J1931" s="19">
        <f>E1931-F1931</f>
        <v>373</v>
      </c>
      <c r="K1931" s="19">
        <f>F1931-E1931</f>
        <v>-373</v>
      </c>
      <c r="L1931" s="20">
        <f>H1931-I1931</f>
        <v>0.02198773874086302</v>
      </c>
      <c r="M1931" s="20">
        <f>I1931-H1931</f>
        <v>-0.02198773874086302</v>
      </c>
      <c r="N1931" s="19">
        <v>9970</v>
      </c>
      <c r="O1931" s="19">
        <v>7216</v>
      </c>
      <c r="P1931" s="19">
        <v>17343</v>
      </c>
      <c r="Q1931" s="20">
        <f>N1931/P1931</f>
        <v>0.5748717061638702</v>
      </c>
      <c r="R1931" s="20">
        <f>O1931/P1931</f>
        <v>0.4160756501182033</v>
      </c>
      <c r="S1931" s="19">
        <f>N1931-O1931</f>
        <v>2754</v>
      </c>
      <c r="T1931" s="20">
        <f>Q1931-R1931</f>
        <v>0.1587960560456669</v>
      </c>
      <c r="U1931" s="19">
        <f>E1931-N1931</f>
        <v>-1515</v>
      </c>
      <c r="V1931" s="19">
        <f>F1931-O1931</f>
        <v>866</v>
      </c>
      <c r="W1931" s="20">
        <f>H1931-Q1931</f>
        <v>-0.07646331191723021</v>
      </c>
      <c r="X1931" s="21">
        <f>I1931-R1931</f>
        <v>0.06034500538757365</v>
      </c>
      <c r="Y1931" s="22">
        <v>226.88</v>
      </c>
      <c r="Z1931" s="23">
        <f>C1931/Y1931</f>
        <v>175.550952045134</v>
      </c>
      <c r="AA1931" s="24">
        <v>37139</v>
      </c>
      <c r="AB1931" t="s" s="25">
        <v>4762</v>
      </c>
      <c r="AC1931" s="26">
        <v>37</v>
      </c>
      <c r="AD1931" s="26">
        <v>139</v>
      </c>
      <c r="AE1931" t="s" s="42">
        <v>4619</v>
      </c>
      <c r="AF1931" t="s" s="43">
        <v>4620</v>
      </c>
      <c r="AG1931" t="s" s="33">
        <v>4621</v>
      </c>
      <c r="AI1931" t="s" s="33">
        <v>108</v>
      </c>
      <c r="AJ1931" t="s" s="33">
        <v>4622</v>
      </c>
      <c r="AK1931" s="33"/>
      <c r="AL1931" s="33"/>
      <c r="AM1931" t="s" s="44">
        <v>97</v>
      </c>
      <c r="AN1931" s="36">
        <v>40661</v>
      </c>
      <c r="AO1931" s="37">
        <v>79</v>
      </c>
      <c r="AP1931" s="37">
        <v>17997</v>
      </c>
      <c r="AQ1931" s="38">
        <v>442.61</v>
      </c>
      <c r="AR1931" s="37">
        <v>10148</v>
      </c>
      <c r="AS1931" s="38">
        <v>249.58</v>
      </c>
      <c r="AT1931" s="37">
        <v>1670</v>
      </c>
      <c r="AU1931" s="38">
        <v>41.07</v>
      </c>
      <c r="AV1931" s="37">
        <v>3688</v>
      </c>
      <c r="AW1931" s="38">
        <v>90.7</v>
      </c>
      <c r="AX1931" s="37">
        <v>1545</v>
      </c>
      <c r="AY1931" s="38">
        <v>38</v>
      </c>
      <c r="BB1931" s="37">
        <v>8</v>
      </c>
      <c r="BC1931" s="38">
        <v>0.2</v>
      </c>
      <c r="BJ1931" s="39">
        <v>0</v>
      </c>
      <c r="BK1931" s="40">
        <v>0</v>
      </c>
      <c r="BL1931" s="37">
        <v>938</v>
      </c>
      <c r="BM1931" s="38">
        <v>23.07</v>
      </c>
      <c r="BV1931" s="39">
        <v>0</v>
      </c>
      <c r="BW1931" s="40">
        <v>0</v>
      </c>
      <c r="CH1931" s="39">
        <v>0</v>
      </c>
      <c r="CI1931" s="40">
        <v>0</v>
      </c>
    </row>
    <row r="1932" s="14" customFormat="1" ht="14.65" customHeight="1">
      <c r="A1932" t="s" s="15">
        <v>4568</v>
      </c>
      <c r="B1932" t="s" s="16">
        <v>4763</v>
      </c>
      <c r="C1932" s="17">
        <v>57611</v>
      </c>
      <c r="D1932" t="s" s="18">
        <v>5</v>
      </c>
      <c r="E1932" s="19">
        <v>9086</v>
      </c>
      <c r="F1932" s="19">
        <v>17317</v>
      </c>
      <c r="G1932" s="19">
        <v>27072</v>
      </c>
      <c r="H1932" s="20">
        <f>E1932/G1932</f>
        <v>0.3356235224586289</v>
      </c>
      <c r="I1932" s="20">
        <f>F1932/G1932</f>
        <v>0.6396645981087471</v>
      </c>
      <c r="J1932" s="19">
        <f>E1932-F1932</f>
        <v>-8231</v>
      </c>
      <c r="K1932" s="19">
        <f>F1932-E1932</f>
        <v>8231</v>
      </c>
      <c r="L1932" s="20">
        <f>H1932-I1932</f>
        <v>-0.3040410756501182</v>
      </c>
      <c r="M1932" s="20">
        <f>I1932-H1932</f>
        <v>0.3040410756501182</v>
      </c>
      <c r="N1932" s="19">
        <v>9455</v>
      </c>
      <c r="O1932" s="19">
        <v>14368</v>
      </c>
      <c r="P1932" s="19">
        <v>24036</v>
      </c>
      <c r="Q1932" s="20">
        <f>N1932/P1932</f>
        <v>0.3933682809119654</v>
      </c>
      <c r="R1932" s="20">
        <f>O1932/P1932</f>
        <v>0.5977700116491929</v>
      </c>
      <c r="S1932" s="19">
        <f>N1932-O1932</f>
        <v>-4913</v>
      </c>
      <c r="T1932" s="20">
        <f>Q1932-R1932</f>
        <v>-0.2044017307372274</v>
      </c>
      <c r="U1932" s="19">
        <f>E1932-N1932</f>
        <v>-369</v>
      </c>
      <c r="V1932" s="19">
        <f>F1932-O1932</f>
        <v>2949</v>
      </c>
      <c r="W1932" s="20">
        <f>H1932-Q1932</f>
        <v>-0.05774475845333654</v>
      </c>
      <c r="X1932" s="21">
        <f>I1932-R1932</f>
        <v>0.04189458645955424</v>
      </c>
      <c r="Y1932" s="22">
        <v>869.8</v>
      </c>
      <c r="Z1932" s="23">
        <f>C1932/Y1932</f>
        <v>66.23476661301449</v>
      </c>
      <c r="AA1932" s="24">
        <v>37141</v>
      </c>
      <c r="AB1932" t="s" s="25">
        <v>4764</v>
      </c>
      <c r="AC1932" s="26">
        <v>37</v>
      </c>
      <c r="AD1932" s="26">
        <v>141</v>
      </c>
      <c r="AE1932" t="s" s="42">
        <v>4750</v>
      </c>
      <c r="AF1932" s="43"/>
      <c r="AG1932" t="s" s="34">
        <v>4751</v>
      </c>
      <c r="AH1932" s="31">
        <v>277969</v>
      </c>
      <c r="AI1932" t="s" s="32">
        <v>96</v>
      </c>
      <c r="AJ1932" s="33"/>
      <c r="AK1932" s="33"/>
      <c r="AL1932" s="33"/>
      <c r="AM1932" t="s" s="44">
        <v>115</v>
      </c>
      <c r="AN1932" s="36">
        <v>52217</v>
      </c>
      <c r="AO1932" s="37">
        <v>99</v>
      </c>
      <c r="AP1932" s="37">
        <v>18964</v>
      </c>
      <c r="AQ1932" s="38">
        <v>363.18</v>
      </c>
      <c r="AR1932" s="37">
        <v>9557</v>
      </c>
      <c r="AS1932" s="38">
        <v>183.02</v>
      </c>
      <c r="AT1932" s="37">
        <v>2128</v>
      </c>
      <c r="AU1932" s="38">
        <v>40.75</v>
      </c>
      <c r="AV1932" s="37">
        <v>4529</v>
      </c>
      <c r="AW1932" s="38">
        <v>86.73</v>
      </c>
      <c r="AX1932" s="37">
        <v>2008</v>
      </c>
      <c r="AY1932" s="38">
        <v>38.45</v>
      </c>
      <c r="BB1932" s="37">
        <v>8</v>
      </c>
      <c r="BC1932" s="38">
        <v>0.15</v>
      </c>
      <c r="BJ1932" s="39">
        <v>0</v>
      </c>
      <c r="BK1932" s="40">
        <v>0</v>
      </c>
      <c r="BL1932" s="37">
        <v>734</v>
      </c>
      <c r="BM1932" s="38">
        <v>14.06</v>
      </c>
      <c r="BV1932" s="39">
        <v>0</v>
      </c>
      <c r="BW1932" s="40">
        <v>0</v>
      </c>
      <c r="CH1932" s="39">
        <v>0</v>
      </c>
      <c r="CI1932" s="40">
        <v>0</v>
      </c>
    </row>
    <row r="1933" s="14" customFormat="1" ht="14.65" customHeight="1">
      <c r="A1933" t="s" s="15">
        <v>4568</v>
      </c>
      <c r="B1933" t="s" s="16">
        <v>4765</v>
      </c>
      <c r="C1933" s="17">
        <v>13440</v>
      </c>
      <c r="D1933" t="s" s="18">
        <v>5</v>
      </c>
      <c r="E1933" s="19">
        <v>2291</v>
      </c>
      <c r="F1933" s="19">
        <v>4143</v>
      </c>
      <c r="G1933" s="19">
        <v>6595</v>
      </c>
      <c r="H1933" s="20">
        <f>E1933/G1933</f>
        <v>0.3473843821076573</v>
      </c>
      <c r="I1933" s="20">
        <f>F1933/G1933</f>
        <v>0.6282031842304776</v>
      </c>
      <c r="J1933" s="19">
        <f>E1933-F1933</f>
        <v>-1852</v>
      </c>
      <c r="K1933" s="19">
        <f>F1933-E1933</f>
        <v>1852</v>
      </c>
      <c r="L1933" s="20">
        <f>H1933-I1933</f>
        <v>-0.2808188021228203</v>
      </c>
      <c r="M1933" s="20">
        <f>I1933-H1933</f>
        <v>0.2808188021228203</v>
      </c>
      <c r="N1933" s="19">
        <v>2747</v>
      </c>
      <c r="O1933" s="19">
        <v>3814</v>
      </c>
      <c r="P1933" s="19">
        <v>6621</v>
      </c>
      <c r="Q1933" s="20">
        <f>N1933/P1933</f>
        <v>0.4148920102703519</v>
      </c>
      <c r="R1933" s="20">
        <f>O1933/P1933</f>
        <v>0.5760459145144238</v>
      </c>
      <c r="S1933" s="19">
        <f>N1933-O1933</f>
        <v>-1067</v>
      </c>
      <c r="T1933" s="20">
        <f>Q1933-R1933</f>
        <v>-0.1611539042440719</v>
      </c>
      <c r="U1933" s="19">
        <f>E1933-N1933</f>
        <v>-456</v>
      </c>
      <c r="V1933" s="19">
        <f>F1933-O1933</f>
        <v>329</v>
      </c>
      <c r="W1933" s="20">
        <f>H1933-Q1933</f>
        <v>-0.06750762816269457</v>
      </c>
      <c r="X1933" s="21">
        <f>I1933-R1933</f>
        <v>0.05215726971605383</v>
      </c>
      <c r="Y1933" s="22">
        <v>247.09</v>
      </c>
      <c r="Z1933" s="23">
        <f>C1933/Y1933</f>
        <v>54.39313610425351</v>
      </c>
      <c r="AA1933" s="24">
        <v>37143</v>
      </c>
      <c r="AB1933" t="s" s="25">
        <v>4766</v>
      </c>
      <c r="AC1933" s="26">
        <v>37</v>
      </c>
      <c r="AD1933" s="26">
        <v>143</v>
      </c>
      <c r="AE1933" t="s" s="42">
        <v>4619</v>
      </c>
      <c r="AF1933" t="s" s="43">
        <v>4620</v>
      </c>
      <c r="AG1933" t="s" s="33">
        <v>4621</v>
      </c>
      <c r="AI1933" t="s" s="33">
        <v>108</v>
      </c>
      <c r="AJ1933" t="s" s="33">
        <v>4622</v>
      </c>
      <c r="AK1933" s="33"/>
      <c r="AL1933" s="33"/>
      <c r="AM1933" t="s" s="44">
        <v>115</v>
      </c>
      <c r="AN1933" s="36">
        <v>13453</v>
      </c>
      <c r="AO1933" s="37">
        <v>40</v>
      </c>
      <c r="AP1933" s="37">
        <v>5718</v>
      </c>
      <c r="AQ1933" s="38">
        <v>425.04</v>
      </c>
      <c r="AR1933" s="37">
        <v>2974</v>
      </c>
      <c r="AS1933" s="38">
        <v>221.068888888889</v>
      </c>
      <c r="AT1933" s="37">
        <v>831</v>
      </c>
      <c r="AU1933" s="38">
        <v>61.77</v>
      </c>
      <c r="AV1933" s="37">
        <v>1911</v>
      </c>
      <c r="AW1933" s="38">
        <v>142.05</v>
      </c>
      <c r="BB1933" s="37">
        <v>2</v>
      </c>
      <c r="BC1933" s="38">
        <v>0.15</v>
      </c>
      <c r="BJ1933" s="39">
        <v>0</v>
      </c>
      <c r="BK1933" s="40">
        <v>0</v>
      </c>
      <c r="BV1933" s="39">
        <v>0</v>
      </c>
      <c r="BW1933" s="40">
        <v>0</v>
      </c>
      <c r="CH1933" s="39">
        <v>0</v>
      </c>
      <c r="CI1933" s="40">
        <v>0</v>
      </c>
    </row>
    <row r="1934" s="14" customFormat="1" ht="14.65" customHeight="1">
      <c r="A1934" t="s" s="15">
        <v>4568</v>
      </c>
      <c r="B1934" t="s" s="16">
        <v>4767</v>
      </c>
      <c r="C1934" s="17">
        <v>39259</v>
      </c>
      <c r="D1934" t="s" s="18">
        <v>5</v>
      </c>
      <c r="E1934" s="19">
        <v>7772</v>
      </c>
      <c r="F1934" s="19">
        <v>11116</v>
      </c>
      <c r="G1934" s="19">
        <v>19303</v>
      </c>
      <c r="H1934" s="20">
        <f>E1934/G1934</f>
        <v>0.402631715277418</v>
      </c>
      <c r="I1934" s="20">
        <f>F1934/G1934</f>
        <v>0.5758690359011552</v>
      </c>
      <c r="J1934" s="19">
        <f>E1934-F1934</f>
        <v>-3344</v>
      </c>
      <c r="K1934" s="19">
        <f>F1934-E1934</f>
        <v>3344</v>
      </c>
      <c r="L1934" s="20">
        <f>H1934-I1934</f>
        <v>-0.1732373206237372</v>
      </c>
      <c r="M1934" s="20">
        <f>I1934-H1934</f>
        <v>0.1732373206237372</v>
      </c>
      <c r="N1934" s="19">
        <v>8384</v>
      </c>
      <c r="O1934" s="19">
        <v>10467</v>
      </c>
      <c r="P1934" s="19">
        <v>19008</v>
      </c>
      <c r="Q1934" s="20">
        <f>N1934/P1934</f>
        <v>0.4410774410774411</v>
      </c>
      <c r="R1934" s="20">
        <f>O1934/P1934</f>
        <v>0.5506628787878788</v>
      </c>
      <c r="S1934" s="19">
        <f>N1934-O1934</f>
        <v>-2083</v>
      </c>
      <c r="T1934" s="20">
        <f>Q1934-R1934</f>
        <v>-0.1095854377104377</v>
      </c>
      <c r="U1934" s="19">
        <f>E1934-N1934</f>
        <v>-612</v>
      </c>
      <c r="V1934" s="19">
        <f>F1934-O1934</f>
        <v>649</v>
      </c>
      <c r="W1934" s="20">
        <f>H1934-Q1934</f>
        <v>-0.03844572580002303</v>
      </c>
      <c r="X1934" s="21">
        <f>I1934-R1934</f>
        <v>0.02520615711327645</v>
      </c>
      <c r="Y1934" s="22">
        <v>392.32</v>
      </c>
      <c r="Z1934" s="23">
        <f>C1934/Y1934</f>
        <v>100.0688213703099</v>
      </c>
      <c r="AA1934" s="24">
        <v>37145</v>
      </c>
      <c r="AB1934" t="s" s="25">
        <v>4768</v>
      </c>
      <c r="AC1934" s="26">
        <v>37</v>
      </c>
      <c r="AD1934" s="26">
        <v>145</v>
      </c>
      <c r="AE1934" t="s" s="42">
        <v>4634</v>
      </c>
      <c r="AF1934" t="s" s="43">
        <v>4635</v>
      </c>
      <c r="AG1934" t="s" s="34">
        <v>4636</v>
      </c>
      <c r="AH1934" s="31">
        <v>552493</v>
      </c>
      <c r="AI1934" t="s" s="32">
        <v>96</v>
      </c>
      <c r="AJ1934" t="s" s="33">
        <v>4637</v>
      </c>
      <c r="AK1934" s="33"/>
      <c r="AL1934" s="33"/>
      <c r="AM1934" t="s" s="44">
        <v>115</v>
      </c>
      <c r="AN1934" s="36">
        <v>39464</v>
      </c>
      <c r="AO1934" s="37">
        <v>59</v>
      </c>
      <c r="AP1934" s="37">
        <v>15888</v>
      </c>
      <c r="AQ1934" s="38">
        <v>402.588888888889</v>
      </c>
      <c r="AR1934" s="37">
        <v>8836</v>
      </c>
      <c r="AS1934" s="38">
        <v>223.9</v>
      </c>
      <c r="AT1934" s="37">
        <v>2093</v>
      </c>
      <c r="AU1934" s="38">
        <v>53.0388888888889</v>
      </c>
      <c r="AV1934" s="37">
        <v>4048</v>
      </c>
      <c r="AW1934" s="38">
        <v>102.568888888889</v>
      </c>
      <c r="AX1934" s="37">
        <v>640</v>
      </c>
      <c r="AY1934" s="38">
        <v>16.2188888888889</v>
      </c>
      <c r="BB1934" s="37">
        <v>6</v>
      </c>
      <c r="BC1934" s="38">
        <v>0.15</v>
      </c>
      <c r="BJ1934" s="39">
        <v>0</v>
      </c>
      <c r="BK1934" s="40">
        <v>0</v>
      </c>
      <c r="BL1934" s="37">
        <v>265</v>
      </c>
      <c r="BM1934" s="38">
        <v>6.71</v>
      </c>
      <c r="BV1934" s="39">
        <v>0</v>
      </c>
      <c r="BW1934" s="40">
        <v>0</v>
      </c>
      <c r="CH1934" s="39">
        <v>0</v>
      </c>
      <c r="CI1934" s="40">
        <v>0</v>
      </c>
    </row>
    <row r="1935" s="14" customFormat="1" ht="14.65" customHeight="1">
      <c r="A1935" t="s" s="15">
        <v>4568</v>
      </c>
      <c r="B1935" t="s" s="16">
        <v>4769</v>
      </c>
      <c r="C1935" s="17">
        <v>175842</v>
      </c>
      <c r="D1935" t="s" s="18">
        <v>5</v>
      </c>
      <c r="E1935" s="19">
        <v>40967</v>
      </c>
      <c r="F1935" s="19">
        <v>35191</v>
      </c>
      <c r="G1935" s="19">
        <v>78264</v>
      </c>
      <c r="H1935" s="20">
        <f>E1935/G1935</f>
        <v>0.5234462843708474</v>
      </c>
      <c r="I1935" s="20">
        <f>F1935/G1935</f>
        <v>0.4496447919860984</v>
      </c>
      <c r="J1935" s="19">
        <f>E1935-F1935</f>
        <v>5776</v>
      </c>
      <c r="K1935" s="19">
        <f>F1935-E1935</f>
        <v>-5776</v>
      </c>
      <c r="L1935" s="20">
        <f>H1935-I1935</f>
        <v>0.07380149238474903</v>
      </c>
      <c r="M1935" s="20">
        <f>I1935-H1935</f>
        <v>-0.07380149238474903</v>
      </c>
      <c r="N1935" s="19">
        <v>40701</v>
      </c>
      <c r="O1935" s="19">
        <v>35534</v>
      </c>
      <c r="P1935" s="19">
        <v>76814</v>
      </c>
      <c r="Q1935" s="20">
        <f>N1935/P1935</f>
        <v>0.5298643476449606</v>
      </c>
      <c r="R1935" s="20">
        <f>O1935/P1935</f>
        <v>0.4625979639128284</v>
      </c>
      <c r="S1935" s="19">
        <f>N1935-O1935</f>
        <v>5167</v>
      </c>
      <c r="T1935" s="20">
        <f>Q1935-R1935</f>
        <v>0.06726638373213223</v>
      </c>
      <c r="U1935" s="19">
        <f>E1935-N1935</f>
        <v>266</v>
      </c>
      <c r="V1935" s="19">
        <f>F1935-O1935</f>
        <v>-343</v>
      </c>
      <c r="W1935" s="20">
        <f>H1935-Q1935</f>
        <v>-0.006418063274113206</v>
      </c>
      <c r="X1935" s="21">
        <f>I1935-R1935</f>
        <v>-0.01295317192673001</v>
      </c>
      <c r="Y1935" s="22">
        <v>651.98</v>
      </c>
      <c r="Z1935" s="23">
        <f>C1935/Y1935</f>
        <v>269.7045921654038</v>
      </c>
      <c r="AA1935" s="24">
        <v>37147</v>
      </c>
      <c r="AB1935" t="s" s="25">
        <v>4770</v>
      </c>
      <c r="AC1935" s="26">
        <v>37</v>
      </c>
      <c r="AD1935" s="26">
        <v>147</v>
      </c>
      <c r="AE1935" t="s" s="42">
        <v>4771</v>
      </c>
      <c r="AF1935" t="s" s="43">
        <v>4591</v>
      </c>
      <c r="AG1935" t="s" s="34">
        <v>4772</v>
      </c>
      <c r="AH1935" s="31">
        <v>175842</v>
      </c>
      <c r="AI1935" t="s" s="32">
        <v>96</v>
      </c>
      <c r="AJ1935" t="s" s="33">
        <v>4593</v>
      </c>
      <c r="AK1935" s="33"/>
      <c r="AL1935" s="33"/>
      <c r="AM1935" t="s" s="44">
        <v>97</v>
      </c>
      <c r="AN1935" s="36">
        <v>168148</v>
      </c>
      <c r="AO1935" s="37">
        <v>248</v>
      </c>
      <c r="AP1935" s="37">
        <v>69469</v>
      </c>
      <c r="AQ1935" s="38">
        <v>413.138888888889</v>
      </c>
      <c r="AR1935" s="37">
        <v>36334</v>
      </c>
      <c r="AS1935" s="38">
        <v>216.08</v>
      </c>
      <c r="AT1935" s="37">
        <v>2712</v>
      </c>
      <c r="AU1935" s="38">
        <v>16.1288888888889</v>
      </c>
      <c r="AV1935" s="37">
        <v>23029</v>
      </c>
      <c r="AW1935" s="38">
        <v>136.96</v>
      </c>
      <c r="AX1935" s="37">
        <v>5489</v>
      </c>
      <c r="AY1935" s="38">
        <v>32.64</v>
      </c>
      <c r="AZ1935" s="37">
        <v>50</v>
      </c>
      <c r="BA1935" s="38">
        <v>0.3</v>
      </c>
      <c r="BB1935" s="37">
        <v>122</v>
      </c>
      <c r="BC1935" s="38">
        <v>0.73</v>
      </c>
      <c r="BH1935" s="37">
        <v>71</v>
      </c>
      <c r="BI1935" s="38">
        <v>0.422247068059091</v>
      </c>
      <c r="BJ1935" s="39">
        <v>71</v>
      </c>
      <c r="BK1935" s="40">
        <v>0.422247068059091</v>
      </c>
      <c r="BL1935" s="37">
        <v>1003</v>
      </c>
      <c r="BM1935" s="38">
        <v>5.96</v>
      </c>
      <c r="BT1935" s="37">
        <v>50</v>
      </c>
      <c r="BU1935" s="38">
        <v>0.297357090182458</v>
      </c>
      <c r="BV1935" s="39">
        <v>50</v>
      </c>
      <c r="BW1935" s="40">
        <v>0.297357090182458</v>
      </c>
      <c r="BX1935" s="37">
        <v>350</v>
      </c>
      <c r="BY1935" s="38">
        <v>2.08</v>
      </c>
      <c r="BZ1935" s="37">
        <v>65</v>
      </c>
      <c r="CA1935" s="38">
        <v>0.39</v>
      </c>
      <c r="CF1935" s="37">
        <v>65</v>
      </c>
      <c r="CG1935" s="38">
        <v>0.39</v>
      </c>
      <c r="CH1935" s="39">
        <v>130</v>
      </c>
      <c r="CI1935" s="40">
        <v>0.78</v>
      </c>
      <c r="CJ1935" s="37">
        <v>125</v>
      </c>
      <c r="CK1935" s="38">
        <v>0.74</v>
      </c>
      <c r="CL1935" s="37">
        <v>4</v>
      </c>
      <c r="CM1935" s="41">
        <v>0.0188888888888889</v>
      </c>
    </row>
    <row r="1936" s="14" customFormat="1" ht="14.65" customHeight="1">
      <c r="A1936" t="s" s="15">
        <v>4568</v>
      </c>
      <c r="B1936" t="s" s="16">
        <v>497</v>
      </c>
      <c r="C1936" s="17">
        <v>20366</v>
      </c>
      <c r="D1936" t="s" s="18">
        <v>5</v>
      </c>
      <c r="E1936" s="19">
        <v>3715</v>
      </c>
      <c r="F1936" s="19">
        <v>6738</v>
      </c>
      <c r="G1936" s="19">
        <v>10723</v>
      </c>
      <c r="H1936" s="20">
        <f>E1936/G1936</f>
        <v>0.3464515527371071</v>
      </c>
      <c r="I1936" s="20">
        <f>F1936/G1936</f>
        <v>0.6283689266063601</v>
      </c>
      <c r="J1936" s="19">
        <f>E1936-F1936</f>
        <v>-3023</v>
      </c>
      <c r="K1936" s="19">
        <f>F1936-E1936</f>
        <v>3023</v>
      </c>
      <c r="L1936" s="20">
        <f>H1936-I1936</f>
        <v>-0.281917373869253</v>
      </c>
      <c r="M1936" s="20">
        <f>I1936-H1936</f>
        <v>0.281917373869253</v>
      </c>
      <c r="N1936" s="19">
        <v>4000</v>
      </c>
      <c r="O1936" s="19">
        <v>6219</v>
      </c>
      <c r="P1936" s="19">
        <v>10323</v>
      </c>
      <c r="Q1936" s="20">
        <f>N1936/P1936</f>
        <v>0.3874842584520004</v>
      </c>
      <c r="R1936" s="20">
        <f>O1936/P1936</f>
        <v>0.6024411508282476</v>
      </c>
      <c r="S1936" s="19">
        <f>N1936-O1936</f>
        <v>-2219</v>
      </c>
      <c r="T1936" s="20">
        <f>Q1936-R1936</f>
        <v>-0.2149568923762472</v>
      </c>
      <c r="U1936" s="19">
        <f>E1936-N1936</f>
        <v>-285</v>
      </c>
      <c r="V1936" s="19">
        <f>F1936-O1936</f>
        <v>519</v>
      </c>
      <c r="W1936" s="20">
        <f>H1936-Q1936</f>
        <v>-0.04103270571489326</v>
      </c>
      <c r="X1936" s="21">
        <f>I1936-R1936</f>
        <v>0.02592777577811256</v>
      </c>
      <c r="Y1936" s="22">
        <v>237.79</v>
      </c>
      <c r="Z1936" s="23">
        <f>C1936/Y1936</f>
        <v>85.64699945329913</v>
      </c>
      <c r="AA1936" s="24">
        <v>37149</v>
      </c>
      <c r="AB1936" t="s" s="25">
        <v>4773</v>
      </c>
      <c r="AC1936" s="26">
        <v>37</v>
      </c>
      <c r="AD1936" s="26">
        <v>149</v>
      </c>
      <c r="AE1936" s="42"/>
      <c r="AF1936" s="43"/>
      <c r="AG1936" s="34"/>
      <c r="AI1936" s="32"/>
      <c r="AJ1936" s="33"/>
      <c r="AK1936" s="33"/>
      <c r="AL1936" s="33"/>
      <c r="AM1936" t="s" s="44">
        <v>120</v>
      </c>
      <c r="AN1936" s="36">
        <v>20510</v>
      </c>
      <c r="AO1936" s="37">
        <v>58</v>
      </c>
      <c r="AP1936" s="37">
        <v>10735</v>
      </c>
      <c r="AQ1936" s="38">
        <v>523.398888888889</v>
      </c>
      <c r="AR1936" s="37">
        <v>6868</v>
      </c>
      <c r="AS1936" s="38">
        <v>334.86</v>
      </c>
      <c r="AT1936" s="37">
        <v>350</v>
      </c>
      <c r="AU1936" s="38">
        <v>17.0588888888889</v>
      </c>
      <c r="AV1936" s="37">
        <v>2443</v>
      </c>
      <c r="AW1936" s="38">
        <v>119.108888888889</v>
      </c>
      <c r="AX1936" s="37">
        <v>1156</v>
      </c>
      <c r="AY1936" s="38">
        <v>56.3627498781082</v>
      </c>
      <c r="BB1936" s="37">
        <v>7</v>
      </c>
      <c r="BC1936" s="38">
        <v>0.34</v>
      </c>
      <c r="BJ1936" s="39">
        <v>0</v>
      </c>
      <c r="BK1936" s="40">
        <v>0</v>
      </c>
      <c r="BV1936" s="39">
        <v>0</v>
      </c>
      <c r="BW1936" s="40">
        <v>0</v>
      </c>
      <c r="CH1936" s="39">
        <v>0</v>
      </c>
      <c r="CI1936" s="40">
        <v>0</v>
      </c>
      <c r="CJ1936" s="37">
        <v>28</v>
      </c>
      <c r="CK1936" s="38">
        <v>1.37</v>
      </c>
    </row>
    <row r="1937" s="14" customFormat="1" ht="14.65" customHeight="1">
      <c r="A1937" t="s" s="15">
        <v>4568</v>
      </c>
      <c r="B1937" t="s" s="16">
        <v>269</v>
      </c>
      <c r="C1937" s="17">
        <v>142799</v>
      </c>
      <c r="D1937" t="s" s="18">
        <v>5</v>
      </c>
      <c r="E1937" s="19">
        <v>13074</v>
      </c>
      <c r="F1937" s="19">
        <v>49156</v>
      </c>
      <c r="G1937" s="19">
        <v>63615</v>
      </c>
      <c r="H1937" s="20">
        <f>E1937/G1937</f>
        <v>0.2055175666116482</v>
      </c>
      <c r="I1937" s="20">
        <f>F1937/G1937</f>
        <v>0.7727108386386858</v>
      </c>
      <c r="J1937" s="19">
        <f>E1937-F1937</f>
        <v>-36082</v>
      </c>
      <c r="K1937" s="19">
        <f>F1937-E1937</f>
        <v>36082</v>
      </c>
      <c r="L1937" s="20">
        <f>H1937-I1937</f>
        <v>-0.5671932720270376</v>
      </c>
      <c r="M1937" s="20">
        <f>I1937-H1937</f>
        <v>0.5671932720270376</v>
      </c>
      <c r="N1937" s="19">
        <v>14675</v>
      </c>
      <c r="O1937" s="19">
        <v>44913</v>
      </c>
      <c r="P1937" s="19">
        <v>60202</v>
      </c>
      <c r="Q1937" s="20">
        <f>N1937/P1937</f>
        <v>0.2437626656921697</v>
      </c>
      <c r="R1937" s="20">
        <f>O1937/P1937</f>
        <v>0.7460383375967575</v>
      </c>
      <c r="S1937" s="19">
        <f>N1937-O1937</f>
        <v>-30238</v>
      </c>
      <c r="T1937" s="20">
        <f>Q1937-R1937</f>
        <v>-0.5022756719045878</v>
      </c>
      <c r="U1937" s="19">
        <f>E1937-N1937</f>
        <v>-1601</v>
      </c>
      <c r="V1937" s="19">
        <f>F1937-O1937</f>
        <v>4243</v>
      </c>
      <c r="W1937" s="20">
        <f>H1937-Q1937</f>
        <v>-0.03824509908052151</v>
      </c>
      <c r="X1937" s="21">
        <f>I1937-R1937</f>
        <v>0.02667250104192831</v>
      </c>
      <c r="Y1937" s="22">
        <v>782.52</v>
      </c>
      <c r="Z1937" s="23">
        <f>C1937/Y1937</f>
        <v>182.4860706435618</v>
      </c>
      <c r="AA1937" s="24">
        <v>37151</v>
      </c>
      <c r="AB1937" t="s" s="25">
        <v>4774</v>
      </c>
      <c r="AC1937" s="26">
        <v>37</v>
      </c>
      <c r="AD1937" s="26">
        <v>151</v>
      </c>
      <c r="AE1937" t="s" s="42">
        <v>4696</v>
      </c>
      <c r="AF1937" t="s" s="43">
        <v>4572</v>
      </c>
      <c r="AG1937" t="s" s="34">
        <v>4697</v>
      </c>
      <c r="AH1937" s="31">
        <v>752157</v>
      </c>
      <c r="AI1937" t="s" s="32">
        <v>96</v>
      </c>
      <c r="AJ1937" t="s" s="33">
        <v>4574</v>
      </c>
      <c r="AK1937" s="33"/>
      <c r="AL1937" s="33"/>
      <c r="AM1937" t="s" s="44">
        <v>115</v>
      </c>
      <c r="AN1937" s="36">
        <v>141752</v>
      </c>
      <c r="AO1937" s="37">
        <v>269</v>
      </c>
      <c r="AP1937" s="37">
        <v>49682</v>
      </c>
      <c r="AQ1937" s="38">
        <v>350.49</v>
      </c>
      <c r="AR1937" s="37">
        <v>29662</v>
      </c>
      <c r="AS1937" s="38">
        <v>209.25</v>
      </c>
      <c r="AT1937" s="37">
        <v>814</v>
      </c>
      <c r="AU1937" s="38">
        <v>5.74</v>
      </c>
      <c r="AV1937" s="37">
        <v>17614</v>
      </c>
      <c r="AW1937" s="38">
        <v>124.26</v>
      </c>
      <c r="AX1937" s="37">
        <v>1585</v>
      </c>
      <c r="AY1937" s="38">
        <v>11.1815000846549</v>
      </c>
      <c r="BB1937" s="37">
        <v>15</v>
      </c>
      <c r="BC1937" s="38">
        <v>0.108888888888889</v>
      </c>
      <c r="BJ1937" s="39">
        <v>0</v>
      </c>
      <c r="BK1937" s="40">
        <v>0</v>
      </c>
      <c r="BL1937" s="37">
        <v>581</v>
      </c>
      <c r="BM1937" s="38">
        <v>4.09888888888889</v>
      </c>
      <c r="BV1937" s="39">
        <v>0</v>
      </c>
      <c r="BW1937" s="40">
        <v>0</v>
      </c>
      <c r="BX1937" s="37">
        <v>308</v>
      </c>
      <c r="BY1937" s="38">
        <v>2.16888888888889</v>
      </c>
      <c r="CH1937" s="39">
        <v>0</v>
      </c>
      <c r="CI1937" s="40">
        <v>0</v>
      </c>
    </row>
    <row r="1938" s="14" customFormat="1" ht="14.65" customHeight="1">
      <c r="A1938" t="s" s="15">
        <v>4568</v>
      </c>
      <c r="B1938" t="s" s="16">
        <v>1432</v>
      </c>
      <c r="C1938" s="17">
        <v>45437</v>
      </c>
      <c r="D1938" t="s" s="18">
        <v>5</v>
      </c>
      <c r="E1938" s="19">
        <v>8290</v>
      </c>
      <c r="F1938" s="19">
        <v>10199</v>
      </c>
      <c r="G1938" s="19">
        <v>18813</v>
      </c>
      <c r="H1938" s="20">
        <f>E1938/G1938</f>
        <v>0.4406527401265083</v>
      </c>
      <c r="I1938" s="20">
        <f>F1938/G1938</f>
        <v>0.5421251262424919</v>
      </c>
      <c r="J1938" s="19">
        <f>E1938-F1938</f>
        <v>-1909</v>
      </c>
      <c r="K1938" s="19">
        <f>F1938-E1938</f>
        <v>1909</v>
      </c>
      <c r="L1938" s="20">
        <f>H1938-I1938</f>
        <v>-0.1014723861159836</v>
      </c>
      <c r="M1938" s="20">
        <f>I1938-H1938</f>
        <v>0.1014723861159836</v>
      </c>
      <c r="N1938" s="19">
        <v>9747</v>
      </c>
      <c r="O1938" s="19">
        <v>9236</v>
      </c>
      <c r="P1938" s="19">
        <v>19127</v>
      </c>
      <c r="Q1938" s="20">
        <f>N1938/P1938</f>
        <v>0.5095937679719768</v>
      </c>
      <c r="R1938" s="20">
        <f>O1938/P1938</f>
        <v>0.4828776075704502</v>
      </c>
      <c r="S1938" s="19">
        <f>N1938-O1938</f>
        <v>511</v>
      </c>
      <c r="T1938" s="20">
        <f>Q1938-R1938</f>
        <v>0.02671616040152658</v>
      </c>
      <c r="U1938" s="19">
        <f>E1938-N1938</f>
        <v>-1457</v>
      </c>
      <c r="V1938" s="19">
        <f>F1938-O1938</f>
        <v>963</v>
      </c>
      <c r="W1938" s="20">
        <f>H1938-Q1938</f>
        <v>-0.06894102784546846</v>
      </c>
      <c r="X1938" s="21">
        <f>I1938-R1938</f>
        <v>0.0592475186720417</v>
      </c>
      <c r="Y1938" s="22">
        <v>473.82</v>
      </c>
      <c r="Z1938" s="23">
        <f>C1938/Y1938</f>
        <v>95.89506563673969</v>
      </c>
      <c r="AA1938" s="24">
        <v>37153</v>
      </c>
      <c r="AB1938" t="s" s="25">
        <v>4775</v>
      </c>
      <c r="AC1938" s="26">
        <v>37</v>
      </c>
      <c r="AD1938" s="26">
        <v>153</v>
      </c>
      <c r="AE1938" t="s" s="42">
        <v>4776</v>
      </c>
      <c r="AF1938" s="43"/>
      <c r="AG1938" t="s" s="33">
        <v>4777</v>
      </c>
      <c r="AI1938" t="s" s="33">
        <v>108</v>
      </c>
      <c r="AJ1938" s="33"/>
      <c r="AK1938" s="33"/>
      <c r="AL1938" s="33"/>
      <c r="AM1938" t="s" s="44">
        <v>97</v>
      </c>
      <c r="AN1938" s="36">
        <v>46639</v>
      </c>
      <c r="AO1938" s="37">
        <v>167</v>
      </c>
      <c r="AP1938" s="37">
        <v>26602</v>
      </c>
      <c r="AQ1938" s="38">
        <v>570.378888888889</v>
      </c>
      <c r="AR1938" s="37">
        <v>15823</v>
      </c>
      <c r="AS1938" s="38">
        <v>339.268888888889</v>
      </c>
      <c r="AT1938" s="37">
        <v>3921</v>
      </c>
      <c r="AU1938" s="38">
        <v>84.06888888888891</v>
      </c>
      <c r="AV1938" s="37">
        <v>5908</v>
      </c>
      <c r="AW1938" s="38">
        <v>126.68</v>
      </c>
      <c r="AX1938" s="37">
        <v>467</v>
      </c>
      <c r="AY1938" s="38">
        <v>10.0130791826583</v>
      </c>
      <c r="BB1938" s="37">
        <v>24</v>
      </c>
      <c r="BC1938" s="38">
        <v>0.51</v>
      </c>
      <c r="BJ1938" s="39">
        <v>0</v>
      </c>
      <c r="BK1938" s="40">
        <v>0</v>
      </c>
      <c r="BL1938" s="37">
        <v>297</v>
      </c>
      <c r="BM1938" s="38">
        <v>6.37</v>
      </c>
      <c r="BV1938" s="39">
        <v>0</v>
      </c>
      <c r="BW1938" s="40">
        <v>0</v>
      </c>
      <c r="BX1938" s="37">
        <v>308</v>
      </c>
      <c r="BY1938" s="38">
        <v>6.59888888888889</v>
      </c>
      <c r="CH1938" s="39">
        <v>0</v>
      </c>
      <c r="CI1938" s="40">
        <v>0</v>
      </c>
    </row>
    <row r="1939" s="14" customFormat="1" ht="14.65" customHeight="1">
      <c r="A1939" t="s" s="15">
        <v>4568</v>
      </c>
      <c r="B1939" t="s" s="16">
        <v>4778</v>
      </c>
      <c r="C1939" s="17">
        <v>134197</v>
      </c>
      <c r="D1939" t="s" s="18">
        <v>5</v>
      </c>
      <c r="E1939" s="19">
        <v>18377</v>
      </c>
      <c r="F1939" s="19">
        <v>20294</v>
      </c>
      <c r="G1939" s="19">
        <v>39454</v>
      </c>
      <c r="H1939" s="20">
        <f>E1939/G1939</f>
        <v>0.4657829370912962</v>
      </c>
      <c r="I1939" s="20">
        <f>F1939/G1939</f>
        <v>0.5143711664216556</v>
      </c>
      <c r="J1939" s="19">
        <f>E1939-F1939</f>
        <v>-1917</v>
      </c>
      <c r="K1939" s="19">
        <f>F1939-E1939</f>
        <v>1917</v>
      </c>
      <c r="L1939" s="20">
        <f>H1939-I1939</f>
        <v>-0.04858822933035939</v>
      </c>
      <c r="M1939" s="20">
        <f>I1939-H1939</f>
        <v>0.04858822933035939</v>
      </c>
      <c r="N1939" s="19">
        <v>23957</v>
      </c>
      <c r="O1939" s="19">
        <v>17093</v>
      </c>
      <c r="P1939" s="19">
        <v>41380</v>
      </c>
      <c r="Q1939" s="20">
        <f>N1939/P1939</f>
        <v>0.5789511841469309</v>
      </c>
      <c r="R1939" s="20">
        <f>O1939/P1939</f>
        <v>0.4130739487675205</v>
      </c>
      <c r="S1939" s="19">
        <f>N1939-O1939</f>
        <v>6864</v>
      </c>
      <c r="T1939" s="20">
        <f>Q1939-R1939</f>
        <v>0.1658772353794104</v>
      </c>
      <c r="U1939" s="19">
        <f>E1939-N1939</f>
        <v>-5580</v>
      </c>
      <c r="V1939" s="19">
        <f>F1939-O1939</f>
        <v>3201</v>
      </c>
      <c r="W1939" s="20">
        <f>H1939-Q1939</f>
        <v>-0.1131682470556347</v>
      </c>
      <c r="X1939" s="21">
        <f>I1939-R1939</f>
        <v>0.1012972176541351</v>
      </c>
      <c r="Y1939" s="22">
        <v>949.22</v>
      </c>
      <c r="Z1939" s="23">
        <f>C1939/Y1939</f>
        <v>141.3760772002275</v>
      </c>
      <c r="AA1939" s="24">
        <v>37155</v>
      </c>
      <c r="AB1939" t="s" s="25">
        <v>4779</v>
      </c>
      <c r="AC1939" s="26">
        <v>37</v>
      </c>
      <c r="AD1939" s="26">
        <v>155</v>
      </c>
      <c r="AE1939" t="s" s="42">
        <v>4780</v>
      </c>
      <c r="AF1939" t="s" s="43">
        <v>4653</v>
      </c>
      <c r="AG1939" t="s" s="33">
        <v>4781</v>
      </c>
      <c r="AI1939" t="s" s="33">
        <v>108</v>
      </c>
      <c r="AJ1939" t="s" s="33">
        <v>4655</v>
      </c>
      <c r="AK1939" s="33"/>
      <c r="AL1939" s="33"/>
      <c r="AM1939" t="s" s="44">
        <v>97</v>
      </c>
      <c r="AN1939" s="36">
        <v>134168</v>
      </c>
      <c r="AO1939" s="37">
        <v>316</v>
      </c>
      <c r="AP1939" s="37">
        <v>60027</v>
      </c>
      <c r="AQ1939" s="38">
        <v>447.398888888889</v>
      </c>
      <c r="AR1939" s="37">
        <v>42749</v>
      </c>
      <c r="AS1939" s="38">
        <v>318.62</v>
      </c>
      <c r="AT1939" s="37">
        <v>4566</v>
      </c>
      <c r="AU1939" s="38">
        <v>34.03</v>
      </c>
      <c r="AV1939" s="37">
        <v>9649</v>
      </c>
      <c r="AW1939" s="38">
        <v>71.92</v>
      </c>
      <c r="AX1939" s="37">
        <v>1415</v>
      </c>
      <c r="AY1939" s="38">
        <v>10.55</v>
      </c>
      <c r="BB1939" s="37">
        <v>440</v>
      </c>
      <c r="BC1939" s="38">
        <v>3.27888888888889</v>
      </c>
      <c r="BD1939" s="37">
        <v>11</v>
      </c>
      <c r="BE1939" s="38">
        <v>0.0819867628644684</v>
      </c>
      <c r="BJ1939" s="39">
        <v>11</v>
      </c>
      <c r="BK1939" s="40">
        <v>0.0819867628644684</v>
      </c>
      <c r="BL1939" s="37">
        <v>1197</v>
      </c>
      <c r="BM1939" s="38">
        <v>8.92</v>
      </c>
      <c r="BV1939" s="39">
        <v>0</v>
      </c>
      <c r="BW1939" s="40">
        <v>0</v>
      </c>
      <c r="CH1939" s="39">
        <v>0</v>
      </c>
      <c r="CI1939" s="40">
        <v>0</v>
      </c>
    </row>
    <row r="1940" s="14" customFormat="1" ht="14.65" customHeight="1">
      <c r="A1940" t="s" s="15">
        <v>4568</v>
      </c>
      <c r="B1940" t="s" s="16">
        <v>4248</v>
      </c>
      <c r="C1940" s="17">
        <v>91758</v>
      </c>
      <c r="D1940" t="s" s="18">
        <v>5</v>
      </c>
      <c r="E1940" s="19">
        <v>14057</v>
      </c>
      <c r="F1940" s="19">
        <v>26463</v>
      </c>
      <c r="G1940" s="19">
        <v>41374</v>
      </c>
      <c r="H1940" s="20">
        <f>E1940/G1940</f>
        <v>0.3397544351525112</v>
      </c>
      <c r="I1940" s="20">
        <f>F1940/G1940</f>
        <v>0.6396045825880988</v>
      </c>
      <c r="J1940" s="19">
        <f>E1940-F1940</f>
        <v>-12406</v>
      </c>
      <c r="K1940" s="19">
        <f>F1940-E1940</f>
        <v>12406</v>
      </c>
      <c r="L1940" s="20">
        <f>H1940-I1940</f>
        <v>-0.2998501474355876</v>
      </c>
      <c r="M1940" s="20">
        <f>I1940-H1940</f>
        <v>0.2998501474355876</v>
      </c>
      <c r="N1940" s="19">
        <v>16170</v>
      </c>
      <c r="O1940" s="19">
        <v>25037</v>
      </c>
      <c r="P1940" s="19">
        <v>41549</v>
      </c>
      <c r="Q1940" s="20">
        <f>N1940/P1940</f>
        <v>0.3891790416135166</v>
      </c>
      <c r="R1940" s="20">
        <f>O1940/P1940</f>
        <v>0.6025897133505018</v>
      </c>
      <c r="S1940" s="19">
        <f>N1940-O1940</f>
        <v>-8867</v>
      </c>
      <c r="T1940" s="20">
        <f>Q1940-R1940</f>
        <v>-0.2134106717369852</v>
      </c>
      <c r="U1940" s="19">
        <f>E1940-N1940</f>
        <v>-2113</v>
      </c>
      <c r="V1940" s="19">
        <f>F1940-O1940</f>
        <v>1426</v>
      </c>
      <c r="W1940" s="20">
        <f>H1940-Q1940</f>
        <v>-0.04942460646100533</v>
      </c>
      <c r="X1940" s="21">
        <f>I1940-R1940</f>
        <v>0.037014869237597</v>
      </c>
      <c r="Y1940" s="22">
        <v>565.55</v>
      </c>
      <c r="Z1940" s="23">
        <f>C1940/Y1940</f>
        <v>162.245601626735</v>
      </c>
      <c r="AA1940" s="24">
        <v>37157</v>
      </c>
      <c r="AB1940" t="s" s="25">
        <v>4782</v>
      </c>
      <c r="AC1940" s="26">
        <v>37</v>
      </c>
      <c r="AD1940" s="26">
        <v>157</v>
      </c>
      <c r="AE1940" t="s" s="42">
        <v>4696</v>
      </c>
      <c r="AF1940" t="s" s="43">
        <v>4572</v>
      </c>
      <c r="AG1940" t="s" s="34">
        <v>4697</v>
      </c>
      <c r="AH1940" s="31">
        <v>752157</v>
      </c>
      <c r="AI1940" t="s" s="32">
        <v>96</v>
      </c>
      <c r="AJ1940" t="s" s="33">
        <v>4574</v>
      </c>
      <c r="AK1940" s="33"/>
      <c r="AL1940" s="33"/>
      <c r="AM1940" t="s" s="44">
        <v>115</v>
      </c>
      <c r="AN1940" s="36">
        <v>93643</v>
      </c>
      <c r="AO1940" s="37">
        <v>203</v>
      </c>
      <c r="AP1940" s="37">
        <v>38543</v>
      </c>
      <c r="AQ1940" s="38">
        <v>411.6</v>
      </c>
      <c r="AR1940" s="37">
        <v>24901</v>
      </c>
      <c r="AS1940" s="38">
        <v>265.91</v>
      </c>
      <c r="AT1940" s="37">
        <v>1749</v>
      </c>
      <c r="AU1940" s="38">
        <v>18.6788888888889</v>
      </c>
      <c r="AV1940" s="37">
        <v>9926</v>
      </c>
      <c r="AW1940" s="38">
        <v>106</v>
      </c>
      <c r="AX1940" s="37">
        <v>1687</v>
      </c>
      <c r="AY1940" s="38">
        <v>18.0152280469442</v>
      </c>
      <c r="BB1940" s="37">
        <v>8</v>
      </c>
      <c r="BC1940" s="38">
        <v>0.08888888888888891</v>
      </c>
      <c r="BJ1940" s="39">
        <v>0</v>
      </c>
      <c r="BK1940" s="40">
        <v>0</v>
      </c>
      <c r="BL1940" s="37">
        <v>479</v>
      </c>
      <c r="BM1940" s="38">
        <v>5.12</v>
      </c>
      <c r="BV1940" s="39">
        <v>0</v>
      </c>
      <c r="BW1940" s="40">
        <v>0</v>
      </c>
      <c r="BX1940" s="37">
        <v>308</v>
      </c>
      <c r="BY1940" s="38">
        <v>3.29</v>
      </c>
      <c r="CH1940" s="39">
        <v>0</v>
      </c>
      <c r="CI1940" s="40">
        <v>0</v>
      </c>
    </row>
    <row r="1941" s="14" customFormat="1" ht="14.65" customHeight="1">
      <c r="A1941" t="s" s="15">
        <v>4568</v>
      </c>
      <c r="B1941" t="s" s="16">
        <v>2757</v>
      </c>
      <c r="C1941" s="17">
        <v>139142</v>
      </c>
      <c r="D1941" t="s" s="18">
        <v>5</v>
      </c>
      <c r="E1941" s="19">
        <v>19208</v>
      </c>
      <c r="F1941" s="19">
        <v>42388</v>
      </c>
      <c r="G1941" s="19">
        <v>63078</v>
      </c>
      <c r="H1941" s="20">
        <f>E1941/G1941</f>
        <v>0.3045118741875139</v>
      </c>
      <c r="I1941" s="20">
        <f>F1941/G1941</f>
        <v>0.6719934049906465</v>
      </c>
      <c r="J1941" s="19">
        <f>E1941-F1941</f>
        <v>-23180</v>
      </c>
      <c r="K1941" s="19">
        <f>F1941-E1941</f>
        <v>23180</v>
      </c>
      <c r="L1941" s="20">
        <f>H1941-I1941</f>
        <v>-0.3674815308031327</v>
      </c>
      <c r="M1941" s="20">
        <f>I1941-H1941</f>
        <v>0.3674815308031327</v>
      </c>
      <c r="N1941" s="19">
        <v>22529</v>
      </c>
      <c r="O1941" s="19">
        <v>38622</v>
      </c>
      <c r="P1941" s="19">
        <v>61803</v>
      </c>
      <c r="Q1941" s="20">
        <f>N1941/P1941</f>
        <v>0.364529229972655</v>
      </c>
      <c r="R1941" s="20">
        <f>O1941/P1941</f>
        <v>0.6249211203339644</v>
      </c>
      <c r="S1941" s="19">
        <f>N1941-O1941</f>
        <v>-16093</v>
      </c>
      <c r="T1941" s="20">
        <f>Q1941-R1941</f>
        <v>-0.2603918903613094</v>
      </c>
      <c r="U1941" s="19">
        <f>E1941-N1941</f>
        <v>-3321</v>
      </c>
      <c r="V1941" s="19">
        <f>F1941-O1941</f>
        <v>3766</v>
      </c>
      <c r="W1941" s="20">
        <f>H1941-Q1941</f>
        <v>-0.06001735578514117</v>
      </c>
      <c r="X1941" s="21">
        <f>I1941-R1941</f>
        <v>0.04707228465668212</v>
      </c>
      <c r="Y1941" s="22">
        <v>511.37</v>
      </c>
      <c r="Z1941" s="23">
        <f>C1941/Y1941</f>
        <v>272.0965250210219</v>
      </c>
      <c r="AA1941" s="24">
        <v>37159</v>
      </c>
      <c r="AB1941" t="s" s="25">
        <v>4783</v>
      </c>
      <c r="AC1941" s="26">
        <v>37</v>
      </c>
      <c r="AD1941" s="26">
        <v>159</v>
      </c>
      <c r="AE1941" t="s" s="42">
        <v>4613</v>
      </c>
      <c r="AF1941" t="s" s="43">
        <v>4614</v>
      </c>
      <c r="AG1941" t="s" s="34">
        <v>4615</v>
      </c>
      <c r="AH1941" s="31">
        <v>2426363</v>
      </c>
      <c r="AI1941" t="s" s="32">
        <v>96</v>
      </c>
      <c r="AJ1941" t="s" s="33">
        <v>4616</v>
      </c>
      <c r="AK1941" s="33"/>
      <c r="AL1941" s="33"/>
      <c r="AM1941" t="s" s="44">
        <v>115</v>
      </c>
      <c r="AN1941" s="36">
        <v>138428</v>
      </c>
      <c r="AO1941" s="37">
        <v>253</v>
      </c>
      <c r="AP1941" s="37">
        <v>63971</v>
      </c>
      <c r="AQ1941" s="38">
        <v>462.12</v>
      </c>
      <c r="AR1941" s="37">
        <v>36841</v>
      </c>
      <c r="AS1941" s="38">
        <v>266.138888888889</v>
      </c>
      <c r="AT1941" s="37">
        <v>1899</v>
      </c>
      <c r="AU1941" s="38">
        <v>13.72</v>
      </c>
      <c r="AV1941" s="37">
        <v>22339</v>
      </c>
      <c r="AW1941" s="38">
        <v>161.378888888889</v>
      </c>
      <c r="AX1941" s="37">
        <v>3133</v>
      </c>
      <c r="AY1941" s="38">
        <v>22.6327043661687</v>
      </c>
      <c r="BB1941" s="37">
        <v>28</v>
      </c>
      <c r="BC1941" s="38">
        <v>0.2</v>
      </c>
      <c r="BJ1941" s="39">
        <v>0</v>
      </c>
      <c r="BK1941" s="40">
        <v>0</v>
      </c>
      <c r="BL1941" s="37">
        <v>487</v>
      </c>
      <c r="BM1941" s="38">
        <v>3.52</v>
      </c>
      <c r="BV1941" s="39">
        <v>0</v>
      </c>
      <c r="BW1941" s="40">
        <v>0</v>
      </c>
      <c r="CH1941" s="39">
        <v>0</v>
      </c>
      <c r="CI1941" s="40">
        <v>0</v>
      </c>
    </row>
    <row r="1942" s="14" customFormat="1" ht="14.65" customHeight="1">
      <c r="A1942" t="s" s="15">
        <v>4568</v>
      </c>
      <c r="B1942" t="s" s="16">
        <v>4784</v>
      </c>
      <c r="C1942" s="17">
        <v>66390</v>
      </c>
      <c r="D1942" t="s" s="18">
        <v>5</v>
      </c>
      <c r="E1942" s="19">
        <v>7451</v>
      </c>
      <c r="F1942" s="19">
        <v>21694</v>
      </c>
      <c r="G1942" s="19">
        <v>29764</v>
      </c>
      <c r="H1942" s="20">
        <f>E1942/G1942</f>
        <v>0.2503359763472652</v>
      </c>
      <c r="I1942" s="20">
        <f>F1942/G1942</f>
        <v>0.7288670877570219</v>
      </c>
      <c r="J1942" s="19">
        <f>E1942-F1942</f>
        <v>-14243</v>
      </c>
      <c r="K1942" s="19">
        <f>F1942-E1942</f>
        <v>14243</v>
      </c>
      <c r="L1942" s="20">
        <f>H1942-I1942</f>
        <v>-0.4785311114097567</v>
      </c>
      <c r="M1942" s="20">
        <f>I1942-H1942</f>
        <v>0.4785311114097567</v>
      </c>
      <c r="N1942" s="19">
        <v>9277</v>
      </c>
      <c r="O1942" s="19">
        <v>18797</v>
      </c>
      <c r="P1942" s="19">
        <v>28373</v>
      </c>
      <c r="Q1942" s="20">
        <f>N1942/P1942</f>
        <v>0.3269657773235118</v>
      </c>
      <c r="R1942" s="20">
        <f>O1942/P1942</f>
        <v>0.6624960349628167</v>
      </c>
      <c r="S1942" s="19">
        <f>N1942-O1942</f>
        <v>-9520</v>
      </c>
      <c r="T1942" s="20">
        <f>Q1942-R1942</f>
        <v>-0.3355302576393049</v>
      </c>
      <c r="U1942" s="19">
        <f>E1942-N1942</f>
        <v>-1826</v>
      </c>
      <c r="V1942" s="19">
        <f>F1942-O1942</f>
        <v>2897</v>
      </c>
      <c r="W1942" s="20">
        <f>H1942-Q1942</f>
        <v>-0.07662980097624661</v>
      </c>
      <c r="X1942" s="21">
        <f>I1942-R1942</f>
        <v>0.06637105279420519</v>
      </c>
      <c r="Y1942" s="22">
        <v>564.15</v>
      </c>
      <c r="Z1942" s="23">
        <f>C1942/Y1942</f>
        <v>117.681467694762</v>
      </c>
      <c r="AA1942" s="24">
        <v>37161</v>
      </c>
      <c r="AB1942" t="s" s="25">
        <v>4785</v>
      </c>
      <c r="AC1942" s="26">
        <v>37</v>
      </c>
      <c r="AD1942" s="26">
        <v>161</v>
      </c>
      <c r="AE1942" t="s" s="42">
        <v>4786</v>
      </c>
      <c r="AF1942" s="43"/>
      <c r="AG1942" t="s" s="33">
        <v>4787</v>
      </c>
      <c r="AI1942" t="s" s="33">
        <v>108</v>
      </c>
      <c r="AJ1942" s="33"/>
      <c r="AK1942" s="33"/>
      <c r="AL1942" s="33"/>
      <c r="AM1942" t="s" s="44">
        <v>97</v>
      </c>
      <c r="AN1942" s="36">
        <v>67810</v>
      </c>
      <c r="AO1942" s="37">
        <v>194</v>
      </c>
      <c r="AP1942" s="37">
        <v>50341</v>
      </c>
      <c r="AQ1942" s="38">
        <v>742.378888888889</v>
      </c>
      <c r="AR1942" s="37">
        <v>39251</v>
      </c>
      <c r="AS1942" s="38">
        <v>578.84</v>
      </c>
      <c r="AT1942" s="37">
        <v>3387</v>
      </c>
      <c r="AU1942" s="38">
        <v>49.95</v>
      </c>
      <c r="AV1942" s="37">
        <v>6649</v>
      </c>
      <c r="AW1942" s="38">
        <v>98.0488888888889</v>
      </c>
      <c r="AX1942" s="37">
        <v>877</v>
      </c>
      <c r="AY1942" s="38">
        <v>12.9331956938505</v>
      </c>
      <c r="BB1942" s="37">
        <v>8</v>
      </c>
      <c r="BC1942" s="38">
        <v>0.12</v>
      </c>
      <c r="BJ1942" s="39">
        <v>0</v>
      </c>
      <c r="BK1942" s="40">
        <v>0</v>
      </c>
      <c r="BL1942" s="37">
        <v>388</v>
      </c>
      <c r="BM1942" s="38">
        <v>5.71888888888889</v>
      </c>
      <c r="BV1942" s="39">
        <v>0</v>
      </c>
      <c r="BW1942" s="40">
        <v>0</v>
      </c>
      <c r="CH1942" s="39">
        <v>0</v>
      </c>
      <c r="CI1942" s="40">
        <v>0</v>
      </c>
    </row>
    <row r="1943" s="14" customFormat="1" ht="14.65" customHeight="1">
      <c r="A1943" t="s" s="15">
        <v>4568</v>
      </c>
      <c r="B1943" t="s" s="16">
        <v>4788</v>
      </c>
      <c r="C1943" s="17">
        <v>63724</v>
      </c>
      <c r="D1943" t="s" s="18">
        <v>5</v>
      </c>
      <c r="E1943" s="19">
        <v>10486</v>
      </c>
      <c r="F1943" s="19">
        <v>14761</v>
      </c>
      <c r="G1943" s="19">
        <v>25638</v>
      </c>
      <c r="H1943" s="20">
        <f>E1943/G1943</f>
        <v>0.4090022622669475</v>
      </c>
      <c r="I1943" s="20">
        <f>F1943/G1943</f>
        <v>0.5757469381387004</v>
      </c>
      <c r="J1943" s="19">
        <f>E1943-F1943</f>
        <v>-4275</v>
      </c>
      <c r="K1943" s="19">
        <f>F1943-E1943</f>
        <v>4275</v>
      </c>
      <c r="L1943" s="20">
        <f>H1943-I1943</f>
        <v>-0.1667446758717528</v>
      </c>
      <c r="M1943" s="20">
        <f>I1943-H1943</f>
        <v>0.1667446758717528</v>
      </c>
      <c r="N1943" s="19">
        <v>11496</v>
      </c>
      <c r="O1943" s="19">
        <v>14358</v>
      </c>
      <c r="P1943" s="19">
        <v>26005</v>
      </c>
      <c r="Q1943" s="20">
        <f>N1943/P1943</f>
        <v>0.4420688329167468</v>
      </c>
      <c r="R1943" s="20">
        <f>O1943/P1943</f>
        <v>0.552124591424726</v>
      </c>
      <c r="S1943" s="19">
        <f>N1943-O1943</f>
        <v>-2862</v>
      </c>
      <c r="T1943" s="20">
        <f>Q1943-R1943</f>
        <v>-0.1100557585079793</v>
      </c>
      <c r="U1943" s="19">
        <f>E1943-N1943</f>
        <v>-1010</v>
      </c>
      <c r="V1943" s="19">
        <f>F1943-O1943</f>
        <v>403</v>
      </c>
      <c r="W1943" s="20">
        <f>H1943-Q1943</f>
        <v>-0.03306657064979923</v>
      </c>
      <c r="X1943" s="21">
        <f>I1943-R1943</f>
        <v>0.02362234671397434</v>
      </c>
      <c r="Y1943" s="22">
        <v>944.74</v>
      </c>
      <c r="Z1943" s="23">
        <f>C1943/Y1943</f>
        <v>67.45136227956898</v>
      </c>
      <c r="AA1943" s="24">
        <v>37163</v>
      </c>
      <c r="AB1943" t="s" s="25">
        <v>4789</v>
      </c>
      <c r="AC1943" s="26">
        <v>37</v>
      </c>
      <c r="AD1943" s="26">
        <v>163</v>
      </c>
      <c r="AE1943" s="42"/>
      <c r="AF1943" s="43"/>
      <c r="AG1943" s="34"/>
      <c r="AI1943" s="32"/>
      <c r="AJ1943" s="33"/>
      <c r="AK1943" s="33"/>
      <c r="AL1943" s="33"/>
      <c r="AM1943" t="s" s="44">
        <v>120</v>
      </c>
      <c r="AN1943" s="36">
        <v>63431</v>
      </c>
      <c r="AO1943" s="37">
        <v>207</v>
      </c>
      <c r="AP1943" s="37">
        <v>35640</v>
      </c>
      <c r="AQ1943" s="38">
        <v>561.87</v>
      </c>
      <c r="AR1943" s="37">
        <v>23212</v>
      </c>
      <c r="AS1943" s="38">
        <v>365.938888888889</v>
      </c>
      <c r="AT1943" s="37">
        <v>2897</v>
      </c>
      <c r="AU1943" s="38">
        <v>45.67</v>
      </c>
      <c r="AV1943" s="37">
        <v>5680</v>
      </c>
      <c r="AW1943" s="38">
        <v>89.5488888888889</v>
      </c>
      <c r="AX1943" s="37">
        <v>3485</v>
      </c>
      <c r="AY1943" s="38">
        <v>54.9388888888889</v>
      </c>
      <c r="BB1943" s="37">
        <v>4</v>
      </c>
      <c r="BC1943" s="38">
        <v>0.0588888888888889</v>
      </c>
      <c r="BJ1943" s="39">
        <v>0</v>
      </c>
      <c r="BK1943" s="40">
        <v>0</v>
      </c>
      <c r="BL1943" s="37">
        <v>342</v>
      </c>
      <c r="BM1943" s="38">
        <v>5.38888888888889</v>
      </c>
      <c r="BV1943" s="39">
        <v>0</v>
      </c>
      <c r="BW1943" s="40">
        <v>0</v>
      </c>
      <c r="CH1943" s="39">
        <v>0</v>
      </c>
      <c r="CI1943" s="40">
        <v>0</v>
      </c>
      <c r="CJ1943" s="37">
        <v>20</v>
      </c>
      <c r="CK1943" s="38">
        <v>0.32</v>
      </c>
    </row>
    <row r="1944" s="14" customFormat="1" ht="14.65" customHeight="1">
      <c r="A1944" t="s" s="15">
        <v>4568</v>
      </c>
      <c r="B1944" t="s" s="16">
        <v>3881</v>
      </c>
      <c r="C1944" s="17">
        <v>35509</v>
      </c>
      <c r="D1944" t="s" s="18">
        <v>5</v>
      </c>
      <c r="E1944" s="19">
        <v>7279</v>
      </c>
      <c r="F1944" s="19">
        <v>6212</v>
      </c>
      <c r="G1944" s="19">
        <v>13743</v>
      </c>
      <c r="H1944" s="20">
        <f>E1944/G1944</f>
        <v>0.5296514589245434</v>
      </c>
      <c r="I1944" s="20">
        <f>F1944/G1944</f>
        <v>0.4520119333478862</v>
      </c>
      <c r="J1944" s="19">
        <f>E1944-F1944</f>
        <v>1067</v>
      </c>
      <c r="K1944" s="19">
        <f>F1944-E1944</f>
        <v>-1067</v>
      </c>
      <c r="L1944" s="20">
        <f>H1944-I1944</f>
        <v>0.07763952557665715</v>
      </c>
      <c r="M1944" s="20">
        <f>I1944-H1944</f>
        <v>-0.07763952557665715</v>
      </c>
      <c r="N1944" s="19">
        <v>8131</v>
      </c>
      <c r="O1944" s="19">
        <v>5799</v>
      </c>
      <c r="P1944" s="19">
        <v>14020</v>
      </c>
      <c r="Q1944" s="20">
        <f>N1944/P1944</f>
        <v>0.5799572039942938</v>
      </c>
      <c r="R1944" s="20">
        <f>O1944/P1944</f>
        <v>0.413623395149786</v>
      </c>
      <c r="S1944" s="19">
        <f>N1944-O1944</f>
        <v>2332</v>
      </c>
      <c r="T1944" s="20">
        <f>Q1944-R1944</f>
        <v>0.1663338088445078</v>
      </c>
      <c r="U1944" s="19">
        <f>E1944-N1944</f>
        <v>-852</v>
      </c>
      <c r="V1944" s="19">
        <f>F1944-O1944</f>
        <v>413</v>
      </c>
      <c r="W1944" s="20">
        <f>H1944-Q1944</f>
        <v>-0.0503057450697505</v>
      </c>
      <c r="X1944" s="21">
        <f>I1944-R1944</f>
        <v>0.03838853819810017</v>
      </c>
      <c r="Y1944" s="22">
        <v>318.85</v>
      </c>
      <c r="Z1944" s="23">
        <f>C1944/Y1944</f>
        <v>111.3658460090952</v>
      </c>
      <c r="AA1944" s="24">
        <v>37165</v>
      </c>
      <c r="AB1944" t="s" s="25">
        <v>4790</v>
      </c>
      <c r="AC1944" s="26">
        <v>37</v>
      </c>
      <c r="AD1944" s="26">
        <v>165</v>
      </c>
      <c r="AE1944" t="s" s="42">
        <v>4791</v>
      </c>
      <c r="AF1944" t="s" s="43">
        <v>4653</v>
      </c>
      <c r="AG1944" t="s" s="33">
        <v>4792</v>
      </c>
      <c r="AI1944" t="s" s="33">
        <v>108</v>
      </c>
      <c r="AJ1944" t="s" s="33">
        <v>4655</v>
      </c>
      <c r="AK1944" s="33"/>
      <c r="AL1944" s="33"/>
      <c r="AM1944" t="s" s="44">
        <v>97</v>
      </c>
      <c r="AN1944" s="36">
        <v>36157</v>
      </c>
      <c r="AO1944" s="37">
        <v>85</v>
      </c>
      <c r="AP1944" s="37">
        <v>14481</v>
      </c>
      <c r="AQ1944" s="38">
        <v>400.5</v>
      </c>
      <c r="AR1944" s="37">
        <v>6780</v>
      </c>
      <c r="AS1944" s="38">
        <v>187.52</v>
      </c>
      <c r="AT1944" s="37">
        <v>2006</v>
      </c>
      <c r="AU1944" s="38">
        <v>55.4788888888889</v>
      </c>
      <c r="AV1944" s="37">
        <v>5190</v>
      </c>
      <c r="AW1944" s="38">
        <v>143.538888888889</v>
      </c>
      <c r="AX1944" s="37">
        <v>442</v>
      </c>
      <c r="AY1944" s="38">
        <v>12.22</v>
      </c>
      <c r="BB1944" s="37">
        <v>63</v>
      </c>
      <c r="BC1944" s="38">
        <v>1.74</v>
      </c>
      <c r="BJ1944" s="39">
        <v>0</v>
      </c>
      <c r="BK1944" s="40">
        <v>0</v>
      </c>
      <c r="BV1944" s="39">
        <v>0</v>
      </c>
      <c r="BW1944" s="40">
        <v>0</v>
      </c>
      <c r="CH1944" s="39">
        <v>0</v>
      </c>
      <c r="CI1944" s="40">
        <v>0</v>
      </c>
    </row>
    <row r="1945" s="14" customFormat="1" ht="14.65" customHeight="1">
      <c r="A1945" t="s" s="15">
        <v>4568</v>
      </c>
      <c r="B1945" t="s" s="16">
        <v>4793</v>
      </c>
      <c r="C1945" s="17">
        <v>60714</v>
      </c>
      <c r="D1945" t="s" s="18">
        <v>5</v>
      </c>
      <c r="E1945" s="19">
        <v>7008</v>
      </c>
      <c r="F1945" s="19">
        <v>21788</v>
      </c>
      <c r="G1945" s="19">
        <v>29451</v>
      </c>
      <c r="H1945" s="20">
        <f>E1945/G1945</f>
        <v>0.2379545686054803</v>
      </c>
      <c r="I1945" s="20">
        <f>F1945/G1945</f>
        <v>0.7398050999966045</v>
      </c>
      <c r="J1945" s="19">
        <f>E1945-F1945</f>
        <v>-14780</v>
      </c>
      <c r="K1945" s="19">
        <f>F1945-E1945</f>
        <v>14780</v>
      </c>
      <c r="L1945" s="20">
        <f>H1945-I1945</f>
        <v>-0.5018505313911242</v>
      </c>
      <c r="M1945" s="20">
        <f>I1945-H1945</f>
        <v>0.5018505313911242</v>
      </c>
      <c r="N1945" s="19">
        <v>8287</v>
      </c>
      <c r="O1945" s="19">
        <v>19698</v>
      </c>
      <c r="P1945" s="19">
        <v>28276</v>
      </c>
      <c r="Q1945" s="20">
        <f>N1945/P1945</f>
        <v>0.2930753996321969</v>
      </c>
      <c r="R1945" s="20">
        <f>O1945/P1945</f>
        <v>0.6966331871551846</v>
      </c>
      <c r="S1945" s="19">
        <f>N1945-O1945</f>
        <v>-11411</v>
      </c>
      <c r="T1945" s="20">
        <f>Q1945-R1945</f>
        <v>-0.4035577875229877</v>
      </c>
      <c r="U1945" s="19">
        <f>E1945-N1945</f>
        <v>-1279</v>
      </c>
      <c r="V1945" s="19">
        <f>F1945-O1945</f>
        <v>2090</v>
      </c>
      <c r="W1945" s="20">
        <f>H1945-Q1945</f>
        <v>-0.05512083102671664</v>
      </c>
      <c r="X1945" s="21">
        <f>I1945-R1945</f>
        <v>0.04317191284141986</v>
      </c>
      <c r="Y1945" s="22">
        <v>395.09</v>
      </c>
      <c r="Z1945" s="23">
        <f>C1945/Y1945</f>
        <v>153.6713153964919</v>
      </c>
      <c r="AA1945" s="24">
        <v>37167</v>
      </c>
      <c r="AB1945" t="s" s="25">
        <v>4794</v>
      </c>
      <c r="AC1945" s="26">
        <v>37</v>
      </c>
      <c r="AD1945" s="26">
        <v>167</v>
      </c>
      <c r="AE1945" t="s" s="42">
        <v>4795</v>
      </c>
      <c r="AF1945" t="s" s="43">
        <v>4614</v>
      </c>
      <c r="AG1945" t="s" s="33">
        <v>4796</v>
      </c>
      <c r="AI1945" t="s" s="33">
        <v>108</v>
      </c>
      <c r="AJ1945" t="s" s="33">
        <v>4616</v>
      </c>
      <c r="AK1945" s="33"/>
      <c r="AL1945" s="33"/>
      <c r="AM1945" t="s" s="44">
        <v>97</v>
      </c>
      <c r="AN1945" s="36">
        <v>60585</v>
      </c>
      <c r="AO1945" s="37">
        <v>150</v>
      </c>
      <c r="AP1945" s="37">
        <v>40447</v>
      </c>
      <c r="AQ1945" s="38">
        <v>667.61</v>
      </c>
      <c r="AR1945" s="37">
        <v>26182</v>
      </c>
      <c r="AS1945" s="38">
        <v>432.148888888889</v>
      </c>
      <c r="AT1945" s="37">
        <v>955</v>
      </c>
      <c r="AU1945" s="38">
        <v>15.7588888888889</v>
      </c>
      <c r="AV1945" s="37">
        <v>12307</v>
      </c>
      <c r="AW1945" s="38">
        <v>203.138888888889</v>
      </c>
      <c r="AX1945" s="37">
        <v>636</v>
      </c>
      <c r="AY1945" s="38">
        <v>10.4976479326566</v>
      </c>
      <c r="BB1945" s="37">
        <v>6</v>
      </c>
      <c r="BC1945" s="38">
        <v>0.1</v>
      </c>
      <c r="BJ1945" s="39">
        <v>0</v>
      </c>
      <c r="BK1945" s="40">
        <v>0</v>
      </c>
      <c r="BL1945" s="37">
        <v>622</v>
      </c>
      <c r="BM1945" s="38">
        <v>10.2688888888889</v>
      </c>
      <c r="BV1945" s="39">
        <v>0</v>
      </c>
      <c r="BW1945" s="40">
        <v>0</v>
      </c>
      <c r="CH1945" s="39">
        <v>0</v>
      </c>
      <c r="CI1945" s="40">
        <v>0</v>
      </c>
    </row>
    <row r="1946" s="14" customFormat="1" ht="14.65" customHeight="1">
      <c r="A1946" t="s" s="15">
        <v>4568</v>
      </c>
      <c r="B1946" t="s" s="16">
        <v>4797</v>
      </c>
      <c r="C1946" s="17">
        <v>46351</v>
      </c>
      <c r="D1946" t="s" s="18">
        <v>5</v>
      </c>
      <c r="E1946" s="19">
        <v>4645</v>
      </c>
      <c r="F1946" s="19">
        <v>16976</v>
      </c>
      <c r="G1946" s="19">
        <v>22182</v>
      </c>
      <c r="H1946" s="20">
        <f>E1946/G1946</f>
        <v>0.2094040212785141</v>
      </c>
      <c r="I1946" s="20">
        <f>F1946/G1946</f>
        <v>0.7653052024163737</v>
      </c>
      <c r="J1946" s="19">
        <f>E1946-F1946</f>
        <v>-12331</v>
      </c>
      <c r="K1946" s="19">
        <f>F1946-E1946</f>
        <v>12331</v>
      </c>
      <c r="L1946" s="20">
        <f>H1946-I1946</f>
        <v>-0.5559011811378596</v>
      </c>
      <c r="M1946" s="20">
        <f>I1946-H1946</f>
        <v>0.5559011811378596</v>
      </c>
      <c r="N1946" s="19">
        <v>5969</v>
      </c>
      <c r="O1946" s="19">
        <v>15142</v>
      </c>
      <c r="P1946" s="19">
        <v>21396</v>
      </c>
      <c r="Q1946" s="20">
        <f>N1946/P1946</f>
        <v>0.2789773789493363</v>
      </c>
      <c r="R1946" s="20">
        <f>O1946/P1946</f>
        <v>0.7077023742755655</v>
      </c>
      <c r="S1946" s="19">
        <f>N1946-O1946</f>
        <v>-9173</v>
      </c>
      <c r="T1946" s="20">
        <f>Q1946-R1946</f>
        <v>-0.4287249953262292</v>
      </c>
      <c r="U1946" s="19">
        <f>E1946-N1946</f>
        <v>-1324</v>
      </c>
      <c r="V1946" s="19">
        <f>F1946-O1946</f>
        <v>1834</v>
      </c>
      <c r="W1946" s="20">
        <f>H1946-Q1946</f>
        <v>-0.06957335767082221</v>
      </c>
      <c r="X1946" s="21">
        <f>I1946-R1946</f>
        <v>0.05760282814080819</v>
      </c>
      <c r="Y1946" s="22">
        <v>448.86</v>
      </c>
      <c r="Z1946" s="23">
        <f>C1946/Y1946</f>
        <v>103.2638239094595</v>
      </c>
      <c r="AA1946" s="24">
        <v>37169</v>
      </c>
      <c r="AB1946" t="s" s="25">
        <v>4798</v>
      </c>
      <c r="AC1946" s="26">
        <v>37</v>
      </c>
      <c r="AD1946" s="26">
        <v>169</v>
      </c>
      <c r="AE1946" t="s" s="42">
        <v>4666</v>
      </c>
      <c r="AF1946" t="s" s="43">
        <v>4572</v>
      </c>
      <c r="AG1946" t="s" s="34">
        <v>4667</v>
      </c>
      <c r="AH1946" s="31">
        <v>659330</v>
      </c>
      <c r="AI1946" t="s" s="32">
        <v>96</v>
      </c>
      <c r="AJ1946" t="s" s="33">
        <v>4574</v>
      </c>
      <c r="AK1946" s="33"/>
      <c r="AL1946" s="33"/>
      <c r="AM1946" t="s" s="44">
        <v>97</v>
      </c>
      <c r="AN1946" s="36">
        <v>47401</v>
      </c>
      <c r="AO1946" s="37">
        <v>81</v>
      </c>
      <c r="AP1946" s="37">
        <v>16568</v>
      </c>
      <c r="AQ1946" s="38">
        <v>349.528888888889</v>
      </c>
      <c r="AR1946" s="37">
        <v>11953</v>
      </c>
      <c r="AS1946" s="38">
        <v>252.168888888889</v>
      </c>
      <c r="AT1946" s="37">
        <v>180</v>
      </c>
      <c r="AU1946" s="38">
        <v>3.79888888888889</v>
      </c>
      <c r="AV1946" s="37">
        <v>3769</v>
      </c>
      <c r="AW1946" s="38">
        <v>79.51000000000001</v>
      </c>
      <c r="AX1946" s="37">
        <v>592</v>
      </c>
      <c r="AY1946" s="38">
        <v>12.4891879918145</v>
      </c>
      <c r="AZ1946" s="37">
        <v>0</v>
      </c>
      <c r="BA1946" s="38">
        <v>0</v>
      </c>
      <c r="BB1946" s="37">
        <v>2</v>
      </c>
      <c r="BC1946" s="38">
        <v>0.04</v>
      </c>
      <c r="BJ1946" s="39">
        <v>0</v>
      </c>
      <c r="BK1946" s="40">
        <v>0</v>
      </c>
      <c r="BV1946" s="39">
        <v>0</v>
      </c>
      <c r="BW1946" s="40">
        <v>0</v>
      </c>
      <c r="CH1946" s="39">
        <v>0</v>
      </c>
      <c r="CI1946" s="40">
        <v>0</v>
      </c>
    </row>
    <row r="1947" s="14" customFormat="1" ht="14.65" customHeight="1">
      <c r="A1947" t="s" s="15">
        <v>4568</v>
      </c>
      <c r="B1947" t="s" s="16">
        <v>4799</v>
      </c>
      <c r="C1947" s="17">
        <v>72743</v>
      </c>
      <c r="D1947" t="s" s="18">
        <v>5</v>
      </c>
      <c r="E1947" s="19">
        <v>7438</v>
      </c>
      <c r="F1947" s="19">
        <v>23495</v>
      </c>
      <c r="G1947" s="19">
        <v>31663</v>
      </c>
      <c r="H1947" s="20">
        <f>E1947/G1947</f>
        <v>0.2349114107949342</v>
      </c>
      <c r="I1947" s="20">
        <f>F1947/G1947</f>
        <v>0.7420332880649338</v>
      </c>
      <c r="J1947" s="19">
        <f>E1947-F1947</f>
        <v>-16057</v>
      </c>
      <c r="K1947" s="19">
        <f>F1947-E1947</f>
        <v>16057</v>
      </c>
      <c r="L1947" s="20">
        <f>H1947-I1947</f>
        <v>-0.5071218772699997</v>
      </c>
      <c r="M1947" s="20">
        <f>I1947-H1947</f>
        <v>0.5071218772699997</v>
      </c>
      <c r="N1947" s="19">
        <v>9005</v>
      </c>
      <c r="O1947" s="19">
        <v>19753</v>
      </c>
      <c r="P1947" s="19">
        <v>29096</v>
      </c>
      <c r="Q1947" s="20">
        <f>N1947/P1947</f>
        <v>0.3094927137750894</v>
      </c>
      <c r="R1947" s="20">
        <f>O1947/P1947</f>
        <v>0.6788905691503987</v>
      </c>
      <c r="S1947" s="19">
        <f>N1947-O1947</f>
        <v>-10748</v>
      </c>
      <c r="T1947" s="20">
        <f>Q1947-R1947</f>
        <v>-0.3693978553753093</v>
      </c>
      <c r="U1947" s="19">
        <f>E1947-N1947</f>
        <v>-1567</v>
      </c>
      <c r="V1947" s="19">
        <f>F1947-O1947</f>
        <v>3742</v>
      </c>
      <c r="W1947" s="20">
        <f>H1947-Q1947</f>
        <v>-0.0745813029801552</v>
      </c>
      <c r="X1947" s="21">
        <f>I1947-R1947</f>
        <v>0.06314271891453516</v>
      </c>
      <c r="Y1947" s="22">
        <v>532.17</v>
      </c>
      <c r="Z1947" s="23">
        <f>C1947/Y1947</f>
        <v>136.691282860740</v>
      </c>
      <c r="AA1947" s="24">
        <v>37171</v>
      </c>
      <c r="AB1947" t="s" s="25">
        <v>4800</v>
      </c>
      <c r="AC1947" s="26">
        <v>37</v>
      </c>
      <c r="AD1947" s="26">
        <v>171</v>
      </c>
      <c r="AE1947" t="s" s="42">
        <v>4801</v>
      </c>
      <c r="AF1947" t="s" s="43">
        <v>4572</v>
      </c>
      <c r="AG1947" t="s" s="33">
        <v>4802</v>
      </c>
      <c r="AI1947" t="s" s="33">
        <v>108</v>
      </c>
      <c r="AJ1947" t="s" s="33">
        <v>4574</v>
      </c>
      <c r="AK1947" s="33"/>
      <c r="AL1947" s="33"/>
      <c r="AM1947" t="s" s="44">
        <v>97</v>
      </c>
      <c r="AN1947" s="36">
        <v>73673</v>
      </c>
      <c r="AO1947" s="37">
        <v>178</v>
      </c>
      <c r="AP1947" s="37">
        <v>39434</v>
      </c>
      <c r="AQ1947" s="38">
        <v>535.258888888889</v>
      </c>
      <c r="AR1947" s="37">
        <v>30036</v>
      </c>
      <c r="AS1947" s="38">
        <v>407.688888888889</v>
      </c>
      <c r="AT1947" s="37">
        <v>427</v>
      </c>
      <c r="AU1947" s="38">
        <v>5.79888888888889</v>
      </c>
      <c r="AV1947" s="37">
        <v>7099</v>
      </c>
      <c r="AW1947" s="38">
        <v>96.3588888888889</v>
      </c>
      <c r="AX1947" s="37">
        <v>892</v>
      </c>
      <c r="AY1947" s="38">
        <v>12.1075563639325</v>
      </c>
      <c r="BB1947" s="37">
        <v>29</v>
      </c>
      <c r="BC1947" s="38">
        <v>0.39</v>
      </c>
      <c r="BJ1947" s="39">
        <v>0</v>
      </c>
      <c r="BK1947" s="40">
        <v>0</v>
      </c>
      <c r="BL1947" s="37">
        <v>1397</v>
      </c>
      <c r="BM1947" s="38">
        <v>18.96</v>
      </c>
      <c r="BV1947" s="39">
        <v>0</v>
      </c>
      <c r="BW1947" s="40">
        <v>0</v>
      </c>
      <c r="CH1947" s="39">
        <v>0</v>
      </c>
      <c r="CI1947" s="40">
        <v>0</v>
      </c>
    </row>
    <row r="1948" s="14" customFormat="1" ht="14.65" customHeight="1">
      <c r="A1948" t="s" s="15">
        <v>4568</v>
      </c>
      <c r="B1948" t="s" s="16">
        <v>4803</v>
      </c>
      <c r="C1948" s="17">
        <v>14434</v>
      </c>
      <c r="D1948" t="s" s="18">
        <v>5</v>
      </c>
      <c r="E1948" s="19">
        <v>2186</v>
      </c>
      <c r="F1948" s="19">
        <v>3557</v>
      </c>
      <c r="G1948" s="19">
        <v>5982</v>
      </c>
      <c r="H1948" s="20">
        <f>E1948/G1948</f>
        <v>0.3654296221999331</v>
      </c>
      <c r="I1948" s="20">
        <f>F1948/G1948</f>
        <v>0.5946171848879973</v>
      </c>
      <c r="J1948" s="19">
        <f>E1948-F1948</f>
        <v>-1371</v>
      </c>
      <c r="K1948" s="19">
        <f>F1948-E1948</f>
        <v>1371</v>
      </c>
      <c r="L1948" s="20">
        <f>H1948-I1948</f>
        <v>-0.2291875626880642</v>
      </c>
      <c r="M1948" s="20">
        <f>I1948-H1948</f>
        <v>0.2291875626880642</v>
      </c>
      <c r="N1948" s="19">
        <v>2618</v>
      </c>
      <c r="O1948" s="19">
        <v>2976</v>
      </c>
      <c r="P1948" s="19">
        <v>5705</v>
      </c>
      <c r="Q1948" s="20">
        <f>N1948/P1948</f>
        <v>0.4588957055214724</v>
      </c>
      <c r="R1948" s="20">
        <f>O1948/P1948</f>
        <v>0.5216476774758984</v>
      </c>
      <c r="S1948" s="19">
        <f>N1948-O1948</f>
        <v>-358</v>
      </c>
      <c r="T1948" s="20">
        <f>Q1948-R1948</f>
        <v>-0.06275197195442594</v>
      </c>
      <c r="U1948" s="19">
        <f>E1948-N1948</f>
        <v>-432</v>
      </c>
      <c r="V1948" s="19">
        <f>F1948-O1948</f>
        <v>581</v>
      </c>
      <c r="W1948" s="20">
        <f>H1948-Q1948</f>
        <v>-0.09346608332153927</v>
      </c>
      <c r="X1948" s="21">
        <f>I1948-R1948</f>
        <v>0.07296950741209896</v>
      </c>
      <c r="Y1948" s="22">
        <v>528</v>
      </c>
      <c r="Z1948" s="23">
        <f>C1948/Y1948</f>
        <v>27.33712121212121</v>
      </c>
      <c r="AA1948" s="24">
        <v>37173</v>
      </c>
      <c r="AB1948" t="s" s="25">
        <v>4804</v>
      </c>
      <c r="AC1948" s="26">
        <v>37</v>
      </c>
      <c r="AD1948" s="26">
        <v>173</v>
      </c>
      <c r="AE1948" s="42"/>
      <c r="AF1948" s="43"/>
      <c r="AG1948" s="34"/>
      <c r="AI1948" s="32"/>
      <c r="AJ1948" s="33"/>
      <c r="AK1948" s="33"/>
      <c r="AL1948" s="33"/>
      <c r="AM1948" t="s" s="44">
        <v>120</v>
      </c>
      <c r="AN1948" s="36">
        <v>13981</v>
      </c>
      <c r="AO1948" s="37">
        <v>42</v>
      </c>
      <c r="AP1948" s="37">
        <v>5327</v>
      </c>
      <c r="AQ1948" s="38">
        <v>381.018888888889</v>
      </c>
      <c r="AR1948" s="37">
        <v>4501</v>
      </c>
      <c r="AS1948" s="38">
        <v>321.938888888889</v>
      </c>
      <c r="AV1948" s="37">
        <v>468</v>
      </c>
      <c r="AW1948" s="38">
        <v>33.4688888888889</v>
      </c>
      <c r="AX1948" s="37">
        <v>190</v>
      </c>
      <c r="AY1948" s="38">
        <v>13.5898719691009</v>
      </c>
      <c r="BB1948" s="37">
        <v>20</v>
      </c>
      <c r="BC1948" s="38">
        <v>1.43</v>
      </c>
      <c r="BJ1948" s="39">
        <v>0</v>
      </c>
      <c r="BK1948" s="40">
        <v>0</v>
      </c>
      <c r="BV1948" s="39">
        <v>0</v>
      </c>
      <c r="BW1948" s="40">
        <v>0</v>
      </c>
      <c r="CH1948" s="39">
        <v>0</v>
      </c>
      <c r="CI1948" s="40">
        <v>0</v>
      </c>
    </row>
    <row r="1949" s="14" customFormat="1" ht="14.65" customHeight="1">
      <c r="A1949" t="s" s="15">
        <v>4568</v>
      </c>
      <c r="B1949" t="s" s="16">
        <v>4805</v>
      </c>
      <c r="C1949" s="17">
        <v>33211</v>
      </c>
      <c r="D1949" t="s" s="18">
        <v>5</v>
      </c>
      <c r="E1949" s="19">
        <v>6520</v>
      </c>
      <c r="F1949" s="19">
        <v>10441</v>
      </c>
      <c r="G1949" s="19">
        <v>17440</v>
      </c>
      <c r="H1949" s="20">
        <f>E1949/G1949</f>
        <v>0.3738532110091743</v>
      </c>
      <c r="I1949" s="20">
        <f>F1949/G1949</f>
        <v>0.5986811926605504</v>
      </c>
      <c r="J1949" s="19">
        <f>E1949-F1949</f>
        <v>-3921</v>
      </c>
      <c r="K1949" s="19">
        <f>F1949-E1949</f>
        <v>3921</v>
      </c>
      <c r="L1949" s="20">
        <f>H1949-I1949</f>
        <v>-0.2248279816513761</v>
      </c>
      <c r="M1949" s="20">
        <f>I1949-H1949</f>
        <v>0.2248279816513761</v>
      </c>
      <c r="N1949" s="19">
        <v>6740</v>
      </c>
      <c r="O1949" s="19">
        <v>9522</v>
      </c>
      <c r="P1949" s="19">
        <v>16469</v>
      </c>
      <c r="Q1949" s="20">
        <f>N1949/P1949</f>
        <v>0.4092537494686987</v>
      </c>
      <c r="R1949" s="20">
        <f>O1949/P1949</f>
        <v>0.5781771813710608</v>
      </c>
      <c r="S1949" s="19">
        <f>N1949-O1949</f>
        <v>-2782</v>
      </c>
      <c r="T1949" s="20">
        <f>Q1949-R1949</f>
        <v>-0.168923431902362</v>
      </c>
      <c r="U1949" s="19">
        <f>E1949-N1949</f>
        <v>-220</v>
      </c>
      <c r="V1949" s="19">
        <f>F1949-O1949</f>
        <v>919</v>
      </c>
      <c r="W1949" s="20">
        <f>H1949-Q1949</f>
        <v>-0.03540053845952446</v>
      </c>
      <c r="X1949" s="21">
        <f>I1949-R1949</f>
        <v>0.02050401128948964</v>
      </c>
      <c r="Y1949" s="22">
        <v>378.53</v>
      </c>
      <c r="Z1949" s="23">
        <f>C1949/Y1949</f>
        <v>87.73677119382876</v>
      </c>
      <c r="AA1949" s="24">
        <v>37175</v>
      </c>
      <c r="AB1949" t="s" s="25">
        <v>4806</v>
      </c>
      <c r="AC1949" s="26">
        <v>37</v>
      </c>
      <c r="AD1949" s="26">
        <v>175</v>
      </c>
      <c r="AE1949" t="s" s="42">
        <v>4807</v>
      </c>
      <c r="AF1949" t="s" s="43">
        <v>4607</v>
      </c>
      <c r="AG1949" t="s" s="33">
        <v>4808</v>
      </c>
      <c r="AI1949" t="s" s="33">
        <v>108</v>
      </c>
      <c r="AJ1949" t="s" s="33">
        <v>4609</v>
      </c>
      <c r="AK1949" s="33"/>
      <c r="AL1949" s="33"/>
      <c r="AM1949" t="s" s="44">
        <v>97</v>
      </c>
      <c r="AN1949" s="36">
        <v>33090</v>
      </c>
      <c r="AO1949" s="37">
        <v>65</v>
      </c>
      <c r="AP1949" s="37">
        <v>17485</v>
      </c>
      <c r="AQ1949" s="38">
        <v>528.408888888889</v>
      </c>
      <c r="AR1949" s="37">
        <v>12095</v>
      </c>
      <c r="AS1949" s="38">
        <v>365.518888888889</v>
      </c>
      <c r="AV1949" s="37">
        <v>2524</v>
      </c>
      <c r="AW1949" s="38">
        <v>76.28</v>
      </c>
      <c r="AX1949" s="37">
        <v>1481</v>
      </c>
      <c r="AY1949" s="38">
        <v>44.7567240858265</v>
      </c>
      <c r="BB1949" s="37">
        <v>8</v>
      </c>
      <c r="BC1949" s="38">
        <v>0.24</v>
      </c>
      <c r="BD1949" s="37">
        <v>11</v>
      </c>
      <c r="BE1949" s="38">
        <v>0.332426715019643</v>
      </c>
      <c r="BJ1949" s="39">
        <v>11</v>
      </c>
      <c r="BK1949" s="40">
        <v>0.332426715019643</v>
      </c>
      <c r="BL1949" s="37">
        <v>230</v>
      </c>
      <c r="BM1949" s="38">
        <v>6.95</v>
      </c>
      <c r="BV1949" s="39">
        <v>0</v>
      </c>
      <c r="BW1949" s="40">
        <v>0</v>
      </c>
      <c r="CH1949" s="39">
        <v>0</v>
      </c>
      <c r="CI1949" s="40">
        <v>0</v>
      </c>
      <c r="CJ1949" s="37">
        <v>188</v>
      </c>
      <c r="CK1949" s="38">
        <v>5.67888888888889</v>
      </c>
    </row>
    <row r="1950" s="14" customFormat="1" ht="14.65" customHeight="1">
      <c r="A1950" t="s" s="15">
        <v>4568</v>
      </c>
      <c r="B1950" t="s" s="16">
        <v>4809</v>
      </c>
      <c r="C1950" s="17">
        <v>4070</v>
      </c>
      <c r="D1950" t="s" s="18">
        <v>5</v>
      </c>
      <c r="E1950" s="19">
        <v>705</v>
      </c>
      <c r="F1950" s="19">
        <v>968</v>
      </c>
      <c r="G1950" s="19">
        <v>1700</v>
      </c>
      <c r="H1950" s="20">
        <f>E1950/G1950</f>
        <v>0.4147058823529412</v>
      </c>
      <c r="I1950" s="20">
        <f>F1950/G1950</f>
        <v>0.5694117647058824</v>
      </c>
      <c r="J1950" s="19">
        <f>E1950-F1950</f>
        <v>-263</v>
      </c>
      <c r="K1950" s="19">
        <f>F1950-E1950</f>
        <v>263</v>
      </c>
      <c r="L1950" s="20">
        <f>H1950-I1950</f>
        <v>-0.1547058823529412</v>
      </c>
      <c r="M1950" s="20">
        <f>I1950-H1950</f>
        <v>0.1547058823529412</v>
      </c>
      <c r="N1950" s="19">
        <v>835</v>
      </c>
      <c r="O1950" s="19">
        <v>929</v>
      </c>
      <c r="P1950" s="19">
        <v>1775</v>
      </c>
      <c r="Q1950" s="20">
        <f>N1950/P1950</f>
        <v>0.4704225352112676</v>
      </c>
      <c r="R1950" s="20">
        <f>O1950/P1950</f>
        <v>0.5233802816901408</v>
      </c>
      <c r="S1950" s="19">
        <f>N1950-O1950</f>
        <v>-94</v>
      </c>
      <c r="T1950" s="20">
        <f>Q1950-R1950</f>
        <v>-0.05295774647887325</v>
      </c>
      <c r="U1950" s="19">
        <f>E1950-N1950</f>
        <v>-130</v>
      </c>
      <c r="V1950" s="19">
        <f>F1950-O1950</f>
        <v>39</v>
      </c>
      <c r="W1950" s="20">
        <f>H1950-Q1950</f>
        <v>-0.05571665285832639</v>
      </c>
      <c r="X1950" s="21">
        <f>I1950-R1950</f>
        <v>0.04603148301574156</v>
      </c>
      <c r="Y1950" s="22">
        <v>389.04</v>
      </c>
      <c r="Z1950" s="23">
        <f>C1950/Y1950</f>
        <v>10.46164918774419</v>
      </c>
      <c r="AA1950" s="24">
        <v>37177</v>
      </c>
      <c r="AB1950" t="s" s="25">
        <v>4810</v>
      </c>
      <c r="AC1950" s="26">
        <v>37</v>
      </c>
      <c r="AD1950" s="26">
        <v>177</v>
      </c>
      <c r="AE1950" t="s" s="42">
        <v>4662</v>
      </c>
      <c r="AF1950" t="s" s="43">
        <v>4620</v>
      </c>
      <c r="AG1950" t="s" s="33">
        <v>4663</v>
      </c>
      <c r="AI1950" t="s" s="33">
        <v>108</v>
      </c>
      <c r="AJ1950" t="s" s="33">
        <v>4622</v>
      </c>
      <c r="AK1950" s="33"/>
      <c r="AL1950" s="33"/>
      <c r="AM1950" t="s" s="44">
        <v>115</v>
      </c>
      <c r="AN1950" s="36">
        <v>4407</v>
      </c>
      <c r="AO1950" s="37">
        <v>21</v>
      </c>
      <c r="AP1950" s="37">
        <v>1680</v>
      </c>
      <c r="AQ1950" s="38">
        <v>381.208888888889</v>
      </c>
      <c r="AR1950" s="37">
        <v>1185</v>
      </c>
      <c r="AS1950" s="38">
        <v>268.888888888889</v>
      </c>
      <c r="AT1950" s="37">
        <v>232</v>
      </c>
      <c r="AU1950" s="38">
        <v>52.64</v>
      </c>
      <c r="AV1950" s="37">
        <v>240</v>
      </c>
      <c r="AW1950" s="38">
        <v>54.46</v>
      </c>
      <c r="AX1950" s="37">
        <v>22</v>
      </c>
      <c r="AY1950" s="38">
        <v>4.99</v>
      </c>
      <c r="BB1950" s="37">
        <v>1</v>
      </c>
      <c r="BC1950" s="38">
        <v>0.23</v>
      </c>
      <c r="BJ1950" s="39">
        <v>0</v>
      </c>
      <c r="BK1950" s="40">
        <v>0</v>
      </c>
      <c r="BV1950" s="39">
        <v>0</v>
      </c>
      <c r="BW1950" s="40">
        <v>0</v>
      </c>
      <c r="CH1950" s="39">
        <v>0</v>
      </c>
      <c r="CI1950" s="40">
        <v>0</v>
      </c>
    </row>
    <row r="1951" s="14" customFormat="1" ht="14.65" customHeight="1">
      <c r="A1951" t="s" s="15">
        <v>4568</v>
      </c>
      <c r="B1951" t="s" s="16">
        <v>526</v>
      </c>
      <c r="C1951" s="17">
        <v>222742</v>
      </c>
      <c r="D1951" t="s" s="18">
        <v>5</v>
      </c>
      <c r="E1951" s="19">
        <v>34051</v>
      </c>
      <c r="F1951" s="19">
        <v>66265</v>
      </c>
      <c r="G1951" s="19">
        <v>103596</v>
      </c>
      <c r="H1951" s="20">
        <f>E1951/G1951</f>
        <v>0.3286902969226611</v>
      </c>
      <c r="I1951" s="20">
        <f>F1951/G1951</f>
        <v>0.6396482489671416</v>
      </c>
      <c r="J1951" s="19">
        <f>E1951-F1951</f>
        <v>-32214</v>
      </c>
      <c r="K1951" s="19">
        <f>F1951-E1951</f>
        <v>32214</v>
      </c>
      <c r="L1951" s="20">
        <f>H1951-I1951</f>
        <v>-0.3109579520444805</v>
      </c>
      <c r="M1951" s="20">
        <f>I1951-H1951</f>
        <v>0.3109579520444805</v>
      </c>
      <c r="N1951" s="19">
        <v>32032</v>
      </c>
      <c r="O1951" s="19">
        <v>60468</v>
      </c>
      <c r="P1951" s="19">
        <v>93389</v>
      </c>
      <c r="Q1951" s="20">
        <f>N1951/P1951</f>
        <v>0.3429954277270342</v>
      </c>
      <c r="R1951" s="20">
        <f>O1951/P1951</f>
        <v>0.6474852498688283</v>
      </c>
      <c r="S1951" s="19">
        <f>N1951-O1951</f>
        <v>-28436</v>
      </c>
      <c r="T1951" s="20">
        <f>Q1951-R1951</f>
        <v>-0.304489822141794</v>
      </c>
      <c r="U1951" s="19">
        <f>E1951-N1951</f>
        <v>2019</v>
      </c>
      <c r="V1951" s="19">
        <f>F1951-O1951</f>
        <v>5797</v>
      </c>
      <c r="W1951" s="20">
        <f>H1951-Q1951</f>
        <v>-0.01430513080437312</v>
      </c>
      <c r="X1951" s="21">
        <f>I1951-R1951</f>
        <v>-0.007837000901686708</v>
      </c>
      <c r="Y1951" s="22">
        <v>631.52</v>
      </c>
      <c r="Z1951" s="23">
        <f>C1951/Y1951</f>
        <v>352.7077527235875</v>
      </c>
      <c r="AA1951" s="24">
        <v>37179</v>
      </c>
      <c r="AB1951" t="s" s="25">
        <v>4811</v>
      </c>
      <c r="AC1951" s="26">
        <v>37</v>
      </c>
      <c r="AD1951" s="26">
        <v>179</v>
      </c>
      <c r="AE1951" t="s" s="42">
        <v>4613</v>
      </c>
      <c r="AF1951" t="s" s="43">
        <v>4614</v>
      </c>
      <c r="AG1951" t="s" s="34">
        <v>4615</v>
      </c>
      <c r="AH1951" s="31">
        <v>2426363</v>
      </c>
      <c r="AI1951" t="s" s="32">
        <v>96</v>
      </c>
      <c r="AJ1951" t="s" s="33">
        <v>4616</v>
      </c>
      <c r="AK1951" s="33"/>
      <c r="AL1951" s="33"/>
      <c r="AM1951" t="s" s="44">
        <v>97</v>
      </c>
      <c r="AN1951" s="36">
        <v>201292</v>
      </c>
      <c r="AO1951" s="37">
        <v>241</v>
      </c>
      <c r="AP1951" s="37">
        <v>94121</v>
      </c>
      <c r="AQ1951" s="38">
        <v>467.578888888889</v>
      </c>
      <c r="AR1951" s="37">
        <v>62089</v>
      </c>
      <c r="AS1951" s="38">
        <v>308.448888888889</v>
      </c>
      <c r="AT1951" s="37">
        <v>4364</v>
      </c>
      <c r="AU1951" s="38">
        <v>21.6788888888889</v>
      </c>
      <c r="AV1951" s="37">
        <v>23392</v>
      </c>
      <c r="AW1951" s="38">
        <v>116.208888888889</v>
      </c>
      <c r="AX1951" s="37">
        <v>19205</v>
      </c>
      <c r="AY1951" s="38">
        <v>95.408660056038</v>
      </c>
      <c r="BB1951" s="37">
        <v>54</v>
      </c>
      <c r="BC1951" s="38">
        <v>0.27</v>
      </c>
      <c r="BJ1951" s="39">
        <v>0</v>
      </c>
      <c r="BK1951" s="40">
        <v>0</v>
      </c>
      <c r="BL1951" s="37">
        <v>1168</v>
      </c>
      <c r="BM1951" s="38">
        <v>5.79888888888889</v>
      </c>
      <c r="BV1951" s="39">
        <v>0</v>
      </c>
      <c r="BW1951" s="40">
        <v>0</v>
      </c>
      <c r="CH1951" s="39">
        <v>0</v>
      </c>
      <c r="CI1951" s="40">
        <v>0</v>
      </c>
    </row>
    <row r="1952" s="14" customFormat="1" ht="14.65" customHeight="1">
      <c r="A1952" t="s" s="15">
        <v>4568</v>
      </c>
      <c r="B1952" t="s" s="16">
        <v>4812</v>
      </c>
      <c r="C1952" s="17">
        <v>44568</v>
      </c>
      <c r="D1952" t="s" s="18">
        <v>5</v>
      </c>
      <c r="E1952" s="19">
        <v>12168</v>
      </c>
      <c r="F1952" s="19">
        <v>7304</v>
      </c>
      <c r="G1952" s="19">
        <v>19762</v>
      </c>
      <c r="H1952" s="20">
        <f>E1952/G1952</f>
        <v>0.6157271531221536</v>
      </c>
      <c r="I1952" s="20">
        <f>F1952/G1952</f>
        <v>0.3695982188037648</v>
      </c>
      <c r="J1952" s="19">
        <f>E1952-F1952</f>
        <v>4864</v>
      </c>
      <c r="K1952" s="19">
        <f>F1952-E1952</f>
        <v>-4864</v>
      </c>
      <c r="L1952" s="20">
        <f>H1952-I1952</f>
        <v>0.2461289343183888</v>
      </c>
      <c r="M1952" s="20">
        <f>I1952-H1952</f>
        <v>-0.2461289343183888</v>
      </c>
      <c r="N1952" s="19">
        <v>13286</v>
      </c>
      <c r="O1952" s="19">
        <v>7406</v>
      </c>
      <c r="P1952" s="19">
        <v>20770</v>
      </c>
      <c r="Q1952" s="20">
        <f>N1952/P1952</f>
        <v>0.6396726047183438</v>
      </c>
      <c r="R1952" s="20">
        <f>O1952/P1952</f>
        <v>0.3565719788155994</v>
      </c>
      <c r="S1952" s="19">
        <f>N1952-O1952</f>
        <v>5880</v>
      </c>
      <c r="T1952" s="20">
        <f>Q1952-R1952</f>
        <v>0.2831006259027443</v>
      </c>
      <c r="U1952" s="19">
        <f>E1952-N1952</f>
        <v>-1118</v>
      </c>
      <c r="V1952" s="19">
        <f>F1952-O1952</f>
        <v>-102</v>
      </c>
      <c r="W1952" s="20">
        <f>H1952-Q1952</f>
        <v>-0.0239454515961901</v>
      </c>
      <c r="X1952" s="21">
        <f>I1952-R1952</f>
        <v>0.01302623998816538</v>
      </c>
      <c r="Y1952" s="22">
        <v>253.52</v>
      </c>
      <c r="Z1952" s="23">
        <f>C1952/Y1952</f>
        <v>175.7967813190281</v>
      </c>
      <c r="AA1952" s="24">
        <v>37181</v>
      </c>
      <c r="AB1952" t="s" s="25">
        <v>4813</v>
      </c>
      <c r="AC1952" s="26">
        <v>37</v>
      </c>
      <c r="AD1952" s="26">
        <v>181</v>
      </c>
      <c r="AE1952" t="s" s="42">
        <v>4814</v>
      </c>
      <c r="AF1952" t="s" s="43">
        <v>4635</v>
      </c>
      <c r="AG1952" t="s" s="33">
        <v>4815</v>
      </c>
      <c r="AI1952" t="s" s="33">
        <v>108</v>
      </c>
      <c r="AJ1952" t="s" s="33">
        <v>4637</v>
      </c>
      <c r="AK1952" s="33"/>
      <c r="AL1952" s="33"/>
      <c r="AM1952" t="s" s="44">
        <v>97</v>
      </c>
      <c r="AN1952" s="36">
        <v>45422</v>
      </c>
      <c r="AO1952" s="37">
        <v>107</v>
      </c>
      <c r="AP1952" s="37">
        <v>22209</v>
      </c>
      <c r="AQ1952" s="38">
        <v>488.948888888889</v>
      </c>
      <c r="AR1952" s="37">
        <v>13205</v>
      </c>
      <c r="AS1952" s="38">
        <v>290.72</v>
      </c>
      <c r="AT1952" s="37">
        <v>2644</v>
      </c>
      <c r="AU1952" s="38">
        <v>58.21</v>
      </c>
      <c r="AV1952" s="37">
        <v>4955</v>
      </c>
      <c r="AW1952" s="38">
        <v>109.09</v>
      </c>
      <c r="AX1952" s="37">
        <v>850</v>
      </c>
      <c r="AY1952" s="38">
        <v>18.71</v>
      </c>
      <c r="BB1952" s="37">
        <v>122</v>
      </c>
      <c r="BC1952" s="38">
        <v>2.69</v>
      </c>
      <c r="BJ1952" s="39">
        <v>0</v>
      </c>
      <c r="BK1952" s="40">
        <v>0</v>
      </c>
      <c r="BL1952" s="37">
        <v>433</v>
      </c>
      <c r="BM1952" s="38">
        <v>9.52888888888889</v>
      </c>
      <c r="BV1952" s="39">
        <v>0</v>
      </c>
      <c r="BW1952" s="40">
        <v>0</v>
      </c>
      <c r="CH1952" s="39">
        <v>0</v>
      </c>
      <c r="CI1952" s="40">
        <v>0</v>
      </c>
    </row>
    <row r="1953" s="14" customFormat="1" ht="14.65" customHeight="1">
      <c r="A1953" t="s" s="15">
        <v>4568</v>
      </c>
      <c r="B1953" t="s" s="16">
        <v>4816</v>
      </c>
      <c r="C1953" s="17">
        <v>1024198</v>
      </c>
      <c r="D1953" t="s" s="18">
        <v>5</v>
      </c>
      <c r="E1953" s="19">
        <v>298353</v>
      </c>
      <c r="F1953" s="19">
        <v>193607</v>
      </c>
      <c r="G1953" s="19">
        <v>510940</v>
      </c>
      <c r="H1953" s="20">
        <f>E1953/G1953</f>
        <v>0.5839296199162328</v>
      </c>
      <c r="I1953" s="20">
        <f>F1953/G1953</f>
        <v>0.3789231612322386</v>
      </c>
      <c r="J1953" s="19">
        <f>E1953-F1953</f>
        <v>104746</v>
      </c>
      <c r="K1953" s="19">
        <f>F1953-E1953</f>
        <v>-104746</v>
      </c>
      <c r="L1953" s="20">
        <f>H1953-I1953</f>
        <v>0.2050064586839942</v>
      </c>
      <c r="M1953" s="20">
        <f>I1953-H1953</f>
        <v>-0.2050064586839942</v>
      </c>
      <c r="N1953" s="19">
        <v>286939</v>
      </c>
      <c r="O1953" s="19">
        <v>232933</v>
      </c>
      <c r="P1953" s="19">
        <v>526805</v>
      </c>
      <c r="Q1953" s="20">
        <f>N1953/P1953</f>
        <v>0.544677821964484</v>
      </c>
      <c r="R1953" s="20">
        <f>O1953/P1953</f>
        <v>0.4421617106899137</v>
      </c>
      <c r="S1953" s="19">
        <f>N1953-O1953</f>
        <v>54006</v>
      </c>
      <c r="T1953" s="20">
        <f>Q1953-R1953</f>
        <v>0.1025161112745703</v>
      </c>
      <c r="U1953" s="19">
        <f>E1953-N1953</f>
        <v>11414</v>
      </c>
      <c r="V1953" s="19">
        <f>F1953-O1953</f>
        <v>-39326</v>
      </c>
      <c r="W1953" s="20">
        <f>H1953-Q1953</f>
        <v>0.03925179795174882</v>
      </c>
      <c r="X1953" s="21">
        <f>I1953-R1953</f>
        <v>-0.0632385494576751</v>
      </c>
      <c r="Y1953" s="22">
        <v>835.22</v>
      </c>
      <c r="Z1953" s="23">
        <f>C1953/Y1953</f>
        <v>1226.261344316468</v>
      </c>
      <c r="AA1953" s="24">
        <v>37183</v>
      </c>
      <c r="AB1953" t="s" s="25">
        <v>4817</v>
      </c>
      <c r="AC1953" s="26">
        <v>37</v>
      </c>
      <c r="AD1953" s="26">
        <v>183</v>
      </c>
      <c r="AE1953" t="s" s="42">
        <v>4682</v>
      </c>
      <c r="AF1953" t="s" s="43">
        <v>4635</v>
      </c>
      <c r="AG1953" t="s" s="34">
        <v>4683</v>
      </c>
      <c r="AH1953" s="31">
        <v>1273568</v>
      </c>
      <c r="AI1953" t="s" s="32">
        <v>96</v>
      </c>
      <c r="AJ1953" t="s" s="33">
        <v>4637</v>
      </c>
      <c r="AK1953" s="33"/>
      <c r="AL1953" s="33"/>
      <c r="AM1953" t="s" s="44">
        <v>97</v>
      </c>
      <c r="AN1953" s="36">
        <v>900993</v>
      </c>
      <c r="AO1953" s="37">
        <v>712</v>
      </c>
      <c r="AP1953" s="37">
        <v>418188</v>
      </c>
      <c r="AQ1953" s="38">
        <v>464.138888888889</v>
      </c>
      <c r="AR1953" s="37">
        <v>164661</v>
      </c>
      <c r="AS1953" s="38">
        <v>182.758888888889</v>
      </c>
      <c r="AT1953" s="37">
        <v>16476</v>
      </c>
      <c r="AU1953" s="38">
        <v>18.2888888888889</v>
      </c>
      <c r="AV1953" s="37">
        <v>99508</v>
      </c>
      <c r="AW1953" s="38">
        <v>110.438888888889</v>
      </c>
      <c r="AX1953" s="37">
        <v>99126</v>
      </c>
      <c r="AY1953" s="38">
        <v>110.018888888889</v>
      </c>
      <c r="AZ1953" s="37">
        <v>2650</v>
      </c>
      <c r="BA1953" s="38">
        <v>2.94</v>
      </c>
      <c r="BB1953" s="37">
        <v>554</v>
      </c>
      <c r="BC1953" s="38">
        <v>0.61</v>
      </c>
      <c r="BD1953" s="37">
        <v>5801</v>
      </c>
      <c r="BE1953" s="38">
        <v>6.43845179707279</v>
      </c>
      <c r="BH1953" s="37">
        <v>208</v>
      </c>
      <c r="BI1953" s="38">
        <v>0.230856399550274</v>
      </c>
      <c r="BJ1953" s="39">
        <v>6009</v>
      </c>
      <c r="BK1953" s="40">
        <v>6.669308196623064</v>
      </c>
      <c r="BL1953" s="37">
        <v>8660</v>
      </c>
      <c r="BM1953" s="38">
        <v>9.60888888888889</v>
      </c>
      <c r="BN1953" s="37">
        <v>2342</v>
      </c>
      <c r="BO1953" s="38">
        <v>2.59935426801318</v>
      </c>
      <c r="BP1953" s="37">
        <v>105</v>
      </c>
      <c r="BQ1953" s="38">
        <v>0.116538086311436</v>
      </c>
      <c r="BT1953" s="37">
        <v>3300</v>
      </c>
      <c r="BU1953" s="38">
        <v>3.662625569788</v>
      </c>
      <c r="BV1953" s="39">
        <v>5747</v>
      </c>
      <c r="BW1953" s="40">
        <v>6.378517924112616</v>
      </c>
      <c r="BX1953" s="37">
        <v>10299</v>
      </c>
      <c r="BY1953" s="38">
        <v>11.4288888888889</v>
      </c>
      <c r="BZ1953" s="37">
        <v>1161</v>
      </c>
      <c r="CA1953" s="38">
        <v>1.29</v>
      </c>
      <c r="CB1953" s="37">
        <v>400</v>
      </c>
      <c r="CC1953" s="38">
        <v>0.44</v>
      </c>
      <c r="CF1953" s="37">
        <v>1895</v>
      </c>
      <c r="CG1953" s="38">
        <v>2.1</v>
      </c>
      <c r="CH1953" s="39">
        <v>3456</v>
      </c>
      <c r="CI1953" s="40">
        <v>3.83</v>
      </c>
      <c r="CJ1953" s="37">
        <v>793</v>
      </c>
      <c r="CK1953" s="38">
        <v>0.88</v>
      </c>
      <c r="CL1953" s="37">
        <v>13</v>
      </c>
      <c r="CM1953" s="41">
        <v>0.008888888888888891</v>
      </c>
    </row>
    <row r="1954" s="14" customFormat="1" ht="14.65" customHeight="1">
      <c r="A1954" t="s" s="15">
        <v>4568</v>
      </c>
      <c r="B1954" t="s" s="16">
        <v>1494</v>
      </c>
      <c r="C1954" s="17">
        <v>20155</v>
      </c>
      <c r="D1954" t="s" s="18">
        <v>5</v>
      </c>
      <c r="E1954" s="19">
        <v>6668</v>
      </c>
      <c r="F1954" s="19">
        <v>3302</v>
      </c>
      <c r="G1954" s="19">
        <v>10123</v>
      </c>
      <c r="H1954" s="20">
        <f>E1954/G1954</f>
        <v>0.658698014422602</v>
      </c>
      <c r="I1954" s="20">
        <f>F1954/G1954</f>
        <v>0.3261878889657217</v>
      </c>
      <c r="J1954" s="19">
        <f>E1954-F1954</f>
        <v>3366</v>
      </c>
      <c r="K1954" s="19">
        <f>F1954-E1954</f>
        <v>-3366</v>
      </c>
      <c r="L1954" s="20">
        <f>H1954-I1954</f>
        <v>0.3325101254568804</v>
      </c>
      <c r="M1954" s="20">
        <f>I1954-H1954</f>
        <v>-0.3325101254568804</v>
      </c>
      <c r="N1954" s="19">
        <v>6635</v>
      </c>
      <c r="O1954" s="19">
        <v>3111</v>
      </c>
      <c r="P1954" s="19">
        <v>9777</v>
      </c>
      <c r="Q1954" s="20">
        <f>N1954/P1954</f>
        <v>0.6786335276669735</v>
      </c>
      <c r="R1954" s="20">
        <f>O1954/P1954</f>
        <v>0.3181957655722614</v>
      </c>
      <c r="S1954" s="19">
        <f>N1954-O1954</f>
        <v>3524</v>
      </c>
      <c r="T1954" s="20">
        <f>Q1954-R1954</f>
        <v>0.3604377620947121</v>
      </c>
      <c r="U1954" s="19">
        <f>E1954-N1954</f>
        <v>33</v>
      </c>
      <c r="V1954" s="19">
        <f>F1954-O1954</f>
        <v>191</v>
      </c>
      <c r="W1954" s="20">
        <f>H1954-Q1954</f>
        <v>-0.01993551324437148</v>
      </c>
      <c r="X1954" s="21">
        <f>I1954-R1954</f>
        <v>0.007992123393460226</v>
      </c>
      <c r="Y1954" s="22">
        <v>428.46</v>
      </c>
      <c r="Z1954" s="23">
        <f>C1954/Y1954</f>
        <v>47.04056387994212</v>
      </c>
      <c r="AA1954" s="24">
        <v>37185</v>
      </c>
      <c r="AB1954" t="s" s="25">
        <v>4818</v>
      </c>
      <c r="AC1954" s="26">
        <v>37</v>
      </c>
      <c r="AD1954" s="26">
        <v>185</v>
      </c>
      <c r="AE1954" s="42"/>
      <c r="AF1954" s="43"/>
      <c r="AG1954" s="34"/>
      <c r="AI1954" s="32"/>
      <c r="AJ1954" s="33"/>
      <c r="AK1954" s="33"/>
      <c r="AL1954" s="33"/>
      <c r="AM1954" t="s" s="44">
        <v>120</v>
      </c>
      <c r="AN1954" s="36">
        <v>20972</v>
      </c>
      <c r="AO1954" s="37">
        <v>43</v>
      </c>
      <c r="AP1954" s="37">
        <v>7192</v>
      </c>
      <c r="AQ1954" s="38">
        <v>342.93</v>
      </c>
      <c r="AR1954" s="37">
        <v>4370</v>
      </c>
      <c r="AS1954" s="38">
        <v>208.37</v>
      </c>
      <c r="AT1954" s="37">
        <v>118</v>
      </c>
      <c r="AU1954" s="38">
        <v>5.63</v>
      </c>
      <c r="AV1954" s="37">
        <v>2554</v>
      </c>
      <c r="AW1954" s="38">
        <v>121.78</v>
      </c>
      <c r="AX1954" s="37">
        <v>138</v>
      </c>
      <c r="AY1954" s="38">
        <v>6.58</v>
      </c>
      <c r="BB1954" s="37">
        <v>12</v>
      </c>
      <c r="BC1954" s="38">
        <v>0.57</v>
      </c>
      <c r="BJ1954" s="39">
        <v>0</v>
      </c>
      <c r="BK1954" s="40">
        <v>0</v>
      </c>
      <c r="BV1954" s="39">
        <v>0</v>
      </c>
      <c r="BW1954" s="40">
        <v>0</v>
      </c>
      <c r="CH1954" s="39">
        <v>0</v>
      </c>
      <c r="CI1954" s="40">
        <v>0</v>
      </c>
    </row>
    <row r="1955" s="14" customFormat="1" ht="14.65" customHeight="1">
      <c r="A1955" t="s" s="15">
        <v>4568</v>
      </c>
      <c r="B1955" t="s" s="16">
        <v>291</v>
      </c>
      <c r="C1955" s="17">
        <v>12385</v>
      </c>
      <c r="D1955" t="s" s="18">
        <v>5</v>
      </c>
      <c r="E1955" s="19">
        <v>3490</v>
      </c>
      <c r="F1955" s="19">
        <v>2560</v>
      </c>
      <c r="G1955" s="19">
        <v>6115</v>
      </c>
      <c r="H1955" s="20">
        <f>E1955/G1955</f>
        <v>0.5707277187244481</v>
      </c>
      <c r="I1955" s="20">
        <f>F1955/G1955</f>
        <v>0.4186426819296811</v>
      </c>
      <c r="J1955" s="19">
        <f>E1955-F1955</f>
        <v>930</v>
      </c>
      <c r="K1955" s="19">
        <f>F1955-E1955</f>
        <v>-930</v>
      </c>
      <c r="L1955" s="20">
        <f>H1955-I1955</f>
        <v>0.1520850367947669</v>
      </c>
      <c r="M1955" s="20">
        <f>I1955-H1955</f>
        <v>-0.1520850367947669</v>
      </c>
      <c r="N1955" s="19">
        <v>3811</v>
      </c>
      <c r="O1955" s="19">
        <v>2615</v>
      </c>
      <c r="P1955" s="19">
        <v>6456</v>
      </c>
      <c r="Q1955" s="20">
        <f>N1955/P1955</f>
        <v>0.5903035935563816</v>
      </c>
      <c r="R1955" s="20">
        <f>O1955/P1955</f>
        <v>0.4050495662949194</v>
      </c>
      <c r="S1955" s="19">
        <f>N1955-O1955</f>
        <v>1196</v>
      </c>
      <c r="T1955" s="20">
        <f>Q1955-R1955</f>
        <v>0.1852540272614622</v>
      </c>
      <c r="U1955" s="19">
        <f>E1955-N1955</f>
        <v>-321</v>
      </c>
      <c r="V1955" s="19">
        <f>F1955-O1955</f>
        <v>-55</v>
      </c>
      <c r="W1955" s="20">
        <f>H1955-Q1955</f>
        <v>-0.01957587483193357</v>
      </c>
      <c r="X1955" s="21">
        <f>I1955-R1955</f>
        <v>0.01359311563476168</v>
      </c>
      <c r="Y1955" s="22">
        <v>348.14</v>
      </c>
      <c r="Z1955" s="23">
        <f>C1955/Y1955</f>
        <v>35.574768771184</v>
      </c>
      <c r="AA1955" s="24">
        <v>37187</v>
      </c>
      <c r="AB1955" t="s" s="25">
        <v>4819</v>
      </c>
      <c r="AC1955" s="26">
        <v>37</v>
      </c>
      <c r="AD1955" s="26">
        <v>187</v>
      </c>
      <c r="AE1955" s="42"/>
      <c r="AF1955" s="43"/>
      <c r="AG1955" s="34"/>
      <c r="AI1955" s="32"/>
      <c r="AJ1955" s="33"/>
      <c r="AK1955" s="33"/>
      <c r="AL1955" s="33"/>
      <c r="AM1955" t="s" s="44">
        <v>120</v>
      </c>
      <c r="AN1955" s="36">
        <v>13228</v>
      </c>
      <c r="AO1955" s="37">
        <v>56</v>
      </c>
      <c r="AP1955" s="37">
        <v>6836</v>
      </c>
      <c r="AQ1955" s="38">
        <v>516.778888888889</v>
      </c>
      <c r="AR1955" s="37">
        <v>4700</v>
      </c>
      <c r="AS1955" s="38">
        <v>355.31</v>
      </c>
      <c r="AT1955" s="37">
        <v>801</v>
      </c>
      <c r="AU1955" s="38">
        <v>60.5488888888889</v>
      </c>
      <c r="AV1955" s="37">
        <v>923</v>
      </c>
      <c r="AW1955" s="38">
        <v>69.78</v>
      </c>
      <c r="AX1955" s="37">
        <v>205</v>
      </c>
      <c r="AY1955" s="38">
        <v>15.5</v>
      </c>
      <c r="BB1955" s="37">
        <v>207</v>
      </c>
      <c r="BC1955" s="38">
        <v>15.65</v>
      </c>
      <c r="BJ1955" s="39">
        <v>0</v>
      </c>
      <c r="BK1955" s="40">
        <v>0</v>
      </c>
      <c r="BV1955" s="39">
        <v>0</v>
      </c>
      <c r="BW1955" s="40">
        <v>0</v>
      </c>
      <c r="CH1955" s="39">
        <v>0</v>
      </c>
      <c r="CI1955" s="40">
        <v>0</v>
      </c>
    </row>
    <row r="1956" s="14" customFormat="1" ht="14.65" customHeight="1">
      <c r="A1956" t="s" s="15">
        <v>4568</v>
      </c>
      <c r="B1956" t="s" s="16">
        <v>4820</v>
      </c>
      <c r="C1956" s="17">
        <v>52906</v>
      </c>
      <c r="D1956" t="s" s="18">
        <v>5</v>
      </c>
      <c r="E1956" s="19">
        <v>13953</v>
      </c>
      <c r="F1956" s="19">
        <v>13521</v>
      </c>
      <c r="G1956" s="19">
        <v>28769</v>
      </c>
      <c r="H1956" s="20">
        <f>E1956/G1956</f>
        <v>0.4850012165872988</v>
      </c>
      <c r="I1956" s="20">
        <f>F1956/G1956</f>
        <v>0.469985053356043</v>
      </c>
      <c r="J1956" s="19">
        <f>E1956-F1956</f>
        <v>432</v>
      </c>
      <c r="K1956" s="19">
        <f>F1956-E1956</f>
        <v>-432</v>
      </c>
      <c r="L1956" s="20">
        <f>H1956-I1956</f>
        <v>0.01501616323125587</v>
      </c>
      <c r="M1956" s="20">
        <f>I1956-H1956</f>
        <v>-0.01501616323125587</v>
      </c>
      <c r="N1956" s="19">
        <v>13371</v>
      </c>
      <c r="O1956" s="19">
        <v>14124</v>
      </c>
      <c r="P1956" s="19">
        <v>28168</v>
      </c>
      <c r="Q1956" s="20">
        <f>N1956/P1956</f>
        <v>0.4746875887531951</v>
      </c>
      <c r="R1956" s="20">
        <f>O1956/P1956</f>
        <v>0.5014200511218404</v>
      </c>
      <c r="S1956" s="19">
        <f>N1956-O1956</f>
        <v>-753</v>
      </c>
      <c r="T1956" s="20">
        <f>Q1956-R1956</f>
        <v>-0.02673246236864529</v>
      </c>
      <c r="U1956" s="19">
        <f>E1956-N1956</f>
        <v>582</v>
      </c>
      <c r="V1956" s="19">
        <f>F1956-O1956</f>
        <v>-603</v>
      </c>
      <c r="W1956" s="20">
        <f>H1956-Q1956</f>
        <v>0.01031362783410372</v>
      </c>
      <c r="X1956" s="21">
        <f>I1956-R1956</f>
        <v>-0.03143499776579745</v>
      </c>
      <c r="Y1956" s="22">
        <v>312.56</v>
      </c>
      <c r="Z1956" s="23">
        <f>C1956/Y1956</f>
        <v>169.2667007934477</v>
      </c>
      <c r="AA1956" s="24">
        <v>37189</v>
      </c>
      <c r="AB1956" t="s" s="25">
        <v>4821</v>
      </c>
      <c r="AC1956" s="26">
        <v>37</v>
      </c>
      <c r="AD1956" s="26">
        <v>189</v>
      </c>
      <c r="AE1956" t="s" s="42">
        <v>4822</v>
      </c>
      <c r="AF1956" s="43"/>
      <c r="AG1956" t="s" s="33">
        <v>4823</v>
      </c>
      <c r="AI1956" t="s" s="33">
        <v>108</v>
      </c>
      <c r="AJ1956" s="33"/>
      <c r="AK1956" s="33"/>
      <c r="AL1956" s="33"/>
      <c r="AM1956" t="s" s="44">
        <v>97</v>
      </c>
      <c r="AN1956" s="36">
        <v>51079</v>
      </c>
      <c r="AO1956" s="37">
        <v>94</v>
      </c>
      <c r="AP1956" s="37">
        <v>21055</v>
      </c>
      <c r="AQ1956" s="38">
        <v>412.198888888889</v>
      </c>
      <c r="AR1956" s="37">
        <v>12925</v>
      </c>
      <c r="AS1956" s="38">
        <v>253.038888888889</v>
      </c>
      <c r="AV1956" s="37">
        <v>6800</v>
      </c>
      <c r="AW1956" s="38">
        <v>133.128888888889</v>
      </c>
      <c r="AX1956" s="37">
        <v>1057</v>
      </c>
      <c r="AY1956" s="38">
        <v>20.6934356584898</v>
      </c>
      <c r="AZ1956" s="37">
        <v>24</v>
      </c>
      <c r="BA1956" s="38">
        <v>0.47</v>
      </c>
      <c r="BB1956" s="37">
        <v>55</v>
      </c>
      <c r="BC1956" s="38">
        <v>1.08</v>
      </c>
      <c r="BJ1956" s="39">
        <v>0</v>
      </c>
      <c r="BK1956" s="40">
        <v>0</v>
      </c>
      <c r="BL1956" s="37">
        <v>421</v>
      </c>
      <c r="BM1956" s="38">
        <v>8.24</v>
      </c>
      <c r="BV1956" s="39">
        <v>0</v>
      </c>
      <c r="BW1956" s="40">
        <v>0</v>
      </c>
      <c r="CH1956" s="39">
        <v>0</v>
      </c>
      <c r="CI1956" s="40">
        <v>0</v>
      </c>
      <c r="CJ1956" s="37">
        <v>145</v>
      </c>
      <c r="CK1956" s="38">
        <v>2.84</v>
      </c>
    </row>
    <row r="1957" s="14" customFormat="1" ht="14.65" customHeight="1">
      <c r="A1957" t="s" s="15">
        <v>4568</v>
      </c>
      <c r="B1957" t="s" s="16">
        <v>1497</v>
      </c>
      <c r="C1957" s="17">
        <v>124132</v>
      </c>
      <c r="D1957" t="s" s="18">
        <v>5</v>
      </c>
      <c r="E1957" s="19">
        <v>21520</v>
      </c>
      <c r="F1957" s="19">
        <v>27360</v>
      </c>
      <c r="G1957" s="19">
        <v>49824</v>
      </c>
      <c r="H1957" s="20">
        <f>E1957/G1957</f>
        <v>0.4319203596660244</v>
      </c>
      <c r="I1957" s="20">
        <f>F1957/G1957</f>
        <v>0.5491329479768786</v>
      </c>
      <c r="J1957" s="19">
        <f>E1957-F1957</f>
        <v>-5840</v>
      </c>
      <c r="K1957" s="19">
        <f>F1957-E1957</f>
        <v>5840</v>
      </c>
      <c r="L1957" s="20">
        <f>H1957-I1957</f>
        <v>-0.1172125883108542</v>
      </c>
      <c r="M1957" s="20">
        <f>I1957-H1957</f>
        <v>0.1172125883108542</v>
      </c>
      <c r="N1957" s="19">
        <v>23154</v>
      </c>
      <c r="O1957" s="19">
        <v>27536</v>
      </c>
      <c r="P1957" s="19">
        <v>50988</v>
      </c>
      <c r="Q1957" s="20">
        <f>N1957/P1957</f>
        <v>0.4541068486702753</v>
      </c>
      <c r="R1957" s="20">
        <f>O1957/P1957</f>
        <v>0.5400486388954264</v>
      </c>
      <c r="S1957" s="19">
        <f>N1957-O1957</f>
        <v>-4382</v>
      </c>
      <c r="T1957" s="20">
        <f>Q1957-R1957</f>
        <v>-0.08594179022515108</v>
      </c>
      <c r="U1957" s="19">
        <f>E1957-N1957</f>
        <v>-1634</v>
      </c>
      <c r="V1957" s="19">
        <f>F1957-O1957</f>
        <v>-176</v>
      </c>
      <c r="W1957" s="20">
        <f>H1957-Q1957</f>
        <v>-0.02218648900425096</v>
      </c>
      <c r="X1957" s="21">
        <f>I1957-R1957</f>
        <v>0.009084309081452191</v>
      </c>
      <c r="Y1957" s="22">
        <v>553.09</v>
      </c>
      <c r="Z1957" s="23">
        <f>C1957/Y1957</f>
        <v>224.4336364786924</v>
      </c>
      <c r="AA1957" s="24">
        <v>37191</v>
      </c>
      <c r="AB1957" t="s" s="25">
        <v>4824</v>
      </c>
      <c r="AC1957" s="26">
        <v>37</v>
      </c>
      <c r="AD1957" s="26">
        <v>191</v>
      </c>
      <c r="AE1957" t="s" s="42">
        <v>4825</v>
      </c>
      <c r="AF1957" s="43"/>
      <c r="AG1957" t="s" s="34">
        <v>4826</v>
      </c>
      <c r="AH1957" s="31">
        <v>124132</v>
      </c>
      <c r="AI1957" t="s" s="32">
        <v>96</v>
      </c>
      <c r="AJ1957" s="33"/>
      <c r="AK1957" s="33"/>
      <c r="AL1957" s="33"/>
      <c r="AM1957" t="s" s="44">
        <v>97</v>
      </c>
      <c r="AN1957" s="36">
        <v>122623</v>
      </c>
      <c r="AO1957" s="37">
        <v>267</v>
      </c>
      <c r="AP1957" s="37">
        <v>49647</v>
      </c>
      <c r="AQ1957" s="38">
        <v>404.878888888889</v>
      </c>
      <c r="AR1957" s="37">
        <v>29543</v>
      </c>
      <c r="AS1957" s="38">
        <v>240.93</v>
      </c>
      <c r="AT1957" s="37">
        <v>2384</v>
      </c>
      <c r="AU1957" s="38">
        <v>19.44</v>
      </c>
      <c r="AV1957" s="37">
        <v>12482</v>
      </c>
      <c r="AW1957" s="38">
        <v>101.79</v>
      </c>
      <c r="AX1957" s="37">
        <v>2800</v>
      </c>
      <c r="AY1957" s="38">
        <v>22.8288888888889</v>
      </c>
      <c r="BB1957" s="37">
        <v>78</v>
      </c>
      <c r="BC1957" s="38">
        <v>0.64</v>
      </c>
      <c r="BJ1957" s="39">
        <v>0</v>
      </c>
      <c r="BK1957" s="40">
        <v>0</v>
      </c>
      <c r="BL1957" s="37">
        <v>2270</v>
      </c>
      <c r="BM1957" s="38">
        <v>18.51</v>
      </c>
      <c r="BV1957" s="39">
        <v>0</v>
      </c>
      <c r="BW1957" s="40">
        <v>0</v>
      </c>
      <c r="BX1957" s="37">
        <v>50</v>
      </c>
      <c r="BY1957" s="38">
        <v>0.41</v>
      </c>
      <c r="CF1957" s="37">
        <v>40</v>
      </c>
      <c r="CG1957" s="38">
        <v>0.33</v>
      </c>
      <c r="CH1957" s="39">
        <v>40</v>
      </c>
      <c r="CI1957" s="40">
        <v>0.33</v>
      </c>
    </row>
    <row r="1958" s="14" customFormat="1" ht="14.65" customHeight="1">
      <c r="A1958" t="s" s="15">
        <v>4568</v>
      </c>
      <c r="B1958" t="s" s="16">
        <v>1509</v>
      </c>
      <c r="C1958" s="17">
        <v>68502</v>
      </c>
      <c r="D1958" t="s" s="18">
        <v>5</v>
      </c>
      <c r="E1958" s="19">
        <v>6596</v>
      </c>
      <c r="F1958" s="19">
        <v>23613</v>
      </c>
      <c r="G1958" s="19">
        <v>30844</v>
      </c>
      <c r="H1958" s="20">
        <f>E1958/G1958</f>
        <v>0.2138503436648943</v>
      </c>
      <c r="I1958" s="20">
        <f>F1958/G1958</f>
        <v>0.7655621838931397</v>
      </c>
      <c r="J1958" s="19">
        <f>E1958-F1958</f>
        <v>-17017</v>
      </c>
      <c r="K1958" s="19">
        <f>F1958-E1958</f>
        <v>17017</v>
      </c>
      <c r="L1958" s="20">
        <f>H1958-I1958</f>
        <v>-0.5517118402282454</v>
      </c>
      <c r="M1958" s="20">
        <f>I1958-H1958</f>
        <v>0.5517118402282454</v>
      </c>
      <c r="N1958" s="19">
        <v>8089</v>
      </c>
      <c r="O1958" s="19">
        <v>20410</v>
      </c>
      <c r="P1958" s="19">
        <v>28852</v>
      </c>
      <c r="Q1958" s="20">
        <f>N1958/P1958</f>
        <v>0.2803618466657424</v>
      </c>
      <c r="R1958" s="20">
        <f>O1958/P1958</f>
        <v>0.7074032995979481</v>
      </c>
      <c r="S1958" s="19">
        <f>N1958-O1958</f>
        <v>-12321</v>
      </c>
      <c r="T1958" s="20">
        <f>Q1958-R1958</f>
        <v>-0.4270414529322057</v>
      </c>
      <c r="U1958" s="19">
        <f>E1958-N1958</f>
        <v>-1493</v>
      </c>
      <c r="V1958" s="19">
        <f>F1958-O1958</f>
        <v>3203</v>
      </c>
      <c r="W1958" s="20">
        <f>H1958-Q1958</f>
        <v>-0.06651150300084813</v>
      </c>
      <c r="X1958" s="21">
        <f>I1958-R1958</f>
        <v>0.05815888429519156</v>
      </c>
      <c r="Y1958" s="22">
        <v>754.28</v>
      </c>
      <c r="Z1958" s="23">
        <f>C1958/Y1958</f>
        <v>90.81773346767778</v>
      </c>
      <c r="AA1958" s="24">
        <v>37193</v>
      </c>
      <c r="AB1958" t="s" s="25">
        <v>4827</v>
      </c>
      <c r="AC1958" s="26">
        <v>37</v>
      </c>
      <c r="AD1958" s="26">
        <v>193</v>
      </c>
      <c r="AE1958" t="s" s="42">
        <v>4828</v>
      </c>
      <c r="AF1958" s="43"/>
      <c r="AG1958" t="s" s="33">
        <v>4829</v>
      </c>
      <c r="AI1958" t="s" s="33">
        <v>108</v>
      </c>
      <c r="AJ1958" s="33"/>
      <c r="AK1958" s="33"/>
      <c r="AL1958" s="33"/>
      <c r="AM1958" t="s" s="44">
        <v>97</v>
      </c>
      <c r="AN1958" s="36">
        <v>69340</v>
      </c>
      <c r="AO1958" s="37">
        <v>146</v>
      </c>
      <c r="AP1958" s="37">
        <v>40013</v>
      </c>
      <c r="AQ1958" s="38">
        <v>577.058888888889</v>
      </c>
      <c r="AR1958" s="37">
        <v>34199</v>
      </c>
      <c r="AS1958" s="38">
        <v>493.208888888889</v>
      </c>
      <c r="AT1958" s="37">
        <v>573</v>
      </c>
      <c r="AU1958" s="38">
        <v>8.25888888888889</v>
      </c>
      <c r="AV1958" s="37">
        <v>4396</v>
      </c>
      <c r="AW1958" s="38">
        <v>63.3988888888889</v>
      </c>
      <c r="AX1958" s="37">
        <v>407</v>
      </c>
      <c r="AY1958" s="38">
        <v>5.86962792039227</v>
      </c>
      <c r="BB1958" s="37">
        <v>6</v>
      </c>
      <c r="BC1958" s="38">
        <v>0.08888888888888891</v>
      </c>
      <c r="BJ1958" s="39">
        <v>0</v>
      </c>
      <c r="BK1958" s="40">
        <v>0</v>
      </c>
      <c r="BL1958" s="37">
        <v>510</v>
      </c>
      <c r="BM1958" s="38">
        <v>7.36</v>
      </c>
      <c r="BV1958" s="39">
        <v>0</v>
      </c>
      <c r="BW1958" s="40">
        <v>0</v>
      </c>
      <c r="CH1958" s="39">
        <v>0</v>
      </c>
      <c r="CI1958" s="40">
        <v>0</v>
      </c>
    </row>
    <row r="1959" s="14" customFormat="1" ht="14.65" customHeight="1">
      <c r="A1959" t="s" s="15">
        <v>4568</v>
      </c>
      <c r="B1959" t="s" s="16">
        <v>2549</v>
      </c>
      <c r="C1959" s="17">
        <v>81714</v>
      </c>
      <c r="D1959" t="s" s="18">
        <v>5</v>
      </c>
      <c r="E1959" s="19">
        <v>19527</v>
      </c>
      <c r="F1959" s="19">
        <v>17410</v>
      </c>
      <c r="G1959" s="19">
        <v>37593</v>
      </c>
      <c r="H1959" s="20">
        <f>E1959/G1959</f>
        <v>0.5194318091133988</v>
      </c>
      <c r="I1959" s="20">
        <f>F1959/G1959</f>
        <v>0.4631181336951028</v>
      </c>
      <c r="J1959" s="19">
        <f>E1959-F1959</f>
        <v>2117</v>
      </c>
      <c r="K1959" s="19">
        <f>F1959-E1959</f>
        <v>-2117</v>
      </c>
      <c r="L1959" s="20">
        <f>H1959-I1959</f>
        <v>0.05631367541829602</v>
      </c>
      <c r="M1959" s="20">
        <f>I1959-H1959</f>
        <v>-0.05631367541829602</v>
      </c>
      <c r="N1959" s="19">
        <v>20745</v>
      </c>
      <c r="O1959" s="19">
        <v>17904</v>
      </c>
      <c r="P1959" s="19">
        <v>38890</v>
      </c>
      <c r="Q1959" s="20">
        <f>N1959/P1959</f>
        <v>0.5334276163538184</v>
      </c>
      <c r="R1959" s="20">
        <f>O1959/P1959</f>
        <v>0.4603754178452044</v>
      </c>
      <c r="S1959" s="19">
        <f>N1959-O1959</f>
        <v>2841</v>
      </c>
      <c r="T1959" s="20">
        <f>Q1959-R1959</f>
        <v>0.073052198508614</v>
      </c>
      <c r="U1959" s="19">
        <f>E1959-N1959</f>
        <v>-1218</v>
      </c>
      <c r="V1959" s="19">
        <f>F1959-O1959</f>
        <v>-494</v>
      </c>
      <c r="W1959" s="20">
        <f>H1959-Q1959</f>
        <v>-0.0139958072404196</v>
      </c>
      <c r="X1959" s="21">
        <f>I1959-R1959</f>
        <v>0.002742715849898381</v>
      </c>
      <c r="Y1959" s="22">
        <v>368.17</v>
      </c>
      <c r="Z1959" s="23">
        <f>C1959/Y1959</f>
        <v>221.9463834641606</v>
      </c>
      <c r="AA1959" s="24">
        <v>37195</v>
      </c>
      <c r="AB1959" t="s" s="25">
        <v>4830</v>
      </c>
      <c r="AC1959" s="26">
        <v>37</v>
      </c>
      <c r="AD1959" s="26">
        <v>195</v>
      </c>
      <c r="AE1959" t="s" s="42">
        <v>4831</v>
      </c>
      <c r="AF1959" t="s" s="43">
        <v>4677</v>
      </c>
      <c r="AG1959" t="s" s="33">
        <v>4832</v>
      </c>
      <c r="AI1959" t="s" s="33">
        <v>108</v>
      </c>
      <c r="AJ1959" t="s" s="33">
        <v>4679</v>
      </c>
      <c r="AK1959" s="33"/>
      <c r="AL1959" s="33"/>
      <c r="AM1959" t="s" s="44">
        <v>97</v>
      </c>
      <c r="AN1959" s="36">
        <v>81234</v>
      </c>
      <c r="AO1959" s="37">
        <v>164</v>
      </c>
      <c r="AP1959" s="37">
        <v>34022</v>
      </c>
      <c r="AQ1959" s="38">
        <v>418.81</v>
      </c>
      <c r="AR1959" s="37">
        <v>20292</v>
      </c>
      <c r="AS1959" s="38">
        <v>249.8</v>
      </c>
      <c r="AT1959" s="37">
        <v>1791</v>
      </c>
      <c r="AU1959" s="38">
        <v>22.05</v>
      </c>
      <c r="AV1959" s="37">
        <v>9842</v>
      </c>
      <c r="AW1959" s="38">
        <v>121.158888888889</v>
      </c>
      <c r="AX1959" s="37">
        <v>1510</v>
      </c>
      <c r="AY1959" s="38">
        <v>18.5888888888889</v>
      </c>
      <c r="BB1959" s="37">
        <v>129</v>
      </c>
      <c r="BC1959" s="38">
        <v>1.59</v>
      </c>
      <c r="BJ1959" s="39">
        <v>0</v>
      </c>
      <c r="BK1959" s="40">
        <v>0</v>
      </c>
      <c r="BL1959" s="37">
        <v>458</v>
      </c>
      <c r="BM1959" s="38">
        <v>5.63888888888889</v>
      </c>
      <c r="BV1959" s="39">
        <v>0</v>
      </c>
      <c r="BW1959" s="40">
        <v>0</v>
      </c>
      <c r="CH1959" s="39">
        <v>0</v>
      </c>
      <c r="CI1959" s="40">
        <v>0</v>
      </c>
    </row>
    <row r="1960" s="14" customFormat="1" ht="14.65" customHeight="1">
      <c r="A1960" t="s" s="15">
        <v>4568</v>
      </c>
      <c r="B1960" t="s" s="16">
        <v>4833</v>
      </c>
      <c r="C1960" s="17">
        <v>37585</v>
      </c>
      <c r="D1960" t="s" s="18">
        <v>5</v>
      </c>
      <c r="E1960" s="19">
        <v>3140</v>
      </c>
      <c r="F1960" s="19">
        <v>13815</v>
      </c>
      <c r="G1960" s="19">
        <v>17350</v>
      </c>
      <c r="H1960" s="20">
        <f>E1960/G1960</f>
        <v>0.1809798270893372</v>
      </c>
      <c r="I1960" s="20">
        <f>F1960/G1960</f>
        <v>0.7962536023054755</v>
      </c>
      <c r="J1960" s="19">
        <f>E1960-F1960</f>
        <v>-10675</v>
      </c>
      <c r="K1960" s="19">
        <f>F1960-E1960</f>
        <v>10675</v>
      </c>
      <c r="L1960" s="20">
        <f>H1960-I1960</f>
        <v>-0.6152737752161384</v>
      </c>
      <c r="M1960" s="20">
        <f>I1960-H1960</f>
        <v>0.6152737752161384</v>
      </c>
      <c r="N1960" s="19">
        <v>3928</v>
      </c>
      <c r="O1960" s="19">
        <v>12500</v>
      </c>
      <c r="P1960" s="19">
        <v>16657</v>
      </c>
      <c r="Q1960" s="20">
        <f>N1960/P1960</f>
        <v>0.2358167737287627</v>
      </c>
      <c r="R1960" s="20">
        <f>O1960/P1960</f>
        <v>0.750435252446419</v>
      </c>
      <c r="S1960" s="19">
        <f>N1960-O1960</f>
        <v>-8572</v>
      </c>
      <c r="T1960" s="20">
        <f>Q1960-R1960</f>
        <v>-0.5146184787176563</v>
      </c>
      <c r="U1960" s="19">
        <f>E1960-N1960</f>
        <v>-788</v>
      </c>
      <c r="V1960" s="19">
        <f>F1960-O1960</f>
        <v>1315</v>
      </c>
      <c r="W1960" s="20">
        <f>H1960-Q1960</f>
        <v>-0.05483694663942548</v>
      </c>
      <c r="X1960" s="21">
        <f>I1960-R1960</f>
        <v>0.04581834985905653</v>
      </c>
      <c r="Y1960" s="22">
        <v>334.83</v>
      </c>
      <c r="Z1960" s="23">
        <f>C1960/Y1960</f>
        <v>112.2509930412448</v>
      </c>
      <c r="AA1960" s="24">
        <v>37197</v>
      </c>
      <c r="AB1960" t="s" s="25">
        <v>4834</v>
      </c>
      <c r="AC1960" s="26">
        <v>37</v>
      </c>
      <c r="AD1960" s="26">
        <v>197</v>
      </c>
      <c r="AE1960" t="s" s="42">
        <v>4666</v>
      </c>
      <c r="AF1960" t="s" s="43">
        <v>4572</v>
      </c>
      <c r="AG1960" t="s" s="34">
        <v>4667</v>
      </c>
      <c r="AH1960" s="31">
        <v>659330</v>
      </c>
      <c r="AI1960" t="s" s="32">
        <v>96</v>
      </c>
      <c r="AJ1960" t="s" s="33">
        <v>4574</v>
      </c>
      <c r="AK1960" s="33"/>
      <c r="AL1960" s="33"/>
      <c r="AM1960" t="s" s="44">
        <v>115</v>
      </c>
      <c r="AN1960" s="36">
        <v>38406</v>
      </c>
      <c r="AO1960" s="37">
        <v>96</v>
      </c>
      <c r="AP1960" s="37">
        <v>22717</v>
      </c>
      <c r="AQ1960" s="38">
        <v>591.5</v>
      </c>
      <c r="AR1960" s="37">
        <v>16660</v>
      </c>
      <c r="AS1960" s="38">
        <v>433.79</v>
      </c>
      <c r="AT1960" s="37">
        <v>668</v>
      </c>
      <c r="AU1960" s="38">
        <v>17.39</v>
      </c>
      <c r="AV1960" s="37">
        <v>4184</v>
      </c>
      <c r="AW1960" s="38">
        <v>108.938888888889</v>
      </c>
      <c r="AX1960" s="37">
        <v>460</v>
      </c>
      <c r="AY1960" s="38">
        <v>11.9772952142894</v>
      </c>
      <c r="BB1960" s="37">
        <v>11</v>
      </c>
      <c r="BC1960" s="38">
        <v>0.29</v>
      </c>
      <c r="BJ1960" s="39">
        <v>0</v>
      </c>
      <c r="BK1960" s="40">
        <v>0</v>
      </c>
      <c r="BV1960" s="39">
        <v>0</v>
      </c>
      <c r="BW1960" s="40">
        <v>0</v>
      </c>
      <c r="CH1960" s="39">
        <v>0</v>
      </c>
      <c r="CI1960" s="40">
        <v>0</v>
      </c>
    </row>
    <row r="1961" s="14" customFormat="1" ht="14.65" customHeight="1">
      <c r="A1961" t="s" s="15">
        <v>4568</v>
      </c>
      <c r="B1961" t="s" s="16">
        <v>4835</v>
      </c>
      <c r="C1961" s="17">
        <v>17587</v>
      </c>
      <c r="D1961" t="s" s="18">
        <v>5</v>
      </c>
      <c r="E1961" s="19">
        <v>3181</v>
      </c>
      <c r="F1961" s="19">
        <v>6367</v>
      </c>
      <c r="G1961" s="19">
        <v>9808</v>
      </c>
      <c r="H1961" s="20">
        <f>E1961/G1961</f>
        <v>0.3243270799347471</v>
      </c>
      <c r="I1961" s="20">
        <f>F1961/G1961</f>
        <v>0.6491639477977161</v>
      </c>
      <c r="J1961" s="19">
        <f>E1961-F1961</f>
        <v>-3186</v>
      </c>
      <c r="K1961" s="19">
        <f>F1961-E1961</f>
        <v>3186</v>
      </c>
      <c r="L1961" s="20">
        <f>H1961-I1961</f>
        <v>-0.324836867862969</v>
      </c>
      <c r="M1961" s="20">
        <f>I1961-H1961</f>
        <v>0.324836867862969</v>
      </c>
      <c r="N1961" s="19">
        <v>3954</v>
      </c>
      <c r="O1961" s="19">
        <v>5249</v>
      </c>
      <c r="P1961" s="19">
        <v>9344</v>
      </c>
      <c r="Q1961" s="20">
        <f>N1961/P1961</f>
        <v>0.4231592465753425</v>
      </c>
      <c r="R1961" s="20">
        <f>O1961/P1961</f>
        <v>0.5617508561643836</v>
      </c>
      <c r="S1961" s="19">
        <f>N1961-O1961</f>
        <v>-1295</v>
      </c>
      <c r="T1961" s="20">
        <f>Q1961-R1961</f>
        <v>-0.1385916095890411</v>
      </c>
      <c r="U1961" s="19">
        <f>E1961-N1961</f>
        <v>-773</v>
      </c>
      <c r="V1961" s="19">
        <f>F1961-O1961</f>
        <v>1118</v>
      </c>
      <c r="W1961" s="20">
        <f>H1961-Q1961</f>
        <v>-0.09883216664059535</v>
      </c>
      <c r="X1961" s="21">
        <f>I1961-R1961</f>
        <v>0.08741309163333255</v>
      </c>
      <c r="Y1961" s="22">
        <v>312.6</v>
      </c>
      <c r="Z1961" s="23">
        <f>C1961/Y1961</f>
        <v>56.26039667306461</v>
      </c>
      <c r="AA1961" s="24">
        <v>37199</v>
      </c>
      <c r="AB1961" t="s" s="25">
        <v>4836</v>
      </c>
      <c r="AC1961" s="26">
        <v>37</v>
      </c>
      <c r="AD1961" s="26">
        <v>199</v>
      </c>
      <c r="AE1961" s="42"/>
      <c r="AF1961" s="43"/>
      <c r="AG1961" s="34"/>
      <c r="AI1961" s="32"/>
      <c r="AJ1961" s="33"/>
      <c r="AK1961" s="33"/>
      <c r="AL1961" s="33"/>
      <c r="AM1961" t="s" s="44">
        <v>120</v>
      </c>
      <c r="AN1961" s="36">
        <v>17818</v>
      </c>
      <c r="AO1961" s="37">
        <v>49</v>
      </c>
      <c r="AP1961" s="37">
        <v>6618</v>
      </c>
      <c r="AQ1961" s="38">
        <v>371.42</v>
      </c>
      <c r="AR1961" s="37">
        <v>4808</v>
      </c>
      <c r="AS1961" s="38">
        <v>269.838888888889</v>
      </c>
      <c r="AT1961" s="37">
        <v>118</v>
      </c>
      <c r="AU1961" s="38">
        <v>6.62</v>
      </c>
      <c r="AV1961" s="37">
        <v>1512</v>
      </c>
      <c r="AW1961" s="38">
        <v>84.8588888888889</v>
      </c>
      <c r="AX1961" s="37">
        <v>190</v>
      </c>
      <c r="AY1961" s="38">
        <v>10.6633741160624</v>
      </c>
      <c r="BB1961" s="37">
        <v>9</v>
      </c>
      <c r="BC1961" s="38">
        <v>0.51</v>
      </c>
      <c r="BJ1961" s="39">
        <v>0</v>
      </c>
      <c r="BK1961" s="40">
        <v>0</v>
      </c>
      <c r="BV1961" s="39">
        <v>0</v>
      </c>
      <c r="BW1961" s="40">
        <v>0</v>
      </c>
      <c r="CH1961" s="39">
        <v>0</v>
      </c>
      <c r="CI1961" s="40">
        <v>0</v>
      </c>
    </row>
    <row r="1962" s="14" customFormat="1" ht="14.65" customHeight="1">
      <c r="A1962" t="s" s="15">
        <v>4837</v>
      </c>
      <c r="B1962" t="s" s="16">
        <v>749</v>
      </c>
      <c r="C1962" s="17">
        <v>2359</v>
      </c>
      <c r="D1962" t="s" s="18">
        <v>5</v>
      </c>
      <c r="E1962" s="19">
        <v>216</v>
      </c>
      <c r="F1962" s="19">
        <v>904</v>
      </c>
      <c r="G1962" s="19">
        <v>1206</v>
      </c>
      <c r="H1962" s="20">
        <f>E1962/G1962</f>
        <v>0.1791044776119403</v>
      </c>
      <c r="I1962" s="20">
        <f>F1962/G1962</f>
        <v>0.7495854063018242</v>
      </c>
      <c r="J1962" s="19">
        <f>E1962-F1962</f>
        <v>-688</v>
      </c>
      <c r="K1962" s="19">
        <f>F1962-E1962</f>
        <v>688</v>
      </c>
      <c r="L1962" s="20">
        <f>H1962-I1962</f>
        <v>-0.570480928689884</v>
      </c>
      <c r="M1962" s="20">
        <f>I1962-H1962</f>
        <v>0.570480928689884</v>
      </c>
      <c r="N1962" s="19">
        <v>328</v>
      </c>
      <c r="O1962" s="19">
        <v>916</v>
      </c>
      <c r="P1962" s="19">
        <v>1281</v>
      </c>
      <c r="Q1962" s="20">
        <f>N1962/P1962</f>
        <v>0.2560499609679938</v>
      </c>
      <c r="R1962" s="20">
        <f>O1962/P1962</f>
        <v>0.7150663544106167</v>
      </c>
      <c r="S1962" s="19">
        <f>N1962-O1962</f>
        <v>-588</v>
      </c>
      <c r="T1962" s="20">
        <f>Q1962-R1962</f>
        <v>-0.459016393442623</v>
      </c>
      <c r="U1962" s="19">
        <f>E1962-N1962</f>
        <v>-112</v>
      </c>
      <c r="V1962" s="19">
        <f>F1962-O1962</f>
        <v>-12</v>
      </c>
      <c r="W1962" s="20">
        <f>H1962-Q1962</f>
        <v>-0.07694548335605347</v>
      </c>
      <c r="X1962" s="21">
        <f>I1962-R1962</f>
        <v>0.03451905189120752</v>
      </c>
      <c r="Y1962" s="22">
        <v>987.62</v>
      </c>
      <c r="Z1962" s="23">
        <f>C1962/Y1962</f>
        <v>2.388570502824973</v>
      </c>
      <c r="AA1962" s="24">
        <v>38001</v>
      </c>
      <c r="AB1962" t="s" s="25">
        <v>4838</v>
      </c>
      <c r="AC1962" s="26">
        <v>38</v>
      </c>
      <c r="AD1962" s="26">
        <v>1</v>
      </c>
      <c r="AE1962" s="42"/>
      <c r="AF1962" s="43"/>
      <c r="AG1962" s="34"/>
      <c r="AI1962" s="32"/>
      <c r="AJ1962" s="33"/>
      <c r="AK1962" s="33"/>
      <c r="AL1962" s="33"/>
      <c r="AM1962" t="s" s="44">
        <v>120</v>
      </c>
      <c r="AN1962" s="36">
        <v>2343</v>
      </c>
      <c r="AO1962" s="37">
        <v>15</v>
      </c>
      <c r="AP1962" s="37">
        <v>2383</v>
      </c>
      <c r="AQ1962" s="38">
        <v>1017.07</v>
      </c>
      <c r="AR1962" s="37">
        <v>380</v>
      </c>
      <c r="AS1962" s="38">
        <v>162.188888888889</v>
      </c>
      <c r="AV1962" s="37">
        <v>1277</v>
      </c>
      <c r="AW1962" s="38">
        <v>545.028888888889</v>
      </c>
      <c r="AX1962" s="37">
        <v>726</v>
      </c>
      <c r="AY1962" s="38">
        <v>309.86</v>
      </c>
      <c r="BJ1962" s="39">
        <v>0</v>
      </c>
      <c r="BK1962" s="40">
        <v>0</v>
      </c>
      <c r="BV1962" s="39">
        <v>0</v>
      </c>
      <c r="BW1962" s="40">
        <v>0</v>
      </c>
      <c r="CH1962" s="39">
        <v>0</v>
      </c>
      <c r="CI1962" s="40">
        <v>0</v>
      </c>
    </row>
    <row r="1963" s="14" customFormat="1" ht="14.65" customHeight="1">
      <c r="A1963" t="s" s="15">
        <v>4837</v>
      </c>
      <c r="B1963" t="s" s="16">
        <v>4839</v>
      </c>
      <c r="C1963" s="17">
        <v>11099</v>
      </c>
      <c r="D1963" t="s" s="18">
        <v>5</v>
      </c>
      <c r="E1963" s="19">
        <v>1597</v>
      </c>
      <c r="F1963" s="19">
        <v>3156</v>
      </c>
      <c r="G1963" s="19">
        <v>5253</v>
      </c>
      <c r="H1963" s="20">
        <f>E1963/G1963</f>
        <v>0.3040167523320008</v>
      </c>
      <c r="I1963" s="20">
        <f>F1963/G1963</f>
        <v>0.6007995431182181</v>
      </c>
      <c r="J1963" s="19">
        <f>E1963-F1963</f>
        <v>-1559</v>
      </c>
      <c r="K1963" s="19">
        <f>F1963-E1963</f>
        <v>1559</v>
      </c>
      <c r="L1963" s="20">
        <f>H1963-I1963</f>
        <v>-0.2967827907862174</v>
      </c>
      <c r="M1963" s="20">
        <f>I1963-H1963</f>
        <v>0.2967827907862174</v>
      </c>
      <c r="N1963" s="19">
        <v>2389</v>
      </c>
      <c r="O1963" s="19">
        <v>2953</v>
      </c>
      <c r="P1963" s="19">
        <v>5471</v>
      </c>
      <c r="Q1963" s="20">
        <f>N1963/P1963</f>
        <v>0.4366660573935295</v>
      </c>
      <c r="R1963" s="20">
        <f>O1963/P1963</f>
        <v>0.5397550721988668</v>
      </c>
      <c r="S1963" s="19">
        <f>N1963-O1963</f>
        <v>-564</v>
      </c>
      <c r="T1963" s="20">
        <f>Q1963-R1963</f>
        <v>-0.1030890148053372</v>
      </c>
      <c r="U1963" s="19">
        <f>E1963-N1963</f>
        <v>-792</v>
      </c>
      <c r="V1963" s="19">
        <f>F1963-O1963</f>
        <v>203</v>
      </c>
      <c r="W1963" s="20">
        <f>H1963-Q1963</f>
        <v>-0.1326493050615288</v>
      </c>
      <c r="X1963" s="21">
        <f>I1963-R1963</f>
        <v>0.06104447091935139</v>
      </c>
      <c r="Y1963" s="22">
        <v>1491.55</v>
      </c>
      <c r="Z1963" s="23">
        <f>C1963/Y1963</f>
        <v>7.441252388454963</v>
      </c>
      <c r="AA1963" s="24">
        <v>38003</v>
      </c>
      <c r="AB1963" t="s" s="25">
        <v>4840</v>
      </c>
      <c r="AC1963" s="26">
        <v>38</v>
      </c>
      <c r="AD1963" s="26">
        <v>3</v>
      </c>
      <c r="AE1963" s="42"/>
      <c r="AF1963" s="43"/>
      <c r="AG1963" s="34"/>
      <c r="AI1963" s="32"/>
      <c r="AJ1963" s="33"/>
      <c r="AK1963" s="33"/>
      <c r="AL1963" s="33"/>
      <c r="AM1963" t="s" s="44">
        <v>120</v>
      </c>
      <c r="AN1963" s="36">
        <v>11066</v>
      </c>
      <c r="AO1963" s="37">
        <v>38</v>
      </c>
      <c r="AP1963" s="37">
        <v>7039</v>
      </c>
      <c r="AQ1963" s="38">
        <v>636.09</v>
      </c>
      <c r="AR1963" s="37">
        <v>968</v>
      </c>
      <c r="AS1963" s="38">
        <v>87.48</v>
      </c>
      <c r="AV1963" s="37">
        <v>4368</v>
      </c>
      <c r="AW1963" s="38">
        <v>394.72</v>
      </c>
      <c r="AX1963" s="37">
        <v>1700</v>
      </c>
      <c r="AY1963" s="38">
        <v>153.62</v>
      </c>
      <c r="BB1963" s="37">
        <v>3</v>
      </c>
      <c r="BC1963" s="38">
        <v>0.27</v>
      </c>
      <c r="BJ1963" s="39">
        <v>0</v>
      </c>
      <c r="BK1963" s="40">
        <v>0</v>
      </c>
      <c r="BV1963" s="39">
        <v>0</v>
      </c>
      <c r="BW1963" s="40">
        <v>0</v>
      </c>
      <c r="CH1963" s="39">
        <v>0</v>
      </c>
      <c r="CI1963" s="40">
        <v>0</v>
      </c>
    </row>
    <row r="1964" s="14" customFormat="1" ht="14.65" customHeight="1">
      <c r="A1964" t="s" s="15">
        <v>4837</v>
      </c>
      <c r="B1964" t="s" s="16">
        <v>4841</v>
      </c>
      <c r="C1964" s="17">
        <v>6753</v>
      </c>
      <c r="D1964" t="s" s="18">
        <v>5</v>
      </c>
      <c r="E1964" s="19">
        <v>842</v>
      </c>
      <c r="F1964" s="19">
        <v>927</v>
      </c>
      <c r="G1964" s="19">
        <v>1940</v>
      </c>
      <c r="H1964" s="20">
        <f>E1964/G1964</f>
        <v>0.434020618556701</v>
      </c>
      <c r="I1964" s="20">
        <f>F1964/G1964</f>
        <v>0.4778350515463918</v>
      </c>
      <c r="J1964" s="19">
        <f>E1964-F1964</f>
        <v>-85</v>
      </c>
      <c r="K1964" s="19">
        <f>F1964-E1964</f>
        <v>85</v>
      </c>
      <c r="L1964" s="20">
        <f>H1964-I1964</f>
        <v>-0.04381443298969073</v>
      </c>
      <c r="M1964" s="20">
        <f>I1964-H1964</f>
        <v>0.04381443298969073</v>
      </c>
      <c r="N1964" s="19">
        <v>1232</v>
      </c>
      <c r="O1964" s="19">
        <v>867</v>
      </c>
      <c r="P1964" s="19">
        <v>2148</v>
      </c>
      <c r="Q1964" s="20">
        <f>N1964/P1964</f>
        <v>0.5735567970204841</v>
      </c>
      <c r="R1964" s="20">
        <f>O1964/P1964</f>
        <v>0.4036312849162011</v>
      </c>
      <c r="S1964" s="19">
        <f>N1964-O1964</f>
        <v>365</v>
      </c>
      <c r="T1964" s="20">
        <f>Q1964-R1964</f>
        <v>0.169925512104283</v>
      </c>
      <c r="U1964" s="19">
        <f>E1964-N1964</f>
        <v>-390</v>
      </c>
      <c r="V1964" s="19">
        <f>F1964-O1964</f>
        <v>60</v>
      </c>
      <c r="W1964" s="20">
        <f>H1964-Q1964</f>
        <v>-0.1395361784637831</v>
      </c>
      <c r="X1964" s="21">
        <f>I1964-R1964</f>
        <v>0.07420376663019068</v>
      </c>
      <c r="Y1964" s="22">
        <v>1388.71</v>
      </c>
      <c r="Z1964" s="23">
        <f>C1964/Y1964</f>
        <v>4.862786326878902</v>
      </c>
      <c r="AA1964" s="24">
        <v>38005</v>
      </c>
      <c r="AB1964" t="s" s="25">
        <v>4842</v>
      </c>
      <c r="AC1964" s="26">
        <v>38</v>
      </c>
      <c r="AD1964" s="26">
        <v>5</v>
      </c>
      <c r="AE1964" s="42"/>
      <c r="AF1964" s="43"/>
      <c r="AG1964" s="34"/>
      <c r="AI1964" s="32"/>
      <c r="AJ1964" s="33"/>
      <c r="AK1964" s="33"/>
      <c r="AL1964" s="33"/>
      <c r="AM1964" t="s" s="44">
        <v>120</v>
      </c>
      <c r="AN1964" s="36">
        <v>6660</v>
      </c>
      <c r="AO1964" s="37">
        <v>28</v>
      </c>
      <c r="AP1964" s="37">
        <v>5689</v>
      </c>
      <c r="AQ1964" s="38">
        <v>854.2</v>
      </c>
      <c r="AR1964" s="37">
        <v>301</v>
      </c>
      <c r="AS1964" s="38">
        <v>45.2</v>
      </c>
      <c r="AV1964" s="37">
        <v>1732</v>
      </c>
      <c r="AW1964" s="38">
        <v>260.06</v>
      </c>
      <c r="AX1964" s="37">
        <v>3638</v>
      </c>
      <c r="AY1964" s="38">
        <v>546.25</v>
      </c>
      <c r="BB1964" s="37">
        <v>18</v>
      </c>
      <c r="BC1964" s="38">
        <v>2.7</v>
      </c>
      <c r="BJ1964" s="39">
        <v>0</v>
      </c>
      <c r="BK1964" s="40">
        <v>0</v>
      </c>
      <c r="BV1964" s="39">
        <v>0</v>
      </c>
      <c r="BW1964" s="40">
        <v>0</v>
      </c>
      <c r="CH1964" s="39">
        <v>0</v>
      </c>
      <c r="CI1964" s="40">
        <v>0</v>
      </c>
    </row>
    <row r="1965" s="14" customFormat="1" ht="14.65" customHeight="1">
      <c r="A1965" t="s" s="15">
        <v>4837</v>
      </c>
      <c r="B1965" t="s" s="16">
        <v>4843</v>
      </c>
      <c r="C1965" s="17">
        <v>936</v>
      </c>
      <c r="D1965" t="s" s="18">
        <v>5</v>
      </c>
      <c r="E1965" s="19">
        <v>58</v>
      </c>
      <c r="F1965" s="19">
        <v>492</v>
      </c>
      <c r="G1965" s="19">
        <v>592</v>
      </c>
      <c r="H1965" s="20">
        <f>E1965/G1965</f>
        <v>0.09797297297297297</v>
      </c>
      <c r="I1965" s="20">
        <f>F1965/G1965</f>
        <v>0.831081081081081</v>
      </c>
      <c r="J1965" s="19">
        <f>E1965-F1965</f>
        <v>-434</v>
      </c>
      <c r="K1965" s="19">
        <f>F1965-E1965</f>
        <v>434</v>
      </c>
      <c r="L1965" s="20">
        <f>H1965-I1965</f>
        <v>-0.7331081081081081</v>
      </c>
      <c r="M1965" s="20">
        <f>I1965-H1965</f>
        <v>0.7331081081081081</v>
      </c>
      <c r="N1965" s="19">
        <v>89</v>
      </c>
      <c r="O1965" s="19">
        <v>472</v>
      </c>
      <c r="P1965" s="19">
        <v>577</v>
      </c>
      <c r="Q1965" s="20">
        <f>N1965/P1965</f>
        <v>0.1542461005199307</v>
      </c>
      <c r="R1965" s="20">
        <f>O1965/P1965</f>
        <v>0.8180242634315424</v>
      </c>
      <c r="S1965" s="19">
        <f>N1965-O1965</f>
        <v>-383</v>
      </c>
      <c r="T1965" s="20">
        <f>Q1965-R1965</f>
        <v>-0.6637781629116117</v>
      </c>
      <c r="U1965" s="19">
        <f>E1965-N1965</f>
        <v>-31</v>
      </c>
      <c r="V1965" s="19">
        <f>F1965-O1965</f>
        <v>20</v>
      </c>
      <c r="W1965" s="20">
        <f>H1965-Q1965</f>
        <v>-0.05627312754695771</v>
      </c>
      <c r="X1965" s="21">
        <f>I1965-R1965</f>
        <v>0.01305681764953859</v>
      </c>
      <c r="Y1965" s="22">
        <v>1148.85</v>
      </c>
      <c r="Z1965" s="23">
        <f>C1965/Y1965</f>
        <v>0.8147277712495105</v>
      </c>
      <c r="AA1965" s="24">
        <v>38007</v>
      </c>
      <c r="AB1965" t="s" s="25">
        <v>4844</v>
      </c>
      <c r="AC1965" s="26">
        <v>38</v>
      </c>
      <c r="AD1965" s="26">
        <v>7</v>
      </c>
      <c r="AE1965" s="42"/>
      <c r="AF1965" s="43"/>
      <c r="AG1965" s="34"/>
      <c r="AI1965" s="32"/>
      <c r="AJ1965" s="33"/>
      <c r="AK1965" s="33"/>
      <c r="AL1965" s="33"/>
      <c r="AM1965" t="s" s="44">
        <v>120</v>
      </c>
      <c r="AN1965" s="36">
        <v>783</v>
      </c>
      <c r="AO1965" s="37">
        <v>3</v>
      </c>
      <c r="AP1965" s="37">
        <v>77</v>
      </c>
      <c r="AQ1965" s="38">
        <v>98.34</v>
      </c>
      <c r="AV1965" s="37">
        <v>42</v>
      </c>
      <c r="AW1965" s="38">
        <v>53.64</v>
      </c>
      <c r="AX1965" s="37">
        <v>35</v>
      </c>
      <c r="AY1965" s="38">
        <v>44.7</v>
      </c>
      <c r="BJ1965" s="39">
        <v>0</v>
      </c>
      <c r="BK1965" s="40">
        <v>0</v>
      </c>
      <c r="BV1965" s="39">
        <v>0</v>
      </c>
      <c r="BW1965" s="40">
        <v>0</v>
      </c>
      <c r="CH1965" s="39">
        <v>0</v>
      </c>
      <c r="CI1965" s="40">
        <v>0</v>
      </c>
    </row>
    <row r="1966" s="14" customFormat="1" ht="14.65" customHeight="1">
      <c r="A1966" t="s" s="15">
        <v>4837</v>
      </c>
      <c r="B1966" t="s" s="16">
        <v>4845</v>
      </c>
      <c r="C1966" s="17">
        <v>6716</v>
      </c>
      <c r="D1966" t="s" s="18">
        <v>5</v>
      </c>
      <c r="E1966" s="19">
        <v>734</v>
      </c>
      <c r="F1966" s="19">
        <v>2482</v>
      </c>
      <c r="G1966" s="19">
        <v>3437</v>
      </c>
      <c r="H1966" s="20">
        <f>E1966/G1966</f>
        <v>0.2135583357579284</v>
      </c>
      <c r="I1966" s="20">
        <f>F1966/G1966</f>
        <v>0.7221414023858016</v>
      </c>
      <c r="J1966" s="19">
        <f>E1966-F1966</f>
        <v>-1748</v>
      </c>
      <c r="K1966" s="19">
        <f>F1966-E1966</f>
        <v>1748</v>
      </c>
      <c r="L1966" s="20">
        <f>H1966-I1966</f>
        <v>-0.5085830666278732</v>
      </c>
      <c r="M1966" s="20">
        <f>I1966-H1966</f>
        <v>0.5085830666278732</v>
      </c>
      <c r="N1966" s="19">
        <v>1163</v>
      </c>
      <c r="O1966" s="19">
        <v>2246</v>
      </c>
      <c r="P1966" s="19">
        <v>3484</v>
      </c>
      <c r="Q1966" s="20">
        <f>N1966/P1966</f>
        <v>0.3338117106773823</v>
      </c>
      <c r="R1966" s="20">
        <f>O1966/P1966</f>
        <v>0.6446613088404133</v>
      </c>
      <c r="S1966" s="19">
        <f>N1966-O1966</f>
        <v>-1083</v>
      </c>
      <c r="T1966" s="20">
        <f>Q1966-R1966</f>
        <v>-0.310849598163031</v>
      </c>
      <c r="U1966" s="19">
        <f>E1966-N1966</f>
        <v>-429</v>
      </c>
      <c r="V1966" s="19">
        <f>F1966-O1966</f>
        <v>236</v>
      </c>
      <c r="W1966" s="20">
        <f>H1966-Q1966</f>
        <v>-0.1202533749194539</v>
      </c>
      <c r="X1966" s="21">
        <f>I1966-R1966</f>
        <v>0.07748009354538832</v>
      </c>
      <c r="Y1966" s="22">
        <v>1668.42</v>
      </c>
      <c r="Z1966" s="23">
        <f>C1966/Y1966</f>
        <v>4.025365315687896</v>
      </c>
      <c r="AA1966" s="24">
        <v>38009</v>
      </c>
      <c r="AB1966" t="s" s="25">
        <v>4846</v>
      </c>
      <c r="AC1966" s="26">
        <v>38</v>
      </c>
      <c r="AD1966" s="26">
        <v>9</v>
      </c>
      <c r="AE1966" s="42"/>
      <c r="AF1966" s="43"/>
      <c r="AG1966" s="34"/>
      <c r="AI1966" s="32"/>
      <c r="AJ1966" s="33"/>
      <c r="AK1966" s="33"/>
      <c r="AL1966" s="33"/>
      <c r="AM1966" t="s" s="44">
        <v>120</v>
      </c>
      <c r="AN1966" s="36">
        <v>6429</v>
      </c>
      <c r="AO1966" s="37">
        <v>26</v>
      </c>
      <c r="AP1966" s="37">
        <v>4536</v>
      </c>
      <c r="AQ1966" s="38">
        <v>705.548888888889</v>
      </c>
      <c r="AR1966" s="37">
        <v>1150</v>
      </c>
      <c r="AS1966" s="38">
        <v>178.878888888889</v>
      </c>
      <c r="AV1966" s="37">
        <v>2554</v>
      </c>
      <c r="AW1966" s="38">
        <v>397.258888888889</v>
      </c>
      <c r="AX1966" s="37">
        <v>822</v>
      </c>
      <c r="AY1966" s="38">
        <v>127.858888888889</v>
      </c>
      <c r="BB1966" s="37">
        <v>10</v>
      </c>
      <c r="BC1966" s="38">
        <v>1.56</v>
      </c>
      <c r="BJ1966" s="39">
        <v>0</v>
      </c>
      <c r="BK1966" s="40">
        <v>0</v>
      </c>
      <c r="BV1966" s="39">
        <v>0</v>
      </c>
      <c r="BW1966" s="40">
        <v>0</v>
      </c>
      <c r="CH1966" s="39">
        <v>0</v>
      </c>
      <c r="CI1966" s="40">
        <v>0</v>
      </c>
    </row>
    <row r="1967" s="14" customFormat="1" ht="14.65" customHeight="1">
      <c r="A1967" t="s" s="15">
        <v>4837</v>
      </c>
      <c r="B1967" t="s" s="16">
        <v>4847</v>
      </c>
      <c r="C1967" s="17">
        <v>3294</v>
      </c>
      <c r="D1967" t="s" s="18">
        <v>5</v>
      </c>
      <c r="E1967" s="19">
        <v>227</v>
      </c>
      <c r="F1967" s="19">
        <v>1445</v>
      </c>
      <c r="G1967" s="19">
        <v>1769</v>
      </c>
      <c r="H1967" s="20">
        <f>E1967/G1967</f>
        <v>0.1283210853589599</v>
      </c>
      <c r="I1967" s="20">
        <f>F1967/G1967</f>
        <v>0.8168456755228943</v>
      </c>
      <c r="J1967" s="19">
        <f>E1967-F1967</f>
        <v>-1218</v>
      </c>
      <c r="K1967" s="19">
        <f>F1967-E1967</f>
        <v>1218</v>
      </c>
      <c r="L1967" s="20">
        <f>H1967-I1967</f>
        <v>-0.6885245901639345</v>
      </c>
      <c r="M1967" s="20">
        <f>I1967-H1967</f>
        <v>0.6885245901639345</v>
      </c>
      <c r="N1967" s="19">
        <v>412</v>
      </c>
      <c r="O1967" s="19">
        <v>1277</v>
      </c>
      <c r="P1967" s="19">
        <v>1728</v>
      </c>
      <c r="Q1967" s="20">
        <f>N1967/P1967</f>
        <v>0.2384259259259259</v>
      </c>
      <c r="R1967" s="20">
        <f>O1967/P1967</f>
        <v>0.7390046296296297</v>
      </c>
      <c r="S1967" s="19">
        <f>N1967-O1967</f>
        <v>-865</v>
      </c>
      <c r="T1967" s="20">
        <f>Q1967-R1967</f>
        <v>-0.5005787037037037</v>
      </c>
      <c r="U1967" s="19">
        <f>E1967-N1967</f>
        <v>-185</v>
      </c>
      <c r="V1967" s="19">
        <f>F1967-O1967</f>
        <v>168</v>
      </c>
      <c r="W1967" s="20">
        <f>H1967-Q1967</f>
        <v>-0.1101048405669661</v>
      </c>
      <c r="X1967" s="21">
        <f>I1967-R1967</f>
        <v>0.07784104589326468</v>
      </c>
      <c r="Y1967" s="22">
        <v>1161.81</v>
      </c>
      <c r="Z1967" s="23">
        <f>C1967/Y1967</f>
        <v>2.835231234022775</v>
      </c>
      <c r="AA1967" s="24">
        <v>38011</v>
      </c>
      <c r="AB1967" t="s" s="25">
        <v>4848</v>
      </c>
      <c r="AC1967" s="26">
        <v>38</v>
      </c>
      <c r="AD1967" s="26">
        <v>11</v>
      </c>
      <c r="AE1967" s="42"/>
      <c r="AF1967" s="43"/>
      <c r="AG1967" s="34"/>
      <c r="AI1967" s="32"/>
      <c r="AJ1967" s="33"/>
      <c r="AK1967" s="33"/>
      <c r="AL1967" s="33"/>
      <c r="AM1967" t="s" s="44">
        <v>120</v>
      </c>
      <c r="AN1967" s="36">
        <v>3151</v>
      </c>
      <c r="AO1967" s="37">
        <v>13</v>
      </c>
      <c r="AP1967" s="37">
        <v>3597</v>
      </c>
      <c r="AQ1967" s="38">
        <v>1141.538888888890</v>
      </c>
      <c r="AR1967" s="37">
        <v>138</v>
      </c>
      <c r="AS1967" s="38">
        <v>43.7988888888889</v>
      </c>
      <c r="AV1967" s="37">
        <v>1849</v>
      </c>
      <c r="AW1967" s="38">
        <v>586.798888888889</v>
      </c>
      <c r="AX1967" s="37">
        <v>1610</v>
      </c>
      <c r="AY1967" s="38">
        <v>510.948888888889</v>
      </c>
      <c r="BJ1967" s="39">
        <v>0</v>
      </c>
      <c r="BK1967" s="40">
        <v>0</v>
      </c>
      <c r="BV1967" s="39">
        <v>0</v>
      </c>
      <c r="BW1967" s="40">
        <v>0</v>
      </c>
      <c r="CH1967" s="39">
        <v>0</v>
      </c>
      <c r="CI1967" s="40">
        <v>0</v>
      </c>
    </row>
    <row r="1968" s="14" customFormat="1" ht="14.65" customHeight="1">
      <c r="A1968" t="s" s="15">
        <v>4837</v>
      </c>
      <c r="B1968" t="s" s="16">
        <v>1219</v>
      </c>
      <c r="C1968" s="17">
        <v>2308</v>
      </c>
      <c r="D1968" t="s" s="18">
        <v>5</v>
      </c>
      <c r="E1968" s="19">
        <v>118</v>
      </c>
      <c r="F1968" s="19">
        <v>879</v>
      </c>
      <c r="G1968" s="19">
        <v>1031</v>
      </c>
      <c r="H1968" s="20">
        <f>E1968/G1968</f>
        <v>0.1144519883608147</v>
      </c>
      <c r="I1968" s="20">
        <f>F1968/G1968</f>
        <v>0.8525703200775946</v>
      </c>
      <c r="J1968" s="19">
        <f>E1968-F1968</f>
        <v>-761</v>
      </c>
      <c r="K1968" s="19">
        <f>F1968-E1968</f>
        <v>761</v>
      </c>
      <c r="L1968" s="20">
        <f>H1968-I1968</f>
        <v>-0.7381183317167799</v>
      </c>
      <c r="M1968" s="20">
        <f>I1968-H1968</f>
        <v>0.7381183317167799</v>
      </c>
      <c r="N1968" s="19">
        <v>230</v>
      </c>
      <c r="O1968" s="19">
        <v>766</v>
      </c>
      <c r="P1968" s="19">
        <v>1015</v>
      </c>
      <c r="Q1968" s="20">
        <f>N1968/P1968</f>
        <v>0.2266009852216749</v>
      </c>
      <c r="R1968" s="20">
        <f>O1968/P1968</f>
        <v>0.7546798029556651</v>
      </c>
      <c r="S1968" s="19">
        <f>N1968-O1968</f>
        <v>-536</v>
      </c>
      <c r="T1968" s="20">
        <f>Q1968-R1968</f>
        <v>-0.5280788177339901</v>
      </c>
      <c r="U1968" s="19">
        <f>E1968-N1968</f>
        <v>-112</v>
      </c>
      <c r="V1968" s="19">
        <f>F1968-O1968</f>
        <v>113</v>
      </c>
      <c r="W1968" s="20">
        <f>H1968-Q1968</f>
        <v>-0.1121489968608601</v>
      </c>
      <c r="X1968" s="21">
        <f>I1968-R1968</f>
        <v>0.09789051712192953</v>
      </c>
      <c r="Y1968" s="22">
        <v>1103.57</v>
      </c>
      <c r="Z1968" s="23">
        <f>C1968/Y1968</f>
        <v>2.091394293067046</v>
      </c>
      <c r="AA1968" s="24">
        <v>38013</v>
      </c>
      <c r="AB1968" t="s" s="25">
        <v>4849</v>
      </c>
      <c r="AC1968" s="26">
        <v>38</v>
      </c>
      <c r="AD1968" s="26">
        <v>13</v>
      </c>
      <c r="AE1968" s="42"/>
      <c r="AF1968" s="43"/>
      <c r="AG1968" s="34"/>
      <c r="AI1968" s="32"/>
      <c r="AJ1968" s="33"/>
      <c r="AK1968" s="33"/>
      <c r="AL1968" s="33"/>
      <c r="AM1968" t="s" s="44">
        <v>120</v>
      </c>
      <c r="AN1968" s="36">
        <v>1968</v>
      </c>
      <c r="AO1968" s="37">
        <v>18</v>
      </c>
      <c r="AP1968" s="37">
        <v>2124</v>
      </c>
      <c r="AQ1968" s="38">
        <v>1079.268888888890</v>
      </c>
      <c r="AR1968" s="37">
        <v>138</v>
      </c>
      <c r="AS1968" s="38">
        <v>70.12</v>
      </c>
      <c r="AV1968" s="37">
        <v>1644</v>
      </c>
      <c r="AW1968" s="38">
        <v>835.37</v>
      </c>
      <c r="AX1968" s="37">
        <v>342</v>
      </c>
      <c r="AY1968" s="38">
        <v>173.78</v>
      </c>
      <c r="BJ1968" s="39">
        <v>0</v>
      </c>
      <c r="BK1968" s="40">
        <v>0</v>
      </c>
      <c r="BV1968" s="39">
        <v>0</v>
      </c>
      <c r="BW1968" s="40">
        <v>0</v>
      </c>
      <c r="CH1968" s="39">
        <v>0</v>
      </c>
      <c r="CI1968" s="40">
        <v>0</v>
      </c>
    </row>
    <row r="1969" s="14" customFormat="1" ht="14.65" customHeight="1">
      <c r="A1969" t="s" s="15">
        <v>4837</v>
      </c>
      <c r="B1969" t="s" s="16">
        <v>4850</v>
      </c>
      <c r="C1969" s="17">
        <v>92991</v>
      </c>
      <c r="D1969" t="s" s="18">
        <v>5</v>
      </c>
      <c r="E1969" s="19">
        <v>10865</v>
      </c>
      <c r="F1969" s="19">
        <v>32499</v>
      </c>
      <c r="G1969" s="19">
        <v>46874</v>
      </c>
      <c r="H1969" s="20">
        <f>E1969/G1969</f>
        <v>0.2317916115543798</v>
      </c>
      <c r="I1969" s="20">
        <f>F1969/G1969</f>
        <v>0.6933267909715407</v>
      </c>
      <c r="J1969" s="19">
        <f>E1969-F1969</f>
        <v>-21634</v>
      </c>
      <c r="K1969" s="19">
        <f>F1969-E1969</f>
        <v>21634</v>
      </c>
      <c r="L1969" s="20">
        <f>H1969-I1969</f>
        <v>-0.4615351794171609</v>
      </c>
      <c r="M1969" s="20">
        <f>I1969-H1969</f>
        <v>0.4615351794171609</v>
      </c>
      <c r="N1969" s="19">
        <v>14036</v>
      </c>
      <c r="O1969" s="19">
        <v>27811</v>
      </c>
      <c r="P1969" s="19">
        <v>42876</v>
      </c>
      <c r="Q1969" s="20">
        <f>N1969/P1969</f>
        <v>0.3273626271107379</v>
      </c>
      <c r="R1969" s="20">
        <f>O1969/P1969</f>
        <v>0.6486379326429704</v>
      </c>
      <c r="S1969" s="19">
        <f>N1969-O1969</f>
        <v>-13775</v>
      </c>
      <c r="T1969" s="20">
        <f>Q1969-R1969</f>
        <v>-0.3212753055322325</v>
      </c>
      <c r="U1969" s="19">
        <f>E1969-N1969</f>
        <v>-3171</v>
      </c>
      <c r="V1969" s="19">
        <f>F1969-O1969</f>
        <v>4688</v>
      </c>
      <c r="W1969" s="20">
        <f>H1969-Q1969</f>
        <v>-0.09557101555635811</v>
      </c>
      <c r="X1969" s="21">
        <f>I1969-R1969</f>
        <v>0.04468885832857028</v>
      </c>
      <c r="Y1969" s="22">
        <v>1632.65</v>
      </c>
      <c r="Z1969" s="23">
        <f>C1969/Y1969</f>
        <v>56.9570942945518</v>
      </c>
      <c r="AA1969" s="24">
        <v>38015</v>
      </c>
      <c r="AB1969" t="s" s="25">
        <v>4851</v>
      </c>
      <c r="AC1969" s="26">
        <v>38</v>
      </c>
      <c r="AD1969" s="26">
        <v>15</v>
      </c>
      <c r="AE1969" t="s" s="42">
        <v>4852</v>
      </c>
      <c r="AF1969" s="43"/>
      <c r="AG1969" t="s" s="34">
        <v>4853</v>
      </c>
      <c r="AH1969" s="31">
        <v>129517</v>
      </c>
      <c r="AI1969" t="s" s="32">
        <v>96</v>
      </c>
      <c r="AJ1969" s="33"/>
      <c r="AK1969" s="33"/>
      <c r="AL1969" s="33"/>
      <c r="AM1969" t="s" s="44">
        <v>97</v>
      </c>
      <c r="AN1969" s="36">
        <v>81308</v>
      </c>
      <c r="AO1969" s="37">
        <v>72</v>
      </c>
      <c r="AP1969" s="37">
        <v>52035</v>
      </c>
      <c r="AQ1969" s="38">
        <v>639.97</v>
      </c>
      <c r="AR1969" s="37">
        <v>10828</v>
      </c>
      <c r="AS1969" s="38">
        <v>133.168888888889</v>
      </c>
      <c r="AV1969" s="37">
        <v>19606</v>
      </c>
      <c r="AW1969" s="38">
        <v>241.128888888889</v>
      </c>
      <c r="AX1969" s="37">
        <v>20169</v>
      </c>
      <c r="AY1969" s="38">
        <v>248.06</v>
      </c>
      <c r="BB1969" s="37">
        <v>37</v>
      </c>
      <c r="BC1969" s="38">
        <v>0.46</v>
      </c>
      <c r="BJ1969" s="39">
        <v>0</v>
      </c>
      <c r="BK1969" s="40">
        <v>0</v>
      </c>
      <c r="BL1969" s="37">
        <v>986</v>
      </c>
      <c r="BM1969" s="38">
        <v>12.13</v>
      </c>
      <c r="BV1969" s="39">
        <v>0</v>
      </c>
      <c r="BW1969" s="40">
        <v>0</v>
      </c>
      <c r="BX1969" s="37">
        <v>308</v>
      </c>
      <c r="BY1969" s="38">
        <v>3.79</v>
      </c>
      <c r="CH1969" s="39">
        <v>0</v>
      </c>
      <c r="CI1969" s="40">
        <v>0</v>
      </c>
      <c r="CJ1969" s="37">
        <v>101</v>
      </c>
      <c r="CK1969" s="38">
        <v>1.24</v>
      </c>
    </row>
    <row r="1970" s="14" customFormat="1" ht="14.65" customHeight="1">
      <c r="A1970" t="s" s="15">
        <v>4837</v>
      </c>
      <c r="B1970" t="s" s="16">
        <v>1683</v>
      </c>
      <c r="C1970" s="17">
        <v>171512</v>
      </c>
      <c r="D1970" t="s" s="18">
        <v>5</v>
      </c>
      <c r="E1970" s="19">
        <v>31291</v>
      </c>
      <c r="F1970" s="19">
        <v>39738</v>
      </c>
      <c r="G1970" s="19">
        <v>78807</v>
      </c>
      <c r="H1970" s="20">
        <f>E1970/G1970</f>
        <v>0.397058636923116</v>
      </c>
      <c r="I1970" s="20">
        <f>F1970/G1970</f>
        <v>0.5042445468042179</v>
      </c>
      <c r="J1970" s="19">
        <f>E1970-F1970</f>
        <v>-8447</v>
      </c>
      <c r="K1970" s="19">
        <f>F1970-E1970</f>
        <v>8447</v>
      </c>
      <c r="L1970" s="20">
        <f>H1970-I1970</f>
        <v>-0.1071859098811019</v>
      </c>
      <c r="M1970" s="20">
        <f>I1970-H1970</f>
        <v>0.1071859098811019</v>
      </c>
      <c r="N1970" s="19">
        <v>34632</v>
      </c>
      <c r="O1970" s="19">
        <v>36792</v>
      </c>
      <c r="P1970" s="19">
        <v>73275</v>
      </c>
      <c r="Q1970" s="20">
        <f>N1970/P1970</f>
        <v>0.4726305015353122</v>
      </c>
      <c r="R1970" s="20">
        <f>O1970/P1970</f>
        <v>0.5021084953940634</v>
      </c>
      <c r="S1970" s="19">
        <f>N1970-O1970</f>
        <v>-2160</v>
      </c>
      <c r="T1970" s="20">
        <f>Q1970-R1970</f>
        <v>-0.02947799385875127</v>
      </c>
      <c r="U1970" s="19">
        <f>E1970-N1970</f>
        <v>-3341</v>
      </c>
      <c r="V1970" s="19">
        <f>F1970-O1970</f>
        <v>2946</v>
      </c>
      <c r="W1970" s="20">
        <f>H1970-Q1970</f>
        <v>-0.07557186461219617</v>
      </c>
      <c r="X1970" s="21">
        <f>I1970-R1970</f>
        <v>0.002136051410154494</v>
      </c>
      <c r="Y1970" s="22">
        <v>1764.94</v>
      </c>
      <c r="Z1970" s="23">
        <f>C1970/Y1970</f>
        <v>97.17724115267374</v>
      </c>
      <c r="AA1970" s="24">
        <v>38017</v>
      </c>
      <c r="AB1970" t="s" s="25">
        <v>4854</v>
      </c>
      <c r="AC1970" s="26">
        <v>38</v>
      </c>
      <c r="AD1970" s="26">
        <v>17</v>
      </c>
      <c r="AE1970" t="s" s="42">
        <v>3370</v>
      </c>
      <c r="AF1970" t="s" s="43">
        <v>3371</v>
      </c>
      <c r="AG1970" t="s" s="34">
        <v>3372</v>
      </c>
      <c r="AH1970" s="31">
        <v>233836</v>
      </c>
      <c r="AI1970" t="s" s="32">
        <v>96</v>
      </c>
      <c r="AJ1970" t="s" s="33">
        <v>3373</v>
      </c>
      <c r="AK1970" s="33"/>
      <c r="AL1970" s="33"/>
      <c r="AM1970" t="s" s="44">
        <v>97</v>
      </c>
      <c r="AN1970" s="36">
        <v>149778</v>
      </c>
      <c r="AO1970" s="37">
        <v>140</v>
      </c>
      <c r="AP1970" s="37">
        <v>89055</v>
      </c>
      <c r="AQ1970" s="38">
        <v>594.58</v>
      </c>
      <c r="AR1970" s="37">
        <v>14318</v>
      </c>
      <c r="AS1970" s="38">
        <v>95.59</v>
      </c>
      <c r="AV1970" s="37">
        <v>46444</v>
      </c>
      <c r="AW1970" s="38">
        <v>310.088888888889</v>
      </c>
      <c r="AX1970" s="37">
        <v>26438</v>
      </c>
      <c r="AY1970" s="38">
        <v>176.508888888889</v>
      </c>
      <c r="AZ1970" s="37">
        <v>50</v>
      </c>
      <c r="BA1970" s="38">
        <v>0.33</v>
      </c>
      <c r="BB1970" s="37">
        <v>45</v>
      </c>
      <c r="BC1970" s="38">
        <v>0.3</v>
      </c>
      <c r="BJ1970" s="39">
        <v>0</v>
      </c>
      <c r="BK1970" s="40">
        <v>0</v>
      </c>
      <c r="BL1970" s="37">
        <v>1162</v>
      </c>
      <c r="BM1970" s="38">
        <v>7.75888888888889</v>
      </c>
      <c r="BV1970" s="39">
        <v>0</v>
      </c>
      <c r="BW1970" s="40">
        <v>0</v>
      </c>
      <c r="BX1970" s="37">
        <v>308</v>
      </c>
      <c r="BY1970" s="38">
        <v>2.06</v>
      </c>
      <c r="CF1970" s="37">
        <v>76</v>
      </c>
      <c r="CG1970" s="38">
        <v>0.51</v>
      </c>
      <c r="CH1970" s="39">
        <v>76</v>
      </c>
      <c r="CI1970" s="40">
        <v>0.51</v>
      </c>
      <c r="CJ1970" s="37">
        <v>76</v>
      </c>
      <c r="CK1970" s="38">
        <v>0.51</v>
      </c>
    </row>
    <row r="1971" s="14" customFormat="1" ht="14.65" customHeight="1">
      <c r="A1971" t="s" s="15">
        <v>4837</v>
      </c>
      <c r="B1971" t="s" s="16">
        <v>4855</v>
      </c>
      <c r="C1971" s="17">
        <v>3828</v>
      </c>
      <c r="D1971" t="s" s="18">
        <v>5</v>
      </c>
      <c r="E1971" s="19">
        <v>476</v>
      </c>
      <c r="F1971" s="19">
        <v>1356</v>
      </c>
      <c r="G1971" s="19">
        <v>1969</v>
      </c>
      <c r="H1971" s="20">
        <f>E1971/G1971</f>
        <v>0.2417470797359066</v>
      </c>
      <c r="I1971" s="20">
        <f>F1971/G1971</f>
        <v>0.6886744540375825</v>
      </c>
      <c r="J1971" s="19">
        <f>E1971-F1971</f>
        <v>-880</v>
      </c>
      <c r="K1971" s="19">
        <f>F1971-E1971</f>
        <v>880</v>
      </c>
      <c r="L1971" s="20">
        <f>H1971-I1971</f>
        <v>-0.446927374301676</v>
      </c>
      <c r="M1971" s="20">
        <f>I1971-H1971</f>
        <v>0.446927374301676</v>
      </c>
      <c r="N1971" s="19">
        <v>818</v>
      </c>
      <c r="O1971" s="19">
        <v>1192</v>
      </c>
      <c r="P1971" s="19">
        <v>2054</v>
      </c>
      <c r="Q1971" s="20">
        <f>N1971/P1971</f>
        <v>0.3982473222979552</v>
      </c>
      <c r="R1971" s="20">
        <f>O1971/P1971</f>
        <v>0.5803310613437196</v>
      </c>
      <c r="S1971" s="19">
        <f>N1971-O1971</f>
        <v>-374</v>
      </c>
      <c r="T1971" s="20">
        <f>Q1971-R1971</f>
        <v>-0.1820837390457644</v>
      </c>
      <c r="U1971" s="19">
        <f>E1971-N1971</f>
        <v>-342</v>
      </c>
      <c r="V1971" s="19">
        <f>F1971-O1971</f>
        <v>164</v>
      </c>
      <c r="W1971" s="20">
        <f>H1971-Q1971</f>
        <v>-0.1565002425620487</v>
      </c>
      <c r="X1971" s="21">
        <f>I1971-R1971</f>
        <v>0.1083433926938629</v>
      </c>
      <c r="Y1971" s="22">
        <v>1488.75</v>
      </c>
      <c r="Z1971" s="23">
        <f>C1971/Y1971</f>
        <v>2.571284634760705</v>
      </c>
      <c r="AA1971" s="24">
        <v>38019</v>
      </c>
      <c r="AB1971" t="s" s="25">
        <v>4856</v>
      </c>
      <c r="AC1971" s="26">
        <v>38</v>
      </c>
      <c r="AD1971" s="26">
        <v>19</v>
      </c>
      <c r="AE1971" s="42"/>
      <c r="AF1971" s="43"/>
      <c r="AG1971" s="34"/>
      <c r="AI1971" s="32"/>
      <c r="AJ1971" s="33"/>
      <c r="AK1971" s="33"/>
      <c r="AL1971" s="33"/>
      <c r="AM1971" t="s" s="44">
        <v>120</v>
      </c>
      <c r="AN1971" s="36">
        <v>3993</v>
      </c>
      <c r="AO1971" s="37">
        <v>20</v>
      </c>
      <c r="AP1971" s="37">
        <v>3145</v>
      </c>
      <c r="AQ1971" s="38">
        <v>787.628888888889</v>
      </c>
      <c r="AR1971" s="37">
        <v>210</v>
      </c>
      <c r="AS1971" s="38">
        <v>52.59</v>
      </c>
      <c r="AV1971" s="37">
        <v>1642</v>
      </c>
      <c r="AW1971" s="38">
        <v>411.22</v>
      </c>
      <c r="AX1971" s="37">
        <v>1293</v>
      </c>
      <c r="AY1971" s="38">
        <v>323.818888888889</v>
      </c>
      <c r="BJ1971" s="39">
        <v>0</v>
      </c>
      <c r="BK1971" s="40">
        <v>0</v>
      </c>
      <c r="BV1971" s="39">
        <v>0</v>
      </c>
      <c r="BW1971" s="40">
        <v>0</v>
      </c>
      <c r="CH1971" s="39">
        <v>0</v>
      </c>
      <c r="CI1971" s="40">
        <v>0</v>
      </c>
    </row>
    <row r="1972" s="14" customFormat="1" ht="14.65" customHeight="1">
      <c r="A1972" t="s" s="15">
        <v>4837</v>
      </c>
      <c r="B1972" t="s" s="16">
        <v>4857</v>
      </c>
      <c r="C1972" s="17">
        <v>5104</v>
      </c>
      <c r="D1972" t="s" s="18">
        <v>5</v>
      </c>
      <c r="E1972" s="19">
        <v>551</v>
      </c>
      <c r="F1972" s="19">
        <v>1656</v>
      </c>
      <c r="G1972" s="19">
        <v>2372</v>
      </c>
      <c r="H1972" s="20">
        <f>E1972/G1972</f>
        <v>0.2322934232715008</v>
      </c>
      <c r="I1972" s="20">
        <f>F1972/G1972</f>
        <v>0.6981450252951096</v>
      </c>
      <c r="J1972" s="19">
        <f>E1972-F1972</f>
        <v>-1105</v>
      </c>
      <c r="K1972" s="19">
        <f>F1972-E1972</f>
        <v>1105</v>
      </c>
      <c r="L1972" s="20">
        <f>H1972-I1972</f>
        <v>-0.4658516020236088</v>
      </c>
      <c r="M1972" s="20">
        <f>I1972-H1972</f>
        <v>0.4658516020236088</v>
      </c>
      <c r="N1972" s="19">
        <v>849</v>
      </c>
      <c r="O1972" s="19">
        <v>1601</v>
      </c>
      <c r="P1972" s="19">
        <v>2513</v>
      </c>
      <c r="Q1972" s="20">
        <f>N1972/P1972</f>
        <v>0.3378432152805412</v>
      </c>
      <c r="R1972" s="20">
        <f>O1972/P1972</f>
        <v>0.6370871468364505</v>
      </c>
      <c r="S1972" s="19">
        <f>N1972-O1972</f>
        <v>-752</v>
      </c>
      <c r="T1972" s="20">
        <f>Q1972-R1972</f>
        <v>-0.2992439315559093</v>
      </c>
      <c r="U1972" s="19">
        <f>E1972-N1972</f>
        <v>-298</v>
      </c>
      <c r="V1972" s="19">
        <f>F1972-O1972</f>
        <v>55</v>
      </c>
      <c r="W1972" s="20">
        <f>H1972-Q1972</f>
        <v>-0.1055497920090403</v>
      </c>
      <c r="X1972" s="21">
        <f>I1972-R1972</f>
        <v>0.06105787845865907</v>
      </c>
      <c r="Y1972" s="22">
        <v>1131.47</v>
      </c>
      <c r="Z1972" s="23">
        <f>C1972/Y1972</f>
        <v>4.510945937585618</v>
      </c>
      <c r="AA1972" s="24">
        <v>38021</v>
      </c>
      <c r="AB1972" t="s" s="25">
        <v>4858</v>
      </c>
      <c r="AC1972" s="26">
        <v>38</v>
      </c>
      <c r="AD1972" s="26">
        <v>21</v>
      </c>
      <c r="AE1972" s="42"/>
      <c r="AF1972" s="43"/>
      <c r="AG1972" s="34"/>
      <c r="AI1972" s="32"/>
      <c r="AJ1972" s="33"/>
      <c r="AK1972" s="33"/>
      <c r="AL1972" s="33"/>
      <c r="AM1972" t="s" s="44">
        <v>120</v>
      </c>
      <c r="AN1972" s="36">
        <v>5289</v>
      </c>
      <c r="AO1972" s="37">
        <v>27</v>
      </c>
      <c r="AP1972" s="37">
        <v>3907</v>
      </c>
      <c r="AQ1972" s="38">
        <v>738.7</v>
      </c>
      <c r="AR1972" s="37">
        <v>1321</v>
      </c>
      <c r="AS1972" s="38">
        <v>249.758888888889</v>
      </c>
      <c r="AV1972" s="37">
        <v>1778</v>
      </c>
      <c r="AW1972" s="38">
        <v>336.17</v>
      </c>
      <c r="AX1972" s="37">
        <v>808</v>
      </c>
      <c r="AY1972" s="38">
        <v>152.77</v>
      </c>
      <c r="BJ1972" s="39">
        <v>0</v>
      </c>
      <c r="BK1972" s="40">
        <v>0</v>
      </c>
      <c r="BV1972" s="39">
        <v>0</v>
      </c>
      <c r="BW1972" s="40">
        <v>0</v>
      </c>
      <c r="CH1972" s="39">
        <v>0</v>
      </c>
      <c r="CI1972" s="40">
        <v>0</v>
      </c>
    </row>
    <row r="1973" s="14" customFormat="1" ht="14.65" customHeight="1">
      <c r="A1973" t="s" s="15">
        <v>4837</v>
      </c>
      <c r="B1973" t="s" s="16">
        <v>4859</v>
      </c>
      <c r="C1973" s="17">
        <v>2450</v>
      </c>
      <c r="D1973" t="s" s="18">
        <v>5</v>
      </c>
      <c r="E1973" s="19">
        <v>243</v>
      </c>
      <c r="F1973" s="19">
        <v>860</v>
      </c>
      <c r="G1973" s="19">
        <v>1187</v>
      </c>
      <c r="H1973" s="20">
        <f>E1973/G1973</f>
        <v>0.2047177759056445</v>
      </c>
      <c r="I1973" s="20">
        <f>F1973/G1973</f>
        <v>0.7245155855096883</v>
      </c>
      <c r="J1973" s="19">
        <f>E1973-F1973</f>
        <v>-617</v>
      </c>
      <c r="K1973" s="19">
        <f>F1973-E1973</f>
        <v>617</v>
      </c>
      <c r="L1973" s="20">
        <f>H1973-I1973</f>
        <v>-0.5197978096040439</v>
      </c>
      <c r="M1973" s="20">
        <f>I1973-H1973</f>
        <v>0.5197978096040439</v>
      </c>
      <c r="N1973" s="19">
        <v>382</v>
      </c>
      <c r="O1973" s="19">
        <v>731</v>
      </c>
      <c r="P1973" s="19">
        <v>1151</v>
      </c>
      <c r="Q1973" s="20">
        <f>N1973/P1973</f>
        <v>0.3318853171155517</v>
      </c>
      <c r="R1973" s="20">
        <f>O1973/P1973</f>
        <v>0.6350999131190269</v>
      </c>
      <c r="S1973" s="19">
        <f>N1973-O1973</f>
        <v>-349</v>
      </c>
      <c r="T1973" s="20">
        <f>Q1973-R1973</f>
        <v>-0.3032145960034752</v>
      </c>
      <c r="U1973" s="19">
        <f>E1973-N1973</f>
        <v>-139</v>
      </c>
      <c r="V1973" s="19">
        <f>F1973-O1973</f>
        <v>129</v>
      </c>
      <c r="W1973" s="20">
        <f>H1973-Q1973</f>
        <v>-0.1271675412099072</v>
      </c>
      <c r="X1973" s="21">
        <f>I1973-R1973</f>
        <v>0.08941567239066139</v>
      </c>
      <c r="Y1973" s="22">
        <v>1260.79</v>
      </c>
      <c r="Z1973" s="23">
        <f>C1973/Y1973</f>
        <v>1.943226072541819</v>
      </c>
      <c r="AA1973" s="24">
        <v>38023</v>
      </c>
      <c r="AB1973" t="s" s="25">
        <v>4860</v>
      </c>
      <c r="AC1973" s="26">
        <v>38</v>
      </c>
      <c r="AD1973" s="26">
        <v>23</v>
      </c>
      <c r="AE1973" s="42"/>
      <c r="AF1973" s="43"/>
      <c r="AG1973" s="34"/>
      <c r="AI1973" s="32"/>
      <c r="AJ1973" s="33"/>
      <c r="AK1973" s="33"/>
      <c r="AL1973" s="33"/>
      <c r="AM1973" t="s" s="44">
        <v>120</v>
      </c>
      <c r="AN1973" s="36">
        <v>2071</v>
      </c>
      <c r="AO1973" s="37">
        <v>10</v>
      </c>
      <c r="AP1973" s="37">
        <v>1463</v>
      </c>
      <c r="AQ1973" s="38">
        <v>706.418888888889</v>
      </c>
      <c r="AR1973" s="37">
        <v>76</v>
      </c>
      <c r="AS1973" s="38">
        <v>36.7</v>
      </c>
      <c r="AV1973" s="37">
        <v>1179</v>
      </c>
      <c r="AW1973" s="38">
        <v>569.288888888889</v>
      </c>
      <c r="AX1973" s="37">
        <v>207</v>
      </c>
      <c r="AY1973" s="38">
        <v>99.95</v>
      </c>
      <c r="BB1973" s="37">
        <v>1</v>
      </c>
      <c r="BC1973" s="38">
        <v>0.48</v>
      </c>
      <c r="BJ1973" s="39">
        <v>0</v>
      </c>
      <c r="BK1973" s="40">
        <v>0</v>
      </c>
      <c r="BV1973" s="39">
        <v>0</v>
      </c>
      <c r="BW1973" s="40">
        <v>0</v>
      </c>
      <c r="CH1973" s="39">
        <v>0</v>
      </c>
      <c r="CI1973" s="40">
        <v>0</v>
      </c>
    </row>
    <row r="1974" s="14" customFormat="1" ht="14.65" customHeight="1">
      <c r="A1974" t="s" s="15">
        <v>4837</v>
      </c>
      <c r="B1974" t="s" s="16">
        <v>4861</v>
      </c>
      <c r="C1974" s="17">
        <v>4646</v>
      </c>
      <c r="D1974" t="s" s="18">
        <v>5</v>
      </c>
      <c r="E1974" s="19">
        <v>356</v>
      </c>
      <c r="F1974" s="19">
        <v>1753</v>
      </c>
      <c r="G1974" s="19">
        <v>2199</v>
      </c>
      <c r="H1974" s="20">
        <f>E1974/G1974</f>
        <v>0.1618917689859027</v>
      </c>
      <c r="I1974" s="20">
        <f>F1974/G1974</f>
        <v>0.7971805366075488</v>
      </c>
      <c r="J1974" s="19">
        <f>E1974-F1974</f>
        <v>-1397</v>
      </c>
      <c r="K1974" s="19">
        <f>F1974-E1974</f>
        <v>1397</v>
      </c>
      <c r="L1974" s="20">
        <f>H1974-I1974</f>
        <v>-0.6352887676216461</v>
      </c>
      <c r="M1974" s="20">
        <f>I1974-H1974</f>
        <v>0.6352887676216461</v>
      </c>
      <c r="N1974" s="19">
        <v>493</v>
      </c>
      <c r="O1974" s="19">
        <v>1494</v>
      </c>
      <c r="P1974" s="19">
        <v>2002</v>
      </c>
      <c r="Q1974" s="20">
        <f>N1974/P1974</f>
        <v>0.2462537462537462</v>
      </c>
      <c r="R1974" s="20">
        <f>O1974/P1974</f>
        <v>0.7462537462537463</v>
      </c>
      <c r="S1974" s="19">
        <f>N1974-O1974</f>
        <v>-1001</v>
      </c>
      <c r="T1974" s="20">
        <f>Q1974-R1974</f>
        <v>-0.5</v>
      </c>
      <c r="U1974" s="19">
        <f>E1974-N1974</f>
        <v>-137</v>
      </c>
      <c r="V1974" s="19">
        <f>F1974-O1974</f>
        <v>259</v>
      </c>
      <c r="W1974" s="20">
        <f>H1974-Q1974</f>
        <v>-0.08436197726784356</v>
      </c>
      <c r="X1974" s="21">
        <f>I1974-R1974</f>
        <v>0.05092679035380254</v>
      </c>
      <c r="Y1974" s="22">
        <v>2008.46</v>
      </c>
      <c r="Z1974" s="23">
        <f>C1974/Y1974</f>
        <v>2.313215100126465</v>
      </c>
      <c r="AA1974" s="24">
        <v>38025</v>
      </c>
      <c r="AB1974" t="s" s="25">
        <v>4862</v>
      </c>
      <c r="AC1974" s="26">
        <v>38</v>
      </c>
      <c r="AD1974" s="26">
        <v>25</v>
      </c>
      <c r="AE1974" s="42"/>
      <c r="AF1974" s="43"/>
      <c r="AG1974" s="34"/>
      <c r="AI1974" s="32"/>
      <c r="AJ1974" s="33"/>
      <c r="AK1974" s="33"/>
      <c r="AL1974" s="33"/>
      <c r="AM1974" t="s" s="44">
        <v>120</v>
      </c>
      <c r="AN1974" s="36">
        <v>3536</v>
      </c>
      <c r="AO1974" s="37">
        <v>13</v>
      </c>
      <c r="AP1974" s="37">
        <v>3670</v>
      </c>
      <c r="AQ1974" s="38">
        <v>1037.9</v>
      </c>
      <c r="AR1974" s="37">
        <v>150</v>
      </c>
      <c r="AS1974" s="38">
        <v>42.42</v>
      </c>
      <c r="AV1974" s="37">
        <v>1114</v>
      </c>
      <c r="AW1974" s="38">
        <v>315.05</v>
      </c>
      <c r="AX1974" s="37">
        <v>2379</v>
      </c>
      <c r="AY1974" s="38">
        <v>672.788888888889</v>
      </c>
      <c r="BB1974" s="37">
        <v>27</v>
      </c>
      <c r="BC1974" s="38">
        <v>7.63888888888889</v>
      </c>
      <c r="BJ1974" s="39">
        <v>0</v>
      </c>
      <c r="BK1974" s="40">
        <v>0</v>
      </c>
      <c r="BV1974" s="39">
        <v>0</v>
      </c>
      <c r="BW1974" s="40">
        <v>0</v>
      </c>
      <c r="CH1974" s="39">
        <v>0</v>
      </c>
      <c r="CI1974" s="40">
        <v>0</v>
      </c>
    </row>
    <row r="1975" s="14" customFormat="1" ht="14.65" customHeight="1">
      <c r="A1975" t="s" s="15">
        <v>4837</v>
      </c>
      <c r="B1975" t="s" s="16">
        <v>4338</v>
      </c>
      <c r="C1975" s="17">
        <v>2365</v>
      </c>
      <c r="D1975" t="s" s="18">
        <v>5</v>
      </c>
      <c r="E1975" s="19">
        <v>354</v>
      </c>
      <c r="F1975" s="19">
        <v>790</v>
      </c>
      <c r="G1975" s="19">
        <v>1219</v>
      </c>
      <c r="H1975" s="20">
        <f>E1975/G1975</f>
        <v>0.2904019688269073</v>
      </c>
      <c r="I1975" s="20">
        <f>F1975/G1975</f>
        <v>0.6480721903199343</v>
      </c>
      <c r="J1975" s="19">
        <f>E1975-F1975</f>
        <v>-436</v>
      </c>
      <c r="K1975" s="19">
        <f>F1975-E1975</f>
        <v>436</v>
      </c>
      <c r="L1975" s="20">
        <f>H1975-I1975</f>
        <v>-0.3576702214930271</v>
      </c>
      <c r="M1975" s="20">
        <f>I1975-H1975</f>
        <v>0.3576702214930271</v>
      </c>
      <c r="N1975" s="19">
        <v>484</v>
      </c>
      <c r="O1975" s="19">
        <v>631</v>
      </c>
      <c r="P1975" s="19">
        <v>1147</v>
      </c>
      <c r="Q1975" s="20">
        <f>N1975/P1975</f>
        <v>0.4219703574542284</v>
      </c>
      <c r="R1975" s="20">
        <f>O1975/P1975</f>
        <v>0.5501307759372276</v>
      </c>
      <c r="S1975" s="19">
        <f>N1975-O1975</f>
        <v>-147</v>
      </c>
      <c r="T1975" s="20">
        <f>Q1975-R1975</f>
        <v>-0.1281604184829992</v>
      </c>
      <c r="U1975" s="19">
        <f>E1975-N1975</f>
        <v>-130</v>
      </c>
      <c r="V1975" s="19">
        <f>F1975-O1975</f>
        <v>159</v>
      </c>
      <c r="W1975" s="20">
        <f>H1975-Q1975</f>
        <v>-0.1315683886273211</v>
      </c>
      <c r="X1975" s="21">
        <f>I1975-R1975</f>
        <v>0.09794141438270676</v>
      </c>
      <c r="Y1975" s="22">
        <v>630.17</v>
      </c>
      <c r="Z1975" s="23">
        <f>C1975/Y1975</f>
        <v>3.752955551676532</v>
      </c>
      <c r="AA1975" s="24">
        <v>38027</v>
      </c>
      <c r="AB1975" t="s" s="25">
        <v>4863</v>
      </c>
      <c r="AC1975" s="26">
        <v>38</v>
      </c>
      <c r="AD1975" s="26">
        <v>27</v>
      </c>
      <c r="AE1975" s="42"/>
      <c r="AF1975" s="43"/>
      <c r="AG1975" s="34"/>
      <c r="AI1975" s="32"/>
      <c r="AJ1975" s="33"/>
      <c r="AK1975" s="33"/>
      <c r="AL1975" s="33"/>
      <c r="AM1975" t="s" s="44">
        <v>120</v>
      </c>
      <c r="AN1975" s="36">
        <v>2385</v>
      </c>
      <c r="AO1975" s="37">
        <v>9</v>
      </c>
      <c r="AP1975" s="37">
        <v>1725</v>
      </c>
      <c r="AQ1975" s="38">
        <v>723.268888888889</v>
      </c>
      <c r="AR1975" s="37">
        <v>103</v>
      </c>
      <c r="AS1975" s="38">
        <v>43.1888888888889</v>
      </c>
      <c r="AV1975" s="37">
        <v>1122</v>
      </c>
      <c r="AW1975" s="38">
        <v>470.438888888889</v>
      </c>
      <c r="AX1975" s="37">
        <v>500</v>
      </c>
      <c r="AY1975" s="38">
        <v>209.638888888889</v>
      </c>
      <c r="BJ1975" s="39">
        <v>0</v>
      </c>
      <c r="BK1975" s="40">
        <v>0</v>
      </c>
      <c r="BV1975" s="39">
        <v>0</v>
      </c>
      <c r="BW1975" s="40">
        <v>0</v>
      </c>
      <c r="CH1975" s="39">
        <v>0</v>
      </c>
      <c r="CI1975" s="40">
        <v>0</v>
      </c>
    </row>
    <row r="1976" s="14" customFormat="1" ht="14.65" customHeight="1">
      <c r="A1976" t="s" s="15">
        <v>4837</v>
      </c>
      <c r="B1976" t="s" s="16">
        <v>4864</v>
      </c>
      <c r="C1976" s="17">
        <v>3402</v>
      </c>
      <c r="D1976" t="s" s="18">
        <v>5</v>
      </c>
      <c r="E1976" s="19">
        <v>215</v>
      </c>
      <c r="F1976" s="19">
        <v>1672</v>
      </c>
      <c r="G1976" s="19">
        <v>1959</v>
      </c>
      <c r="H1976" s="20">
        <f>E1976/G1976</f>
        <v>0.1097498723838693</v>
      </c>
      <c r="I1976" s="20">
        <f>F1976/G1976</f>
        <v>0.8534966819806024</v>
      </c>
      <c r="J1976" s="19">
        <f>E1976-F1976</f>
        <v>-1457</v>
      </c>
      <c r="K1976" s="19">
        <f>F1976-E1976</f>
        <v>1457</v>
      </c>
      <c r="L1976" s="20">
        <f>H1976-I1976</f>
        <v>-0.743746809596733</v>
      </c>
      <c r="M1976" s="20">
        <f>I1976-H1976</f>
        <v>0.743746809596733</v>
      </c>
      <c r="N1976" s="19">
        <v>383</v>
      </c>
      <c r="O1976" s="19">
        <v>1430</v>
      </c>
      <c r="P1976" s="19">
        <v>1862</v>
      </c>
      <c r="Q1976" s="20">
        <f>N1976/P1976</f>
        <v>0.2056928034371643</v>
      </c>
      <c r="R1976" s="20">
        <f>O1976/P1976</f>
        <v>0.7679914070891515</v>
      </c>
      <c r="S1976" s="19">
        <f>N1976-O1976</f>
        <v>-1047</v>
      </c>
      <c r="T1976" s="20">
        <f>Q1976-R1976</f>
        <v>-0.5622986036519871</v>
      </c>
      <c r="U1976" s="19">
        <f>E1976-N1976</f>
        <v>-168</v>
      </c>
      <c r="V1976" s="19">
        <f>F1976-O1976</f>
        <v>242</v>
      </c>
      <c r="W1976" s="20">
        <f>H1976-Q1976</f>
        <v>-0.09594293105329502</v>
      </c>
      <c r="X1976" s="21">
        <f>I1976-R1976</f>
        <v>0.08550527489145088</v>
      </c>
      <c r="Y1976" s="22">
        <v>1510.44</v>
      </c>
      <c r="Z1976" s="23">
        <f>C1976/Y1976</f>
        <v>2.252323826169857</v>
      </c>
      <c r="AA1976" s="24">
        <v>38029</v>
      </c>
      <c r="AB1976" t="s" s="25">
        <v>4865</v>
      </c>
      <c r="AC1976" s="26">
        <v>38</v>
      </c>
      <c r="AD1976" s="26">
        <v>29</v>
      </c>
      <c r="AE1976" s="42"/>
      <c r="AF1976" s="43"/>
      <c r="AG1976" s="34"/>
      <c r="AI1976" s="32"/>
      <c r="AJ1976" s="33"/>
      <c r="AK1976" s="33"/>
      <c r="AL1976" s="33"/>
      <c r="AM1976" t="s" s="44">
        <v>120</v>
      </c>
      <c r="AN1976" s="36">
        <v>3550</v>
      </c>
      <c r="AO1976" s="37">
        <v>16</v>
      </c>
      <c r="AP1976" s="37">
        <v>3627</v>
      </c>
      <c r="AQ1976" s="38">
        <v>1021.69</v>
      </c>
      <c r="AR1976" s="37">
        <v>735</v>
      </c>
      <c r="AS1976" s="38">
        <v>207.038888888889</v>
      </c>
      <c r="AV1976" s="37">
        <v>659</v>
      </c>
      <c r="AW1976" s="38">
        <v>185.628888888889</v>
      </c>
      <c r="AX1976" s="37">
        <v>2233</v>
      </c>
      <c r="AY1976" s="38">
        <v>629.008888888889</v>
      </c>
      <c r="BJ1976" s="39">
        <v>0</v>
      </c>
      <c r="BK1976" s="40">
        <v>0</v>
      </c>
      <c r="BV1976" s="39">
        <v>0</v>
      </c>
      <c r="BW1976" s="40">
        <v>0</v>
      </c>
      <c r="CH1976" s="39">
        <v>0</v>
      </c>
      <c r="CI1976" s="40">
        <v>0</v>
      </c>
    </row>
    <row r="1977" s="14" customFormat="1" ht="14.65" customHeight="1">
      <c r="A1977" t="s" s="15">
        <v>4837</v>
      </c>
      <c r="B1977" t="s" s="16">
        <v>4866</v>
      </c>
      <c r="C1977" s="17">
        <v>3356</v>
      </c>
      <c r="D1977" t="s" s="18">
        <v>5</v>
      </c>
      <c r="E1977" s="19">
        <v>346</v>
      </c>
      <c r="F1977" s="19">
        <v>1237</v>
      </c>
      <c r="G1977" s="19">
        <v>1699</v>
      </c>
      <c r="H1977" s="20">
        <f>E1977/G1977</f>
        <v>0.20364920541495</v>
      </c>
      <c r="I1977" s="20">
        <f>F1977/G1977</f>
        <v>0.7280753384343731</v>
      </c>
      <c r="J1977" s="19">
        <f>E1977-F1977</f>
        <v>-891</v>
      </c>
      <c r="K1977" s="19">
        <f>F1977-E1977</f>
        <v>891</v>
      </c>
      <c r="L1977" s="20">
        <f>H1977-I1977</f>
        <v>-0.5244261330194231</v>
      </c>
      <c r="M1977" s="20">
        <f>I1977-H1977</f>
        <v>0.5244261330194231</v>
      </c>
      <c r="N1977" s="19">
        <v>604</v>
      </c>
      <c r="O1977" s="19">
        <v>1028</v>
      </c>
      <c r="P1977" s="19">
        <v>1674</v>
      </c>
      <c r="Q1977" s="20">
        <f>N1977/P1977</f>
        <v>0.3608124253285543</v>
      </c>
      <c r="R1977" s="20">
        <f>O1977/P1977</f>
        <v>0.6140979689366786</v>
      </c>
      <c r="S1977" s="19">
        <f>N1977-O1977</f>
        <v>-424</v>
      </c>
      <c r="T1977" s="20">
        <f>Q1977-R1977</f>
        <v>-0.2532855436081242</v>
      </c>
      <c r="U1977" s="19">
        <f>E1977-N1977</f>
        <v>-258</v>
      </c>
      <c r="V1977" s="19">
        <f>F1977-O1977</f>
        <v>209</v>
      </c>
      <c r="W1977" s="20">
        <f>H1977-Q1977</f>
        <v>-0.1571632199136044</v>
      </c>
      <c r="X1977" s="21">
        <f>I1977-R1977</f>
        <v>0.1139773694976945</v>
      </c>
      <c r="Y1977" s="22">
        <v>635.45</v>
      </c>
      <c r="Z1977" s="23">
        <f>C1977/Y1977</f>
        <v>5.281296718860649</v>
      </c>
      <c r="AA1977" s="24">
        <v>38031</v>
      </c>
      <c r="AB1977" t="s" s="25">
        <v>4867</v>
      </c>
      <c r="AC1977" s="26">
        <v>38</v>
      </c>
      <c r="AD1977" s="26">
        <v>31</v>
      </c>
      <c r="AE1977" s="42"/>
      <c r="AF1977" s="43"/>
      <c r="AG1977" s="34"/>
      <c r="AI1977" s="32"/>
      <c r="AJ1977" s="33"/>
      <c r="AK1977" s="33"/>
      <c r="AL1977" s="33"/>
      <c r="AM1977" t="s" s="44">
        <v>120</v>
      </c>
      <c r="AN1977" s="36">
        <v>3343</v>
      </c>
      <c r="AO1977" s="37">
        <v>15</v>
      </c>
      <c r="AP1977" s="37">
        <v>4726</v>
      </c>
      <c r="AQ1977" s="38">
        <v>1413.7</v>
      </c>
      <c r="AR1977" s="37">
        <v>2321</v>
      </c>
      <c r="AS1977" s="38">
        <v>694.288888888889</v>
      </c>
      <c r="AV1977" s="37">
        <v>1698</v>
      </c>
      <c r="AW1977" s="38">
        <v>507.93</v>
      </c>
      <c r="AX1977" s="37">
        <v>706</v>
      </c>
      <c r="AY1977" s="38">
        <v>211.188888888889</v>
      </c>
      <c r="BB1977" s="37">
        <v>1</v>
      </c>
      <c r="BC1977" s="38">
        <v>0.3</v>
      </c>
      <c r="BJ1977" s="39">
        <v>0</v>
      </c>
      <c r="BK1977" s="40">
        <v>0</v>
      </c>
      <c r="BV1977" s="39">
        <v>0</v>
      </c>
      <c r="BW1977" s="40">
        <v>0</v>
      </c>
      <c r="CH1977" s="39">
        <v>0</v>
      </c>
      <c r="CI1977" s="40">
        <v>0</v>
      </c>
    </row>
    <row r="1978" s="14" customFormat="1" ht="14.65" customHeight="1">
      <c r="A1978" t="s" s="15">
        <v>4837</v>
      </c>
      <c r="B1978" t="s" s="16">
        <v>3948</v>
      </c>
      <c r="C1978" s="17">
        <v>1845</v>
      </c>
      <c r="D1978" t="s" s="18">
        <v>5</v>
      </c>
      <c r="E1978" s="19">
        <v>99</v>
      </c>
      <c r="F1978" s="19">
        <v>793</v>
      </c>
      <c r="G1978" s="19">
        <v>942</v>
      </c>
      <c r="H1978" s="20">
        <f>E1978/G1978</f>
        <v>0.1050955414012739</v>
      </c>
      <c r="I1978" s="20">
        <f>F1978/G1978</f>
        <v>0.8418259023354565</v>
      </c>
      <c r="J1978" s="19">
        <f>E1978-F1978</f>
        <v>-694</v>
      </c>
      <c r="K1978" s="19">
        <f>F1978-E1978</f>
        <v>694</v>
      </c>
      <c r="L1978" s="20">
        <f>H1978-I1978</f>
        <v>-0.7367303609341826</v>
      </c>
      <c r="M1978" s="20">
        <f>I1978-H1978</f>
        <v>0.7367303609341826</v>
      </c>
      <c r="N1978" s="19">
        <v>161</v>
      </c>
      <c r="O1978" s="19">
        <v>740</v>
      </c>
      <c r="P1978" s="19">
        <v>924</v>
      </c>
      <c r="Q1978" s="20">
        <f>N1978/P1978</f>
        <v>0.1742424242424243</v>
      </c>
      <c r="R1978" s="20">
        <f>O1978/P1978</f>
        <v>0.8008658008658008</v>
      </c>
      <c r="S1978" s="19">
        <f>N1978-O1978</f>
        <v>-579</v>
      </c>
      <c r="T1978" s="20">
        <f>Q1978-R1978</f>
        <v>-0.6266233766233766</v>
      </c>
      <c r="U1978" s="19">
        <f>E1978-N1978</f>
        <v>-62</v>
      </c>
      <c r="V1978" s="19">
        <f>F1978-O1978</f>
        <v>53</v>
      </c>
      <c r="W1978" s="20">
        <f>H1978-Q1978</f>
        <v>-0.06914688284115036</v>
      </c>
      <c r="X1978" s="21">
        <f>I1978-R1978</f>
        <v>0.04096010146965567</v>
      </c>
      <c r="Y1978" s="22">
        <v>1000.79</v>
      </c>
      <c r="Z1978" s="23">
        <f>C1978/Y1978</f>
        <v>1.843543600555561</v>
      </c>
      <c r="AA1978" s="24">
        <v>38033</v>
      </c>
      <c r="AB1978" t="s" s="25">
        <v>4868</v>
      </c>
      <c r="AC1978" s="26">
        <v>38</v>
      </c>
      <c r="AD1978" s="26">
        <v>33</v>
      </c>
      <c r="AE1978" s="42"/>
      <c r="AF1978" s="43"/>
      <c r="AG1978" s="34"/>
      <c r="AI1978" s="32"/>
      <c r="AJ1978" s="33"/>
      <c r="AK1978" s="33"/>
      <c r="AL1978" s="33"/>
      <c r="AM1978" t="s" s="44">
        <v>120</v>
      </c>
      <c r="AN1978" s="36">
        <v>1680</v>
      </c>
      <c r="AO1978" s="37">
        <v>8</v>
      </c>
      <c r="AP1978" s="37">
        <v>1534</v>
      </c>
      <c r="AQ1978" s="38">
        <v>913.1</v>
      </c>
      <c r="AR1978" s="37">
        <v>141</v>
      </c>
      <c r="AS1978" s="38">
        <v>83.93000000000001</v>
      </c>
      <c r="AV1978" s="37">
        <v>336</v>
      </c>
      <c r="AW1978" s="38">
        <v>200</v>
      </c>
      <c r="AX1978" s="37">
        <v>1056</v>
      </c>
      <c r="AY1978" s="38">
        <v>628.5700000000001</v>
      </c>
      <c r="BB1978" s="37">
        <v>1</v>
      </c>
      <c r="BC1978" s="38">
        <v>0.6</v>
      </c>
      <c r="BJ1978" s="39">
        <v>0</v>
      </c>
      <c r="BK1978" s="40">
        <v>0</v>
      </c>
      <c r="BV1978" s="39">
        <v>0</v>
      </c>
      <c r="BW1978" s="40">
        <v>0</v>
      </c>
      <c r="CH1978" s="39">
        <v>0</v>
      </c>
      <c r="CI1978" s="40">
        <v>0</v>
      </c>
    </row>
    <row r="1979" s="14" customFormat="1" ht="14.65" customHeight="1">
      <c r="A1979" t="s" s="15">
        <v>4837</v>
      </c>
      <c r="B1979" t="s" s="16">
        <v>4869</v>
      </c>
      <c r="C1979" s="17">
        <v>70916</v>
      </c>
      <c r="D1979" t="s" s="18">
        <v>5</v>
      </c>
      <c r="E1979" s="19">
        <v>10828</v>
      </c>
      <c r="F1979" s="19">
        <v>16325</v>
      </c>
      <c r="G1979" s="19">
        <v>29711</v>
      </c>
      <c r="H1979" s="20">
        <f>E1979/G1979</f>
        <v>0.3644441452660631</v>
      </c>
      <c r="I1979" s="20">
        <f>F1979/G1979</f>
        <v>0.5494597960351385</v>
      </c>
      <c r="J1979" s="19">
        <f>E1979-F1979</f>
        <v>-5497</v>
      </c>
      <c r="K1979" s="19">
        <f>F1979-E1979</f>
        <v>5497</v>
      </c>
      <c r="L1979" s="20">
        <f>H1979-I1979</f>
        <v>-0.1850156507690754</v>
      </c>
      <c r="M1979" s="20">
        <f>I1979-H1979</f>
        <v>0.1850156507690754</v>
      </c>
      <c r="N1979" s="19">
        <v>14008</v>
      </c>
      <c r="O1979" s="19">
        <v>15044</v>
      </c>
      <c r="P1979" s="19">
        <v>29796</v>
      </c>
      <c r="Q1979" s="20">
        <f>N1979/P1979</f>
        <v>0.4701302188213183</v>
      </c>
      <c r="R1979" s="20">
        <f>O1979/P1979</f>
        <v>0.5048999865753793</v>
      </c>
      <c r="S1979" s="19">
        <f>N1979-O1979</f>
        <v>-1036</v>
      </c>
      <c r="T1979" s="20">
        <f>Q1979-R1979</f>
        <v>-0.03476976775406099</v>
      </c>
      <c r="U1979" s="19">
        <f>E1979-N1979</f>
        <v>-3180</v>
      </c>
      <c r="V1979" s="19">
        <f>F1979-O1979</f>
        <v>1281</v>
      </c>
      <c r="W1979" s="20">
        <f>H1979-Q1979</f>
        <v>-0.1056860735552552</v>
      </c>
      <c r="X1979" s="21">
        <f>I1979-R1979</f>
        <v>0.04455980945975924</v>
      </c>
      <c r="Y1979" s="22">
        <v>1436.38</v>
      </c>
      <c r="Z1979" s="23">
        <f>C1979/Y1979</f>
        <v>49.37133627591584</v>
      </c>
      <c r="AA1979" s="24">
        <v>38035</v>
      </c>
      <c r="AB1979" t="s" s="25">
        <v>4870</v>
      </c>
      <c r="AC1979" s="26">
        <v>38</v>
      </c>
      <c r="AD1979" s="26">
        <v>35</v>
      </c>
      <c r="AE1979" t="s" s="42">
        <v>3480</v>
      </c>
      <c r="AF1979" s="43"/>
      <c r="AG1979" t="s" s="34">
        <v>3481</v>
      </c>
      <c r="AH1979" s="31">
        <v>102449</v>
      </c>
      <c r="AI1979" t="s" s="32">
        <v>96</v>
      </c>
      <c r="AJ1979" s="33"/>
      <c r="AK1979" s="33"/>
      <c r="AL1979" s="33"/>
      <c r="AM1979" t="s" s="44">
        <v>97</v>
      </c>
      <c r="AN1979" s="36">
        <v>66861</v>
      </c>
      <c r="AO1979" s="37">
        <v>77</v>
      </c>
      <c r="AP1979" s="37">
        <v>35953</v>
      </c>
      <c r="AQ1979" s="38">
        <v>537.73</v>
      </c>
      <c r="AR1979" s="37">
        <v>5361</v>
      </c>
      <c r="AS1979" s="38">
        <v>80.18000000000001</v>
      </c>
      <c r="AV1979" s="37">
        <v>17571</v>
      </c>
      <c r="AW1979" s="38">
        <v>262.8</v>
      </c>
      <c r="AX1979" s="37">
        <v>11769</v>
      </c>
      <c r="AY1979" s="38">
        <v>176.02</v>
      </c>
      <c r="BB1979" s="37">
        <v>29</v>
      </c>
      <c r="BC1979" s="38">
        <v>0.43</v>
      </c>
      <c r="BF1979" s="37">
        <v>15</v>
      </c>
      <c r="BG1979" s="38">
        <v>0.224346031318706</v>
      </c>
      <c r="BJ1979" s="39">
        <v>15</v>
      </c>
      <c r="BK1979" s="40">
        <v>0.224346031318706</v>
      </c>
      <c r="BL1979" s="37">
        <v>970</v>
      </c>
      <c r="BM1979" s="38">
        <v>14.5088888888889</v>
      </c>
      <c r="BV1979" s="39">
        <v>0</v>
      </c>
      <c r="BW1979" s="40">
        <v>0</v>
      </c>
      <c r="CF1979" s="37">
        <v>100</v>
      </c>
      <c r="CG1979" s="38">
        <v>1.5</v>
      </c>
      <c r="CH1979" s="39">
        <v>100</v>
      </c>
      <c r="CI1979" s="40">
        <v>1.5</v>
      </c>
    </row>
    <row r="1980" s="14" customFormat="1" ht="14.65" customHeight="1">
      <c r="A1980" t="s" s="15">
        <v>4837</v>
      </c>
      <c r="B1980" t="s" s="16">
        <v>434</v>
      </c>
      <c r="C1980" s="17">
        <v>2388</v>
      </c>
      <c r="D1980" t="s" s="18">
        <v>5</v>
      </c>
      <c r="E1980" s="19">
        <v>187</v>
      </c>
      <c r="F1980" s="19">
        <v>1098</v>
      </c>
      <c r="G1980" s="19">
        <v>1361</v>
      </c>
      <c r="H1980" s="20">
        <f>E1980/G1980</f>
        <v>0.1373989713445996</v>
      </c>
      <c r="I1980" s="20">
        <f>F1980/G1980</f>
        <v>0.8067597354886114</v>
      </c>
      <c r="J1980" s="19">
        <f>E1980-F1980</f>
        <v>-911</v>
      </c>
      <c r="K1980" s="19">
        <f>F1980-E1980</f>
        <v>911</v>
      </c>
      <c r="L1980" s="20">
        <f>H1980-I1980</f>
        <v>-0.6693607641440118</v>
      </c>
      <c r="M1980" s="20">
        <f>I1980-H1980</f>
        <v>0.6693607641440118</v>
      </c>
      <c r="N1980" s="19">
        <v>331</v>
      </c>
      <c r="O1980" s="19">
        <v>1012</v>
      </c>
      <c r="P1980" s="19">
        <v>1383</v>
      </c>
      <c r="Q1980" s="20">
        <f>N1980/P1980</f>
        <v>0.2393347794649313</v>
      </c>
      <c r="R1980" s="20">
        <f>O1980/P1980</f>
        <v>0.7317425885755604</v>
      </c>
      <c r="S1980" s="19">
        <f>N1980-O1980</f>
        <v>-681</v>
      </c>
      <c r="T1980" s="20">
        <f>Q1980-R1980</f>
        <v>-0.4924078091106291</v>
      </c>
      <c r="U1980" s="19">
        <f>E1980-N1980</f>
        <v>-144</v>
      </c>
      <c r="V1980" s="19">
        <f>F1980-O1980</f>
        <v>86</v>
      </c>
      <c r="W1980" s="20">
        <f>H1980-Q1980</f>
        <v>-0.1019358081203318</v>
      </c>
      <c r="X1980" s="21">
        <f>I1980-R1980</f>
        <v>0.07501714691305095</v>
      </c>
      <c r="Y1980" s="22">
        <v>1659.14</v>
      </c>
      <c r="Z1980" s="23">
        <f>C1980/Y1980</f>
        <v>1.439299878250178</v>
      </c>
      <c r="AA1980" s="24">
        <v>38037</v>
      </c>
      <c r="AB1980" t="s" s="25">
        <v>4871</v>
      </c>
      <c r="AC1980" s="26">
        <v>38</v>
      </c>
      <c r="AD1980" s="26">
        <v>37</v>
      </c>
      <c r="AE1980" s="42"/>
      <c r="AF1980" s="43"/>
      <c r="AG1980" s="34"/>
      <c r="AI1980" s="32"/>
      <c r="AJ1980" s="33"/>
      <c r="AK1980" s="33"/>
      <c r="AL1980" s="33"/>
      <c r="AM1980" t="s" s="44">
        <v>120</v>
      </c>
      <c r="AN1980" s="36">
        <v>2394</v>
      </c>
      <c r="AO1980" s="37">
        <v>19</v>
      </c>
      <c r="AP1980" s="37">
        <v>1723</v>
      </c>
      <c r="AQ1980" s="38">
        <v>719.72</v>
      </c>
      <c r="AR1980" s="37">
        <v>470</v>
      </c>
      <c r="AS1980" s="38">
        <v>196.318888888889</v>
      </c>
      <c r="AV1980" s="37">
        <v>574</v>
      </c>
      <c r="AW1980" s="38">
        <v>239.77</v>
      </c>
      <c r="AX1980" s="37">
        <v>679</v>
      </c>
      <c r="AY1980" s="38">
        <v>283.628888888889</v>
      </c>
      <c r="BJ1980" s="39">
        <v>0</v>
      </c>
      <c r="BK1980" s="40">
        <v>0</v>
      </c>
      <c r="BV1980" s="39">
        <v>0</v>
      </c>
      <c r="BW1980" s="40">
        <v>0</v>
      </c>
      <c r="CH1980" s="39">
        <v>0</v>
      </c>
      <c r="CI1980" s="40">
        <v>0</v>
      </c>
    </row>
    <row r="1981" s="14" customFormat="1" ht="14.65" customHeight="1">
      <c r="A1981" t="s" s="15">
        <v>4837</v>
      </c>
      <c r="B1981" t="s" s="16">
        <v>4872</v>
      </c>
      <c r="C1981" s="17">
        <v>2314</v>
      </c>
      <c r="D1981" t="s" s="18">
        <v>5</v>
      </c>
      <c r="E1981" s="19">
        <v>298</v>
      </c>
      <c r="F1981" s="19">
        <v>847</v>
      </c>
      <c r="G1981" s="19">
        <v>1247</v>
      </c>
      <c r="H1981" s="20">
        <f>E1981/G1981</f>
        <v>0.2389735364875702</v>
      </c>
      <c r="I1981" s="20">
        <f>F1981/G1981</f>
        <v>0.6792301523656776</v>
      </c>
      <c r="J1981" s="19">
        <f>E1981-F1981</f>
        <v>-549</v>
      </c>
      <c r="K1981" s="19">
        <f>F1981-E1981</f>
        <v>549</v>
      </c>
      <c r="L1981" s="20">
        <f>H1981-I1981</f>
        <v>-0.4402566158781075</v>
      </c>
      <c r="M1981" s="20">
        <f>I1981-H1981</f>
        <v>0.4402566158781075</v>
      </c>
      <c r="N1981" s="19">
        <v>535</v>
      </c>
      <c r="O1981" s="19">
        <v>770</v>
      </c>
      <c r="P1981" s="19">
        <v>1335</v>
      </c>
      <c r="Q1981" s="20">
        <f>N1981/P1981</f>
        <v>0.400749063670412</v>
      </c>
      <c r="R1981" s="20">
        <f>O1981/P1981</f>
        <v>0.5767790262172284</v>
      </c>
      <c r="S1981" s="19">
        <f>N1981-O1981</f>
        <v>-235</v>
      </c>
      <c r="T1981" s="20">
        <f>Q1981-R1981</f>
        <v>-0.1760299625468165</v>
      </c>
      <c r="U1981" s="19">
        <f>E1981-N1981</f>
        <v>-237</v>
      </c>
      <c r="V1981" s="19">
        <f>F1981-O1981</f>
        <v>77</v>
      </c>
      <c r="W1981" s="20">
        <f>H1981-Q1981</f>
        <v>-0.1617755271828418</v>
      </c>
      <c r="X1981" s="21">
        <f>I1981-R1981</f>
        <v>0.1024511261484492</v>
      </c>
      <c r="Y1981" s="22">
        <v>708.8200000000001</v>
      </c>
      <c r="Z1981" s="23">
        <f>C1981/Y1981</f>
        <v>3.264580570525662</v>
      </c>
      <c r="AA1981" s="24">
        <v>38039</v>
      </c>
      <c r="AB1981" t="s" s="25">
        <v>4873</v>
      </c>
      <c r="AC1981" s="26">
        <v>38</v>
      </c>
      <c r="AD1981" s="26">
        <v>39</v>
      </c>
      <c r="AE1981" s="42"/>
      <c r="AF1981" s="43"/>
      <c r="AG1981" s="34"/>
      <c r="AI1981" s="32"/>
      <c r="AJ1981" s="33"/>
      <c r="AK1981" s="33"/>
      <c r="AL1981" s="33"/>
      <c r="AM1981" t="s" s="44">
        <v>120</v>
      </c>
      <c r="AN1981" s="36">
        <v>2420</v>
      </c>
      <c r="AO1981" s="37">
        <v>18</v>
      </c>
      <c r="AP1981" s="37">
        <v>1505</v>
      </c>
      <c r="AQ1981" s="38">
        <v>621.898888888889</v>
      </c>
      <c r="AR1981" s="37">
        <v>425</v>
      </c>
      <c r="AS1981" s="38">
        <v>175.62</v>
      </c>
      <c r="AV1981" s="37">
        <v>852</v>
      </c>
      <c r="AW1981" s="38">
        <v>352.068888888889</v>
      </c>
      <c r="AX1981" s="37">
        <v>225</v>
      </c>
      <c r="AY1981" s="38">
        <v>92.98</v>
      </c>
      <c r="BB1981" s="37">
        <v>3</v>
      </c>
      <c r="BC1981" s="38">
        <v>1.24</v>
      </c>
      <c r="BJ1981" s="39">
        <v>0</v>
      </c>
      <c r="BK1981" s="40">
        <v>0</v>
      </c>
      <c r="BV1981" s="39">
        <v>0</v>
      </c>
      <c r="BW1981" s="40">
        <v>0</v>
      </c>
      <c r="CH1981" s="39">
        <v>0</v>
      </c>
      <c r="CI1981" s="40">
        <v>0</v>
      </c>
    </row>
    <row r="1982" s="14" customFormat="1" ht="14.65" customHeight="1">
      <c r="A1982" t="s" s="15">
        <v>4837</v>
      </c>
      <c r="B1982" t="s" s="16">
        <v>4874</v>
      </c>
      <c r="C1982" s="17">
        <v>2704</v>
      </c>
      <c r="D1982" t="s" s="18">
        <v>5</v>
      </c>
      <c r="E1982" s="19">
        <v>168</v>
      </c>
      <c r="F1982" s="19">
        <v>1032</v>
      </c>
      <c r="G1982" s="19">
        <v>1261</v>
      </c>
      <c r="H1982" s="20">
        <f>E1982/G1982</f>
        <v>0.1332275971451229</v>
      </c>
      <c r="I1982" s="20">
        <f>F1982/G1982</f>
        <v>0.8183980967486122</v>
      </c>
      <c r="J1982" s="19">
        <f>E1982-F1982</f>
        <v>-864</v>
      </c>
      <c r="K1982" s="19">
        <f>F1982-E1982</f>
        <v>864</v>
      </c>
      <c r="L1982" s="20">
        <f>H1982-I1982</f>
        <v>-0.6851704996034893</v>
      </c>
      <c r="M1982" s="20">
        <f>I1982-H1982</f>
        <v>0.6851704996034893</v>
      </c>
      <c r="N1982" s="19">
        <v>313</v>
      </c>
      <c r="O1982" s="19">
        <v>998</v>
      </c>
      <c r="P1982" s="19">
        <v>1351</v>
      </c>
      <c r="Q1982" s="20">
        <f>N1982/P1982</f>
        <v>0.231680236861584</v>
      </c>
      <c r="R1982" s="20">
        <f>O1982/P1982</f>
        <v>0.7387120651369357</v>
      </c>
      <c r="S1982" s="19">
        <f>N1982-O1982</f>
        <v>-685</v>
      </c>
      <c r="T1982" s="20">
        <f>Q1982-R1982</f>
        <v>-0.5070318282753516</v>
      </c>
      <c r="U1982" s="19">
        <f>E1982-N1982</f>
        <v>-145</v>
      </c>
      <c r="V1982" s="19">
        <f>F1982-O1982</f>
        <v>34</v>
      </c>
      <c r="W1982" s="20">
        <f>H1982-Q1982</f>
        <v>-0.09845263971646109</v>
      </c>
      <c r="X1982" s="21">
        <f>I1982-R1982</f>
        <v>0.07968603161167653</v>
      </c>
      <c r="Y1982" s="22">
        <v>1132.22</v>
      </c>
      <c r="Z1982" s="23">
        <f>C1982/Y1982</f>
        <v>2.388228436169649</v>
      </c>
      <c r="AA1982" s="24">
        <v>38041</v>
      </c>
      <c r="AB1982" t="s" s="25">
        <v>4875</v>
      </c>
      <c r="AC1982" s="26">
        <v>38</v>
      </c>
      <c r="AD1982" s="26">
        <v>41</v>
      </c>
      <c r="AE1982" s="42"/>
      <c r="AF1982" s="43"/>
      <c r="AG1982" s="34"/>
      <c r="AI1982" s="32"/>
      <c r="AJ1982" s="33"/>
      <c r="AK1982" s="33"/>
      <c r="AL1982" s="33"/>
      <c r="AM1982" t="s" s="44">
        <v>120</v>
      </c>
      <c r="AN1982" s="36">
        <v>2477</v>
      </c>
      <c r="AO1982" s="37">
        <v>15</v>
      </c>
      <c r="AP1982" s="37">
        <v>2449</v>
      </c>
      <c r="AQ1982" s="38">
        <v>988.7</v>
      </c>
      <c r="AR1982" s="37">
        <v>306</v>
      </c>
      <c r="AS1982" s="38">
        <v>123.54</v>
      </c>
      <c r="AV1982" s="37">
        <v>660</v>
      </c>
      <c r="AW1982" s="38">
        <v>266.448888888889</v>
      </c>
      <c r="AX1982" s="37">
        <v>1483</v>
      </c>
      <c r="AY1982" s="38">
        <v>598.71</v>
      </c>
      <c r="BJ1982" s="39">
        <v>0</v>
      </c>
      <c r="BK1982" s="40">
        <v>0</v>
      </c>
      <c r="BV1982" s="39">
        <v>0</v>
      </c>
      <c r="BW1982" s="40">
        <v>0</v>
      </c>
      <c r="CH1982" s="39">
        <v>0</v>
      </c>
      <c r="CI1982" s="40">
        <v>0</v>
      </c>
    </row>
    <row r="1983" s="14" customFormat="1" ht="14.65" customHeight="1">
      <c r="A1983" t="s" s="15">
        <v>4837</v>
      </c>
      <c r="B1983" t="s" s="16">
        <v>4876</v>
      </c>
      <c r="C1983" s="17">
        <v>2417</v>
      </c>
      <c r="D1983" t="s" s="18">
        <v>5</v>
      </c>
      <c r="E1983" s="19">
        <v>179</v>
      </c>
      <c r="F1983" s="19">
        <v>1106</v>
      </c>
      <c r="G1983" s="19">
        <v>1358</v>
      </c>
      <c r="H1983" s="20">
        <f>E1983/G1983</f>
        <v>0.1318114874815906</v>
      </c>
      <c r="I1983" s="20">
        <f>F1983/G1983</f>
        <v>0.8144329896907216</v>
      </c>
      <c r="J1983" s="19">
        <f>E1983-F1983</f>
        <v>-927</v>
      </c>
      <c r="K1983" s="19">
        <f>F1983-E1983</f>
        <v>927</v>
      </c>
      <c r="L1983" s="20">
        <f>H1983-I1983</f>
        <v>-0.6826215022091311</v>
      </c>
      <c r="M1983" s="20">
        <f>I1983-H1983</f>
        <v>0.6826215022091311</v>
      </c>
      <c r="N1983" s="19">
        <v>393</v>
      </c>
      <c r="O1983" s="19">
        <v>870</v>
      </c>
      <c r="P1983" s="19">
        <v>1310</v>
      </c>
      <c r="Q1983" s="20">
        <f>N1983/P1983</f>
        <v>0.3</v>
      </c>
      <c r="R1983" s="20">
        <f>O1983/P1983</f>
        <v>0.6641221374045801</v>
      </c>
      <c r="S1983" s="19">
        <f>N1983-O1983</f>
        <v>-477</v>
      </c>
      <c r="T1983" s="20">
        <f>Q1983-R1983</f>
        <v>-0.3641221374045802</v>
      </c>
      <c r="U1983" s="19">
        <f>E1983-N1983</f>
        <v>-214</v>
      </c>
      <c r="V1983" s="19">
        <f>F1983-O1983</f>
        <v>236</v>
      </c>
      <c r="W1983" s="20">
        <f>H1983-Q1983</f>
        <v>-0.1681885125184094</v>
      </c>
      <c r="X1983" s="21">
        <f>I1983-R1983</f>
        <v>0.1503108522861415</v>
      </c>
      <c r="Y1983" s="22">
        <v>1351.19</v>
      </c>
      <c r="Z1983" s="23">
        <f>C1983/Y1983</f>
        <v>1.788793581953685</v>
      </c>
      <c r="AA1983" s="24">
        <v>38043</v>
      </c>
      <c r="AB1983" t="s" s="25">
        <v>4877</v>
      </c>
      <c r="AC1983" s="26">
        <v>38</v>
      </c>
      <c r="AD1983" s="26">
        <v>43</v>
      </c>
      <c r="AE1983" s="42"/>
      <c r="AF1983" s="43"/>
      <c r="AG1983" s="34"/>
      <c r="AI1983" s="32"/>
      <c r="AJ1983" s="33"/>
      <c r="AK1983" s="33"/>
      <c r="AL1983" s="33"/>
      <c r="AM1983" t="s" s="44">
        <v>120</v>
      </c>
      <c r="AN1983" s="36">
        <v>2435</v>
      </c>
      <c r="AO1983" s="37">
        <v>15</v>
      </c>
      <c r="AP1983" s="37">
        <v>2027</v>
      </c>
      <c r="AQ1983" s="38">
        <v>832.4400000000001</v>
      </c>
      <c r="AR1983" s="37">
        <v>520</v>
      </c>
      <c r="AS1983" s="38">
        <v>213.55</v>
      </c>
      <c r="AV1983" s="37">
        <v>1182</v>
      </c>
      <c r="AW1983" s="38">
        <v>485.42</v>
      </c>
      <c r="AX1983" s="37">
        <v>325</v>
      </c>
      <c r="AY1983" s="38">
        <v>133.468888888889</v>
      </c>
      <c r="BJ1983" s="39">
        <v>0</v>
      </c>
      <c r="BK1983" s="40">
        <v>0</v>
      </c>
      <c r="BV1983" s="39">
        <v>0</v>
      </c>
      <c r="BW1983" s="40">
        <v>0</v>
      </c>
      <c r="CH1983" s="39">
        <v>0</v>
      </c>
      <c r="CI1983" s="40">
        <v>0</v>
      </c>
    </row>
    <row r="1984" s="14" customFormat="1" ht="14.65" customHeight="1">
      <c r="A1984" t="s" s="15">
        <v>4837</v>
      </c>
      <c r="B1984" t="s" s="16">
        <v>4878</v>
      </c>
      <c r="C1984" s="17">
        <v>4125</v>
      </c>
      <c r="D1984" t="s" s="18">
        <v>5</v>
      </c>
      <c r="E1984" s="19">
        <v>500</v>
      </c>
      <c r="F1984" s="19">
        <v>1475</v>
      </c>
      <c r="G1984" s="19">
        <v>2115</v>
      </c>
      <c r="H1984" s="20">
        <f>E1984/G1984</f>
        <v>0.2364066193853428</v>
      </c>
      <c r="I1984" s="20">
        <f>F1984/G1984</f>
        <v>0.6973995271867612</v>
      </c>
      <c r="J1984" s="19">
        <f>E1984-F1984</f>
        <v>-975</v>
      </c>
      <c r="K1984" s="19">
        <f>F1984-E1984</f>
        <v>975</v>
      </c>
      <c r="L1984" s="20">
        <f>H1984-I1984</f>
        <v>-0.4609929078014184</v>
      </c>
      <c r="M1984" s="20">
        <f>I1984-H1984</f>
        <v>0.4609929078014184</v>
      </c>
      <c r="N1984" s="19">
        <v>737</v>
      </c>
      <c r="O1984" s="19">
        <v>1374</v>
      </c>
      <c r="P1984" s="19">
        <v>2179</v>
      </c>
      <c r="Q1984" s="20">
        <f>N1984/P1984</f>
        <v>0.3382285452042221</v>
      </c>
      <c r="R1984" s="20">
        <f>O1984/P1984</f>
        <v>0.6305644791188618</v>
      </c>
      <c r="S1984" s="19">
        <f>N1984-O1984</f>
        <v>-637</v>
      </c>
      <c r="T1984" s="20">
        <f>Q1984-R1984</f>
        <v>-0.2923359339146397</v>
      </c>
      <c r="U1984" s="19">
        <f>E1984-N1984</f>
        <v>-237</v>
      </c>
      <c r="V1984" s="19">
        <f>F1984-O1984</f>
        <v>101</v>
      </c>
      <c r="W1984" s="20">
        <f>H1984-Q1984</f>
        <v>-0.1018219258188793</v>
      </c>
      <c r="X1984" s="21">
        <f>I1984-R1984</f>
        <v>0.06683504806789942</v>
      </c>
      <c r="Y1984" s="22">
        <v>1145.94</v>
      </c>
      <c r="Z1984" s="23">
        <f>C1984/Y1984</f>
        <v>3.599664903921671</v>
      </c>
      <c r="AA1984" s="24">
        <v>38045</v>
      </c>
      <c r="AB1984" t="s" s="25">
        <v>4879</v>
      </c>
      <c r="AC1984" s="26">
        <v>38</v>
      </c>
      <c r="AD1984" s="26">
        <v>45</v>
      </c>
      <c r="AE1984" s="42"/>
      <c r="AF1984" s="43"/>
      <c r="AG1984" s="34"/>
      <c r="AI1984" s="32"/>
      <c r="AJ1984" s="33"/>
      <c r="AK1984" s="33"/>
      <c r="AL1984" s="33"/>
      <c r="AM1984" t="s" s="44">
        <v>120</v>
      </c>
      <c r="AN1984" s="36">
        <v>4139</v>
      </c>
      <c r="AO1984" s="37">
        <v>34</v>
      </c>
      <c r="AP1984" s="37">
        <v>3839</v>
      </c>
      <c r="AQ1984" s="38">
        <v>927.518888888889</v>
      </c>
      <c r="AR1984" s="37">
        <v>1165</v>
      </c>
      <c r="AS1984" s="38">
        <v>281.47</v>
      </c>
      <c r="AV1984" s="37">
        <v>1695</v>
      </c>
      <c r="AW1984" s="38">
        <v>409.518888888889</v>
      </c>
      <c r="AX1984" s="37">
        <v>979</v>
      </c>
      <c r="AY1984" s="38">
        <v>236.53</v>
      </c>
      <c r="BJ1984" s="39">
        <v>0</v>
      </c>
      <c r="BK1984" s="40">
        <v>0</v>
      </c>
      <c r="BV1984" s="39">
        <v>0</v>
      </c>
      <c r="BW1984" s="40">
        <v>0</v>
      </c>
      <c r="CH1984" s="39">
        <v>0</v>
      </c>
      <c r="CI1984" s="40">
        <v>0</v>
      </c>
    </row>
    <row r="1985" s="14" customFormat="1" ht="14.65" customHeight="1">
      <c r="A1985" t="s" s="15">
        <v>4837</v>
      </c>
      <c r="B1985" t="s" s="16">
        <v>469</v>
      </c>
      <c r="C1985" s="17">
        <v>1935</v>
      </c>
      <c r="D1985" t="s" s="18">
        <v>5</v>
      </c>
      <c r="E1985" s="19">
        <v>112</v>
      </c>
      <c r="F1985" s="19">
        <v>867</v>
      </c>
      <c r="G1985" s="19">
        <v>1030</v>
      </c>
      <c r="H1985" s="20">
        <f>E1985/G1985</f>
        <v>0.1087378640776699</v>
      </c>
      <c r="I1985" s="20">
        <f>F1985/G1985</f>
        <v>0.841747572815534</v>
      </c>
      <c r="J1985" s="19">
        <f>E1985-F1985</f>
        <v>-755</v>
      </c>
      <c r="K1985" s="19">
        <f>F1985-E1985</f>
        <v>755</v>
      </c>
      <c r="L1985" s="20">
        <f>H1985-I1985</f>
        <v>-0.7330097087378641</v>
      </c>
      <c r="M1985" s="20">
        <f>I1985-H1985</f>
        <v>0.7330097087378641</v>
      </c>
      <c r="N1985" s="19">
        <v>221</v>
      </c>
      <c r="O1985" s="19">
        <v>799</v>
      </c>
      <c r="P1985" s="19">
        <v>1042</v>
      </c>
      <c r="Q1985" s="20">
        <f>N1985/P1985</f>
        <v>0.2120921305182342</v>
      </c>
      <c r="R1985" s="20">
        <f>O1985/P1985</f>
        <v>0.7667946257197696</v>
      </c>
      <c r="S1985" s="19">
        <f>N1985-O1985</f>
        <v>-578</v>
      </c>
      <c r="T1985" s="20">
        <f>Q1985-R1985</f>
        <v>-0.5547024952015355</v>
      </c>
      <c r="U1985" s="19">
        <f>E1985-N1985</f>
        <v>-109</v>
      </c>
      <c r="V1985" s="19">
        <f>F1985-O1985</f>
        <v>68</v>
      </c>
      <c r="W1985" s="20">
        <f>H1985-Q1985</f>
        <v>-0.1033542664405643</v>
      </c>
      <c r="X1985" s="21">
        <f>I1985-R1985</f>
        <v>0.07495294709576439</v>
      </c>
      <c r="Y1985" s="22">
        <v>992.8200000000001</v>
      </c>
      <c r="Z1985" s="23">
        <f>C1985/Y1985</f>
        <v>1.948993775306702</v>
      </c>
      <c r="AA1985" s="24">
        <v>38047</v>
      </c>
      <c r="AB1985" t="s" s="25">
        <v>4880</v>
      </c>
      <c r="AC1985" s="26">
        <v>38</v>
      </c>
      <c r="AD1985" s="26">
        <v>47</v>
      </c>
      <c r="AE1985" s="42"/>
      <c r="AF1985" s="43"/>
      <c r="AG1985" s="34"/>
      <c r="AI1985" s="32"/>
      <c r="AJ1985" s="33"/>
      <c r="AK1985" s="33"/>
      <c r="AL1985" s="33"/>
      <c r="AM1985" t="s" s="44">
        <v>120</v>
      </c>
      <c r="AN1985" s="36">
        <v>1990</v>
      </c>
      <c r="AO1985" s="37">
        <v>12</v>
      </c>
      <c r="AP1985" s="37">
        <v>1632</v>
      </c>
      <c r="AQ1985" s="38">
        <v>820.1</v>
      </c>
      <c r="AR1985" s="37">
        <v>180</v>
      </c>
      <c r="AS1985" s="38">
        <v>90.45</v>
      </c>
      <c r="AV1985" s="37">
        <v>798</v>
      </c>
      <c r="AW1985" s="38">
        <v>401.008888888889</v>
      </c>
      <c r="AX1985" s="37">
        <v>654</v>
      </c>
      <c r="AY1985" s="38">
        <v>328.638888888889</v>
      </c>
      <c r="BJ1985" s="39">
        <v>0</v>
      </c>
      <c r="BK1985" s="40">
        <v>0</v>
      </c>
      <c r="BV1985" s="39">
        <v>0</v>
      </c>
      <c r="BW1985" s="40">
        <v>0</v>
      </c>
      <c r="CH1985" s="39">
        <v>0</v>
      </c>
      <c r="CI1985" s="40">
        <v>0</v>
      </c>
    </row>
    <row r="1986" s="14" customFormat="1" ht="14.65" customHeight="1">
      <c r="A1986" t="s" s="15">
        <v>4837</v>
      </c>
      <c r="B1986" t="s" s="16">
        <v>1807</v>
      </c>
      <c r="C1986" s="17">
        <v>5968</v>
      </c>
      <c r="D1986" t="s" s="18">
        <v>5</v>
      </c>
      <c r="E1986" s="19">
        <v>474</v>
      </c>
      <c r="F1986" s="19">
        <v>1991</v>
      </c>
      <c r="G1986" s="19">
        <v>2687</v>
      </c>
      <c r="H1986" s="20">
        <f>E1986/G1986</f>
        <v>0.1764049125418682</v>
      </c>
      <c r="I1986" s="20">
        <f>F1986/G1986</f>
        <v>0.7409750651283959</v>
      </c>
      <c r="J1986" s="19">
        <f>E1986-F1986</f>
        <v>-1517</v>
      </c>
      <c r="K1986" s="19">
        <f>F1986-E1986</f>
        <v>1517</v>
      </c>
      <c r="L1986" s="20">
        <f>H1986-I1986</f>
        <v>-0.5645701525865277</v>
      </c>
      <c r="M1986" s="20">
        <f>I1986-H1986</f>
        <v>0.5645701525865277</v>
      </c>
      <c r="N1986" s="19">
        <v>924</v>
      </c>
      <c r="O1986" s="19">
        <v>1651</v>
      </c>
      <c r="P1986" s="19">
        <v>2653</v>
      </c>
      <c r="Q1986" s="20">
        <f>N1986/P1986</f>
        <v>0.3482849604221636</v>
      </c>
      <c r="R1986" s="20">
        <f>O1986/P1986</f>
        <v>0.6223143611006408</v>
      </c>
      <c r="S1986" s="19">
        <f>N1986-O1986</f>
        <v>-727</v>
      </c>
      <c r="T1986" s="20">
        <f>Q1986-R1986</f>
        <v>-0.2740294006784771</v>
      </c>
      <c r="U1986" s="19">
        <f>E1986-N1986</f>
        <v>-450</v>
      </c>
      <c r="V1986" s="19">
        <f>F1986-O1986</f>
        <v>340</v>
      </c>
      <c r="W1986" s="20">
        <f>H1986-Q1986</f>
        <v>-0.1718800478802954</v>
      </c>
      <c r="X1986" s="21">
        <f>I1986-R1986</f>
        <v>0.1186607040277552</v>
      </c>
      <c r="Y1986" s="22">
        <v>1873.95</v>
      </c>
      <c r="Z1986" s="23">
        <f>C1986/Y1986</f>
        <v>3.184716774727181</v>
      </c>
      <c r="AA1986" s="24">
        <v>38049</v>
      </c>
      <c r="AB1986" t="s" s="25">
        <v>4881</v>
      </c>
      <c r="AC1986" s="26">
        <v>38</v>
      </c>
      <c r="AD1986" s="26">
        <v>49</v>
      </c>
      <c r="AE1986" t="s" s="42">
        <v>4882</v>
      </c>
      <c r="AF1986" s="43"/>
      <c r="AG1986" t="s" s="33">
        <v>4883</v>
      </c>
      <c r="AI1986" t="s" s="33">
        <v>108</v>
      </c>
      <c r="AJ1986" s="33"/>
      <c r="AK1986" s="33"/>
      <c r="AL1986" s="33"/>
      <c r="AM1986" t="s" s="44">
        <v>115</v>
      </c>
      <c r="AN1986" s="36">
        <v>5395</v>
      </c>
      <c r="AO1986" s="37">
        <v>28</v>
      </c>
      <c r="AP1986" s="37">
        <v>4665</v>
      </c>
      <c r="AQ1986" s="38">
        <v>864.6900000000001</v>
      </c>
      <c r="AR1986" s="37">
        <v>498</v>
      </c>
      <c r="AS1986" s="38">
        <v>92.31</v>
      </c>
      <c r="AV1986" s="37">
        <v>2794</v>
      </c>
      <c r="AW1986" s="38">
        <v>517.888888888889</v>
      </c>
      <c r="AX1986" s="37">
        <v>1370</v>
      </c>
      <c r="AY1986" s="38">
        <v>253.938888888889</v>
      </c>
      <c r="BB1986" s="37">
        <v>3</v>
      </c>
      <c r="BC1986" s="38">
        <v>0.5600000000000001</v>
      </c>
      <c r="BJ1986" s="39">
        <v>0</v>
      </c>
      <c r="BK1986" s="40">
        <v>0</v>
      </c>
      <c r="BV1986" s="39">
        <v>0</v>
      </c>
      <c r="BW1986" s="40">
        <v>0</v>
      </c>
      <c r="CH1986" s="39">
        <v>0</v>
      </c>
      <c r="CI1986" s="40">
        <v>0</v>
      </c>
    </row>
    <row r="1987" s="14" customFormat="1" ht="14.65" customHeight="1">
      <c r="A1987" t="s" s="15">
        <v>4837</v>
      </c>
      <c r="B1987" t="s" s="16">
        <v>1386</v>
      </c>
      <c r="C1987" s="17">
        <v>2759</v>
      </c>
      <c r="D1987" t="s" s="18">
        <v>5</v>
      </c>
      <c r="E1987" s="19">
        <v>233</v>
      </c>
      <c r="F1987" s="19">
        <v>1095</v>
      </c>
      <c r="G1987" s="19">
        <v>1423</v>
      </c>
      <c r="H1987" s="20">
        <f>E1987/G1987</f>
        <v>0.1637385804638088</v>
      </c>
      <c r="I1987" s="20">
        <f>F1987/G1987</f>
        <v>0.769501054111033</v>
      </c>
      <c r="J1987" s="19">
        <f>E1987-F1987</f>
        <v>-862</v>
      </c>
      <c r="K1987" s="19">
        <f>F1987-E1987</f>
        <v>862</v>
      </c>
      <c r="L1987" s="20">
        <f>H1987-I1987</f>
        <v>-0.6057624736472241</v>
      </c>
      <c r="M1987" s="20">
        <f>I1987-H1987</f>
        <v>0.6057624736472241</v>
      </c>
      <c r="N1987" s="19">
        <v>456</v>
      </c>
      <c r="O1987" s="19">
        <v>1028</v>
      </c>
      <c r="P1987" s="19">
        <v>1510</v>
      </c>
      <c r="Q1987" s="20">
        <f>N1987/P1987</f>
        <v>0.3019867549668874</v>
      </c>
      <c r="R1987" s="20">
        <f>O1987/P1987</f>
        <v>0.680794701986755</v>
      </c>
      <c r="S1987" s="19">
        <f>N1987-O1987</f>
        <v>-572</v>
      </c>
      <c r="T1987" s="20">
        <f>Q1987-R1987</f>
        <v>-0.3788079470198675</v>
      </c>
      <c r="U1987" s="19">
        <f>E1987-N1987</f>
        <v>-223</v>
      </c>
      <c r="V1987" s="19">
        <f>F1987-O1987</f>
        <v>67</v>
      </c>
      <c r="W1987" s="20">
        <f>H1987-Q1987</f>
        <v>-0.1382481745030786</v>
      </c>
      <c r="X1987" s="21">
        <f>I1987-R1987</f>
        <v>0.08870635212427802</v>
      </c>
      <c r="Y1987" s="22">
        <v>974.73</v>
      </c>
      <c r="Z1987" s="23">
        <f>C1987/Y1987</f>
        <v>2.830527428108296</v>
      </c>
      <c r="AA1987" s="24">
        <v>38051</v>
      </c>
      <c r="AB1987" t="s" s="25">
        <v>4884</v>
      </c>
      <c r="AC1987" s="26">
        <v>38</v>
      </c>
      <c r="AD1987" s="26">
        <v>51</v>
      </c>
      <c r="AE1987" s="42"/>
      <c r="AF1987" s="43"/>
      <c r="AG1987" s="34"/>
      <c r="AI1987" s="32"/>
      <c r="AJ1987" s="33"/>
      <c r="AK1987" s="33"/>
      <c r="AL1987" s="33"/>
      <c r="AM1987" t="s" s="44">
        <v>120</v>
      </c>
      <c r="AN1987" s="36">
        <v>2809</v>
      </c>
      <c r="AO1987" s="37">
        <v>20</v>
      </c>
      <c r="AP1987" s="37">
        <v>2809</v>
      </c>
      <c r="AQ1987" s="38">
        <v>1000</v>
      </c>
      <c r="AR1987" s="37">
        <v>688</v>
      </c>
      <c r="AS1987" s="38">
        <v>244.93</v>
      </c>
      <c r="AV1987" s="37">
        <v>1656</v>
      </c>
      <c r="AW1987" s="38">
        <v>589.528888888889</v>
      </c>
      <c r="AX1987" s="37">
        <v>464</v>
      </c>
      <c r="AY1987" s="38">
        <v>165.18</v>
      </c>
      <c r="BB1987" s="37">
        <v>1</v>
      </c>
      <c r="BC1987" s="38">
        <v>0.36</v>
      </c>
      <c r="BJ1987" s="39">
        <v>0</v>
      </c>
      <c r="BK1987" s="40">
        <v>0</v>
      </c>
      <c r="BV1987" s="39">
        <v>0</v>
      </c>
      <c r="BW1987" s="40">
        <v>0</v>
      </c>
      <c r="CH1987" s="39">
        <v>0</v>
      </c>
      <c r="CI1987" s="40">
        <v>0</v>
      </c>
    </row>
    <row r="1988" s="14" customFormat="1" ht="14.65" customHeight="1">
      <c r="A1988" t="s" s="15">
        <v>4837</v>
      </c>
      <c r="B1988" t="s" s="16">
        <v>4885</v>
      </c>
      <c r="C1988" s="17">
        <v>12826</v>
      </c>
      <c r="D1988" t="s" s="18">
        <v>5</v>
      </c>
      <c r="E1988" s="19">
        <v>696</v>
      </c>
      <c r="F1988" s="19">
        <v>3661</v>
      </c>
      <c r="G1988" s="19">
        <v>4594</v>
      </c>
      <c r="H1988" s="20">
        <f>E1988/G1988</f>
        <v>0.151501959077057</v>
      </c>
      <c r="I1988" s="20">
        <f>F1988/G1988</f>
        <v>0.7969090117544624</v>
      </c>
      <c r="J1988" s="19">
        <f>E1988-F1988</f>
        <v>-2965</v>
      </c>
      <c r="K1988" s="19">
        <f>F1988-E1988</f>
        <v>2965</v>
      </c>
      <c r="L1988" s="20">
        <f>H1988-I1988</f>
        <v>-0.6454070526774054</v>
      </c>
      <c r="M1988" s="20">
        <f>I1988-H1988</f>
        <v>0.6454070526774054</v>
      </c>
      <c r="N1988" s="19">
        <v>926</v>
      </c>
      <c r="O1988" s="19">
        <v>2450</v>
      </c>
      <c r="P1988" s="19">
        <v>3423</v>
      </c>
      <c r="Q1988" s="20">
        <f>N1988/P1988</f>
        <v>0.2705229330996202</v>
      </c>
      <c r="R1988" s="20">
        <f>O1988/P1988</f>
        <v>0.7157464212678937</v>
      </c>
      <c r="S1988" s="19">
        <f>N1988-O1988</f>
        <v>-1524</v>
      </c>
      <c r="T1988" s="20">
        <f>Q1988-R1988</f>
        <v>-0.4452234881682735</v>
      </c>
      <c r="U1988" s="19">
        <f>E1988-N1988</f>
        <v>-230</v>
      </c>
      <c r="V1988" s="19">
        <f>F1988-O1988</f>
        <v>1211</v>
      </c>
      <c r="W1988" s="20">
        <f>H1988-Q1988</f>
        <v>-0.1190209740225632</v>
      </c>
      <c r="X1988" s="21">
        <f>I1988-R1988</f>
        <v>0.08116259048656871</v>
      </c>
      <c r="Y1988" s="22">
        <v>2760.32</v>
      </c>
      <c r="Z1988" s="23">
        <f>C1988/Y1988</f>
        <v>4.646562717366102</v>
      </c>
      <c r="AA1988" s="24">
        <v>38053</v>
      </c>
      <c r="AB1988" t="s" s="25">
        <v>4886</v>
      </c>
      <c r="AC1988" s="26">
        <v>38</v>
      </c>
      <c r="AD1988" s="26">
        <v>53</v>
      </c>
      <c r="AE1988" s="42"/>
      <c r="AF1988" s="43"/>
      <c r="AG1988" s="34"/>
      <c r="AI1988" s="32"/>
      <c r="AJ1988" s="33"/>
      <c r="AK1988" s="33"/>
      <c r="AL1988" s="33"/>
      <c r="AM1988" t="s" s="44">
        <v>120</v>
      </c>
      <c r="AN1988" s="36">
        <v>6360</v>
      </c>
      <c r="AO1988" s="37">
        <v>26</v>
      </c>
      <c r="AP1988" s="37">
        <v>2689</v>
      </c>
      <c r="AQ1988" s="38">
        <v>422.8</v>
      </c>
      <c r="AR1988" s="37">
        <v>712</v>
      </c>
      <c r="AS1988" s="38">
        <v>111.95</v>
      </c>
      <c r="AV1988" s="37">
        <v>1399</v>
      </c>
      <c r="AW1988" s="38">
        <v>219.968888888889</v>
      </c>
      <c r="AX1988" s="37">
        <v>574</v>
      </c>
      <c r="AY1988" s="38">
        <v>90.25</v>
      </c>
      <c r="BB1988" s="37">
        <v>4</v>
      </c>
      <c r="BC1988" s="38">
        <v>0.63</v>
      </c>
      <c r="BJ1988" s="39">
        <v>0</v>
      </c>
      <c r="BK1988" s="40">
        <v>0</v>
      </c>
      <c r="BV1988" s="39">
        <v>0</v>
      </c>
      <c r="BW1988" s="40">
        <v>0</v>
      </c>
      <c r="CH1988" s="39">
        <v>0</v>
      </c>
      <c r="CI1988" s="40">
        <v>0</v>
      </c>
    </row>
    <row r="1989" s="14" customFormat="1" ht="14.65" customHeight="1">
      <c r="A1989" t="s" s="15">
        <v>4837</v>
      </c>
      <c r="B1989" t="s" s="16">
        <v>1809</v>
      </c>
      <c r="C1989" s="17">
        <v>9744</v>
      </c>
      <c r="D1989" t="s" s="18">
        <v>5</v>
      </c>
      <c r="E1989" s="19">
        <v>1070</v>
      </c>
      <c r="F1989" s="19">
        <v>3827</v>
      </c>
      <c r="G1989" s="19">
        <v>5206</v>
      </c>
      <c r="H1989" s="20">
        <f>E1989/G1989</f>
        <v>0.2055320783711103</v>
      </c>
      <c r="I1989" s="20">
        <f>F1989/G1989</f>
        <v>0.735113330772186</v>
      </c>
      <c r="J1989" s="19">
        <f>E1989-F1989</f>
        <v>-2757</v>
      </c>
      <c r="K1989" s="19">
        <f>F1989-E1989</f>
        <v>2757</v>
      </c>
      <c r="L1989" s="20">
        <f>H1989-I1989</f>
        <v>-0.5295812524010757</v>
      </c>
      <c r="M1989" s="20">
        <f>I1989-H1989</f>
        <v>0.5295812524010757</v>
      </c>
      <c r="N1989" s="19">
        <v>1660</v>
      </c>
      <c r="O1989" s="19">
        <v>3130</v>
      </c>
      <c r="P1989" s="19">
        <v>4894</v>
      </c>
      <c r="Q1989" s="20">
        <f>N1989/P1989</f>
        <v>0.3391908459337965</v>
      </c>
      <c r="R1989" s="20">
        <f>O1989/P1989</f>
        <v>0.6395586432366163</v>
      </c>
      <c r="S1989" s="19">
        <f>N1989-O1989</f>
        <v>-1470</v>
      </c>
      <c r="T1989" s="20">
        <f>Q1989-R1989</f>
        <v>-0.3003677973028198</v>
      </c>
      <c r="U1989" s="19">
        <f>E1989-N1989</f>
        <v>-590</v>
      </c>
      <c r="V1989" s="19">
        <f>F1989-O1989</f>
        <v>697</v>
      </c>
      <c r="W1989" s="20">
        <f>H1989-Q1989</f>
        <v>-0.1336587675626862</v>
      </c>
      <c r="X1989" s="21">
        <f>I1989-R1989</f>
        <v>0.09555468753556973</v>
      </c>
      <c r="Y1989" s="22">
        <v>2110.88</v>
      </c>
      <c r="Z1989" s="23">
        <f>C1989/Y1989</f>
        <v>4.616084287121958</v>
      </c>
      <c r="AA1989" s="24">
        <v>38055</v>
      </c>
      <c r="AB1989" t="s" s="25">
        <v>4887</v>
      </c>
      <c r="AC1989" s="26">
        <v>38</v>
      </c>
      <c r="AD1989" s="26">
        <v>55</v>
      </c>
      <c r="AE1989" s="42"/>
      <c r="AF1989" s="43"/>
      <c r="AG1989" s="34"/>
      <c r="AI1989" s="32"/>
      <c r="AJ1989" s="33"/>
      <c r="AK1989" s="33"/>
      <c r="AL1989" s="33"/>
      <c r="AM1989" t="s" s="44">
        <v>120</v>
      </c>
      <c r="AN1989" s="36">
        <v>8962</v>
      </c>
      <c r="AO1989" s="37">
        <v>43</v>
      </c>
      <c r="AP1989" s="37">
        <v>8182</v>
      </c>
      <c r="AQ1989" s="38">
        <v>912.97</v>
      </c>
      <c r="AR1989" s="37">
        <v>2152</v>
      </c>
      <c r="AS1989" s="38">
        <v>240.12</v>
      </c>
      <c r="AV1989" s="37">
        <v>3789</v>
      </c>
      <c r="AW1989" s="38">
        <v>422.79</v>
      </c>
      <c r="AX1989" s="37">
        <v>2230</v>
      </c>
      <c r="AY1989" s="38">
        <v>248.83</v>
      </c>
      <c r="AZ1989" s="37">
        <v>10</v>
      </c>
      <c r="BA1989" s="38">
        <v>1.12</v>
      </c>
      <c r="BB1989" s="37">
        <v>1</v>
      </c>
      <c r="BC1989" s="38">
        <v>0.108888888888889</v>
      </c>
      <c r="BJ1989" s="39">
        <v>0</v>
      </c>
      <c r="BK1989" s="40">
        <v>0</v>
      </c>
      <c r="BV1989" s="39">
        <v>0</v>
      </c>
      <c r="BW1989" s="40">
        <v>0</v>
      </c>
      <c r="CH1989" s="39">
        <v>0</v>
      </c>
      <c r="CI1989" s="40">
        <v>0</v>
      </c>
    </row>
    <row r="1990" s="14" customFormat="1" ht="14.65" customHeight="1">
      <c r="A1990" t="s" s="15">
        <v>4837</v>
      </c>
      <c r="B1990" t="s" s="16">
        <v>1835</v>
      </c>
      <c r="C1990" s="17">
        <v>8853</v>
      </c>
      <c r="D1990" t="s" s="18">
        <v>5</v>
      </c>
      <c r="E1990" s="19">
        <v>616</v>
      </c>
      <c r="F1990" s="19">
        <v>3715</v>
      </c>
      <c r="G1990" s="19">
        <v>4564</v>
      </c>
      <c r="H1990" s="20">
        <f>E1990/G1990</f>
        <v>0.1349693251533742</v>
      </c>
      <c r="I1990" s="20">
        <f>F1990/G1990</f>
        <v>0.8139789658194566</v>
      </c>
      <c r="J1990" s="19">
        <f>E1990-F1990</f>
        <v>-3099</v>
      </c>
      <c r="K1990" s="19">
        <f>F1990-E1990</f>
        <v>3099</v>
      </c>
      <c r="L1990" s="20">
        <f>H1990-I1990</f>
        <v>-0.6790096406660824</v>
      </c>
      <c r="M1990" s="20">
        <f>I1990-H1990</f>
        <v>0.6790096406660824</v>
      </c>
      <c r="N1990" s="19">
        <v>1161</v>
      </c>
      <c r="O1990" s="19">
        <v>3132</v>
      </c>
      <c r="P1990" s="19">
        <v>4394</v>
      </c>
      <c r="Q1990" s="20">
        <f>N1990/P1990</f>
        <v>0.2642239417387346</v>
      </c>
      <c r="R1990" s="20">
        <f>O1990/P1990</f>
        <v>0.7127901684114701</v>
      </c>
      <c r="S1990" s="19">
        <f>N1990-O1990</f>
        <v>-1971</v>
      </c>
      <c r="T1990" s="20">
        <f>Q1990-R1990</f>
        <v>-0.4485662266727355</v>
      </c>
      <c r="U1990" s="19">
        <f>E1990-N1990</f>
        <v>-545</v>
      </c>
      <c r="V1990" s="19">
        <f>F1990-O1990</f>
        <v>583</v>
      </c>
      <c r="W1990" s="20">
        <f>H1990-Q1990</f>
        <v>-0.1292546165853604</v>
      </c>
      <c r="X1990" s="21">
        <f>I1990-R1990</f>
        <v>0.1011887974079865</v>
      </c>
      <c r="Y1990" s="22">
        <v>1042.96</v>
      </c>
      <c r="Z1990" s="23">
        <f>C1990/Y1990</f>
        <v>8.488340875968397</v>
      </c>
      <c r="AA1990" s="24">
        <v>38057</v>
      </c>
      <c r="AB1990" t="s" s="25">
        <v>4888</v>
      </c>
      <c r="AC1990" s="26">
        <v>38</v>
      </c>
      <c r="AD1990" s="26">
        <v>57</v>
      </c>
      <c r="AE1990" s="42"/>
      <c r="AF1990" s="43"/>
      <c r="AG1990" s="34"/>
      <c r="AI1990" s="32"/>
      <c r="AJ1990" s="33"/>
      <c r="AK1990" s="33"/>
      <c r="AL1990" s="33"/>
      <c r="AM1990" t="s" s="44">
        <v>120</v>
      </c>
      <c r="AN1990" s="36">
        <v>8424</v>
      </c>
      <c r="AO1990" s="37">
        <v>29</v>
      </c>
      <c r="AP1990" s="37">
        <v>6757</v>
      </c>
      <c r="AQ1990" s="38">
        <v>802.11</v>
      </c>
      <c r="AR1990" s="37">
        <v>3556</v>
      </c>
      <c r="AS1990" s="38">
        <v>422.128888888889</v>
      </c>
      <c r="AV1990" s="37">
        <v>1926</v>
      </c>
      <c r="AW1990" s="38">
        <v>228.628888888889</v>
      </c>
      <c r="AX1990" s="37">
        <v>1157</v>
      </c>
      <c r="AY1990" s="38">
        <v>137.348888888889</v>
      </c>
      <c r="BJ1990" s="39">
        <v>0</v>
      </c>
      <c r="BK1990" s="40">
        <v>0</v>
      </c>
      <c r="BL1990" s="37">
        <v>118</v>
      </c>
      <c r="BM1990" s="38">
        <v>14.0088888888889</v>
      </c>
      <c r="BV1990" s="39">
        <v>0</v>
      </c>
      <c r="BW1990" s="40">
        <v>0</v>
      </c>
      <c r="CH1990" s="39">
        <v>0</v>
      </c>
      <c r="CI1990" s="40">
        <v>0</v>
      </c>
    </row>
    <row r="1991" s="14" customFormat="1" ht="14.65" customHeight="1">
      <c r="A1991" t="s" s="15">
        <v>4837</v>
      </c>
      <c r="B1991" t="s" s="16">
        <v>2473</v>
      </c>
      <c r="C1991" s="17">
        <v>30310</v>
      </c>
      <c r="D1991" t="s" s="18">
        <v>5</v>
      </c>
      <c r="E1991" s="19">
        <v>3077</v>
      </c>
      <c r="F1991" s="19">
        <v>11319</v>
      </c>
      <c r="G1991" s="19">
        <v>15547</v>
      </c>
      <c r="H1991" s="20">
        <f>E1991/G1991</f>
        <v>0.1979159966553033</v>
      </c>
      <c r="I1991" s="20">
        <f>F1991/G1991</f>
        <v>0.7280504277352544</v>
      </c>
      <c r="J1991" s="19">
        <f>E1991-F1991</f>
        <v>-8242</v>
      </c>
      <c r="K1991" s="19">
        <f>F1991-E1991</f>
        <v>8242</v>
      </c>
      <c r="L1991" s="20">
        <f>H1991-I1991</f>
        <v>-0.5301344310799512</v>
      </c>
      <c r="M1991" s="20">
        <f>I1991-H1991</f>
        <v>0.5301344310799512</v>
      </c>
      <c r="N1991" s="19">
        <v>4467</v>
      </c>
      <c r="O1991" s="19">
        <v>8669</v>
      </c>
      <c r="P1991" s="19">
        <v>13510</v>
      </c>
      <c r="Q1991" s="20">
        <f>N1991/P1991</f>
        <v>0.3306439674315322</v>
      </c>
      <c r="R1991" s="20">
        <f>O1991/P1991</f>
        <v>0.6416728349370836</v>
      </c>
      <c r="S1991" s="19">
        <f>N1991-O1991</f>
        <v>-4202</v>
      </c>
      <c r="T1991" s="20">
        <f>Q1991-R1991</f>
        <v>-0.3110288675055514</v>
      </c>
      <c r="U1991" s="19">
        <f>E1991-N1991</f>
        <v>-1390</v>
      </c>
      <c r="V1991" s="19">
        <f>F1991-O1991</f>
        <v>2650</v>
      </c>
      <c r="W1991" s="20">
        <f>H1991-Q1991</f>
        <v>-0.1327279707762289</v>
      </c>
      <c r="X1991" s="21">
        <f>I1991-R1991</f>
        <v>0.08637759279817081</v>
      </c>
      <c r="Y1991" s="22">
        <v>1926.27</v>
      </c>
      <c r="Z1991" s="23">
        <f>C1991/Y1991</f>
        <v>15.73507348398719</v>
      </c>
      <c r="AA1991" s="24">
        <v>38059</v>
      </c>
      <c r="AB1991" t="s" s="25">
        <v>4889</v>
      </c>
      <c r="AC1991" s="26">
        <v>38</v>
      </c>
      <c r="AD1991" s="26">
        <v>59</v>
      </c>
      <c r="AE1991" t="s" s="42">
        <v>4852</v>
      </c>
      <c r="AF1991" s="43"/>
      <c r="AG1991" t="s" s="34">
        <v>4853</v>
      </c>
      <c r="AH1991" s="31">
        <v>129517</v>
      </c>
      <c r="AI1991" t="s" s="32">
        <v>96</v>
      </c>
      <c r="AJ1991" s="33"/>
      <c r="AK1991" s="33"/>
      <c r="AL1991" s="33"/>
      <c r="AM1991" t="s" s="44">
        <v>97</v>
      </c>
      <c r="AN1991" s="36">
        <v>27471</v>
      </c>
      <c r="AO1991" s="37">
        <v>47</v>
      </c>
      <c r="AP1991" s="37">
        <v>22446</v>
      </c>
      <c r="AQ1991" s="38">
        <v>817.08</v>
      </c>
      <c r="AR1991" s="37">
        <v>3107</v>
      </c>
      <c r="AS1991" s="38">
        <v>113.098888888889</v>
      </c>
      <c r="AV1991" s="37">
        <v>4780</v>
      </c>
      <c r="AW1991" s="38">
        <v>174</v>
      </c>
      <c r="AX1991" s="37">
        <v>14554</v>
      </c>
      <c r="AY1991" s="38">
        <v>529.798888888889</v>
      </c>
      <c r="BB1991" s="37">
        <v>5</v>
      </c>
      <c r="BC1991" s="38">
        <v>0.18</v>
      </c>
      <c r="BJ1991" s="39">
        <v>0</v>
      </c>
      <c r="BK1991" s="40">
        <v>0</v>
      </c>
      <c r="BV1991" s="39">
        <v>0</v>
      </c>
      <c r="BW1991" s="40">
        <v>0</v>
      </c>
      <c r="CH1991" s="39">
        <v>0</v>
      </c>
      <c r="CI1991" s="40">
        <v>0</v>
      </c>
    </row>
    <row r="1992" s="14" customFormat="1" ht="14.65" customHeight="1">
      <c r="A1992" t="s" s="15">
        <v>4837</v>
      </c>
      <c r="B1992" t="s" s="16">
        <v>4890</v>
      </c>
      <c r="C1992" s="17">
        <v>10331</v>
      </c>
      <c r="D1992" t="s" s="18">
        <v>5</v>
      </c>
      <c r="E1992" s="19">
        <v>1211</v>
      </c>
      <c r="F1992" s="19">
        <v>2551</v>
      </c>
      <c r="G1992" s="19">
        <v>4009</v>
      </c>
      <c r="H1992" s="20">
        <f>E1992/G1992</f>
        <v>0.302070341731105</v>
      </c>
      <c r="I1992" s="20">
        <f>F1992/G1992</f>
        <v>0.6363182838613121</v>
      </c>
      <c r="J1992" s="19">
        <f>E1992-F1992</f>
        <v>-1340</v>
      </c>
      <c r="K1992" s="19">
        <f>F1992-E1992</f>
        <v>1340</v>
      </c>
      <c r="L1992" s="20">
        <f>H1992-I1992</f>
        <v>-0.334247942130207</v>
      </c>
      <c r="M1992" s="20">
        <f>I1992-H1992</f>
        <v>0.334247942130207</v>
      </c>
      <c r="N1992" s="19">
        <v>1401</v>
      </c>
      <c r="O1992" s="19">
        <v>1960</v>
      </c>
      <c r="P1992" s="19">
        <v>3444</v>
      </c>
      <c r="Q1992" s="20">
        <f>N1992/P1992</f>
        <v>0.406794425087108</v>
      </c>
      <c r="R1992" s="20">
        <f>O1992/P1992</f>
        <v>0.5691056910569106</v>
      </c>
      <c r="S1992" s="19">
        <f>N1992-O1992</f>
        <v>-559</v>
      </c>
      <c r="T1992" s="20">
        <f>Q1992-R1992</f>
        <v>-0.1623112659698026</v>
      </c>
      <c r="U1992" s="19">
        <f>E1992-N1992</f>
        <v>-190</v>
      </c>
      <c r="V1992" s="19">
        <f>F1992-O1992</f>
        <v>591</v>
      </c>
      <c r="W1992" s="20">
        <f>H1992-Q1992</f>
        <v>-0.104724083356003</v>
      </c>
      <c r="X1992" s="21">
        <f>I1992-R1992</f>
        <v>0.06721259280440151</v>
      </c>
      <c r="Y1992" s="22">
        <v>1825.3</v>
      </c>
      <c r="Z1992" s="23">
        <f>C1992/Y1992</f>
        <v>5.659891524680875</v>
      </c>
      <c r="AA1992" s="24">
        <v>38061</v>
      </c>
      <c r="AB1992" t="s" s="25">
        <v>4891</v>
      </c>
      <c r="AC1992" s="26">
        <v>38</v>
      </c>
      <c r="AD1992" s="26">
        <v>61</v>
      </c>
      <c r="AE1992" s="42"/>
      <c r="AF1992" s="43"/>
      <c r="AG1992" s="34"/>
      <c r="AI1992" s="32"/>
      <c r="AJ1992" s="33"/>
      <c r="AK1992" s="33"/>
      <c r="AL1992" s="33"/>
      <c r="AM1992" t="s" s="44">
        <v>120</v>
      </c>
      <c r="AN1992" s="36">
        <v>7673</v>
      </c>
      <c r="AO1992" s="37">
        <v>27</v>
      </c>
      <c r="AP1992" s="37">
        <v>4734</v>
      </c>
      <c r="AQ1992" s="38">
        <v>616.97</v>
      </c>
      <c r="AR1992" s="37">
        <v>124</v>
      </c>
      <c r="AS1992" s="38">
        <v>16.16</v>
      </c>
      <c r="AV1992" s="37">
        <v>1770</v>
      </c>
      <c r="AW1992" s="38">
        <v>230.68</v>
      </c>
      <c r="AX1992" s="37">
        <v>2449</v>
      </c>
      <c r="AY1992" s="38">
        <v>319.17</v>
      </c>
      <c r="BB1992" s="37">
        <v>9</v>
      </c>
      <c r="BC1992" s="38">
        <v>1.16888888888889</v>
      </c>
      <c r="BJ1992" s="39">
        <v>0</v>
      </c>
      <c r="BK1992" s="40">
        <v>0</v>
      </c>
      <c r="BL1992" s="37">
        <v>382</v>
      </c>
      <c r="BM1992" s="38">
        <v>49.78</v>
      </c>
      <c r="BV1992" s="39">
        <v>0</v>
      </c>
      <c r="BW1992" s="40">
        <v>0</v>
      </c>
      <c r="CH1992" s="39">
        <v>0</v>
      </c>
      <c r="CI1992" s="40">
        <v>0</v>
      </c>
    </row>
    <row r="1993" s="14" customFormat="1" ht="14.65" customHeight="1">
      <c r="A1993" t="s" s="15">
        <v>4837</v>
      </c>
      <c r="B1993" t="s" s="16">
        <v>2732</v>
      </c>
      <c r="C1993" s="17">
        <v>2968</v>
      </c>
      <c r="D1993" t="s" s="18">
        <v>5</v>
      </c>
      <c r="E1993" s="19">
        <v>536</v>
      </c>
      <c r="F1993" s="19">
        <v>1025</v>
      </c>
      <c r="G1993" s="19">
        <v>1694</v>
      </c>
      <c r="H1993" s="20">
        <f>E1993/G1993</f>
        <v>0.3164108618654073</v>
      </c>
      <c r="I1993" s="20">
        <f>F1993/G1993</f>
        <v>0.6050767414403778</v>
      </c>
      <c r="J1993" s="19">
        <f>E1993-F1993</f>
        <v>-489</v>
      </c>
      <c r="K1993" s="19">
        <f>F1993-E1993</f>
        <v>489</v>
      </c>
      <c r="L1993" s="20">
        <f>H1993-I1993</f>
        <v>-0.2886658795749705</v>
      </c>
      <c r="M1993" s="20">
        <f>I1993-H1993</f>
        <v>0.2886658795749705</v>
      </c>
      <c r="N1993" s="19">
        <v>766</v>
      </c>
      <c r="O1993" s="19">
        <v>862</v>
      </c>
      <c r="P1993" s="19">
        <v>1668</v>
      </c>
      <c r="Q1993" s="20">
        <f>N1993/P1993</f>
        <v>0.4592326139088729</v>
      </c>
      <c r="R1993" s="20">
        <f>O1993/P1993</f>
        <v>0.5167865707434053</v>
      </c>
      <c r="S1993" s="19">
        <f>N1993-O1993</f>
        <v>-96</v>
      </c>
      <c r="T1993" s="20">
        <f>Q1993-R1993</f>
        <v>-0.0575539568345324</v>
      </c>
      <c r="U1993" s="19">
        <f>E1993-N1993</f>
        <v>-230</v>
      </c>
      <c r="V1993" s="19">
        <f>F1993-O1993</f>
        <v>163</v>
      </c>
      <c r="W1993" s="20">
        <f>H1993-Q1993</f>
        <v>-0.1428217520434655</v>
      </c>
      <c r="X1993" s="21">
        <f>I1993-R1993</f>
        <v>0.08829017069697254</v>
      </c>
      <c r="Y1993" s="22">
        <v>981.78</v>
      </c>
      <c r="Z1993" s="23">
        <f>C1993/Y1993</f>
        <v>3.023080527205688</v>
      </c>
      <c r="AA1993" s="24">
        <v>38063</v>
      </c>
      <c r="AB1993" t="s" s="25">
        <v>4892</v>
      </c>
      <c r="AC1993" s="26">
        <v>38</v>
      </c>
      <c r="AD1993" s="26">
        <v>63</v>
      </c>
      <c r="AE1993" s="42"/>
      <c r="AF1993" s="43"/>
      <c r="AG1993" s="34"/>
      <c r="AI1993" s="32"/>
      <c r="AJ1993" s="33"/>
      <c r="AK1993" s="33"/>
      <c r="AL1993" s="33"/>
      <c r="AM1993" t="s" s="44">
        <v>120</v>
      </c>
      <c r="AN1993" s="36">
        <v>3126</v>
      </c>
      <c r="AO1993" s="37">
        <v>23</v>
      </c>
      <c r="AP1993" s="37">
        <v>3010</v>
      </c>
      <c r="AQ1993" s="38">
        <v>962.888888888889</v>
      </c>
      <c r="AR1993" s="37">
        <v>168</v>
      </c>
      <c r="AS1993" s="38">
        <v>53.74</v>
      </c>
      <c r="AV1993" s="37">
        <v>2411</v>
      </c>
      <c r="AW1993" s="38">
        <v>771.268888888889</v>
      </c>
      <c r="AX1993" s="37">
        <v>429</v>
      </c>
      <c r="AY1993" s="38">
        <v>137.24</v>
      </c>
      <c r="BB1993" s="37">
        <v>1</v>
      </c>
      <c r="BC1993" s="38">
        <v>0.32</v>
      </c>
      <c r="BJ1993" s="39">
        <v>0</v>
      </c>
      <c r="BK1993" s="40">
        <v>0</v>
      </c>
      <c r="BV1993" s="39">
        <v>0</v>
      </c>
      <c r="BW1993" s="40">
        <v>0</v>
      </c>
      <c r="CH1993" s="39">
        <v>0</v>
      </c>
      <c r="CI1993" s="40">
        <v>0</v>
      </c>
      <c r="CL1993" s="37">
        <v>1</v>
      </c>
      <c r="CM1993" s="41">
        <v>0.32</v>
      </c>
    </row>
    <row r="1994" s="14" customFormat="1" ht="14.65" customHeight="1">
      <c r="A1994" t="s" s="15">
        <v>4837</v>
      </c>
      <c r="B1994" t="s" s="16">
        <v>4893</v>
      </c>
      <c r="C1994" s="17">
        <v>1846</v>
      </c>
      <c r="D1994" t="s" s="18">
        <v>5</v>
      </c>
      <c r="E1994" s="19">
        <v>119</v>
      </c>
      <c r="F1994" s="19">
        <v>827</v>
      </c>
      <c r="G1994" s="19">
        <v>1002</v>
      </c>
      <c r="H1994" s="20">
        <f>E1994/G1994</f>
        <v>0.1187624750499002</v>
      </c>
      <c r="I1994" s="20">
        <f>F1994/G1994</f>
        <v>0.8253493013972056</v>
      </c>
      <c r="J1994" s="19">
        <f>E1994-F1994</f>
        <v>-708</v>
      </c>
      <c r="K1994" s="19">
        <f>F1994-E1994</f>
        <v>708</v>
      </c>
      <c r="L1994" s="20">
        <f>H1994-I1994</f>
        <v>-0.7065868263473054</v>
      </c>
      <c r="M1994" s="20">
        <f>I1994-H1994</f>
        <v>0.7065868263473054</v>
      </c>
      <c r="N1994" s="19">
        <v>281</v>
      </c>
      <c r="O1994" s="19">
        <v>693</v>
      </c>
      <c r="P1994" s="19">
        <v>1010</v>
      </c>
      <c r="Q1994" s="20">
        <f>N1994/P1994</f>
        <v>0.2782178217821782</v>
      </c>
      <c r="R1994" s="20">
        <f>O1994/P1994</f>
        <v>0.6861386138613862</v>
      </c>
      <c r="S1994" s="19">
        <f>N1994-O1994</f>
        <v>-412</v>
      </c>
      <c r="T1994" s="20">
        <f>Q1994-R1994</f>
        <v>-0.407920792079208</v>
      </c>
      <c r="U1994" s="19">
        <f>E1994-N1994</f>
        <v>-162</v>
      </c>
      <c r="V1994" s="19">
        <f>F1994-O1994</f>
        <v>134</v>
      </c>
      <c r="W1994" s="20">
        <f>H1994-Q1994</f>
        <v>-0.159455346732278</v>
      </c>
      <c r="X1994" s="21">
        <f>I1994-R1994</f>
        <v>0.1392106875358194</v>
      </c>
      <c r="Y1994" s="22">
        <v>722.51</v>
      </c>
      <c r="Z1994" s="23">
        <f>C1994/Y1994</f>
        <v>2.554981937966256</v>
      </c>
      <c r="AA1994" s="24">
        <v>38065</v>
      </c>
      <c r="AB1994" t="s" s="25">
        <v>4894</v>
      </c>
      <c r="AC1994" s="26">
        <v>38</v>
      </c>
      <c r="AD1994" s="26">
        <v>65</v>
      </c>
      <c r="AE1994" t="s" s="42">
        <v>4852</v>
      </c>
      <c r="AF1994" s="43"/>
      <c r="AG1994" t="s" s="34">
        <v>4853</v>
      </c>
      <c r="AH1994" s="31">
        <v>129517</v>
      </c>
      <c r="AI1994" t="s" s="32">
        <v>96</v>
      </c>
      <c r="AJ1994" s="33"/>
      <c r="AK1994" s="33"/>
      <c r="AL1994" s="33"/>
      <c r="AM1994" t="s" s="44">
        <v>115</v>
      </c>
      <c r="AN1994" s="36">
        <v>1846</v>
      </c>
      <c r="AO1994" s="37">
        <v>3</v>
      </c>
      <c r="AP1994" s="37">
        <v>830</v>
      </c>
      <c r="AQ1994" s="38">
        <v>449.62</v>
      </c>
      <c r="AV1994" s="37">
        <v>413</v>
      </c>
      <c r="AW1994" s="38">
        <v>223.728888888889</v>
      </c>
      <c r="AX1994" s="37">
        <v>417</v>
      </c>
      <c r="AY1994" s="38">
        <v>225.888888888889</v>
      </c>
      <c r="BJ1994" s="39">
        <v>0</v>
      </c>
      <c r="BK1994" s="40">
        <v>0</v>
      </c>
      <c r="BV1994" s="39">
        <v>0</v>
      </c>
      <c r="BW1994" s="40">
        <v>0</v>
      </c>
      <c r="CH1994" s="39">
        <v>0</v>
      </c>
      <c r="CI1994" s="40">
        <v>0</v>
      </c>
    </row>
    <row r="1995" s="14" customFormat="1" ht="14.65" customHeight="1">
      <c r="A1995" t="s" s="15">
        <v>4837</v>
      </c>
      <c r="B1995" t="s" s="16">
        <v>4895</v>
      </c>
      <c r="C1995" s="17">
        <v>7091</v>
      </c>
      <c r="D1995" t="s" s="18">
        <v>5</v>
      </c>
      <c r="E1995" s="19">
        <v>681</v>
      </c>
      <c r="F1995" s="19">
        <v>2204</v>
      </c>
      <c r="G1995" s="19">
        <v>3093</v>
      </c>
      <c r="H1995" s="20">
        <f>E1995/G1995</f>
        <v>0.2201745877788555</v>
      </c>
      <c r="I1995" s="20">
        <f>F1995/G1995</f>
        <v>0.7125767862916262</v>
      </c>
      <c r="J1995" s="19">
        <f>E1995-F1995</f>
        <v>-1523</v>
      </c>
      <c r="K1995" s="19">
        <f>F1995-E1995</f>
        <v>1523</v>
      </c>
      <c r="L1995" s="20">
        <f>H1995-I1995</f>
        <v>-0.4924021985127708</v>
      </c>
      <c r="M1995" s="20">
        <f>I1995-H1995</f>
        <v>0.4924021985127708</v>
      </c>
      <c r="N1995" s="19">
        <v>1245</v>
      </c>
      <c r="O1995" s="19">
        <v>1893</v>
      </c>
      <c r="P1995" s="19">
        <v>3226</v>
      </c>
      <c r="Q1995" s="20">
        <f>N1995/P1995</f>
        <v>0.3859268443893367</v>
      </c>
      <c r="R1995" s="20">
        <f>O1995/P1995</f>
        <v>0.5867947923124612</v>
      </c>
      <c r="S1995" s="19">
        <f>N1995-O1995</f>
        <v>-648</v>
      </c>
      <c r="T1995" s="20">
        <f>Q1995-R1995</f>
        <v>-0.2008679479231246</v>
      </c>
      <c r="U1995" s="19">
        <f>E1995-N1995</f>
        <v>-564</v>
      </c>
      <c r="V1995" s="19">
        <f>F1995-O1995</f>
        <v>311</v>
      </c>
      <c r="W1995" s="20">
        <f>H1995-Q1995</f>
        <v>-0.1657522566104812</v>
      </c>
      <c r="X1995" s="21">
        <f>I1995-R1995</f>
        <v>0.125781993979165</v>
      </c>
      <c r="Y1995" s="22">
        <v>1118.69</v>
      </c>
      <c r="Z1995" s="23">
        <f>C1995/Y1995</f>
        <v>6.338663973039894</v>
      </c>
      <c r="AA1995" s="24">
        <v>38067</v>
      </c>
      <c r="AB1995" t="s" s="25">
        <v>4896</v>
      </c>
      <c r="AC1995" s="26">
        <v>38</v>
      </c>
      <c r="AD1995" s="26">
        <v>67</v>
      </c>
      <c r="AE1995" s="42"/>
      <c r="AF1995" s="43"/>
      <c r="AG1995" s="34"/>
      <c r="AI1995" s="32"/>
      <c r="AJ1995" s="33"/>
      <c r="AK1995" s="33"/>
      <c r="AL1995" s="33"/>
      <c r="AM1995" t="s" s="44">
        <v>120</v>
      </c>
      <c r="AN1995" s="36">
        <v>7413</v>
      </c>
      <c r="AO1995" s="37">
        <v>41</v>
      </c>
      <c r="AP1995" s="37">
        <v>5203</v>
      </c>
      <c r="AQ1995" s="38">
        <v>701.878888888889</v>
      </c>
      <c r="AR1995" s="37">
        <v>852</v>
      </c>
      <c r="AS1995" s="38">
        <v>114.93</v>
      </c>
      <c r="AV1995" s="37">
        <v>3111</v>
      </c>
      <c r="AW1995" s="38">
        <v>419.67</v>
      </c>
      <c r="AX1995" s="37">
        <v>1238</v>
      </c>
      <c r="AY1995" s="38">
        <v>167</v>
      </c>
      <c r="BB1995" s="37">
        <v>2</v>
      </c>
      <c r="BC1995" s="38">
        <v>0.27</v>
      </c>
      <c r="BJ1995" s="39">
        <v>0</v>
      </c>
      <c r="BK1995" s="40">
        <v>0</v>
      </c>
      <c r="BV1995" s="39">
        <v>0</v>
      </c>
      <c r="BW1995" s="40">
        <v>0</v>
      </c>
      <c r="CH1995" s="39">
        <v>0</v>
      </c>
      <c r="CI1995" s="40">
        <v>0</v>
      </c>
    </row>
    <row r="1996" s="14" customFormat="1" ht="14.65" customHeight="1">
      <c r="A1996" t="s" s="15">
        <v>4837</v>
      </c>
      <c r="B1996" t="s" s="16">
        <v>1417</v>
      </c>
      <c r="C1996" s="17">
        <v>4312</v>
      </c>
      <c r="D1996" t="s" s="18">
        <v>5</v>
      </c>
      <c r="E1996" s="19">
        <v>431</v>
      </c>
      <c r="F1996" s="19">
        <v>1433</v>
      </c>
      <c r="G1996" s="19">
        <v>2020</v>
      </c>
      <c r="H1996" s="20">
        <f>E1996/G1996</f>
        <v>0.2133663366336634</v>
      </c>
      <c r="I1996" s="20">
        <f>F1996/G1996</f>
        <v>0.7094059405940594</v>
      </c>
      <c r="J1996" s="19">
        <f>E1996-F1996</f>
        <v>-1002</v>
      </c>
      <c r="K1996" s="19">
        <f>F1996-E1996</f>
        <v>1002</v>
      </c>
      <c r="L1996" s="20">
        <f>H1996-I1996</f>
        <v>-0.496039603960396</v>
      </c>
      <c r="M1996" s="20">
        <f>I1996-H1996</f>
        <v>0.496039603960396</v>
      </c>
      <c r="N1996" s="19">
        <v>656</v>
      </c>
      <c r="O1996" s="19">
        <v>1462</v>
      </c>
      <c r="P1996" s="19">
        <v>2162</v>
      </c>
      <c r="Q1996" s="20">
        <f>N1996/P1996</f>
        <v>0.303422756706753</v>
      </c>
      <c r="R1996" s="20">
        <f>O1996/P1996</f>
        <v>0.6762257169287696</v>
      </c>
      <c r="S1996" s="19">
        <f>N1996-O1996</f>
        <v>-806</v>
      </c>
      <c r="T1996" s="20">
        <f>Q1996-R1996</f>
        <v>-0.3728029602220166</v>
      </c>
      <c r="U1996" s="19">
        <f>E1996-N1996</f>
        <v>-225</v>
      </c>
      <c r="V1996" s="19">
        <f>F1996-O1996</f>
        <v>-29</v>
      </c>
      <c r="W1996" s="20">
        <f>H1996-Q1996</f>
        <v>-0.09005642007308964</v>
      </c>
      <c r="X1996" s="21">
        <f>I1996-R1996</f>
        <v>0.03318022366528972</v>
      </c>
      <c r="Y1996" s="22">
        <v>1018.6</v>
      </c>
      <c r="Z1996" s="23">
        <f>C1996/Y1996</f>
        <v>4.233261339092873</v>
      </c>
      <c r="AA1996" s="24">
        <v>38069</v>
      </c>
      <c r="AB1996" t="s" s="25">
        <v>4897</v>
      </c>
      <c r="AC1996" s="26">
        <v>38</v>
      </c>
      <c r="AD1996" s="26">
        <v>69</v>
      </c>
      <c r="AE1996" s="42"/>
      <c r="AF1996" s="43"/>
      <c r="AG1996" s="34"/>
      <c r="AI1996" s="32"/>
      <c r="AJ1996" s="33"/>
      <c r="AK1996" s="33"/>
      <c r="AL1996" s="33"/>
      <c r="AM1996" t="s" s="44">
        <v>120</v>
      </c>
      <c r="AN1996" s="36">
        <v>4357</v>
      </c>
      <c r="AO1996" s="37">
        <v>15</v>
      </c>
      <c r="AP1996" s="37">
        <v>3375</v>
      </c>
      <c r="AQ1996" s="38">
        <v>774.62</v>
      </c>
      <c r="AR1996" s="37">
        <v>426</v>
      </c>
      <c r="AS1996" s="38">
        <v>97.7688888888889</v>
      </c>
      <c r="AV1996" s="37">
        <v>1386</v>
      </c>
      <c r="AW1996" s="38">
        <v>318.11</v>
      </c>
      <c r="AX1996" s="37">
        <v>1562</v>
      </c>
      <c r="AY1996" s="38">
        <v>358.5</v>
      </c>
      <c r="BB1996" s="37">
        <v>1</v>
      </c>
      <c r="BC1996" s="38">
        <v>0.23</v>
      </c>
      <c r="BJ1996" s="39">
        <v>0</v>
      </c>
      <c r="BK1996" s="40">
        <v>0</v>
      </c>
      <c r="BV1996" s="39">
        <v>0</v>
      </c>
      <c r="BW1996" s="40">
        <v>0</v>
      </c>
      <c r="CH1996" s="39">
        <v>0</v>
      </c>
      <c r="CI1996" s="40">
        <v>0</v>
      </c>
    </row>
    <row r="1997" s="14" customFormat="1" ht="14.65" customHeight="1">
      <c r="A1997" t="s" s="15">
        <v>4837</v>
      </c>
      <c r="B1997" t="s" s="16">
        <v>3483</v>
      </c>
      <c r="C1997" s="17">
        <v>11630</v>
      </c>
      <c r="D1997" t="s" s="18">
        <v>5</v>
      </c>
      <c r="E1997" s="19">
        <v>1505</v>
      </c>
      <c r="F1997" s="19">
        <v>3216</v>
      </c>
      <c r="G1997" s="19">
        <v>5218</v>
      </c>
      <c r="H1997" s="20">
        <f>E1997/G1997</f>
        <v>0.2884246837868915</v>
      </c>
      <c r="I1997" s="20">
        <f>F1997/G1997</f>
        <v>0.6163280950555768</v>
      </c>
      <c r="J1997" s="19">
        <f>E1997-F1997</f>
        <v>-1711</v>
      </c>
      <c r="K1997" s="19">
        <f>F1997-E1997</f>
        <v>1711</v>
      </c>
      <c r="L1997" s="20">
        <f>H1997-I1997</f>
        <v>-0.3279034112686853</v>
      </c>
      <c r="M1997" s="20">
        <f>I1997-H1997</f>
        <v>0.3279034112686853</v>
      </c>
      <c r="N1997" s="19">
        <v>2162</v>
      </c>
      <c r="O1997" s="19">
        <v>2659</v>
      </c>
      <c r="P1997" s="19">
        <v>4971</v>
      </c>
      <c r="Q1997" s="20">
        <f>N1997/P1997</f>
        <v>0.4349225507946087</v>
      </c>
      <c r="R1997" s="20">
        <f>O1997/P1997</f>
        <v>0.5349024341178837</v>
      </c>
      <c r="S1997" s="19">
        <f>N1997-O1997</f>
        <v>-497</v>
      </c>
      <c r="T1997" s="20">
        <f>Q1997-R1997</f>
        <v>-0.09997988332327501</v>
      </c>
      <c r="U1997" s="19">
        <f>E1997-N1997</f>
        <v>-657</v>
      </c>
      <c r="V1997" s="19">
        <f>F1997-O1997</f>
        <v>557</v>
      </c>
      <c r="W1997" s="20">
        <f>H1997-Q1997</f>
        <v>-0.1464978670077172</v>
      </c>
      <c r="X1997" s="21">
        <f>I1997-R1997</f>
        <v>0.0814256609376931</v>
      </c>
      <c r="Y1997" s="22">
        <v>1186.85</v>
      </c>
      <c r="Z1997" s="23">
        <f>C1997/Y1997</f>
        <v>9.799047899903105</v>
      </c>
      <c r="AA1997" s="24">
        <v>38071</v>
      </c>
      <c r="AB1997" t="s" s="25">
        <v>4898</v>
      </c>
      <c r="AC1997" s="26">
        <v>38</v>
      </c>
      <c r="AD1997" s="26">
        <v>71</v>
      </c>
      <c r="AE1997" s="42"/>
      <c r="AF1997" s="43"/>
      <c r="AG1997" s="34"/>
      <c r="AI1997" s="32"/>
      <c r="AJ1997" s="33"/>
      <c r="AK1997" s="33"/>
      <c r="AL1997" s="33"/>
      <c r="AM1997" t="s" s="44">
        <v>120</v>
      </c>
      <c r="AN1997" s="36">
        <v>11451</v>
      </c>
      <c r="AO1997" s="37">
        <v>27</v>
      </c>
      <c r="AP1997" s="37">
        <v>6860</v>
      </c>
      <c r="AQ1997" s="38">
        <v>599.0700000000001</v>
      </c>
      <c r="AR1997" s="37">
        <v>616</v>
      </c>
      <c r="AS1997" s="38">
        <v>53.7888888888889</v>
      </c>
      <c r="AV1997" s="37">
        <v>3671</v>
      </c>
      <c r="AW1997" s="38">
        <v>320.578888888889</v>
      </c>
      <c r="AX1997" s="37">
        <v>2439</v>
      </c>
      <c r="AY1997" s="38">
        <v>212.99</v>
      </c>
      <c r="BB1997" s="37">
        <v>7</v>
      </c>
      <c r="BC1997" s="38">
        <v>0.61</v>
      </c>
      <c r="BJ1997" s="39">
        <v>0</v>
      </c>
      <c r="BK1997" s="40">
        <v>0</v>
      </c>
      <c r="BL1997" s="37">
        <v>127</v>
      </c>
      <c r="BM1997" s="38">
        <v>11.0888888888889</v>
      </c>
      <c r="BV1997" s="39">
        <v>0</v>
      </c>
      <c r="BW1997" s="40">
        <v>0</v>
      </c>
      <c r="CH1997" s="39">
        <v>0</v>
      </c>
      <c r="CI1997" s="40">
        <v>0</v>
      </c>
    </row>
    <row r="1998" s="14" customFormat="1" ht="14.65" customHeight="1">
      <c r="A1998" t="s" s="15">
        <v>4837</v>
      </c>
      <c r="B1998" t="s" s="16">
        <v>4899</v>
      </c>
      <c r="C1998" s="17">
        <v>5448</v>
      </c>
      <c r="D1998" t="s" s="18">
        <v>5</v>
      </c>
      <c r="E1998" s="19">
        <v>836</v>
      </c>
      <c r="F1998" s="19">
        <v>1209</v>
      </c>
      <c r="G1998" s="19">
        <v>2317</v>
      </c>
      <c r="H1998" s="20">
        <f>E1998/G1998</f>
        <v>0.3608113940440225</v>
      </c>
      <c r="I1998" s="20">
        <f>F1998/G1998</f>
        <v>0.5217954251186879</v>
      </c>
      <c r="J1998" s="19">
        <f>E1998-F1998</f>
        <v>-373</v>
      </c>
      <c r="K1998" s="19">
        <f>F1998-E1998</f>
        <v>373</v>
      </c>
      <c r="L1998" s="20">
        <f>H1998-I1998</f>
        <v>-0.1609840310746655</v>
      </c>
      <c r="M1998" s="20">
        <f>I1998-H1998</f>
        <v>0.1609840310746655</v>
      </c>
      <c r="N1998" s="19">
        <v>1341</v>
      </c>
      <c r="O1998" s="19">
        <v>1008</v>
      </c>
      <c r="P1998" s="19">
        <v>2412</v>
      </c>
      <c r="Q1998" s="20">
        <f>N1998/P1998</f>
        <v>0.5559701492537313</v>
      </c>
      <c r="R1998" s="20">
        <f>O1998/P1998</f>
        <v>0.417910447761194</v>
      </c>
      <c r="S1998" s="19">
        <f>N1998-O1998</f>
        <v>333</v>
      </c>
      <c r="T1998" s="20">
        <f>Q1998-R1998</f>
        <v>0.1380597014925373</v>
      </c>
      <c r="U1998" s="19">
        <f>E1998-N1998</f>
        <v>-505</v>
      </c>
      <c r="V1998" s="19">
        <f>F1998-O1998</f>
        <v>201</v>
      </c>
      <c r="W1998" s="20">
        <f>H1998-Q1998</f>
        <v>-0.1951587552097089</v>
      </c>
      <c r="X1998" s="21">
        <f>I1998-R1998</f>
        <v>0.1038849773574939</v>
      </c>
      <c r="Y1998" s="22">
        <v>862.36</v>
      </c>
      <c r="Z1998" s="23">
        <f>C1998/Y1998</f>
        <v>6.317547196066608</v>
      </c>
      <c r="AA1998" s="24">
        <v>38073</v>
      </c>
      <c r="AB1998" t="s" s="25">
        <v>4900</v>
      </c>
      <c r="AC1998" s="26">
        <v>38</v>
      </c>
      <c r="AD1998" s="26">
        <v>73</v>
      </c>
      <c r="AE1998" s="42"/>
      <c r="AF1998" s="43"/>
      <c r="AG1998" s="34"/>
      <c r="AI1998" s="32"/>
      <c r="AJ1998" s="33"/>
      <c r="AK1998" s="33"/>
      <c r="AL1998" s="33"/>
      <c r="AM1998" t="s" s="44">
        <v>120</v>
      </c>
      <c r="AN1998" s="36">
        <v>5457</v>
      </c>
      <c r="AO1998" s="37">
        <v>21</v>
      </c>
      <c r="AP1998" s="37">
        <v>4604</v>
      </c>
      <c r="AQ1998" s="38">
        <v>843.6900000000001</v>
      </c>
      <c r="AR1998" s="37">
        <v>550</v>
      </c>
      <c r="AS1998" s="38">
        <v>100.79</v>
      </c>
      <c r="AV1998" s="37">
        <v>3213</v>
      </c>
      <c r="AW1998" s="38">
        <v>588.788888888889</v>
      </c>
      <c r="AX1998" s="37">
        <v>839</v>
      </c>
      <c r="AY1998" s="38">
        <v>153.75</v>
      </c>
      <c r="BB1998" s="37">
        <v>2</v>
      </c>
      <c r="BC1998" s="38">
        <v>0.37</v>
      </c>
      <c r="BJ1998" s="39">
        <v>0</v>
      </c>
      <c r="BK1998" s="40">
        <v>0</v>
      </c>
      <c r="BV1998" s="39">
        <v>0</v>
      </c>
      <c r="BW1998" s="40">
        <v>0</v>
      </c>
      <c r="CH1998" s="39">
        <v>0</v>
      </c>
      <c r="CI1998" s="40">
        <v>0</v>
      </c>
    </row>
    <row r="1999" s="14" customFormat="1" ht="14.65" customHeight="1">
      <c r="A1999" t="s" s="15">
        <v>4837</v>
      </c>
      <c r="B1999" t="s" s="16">
        <v>3489</v>
      </c>
      <c r="C1999" s="17">
        <v>2571</v>
      </c>
      <c r="D1999" t="s" s="18">
        <v>5</v>
      </c>
      <c r="E1999" s="19">
        <v>200</v>
      </c>
      <c r="F1999" s="19">
        <v>978</v>
      </c>
      <c r="G1999" s="19">
        <v>1255</v>
      </c>
      <c r="H1999" s="20">
        <f>E1999/G1999</f>
        <v>0.1593625498007968</v>
      </c>
      <c r="I1999" s="20">
        <f>F1999/G1999</f>
        <v>0.7792828685258965</v>
      </c>
      <c r="J1999" s="19">
        <f>E1999-F1999</f>
        <v>-778</v>
      </c>
      <c r="K1999" s="19">
        <f>F1999-E1999</f>
        <v>778</v>
      </c>
      <c r="L1999" s="20">
        <f>H1999-I1999</f>
        <v>-0.6199203187250997</v>
      </c>
      <c r="M1999" s="20">
        <f>I1999-H1999</f>
        <v>0.6199203187250997</v>
      </c>
      <c r="N1999" s="19">
        <v>398</v>
      </c>
      <c r="O1999" s="19">
        <v>850</v>
      </c>
      <c r="P1999" s="19">
        <v>1272</v>
      </c>
      <c r="Q1999" s="20">
        <f>N1999/P1999</f>
        <v>0.3128930817610063</v>
      </c>
      <c r="R1999" s="20">
        <f>O1999/P1999</f>
        <v>0.6682389937106918</v>
      </c>
      <c r="S1999" s="19">
        <f>N1999-O1999</f>
        <v>-452</v>
      </c>
      <c r="T1999" s="20">
        <f>Q1999-R1999</f>
        <v>-0.3553459119496856</v>
      </c>
      <c r="U1999" s="19">
        <f>E1999-N1999</f>
        <v>-198</v>
      </c>
      <c r="V1999" s="19">
        <f>F1999-O1999</f>
        <v>128</v>
      </c>
      <c r="W1999" s="20">
        <f>H1999-Q1999</f>
        <v>-0.1535305319602095</v>
      </c>
      <c r="X1999" s="21">
        <f>I1999-R1999</f>
        <v>0.1110438748152046</v>
      </c>
      <c r="Y1999" s="22">
        <v>877.05</v>
      </c>
      <c r="Z1999" s="23">
        <f>C1999/Y1999</f>
        <v>2.93141782110484</v>
      </c>
      <c r="AA1999" s="24">
        <v>38075</v>
      </c>
      <c r="AB1999" t="s" s="25">
        <v>4901</v>
      </c>
      <c r="AC1999" s="26">
        <v>38</v>
      </c>
      <c r="AD1999" s="26">
        <v>75</v>
      </c>
      <c r="AE1999" t="s" s="42">
        <v>4882</v>
      </c>
      <c r="AF1999" s="43"/>
      <c r="AG1999" t="s" s="33">
        <v>4883</v>
      </c>
      <c r="AI1999" t="s" s="33">
        <v>108</v>
      </c>
      <c r="AJ1999" s="33"/>
      <c r="AK1999" s="33"/>
      <c r="AL1999" s="33"/>
      <c r="AM1999" t="s" s="44">
        <v>115</v>
      </c>
      <c r="AN1999" s="36">
        <v>2470</v>
      </c>
      <c r="AO1999" s="37">
        <v>15</v>
      </c>
      <c r="AP1999" s="37">
        <v>2332</v>
      </c>
      <c r="AQ1999" s="38">
        <v>944.128888888889</v>
      </c>
      <c r="AR1999" s="37">
        <v>176</v>
      </c>
      <c r="AS1999" s="38">
        <v>71.26000000000001</v>
      </c>
      <c r="AV1999" s="37">
        <v>1733</v>
      </c>
      <c r="AW1999" s="38">
        <v>701.62</v>
      </c>
      <c r="AX1999" s="37">
        <v>423</v>
      </c>
      <c r="AY1999" s="38">
        <v>171.258888888889</v>
      </c>
      <c r="BJ1999" s="39">
        <v>0</v>
      </c>
      <c r="BK1999" s="40">
        <v>0</v>
      </c>
      <c r="BV1999" s="39">
        <v>0</v>
      </c>
      <c r="BW1999" s="40">
        <v>0</v>
      </c>
      <c r="CH1999" s="39">
        <v>0</v>
      </c>
      <c r="CI1999" s="40">
        <v>0</v>
      </c>
    </row>
    <row r="2000" s="14" customFormat="1" ht="14.65" customHeight="1">
      <c r="A2000" t="s" s="15">
        <v>4837</v>
      </c>
      <c r="B2000" t="s" s="16">
        <v>1858</v>
      </c>
      <c r="C2000" s="17">
        <v>16402</v>
      </c>
      <c r="D2000" t="s" s="18">
        <v>5</v>
      </c>
      <c r="E2000" s="19">
        <v>2064</v>
      </c>
      <c r="F2000" s="19">
        <v>4759</v>
      </c>
      <c r="G2000" s="19">
        <v>7460</v>
      </c>
      <c r="H2000" s="20">
        <f>E2000/G2000</f>
        <v>0.2766756032171582</v>
      </c>
      <c r="I2000" s="20">
        <f>F2000/G2000</f>
        <v>0.6379356568364611</v>
      </c>
      <c r="J2000" s="19">
        <f>E2000-F2000</f>
        <v>-2695</v>
      </c>
      <c r="K2000" s="19">
        <f>F2000-E2000</f>
        <v>2695</v>
      </c>
      <c r="L2000" s="20">
        <f>H2000-I2000</f>
        <v>-0.361260053619303</v>
      </c>
      <c r="M2000" s="20">
        <f>I2000-H2000</f>
        <v>0.361260053619303</v>
      </c>
      <c r="N2000" s="19">
        <v>3190</v>
      </c>
      <c r="O2000" s="19">
        <v>4213</v>
      </c>
      <c r="P2000" s="19">
        <v>7549</v>
      </c>
      <c r="Q2000" s="20">
        <f>N2000/P2000</f>
        <v>0.4225725261624056</v>
      </c>
      <c r="R2000" s="20">
        <f>O2000/P2000</f>
        <v>0.5580871638627632</v>
      </c>
      <c r="S2000" s="19">
        <f>N2000-O2000</f>
        <v>-1023</v>
      </c>
      <c r="T2000" s="20">
        <f>Q2000-R2000</f>
        <v>-0.1355146377003577</v>
      </c>
      <c r="U2000" s="19">
        <f>E2000-N2000</f>
        <v>-1126</v>
      </c>
      <c r="V2000" s="19">
        <f>F2000-O2000</f>
        <v>546</v>
      </c>
      <c r="W2000" s="20">
        <f>H2000-Q2000</f>
        <v>-0.1458969229452474</v>
      </c>
      <c r="X2000" s="21">
        <f>I2000-R2000</f>
        <v>0.07984849297369789</v>
      </c>
      <c r="Y2000" s="22">
        <v>1435.78</v>
      </c>
      <c r="Z2000" s="23">
        <f>C2000/Y2000</f>
        <v>11.42375572859352</v>
      </c>
      <c r="AA2000" s="24">
        <v>38077</v>
      </c>
      <c r="AB2000" t="s" s="25">
        <v>4902</v>
      </c>
      <c r="AC2000" s="26">
        <v>38</v>
      </c>
      <c r="AD2000" s="26">
        <v>77</v>
      </c>
      <c r="AE2000" t="s" s="42">
        <v>3528</v>
      </c>
      <c r="AF2000" t="s" s="43">
        <v>3371</v>
      </c>
      <c r="AG2000" t="s" s="33">
        <v>3529</v>
      </c>
      <c r="AI2000" t="s" s="33">
        <v>108</v>
      </c>
      <c r="AJ2000" t="s" s="33">
        <v>3373</v>
      </c>
      <c r="AK2000" s="33"/>
      <c r="AL2000" s="33"/>
      <c r="AM2000" t="s" s="44">
        <v>97</v>
      </c>
      <c r="AN2000" s="36">
        <v>16321</v>
      </c>
      <c r="AO2000" s="37">
        <v>45</v>
      </c>
      <c r="AP2000" s="37">
        <v>11755</v>
      </c>
      <c r="AQ2000" s="38">
        <v>720.24</v>
      </c>
      <c r="AR2000" s="37">
        <v>2842</v>
      </c>
      <c r="AS2000" s="38">
        <v>174.128888888889</v>
      </c>
      <c r="AV2000" s="37">
        <v>4345</v>
      </c>
      <c r="AW2000" s="38">
        <v>266.22</v>
      </c>
      <c r="AX2000" s="37">
        <v>4423</v>
      </c>
      <c r="AY2000" s="38">
        <v>271</v>
      </c>
      <c r="BB2000" s="37">
        <v>2</v>
      </c>
      <c r="BC2000" s="38">
        <v>0.12</v>
      </c>
      <c r="BJ2000" s="39">
        <v>0</v>
      </c>
      <c r="BK2000" s="40">
        <v>0</v>
      </c>
      <c r="BL2000" s="37">
        <v>143</v>
      </c>
      <c r="BM2000" s="38">
        <v>8.75888888888889</v>
      </c>
      <c r="BV2000" s="39">
        <v>0</v>
      </c>
      <c r="BW2000" s="40">
        <v>0</v>
      </c>
      <c r="CH2000" s="39">
        <v>0</v>
      </c>
      <c r="CI2000" s="40">
        <v>0</v>
      </c>
    </row>
    <row r="2001" s="14" customFormat="1" ht="14.65" customHeight="1">
      <c r="A2001" t="s" s="15">
        <v>4837</v>
      </c>
      <c r="B2001" t="s" s="16">
        <v>4903</v>
      </c>
      <c r="C2001" s="17">
        <v>14649</v>
      </c>
      <c r="D2001" t="s" s="18">
        <v>5</v>
      </c>
      <c r="E2001" s="19">
        <v>2097</v>
      </c>
      <c r="F2001" s="19">
        <v>1210</v>
      </c>
      <c r="G2001" s="19">
        <v>3662</v>
      </c>
      <c r="H2001" s="20">
        <f>E2001/G2001</f>
        <v>0.5726379027853632</v>
      </c>
      <c r="I2001" s="20">
        <f>F2001/G2001</f>
        <v>0.3304205352266521</v>
      </c>
      <c r="J2001" s="19">
        <f>E2001-F2001</f>
        <v>887</v>
      </c>
      <c r="K2001" s="19">
        <f>F2001-E2001</f>
        <v>-887</v>
      </c>
      <c r="L2001" s="20">
        <f>H2001-I2001</f>
        <v>0.2422173675587111</v>
      </c>
      <c r="M2001" s="20">
        <f>I2001-H2001</f>
        <v>-0.2422173675587111</v>
      </c>
      <c r="N2001" s="19">
        <v>3351</v>
      </c>
      <c r="O2001" s="19">
        <v>1090</v>
      </c>
      <c r="P2001" s="19">
        <v>4528</v>
      </c>
      <c r="Q2001" s="20">
        <f>N2001/P2001</f>
        <v>0.7400618374558304</v>
      </c>
      <c r="R2001" s="20">
        <f>O2001/P2001</f>
        <v>0.2407243816254417</v>
      </c>
      <c r="S2001" s="19">
        <f>N2001-O2001</f>
        <v>2261</v>
      </c>
      <c r="T2001" s="20">
        <f>Q2001-R2001</f>
        <v>0.4993374558303887</v>
      </c>
      <c r="U2001" s="19">
        <f>E2001-N2001</f>
        <v>-1254</v>
      </c>
      <c r="V2001" s="19">
        <f>F2001-O2001</f>
        <v>120</v>
      </c>
      <c r="W2001" s="20">
        <f>H2001-Q2001</f>
        <v>-0.1674239346704672</v>
      </c>
      <c r="X2001" s="21">
        <f>I2001-R2001</f>
        <v>0.08969615360121042</v>
      </c>
      <c r="Y2001" s="22">
        <v>903.08</v>
      </c>
      <c r="Z2001" s="23">
        <f>C2001/Y2001</f>
        <v>16.22115427204677</v>
      </c>
      <c r="AA2001" s="24">
        <v>38079</v>
      </c>
      <c r="AB2001" t="s" s="25">
        <v>4904</v>
      </c>
      <c r="AC2001" s="26">
        <v>38</v>
      </c>
      <c r="AD2001" s="26">
        <v>79</v>
      </c>
      <c r="AE2001" s="42"/>
      <c r="AF2001" s="43"/>
      <c r="AG2001" s="34"/>
      <c r="AI2001" s="32"/>
      <c r="AJ2001" s="33"/>
      <c r="AK2001" s="33"/>
      <c r="AL2001" s="33"/>
      <c r="AM2001" t="s" s="44">
        <v>120</v>
      </c>
      <c r="AN2001" s="36">
        <v>13937</v>
      </c>
      <c r="AO2001" s="37">
        <v>25</v>
      </c>
      <c r="AP2001" s="37">
        <v>16239</v>
      </c>
      <c r="AQ2001" s="38">
        <v>1165.17</v>
      </c>
      <c r="AR2001" s="37">
        <v>842</v>
      </c>
      <c r="AS2001" s="38">
        <v>60.4088888888889</v>
      </c>
      <c r="AV2001" s="37">
        <v>1339</v>
      </c>
      <c r="AW2001" s="38">
        <v>96.0788888888889</v>
      </c>
      <c r="AX2001" s="37">
        <v>13931</v>
      </c>
      <c r="AY2001" s="38">
        <v>999.5700000000001</v>
      </c>
      <c r="BB2001" s="37">
        <v>26</v>
      </c>
      <c r="BC2001" s="38">
        <v>1.87</v>
      </c>
      <c r="BJ2001" s="39">
        <v>0</v>
      </c>
      <c r="BK2001" s="40">
        <v>0</v>
      </c>
      <c r="BL2001" s="37">
        <v>101</v>
      </c>
      <c r="BM2001" s="38">
        <v>7.25</v>
      </c>
      <c r="BV2001" s="39">
        <v>0</v>
      </c>
      <c r="BW2001" s="40">
        <v>0</v>
      </c>
      <c r="CH2001" s="39">
        <v>0</v>
      </c>
      <c r="CI2001" s="40">
        <v>0</v>
      </c>
    </row>
    <row r="2002" s="14" customFormat="1" ht="14.65" customHeight="1">
      <c r="A2002" t="s" s="15">
        <v>4837</v>
      </c>
      <c r="B2002" t="s" s="16">
        <v>4905</v>
      </c>
      <c r="C2002" s="17">
        <v>3876</v>
      </c>
      <c r="D2002" t="s" s="18">
        <v>5</v>
      </c>
      <c r="E2002" s="19">
        <v>693</v>
      </c>
      <c r="F2002" s="19">
        <v>1088</v>
      </c>
      <c r="G2002" s="19">
        <v>1978</v>
      </c>
      <c r="H2002" s="20">
        <f>E2002/G2002</f>
        <v>0.3503538928210314</v>
      </c>
      <c r="I2002" s="20">
        <f>F2002/G2002</f>
        <v>0.5500505561172901</v>
      </c>
      <c r="J2002" s="19">
        <f>E2002-F2002</f>
        <v>-395</v>
      </c>
      <c r="K2002" s="19">
        <f>F2002-E2002</f>
        <v>395</v>
      </c>
      <c r="L2002" s="20">
        <f>H2002-I2002</f>
        <v>-0.1996966632962588</v>
      </c>
      <c r="M2002" s="20">
        <f>I2002-H2002</f>
        <v>0.1996966632962588</v>
      </c>
      <c r="N2002" s="19">
        <v>1073</v>
      </c>
      <c r="O2002" s="19">
        <v>876</v>
      </c>
      <c r="P2002" s="19">
        <v>1987</v>
      </c>
      <c r="Q2002" s="20">
        <f>N2002/P2002</f>
        <v>0.5400100654252642</v>
      </c>
      <c r="R2002" s="20">
        <f>O2002/P2002</f>
        <v>0.4408656265727227</v>
      </c>
      <c r="S2002" s="19">
        <f>N2002-O2002</f>
        <v>197</v>
      </c>
      <c r="T2002" s="20">
        <f>Q2002-R2002</f>
        <v>0.09914443885254148</v>
      </c>
      <c r="U2002" s="19">
        <f>E2002-N2002</f>
        <v>-380</v>
      </c>
      <c r="V2002" s="19">
        <f>F2002-O2002</f>
        <v>212</v>
      </c>
      <c r="W2002" s="20">
        <f>H2002-Q2002</f>
        <v>-0.1896561726042328</v>
      </c>
      <c r="X2002" s="21">
        <f>I2002-R2002</f>
        <v>0.1091849295445674</v>
      </c>
      <c r="Y2002" s="22">
        <v>858.51</v>
      </c>
      <c r="Z2002" s="23">
        <f>C2002/Y2002</f>
        <v>4.514798895761261</v>
      </c>
      <c r="AA2002" s="24">
        <v>38081</v>
      </c>
      <c r="AB2002" t="s" s="25">
        <v>4906</v>
      </c>
      <c r="AC2002" s="26">
        <v>38</v>
      </c>
      <c r="AD2002" s="26">
        <v>81</v>
      </c>
      <c r="AE2002" s="42"/>
      <c r="AF2002" s="43"/>
      <c r="AG2002" s="34"/>
      <c r="AI2002" s="32"/>
      <c r="AJ2002" s="33"/>
      <c r="AK2002" s="33"/>
      <c r="AL2002" s="33"/>
      <c r="AM2002" t="s" s="44">
        <v>120</v>
      </c>
      <c r="AN2002" s="36">
        <v>3829</v>
      </c>
      <c r="AO2002" s="37">
        <v>17</v>
      </c>
      <c r="AP2002" s="37">
        <v>3495</v>
      </c>
      <c r="AQ2002" s="38">
        <v>912.768888888889</v>
      </c>
      <c r="AR2002" s="37">
        <v>388</v>
      </c>
      <c r="AS2002" s="38">
        <v>101.328888888889</v>
      </c>
      <c r="AV2002" s="37">
        <v>2317</v>
      </c>
      <c r="AW2002" s="38">
        <v>605.12</v>
      </c>
      <c r="AX2002" s="37">
        <v>790</v>
      </c>
      <c r="AY2002" s="38">
        <v>206.318888888889</v>
      </c>
      <c r="BJ2002" s="39">
        <v>0</v>
      </c>
      <c r="BK2002" s="40">
        <v>0</v>
      </c>
      <c r="BV2002" s="39">
        <v>0</v>
      </c>
      <c r="BW2002" s="40">
        <v>0</v>
      </c>
      <c r="CH2002" s="39">
        <v>0</v>
      </c>
      <c r="CI2002" s="40">
        <v>0</v>
      </c>
    </row>
    <row r="2003" s="14" customFormat="1" ht="14.65" customHeight="1">
      <c r="A2003" t="s" s="15">
        <v>4837</v>
      </c>
      <c r="B2003" t="s" s="16">
        <v>2525</v>
      </c>
      <c r="C2003" s="17">
        <v>1310</v>
      </c>
      <c r="D2003" t="s" s="18">
        <v>5</v>
      </c>
      <c r="E2003" s="19">
        <v>94</v>
      </c>
      <c r="F2003" s="19">
        <v>644</v>
      </c>
      <c r="G2003" s="19">
        <v>774</v>
      </c>
      <c r="H2003" s="20">
        <f>E2003/G2003</f>
        <v>0.1214470284237726</v>
      </c>
      <c r="I2003" s="20">
        <f>F2003/G2003</f>
        <v>0.8320413436692506</v>
      </c>
      <c r="J2003" s="19">
        <f>E2003-F2003</f>
        <v>-550</v>
      </c>
      <c r="K2003" s="19">
        <f>F2003-E2003</f>
        <v>550</v>
      </c>
      <c r="L2003" s="20">
        <f>H2003-I2003</f>
        <v>-0.710594315245478</v>
      </c>
      <c r="M2003" s="20">
        <f>I2003-H2003</f>
        <v>0.710594315245478</v>
      </c>
      <c r="N2003" s="19">
        <v>161</v>
      </c>
      <c r="O2003" s="19">
        <v>637</v>
      </c>
      <c r="P2003" s="19">
        <v>808</v>
      </c>
      <c r="Q2003" s="20">
        <f>N2003/P2003</f>
        <v>0.1992574257425743</v>
      </c>
      <c r="R2003" s="20">
        <f>O2003/P2003</f>
        <v>0.7883663366336634</v>
      </c>
      <c r="S2003" s="19">
        <f>N2003-O2003</f>
        <v>-476</v>
      </c>
      <c r="T2003" s="20">
        <f>Q2003-R2003</f>
        <v>-0.5891089108910892</v>
      </c>
      <c r="U2003" s="19">
        <f>E2003-N2003</f>
        <v>-67</v>
      </c>
      <c r="V2003" s="19">
        <f>F2003-O2003</f>
        <v>7</v>
      </c>
      <c r="W2003" s="20">
        <f>H2003-Q2003</f>
        <v>-0.07781039731880166</v>
      </c>
      <c r="X2003" s="21">
        <f>I2003-R2003</f>
        <v>0.04367500703558724</v>
      </c>
      <c r="Y2003" s="22">
        <v>972.38</v>
      </c>
      <c r="Z2003" s="23">
        <f>C2003/Y2003</f>
        <v>1.347209938501409</v>
      </c>
      <c r="AA2003" s="24">
        <v>38083</v>
      </c>
      <c r="AB2003" t="s" s="25">
        <v>4907</v>
      </c>
      <c r="AC2003" s="26">
        <v>38</v>
      </c>
      <c r="AD2003" s="26">
        <v>83</v>
      </c>
      <c r="AE2003" s="42"/>
      <c r="AF2003" s="43"/>
      <c r="AG2003" s="34"/>
      <c r="AI2003" s="32"/>
      <c r="AJ2003" s="33"/>
      <c r="AK2003" s="33"/>
      <c r="AL2003" s="33"/>
      <c r="AM2003" t="s" s="44">
        <v>120</v>
      </c>
      <c r="AN2003" s="36">
        <v>1321</v>
      </c>
      <c r="AO2003" s="37">
        <v>14</v>
      </c>
      <c r="AP2003" s="37">
        <v>1131</v>
      </c>
      <c r="AQ2003" s="38">
        <v>856.168888888889</v>
      </c>
      <c r="AR2003" s="37">
        <v>501</v>
      </c>
      <c r="AS2003" s="38">
        <v>379.258888888889</v>
      </c>
      <c r="AV2003" s="37">
        <v>600</v>
      </c>
      <c r="AW2003" s="38">
        <v>454.198888888889</v>
      </c>
      <c r="AX2003" s="37">
        <v>30</v>
      </c>
      <c r="AY2003" s="38">
        <v>22.71</v>
      </c>
      <c r="BJ2003" s="39">
        <v>0</v>
      </c>
      <c r="BK2003" s="40">
        <v>0</v>
      </c>
      <c r="BV2003" s="39">
        <v>0</v>
      </c>
      <c r="BW2003" s="40">
        <v>0</v>
      </c>
      <c r="CH2003" s="39">
        <v>0</v>
      </c>
      <c r="CI2003" s="40">
        <v>0</v>
      </c>
    </row>
    <row r="2004" s="14" customFormat="1" ht="14.65" customHeight="1">
      <c r="A2004" t="s" s="15">
        <v>4837</v>
      </c>
      <c r="B2004" t="s" s="16">
        <v>2305</v>
      </c>
      <c r="C2004" s="17">
        <v>4370</v>
      </c>
      <c r="D2004" t="s" s="18">
        <v>5</v>
      </c>
      <c r="E2004" s="19">
        <v>758</v>
      </c>
      <c r="F2004" s="19">
        <v>256</v>
      </c>
      <c r="G2004" s="19">
        <v>1177</v>
      </c>
      <c r="H2004" s="20">
        <f>E2004/G2004</f>
        <v>0.6440101954120646</v>
      </c>
      <c r="I2004" s="20">
        <f>F2004/G2004</f>
        <v>0.2175021240441801</v>
      </c>
      <c r="J2004" s="19">
        <f>E2004-F2004</f>
        <v>502</v>
      </c>
      <c r="K2004" s="19">
        <f>F2004-E2004</f>
        <v>-502</v>
      </c>
      <c r="L2004" s="20">
        <f>H2004-I2004</f>
        <v>0.4265080713678845</v>
      </c>
      <c r="M2004" s="20">
        <f>I2004-H2004</f>
        <v>-0.4265080713678845</v>
      </c>
      <c r="N2004" s="19">
        <v>900</v>
      </c>
      <c r="O2004" s="19">
        <v>223</v>
      </c>
      <c r="P2004" s="19">
        <v>1138</v>
      </c>
      <c r="Q2004" s="20">
        <f>N2004/P2004</f>
        <v>0.7908611599297012</v>
      </c>
      <c r="R2004" s="20">
        <f>O2004/P2004</f>
        <v>0.1959578207381371</v>
      </c>
      <c r="S2004" s="19">
        <f>N2004-O2004</f>
        <v>677</v>
      </c>
      <c r="T2004" s="20">
        <f>Q2004-R2004</f>
        <v>0.5949033391915641</v>
      </c>
      <c r="U2004" s="19">
        <f>E2004-N2004</f>
        <v>-142</v>
      </c>
      <c r="V2004" s="19">
        <f>F2004-O2004</f>
        <v>33</v>
      </c>
      <c r="W2004" s="20">
        <f>H2004-Q2004</f>
        <v>-0.1468509645176366</v>
      </c>
      <c r="X2004" s="21">
        <f>I2004-R2004</f>
        <v>0.02154430330604304</v>
      </c>
      <c r="Y2004" s="22">
        <v>1094.09</v>
      </c>
      <c r="Z2004" s="23">
        <f>C2004/Y2004</f>
        <v>3.994186949885293</v>
      </c>
      <c r="AA2004" s="24">
        <v>38085</v>
      </c>
      <c r="AB2004" t="s" s="25">
        <v>4908</v>
      </c>
      <c r="AC2004" s="26">
        <v>38</v>
      </c>
      <c r="AD2004" s="26">
        <v>85</v>
      </c>
      <c r="AE2004" t="s" s="42">
        <v>4852</v>
      </c>
      <c r="AF2004" s="43"/>
      <c r="AG2004" t="s" s="34">
        <v>4853</v>
      </c>
      <c r="AH2004" s="31">
        <v>129517</v>
      </c>
      <c r="AI2004" t="s" s="32">
        <v>96</v>
      </c>
      <c r="AJ2004" s="33"/>
      <c r="AK2004" s="33"/>
      <c r="AL2004" s="33"/>
      <c r="AM2004" t="s" s="44">
        <v>115</v>
      </c>
      <c r="AN2004" s="36">
        <v>4153</v>
      </c>
      <c r="AO2004" s="37">
        <v>11</v>
      </c>
      <c r="AP2004" s="37">
        <v>3168</v>
      </c>
      <c r="AQ2004" s="38">
        <v>762.8200000000001</v>
      </c>
      <c r="AR2004" s="37">
        <v>98</v>
      </c>
      <c r="AS2004" s="38">
        <v>23.6</v>
      </c>
      <c r="AV2004" s="37">
        <v>431</v>
      </c>
      <c r="AW2004" s="38">
        <v>103.78</v>
      </c>
      <c r="AX2004" s="37">
        <v>2161</v>
      </c>
      <c r="AY2004" s="38">
        <v>520.35</v>
      </c>
      <c r="BB2004" s="37">
        <v>36</v>
      </c>
      <c r="BC2004" s="38">
        <v>8.67</v>
      </c>
      <c r="BJ2004" s="39">
        <v>0</v>
      </c>
      <c r="BK2004" s="40">
        <v>0</v>
      </c>
      <c r="BL2004" s="37">
        <v>442</v>
      </c>
      <c r="BM2004" s="38">
        <v>106.43</v>
      </c>
      <c r="BV2004" s="39">
        <v>0</v>
      </c>
      <c r="BW2004" s="40">
        <v>0</v>
      </c>
      <c r="CH2004" s="39">
        <v>0</v>
      </c>
      <c r="CI2004" s="40">
        <v>0</v>
      </c>
    </row>
    <row r="2005" s="14" customFormat="1" ht="14.65" customHeight="1">
      <c r="A2005" t="s" s="15">
        <v>4837</v>
      </c>
      <c r="B2005" t="s" s="16">
        <v>4909</v>
      </c>
      <c r="C2005" s="17">
        <v>767</v>
      </c>
      <c r="D2005" t="s" s="18">
        <v>5</v>
      </c>
      <c r="E2005" s="19">
        <v>42</v>
      </c>
      <c r="F2005" s="19">
        <v>361</v>
      </c>
      <c r="G2005" s="19">
        <v>427</v>
      </c>
      <c r="H2005" s="20">
        <f>E2005/G2005</f>
        <v>0.09836065573770492</v>
      </c>
      <c r="I2005" s="20">
        <f>F2005/G2005</f>
        <v>0.8454332552693209</v>
      </c>
      <c r="J2005" s="19">
        <f>E2005-F2005</f>
        <v>-319</v>
      </c>
      <c r="K2005" s="19">
        <f>F2005-E2005</f>
        <v>319</v>
      </c>
      <c r="L2005" s="20">
        <f>H2005-I2005</f>
        <v>-0.747072599531616</v>
      </c>
      <c r="M2005" s="20">
        <f>I2005-H2005</f>
        <v>0.747072599531616</v>
      </c>
      <c r="N2005" s="19">
        <v>83</v>
      </c>
      <c r="O2005" s="19">
        <v>341</v>
      </c>
      <c r="P2005" s="19">
        <v>434</v>
      </c>
      <c r="Q2005" s="20">
        <f>N2005/P2005</f>
        <v>0.1912442396313364</v>
      </c>
      <c r="R2005" s="20">
        <f>O2005/P2005</f>
        <v>0.7857142857142857</v>
      </c>
      <c r="S2005" s="19">
        <f>N2005-O2005</f>
        <v>-258</v>
      </c>
      <c r="T2005" s="20">
        <f>Q2005-R2005</f>
        <v>-0.5944700460829493</v>
      </c>
      <c r="U2005" s="19">
        <f>E2005-N2005</f>
        <v>-41</v>
      </c>
      <c r="V2005" s="19">
        <f>F2005-O2005</f>
        <v>20</v>
      </c>
      <c r="W2005" s="20">
        <f>H2005-Q2005</f>
        <v>-0.09288358389363149</v>
      </c>
      <c r="X2005" s="21">
        <f>I2005-R2005</f>
        <v>0.0597189695550352</v>
      </c>
      <c r="Y2005" s="22">
        <v>1214.92</v>
      </c>
      <c r="Z2005" s="23">
        <f>C2005/Y2005</f>
        <v>0.6313172883811279</v>
      </c>
      <c r="AA2005" s="24">
        <v>38087</v>
      </c>
      <c r="AB2005" t="s" s="25">
        <v>4910</v>
      </c>
      <c r="AC2005" s="26">
        <v>38</v>
      </c>
      <c r="AD2005" s="26">
        <v>87</v>
      </c>
      <c r="AE2005" s="42"/>
      <c r="AF2005" s="43"/>
      <c r="AG2005" s="34"/>
      <c r="AI2005" s="32"/>
      <c r="AJ2005" s="33"/>
      <c r="AK2005" s="33"/>
      <c r="AL2005" s="33"/>
      <c r="AM2005" t="s" s="44">
        <v>120</v>
      </c>
      <c r="AN2005" s="36">
        <v>727</v>
      </c>
      <c r="AO2005" s="37">
        <v>2</v>
      </c>
      <c r="AP2005" s="37">
        <v>222</v>
      </c>
      <c r="AQ2005" s="38">
        <v>305.36</v>
      </c>
      <c r="AV2005" s="37">
        <v>178</v>
      </c>
      <c r="AW2005" s="38">
        <v>244.84</v>
      </c>
      <c r="AX2005" s="37">
        <v>44</v>
      </c>
      <c r="AY2005" s="38">
        <v>60.52</v>
      </c>
      <c r="BJ2005" s="39">
        <v>0</v>
      </c>
      <c r="BK2005" s="40">
        <v>0</v>
      </c>
      <c r="BV2005" s="39">
        <v>0</v>
      </c>
      <c r="BW2005" s="40">
        <v>0</v>
      </c>
      <c r="CH2005" s="39">
        <v>0</v>
      </c>
      <c r="CI2005" s="40">
        <v>0</v>
      </c>
    </row>
    <row r="2006" s="14" customFormat="1" ht="14.65" customHeight="1">
      <c r="A2006" t="s" s="15">
        <v>4837</v>
      </c>
      <c r="B2006" t="s" s="16">
        <v>1870</v>
      </c>
      <c r="C2006" s="17">
        <v>32154</v>
      </c>
      <c r="D2006" t="s" s="18">
        <v>5</v>
      </c>
      <c r="E2006" s="19">
        <v>1745</v>
      </c>
      <c r="F2006" s="19">
        <v>9718</v>
      </c>
      <c r="G2006" s="19">
        <v>12115</v>
      </c>
      <c r="H2006" s="20">
        <f>E2006/G2006</f>
        <v>0.1440363186132893</v>
      </c>
      <c r="I2006" s="20">
        <f>F2006/G2006</f>
        <v>0.8021460998761866</v>
      </c>
      <c r="J2006" s="19">
        <f>E2006-F2006</f>
        <v>-7973</v>
      </c>
      <c r="K2006" s="19">
        <f>F2006-E2006</f>
        <v>7973</v>
      </c>
      <c r="L2006" s="20">
        <f>H2006-I2006</f>
        <v>-0.6581097812628973</v>
      </c>
      <c r="M2006" s="20">
        <f>I2006-H2006</f>
        <v>0.6581097812628973</v>
      </c>
      <c r="N2006" s="19">
        <v>2805</v>
      </c>
      <c r="O2006" s="19">
        <v>8509</v>
      </c>
      <c r="P2006" s="19">
        <v>11539</v>
      </c>
      <c r="Q2006" s="20">
        <f>N2006/P2006</f>
        <v>0.2430886558627264</v>
      </c>
      <c r="R2006" s="20">
        <f>O2006/P2006</f>
        <v>0.7374122540948089</v>
      </c>
      <c r="S2006" s="19">
        <f>N2006-O2006</f>
        <v>-5704</v>
      </c>
      <c r="T2006" s="20">
        <f>Q2006-R2006</f>
        <v>-0.4943235982320825</v>
      </c>
      <c r="U2006" s="19">
        <f>E2006-N2006</f>
        <v>-1060</v>
      </c>
      <c r="V2006" s="19">
        <f>F2006-O2006</f>
        <v>1209</v>
      </c>
      <c r="W2006" s="20">
        <f>H2006-Q2006</f>
        <v>-0.0990523372494371</v>
      </c>
      <c r="X2006" s="21">
        <f>I2006-R2006</f>
        <v>0.06473384578137764</v>
      </c>
      <c r="Y2006" s="22">
        <v>1334.74</v>
      </c>
      <c r="Z2006" s="23">
        <f>C2006/Y2006</f>
        <v>24.09008496036681</v>
      </c>
      <c r="AA2006" s="24">
        <v>38089</v>
      </c>
      <c r="AB2006" t="s" s="25">
        <v>4911</v>
      </c>
      <c r="AC2006" s="26">
        <v>38</v>
      </c>
      <c r="AD2006" s="26">
        <v>89</v>
      </c>
      <c r="AE2006" t="s" s="42">
        <v>4912</v>
      </c>
      <c r="AF2006" s="43"/>
      <c r="AG2006" t="s" s="33">
        <v>4913</v>
      </c>
      <c r="AI2006" t="s" s="33">
        <v>108</v>
      </c>
      <c r="AJ2006" s="33"/>
      <c r="AK2006" s="33"/>
      <c r="AL2006" s="33"/>
      <c r="AM2006" t="s" s="44">
        <v>97</v>
      </c>
      <c r="AN2006" s="36">
        <v>24199</v>
      </c>
      <c r="AO2006" s="37">
        <v>43</v>
      </c>
      <c r="AP2006" s="37">
        <v>17249</v>
      </c>
      <c r="AQ2006" s="38">
        <v>712.798888888889</v>
      </c>
      <c r="AR2006" s="37">
        <v>1949</v>
      </c>
      <c r="AS2006" s="38">
        <v>80.54000000000001</v>
      </c>
      <c r="AV2006" s="37">
        <v>2811</v>
      </c>
      <c r="AW2006" s="38">
        <v>116.158888888889</v>
      </c>
      <c r="AX2006" s="37">
        <v>12110</v>
      </c>
      <c r="AY2006" s="38">
        <v>500.43</v>
      </c>
      <c r="BB2006" s="37">
        <v>3</v>
      </c>
      <c r="BC2006" s="38">
        <v>0.12</v>
      </c>
      <c r="BJ2006" s="39">
        <v>0</v>
      </c>
      <c r="BK2006" s="40">
        <v>0</v>
      </c>
      <c r="BL2006" s="37">
        <v>376</v>
      </c>
      <c r="BM2006" s="38">
        <v>15.5388888888889</v>
      </c>
      <c r="BV2006" s="39">
        <v>0</v>
      </c>
      <c r="BW2006" s="40">
        <v>0</v>
      </c>
      <c r="CH2006" s="39">
        <v>0</v>
      </c>
      <c r="CI2006" s="40">
        <v>0</v>
      </c>
    </row>
    <row r="2007" s="14" customFormat="1" ht="14.65" customHeight="1">
      <c r="A2007" t="s" s="15">
        <v>4837</v>
      </c>
      <c r="B2007" t="s" s="16">
        <v>3507</v>
      </c>
      <c r="C2007" s="17">
        <v>1956</v>
      </c>
      <c r="D2007" t="s" s="18">
        <v>5</v>
      </c>
      <c r="E2007" s="19">
        <v>361</v>
      </c>
      <c r="F2007" s="19">
        <v>537</v>
      </c>
      <c r="G2007" s="19">
        <v>984</v>
      </c>
      <c r="H2007" s="20">
        <f>E2007/G2007</f>
        <v>0.366869918699187</v>
      </c>
      <c r="I2007" s="20">
        <f>F2007/G2007</f>
        <v>0.5457317073170732</v>
      </c>
      <c r="J2007" s="19">
        <f>E2007-F2007</f>
        <v>-176</v>
      </c>
      <c r="K2007" s="19">
        <f>F2007-E2007</f>
        <v>176</v>
      </c>
      <c r="L2007" s="20">
        <f>H2007-I2007</f>
        <v>-0.1788617886178862</v>
      </c>
      <c r="M2007" s="20">
        <f>I2007-H2007</f>
        <v>0.1788617886178862</v>
      </c>
      <c r="N2007" s="19">
        <v>515</v>
      </c>
      <c r="O2007" s="19">
        <v>495</v>
      </c>
      <c r="P2007" s="19">
        <v>1028</v>
      </c>
      <c r="Q2007" s="20">
        <f>N2007/P2007</f>
        <v>0.5009727626459144</v>
      </c>
      <c r="R2007" s="20">
        <f>O2007/P2007</f>
        <v>0.4815175097276265</v>
      </c>
      <c r="S2007" s="19">
        <f>N2007-O2007</f>
        <v>20</v>
      </c>
      <c r="T2007" s="20">
        <f>Q2007-R2007</f>
        <v>0.01945525291828792</v>
      </c>
      <c r="U2007" s="19">
        <f>E2007-N2007</f>
        <v>-154</v>
      </c>
      <c r="V2007" s="19">
        <f>F2007-O2007</f>
        <v>42</v>
      </c>
      <c r="W2007" s="20">
        <f>H2007-Q2007</f>
        <v>-0.1341028439467274</v>
      </c>
      <c r="X2007" s="21">
        <f>I2007-R2007</f>
        <v>0.06421419758944674</v>
      </c>
      <c r="Y2007" s="22">
        <v>712.22</v>
      </c>
      <c r="Z2007" s="23">
        <f>C2007/Y2007</f>
        <v>2.746342422285249</v>
      </c>
      <c r="AA2007" s="24">
        <v>38091</v>
      </c>
      <c r="AB2007" t="s" s="25">
        <v>4914</v>
      </c>
      <c r="AC2007" s="26">
        <v>38</v>
      </c>
      <c r="AD2007" s="26">
        <v>91</v>
      </c>
      <c r="AE2007" s="42"/>
      <c r="AF2007" s="43"/>
      <c r="AG2007" s="34"/>
      <c r="AI2007" s="32"/>
      <c r="AJ2007" s="33"/>
      <c r="AK2007" s="33"/>
      <c r="AL2007" s="33"/>
      <c r="AM2007" t="s" s="44">
        <v>120</v>
      </c>
      <c r="AN2007" s="36">
        <v>1975</v>
      </c>
      <c r="AO2007" s="37">
        <v>15</v>
      </c>
      <c r="AP2007" s="37">
        <v>1564</v>
      </c>
      <c r="AQ2007" s="38">
        <v>791.898888888889</v>
      </c>
      <c r="AR2007" s="37">
        <v>138</v>
      </c>
      <c r="AS2007" s="38">
        <v>69.87</v>
      </c>
      <c r="AV2007" s="37">
        <v>1245</v>
      </c>
      <c r="AW2007" s="38">
        <v>630.378888888889</v>
      </c>
      <c r="AX2007" s="37">
        <v>178</v>
      </c>
      <c r="AY2007" s="38">
        <v>90.12888888888889</v>
      </c>
      <c r="BB2007" s="37">
        <v>3</v>
      </c>
      <c r="BC2007" s="38">
        <v>1.52</v>
      </c>
      <c r="BJ2007" s="39">
        <v>0</v>
      </c>
      <c r="BK2007" s="40">
        <v>0</v>
      </c>
      <c r="BV2007" s="39">
        <v>0</v>
      </c>
      <c r="BW2007" s="40">
        <v>0</v>
      </c>
      <c r="CH2007" s="39">
        <v>0</v>
      </c>
      <c r="CI2007" s="40">
        <v>0</v>
      </c>
    </row>
    <row r="2008" s="14" customFormat="1" ht="14.65" customHeight="1">
      <c r="A2008" t="s" s="15">
        <v>4837</v>
      </c>
      <c r="B2008" t="s" s="16">
        <v>4915</v>
      </c>
      <c r="C2008" s="17">
        <v>21103</v>
      </c>
      <c r="D2008" t="s" s="18">
        <v>5</v>
      </c>
      <c r="E2008" s="19">
        <v>2484</v>
      </c>
      <c r="F2008" s="19">
        <v>6706</v>
      </c>
      <c r="G2008" s="19">
        <v>9938</v>
      </c>
      <c r="H2008" s="20">
        <f>E2008/G2008</f>
        <v>0.2499496880660093</v>
      </c>
      <c r="I2008" s="20">
        <f>F2008/G2008</f>
        <v>0.6747836586838398</v>
      </c>
      <c r="J2008" s="19">
        <f>E2008-F2008</f>
        <v>-4222</v>
      </c>
      <c r="K2008" s="19">
        <f>F2008-E2008</f>
        <v>4222</v>
      </c>
      <c r="L2008" s="20">
        <f>H2008-I2008</f>
        <v>-0.4248339706178306</v>
      </c>
      <c r="M2008" s="20">
        <f>I2008-H2008</f>
        <v>0.4248339706178306</v>
      </c>
      <c r="N2008" s="19">
        <v>3561</v>
      </c>
      <c r="O2008" s="19">
        <v>5641</v>
      </c>
      <c r="P2008" s="19">
        <v>9431</v>
      </c>
      <c r="Q2008" s="20">
        <f>N2008/P2008</f>
        <v>0.3775845615523274</v>
      </c>
      <c r="R2008" s="20">
        <f>O2008/P2008</f>
        <v>0.5981338140176016</v>
      </c>
      <c r="S2008" s="19">
        <f>N2008-O2008</f>
        <v>-2080</v>
      </c>
      <c r="T2008" s="20">
        <f>Q2008-R2008</f>
        <v>-0.2205492524652741</v>
      </c>
      <c r="U2008" s="19">
        <f>E2008-N2008</f>
        <v>-1077</v>
      </c>
      <c r="V2008" s="19">
        <f>F2008-O2008</f>
        <v>1065</v>
      </c>
      <c r="W2008" s="20">
        <f>H2008-Q2008</f>
        <v>-0.1276348734863182</v>
      </c>
      <c r="X2008" s="21">
        <f>I2008-R2008</f>
        <v>0.07664984466623825</v>
      </c>
      <c r="Y2008" s="22">
        <v>2221.72</v>
      </c>
      <c r="Z2008" s="23">
        <f>C2008/Y2008</f>
        <v>9.498496660245216</v>
      </c>
      <c r="AA2008" s="24">
        <v>38093</v>
      </c>
      <c r="AB2008" t="s" s="25">
        <v>4916</v>
      </c>
      <c r="AC2008" s="26">
        <v>38</v>
      </c>
      <c r="AD2008" s="26">
        <v>93</v>
      </c>
      <c r="AE2008" t="s" s="42">
        <v>4917</v>
      </c>
      <c r="AF2008" s="43"/>
      <c r="AG2008" t="s" s="33">
        <v>4918</v>
      </c>
      <c r="AI2008" t="s" s="33">
        <v>108</v>
      </c>
      <c r="AJ2008" s="33"/>
      <c r="AK2008" s="33"/>
      <c r="AL2008" s="33"/>
      <c r="AM2008" t="s" s="44">
        <v>97</v>
      </c>
      <c r="AN2008" s="36">
        <v>21100</v>
      </c>
      <c r="AO2008" s="37">
        <v>49</v>
      </c>
      <c r="AP2008" s="37">
        <v>13721</v>
      </c>
      <c r="AQ2008" s="38">
        <v>650.278888888889</v>
      </c>
      <c r="AR2008" s="37">
        <v>2654</v>
      </c>
      <c r="AS2008" s="38">
        <v>125.78</v>
      </c>
      <c r="AV2008" s="37">
        <v>8099</v>
      </c>
      <c r="AW2008" s="38">
        <v>383.838888888889</v>
      </c>
      <c r="AX2008" s="37">
        <v>2663</v>
      </c>
      <c r="AY2008" s="38">
        <v>126.208888888889</v>
      </c>
      <c r="BB2008" s="37">
        <v>13</v>
      </c>
      <c r="BC2008" s="38">
        <v>0.62</v>
      </c>
      <c r="BJ2008" s="39">
        <v>0</v>
      </c>
      <c r="BK2008" s="40">
        <v>0</v>
      </c>
      <c r="BL2008" s="37">
        <v>292</v>
      </c>
      <c r="BM2008" s="38">
        <v>13.84</v>
      </c>
      <c r="BV2008" s="39">
        <v>0</v>
      </c>
      <c r="BW2008" s="40">
        <v>0</v>
      </c>
      <c r="CH2008" s="39">
        <v>0</v>
      </c>
      <c r="CI2008" s="40">
        <v>0</v>
      </c>
    </row>
    <row r="2009" s="14" customFormat="1" ht="14.65" customHeight="1">
      <c r="A2009" t="s" s="15">
        <v>4837</v>
      </c>
      <c r="B2009" t="s" s="16">
        <v>4919</v>
      </c>
      <c r="C2009" s="17">
        <v>2272</v>
      </c>
      <c r="D2009" t="s" s="18">
        <v>5</v>
      </c>
      <c r="E2009" s="19">
        <v>305</v>
      </c>
      <c r="F2009" s="19">
        <v>733</v>
      </c>
      <c r="G2009" s="19">
        <v>1137</v>
      </c>
      <c r="H2009" s="20">
        <f>E2009/G2009</f>
        <v>0.2682497801231311</v>
      </c>
      <c r="I2009" s="20">
        <f>F2009/G2009</f>
        <v>0.644678979771328</v>
      </c>
      <c r="J2009" s="19">
        <f>E2009-F2009</f>
        <v>-428</v>
      </c>
      <c r="K2009" s="19">
        <f>F2009-E2009</f>
        <v>428</v>
      </c>
      <c r="L2009" s="20">
        <f>H2009-I2009</f>
        <v>-0.376429199648197</v>
      </c>
      <c r="M2009" s="20">
        <f>I2009-H2009</f>
        <v>0.376429199648197</v>
      </c>
      <c r="N2009" s="19">
        <v>511</v>
      </c>
      <c r="O2009" s="19">
        <v>619</v>
      </c>
      <c r="P2009" s="19">
        <v>1164</v>
      </c>
      <c r="Q2009" s="20">
        <f>N2009/P2009</f>
        <v>0.4390034364261168</v>
      </c>
      <c r="R2009" s="20">
        <f>O2009/P2009</f>
        <v>0.531786941580756</v>
      </c>
      <c r="S2009" s="19">
        <f>N2009-O2009</f>
        <v>-108</v>
      </c>
      <c r="T2009" s="20">
        <f>Q2009-R2009</f>
        <v>-0.09278350515463918</v>
      </c>
      <c r="U2009" s="19">
        <f>E2009-N2009</f>
        <v>-206</v>
      </c>
      <c r="V2009" s="19">
        <f>F2009-O2009</f>
        <v>114</v>
      </c>
      <c r="W2009" s="20">
        <f>H2009-Q2009</f>
        <v>-0.1707536563029858</v>
      </c>
      <c r="X2009" s="21">
        <f>I2009-R2009</f>
        <v>0.112892038190572</v>
      </c>
      <c r="Y2009" s="22">
        <v>1024.56</v>
      </c>
      <c r="Z2009" s="23">
        <f>C2009/Y2009</f>
        <v>2.21753728429765</v>
      </c>
      <c r="AA2009" s="24">
        <v>38095</v>
      </c>
      <c r="AB2009" t="s" s="25">
        <v>4920</v>
      </c>
      <c r="AC2009" s="26">
        <v>38</v>
      </c>
      <c r="AD2009" s="26">
        <v>95</v>
      </c>
      <c r="AE2009" s="42"/>
      <c r="AF2009" s="43"/>
      <c r="AG2009" s="34"/>
      <c r="AI2009" s="32"/>
      <c r="AJ2009" s="33"/>
      <c r="AK2009" s="33"/>
      <c r="AL2009" s="33"/>
      <c r="AM2009" t="s" s="44">
        <v>120</v>
      </c>
      <c r="AN2009" s="36">
        <v>2246</v>
      </c>
      <c r="AO2009" s="37">
        <v>10</v>
      </c>
      <c r="AP2009" s="37">
        <v>1247</v>
      </c>
      <c r="AQ2009" s="38">
        <v>555.21</v>
      </c>
      <c r="AR2009" s="37">
        <v>273</v>
      </c>
      <c r="AS2009" s="38">
        <v>121.548888888889</v>
      </c>
      <c r="AV2009" s="37">
        <v>514</v>
      </c>
      <c r="AW2009" s="38">
        <v>228.848888888889</v>
      </c>
      <c r="AX2009" s="37">
        <v>460</v>
      </c>
      <c r="AY2009" s="38">
        <v>204.81</v>
      </c>
      <c r="BJ2009" s="39">
        <v>0</v>
      </c>
      <c r="BK2009" s="40">
        <v>0</v>
      </c>
      <c r="BV2009" s="39">
        <v>0</v>
      </c>
      <c r="BW2009" s="40">
        <v>0</v>
      </c>
      <c r="CH2009" s="39">
        <v>0</v>
      </c>
      <c r="CI2009" s="40">
        <v>0</v>
      </c>
    </row>
    <row r="2010" s="14" customFormat="1" ht="14.65" customHeight="1">
      <c r="A2010" t="s" s="15">
        <v>4837</v>
      </c>
      <c r="B2010" t="s" s="16">
        <v>4921</v>
      </c>
      <c r="C2010" s="17">
        <v>8014</v>
      </c>
      <c r="D2010" t="s" s="18">
        <v>5</v>
      </c>
      <c r="E2010" s="19">
        <v>1239</v>
      </c>
      <c r="F2010" s="19">
        <v>2263</v>
      </c>
      <c r="G2010" s="19">
        <v>3864</v>
      </c>
      <c r="H2010" s="20">
        <f>E2010/G2010</f>
        <v>0.3206521739130435</v>
      </c>
      <c r="I2010" s="20">
        <f>F2010/G2010</f>
        <v>0.5856625258799172</v>
      </c>
      <c r="J2010" s="19">
        <f>E2010-F2010</f>
        <v>-1024</v>
      </c>
      <c r="K2010" s="19">
        <f>F2010-E2010</f>
        <v>1024</v>
      </c>
      <c r="L2010" s="20">
        <f>H2010-I2010</f>
        <v>-0.2650103519668737</v>
      </c>
      <c r="M2010" s="20">
        <f>I2010-H2010</f>
        <v>0.2650103519668737</v>
      </c>
      <c r="N2010" s="19">
        <v>1784</v>
      </c>
      <c r="O2010" s="19">
        <v>1963</v>
      </c>
      <c r="P2010" s="19">
        <v>3841</v>
      </c>
      <c r="Q2010" s="20">
        <f>N2010/P2010</f>
        <v>0.4644623795886488</v>
      </c>
      <c r="R2010" s="20">
        <f>O2010/P2010</f>
        <v>0.5110648268680031</v>
      </c>
      <c r="S2010" s="19">
        <f>N2010-O2010</f>
        <v>-179</v>
      </c>
      <c r="T2010" s="20">
        <f>Q2010-R2010</f>
        <v>-0.04660244727935436</v>
      </c>
      <c r="U2010" s="19">
        <f>E2010-N2010</f>
        <v>-545</v>
      </c>
      <c r="V2010" s="19">
        <f>F2010-O2010</f>
        <v>300</v>
      </c>
      <c r="W2010" s="20">
        <f>H2010-Q2010</f>
        <v>-0.1438102056756053</v>
      </c>
      <c r="X2010" s="21">
        <f>I2010-R2010</f>
        <v>0.07459769901191404</v>
      </c>
      <c r="Y2010" s="22">
        <v>861.95</v>
      </c>
      <c r="Z2010" s="23">
        <f>C2010/Y2010</f>
        <v>9.297523058182028</v>
      </c>
      <c r="AA2010" s="24">
        <v>38097</v>
      </c>
      <c r="AB2010" t="s" s="25">
        <v>4922</v>
      </c>
      <c r="AC2010" s="26">
        <v>38</v>
      </c>
      <c r="AD2010" s="26">
        <v>97</v>
      </c>
      <c r="AE2010" s="42"/>
      <c r="AF2010" s="43"/>
      <c r="AG2010" s="34"/>
      <c r="AI2010" s="32"/>
      <c r="AJ2010" s="33"/>
      <c r="AK2010" s="33"/>
      <c r="AL2010" s="33"/>
      <c r="AM2010" t="s" s="44">
        <v>120</v>
      </c>
      <c r="AN2010" s="36">
        <v>8121</v>
      </c>
      <c r="AO2010" s="37">
        <v>31</v>
      </c>
      <c r="AP2010" s="37">
        <v>6105</v>
      </c>
      <c r="AQ2010" s="38">
        <v>751.75</v>
      </c>
      <c r="AR2010" s="37">
        <v>527</v>
      </c>
      <c r="AS2010" s="38">
        <v>64.89</v>
      </c>
      <c r="AV2010" s="37">
        <v>4922</v>
      </c>
      <c r="AW2010" s="38">
        <v>606.08</v>
      </c>
      <c r="AX2010" s="37">
        <v>652</v>
      </c>
      <c r="AY2010" s="38">
        <v>80.29000000000001</v>
      </c>
      <c r="BB2010" s="37">
        <v>4</v>
      </c>
      <c r="BC2010" s="38">
        <v>0.49</v>
      </c>
      <c r="BJ2010" s="39">
        <v>0</v>
      </c>
      <c r="BK2010" s="40">
        <v>0</v>
      </c>
      <c r="BV2010" s="39">
        <v>0</v>
      </c>
      <c r="BW2010" s="40">
        <v>0</v>
      </c>
      <c r="CH2010" s="39">
        <v>0</v>
      </c>
      <c r="CI2010" s="40">
        <v>0</v>
      </c>
    </row>
    <row r="2011" s="14" customFormat="1" ht="14.65" customHeight="1">
      <c r="A2011" t="s" s="15">
        <v>4837</v>
      </c>
      <c r="B2011" t="s" s="16">
        <v>4923</v>
      </c>
      <c r="C2011" s="17">
        <v>10897</v>
      </c>
      <c r="D2011" t="s" s="18">
        <v>5</v>
      </c>
      <c r="E2011" s="19">
        <v>1166</v>
      </c>
      <c r="F2011" s="19">
        <v>2991</v>
      </c>
      <c r="G2011" s="19">
        <v>4543</v>
      </c>
      <c r="H2011" s="20">
        <f>E2011/G2011</f>
        <v>0.2566585956416465</v>
      </c>
      <c r="I2011" s="20">
        <f>F2011/G2011</f>
        <v>0.6583755227823025</v>
      </c>
      <c r="J2011" s="19">
        <f>E2011-F2011</f>
        <v>-1825</v>
      </c>
      <c r="K2011" s="19">
        <f>F2011-E2011</f>
        <v>1825</v>
      </c>
      <c r="L2011" s="20">
        <f>H2011-I2011</f>
        <v>-0.401716927140656</v>
      </c>
      <c r="M2011" s="20">
        <f>I2011-H2011</f>
        <v>0.401716927140656</v>
      </c>
      <c r="N2011" s="19">
        <v>2118</v>
      </c>
      <c r="O2011" s="19">
        <v>2809</v>
      </c>
      <c r="P2011" s="19">
        <v>5061</v>
      </c>
      <c r="Q2011" s="20">
        <f>N2011/P2011</f>
        <v>0.4184943687018376</v>
      </c>
      <c r="R2011" s="20">
        <f>O2011/P2011</f>
        <v>0.5550286504643351</v>
      </c>
      <c r="S2011" s="19">
        <f>N2011-O2011</f>
        <v>-691</v>
      </c>
      <c r="T2011" s="20">
        <f>Q2011-R2011</f>
        <v>-0.1365342817624975</v>
      </c>
      <c r="U2011" s="19">
        <f>E2011-N2011</f>
        <v>-952</v>
      </c>
      <c r="V2011" s="19">
        <f>F2011-O2011</f>
        <v>182</v>
      </c>
      <c r="W2011" s="20">
        <f>H2011-Q2011</f>
        <v>-0.1618357730601911</v>
      </c>
      <c r="X2011" s="21">
        <f>I2011-R2011</f>
        <v>0.1033468723179674</v>
      </c>
      <c r="Y2011" s="22">
        <v>1281.93</v>
      </c>
      <c r="Z2011" s="23">
        <f>C2011/Y2011</f>
        <v>8.500464143908014</v>
      </c>
      <c r="AA2011" s="24">
        <v>38099</v>
      </c>
      <c r="AB2011" t="s" s="25">
        <v>4924</v>
      </c>
      <c r="AC2011" s="26">
        <v>38</v>
      </c>
      <c r="AD2011" s="26">
        <v>99</v>
      </c>
      <c r="AE2011" s="42"/>
      <c r="AF2011" s="43"/>
      <c r="AG2011" s="34"/>
      <c r="AI2011" s="32"/>
      <c r="AJ2011" s="33"/>
      <c r="AK2011" s="33"/>
      <c r="AL2011" s="33"/>
      <c r="AM2011" t="s" s="44">
        <v>120</v>
      </c>
      <c r="AN2011" s="36">
        <v>11119</v>
      </c>
      <c r="AO2011" s="37">
        <v>41</v>
      </c>
      <c r="AP2011" s="37">
        <v>8320</v>
      </c>
      <c r="AQ2011" s="38">
        <v>748.268888888889</v>
      </c>
      <c r="AR2011" s="37">
        <v>684</v>
      </c>
      <c r="AS2011" s="38">
        <v>61.52</v>
      </c>
      <c r="AV2011" s="37">
        <v>4315</v>
      </c>
      <c r="AW2011" s="38">
        <v>388.068888888889</v>
      </c>
      <c r="AX2011" s="37">
        <v>3320</v>
      </c>
      <c r="AY2011" s="38">
        <v>298.588888888889</v>
      </c>
      <c r="BB2011" s="37">
        <v>1</v>
      </c>
      <c r="BC2011" s="38">
        <v>0.08888888888888891</v>
      </c>
      <c r="BJ2011" s="39">
        <v>0</v>
      </c>
      <c r="BK2011" s="40">
        <v>0</v>
      </c>
      <c r="BV2011" s="39">
        <v>0</v>
      </c>
      <c r="BW2011" s="40">
        <v>0</v>
      </c>
      <c r="CH2011" s="39">
        <v>0</v>
      </c>
      <c r="CI2011" s="40">
        <v>0</v>
      </c>
    </row>
    <row r="2012" s="14" customFormat="1" ht="14.65" customHeight="1">
      <c r="A2012" t="s" s="15">
        <v>4837</v>
      </c>
      <c r="B2012" t="s" s="16">
        <v>4925</v>
      </c>
      <c r="C2012" s="17">
        <v>71275</v>
      </c>
      <c r="D2012" t="s" s="18">
        <v>5</v>
      </c>
      <c r="E2012" s="19">
        <v>5792</v>
      </c>
      <c r="F2012" s="19">
        <v>18601</v>
      </c>
      <c r="G2012" s="19">
        <v>26861</v>
      </c>
      <c r="H2012" s="20">
        <f>E2012/G2012</f>
        <v>0.2156286065299133</v>
      </c>
      <c r="I2012" s="20">
        <f>F2012/G2012</f>
        <v>0.6924909720412494</v>
      </c>
      <c r="J2012" s="19">
        <f>E2012-F2012</f>
        <v>-12809</v>
      </c>
      <c r="K2012" s="19">
        <f>F2012-E2012</f>
        <v>12809</v>
      </c>
      <c r="L2012" s="20">
        <f>H2012-I2012</f>
        <v>-0.4768623655113362</v>
      </c>
      <c r="M2012" s="20">
        <f>I2012-H2012</f>
        <v>0.4768623655113362</v>
      </c>
      <c r="N2012" s="19">
        <v>8412</v>
      </c>
      <c r="O2012" s="19">
        <v>16176</v>
      </c>
      <c r="P2012" s="19">
        <v>25231</v>
      </c>
      <c r="Q2012" s="20">
        <f>N2012/P2012</f>
        <v>0.3333993896397289</v>
      </c>
      <c r="R2012" s="20">
        <f>O2012/P2012</f>
        <v>0.6411160873528596</v>
      </c>
      <c r="S2012" s="19">
        <f>N2012-O2012</f>
        <v>-7764</v>
      </c>
      <c r="T2012" s="20">
        <f>Q2012-R2012</f>
        <v>-0.3077166977131307</v>
      </c>
      <c r="U2012" s="19">
        <f>E2012-N2012</f>
        <v>-2620</v>
      </c>
      <c r="V2012" s="19">
        <f>F2012-O2012</f>
        <v>2425</v>
      </c>
      <c r="W2012" s="20">
        <f>H2012-Q2012</f>
        <v>-0.1177707831098157</v>
      </c>
      <c r="X2012" s="21">
        <f>I2012-R2012</f>
        <v>0.0513748846883898</v>
      </c>
      <c r="Y2012" s="22">
        <v>2013.28</v>
      </c>
      <c r="Z2012" s="23">
        <f>C2012/Y2012</f>
        <v>35.40242787888421</v>
      </c>
      <c r="AA2012" s="24">
        <v>38101</v>
      </c>
      <c r="AB2012" t="s" s="25">
        <v>4926</v>
      </c>
      <c r="AC2012" s="26">
        <v>38</v>
      </c>
      <c r="AD2012" s="26">
        <v>101</v>
      </c>
      <c r="AE2012" t="s" s="42">
        <v>4882</v>
      </c>
      <c r="AF2012" s="43"/>
      <c r="AG2012" t="s" s="33">
        <v>4883</v>
      </c>
      <c r="AI2012" t="s" s="33">
        <v>108</v>
      </c>
      <c r="AJ2012" s="33"/>
      <c r="AK2012" s="33"/>
      <c r="AL2012" s="33"/>
      <c r="AM2012" t="s" s="44">
        <v>97</v>
      </c>
      <c r="AN2012" s="36">
        <v>61675</v>
      </c>
      <c r="AO2012" s="37">
        <v>89</v>
      </c>
      <c r="AP2012" s="37">
        <v>32697</v>
      </c>
      <c r="AQ2012" s="38">
        <v>530.148888888889</v>
      </c>
      <c r="AR2012" s="37">
        <v>8623</v>
      </c>
      <c r="AS2012" s="38">
        <v>139.81</v>
      </c>
      <c r="AV2012" s="37">
        <v>11368</v>
      </c>
      <c r="AW2012" s="38">
        <v>184.318888888889</v>
      </c>
      <c r="AX2012" s="37">
        <v>11445</v>
      </c>
      <c r="AY2012" s="38">
        <v>185.568888888889</v>
      </c>
      <c r="AZ2012" s="37">
        <v>60</v>
      </c>
      <c r="BA2012" s="38">
        <v>0.97</v>
      </c>
      <c r="BB2012" s="37">
        <v>29</v>
      </c>
      <c r="BC2012" s="38">
        <v>0.47</v>
      </c>
      <c r="BJ2012" s="39">
        <v>0</v>
      </c>
      <c r="BK2012" s="40">
        <v>0</v>
      </c>
      <c r="BL2012" s="37">
        <v>1152</v>
      </c>
      <c r="BM2012" s="38">
        <v>18.6788888888889</v>
      </c>
      <c r="BV2012" s="39">
        <v>0</v>
      </c>
      <c r="BW2012" s="40">
        <v>0</v>
      </c>
      <c r="BX2012" s="37">
        <v>20</v>
      </c>
      <c r="BY2012" s="38">
        <v>0.32</v>
      </c>
      <c r="CH2012" s="39">
        <v>0</v>
      </c>
      <c r="CI2012" s="40">
        <v>0</v>
      </c>
    </row>
    <row r="2013" s="14" customFormat="1" ht="14.65" customHeight="1">
      <c r="A2013" t="s" s="15">
        <v>4837</v>
      </c>
      <c r="B2013" t="s" s="16">
        <v>2126</v>
      </c>
      <c r="C2013" s="17">
        <v>4168</v>
      </c>
      <c r="D2013" t="s" s="18">
        <v>5</v>
      </c>
      <c r="E2013" s="19">
        <v>419</v>
      </c>
      <c r="F2013" s="19">
        <v>1793</v>
      </c>
      <c r="G2013" s="19">
        <v>2352</v>
      </c>
      <c r="H2013" s="20">
        <f>E2013/G2013</f>
        <v>0.1781462585034014</v>
      </c>
      <c r="I2013" s="20">
        <f>F2013/G2013</f>
        <v>0.7623299319727891</v>
      </c>
      <c r="J2013" s="19">
        <f>E2013-F2013</f>
        <v>-1374</v>
      </c>
      <c r="K2013" s="19">
        <f>F2013-E2013</f>
        <v>1374</v>
      </c>
      <c r="L2013" s="20">
        <f>H2013-I2013</f>
        <v>-0.5841836734693877</v>
      </c>
      <c r="M2013" s="20">
        <f>I2013-H2013</f>
        <v>0.5841836734693877</v>
      </c>
      <c r="N2013" s="19">
        <v>671</v>
      </c>
      <c r="O2013" s="19">
        <v>1646</v>
      </c>
      <c r="P2013" s="19">
        <v>2359</v>
      </c>
      <c r="Q2013" s="20">
        <f>N2013/P2013</f>
        <v>0.2844425604069521</v>
      </c>
      <c r="R2013" s="20">
        <f>O2013/P2013</f>
        <v>0.6977532852903773</v>
      </c>
      <c r="S2013" s="19">
        <f>N2013-O2013</f>
        <v>-975</v>
      </c>
      <c r="T2013" s="20">
        <f>Q2013-R2013</f>
        <v>-0.4133107248834252</v>
      </c>
      <c r="U2013" s="19">
        <f>E2013-N2013</f>
        <v>-252</v>
      </c>
      <c r="V2013" s="19">
        <f>F2013-O2013</f>
        <v>147</v>
      </c>
      <c r="W2013" s="20">
        <f>H2013-Q2013</f>
        <v>-0.1062963019035507</v>
      </c>
      <c r="X2013" s="21">
        <f>I2013-R2013</f>
        <v>0.06457664668241181</v>
      </c>
      <c r="Y2013" s="22">
        <v>1271.05</v>
      </c>
      <c r="Z2013" s="23">
        <f>C2013/Y2013</f>
        <v>3.279178631839818</v>
      </c>
      <c r="AA2013" s="24">
        <v>38103</v>
      </c>
      <c r="AB2013" t="s" s="25">
        <v>4927</v>
      </c>
      <c r="AC2013" s="26">
        <v>38</v>
      </c>
      <c r="AD2013" s="26">
        <v>103</v>
      </c>
      <c r="AE2013" s="42"/>
      <c r="AF2013" s="43"/>
      <c r="AG2013" s="34"/>
      <c r="AI2013" s="32"/>
      <c r="AJ2013" s="33"/>
      <c r="AK2013" s="33"/>
      <c r="AL2013" s="33"/>
      <c r="AM2013" t="s" s="44">
        <v>120</v>
      </c>
      <c r="AN2013" s="36">
        <v>4207</v>
      </c>
      <c r="AO2013" s="37">
        <v>29</v>
      </c>
      <c r="AP2013" s="37">
        <v>3690</v>
      </c>
      <c r="AQ2013" s="38">
        <v>877.11</v>
      </c>
      <c r="AR2013" s="37">
        <v>1192</v>
      </c>
      <c r="AS2013" s="38">
        <v>283.338888888889</v>
      </c>
      <c r="AV2013" s="37">
        <v>1525</v>
      </c>
      <c r="AW2013" s="38">
        <v>362.49</v>
      </c>
      <c r="AX2013" s="37">
        <v>973</v>
      </c>
      <c r="AY2013" s="38">
        <v>231.28</v>
      </c>
      <c r="BJ2013" s="39">
        <v>0</v>
      </c>
      <c r="BK2013" s="40">
        <v>0</v>
      </c>
      <c r="BV2013" s="39">
        <v>0</v>
      </c>
      <c r="BW2013" s="40">
        <v>0</v>
      </c>
      <c r="CH2013" s="39">
        <v>0</v>
      </c>
      <c r="CI2013" s="40">
        <v>0</v>
      </c>
    </row>
    <row r="2014" s="14" customFormat="1" ht="14.65" customHeight="1">
      <c r="A2014" t="s" s="15">
        <v>4837</v>
      </c>
      <c r="B2014" t="s" s="16">
        <v>4928</v>
      </c>
      <c r="C2014" s="17">
        <v>35294</v>
      </c>
      <c r="D2014" t="s" s="18">
        <v>5</v>
      </c>
      <c r="E2014" s="19">
        <v>1722</v>
      </c>
      <c r="F2014" s="19">
        <v>10033</v>
      </c>
      <c r="G2014" s="19">
        <v>12529</v>
      </c>
      <c r="H2014" s="20">
        <f>E2014/G2014</f>
        <v>0.1374411365631734</v>
      </c>
      <c r="I2014" s="20">
        <f>F2014/G2014</f>
        <v>0.8007821853300343</v>
      </c>
      <c r="J2014" s="19">
        <f>E2014-F2014</f>
        <v>-8311</v>
      </c>
      <c r="K2014" s="19">
        <f>F2014-E2014</f>
        <v>8311</v>
      </c>
      <c r="L2014" s="20">
        <f>H2014-I2014</f>
        <v>-0.6633410487668608</v>
      </c>
      <c r="M2014" s="20">
        <f>I2014-H2014</f>
        <v>0.6633410487668608</v>
      </c>
      <c r="N2014" s="19">
        <v>2288</v>
      </c>
      <c r="O2014" s="19">
        <v>7087</v>
      </c>
      <c r="P2014" s="19">
        <v>9600</v>
      </c>
      <c r="Q2014" s="20">
        <f>N2014/P2014</f>
        <v>0.2383333333333333</v>
      </c>
      <c r="R2014" s="20">
        <f>O2014/P2014</f>
        <v>0.7382291666666667</v>
      </c>
      <c r="S2014" s="19">
        <f>N2014-O2014</f>
        <v>-4799</v>
      </c>
      <c r="T2014" s="20">
        <f>Q2014-R2014</f>
        <v>-0.4998958333333334</v>
      </c>
      <c r="U2014" s="19">
        <f>E2014-N2014</f>
        <v>-566</v>
      </c>
      <c r="V2014" s="19">
        <f>F2014-O2014</f>
        <v>2946</v>
      </c>
      <c r="W2014" s="20">
        <f>H2014-Q2014</f>
        <v>-0.1008921967701599</v>
      </c>
      <c r="X2014" s="21">
        <f>I2014-R2014</f>
        <v>0.0625530186633676</v>
      </c>
      <c r="Y2014" s="22">
        <v>2077.4</v>
      </c>
      <c r="Z2014" s="23">
        <f>C2014/Y2014</f>
        <v>16.98950611341099</v>
      </c>
      <c r="AA2014" s="24">
        <v>38105</v>
      </c>
      <c r="AB2014" t="s" s="25">
        <v>4929</v>
      </c>
      <c r="AC2014" s="26">
        <v>38</v>
      </c>
      <c r="AD2014" s="26">
        <v>105</v>
      </c>
      <c r="AE2014" t="s" s="42">
        <v>4930</v>
      </c>
      <c r="AF2014" s="43"/>
      <c r="AG2014" t="s" s="33">
        <v>4931</v>
      </c>
      <c r="AI2014" t="s" s="33">
        <v>108</v>
      </c>
      <c r="AJ2014" s="33"/>
      <c r="AK2014" s="33"/>
      <c r="AL2014" s="33"/>
      <c r="AM2014" t="s" s="44">
        <v>97</v>
      </c>
      <c r="AN2014" s="36">
        <v>22398</v>
      </c>
      <c r="AO2014" s="37">
        <v>51</v>
      </c>
      <c r="AP2014" s="37">
        <v>12897</v>
      </c>
      <c r="AQ2014" s="38">
        <v>575.808888888889</v>
      </c>
      <c r="AR2014" s="37">
        <v>2566</v>
      </c>
      <c r="AS2014" s="38">
        <v>114.56</v>
      </c>
      <c r="AV2014" s="37">
        <v>6402</v>
      </c>
      <c r="AW2014" s="38">
        <v>285.828888888889</v>
      </c>
      <c r="AX2014" s="37">
        <v>3248</v>
      </c>
      <c r="AY2014" s="38">
        <v>145.008888888889</v>
      </c>
      <c r="BB2014" s="37">
        <v>2</v>
      </c>
      <c r="BC2014" s="38">
        <v>0.08888888888888891</v>
      </c>
      <c r="BJ2014" s="39">
        <v>0</v>
      </c>
      <c r="BK2014" s="40">
        <v>0</v>
      </c>
      <c r="BL2014" s="37">
        <v>679</v>
      </c>
      <c r="BM2014" s="38">
        <v>30.32</v>
      </c>
      <c r="BV2014" s="39">
        <v>0</v>
      </c>
      <c r="BW2014" s="40">
        <v>0</v>
      </c>
      <c r="CH2014" s="39">
        <v>0</v>
      </c>
      <c r="CI2014" s="40">
        <v>0</v>
      </c>
    </row>
    <row r="2015" s="14" customFormat="1" ht="14.65" customHeight="1">
      <c r="A2015" t="s" s="15">
        <v>4932</v>
      </c>
      <c r="B2015" t="s" s="16">
        <v>749</v>
      </c>
      <c r="C2015" s="17">
        <v>28024</v>
      </c>
      <c r="D2015" t="s" s="18">
        <v>5</v>
      </c>
      <c r="E2015" s="19">
        <v>2293</v>
      </c>
      <c r="F2015" s="19">
        <v>8445</v>
      </c>
      <c r="G2015" s="19">
        <v>11063</v>
      </c>
      <c r="H2015" s="20">
        <f>E2015/G2015</f>
        <v>0.2072674681370334</v>
      </c>
      <c r="I2015" s="20">
        <f>F2015/G2015</f>
        <v>0.7633553285727199</v>
      </c>
      <c r="J2015" s="19">
        <f>E2015-F2015</f>
        <v>-6152</v>
      </c>
      <c r="K2015" s="19">
        <f>F2015-E2015</f>
        <v>6152</v>
      </c>
      <c r="L2015" s="20">
        <f>H2015-I2015</f>
        <v>-0.5560878604356866</v>
      </c>
      <c r="M2015" s="20">
        <f>I2015-H2015</f>
        <v>0.5560878604356866</v>
      </c>
      <c r="N2015" s="19">
        <v>3857</v>
      </c>
      <c r="O2015" s="19">
        <v>6691</v>
      </c>
      <c r="P2015" s="19">
        <v>10787</v>
      </c>
      <c r="Q2015" s="20">
        <f>N2015/P2015</f>
        <v>0.3575600259571707</v>
      </c>
      <c r="R2015" s="20">
        <f>O2015/P2015</f>
        <v>0.6202836747937331</v>
      </c>
      <c r="S2015" s="19">
        <f>N2015-O2015</f>
        <v>-2834</v>
      </c>
      <c r="T2015" s="20">
        <f>Q2015-R2015</f>
        <v>-0.2627236488365625</v>
      </c>
      <c r="U2015" s="19">
        <f>E2015-N2015</f>
        <v>-1564</v>
      </c>
      <c r="V2015" s="19">
        <f>F2015-O2015</f>
        <v>1754</v>
      </c>
      <c r="W2015" s="20">
        <f>H2015-Q2015</f>
        <v>-0.1502925578201373</v>
      </c>
      <c r="X2015" s="21">
        <f>I2015-R2015</f>
        <v>0.1430716537789868</v>
      </c>
      <c r="Y2015" s="22">
        <v>583.87</v>
      </c>
      <c r="Z2015" s="23">
        <f>C2015/Y2015</f>
        <v>47.99698563036292</v>
      </c>
      <c r="AA2015" s="24">
        <v>39001</v>
      </c>
      <c r="AB2015" t="s" s="25">
        <v>4933</v>
      </c>
      <c r="AC2015" s="26">
        <v>39</v>
      </c>
      <c r="AD2015" s="26">
        <v>1</v>
      </c>
      <c r="AE2015" s="42"/>
      <c r="AF2015" s="43"/>
      <c r="AG2015" s="34"/>
      <c r="AI2015" s="32"/>
      <c r="AJ2015" s="33"/>
      <c r="AK2015" s="33"/>
      <c r="AL2015" s="33"/>
      <c r="AM2015" t="s" s="44">
        <v>120</v>
      </c>
      <c r="AN2015" s="36">
        <v>28550</v>
      </c>
      <c r="AO2015" s="37">
        <v>84</v>
      </c>
      <c r="AP2015" s="37">
        <v>6965</v>
      </c>
      <c r="AQ2015" s="38">
        <v>243.96</v>
      </c>
      <c r="AR2015" s="37">
        <v>4464</v>
      </c>
      <c r="AS2015" s="38">
        <v>156.36</v>
      </c>
      <c r="AV2015" s="37">
        <v>1679</v>
      </c>
      <c r="AW2015" s="38">
        <v>58.81</v>
      </c>
      <c r="AX2015" s="37">
        <v>500</v>
      </c>
      <c r="AY2015" s="38">
        <v>17.51</v>
      </c>
      <c r="BB2015" s="37">
        <v>9</v>
      </c>
      <c r="BC2015" s="38">
        <v>0.32</v>
      </c>
      <c r="BJ2015" s="39">
        <v>0</v>
      </c>
      <c r="BK2015" s="40">
        <v>0</v>
      </c>
      <c r="BL2015" s="37">
        <v>313</v>
      </c>
      <c r="BM2015" s="38">
        <v>10.96</v>
      </c>
      <c r="BV2015" s="39">
        <v>0</v>
      </c>
      <c r="BW2015" s="40">
        <v>0</v>
      </c>
      <c r="CH2015" s="39">
        <v>0</v>
      </c>
      <c r="CI2015" s="40">
        <v>0</v>
      </c>
    </row>
    <row r="2016" s="14" customFormat="1" ht="14.65" customHeight="1">
      <c r="A2016" t="s" s="15">
        <v>4932</v>
      </c>
      <c r="B2016" t="s" s="16">
        <v>1907</v>
      </c>
      <c r="C2016" s="17">
        <v>104425</v>
      </c>
      <c r="D2016" t="s" s="18">
        <v>5</v>
      </c>
      <c r="E2016" s="19">
        <v>12815</v>
      </c>
      <c r="F2016" s="19">
        <v>29858</v>
      </c>
      <c r="G2016" s="19">
        <v>44636</v>
      </c>
      <c r="H2016" s="20">
        <f>E2016/G2016</f>
        <v>0.2871000985751411</v>
      </c>
      <c r="I2016" s="20">
        <f>F2016/G2016</f>
        <v>0.6689219464109687</v>
      </c>
      <c r="J2016" s="19">
        <f>E2016-F2016</f>
        <v>-17043</v>
      </c>
      <c r="K2016" s="19">
        <f>F2016-E2016</f>
        <v>17043</v>
      </c>
      <c r="L2016" s="20">
        <f>H2016-I2016</f>
        <v>-0.3818218478358276</v>
      </c>
      <c r="M2016" s="20">
        <f>I2016-H2016</f>
        <v>0.3818218478358276</v>
      </c>
      <c r="N2016" s="19">
        <v>16869</v>
      </c>
      <c r="O2016" s="19">
        <v>28802</v>
      </c>
      <c r="P2016" s="19">
        <v>46458</v>
      </c>
      <c r="Q2016" s="20">
        <f>N2016/P2016</f>
        <v>0.3631021567867752</v>
      </c>
      <c r="R2016" s="20">
        <f>O2016/P2016</f>
        <v>0.6199578113564941</v>
      </c>
      <c r="S2016" s="19">
        <f>N2016-O2016</f>
        <v>-11933</v>
      </c>
      <c r="T2016" s="20">
        <f>Q2016-R2016</f>
        <v>-0.2568556545697189</v>
      </c>
      <c r="U2016" s="19">
        <f>E2016-N2016</f>
        <v>-4054</v>
      </c>
      <c r="V2016" s="19">
        <f>F2016-O2016</f>
        <v>1056</v>
      </c>
      <c r="W2016" s="20">
        <f>H2016-Q2016</f>
        <v>-0.07600205821163403</v>
      </c>
      <c r="X2016" s="21">
        <f>I2016-R2016</f>
        <v>0.04896413505447461</v>
      </c>
      <c r="Y2016" s="22">
        <v>402.5</v>
      </c>
      <c r="Z2016" s="23">
        <f>C2016/Y2016</f>
        <v>259.4409937888199</v>
      </c>
      <c r="AA2016" s="24">
        <v>39003</v>
      </c>
      <c r="AB2016" t="s" s="25">
        <v>4934</v>
      </c>
      <c r="AC2016" s="26">
        <v>39</v>
      </c>
      <c r="AD2016" s="26">
        <v>3</v>
      </c>
      <c r="AE2016" t="s" s="42">
        <v>4935</v>
      </c>
      <c r="AF2016" t="s" s="43">
        <v>4936</v>
      </c>
      <c r="AG2016" t="s" s="34">
        <v>4937</v>
      </c>
      <c r="AH2016" s="31">
        <v>104425</v>
      </c>
      <c r="AI2016" t="s" s="32">
        <v>96</v>
      </c>
      <c r="AJ2016" t="s" s="33">
        <v>4938</v>
      </c>
      <c r="AK2016" s="33"/>
      <c r="AL2016" s="33"/>
      <c r="AM2016" t="s" s="44">
        <v>97</v>
      </c>
      <c r="AN2016" s="36">
        <v>106331</v>
      </c>
      <c r="AO2016" s="37">
        <v>156</v>
      </c>
      <c r="AP2016" s="37">
        <v>55482</v>
      </c>
      <c r="AQ2016" s="38">
        <v>521.788888888889</v>
      </c>
      <c r="AR2016" s="37">
        <v>17301</v>
      </c>
      <c r="AS2016" s="38">
        <v>162.71</v>
      </c>
      <c r="AT2016" s="37">
        <v>4351</v>
      </c>
      <c r="AU2016" s="38">
        <v>40.92</v>
      </c>
      <c r="AV2016" s="37">
        <v>14934</v>
      </c>
      <c r="AW2016" s="38">
        <v>140.448888888889</v>
      </c>
      <c r="AX2016" s="37">
        <v>17946</v>
      </c>
      <c r="AY2016" s="38">
        <v>168.77</v>
      </c>
      <c r="BB2016" s="37">
        <v>20</v>
      </c>
      <c r="BC2016" s="38">
        <v>0.19</v>
      </c>
      <c r="BJ2016" s="39">
        <v>0</v>
      </c>
      <c r="BK2016" s="40">
        <v>0</v>
      </c>
      <c r="BV2016" s="39">
        <v>0</v>
      </c>
      <c r="BW2016" s="40">
        <v>0</v>
      </c>
      <c r="BX2016" s="37">
        <v>616</v>
      </c>
      <c r="BY2016" s="38">
        <v>5.79</v>
      </c>
      <c r="CF2016" s="37">
        <v>157</v>
      </c>
      <c r="CG2016" s="38">
        <v>1.48</v>
      </c>
      <c r="CH2016" s="39">
        <v>157</v>
      </c>
      <c r="CI2016" s="40">
        <v>1.48</v>
      </c>
      <c r="CJ2016" s="37">
        <v>24</v>
      </c>
      <c r="CK2016" s="38">
        <v>0.23</v>
      </c>
    </row>
    <row r="2017" s="14" customFormat="1" ht="14.65" customHeight="1">
      <c r="A2017" t="s" s="15">
        <v>4932</v>
      </c>
      <c r="B2017" t="s" s="16">
        <v>4939</v>
      </c>
      <c r="C2017" s="17">
        <v>53213</v>
      </c>
      <c r="D2017" t="s" s="18">
        <v>5</v>
      </c>
      <c r="E2017" s="19">
        <v>5659</v>
      </c>
      <c r="F2017" s="19">
        <v>17169</v>
      </c>
      <c r="G2017" s="19">
        <v>24074</v>
      </c>
      <c r="H2017" s="20">
        <f>E2017/G2017</f>
        <v>0.2350668771288527</v>
      </c>
      <c r="I2017" s="20">
        <f>F2017/G2017</f>
        <v>0.7131760405416632</v>
      </c>
      <c r="J2017" s="19">
        <f>E2017-F2017</f>
        <v>-11510</v>
      </c>
      <c r="K2017" s="19">
        <f>F2017-E2017</f>
        <v>11510</v>
      </c>
      <c r="L2017" s="20">
        <f>H2017-I2017</f>
        <v>-0.4781091634128105</v>
      </c>
      <c r="M2017" s="20">
        <f>I2017-H2017</f>
        <v>0.4781091634128105</v>
      </c>
      <c r="N2017" s="19">
        <v>8083</v>
      </c>
      <c r="O2017" s="19">
        <v>15225</v>
      </c>
      <c r="P2017" s="19">
        <v>23826</v>
      </c>
      <c r="Q2017" s="20">
        <f>N2017/P2017</f>
        <v>0.3392512381432049</v>
      </c>
      <c r="R2017" s="20">
        <f>O2017/P2017</f>
        <v>0.6390078065978343</v>
      </c>
      <c r="S2017" s="19">
        <f>N2017-O2017</f>
        <v>-7142</v>
      </c>
      <c r="T2017" s="20">
        <f>Q2017-R2017</f>
        <v>-0.2997565684546294</v>
      </c>
      <c r="U2017" s="19">
        <f>E2017-N2017</f>
        <v>-2424</v>
      </c>
      <c r="V2017" s="19">
        <f>F2017-O2017</f>
        <v>1944</v>
      </c>
      <c r="W2017" s="20">
        <f>H2017-Q2017</f>
        <v>-0.1041843610143522</v>
      </c>
      <c r="X2017" s="21">
        <f>I2017-R2017</f>
        <v>0.07416823394382888</v>
      </c>
      <c r="Y2017" s="22">
        <v>422.95</v>
      </c>
      <c r="Z2017" s="23">
        <f>C2017/Y2017</f>
        <v>125.8139259959806</v>
      </c>
      <c r="AA2017" s="24">
        <v>39005</v>
      </c>
      <c r="AB2017" t="s" s="25">
        <v>4940</v>
      </c>
      <c r="AC2017" s="26">
        <v>39</v>
      </c>
      <c r="AD2017" s="26">
        <v>5</v>
      </c>
      <c r="AE2017" t="s" s="42">
        <v>4941</v>
      </c>
      <c r="AF2017" t="s" s="43">
        <v>4942</v>
      </c>
      <c r="AG2017" t="s" s="33">
        <v>4943</v>
      </c>
      <c r="AI2017" t="s" s="33">
        <v>108</v>
      </c>
      <c r="AJ2017" t="s" s="33">
        <v>4944</v>
      </c>
      <c r="AK2017" s="33"/>
      <c r="AL2017" s="33"/>
      <c r="AM2017" t="s" s="44">
        <v>97</v>
      </c>
      <c r="AN2017" s="36">
        <v>53139</v>
      </c>
      <c r="AO2017" s="37">
        <v>110</v>
      </c>
      <c r="AP2017" s="37">
        <v>23221</v>
      </c>
      <c r="AQ2017" s="38">
        <v>436.99</v>
      </c>
      <c r="AR2017" s="37">
        <v>13723</v>
      </c>
      <c r="AS2017" s="38">
        <v>258.25</v>
      </c>
      <c r="AT2017" s="37">
        <v>61</v>
      </c>
      <c r="AU2017" s="38">
        <v>1.14888888888889</v>
      </c>
      <c r="AV2017" s="37">
        <v>7318</v>
      </c>
      <c r="AW2017" s="38">
        <v>137.71</v>
      </c>
      <c r="AX2017" s="37">
        <v>1509</v>
      </c>
      <c r="AY2017" s="38">
        <v>28.3988888888889</v>
      </c>
      <c r="AZ2017" s="37">
        <v>42</v>
      </c>
      <c r="BA2017" s="38">
        <v>0.79</v>
      </c>
      <c r="BB2017" s="37">
        <v>4</v>
      </c>
      <c r="BC2017" s="38">
        <v>0.08</v>
      </c>
      <c r="BJ2017" s="39">
        <v>0</v>
      </c>
      <c r="BK2017" s="40">
        <v>0</v>
      </c>
      <c r="BL2017" s="37">
        <v>256</v>
      </c>
      <c r="BM2017" s="38">
        <v>4.82</v>
      </c>
      <c r="BV2017" s="39">
        <v>0</v>
      </c>
      <c r="BW2017" s="40">
        <v>0</v>
      </c>
      <c r="BX2017" s="37">
        <v>308</v>
      </c>
      <c r="BY2017" s="38">
        <v>5.79888888888889</v>
      </c>
      <c r="CH2017" s="39">
        <v>0</v>
      </c>
      <c r="CI2017" s="40">
        <v>0</v>
      </c>
    </row>
    <row r="2018" s="14" customFormat="1" ht="14.65" customHeight="1">
      <c r="A2018" t="s" s="15">
        <v>4932</v>
      </c>
      <c r="B2018" t="s" s="16">
        <v>4945</v>
      </c>
      <c r="C2018" s="17">
        <v>98632</v>
      </c>
      <c r="D2018" t="s" s="18">
        <v>5</v>
      </c>
      <c r="E2018" s="19">
        <v>15191</v>
      </c>
      <c r="F2018" s="19">
        <v>22755</v>
      </c>
      <c r="G2018" s="19">
        <v>39809</v>
      </c>
      <c r="H2018" s="20">
        <f>E2018/G2018</f>
        <v>0.3815971262779773</v>
      </c>
      <c r="I2018" s="20">
        <f>F2018/G2018</f>
        <v>0.571604411062825</v>
      </c>
      <c r="J2018" s="19">
        <f>E2018-F2018</f>
        <v>-7564</v>
      </c>
      <c r="K2018" s="19">
        <f>F2018-E2018</f>
        <v>7564</v>
      </c>
      <c r="L2018" s="20">
        <f>H2018-I2018</f>
        <v>-0.1900072847848477</v>
      </c>
      <c r="M2018" s="20">
        <f>I2018-H2018</f>
        <v>0.1900072847848477</v>
      </c>
      <c r="N2018" s="19">
        <v>22964</v>
      </c>
      <c r="O2018" s="19">
        <v>17890</v>
      </c>
      <c r="P2018" s="19">
        <v>41781</v>
      </c>
      <c r="Q2018" s="20">
        <f>N2018/P2018</f>
        <v>0.5496278212584668</v>
      </c>
      <c r="R2018" s="20">
        <f>O2018/P2018</f>
        <v>0.4281850601948254</v>
      </c>
      <c r="S2018" s="19">
        <f>N2018-O2018</f>
        <v>5074</v>
      </c>
      <c r="T2018" s="20">
        <f>Q2018-R2018</f>
        <v>0.1214427610636414</v>
      </c>
      <c r="U2018" s="19">
        <f>E2018-N2018</f>
        <v>-7773</v>
      </c>
      <c r="V2018" s="19">
        <f>F2018-O2018</f>
        <v>4865</v>
      </c>
      <c r="W2018" s="20">
        <f>H2018-Q2018</f>
        <v>-0.1680306949804894</v>
      </c>
      <c r="X2018" s="21">
        <f>I2018-R2018</f>
        <v>0.1434193508679996</v>
      </c>
      <c r="Y2018" s="22">
        <v>701.9299999999999</v>
      </c>
      <c r="Z2018" s="23">
        <f>C2018/Y2018</f>
        <v>140.515436012138</v>
      </c>
      <c r="AA2018" s="24">
        <v>39007</v>
      </c>
      <c r="AB2018" t="s" s="25">
        <v>4946</v>
      </c>
      <c r="AC2018" s="26">
        <v>39</v>
      </c>
      <c r="AD2018" s="26">
        <v>7</v>
      </c>
      <c r="AE2018" t="s" s="42">
        <v>4947</v>
      </c>
      <c r="AF2018" t="s" s="43">
        <v>4948</v>
      </c>
      <c r="AG2018" t="s" s="33">
        <v>4949</v>
      </c>
      <c r="AI2018" t="s" s="33">
        <v>108</v>
      </c>
      <c r="AJ2018" t="s" s="33">
        <v>4950</v>
      </c>
      <c r="AK2018" s="33"/>
      <c r="AL2018" s="33"/>
      <c r="AM2018" t="s" s="44">
        <v>97</v>
      </c>
      <c r="AN2018" s="36">
        <v>101497</v>
      </c>
      <c r="AO2018" s="37">
        <v>160</v>
      </c>
      <c r="AP2018" s="37">
        <v>36683</v>
      </c>
      <c r="AQ2018" s="38">
        <v>361.42</v>
      </c>
      <c r="AR2018" s="37">
        <v>9418</v>
      </c>
      <c r="AS2018" s="38">
        <v>92.79000000000001</v>
      </c>
      <c r="AT2018" s="37">
        <v>1097</v>
      </c>
      <c r="AU2018" s="38">
        <v>10.81</v>
      </c>
      <c r="AV2018" s="37">
        <v>11475</v>
      </c>
      <c r="AW2018" s="38">
        <v>113.06</v>
      </c>
      <c r="AX2018" s="37">
        <v>14134</v>
      </c>
      <c r="AY2018" s="38">
        <v>139.258888888889</v>
      </c>
      <c r="BB2018" s="37">
        <v>11</v>
      </c>
      <c r="BC2018" s="38">
        <v>0.108888888888889</v>
      </c>
      <c r="BJ2018" s="39">
        <v>0</v>
      </c>
      <c r="BK2018" s="40">
        <v>0</v>
      </c>
      <c r="BL2018" s="37">
        <v>516</v>
      </c>
      <c r="BM2018" s="38">
        <v>5.08</v>
      </c>
      <c r="BV2018" s="39">
        <v>0</v>
      </c>
      <c r="BW2018" s="40">
        <v>0</v>
      </c>
      <c r="CF2018" s="37">
        <v>32</v>
      </c>
      <c r="CG2018" s="38">
        <v>0.32</v>
      </c>
      <c r="CH2018" s="39">
        <v>32</v>
      </c>
      <c r="CI2018" s="40">
        <v>0.32</v>
      </c>
    </row>
    <row r="2019" s="14" customFormat="1" ht="14.65" customHeight="1">
      <c r="A2019" t="s" s="15">
        <v>4932</v>
      </c>
      <c r="B2019" t="s" s="16">
        <v>4951</v>
      </c>
      <c r="C2019" s="17">
        <v>65886</v>
      </c>
      <c r="D2019" t="s" s="18">
        <v>5</v>
      </c>
      <c r="E2019" s="19">
        <v>15552</v>
      </c>
      <c r="F2019" s="19">
        <v>10816</v>
      </c>
      <c r="G2019" s="19">
        <v>27941</v>
      </c>
      <c r="H2019" s="20">
        <f>E2019/G2019</f>
        <v>0.5566014101141692</v>
      </c>
      <c r="I2019" s="20">
        <f>F2019/G2019</f>
        <v>0.3871013922193193</v>
      </c>
      <c r="J2019" s="19">
        <f>E2019-F2019</f>
        <v>4736</v>
      </c>
      <c r="K2019" s="19">
        <f>F2019-E2019</f>
        <v>-4736</v>
      </c>
      <c r="L2019" s="20">
        <f>H2019-I2019</f>
        <v>0.1695000178948499</v>
      </c>
      <c r="M2019" s="20">
        <f>I2019-H2019</f>
        <v>-0.1695000178948499</v>
      </c>
      <c r="N2019" s="19">
        <v>17268</v>
      </c>
      <c r="O2019" s="19">
        <v>8118</v>
      </c>
      <c r="P2019" s="19">
        <v>26112</v>
      </c>
      <c r="Q2019" s="20">
        <f>N2019/P2019</f>
        <v>0.6613051470588235</v>
      </c>
      <c r="R2019" s="20">
        <f>O2019/P2019</f>
        <v>0.3108915441176471</v>
      </c>
      <c r="S2019" s="19">
        <f>N2019-O2019</f>
        <v>9150</v>
      </c>
      <c r="T2019" s="20">
        <f>Q2019-R2019</f>
        <v>0.3504136029411764</v>
      </c>
      <c r="U2019" s="19">
        <f>E2019-N2019</f>
        <v>-1716</v>
      </c>
      <c r="V2019" s="19">
        <f>F2019-O2019</f>
        <v>2698</v>
      </c>
      <c r="W2019" s="20">
        <f>H2019-Q2019</f>
        <v>-0.1047037369446543</v>
      </c>
      <c r="X2019" s="21">
        <f>I2019-R2019</f>
        <v>0.0762098481016722</v>
      </c>
      <c r="Y2019" s="22">
        <v>503.6</v>
      </c>
      <c r="Z2019" s="23">
        <f>C2019/Y2019</f>
        <v>130.8300238284353</v>
      </c>
      <c r="AA2019" s="24">
        <v>39009</v>
      </c>
      <c r="AB2019" t="s" s="25">
        <v>4952</v>
      </c>
      <c r="AC2019" s="26">
        <v>39</v>
      </c>
      <c r="AD2019" s="26">
        <v>9</v>
      </c>
      <c r="AE2019" t="s" s="42">
        <v>4953</v>
      </c>
      <c r="AF2019" s="43"/>
      <c r="AG2019" t="s" s="33">
        <v>4954</v>
      </c>
      <c r="AI2019" t="s" s="33">
        <v>108</v>
      </c>
      <c r="AJ2019" s="33"/>
      <c r="AK2019" s="33"/>
      <c r="AL2019" s="33"/>
      <c r="AM2019" t="s" s="44">
        <v>97</v>
      </c>
      <c r="AN2019" s="36">
        <v>64757</v>
      </c>
      <c r="AO2019" s="37">
        <v>97</v>
      </c>
      <c r="AP2019" s="37">
        <v>13103</v>
      </c>
      <c r="AQ2019" s="38">
        <v>202.34</v>
      </c>
      <c r="AR2019" s="37">
        <v>5093</v>
      </c>
      <c r="AS2019" s="38">
        <v>78.65000000000001</v>
      </c>
      <c r="AV2019" s="37">
        <v>5174</v>
      </c>
      <c r="AW2019" s="38">
        <v>79.90000000000001</v>
      </c>
      <c r="AX2019" s="37">
        <v>1946</v>
      </c>
      <c r="AY2019" s="38">
        <v>30.05</v>
      </c>
      <c r="BB2019" s="37">
        <v>7</v>
      </c>
      <c r="BC2019" s="38">
        <v>0.108888888888889</v>
      </c>
      <c r="BH2019" s="37">
        <v>71</v>
      </c>
      <c r="BI2019" s="38">
        <v>1.09640656608552</v>
      </c>
      <c r="BJ2019" s="39">
        <v>71</v>
      </c>
      <c r="BK2019" s="40">
        <v>1.09640656608552</v>
      </c>
      <c r="BL2019" s="37">
        <v>429</v>
      </c>
      <c r="BM2019" s="38">
        <v>6.62</v>
      </c>
      <c r="BV2019" s="39">
        <v>0</v>
      </c>
      <c r="BW2019" s="40">
        <v>0</v>
      </c>
      <c r="BX2019" s="37">
        <v>308</v>
      </c>
      <c r="BY2019" s="38">
        <v>4.75888888888889</v>
      </c>
      <c r="CH2019" s="39">
        <v>0</v>
      </c>
      <c r="CI2019" s="40">
        <v>0</v>
      </c>
      <c r="CJ2019" s="37">
        <v>75</v>
      </c>
      <c r="CK2019" s="38">
        <v>1.15888888888889</v>
      </c>
    </row>
    <row r="2020" s="14" customFormat="1" ht="14.65" customHeight="1">
      <c r="A2020" t="s" s="15">
        <v>4932</v>
      </c>
      <c r="B2020" t="s" s="16">
        <v>4955</v>
      </c>
      <c r="C2020" s="17">
        <v>45876</v>
      </c>
      <c r="D2020" t="s" s="18">
        <v>5</v>
      </c>
      <c r="E2020" s="19">
        <v>3825</v>
      </c>
      <c r="F2020" s="19">
        <v>18130</v>
      </c>
      <c r="G2020" s="19">
        <v>22860</v>
      </c>
      <c r="H2020" s="20">
        <f>E2020/G2020</f>
        <v>0.1673228346456693</v>
      </c>
      <c r="I2020" s="20">
        <f>F2020/G2020</f>
        <v>0.7930883639545057</v>
      </c>
      <c r="J2020" s="19">
        <f>E2020-F2020</f>
        <v>-14305</v>
      </c>
      <c r="K2020" s="19">
        <f>F2020-E2020</f>
        <v>14305</v>
      </c>
      <c r="L2020" s="20">
        <f>H2020-I2020</f>
        <v>-0.6257655293088363</v>
      </c>
      <c r="M2020" s="20">
        <f>I2020-H2020</f>
        <v>0.6257655293088363</v>
      </c>
      <c r="N2020" s="19">
        <v>5643</v>
      </c>
      <c r="O2020" s="19">
        <v>16802</v>
      </c>
      <c r="P2020" s="19">
        <v>22838</v>
      </c>
      <c r="Q2020" s="20">
        <f>N2020/P2020</f>
        <v>0.2470881863560732</v>
      </c>
      <c r="R2020" s="20">
        <f>O2020/P2020</f>
        <v>0.7357036518083895</v>
      </c>
      <c r="S2020" s="19">
        <f>N2020-O2020</f>
        <v>-11159</v>
      </c>
      <c r="T2020" s="20">
        <f>Q2020-R2020</f>
        <v>-0.4886154654523163</v>
      </c>
      <c r="U2020" s="19">
        <f>E2020-N2020</f>
        <v>-1818</v>
      </c>
      <c r="V2020" s="19">
        <f>F2020-O2020</f>
        <v>1328</v>
      </c>
      <c r="W2020" s="20">
        <f>H2020-Q2020</f>
        <v>-0.07976535171040391</v>
      </c>
      <c r="X2020" s="21">
        <f>I2020-R2020</f>
        <v>0.05738471214611618</v>
      </c>
      <c r="Y2020" s="22">
        <v>401.39</v>
      </c>
      <c r="Z2020" s="23">
        <f>C2020/Y2020</f>
        <v>114.2928324073843</v>
      </c>
      <c r="AA2020" s="24">
        <v>39011</v>
      </c>
      <c r="AB2020" t="s" s="25">
        <v>4956</v>
      </c>
      <c r="AC2020" s="26">
        <v>39</v>
      </c>
      <c r="AD2020" s="26">
        <v>11</v>
      </c>
      <c r="AE2020" t="s" s="42">
        <v>4957</v>
      </c>
      <c r="AF2020" t="s" s="43">
        <v>4936</v>
      </c>
      <c r="AG2020" t="s" s="33">
        <v>4958</v>
      </c>
      <c r="AI2020" t="s" s="33">
        <v>108</v>
      </c>
      <c r="AJ2020" t="s" s="33">
        <v>4938</v>
      </c>
      <c r="AK2020" s="33"/>
      <c r="AL2020" s="33"/>
      <c r="AM2020" t="s" s="44">
        <v>97</v>
      </c>
      <c r="AN2020" s="36">
        <v>45949</v>
      </c>
      <c r="AO2020" s="37">
        <v>70</v>
      </c>
      <c r="AP2020" s="37">
        <v>26884</v>
      </c>
      <c r="AQ2020" s="38">
        <v>585.08</v>
      </c>
      <c r="AR2020" s="37">
        <v>4720</v>
      </c>
      <c r="AS2020" s="38">
        <v>102.718888888889</v>
      </c>
      <c r="AV2020" s="37">
        <v>9656</v>
      </c>
      <c r="AW2020" s="38">
        <v>210.15</v>
      </c>
      <c r="AX2020" s="37">
        <v>11646</v>
      </c>
      <c r="AY2020" s="38">
        <v>253.448888888889</v>
      </c>
      <c r="AZ2020" s="37">
        <v>60</v>
      </c>
      <c r="BA2020" s="38">
        <v>1.31</v>
      </c>
      <c r="BJ2020" s="39">
        <v>0</v>
      </c>
      <c r="BK2020" s="40">
        <v>0</v>
      </c>
      <c r="BL2020" s="37">
        <v>802</v>
      </c>
      <c r="BM2020" s="38">
        <v>17.4488888888889</v>
      </c>
      <c r="BV2020" s="39">
        <v>0</v>
      </c>
      <c r="BW2020" s="40">
        <v>0</v>
      </c>
      <c r="CH2020" s="39">
        <v>0</v>
      </c>
      <c r="CI2020" s="40">
        <v>0</v>
      </c>
    </row>
    <row r="2021" s="14" customFormat="1" ht="14.65" customHeight="1">
      <c r="A2021" t="s" s="15">
        <v>4932</v>
      </c>
      <c r="B2021" t="s" s="16">
        <v>4959</v>
      </c>
      <c r="C2021" s="17">
        <v>69154</v>
      </c>
      <c r="D2021" t="s" s="18">
        <v>5</v>
      </c>
      <c r="E2021" s="19">
        <v>8652</v>
      </c>
      <c r="F2021" s="19">
        <v>20729</v>
      </c>
      <c r="G2021" s="19">
        <v>30537</v>
      </c>
      <c r="H2021" s="20">
        <f>E2021/G2021</f>
        <v>0.2833284212594557</v>
      </c>
      <c r="I2021" s="20">
        <f>F2021/G2021</f>
        <v>0.6788158627239087</v>
      </c>
      <c r="J2021" s="19">
        <f>E2021-F2021</f>
        <v>-12077</v>
      </c>
      <c r="K2021" s="19">
        <f>F2021-E2021</f>
        <v>12077</v>
      </c>
      <c r="L2021" s="20">
        <f>H2021-I2021</f>
        <v>-0.395487441464453</v>
      </c>
      <c r="M2021" s="20">
        <f>I2021-H2021</f>
        <v>0.395487441464453</v>
      </c>
      <c r="N2021" s="19">
        <v>13826</v>
      </c>
      <c r="O2021" s="19">
        <v>16418</v>
      </c>
      <c r="P2021" s="19">
        <v>30876</v>
      </c>
      <c r="Q2021" s="20">
        <f>N2021/P2021</f>
        <v>0.4477911646586346</v>
      </c>
      <c r="R2021" s="20">
        <f>O2021/P2021</f>
        <v>0.5317398626765125</v>
      </c>
      <c r="S2021" s="19">
        <f>N2021-O2021</f>
        <v>-2592</v>
      </c>
      <c r="T2021" s="20">
        <f>Q2021-R2021</f>
        <v>-0.08394869801787797</v>
      </c>
      <c r="U2021" s="19">
        <f>E2021-N2021</f>
        <v>-5174</v>
      </c>
      <c r="V2021" s="19">
        <f>F2021-O2021</f>
        <v>4311</v>
      </c>
      <c r="W2021" s="20">
        <f>H2021-Q2021</f>
        <v>-0.1644627433991788</v>
      </c>
      <c r="X2021" s="21">
        <f>I2021-R2021</f>
        <v>0.1470760000473962</v>
      </c>
      <c r="Y2021" s="22">
        <v>532.13</v>
      </c>
      <c r="Z2021" s="23">
        <f>C2021/Y2021</f>
        <v>129.956965403191</v>
      </c>
      <c r="AA2021" s="24">
        <v>39013</v>
      </c>
      <c r="AB2021" t="s" s="25">
        <v>4960</v>
      </c>
      <c r="AC2021" s="26">
        <v>39</v>
      </c>
      <c r="AD2021" s="26">
        <v>13</v>
      </c>
      <c r="AE2021" t="s" s="42">
        <v>4961</v>
      </c>
      <c r="AF2021" s="43"/>
      <c r="AG2021" t="s" s="34">
        <v>4962</v>
      </c>
      <c r="AH2021" s="31">
        <v>144198</v>
      </c>
      <c r="AI2021" t="s" s="32">
        <v>96</v>
      </c>
      <c r="AJ2021" s="33"/>
      <c r="AK2021" s="33"/>
      <c r="AL2021" s="33"/>
      <c r="AM2021" t="s" s="44">
        <v>97</v>
      </c>
      <c r="AN2021" s="36">
        <v>70400</v>
      </c>
      <c r="AO2021" s="37">
        <v>144</v>
      </c>
      <c r="AP2021" s="37">
        <v>26764</v>
      </c>
      <c r="AQ2021" s="38">
        <v>380.17</v>
      </c>
      <c r="AR2021" s="37">
        <v>7732</v>
      </c>
      <c r="AS2021" s="38">
        <v>109.828888888889</v>
      </c>
      <c r="AT2021" s="37">
        <v>176</v>
      </c>
      <c r="AU2021" s="38">
        <v>2.5</v>
      </c>
      <c r="AV2021" s="37">
        <v>10012</v>
      </c>
      <c r="AW2021" s="38">
        <v>142.218888888889</v>
      </c>
      <c r="AX2021" s="37">
        <v>8179</v>
      </c>
      <c r="AY2021" s="38">
        <v>116.18</v>
      </c>
      <c r="AZ2021" s="37">
        <v>463</v>
      </c>
      <c r="BA2021" s="38">
        <v>6.58</v>
      </c>
      <c r="BB2021" s="37">
        <v>5</v>
      </c>
      <c r="BC2021" s="38">
        <v>0.07000000000000001</v>
      </c>
      <c r="BJ2021" s="39">
        <v>0</v>
      </c>
      <c r="BK2021" s="40">
        <v>0</v>
      </c>
      <c r="BV2021" s="39">
        <v>0</v>
      </c>
      <c r="BW2021" s="40">
        <v>0</v>
      </c>
      <c r="CH2021" s="39">
        <v>0</v>
      </c>
      <c r="CI2021" s="40">
        <v>0</v>
      </c>
      <c r="CJ2021" s="37">
        <v>79</v>
      </c>
      <c r="CK2021" s="38">
        <v>1.12</v>
      </c>
    </row>
    <row r="2022" s="14" customFormat="1" ht="14.65" customHeight="1">
      <c r="A2022" t="s" s="15">
        <v>4932</v>
      </c>
      <c r="B2022" t="s" s="16">
        <v>1673</v>
      </c>
      <c r="C2022" s="17">
        <v>43839</v>
      </c>
      <c r="D2022" t="s" s="18">
        <v>5</v>
      </c>
      <c r="E2022" s="19">
        <v>4270</v>
      </c>
      <c r="F2022" s="19">
        <v>14257</v>
      </c>
      <c r="G2022" s="19">
        <v>19139</v>
      </c>
      <c r="H2022" s="20">
        <f>E2022/G2022</f>
        <v>0.2231046554156434</v>
      </c>
      <c r="I2022" s="20">
        <f>F2022/G2022</f>
        <v>0.7449187522859083</v>
      </c>
      <c r="J2022" s="19">
        <f>E2022-F2022</f>
        <v>-9987</v>
      </c>
      <c r="K2022" s="19">
        <f>F2022-E2022</f>
        <v>9987</v>
      </c>
      <c r="L2022" s="20">
        <f>H2022-I2022</f>
        <v>-0.5218140968702649</v>
      </c>
      <c r="M2022" s="20">
        <f>I2022-H2022</f>
        <v>0.5218140968702649</v>
      </c>
      <c r="N2022" s="19">
        <v>6923</v>
      </c>
      <c r="O2022" s="19">
        <v>11671</v>
      </c>
      <c r="P2022" s="19">
        <v>18955</v>
      </c>
      <c r="Q2022" s="20">
        <f>N2022/P2022</f>
        <v>0.3652334476391453</v>
      </c>
      <c r="R2022" s="20">
        <f>O2022/P2022</f>
        <v>0.6157214455288842</v>
      </c>
      <c r="S2022" s="19">
        <f>N2022-O2022</f>
        <v>-4748</v>
      </c>
      <c r="T2022" s="20">
        <f>Q2022-R2022</f>
        <v>-0.2504879978897389</v>
      </c>
      <c r="U2022" s="19">
        <f>E2022-N2022</f>
        <v>-2653</v>
      </c>
      <c r="V2022" s="19">
        <f>F2022-O2022</f>
        <v>2586</v>
      </c>
      <c r="W2022" s="20">
        <f>H2022-Q2022</f>
        <v>-0.1421287922235019</v>
      </c>
      <c r="X2022" s="21">
        <f>I2022-R2022</f>
        <v>0.1291973067570241</v>
      </c>
      <c r="Y2022" s="22">
        <v>490.02</v>
      </c>
      <c r="Z2022" s="23">
        <f>C2022/Y2022</f>
        <v>89.46369535937309</v>
      </c>
      <c r="AA2022" s="24">
        <v>39015</v>
      </c>
      <c r="AB2022" t="s" s="25">
        <v>4963</v>
      </c>
      <c r="AC2022" s="26">
        <v>39</v>
      </c>
      <c r="AD2022" s="26">
        <v>15</v>
      </c>
      <c r="AE2022" t="s" s="42">
        <v>1950</v>
      </c>
      <c r="AF2022" t="s" s="43">
        <v>1951</v>
      </c>
      <c r="AG2022" t="s" s="34">
        <v>1952</v>
      </c>
      <c r="AH2022" s="31">
        <v>2157719</v>
      </c>
      <c r="AI2022" t="s" s="32">
        <v>96</v>
      </c>
      <c r="AJ2022" t="s" s="33">
        <v>1953</v>
      </c>
      <c r="AK2022" s="33"/>
      <c r="AL2022" s="33"/>
      <c r="AM2022" t="s" s="44">
        <v>115</v>
      </c>
      <c r="AN2022" s="36">
        <v>44846</v>
      </c>
      <c r="AO2022" s="37">
        <v>69</v>
      </c>
      <c r="AP2022" s="37">
        <v>14805</v>
      </c>
      <c r="AQ2022" s="38">
        <v>330.128888888889</v>
      </c>
      <c r="AR2022" s="37">
        <v>9242</v>
      </c>
      <c r="AS2022" s="38">
        <v>206.08</v>
      </c>
      <c r="AT2022" s="37">
        <v>246</v>
      </c>
      <c r="AU2022" s="38">
        <v>5.49</v>
      </c>
      <c r="AV2022" s="37">
        <v>2067</v>
      </c>
      <c r="AW2022" s="38">
        <v>46.09</v>
      </c>
      <c r="AX2022" s="37">
        <v>2870</v>
      </c>
      <c r="AY2022" s="38">
        <v>64</v>
      </c>
      <c r="BB2022" s="37">
        <v>4</v>
      </c>
      <c r="BC2022" s="38">
        <v>0.08888888888888891</v>
      </c>
      <c r="BJ2022" s="39">
        <v>0</v>
      </c>
      <c r="BK2022" s="40">
        <v>0</v>
      </c>
      <c r="BL2022" s="37">
        <v>376</v>
      </c>
      <c r="BM2022" s="38">
        <v>8.380000000000001</v>
      </c>
      <c r="BV2022" s="39">
        <v>0</v>
      </c>
      <c r="BW2022" s="40">
        <v>0</v>
      </c>
      <c r="CH2022" s="39">
        <v>0</v>
      </c>
      <c r="CI2022" s="40">
        <v>0</v>
      </c>
    </row>
    <row r="2023" s="14" customFormat="1" ht="14.65" customHeight="1">
      <c r="A2023" t="s" s="15">
        <v>4932</v>
      </c>
      <c r="B2023" t="s" s="16">
        <v>121</v>
      </c>
      <c r="C2023" s="17">
        <v>376353</v>
      </c>
      <c r="D2023" t="s" s="18">
        <v>5</v>
      </c>
      <c r="E2023" s="19">
        <v>56700</v>
      </c>
      <c r="F2023" s="19">
        <v>104441</v>
      </c>
      <c r="G2023" s="19">
        <v>168422</v>
      </c>
      <c r="H2023" s="20">
        <f>E2023/G2023</f>
        <v>0.3366543563192457</v>
      </c>
      <c r="I2023" s="20">
        <f>F2023/G2023</f>
        <v>0.6201149493534099</v>
      </c>
      <c r="J2023" s="19">
        <f>E2023-F2023</f>
        <v>-47741</v>
      </c>
      <c r="K2023" s="19">
        <f>F2023-E2023</f>
        <v>47741</v>
      </c>
      <c r="L2023" s="20">
        <f>H2023-I2023</f>
        <v>-0.2834605930341642</v>
      </c>
      <c r="M2023" s="20">
        <f>I2023-H2023</f>
        <v>0.2834605930341642</v>
      </c>
      <c r="N2023" s="19">
        <v>59282</v>
      </c>
      <c r="O2023" s="19">
        <v>102226</v>
      </c>
      <c r="P2023" s="19">
        <v>164020</v>
      </c>
      <c r="Q2023" s="20">
        <f>N2023/P2023</f>
        <v>0.3614315327399097</v>
      </c>
      <c r="R2023" s="20">
        <f>O2023/P2023</f>
        <v>0.6232532617973418</v>
      </c>
      <c r="S2023" s="19">
        <f>N2023-O2023</f>
        <v>-42944</v>
      </c>
      <c r="T2023" s="20">
        <f>Q2023-R2023</f>
        <v>-0.261821729057432</v>
      </c>
      <c r="U2023" s="19">
        <f>E2023-N2023</f>
        <v>-2582</v>
      </c>
      <c r="V2023" s="19">
        <f>F2023-O2023</f>
        <v>2215</v>
      </c>
      <c r="W2023" s="20">
        <f>H2023-Q2023</f>
        <v>-0.02477717642066402</v>
      </c>
      <c r="X2023" s="21">
        <f>I2023-R2023</f>
        <v>-0.003138312443931812</v>
      </c>
      <c r="Y2023" s="22">
        <v>467.06</v>
      </c>
      <c r="Z2023" s="23">
        <f>C2023/Y2023</f>
        <v>805.7915471245665</v>
      </c>
      <c r="AA2023" s="24">
        <v>39017</v>
      </c>
      <c r="AB2023" t="s" s="25">
        <v>4964</v>
      </c>
      <c r="AC2023" s="26">
        <v>39</v>
      </c>
      <c r="AD2023" s="26">
        <v>17</v>
      </c>
      <c r="AE2023" t="s" s="42">
        <v>1950</v>
      </c>
      <c r="AF2023" t="s" s="43">
        <v>1951</v>
      </c>
      <c r="AG2023" t="s" s="34">
        <v>1952</v>
      </c>
      <c r="AH2023" s="31">
        <v>2157719</v>
      </c>
      <c r="AI2023" t="s" s="32">
        <v>96</v>
      </c>
      <c r="AJ2023" t="s" s="33">
        <v>1953</v>
      </c>
      <c r="AK2023" s="33"/>
      <c r="AL2023" s="33"/>
      <c r="AM2023" t="s" s="44">
        <v>97</v>
      </c>
      <c r="AN2023" s="36">
        <v>368130</v>
      </c>
      <c r="AO2023" s="37">
        <v>333</v>
      </c>
      <c r="AP2023" s="37">
        <v>138939</v>
      </c>
      <c r="AQ2023" s="38">
        <v>377.42</v>
      </c>
      <c r="AR2023" s="37">
        <v>63088</v>
      </c>
      <c r="AS2023" s="38">
        <v>171.37</v>
      </c>
      <c r="AT2023" s="37">
        <v>2609</v>
      </c>
      <c r="AU2023" s="38">
        <v>7.08888888888889</v>
      </c>
      <c r="AV2023" s="37">
        <v>22088</v>
      </c>
      <c r="AW2023" s="38">
        <v>60</v>
      </c>
      <c r="AX2023" s="37">
        <v>44417</v>
      </c>
      <c r="AY2023" s="38">
        <v>120.658888888889</v>
      </c>
      <c r="AZ2023" s="37">
        <v>90</v>
      </c>
      <c r="BA2023" s="38">
        <v>0.24</v>
      </c>
      <c r="BB2023" s="37">
        <v>43</v>
      </c>
      <c r="BC2023" s="38">
        <v>0.12</v>
      </c>
      <c r="BD2023" s="37">
        <v>28</v>
      </c>
      <c r="BE2023" s="38">
        <v>0.0760600874691006</v>
      </c>
      <c r="BJ2023" s="39">
        <v>28</v>
      </c>
      <c r="BK2023" s="40">
        <v>0.0760600874691006</v>
      </c>
      <c r="BL2023" s="37">
        <v>3911</v>
      </c>
      <c r="BM2023" s="38">
        <v>10.6188888888889</v>
      </c>
      <c r="BV2023" s="39">
        <v>0</v>
      </c>
      <c r="BW2023" s="40">
        <v>0</v>
      </c>
      <c r="BX2023" s="37">
        <v>2000</v>
      </c>
      <c r="BY2023" s="38">
        <v>5.42888888888889</v>
      </c>
      <c r="BZ2023" s="37">
        <v>305</v>
      </c>
      <c r="CA2023" s="38">
        <v>0.83</v>
      </c>
      <c r="CF2023" s="37">
        <v>148</v>
      </c>
      <c r="CG2023" s="38">
        <v>0.4</v>
      </c>
      <c r="CH2023" s="39">
        <v>453</v>
      </c>
      <c r="CI2023" s="40">
        <v>1.23</v>
      </c>
      <c r="CJ2023" s="37">
        <v>64</v>
      </c>
      <c r="CK2023" s="38">
        <v>0.17</v>
      </c>
      <c r="CL2023" s="37">
        <v>15</v>
      </c>
      <c r="CM2023" s="41">
        <v>0.04</v>
      </c>
    </row>
    <row r="2024" s="14" customFormat="1" ht="14.65" customHeight="1">
      <c r="A2024" t="s" s="15">
        <v>4932</v>
      </c>
      <c r="B2024" t="s" s="16">
        <v>376</v>
      </c>
      <c r="C2024" s="17">
        <v>27811</v>
      </c>
      <c r="D2024" t="s" s="18">
        <v>5</v>
      </c>
      <c r="E2024" s="19">
        <v>3124</v>
      </c>
      <c r="F2024" s="19">
        <v>9067</v>
      </c>
      <c r="G2024" s="19">
        <v>12807</v>
      </c>
      <c r="H2024" s="20">
        <f>E2024/G2024</f>
        <v>0.2439291012727415</v>
      </c>
      <c r="I2024" s="20">
        <f>F2024/G2024</f>
        <v>0.7079722027016475</v>
      </c>
      <c r="J2024" s="19">
        <f>E2024-F2024</f>
        <v>-5943</v>
      </c>
      <c r="K2024" s="19">
        <f>F2024-E2024</f>
        <v>5943</v>
      </c>
      <c r="L2024" s="20">
        <f>H2024-I2024</f>
        <v>-0.464043101428906</v>
      </c>
      <c r="M2024" s="20">
        <f>I2024-H2024</f>
        <v>0.464043101428906</v>
      </c>
      <c r="N2024" s="19">
        <v>5396</v>
      </c>
      <c r="O2024" s="19">
        <v>7177</v>
      </c>
      <c r="P2024" s="19">
        <v>12965</v>
      </c>
      <c r="Q2024" s="20">
        <f>N2024/P2024</f>
        <v>0.4161974546856922</v>
      </c>
      <c r="R2024" s="20">
        <f>O2024/P2024</f>
        <v>0.5535672965676822</v>
      </c>
      <c r="S2024" s="19">
        <f>N2024-O2024</f>
        <v>-1781</v>
      </c>
      <c r="T2024" s="20">
        <f>Q2024-R2024</f>
        <v>-0.13736984188199</v>
      </c>
      <c r="U2024" s="19">
        <f>E2024-N2024</f>
        <v>-2272</v>
      </c>
      <c r="V2024" s="19">
        <f>F2024-O2024</f>
        <v>1890</v>
      </c>
      <c r="W2024" s="20">
        <f>H2024-Q2024</f>
        <v>-0.1722683534129508</v>
      </c>
      <c r="X2024" s="21">
        <f>I2024-R2024</f>
        <v>0.1544049061339653</v>
      </c>
      <c r="Y2024" s="22">
        <v>394.61</v>
      </c>
      <c r="Z2024" s="23">
        <f>C2024/Y2024</f>
        <v>70.47718000050682</v>
      </c>
      <c r="AA2024" s="24">
        <v>39019</v>
      </c>
      <c r="AB2024" t="s" s="25">
        <v>4965</v>
      </c>
      <c r="AC2024" s="26">
        <v>39</v>
      </c>
      <c r="AD2024" s="26">
        <v>19</v>
      </c>
      <c r="AE2024" t="s" s="42">
        <v>4966</v>
      </c>
      <c r="AF2024" t="s" s="43">
        <v>4948</v>
      </c>
      <c r="AG2024" t="s" s="34">
        <v>4967</v>
      </c>
      <c r="AH2024" s="31">
        <v>402976</v>
      </c>
      <c r="AI2024" t="s" s="32">
        <v>96</v>
      </c>
      <c r="AJ2024" t="s" s="33">
        <v>4950</v>
      </c>
      <c r="AK2024" s="33"/>
      <c r="AL2024" s="33"/>
      <c r="AM2024" t="s" s="44">
        <v>115</v>
      </c>
      <c r="AN2024" s="36">
        <v>28836</v>
      </c>
      <c r="AO2024" s="37">
        <v>47</v>
      </c>
      <c r="AP2024" s="37">
        <v>8505</v>
      </c>
      <c r="AQ2024" s="38">
        <v>294.938888888889</v>
      </c>
      <c r="AR2024" s="37">
        <v>2169</v>
      </c>
      <c r="AS2024" s="38">
        <v>75.2188888888889</v>
      </c>
      <c r="AV2024" s="37">
        <v>4509</v>
      </c>
      <c r="AW2024" s="38">
        <v>156.37</v>
      </c>
      <c r="AX2024" s="37">
        <v>1826</v>
      </c>
      <c r="AY2024" s="38">
        <v>63.32</v>
      </c>
      <c r="BB2024" s="37">
        <v>1</v>
      </c>
      <c r="BC2024" s="38">
        <v>0.0288888888888889</v>
      </c>
      <c r="BJ2024" s="39">
        <v>0</v>
      </c>
      <c r="BK2024" s="40">
        <v>0</v>
      </c>
      <c r="BV2024" s="39">
        <v>0</v>
      </c>
      <c r="BW2024" s="40">
        <v>0</v>
      </c>
      <c r="CH2024" s="39">
        <v>0</v>
      </c>
      <c r="CI2024" s="40">
        <v>0</v>
      </c>
    </row>
    <row r="2025" s="14" customFormat="1" ht="14.65" customHeight="1">
      <c r="A2025" t="s" s="15">
        <v>4932</v>
      </c>
      <c r="B2025" t="s" s="16">
        <v>1685</v>
      </c>
      <c r="C2025" s="17">
        <v>38987</v>
      </c>
      <c r="D2025" t="s" s="18">
        <v>5</v>
      </c>
      <c r="E2025" s="19">
        <v>4488</v>
      </c>
      <c r="F2025" s="19">
        <v>12314</v>
      </c>
      <c r="G2025" s="19">
        <v>17597</v>
      </c>
      <c r="H2025" s="20">
        <f>E2025/G2025</f>
        <v>0.2550434733193158</v>
      </c>
      <c r="I2025" s="20">
        <f>F2025/G2025</f>
        <v>0.699778371313292</v>
      </c>
      <c r="J2025" s="19">
        <f>E2025-F2025</f>
        <v>-7826</v>
      </c>
      <c r="K2025" s="19">
        <f>F2025-E2025</f>
        <v>7826</v>
      </c>
      <c r="L2025" s="20">
        <f>H2025-I2025</f>
        <v>-0.4447348979939762</v>
      </c>
      <c r="M2025" s="20">
        <f>I2025-H2025</f>
        <v>0.4447348979939762</v>
      </c>
      <c r="N2025" s="19">
        <v>7826</v>
      </c>
      <c r="O2025" s="19">
        <v>11852</v>
      </c>
      <c r="P2025" s="19">
        <v>20016</v>
      </c>
      <c r="Q2025" s="20">
        <f>N2025/P2025</f>
        <v>0.3909872102318145</v>
      </c>
      <c r="R2025" s="20">
        <f>O2025/P2025</f>
        <v>0.5921262989608314</v>
      </c>
      <c r="S2025" s="19">
        <f>N2025-O2025</f>
        <v>-4026</v>
      </c>
      <c r="T2025" s="20">
        <f>Q2025-R2025</f>
        <v>-0.2011390887290168</v>
      </c>
      <c r="U2025" s="19">
        <f>E2025-N2025</f>
        <v>-3338</v>
      </c>
      <c r="V2025" s="19">
        <f>F2025-O2025</f>
        <v>462</v>
      </c>
      <c r="W2025" s="20">
        <f>H2025-Q2025</f>
        <v>-0.1359437369124987</v>
      </c>
      <c r="X2025" s="21">
        <f>I2025-R2025</f>
        <v>0.1076520723524607</v>
      </c>
      <c r="Y2025" s="22">
        <v>428.67</v>
      </c>
      <c r="Z2025" s="23">
        <f>C2025/Y2025</f>
        <v>90.94874845452212</v>
      </c>
      <c r="AA2025" s="24">
        <v>39021</v>
      </c>
      <c r="AB2025" t="s" s="25">
        <v>4968</v>
      </c>
      <c r="AC2025" s="26">
        <v>39</v>
      </c>
      <c r="AD2025" s="26">
        <v>21</v>
      </c>
      <c r="AE2025" t="s" s="42">
        <v>4969</v>
      </c>
      <c r="AF2025" t="s" s="43">
        <v>4970</v>
      </c>
      <c r="AG2025" t="s" s="33">
        <v>4971</v>
      </c>
      <c r="AI2025" t="s" s="33">
        <v>108</v>
      </c>
      <c r="AJ2025" t="s" s="33">
        <v>4972</v>
      </c>
      <c r="AK2025" s="33"/>
      <c r="AL2025" s="33"/>
      <c r="AM2025" t="s" s="44">
        <v>97</v>
      </c>
      <c r="AN2025" s="36">
        <v>40097</v>
      </c>
      <c r="AO2025" s="37">
        <v>72</v>
      </c>
      <c r="AP2025" s="37">
        <v>11408</v>
      </c>
      <c r="AQ2025" s="38">
        <v>284.508888888889</v>
      </c>
      <c r="AR2025" s="37">
        <v>4159</v>
      </c>
      <c r="AS2025" s="38">
        <v>103.718888888889</v>
      </c>
      <c r="AT2025" s="37">
        <v>431</v>
      </c>
      <c r="AU2025" s="38">
        <v>10.75</v>
      </c>
      <c r="AV2025" s="37">
        <v>5298</v>
      </c>
      <c r="AW2025" s="38">
        <v>132.128888888889</v>
      </c>
      <c r="AX2025" s="37">
        <v>1488</v>
      </c>
      <c r="AY2025" s="38">
        <v>37.1088888888889</v>
      </c>
      <c r="AZ2025" s="37">
        <v>25</v>
      </c>
      <c r="BA2025" s="38">
        <v>0.62</v>
      </c>
      <c r="BB2025" s="37">
        <v>7</v>
      </c>
      <c r="BC2025" s="38">
        <v>0.17</v>
      </c>
      <c r="BJ2025" s="39">
        <v>0</v>
      </c>
      <c r="BK2025" s="40">
        <v>0</v>
      </c>
      <c r="BV2025" s="39">
        <v>0</v>
      </c>
      <c r="BW2025" s="40">
        <v>0</v>
      </c>
      <c r="CH2025" s="39">
        <v>0</v>
      </c>
      <c r="CI2025" s="40">
        <v>0</v>
      </c>
    </row>
    <row r="2026" s="14" customFormat="1" ht="14.65" customHeight="1">
      <c r="A2026" t="s" s="15">
        <v>4932</v>
      </c>
      <c r="B2026" t="s" s="16">
        <v>380</v>
      </c>
      <c r="C2026" s="17">
        <v>135959</v>
      </c>
      <c r="D2026" t="s" s="18">
        <v>5</v>
      </c>
      <c r="E2026" s="19">
        <v>22666</v>
      </c>
      <c r="F2026" s="19">
        <v>34311</v>
      </c>
      <c r="G2026" s="19">
        <v>59620</v>
      </c>
      <c r="H2026" s="20">
        <f>E2026/G2026</f>
        <v>0.3801744381080174</v>
      </c>
      <c r="I2026" s="20">
        <f>F2026/G2026</f>
        <v>0.5754948004025495</v>
      </c>
      <c r="J2026" s="19">
        <f>E2026-F2026</f>
        <v>-11645</v>
      </c>
      <c r="K2026" s="19">
        <f>F2026-E2026</f>
        <v>11645</v>
      </c>
      <c r="L2026" s="20">
        <f>H2026-I2026</f>
        <v>-0.1953203622945321</v>
      </c>
      <c r="M2026" s="20">
        <f>I2026-H2026</f>
        <v>0.1953203622945321</v>
      </c>
      <c r="N2026" s="19">
        <v>30022</v>
      </c>
      <c r="O2026" s="19">
        <v>31116</v>
      </c>
      <c r="P2026" s="19">
        <v>62136</v>
      </c>
      <c r="Q2026" s="20">
        <f>N2026/P2026</f>
        <v>0.4831659585425518</v>
      </c>
      <c r="R2026" s="20">
        <f>O2026/P2026</f>
        <v>0.5007724990343763</v>
      </c>
      <c r="S2026" s="19">
        <f>N2026-O2026</f>
        <v>-1094</v>
      </c>
      <c r="T2026" s="20">
        <f>Q2026-R2026</f>
        <v>-0.01760654049182442</v>
      </c>
      <c r="U2026" s="19">
        <f>E2026-N2026</f>
        <v>-7356</v>
      </c>
      <c r="V2026" s="19">
        <f>F2026-O2026</f>
        <v>3195</v>
      </c>
      <c r="W2026" s="20">
        <f>H2026-Q2026</f>
        <v>-0.1029915204345344</v>
      </c>
      <c r="X2026" s="21">
        <f>I2026-R2026</f>
        <v>0.07472230136817326</v>
      </c>
      <c r="Y2026" s="22">
        <v>397.47</v>
      </c>
      <c r="Z2026" s="23">
        <f>C2026/Y2026</f>
        <v>342.0610360530354</v>
      </c>
      <c r="AA2026" s="24">
        <v>39023</v>
      </c>
      <c r="AB2026" t="s" s="25">
        <v>4973</v>
      </c>
      <c r="AC2026" s="26">
        <v>39</v>
      </c>
      <c r="AD2026" s="26">
        <v>23</v>
      </c>
      <c r="AE2026" t="s" s="42">
        <v>4974</v>
      </c>
      <c r="AF2026" t="s" s="43">
        <v>4970</v>
      </c>
      <c r="AG2026" t="s" s="34">
        <v>4975</v>
      </c>
      <c r="AH2026" s="31">
        <v>135959</v>
      </c>
      <c r="AI2026" t="s" s="32">
        <v>96</v>
      </c>
      <c r="AJ2026" t="s" s="33">
        <v>4972</v>
      </c>
      <c r="AK2026" s="33"/>
      <c r="AL2026" s="33"/>
      <c r="AM2026" t="s" s="44">
        <v>97</v>
      </c>
      <c r="AN2026" s="36">
        <v>138333</v>
      </c>
      <c r="AO2026" s="37">
        <v>184</v>
      </c>
      <c r="AP2026" s="37">
        <v>43489</v>
      </c>
      <c r="AQ2026" s="38">
        <v>314.378888888889</v>
      </c>
      <c r="AR2026" s="37">
        <v>18482</v>
      </c>
      <c r="AS2026" s="38">
        <v>133.61</v>
      </c>
      <c r="AT2026" s="37">
        <v>1281</v>
      </c>
      <c r="AU2026" s="38">
        <v>9.25888888888889</v>
      </c>
      <c r="AV2026" s="37">
        <v>12863</v>
      </c>
      <c r="AW2026" s="38">
        <v>92.98888888888889</v>
      </c>
      <c r="AX2026" s="37">
        <v>9130</v>
      </c>
      <c r="AY2026" s="38">
        <v>66</v>
      </c>
      <c r="AZ2026" s="37">
        <v>225</v>
      </c>
      <c r="BA2026" s="38">
        <v>1.63</v>
      </c>
      <c r="BB2026" s="37">
        <v>15</v>
      </c>
      <c r="BC2026" s="38">
        <v>0.108888888888889</v>
      </c>
      <c r="BJ2026" s="39">
        <v>0</v>
      </c>
      <c r="BK2026" s="40">
        <v>0</v>
      </c>
      <c r="BL2026" s="37">
        <v>937</v>
      </c>
      <c r="BM2026" s="38">
        <v>6.76888888888889</v>
      </c>
      <c r="BV2026" s="39">
        <v>0</v>
      </c>
      <c r="BW2026" s="40">
        <v>0</v>
      </c>
      <c r="BX2026" s="37">
        <v>348</v>
      </c>
      <c r="BY2026" s="38">
        <v>2.52</v>
      </c>
      <c r="CF2026" s="37">
        <v>208</v>
      </c>
      <c r="CG2026" s="38">
        <v>1.5</v>
      </c>
      <c r="CH2026" s="39">
        <v>208</v>
      </c>
      <c r="CI2026" s="40">
        <v>1.5</v>
      </c>
    </row>
    <row r="2027" s="14" customFormat="1" ht="14.65" customHeight="1">
      <c r="A2027" t="s" s="15">
        <v>4932</v>
      </c>
      <c r="B2027" t="s" s="16">
        <v>4976</v>
      </c>
      <c r="C2027" s="17">
        <v>201973</v>
      </c>
      <c r="D2027" t="s" s="18">
        <v>5</v>
      </c>
      <c r="E2027" s="19">
        <v>26096</v>
      </c>
      <c r="F2027" s="19">
        <v>65960</v>
      </c>
      <c r="G2027" s="19">
        <v>96455</v>
      </c>
      <c r="H2027" s="20">
        <f>E2027/G2027</f>
        <v>0.2705510341610077</v>
      </c>
      <c r="I2027" s="20">
        <f>F2027/G2027</f>
        <v>0.6838422062101498</v>
      </c>
      <c r="J2027" s="19">
        <f>E2027-F2027</f>
        <v>-39864</v>
      </c>
      <c r="K2027" s="19">
        <f>F2027-E2027</f>
        <v>39864</v>
      </c>
      <c r="L2027" s="20">
        <f>H2027-I2027</f>
        <v>-0.4132911720491421</v>
      </c>
      <c r="M2027" s="20">
        <f>I2027-H2027</f>
        <v>0.4132911720491421</v>
      </c>
      <c r="N2027" s="19">
        <v>29334</v>
      </c>
      <c r="O2027" s="19">
        <v>62527</v>
      </c>
      <c r="P2027" s="19">
        <v>93392</v>
      </c>
      <c r="Q2027" s="20">
        <f>N2027/P2027</f>
        <v>0.3140954257323968</v>
      </c>
      <c r="R2027" s="20">
        <f>O2027/P2027</f>
        <v>0.6695113071783451</v>
      </c>
      <c r="S2027" s="19">
        <f>N2027-O2027</f>
        <v>-33193</v>
      </c>
      <c r="T2027" s="20">
        <f>Q2027-R2027</f>
        <v>-0.3554158814459483</v>
      </c>
      <c r="U2027" s="19">
        <f>E2027-N2027</f>
        <v>-3238</v>
      </c>
      <c r="V2027" s="19">
        <f>F2027-O2027</f>
        <v>3433</v>
      </c>
      <c r="W2027" s="20">
        <f>H2027-Q2027</f>
        <v>-0.04354439157138906</v>
      </c>
      <c r="X2027" s="21">
        <f>I2027-R2027</f>
        <v>0.01433089903180473</v>
      </c>
      <c r="Y2027" s="22">
        <v>452.1</v>
      </c>
      <c r="Z2027" s="23">
        <f>C2027/Y2027</f>
        <v>446.7440831674408</v>
      </c>
      <c r="AA2027" s="24">
        <v>39025</v>
      </c>
      <c r="AB2027" t="s" s="25">
        <v>4977</v>
      </c>
      <c r="AC2027" s="26">
        <v>39</v>
      </c>
      <c r="AD2027" s="26">
        <v>25</v>
      </c>
      <c r="AE2027" t="s" s="42">
        <v>1950</v>
      </c>
      <c r="AF2027" t="s" s="43">
        <v>1951</v>
      </c>
      <c r="AG2027" t="s" s="34">
        <v>1952</v>
      </c>
      <c r="AH2027" s="31">
        <v>2157719</v>
      </c>
      <c r="AI2027" t="s" s="32">
        <v>96</v>
      </c>
      <c r="AJ2027" t="s" s="33">
        <v>1953</v>
      </c>
      <c r="AK2027" s="33"/>
      <c r="AL2027" s="33"/>
      <c r="AM2027" t="s" s="44">
        <v>97</v>
      </c>
      <c r="AN2027" s="36">
        <v>197363</v>
      </c>
      <c r="AO2027" s="37">
        <v>176</v>
      </c>
      <c r="AP2027" s="37">
        <v>71619</v>
      </c>
      <c r="AQ2027" s="38">
        <v>362.878888888889</v>
      </c>
      <c r="AR2027" s="37">
        <v>29343</v>
      </c>
      <c r="AS2027" s="38">
        <v>148.68</v>
      </c>
      <c r="AT2027" s="37">
        <v>262</v>
      </c>
      <c r="AU2027" s="38">
        <v>1.33</v>
      </c>
      <c r="AV2027" s="37">
        <v>10040</v>
      </c>
      <c r="AW2027" s="38">
        <v>50.8688888888889</v>
      </c>
      <c r="AX2027" s="37">
        <v>31460</v>
      </c>
      <c r="AY2027" s="38">
        <v>159.4</v>
      </c>
      <c r="AZ2027" s="37">
        <v>239</v>
      </c>
      <c r="BA2027" s="38">
        <v>1.20888888888889</v>
      </c>
      <c r="BB2027" s="37">
        <v>27</v>
      </c>
      <c r="BC2027" s="38">
        <v>0.14</v>
      </c>
      <c r="BD2027" s="37">
        <v>11</v>
      </c>
      <c r="BE2027" s="38">
        <v>0.0557348641842696</v>
      </c>
      <c r="BJ2027" s="39">
        <v>11</v>
      </c>
      <c r="BK2027" s="40">
        <v>0.0557348641842696</v>
      </c>
      <c r="BV2027" s="39">
        <v>0</v>
      </c>
      <c r="BW2027" s="40">
        <v>0</v>
      </c>
      <c r="BX2027" s="37">
        <v>100</v>
      </c>
      <c r="BY2027" s="38">
        <v>0.51</v>
      </c>
      <c r="CH2027" s="39">
        <v>0</v>
      </c>
      <c r="CI2027" s="40">
        <v>0</v>
      </c>
      <c r="CL2027" s="37">
        <v>4</v>
      </c>
      <c r="CM2027" s="41">
        <v>0.0188888888888889</v>
      </c>
    </row>
    <row r="2028" s="14" customFormat="1" ht="14.65" customHeight="1">
      <c r="A2028" t="s" s="15">
        <v>4932</v>
      </c>
      <c r="B2028" t="s" s="16">
        <v>1697</v>
      </c>
      <c r="C2028" s="17">
        <v>41917</v>
      </c>
      <c r="D2028" t="s" s="18">
        <v>5</v>
      </c>
      <c r="E2028" s="19">
        <v>3943</v>
      </c>
      <c r="F2028" s="19">
        <v>13466</v>
      </c>
      <c r="G2028" s="19">
        <v>18100</v>
      </c>
      <c r="H2028" s="20">
        <f>E2028/G2028</f>
        <v>0.2178453038674033</v>
      </c>
      <c r="I2028" s="20">
        <f>F2028/G2028</f>
        <v>0.7439779005524861</v>
      </c>
      <c r="J2028" s="19">
        <f>E2028-F2028</f>
        <v>-9523</v>
      </c>
      <c r="K2028" s="19">
        <f>F2028-E2028</f>
        <v>9523</v>
      </c>
      <c r="L2028" s="20">
        <f>H2028-I2028</f>
        <v>-0.5261325966850828</v>
      </c>
      <c r="M2028" s="20">
        <f>I2028-H2028</f>
        <v>0.5261325966850828</v>
      </c>
      <c r="N2028" s="19">
        <v>5534</v>
      </c>
      <c r="O2028" s="19">
        <v>11740</v>
      </c>
      <c r="P2028" s="19">
        <v>17648</v>
      </c>
      <c r="Q2028" s="20">
        <f>N2028/P2028</f>
        <v>0.3135766092475068</v>
      </c>
      <c r="R2028" s="20">
        <f>O2028/P2028</f>
        <v>0.6652311876699909</v>
      </c>
      <c r="S2028" s="19">
        <f>N2028-O2028</f>
        <v>-6206</v>
      </c>
      <c r="T2028" s="20">
        <f>Q2028-R2028</f>
        <v>-0.3516545784224841</v>
      </c>
      <c r="U2028" s="19">
        <f>E2028-N2028</f>
        <v>-1591</v>
      </c>
      <c r="V2028" s="19">
        <f>F2028-O2028</f>
        <v>1726</v>
      </c>
      <c r="W2028" s="20">
        <f>H2028-Q2028</f>
        <v>-0.09573130538010349</v>
      </c>
      <c r="X2028" s="21">
        <f>I2028-R2028</f>
        <v>0.07874671288249524</v>
      </c>
      <c r="Y2028" s="22">
        <v>408.68</v>
      </c>
      <c r="Z2028" s="23">
        <f>C2028/Y2028</f>
        <v>102.5668004306548</v>
      </c>
      <c r="AA2028" s="24">
        <v>39027</v>
      </c>
      <c r="AB2028" t="s" s="25">
        <v>4978</v>
      </c>
      <c r="AC2028" s="26">
        <v>39</v>
      </c>
      <c r="AD2028" s="26">
        <v>27</v>
      </c>
      <c r="AE2028" t="s" s="42">
        <v>4979</v>
      </c>
      <c r="AF2028" t="s" s="43">
        <v>1951</v>
      </c>
      <c r="AG2028" t="s" s="33">
        <v>4980</v>
      </c>
      <c r="AI2028" t="s" s="33">
        <v>108</v>
      </c>
      <c r="AJ2028" t="s" s="33">
        <v>1953</v>
      </c>
      <c r="AK2028" s="33"/>
      <c r="AL2028" s="33"/>
      <c r="AM2028" t="s" s="44">
        <v>97</v>
      </c>
      <c r="AN2028" s="36">
        <v>42040</v>
      </c>
      <c r="AO2028" s="37">
        <v>71</v>
      </c>
      <c r="AP2028" s="37">
        <v>14787</v>
      </c>
      <c r="AQ2028" s="38">
        <v>351.74</v>
      </c>
      <c r="AR2028" s="37">
        <v>7644</v>
      </c>
      <c r="AS2028" s="38">
        <v>181.83</v>
      </c>
      <c r="AT2028" s="37">
        <v>370</v>
      </c>
      <c r="AU2028" s="38">
        <v>8.800000000000001</v>
      </c>
      <c r="AV2028" s="37">
        <v>4243</v>
      </c>
      <c r="AW2028" s="38">
        <v>100.93</v>
      </c>
      <c r="AX2028" s="37">
        <v>2179</v>
      </c>
      <c r="AY2028" s="38">
        <v>51.8288888888889</v>
      </c>
      <c r="BB2028" s="37">
        <v>2</v>
      </c>
      <c r="BC2028" s="38">
        <v>0.05</v>
      </c>
      <c r="BJ2028" s="39">
        <v>0</v>
      </c>
      <c r="BK2028" s="40">
        <v>0</v>
      </c>
      <c r="BL2028" s="37">
        <v>349</v>
      </c>
      <c r="BM2028" s="38">
        <v>8.300000000000001</v>
      </c>
      <c r="BV2028" s="39">
        <v>0</v>
      </c>
      <c r="BW2028" s="40">
        <v>0</v>
      </c>
      <c r="CH2028" s="39">
        <v>0</v>
      </c>
      <c r="CI2028" s="40">
        <v>0</v>
      </c>
    </row>
    <row r="2029" s="14" customFormat="1" ht="14.65" customHeight="1">
      <c r="A2029" t="s" s="15">
        <v>4932</v>
      </c>
      <c r="B2029" t="s" s="16">
        <v>4981</v>
      </c>
      <c r="C2029" s="17">
        <v>104806</v>
      </c>
      <c r="D2029" t="s" s="18">
        <v>5</v>
      </c>
      <c r="E2029" s="19">
        <v>12273</v>
      </c>
      <c r="F2029" s="19">
        <v>31086</v>
      </c>
      <c r="G2029" s="19">
        <v>45261</v>
      </c>
      <c r="H2029" s="20">
        <f>E2029/G2029</f>
        <v>0.271160601842646</v>
      </c>
      <c r="I2029" s="20">
        <f>F2029/G2029</f>
        <v>0.686816464505866</v>
      </c>
      <c r="J2029" s="19">
        <f>E2029-F2029</f>
        <v>-18813</v>
      </c>
      <c r="K2029" s="19">
        <f>F2029-E2029</f>
        <v>18813</v>
      </c>
      <c r="L2029" s="20">
        <f>H2029-I2029</f>
        <v>-0.41565586266322</v>
      </c>
      <c r="M2029" s="20">
        <f>I2029-H2029</f>
        <v>0.41565586266322</v>
      </c>
      <c r="N2029" s="19">
        <v>19351</v>
      </c>
      <c r="O2029" s="19">
        <v>24778</v>
      </c>
      <c r="P2029" s="19">
        <v>45078</v>
      </c>
      <c r="Q2029" s="20">
        <f>N2029/P2029</f>
        <v>0.4292781401126936</v>
      </c>
      <c r="R2029" s="20">
        <f>O2029/P2029</f>
        <v>0.5496694618217313</v>
      </c>
      <c r="S2029" s="19">
        <f>N2029-O2029</f>
        <v>-5427</v>
      </c>
      <c r="T2029" s="20">
        <f>Q2029-R2029</f>
        <v>-0.1203913217090377</v>
      </c>
      <c r="U2029" s="19">
        <f>E2029-N2029</f>
        <v>-7078</v>
      </c>
      <c r="V2029" s="19">
        <f>F2029-O2029</f>
        <v>6308</v>
      </c>
      <c r="W2029" s="20">
        <f>H2029-Q2029</f>
        <v>-0.1581175382700475</v>
      </c>
      <c r="X2029" s="21">
        <f>I2029-R2029</f>
        <v>0.1371470026841347</v>
      </c>
      <c r="Y2029" s="22">
        <v>531.89</v>
      </c>
      <c r="Z2029" s="23">
        <f>C2029/Y2029</f>
        <v>197.0445016826787</v>
      </c>
      <c r="AA2029" s="24">
        <v>39029</v>
      </c>
      <c r="AB2029" t="s" s="25">
        <v>4982</v>
      </c>
      <c r="AC2029" s="26">
        <v>39</v>
      </c>
      <c r="AD2029" s="26">
        <v>29</v>
      </c>
      <c r="AE2029" t="s" s="42">
        <v>4983</v>
      </c>
      <c r="AF2029" t="s" s="43">
        <v>4984</v>
      </c>
      <c r="AG2029" t="s" s="33">
        <v>4985</v>
      </c>
      <c r="AI2029" t="s" s="33">
        <v>108</v>
      </c>
      <c r="AJ2029" t="s" s="33">
        <v>4986</v>
      </c>
      <c r="AK2029" s="33"/>
      <c r="AL2029" s="33"/>
      <c r="AM2029" t="s" s="44">
        <v>97</v>
      </c>
      <c r="AN2029" s="36">
        <v>107841</v>
      </c>
      <c r="AO2029" s="37">
        <v>191</v>
      </c>
      <c r="AP2029" s="37">
        <v>42923</v>
      </c>
      <c r="AQ2029" s="38">
        <v>398.018888888889</v>
      </c>
      <c r="AR2029" s="37">
        <v>15657</v>
      </c>
      <c r="AS2029" s="38">
        <v>145.188888888889</v>
      </c>
      <c r="AT2029" s="37">
        <v>959</v>
      </c>
      <c r="AU2029" s="38">
        <v>8.890000000000001</v>
      </c>
      <c r="AV2029" s="37">
        <v>16036</v>
      </c>
      <c r="AW2029" s="38">
        <v>148.698888888889</v>
      </c>
      <c r="AX2029" s="37">
        <v>9658</v>
      </c>
      <c r="AY2029" s="38">
        <v>89.56</v>
      </c>
      <c r="BB2029" s="37">
        <v>6</v>
      </c>
      <c r="BC2029" s="38">
        <v>0.0588888888888889</v>
      </c>
      <c r="BJ2029" s="39">
        <v>0</v>
      </c>
      <c r="BK2029" s="40">
        <v>0</v>
      </c>
      <c r="BL2029" s="37">
        <v>577</v>
      </c>
      <c r="BM2029" s="38">
        <v>5.34888888888889</v>
      </c>
      <c r="BV2029" s="39">
        <v>0</v>
      </c>
      <c r="BW2029" s="40">
        <v>0</v>
      </c>
      <c r="CF2029" s="37">
        <v>30</v>
      </c>
      <c r="CG2029" s="38">
        <v>0.28</v>
      </c>
      <c r="CH2029" s="39">
        <v>30</v>
      </c>
      <c r="CI2029" s="40">
        <v>0.28</v>
      </c>
    </row>
    <row r="2030" s="14" customFormat="1" ht="14.65" customHeight="1">
      <c r="A2030" t="s" s="15">
        <v>4932</v>
      </c>
      <c r="B2030" t="s" s="16">
        <v>4987</v>
      </c>
      <c r="C2030" s="17">
        <v>36569</v>
      </c>
      <c r="D2030" t="s" s="18">
        <v>5</v>
      </c>
      <c r="E2030" s="19">
        <v>3908</v>
      </c>
      <c r="F2030" s="19">
        <v>10381</v>
      </c>
      <c r="G2030" s="19">
        <v>14961</v>
      </c>
      <c r="H2030" s="20">
        <f>E2030/G2030</f>
        <v>0.261212485796404</v>
      </c>
      <c r="I2030" s="20">
        <f>F2030/G2030</f>
        <v>0.6938707305661387</v>
      </c>
      <c r="J2030" s="19">
        <f>E2030-F2030</f>
        <v>-6473</v>
      </c>
      <c r="K2030" s="19">
        <f>F2030-E2030</f>
        <v>6473</v>
      </c>
      <c r="L2030" s="20">
        <f>H2030-I2030</f>
        <v>-0.4326582447697347</v>
      </c>
      <c r="M2030" s="20">
        <f>I2030-H2030</f>
        <v>0.4326582447697347</v>
      </c>
      <c r="N2030" s="19">
        <v>6841</v>
      </c>
      <c r="O2030" s="19">
        <v>8312</v>
      </c>
      <c r="P2030" s="19">
        <v>15555</v>
      </c>
      <c r="Q2030" s="20">
        <f>N2030/P2030</f>
        <v>0.4397942783670845</v>
      </c>
      <c r="R2030" s="20">
        <f>O2030/P2030</f>
        <v>0.5343619414979106</v>
      </c>
      <c r="S2030" s="19">
        <f>N2030-O2030</f>
        <v>-1471</v>
      </c>
      <c r="T2030" s="20">
        <f>Q2030-R2030</f>
        <v>-0.0945676631308261</v>
      </c>
      <c r="U2030" s="19">
        <f>E2030-N2030</f>
        <v>-2933</v>
      </c>
      <c r="V2030" s="19">
        <f>F2030-O2030</f>
        <v>2069</v>
      </c>
      <c r="W2030" s="20">
        <f>H2030-Q2030</f>
        <v>-0.1785817925706805</v>
      </c>
      <c r="X2030" s="21">
        <f>I2030-R2030</f>
        <v>0.1595087890682281</v>
      </c>
      <c r="Y2030" s="22">
        <v>563.91</v>
      </c>
      <c r="Z2030" s="23">
        <f>C2030/Y2030</f>
        <v>64.84900072706638</v>
      </c>
      <c r="AA2030" s="24">
        <v>39031</v>
      </c>
      <c r="AB2030" t="s" s="25">
        <v>4988</v>
      </c>
      <c r="AC2030" s="26">
        <v>39</v>
      </c>
      <c r="AD2030" s="26">
        <v>31</v>
      </c>
      <c r="AE2030" t="s" s="42">
        <v>4989</v>
      </c>
      <c r="AF2030" s="43"/>
      <c r="AG2030" t="s" s="33">
        <v>4990</v>
      </c>
      <c r="AI2030" t="s" s="33">
        <v>108</v>
      </c>
      <c r="AJ2030" s="33"/>
      <c r="AK2030" s="33"/>
      <c r="AL2030" s="33"/>
      <c r="AM2030" t="s" s="44">
        <v>97</v>
      </c>
      <c r="AN2030" s="36">
        <v>36901</v>
      </c>
      <c r="AO2030" s="37">
        <v>87</v>
      </c>
      <c r="AP2030" s="37">
        <v>15161</v>
      </c>
      <c r="AQ2030" s="38">
        <v>410.86</v>
      </c>
      <c r="AR2030" s="37">
        <v>5996</v>
      </c>
      <c r="AS2030" s="38">
        <v>162.49</v>
      </c>
      <c r="AT2030" s="37">
        <v>47</v>
      </c>
      <c r="AU2030" s="38">
        <v>1.27</v>
      </c>
      <c r="AV2030" s="37">
        <v>7619</v>
      </c>
      <c r="AW2030" s="38">
        <v>206.468888888889</v>
      </c>
      <c r="AX2030" s="37">
        <v>1350</v>
      </c>
      <c r="AY2030" s="38">
        <v>36.5788888888889</v>
      </c>
      <c r="BB2030" s="37">
        <v>1</v>
      </c>
      <c r="BC2030" s="38">
        <v>0.0288888888888889</v>
      </c>
      <c r="BJ2030" s="39">
        <v>0</v>
      </c>
      <c r="BK2030" s="40">
        <v>0</v>
      </c>
      <c r="BL2030" s="37">
        <v>148</v>
      </c>
      <c r="BM2030" s="38">
        <v>4.00888888888889</v>
      </c>
      <c r="BV2030" s="39">
        <v>0</v>
      </c>
      <c r="BW2030" s="40">
        <v>0</v>
      </c>
      <c r="CH2030" s="39">
        <v>0</v>
      </c>
      <c r="CI2030" s="40">
        <v>0</v>
      </c>
    </row>
    <row r="2031" s="14" customFormat="1" ht="14.65" customHeight="1">
      <c r="A2031" t="s" s="15">
        <v>4932</v>
      </c>
      <c r="B2031" t="s" s="16">
        <v>404</v>
      </c>
      <c r="C2031" s="17">
        <v>42306</v>
      </c>
      <c r="D2031" t="s" s="18">
        <v>5</v>
      </c>
      <c r="E2031" s="19">
        <v>4518</v>
      </c>
      <c r="F2031" s="19">
        <v>13265</v>
      </c>
      <c r="G2031" s="19">
        <v>18702</v>
      </c>
      <c r="H2031" s="20">
        <f>E2031/G2031</f>
        <v>0.2415784408084697</v>
      </c>
      <c r="I2031" s="20">
        <f>F2031/G2031</f>
        <v>0.7092824296866646</v>
      </c>
      <c r="J2031" s="19">
        <f>E2031-F2031</f>
        <v>-8747</v>
      </c>
      <c r="K2031" s="19">
        <f>F2031-E2031</f>
        <v>8747</v>
      </c>
      <c r="L2031" s="20">
        <f>H2031-I2031</f>
        <v>-0.4677039888781949</v>
      </c>
      <c r="M2031" s="20">
        <f>I2031-H2031</f>
        <v>0.4677039888781949</v>
      </c>
      <c r="N2031" s="19">
        <v>7207</v>
      </c>
      <c r="O2031" s="19">
        <v>11561</v>
      </c>
      <c r="P2031" s="19">
        <v>19192</v>
      </c>
      <c r="Q2031" s="20">
        <f>N2031/P2031</f>
        <v>0.3755210504376824</v>
      </c>
      <c r="R2031" s="20">
        <f>O2031/P2031</f>
        <v>0.6023864110045852</v>
      </c>
      <c r="S2031" s="19">
        <f>N2031-O2031</f>
        <v>-4354</v>
      </c>
      <c r="T2031" s="20">
        <f>Q2031-R2031</f>
        <v>-0.2268653605669029</v>
      </c>
      <c r="U2031" s="19">
        <f>E2031-N2031</f>
        <v>-2689</v>
      </c>
      <c r="V2031" s="19">
        <f>F2031-O2031</f>
        <v>1704</v>
      </c>
      <c r="W2031" s="20">
        <f>H2031-Q2031</f>
        <v>-0.1339426096292127</v>
      </c>
      <c r="X2031" s="21">
        <f>I2031-R2031</f>
        <v>0.1068960186820793</v>
      </c>
      <c r="Y2031" s="22">
        <v>401.79</v>
      </c>
      <c r="Z2031" s="23">
        <f>C2031/Y2031</f>
        <v>105.2938101993579</v>
      </c>
      <c r="AA2031" s="24">
        <v>39033</v>
      </c>
      <c r="AB2031" t="s" s="25">
        <v>4991</v>
      </c>
      <c r="AC2031" s="26">
        <v>39</v>
      </c>
      <c r="AD2031" s="26">
        <v>33</v>
      </c>
      <c r="AE2031" t="s" s="42">
        <v>4992</v>
      </c>
      <c r="AF2031" t="s" s="43">
        <v>4942</v>
      </c>
      <c r="AG2031" t="s" s="33">
        <v>4993</v>
      </c>
      <c r="AI2031" t="s" s="33">
        <v>108</v>
      </c>
      <c r="AJ2031" t="s" s="33">
        <v>4944</v>
      </c>
      <c r="AK2031" s="33"/>
      <c r="AL2031" s="33"/>
      <c r="AM2031" t="s" s="44">
        <v>97</v>
      </c>
      <c r="AN2031" s="36">
        <v>43784</v>
      </c>
      <c r="AO2031" s="37">
        <v>97</v>
      </c>
      <c r="AP2031" s="37">
        <v>22195</v>
      </c>
      <c r="AQ2031" s="38">
        <v>506.92</v>
      </c>
      <c r="AR2031" s="37">
        <v>6514</v>
      </c>
      <c r="AS2031" s="38">
        <v>148.78</v>
      </c>
      <c r="AT2031" s="37">
        <v>121</v>
      </c>
      <c r="AU2031" s="38">
        <v>2.75888888888889</v>
      </c>
      <c r="AV2031" s="37">
        <v>9303</v>
      </c>
      <c r="AW2031" s="38">
        <v>212.468888888889</v>
      </c>
      <c r="AX2031" s="37">
        <v>5812</v>
      </c>
      <c r="AY2031" s="38">
        <v>132.74</v>
      </c>
      <c r="AZ2031" s="37">
        <v>3</v>
      </c>
      <c r="BA2031" s="38">
        <v>0.07000000000000001</v>
      </c>
      <c r="BB2031" s="37">
        <v>5</v>
      </c>
      <c r="BC2031" s="38">
        <v>0.108888888888889</v>
      </c>
      <c r="BJ2031" s="39">
        <v>0</v>
      </c>
      <c r="BK2031" s="40">
        <v>0</v>
      </c>
      <c r="BL2031" s="37">
        <v>437</v>
      </c>
      <c r="BM2031" s="38">
        <v>9.98</v>
      </c>
      <c r="BV2031" s="39">
        <v>0</v>
      </c>
      <c r="BW2031" s="40">
        <v>0</v>
      </c>
      <c r="CH2031" s="39">
        <v>0</v>
      </c>
      <c r="CI2031" s="40">
        <v>0</v>
      </c>
    </row>
    <row r="2032" s="14" customFormat="1" ht="14.65" customHeight="1">
      <c r="A2032" t="s" s="15">
        <v>4932</v>
      </c>
      <c r="B2032" t="s" s="16">
        <v>4994</v>
      </c>
      <c r="C2032" s="17">
        <v>1255921</v>
      </c>
      <c r="D2032" t="s" s="18">
        <v>5</v>
      </c>
      <c r="E2032" s="19">
        <v>383974</v>
      </c>
      <c r="F2032" s="19">
        <v>179894</v>
      </c>
      <c r="G2032" s="19">
        <v>583230</v>
      </c>
      <c r="H2032" s="20">
        <f>E2032/G2032</f>
        <v>0.6583577662328756</v>
      </c>
      <c r="I2032" s="20">
        <f>F2032/G2032</f>
        <v>0.3084443529996742</v>
      </c>
      <c r="J2032" s="19">
        <f>E2032-F2032</f>
        <v>204080</v>
      </c>
      <c r="K2032" s="19">
        <f>F2032-E2032</f>
        <v>-204080</v>
      </c>
      <c r="L2032" s="20">
        <f>H2032-I2032</f>
        <v>0.3499134132332014</v>
      </c>
      <c r="M2032" s="20">
        <f>I2032-H2032</f>
        <v>-0.3499134132332014</v>
      </c>
      <c r="N2032" s="19">
        <v>420953</v>
      </c>
      <c r="O2032" s="19">
        <v>184475</v>
      </c>
      <c r="P2032" s="19">
        <v>611512</v>
      </c>
      <c r="Q2032" s="20">
        <f>N2032/P2032</f>
        <v>0.6883806041418647</v>
      </c>
      <c r="R2032" s="20">
        <f>O2032/P2032</f>
        <v>0.3016702861104933</v>
      </c>
      <c r="S2032" s="19">
        <f>N2032-O2032</f>
        <v>236478</v>
      </c>
      <c r="T2032" s="20">
        <f>Q2032-R2032</f>
        <v>0.3867103180313714</v>
      </c>
      <c r="U2032" s="19">
        <f>E2032-N2032</f>
        <v>-36979</v>
      </c>
      <c r="V2032" s="19">
        <f>F2032-O2032</f>
        <v>-4581</v>
      </c>
      <c r="W2032" s="20">
        <f>H2032-Q2032</f>
        <v>-0.03002283790898919</v>
      </c>
      <c r="X2032" s="21">
        <f>I2032-R2032</f>
        <v>0.006774066889180863</v>
      </c>
      <c r="Y2032" s="22">
        <v>457.19</v>
      </c>
      <c r="Z2032" s="23">
        <f>C2032/Y2032</f>
        <v>2747.043898597957</v>
      </c>
      <c r="AA2032" s="24">
        <v>39035</v>
      </c>
      <c r="AB2032" t="s" s="25">
        <v>4995</v>
      </c>
      <c r="AC2032" s="26">
        <v>39</v>
      </c>
      <c r="AD2032" s="26">
        <v>35</v>
      </c>
      <c r="AE2032" t="s" s="42">
        <v>4996</v>
      </c>
      <c r="AF2032" t="s" s="43">
        <v>4948</v>
      </c>
      <c r="AG2032" t="s" s="34">
        <v>4997</v>
      </c>
      <c r="AH2032" s="31">
        <v>2060810</v>
      </c>
      <c r="AI2032" t="s" s="32">
        <v>96</v>
      </c>
      <c r="AJ2032" t="s" s="33">
        <v>4950</v>
      </c>
      <c r="AK2032" s="33"/>
      <c r="AL2032" s="33"/>
      <c r="AM2032" t="s" s="44">
        <v>97</v>
      </c>
      <c r="AN2032" s="36">
        <v>1280122</v>
      </c>
      <c r="AO2032" s="37">
        <v>955</v>
      </c>
      <c r="AP2032" s="37">
        <v>674791</v>
      </c>
      <c r="AQ2032" s="38">
        <v>527.128888888889</v>
      </c>
      <c r="AR2032" s="37">
        <v>106477</v>
      </c>
      <c r="AS2032" s="38">
        <v>83.18000000000001</v>
      </c>
      <c r="AT2032" s="37">
        <v>40776</v>
      </c>
      <c r="AU2032" s="38">
        <v>31.85</v>
      </c>
      <c r="AV2032" s="37">
        <v>94977</v>
      </c>
      <c r="AW2032" s="38">
        <v>74.1888888888889</v>
      </c>
      <c r="AX2032" s="37">
        <v>366464</v>
      </c>
      <c r="AY2032" s="38">
        <v>286.268888888889</v>
      </c>
      <c r="AZ2032" s="37">
        <v>16456</v>
      </c>
      <c r="BA2032" s="38">
        <v>12.8588888888889</v>
      </c>
      <c r="BB2032" s="37">
        <v>395</v>
      </c>
      <c r="BC2032" s="38">
        <v>0.31</v>
      </c>
      <c r="BD2032" s="37">
        <v>3504</v>
      </c>
      <c r="BE2032" s="38">
        <v>2.73723910689762</v>
      </c>
      <c r="BF2032" s="37">
        <v>410</v>
      </c>
      <c r="BG2032" s="38">
        <v>0.320281973124437</v>
      </c>
      <c r="BH2032" s="37">
        <v>159</v>
      </c>
      <c r="BI2032" s="38">
        <v>0.124206911528745</v>
      </c>
      <c r="BJ2032" s="39">
        <v>4073</v>
      </c>
      <c r="BK2032" s="40">
        <v>3.181727991550802</v>
      </c>
      <c r="BL2032" s="37">
        <v>4546</v>
      </c>
      <c r="BM2032" s="38">
        <v>3.54888888888889</v>
      </c>
      <c r="BN2032" s="37">
        <v>2150</v>
      </c>
      <c r="BO2032" s="38">
        <v>1.67952742004278</v>
      </c>
      <c r="BP2032" s="37">
        <v>141</v>
      </c>
      <c r="BQ2032" s="38">
        <v>0.110145751733038</v>
      </c>
      <c r="BT2032" s="37">
        <v>2590</v>
      </c>
      <c r="BU2032" s="38">
        <v>2.02324465949339</v>
      </c>
      <c r="BV2032" s="39">
        <v>4881</v>
      </c>
      <c r="BW2032" s="40">
        <v>3.812917831269208</v>
      </c>
      <c r="BX2032" s="37">
        <v>3342</v>
      </c>
      <c r="BY2032" s="38">
        <v>2.60888888888889</v>
      </c>
      <c r="BZ2032" s="37">
        <v>7239</v>
      </c>
      <c r="CA2032" s="38">
        <v>5.65</v>
      </c>
      <c r="CB2032" s="37">
        <v>12000</v>
      </c>
      <c r="CC2032" s="38">
        <v>9.36888888888889</v>
      </c>
      <c r="CD2032" s="37">
        <v>286</v>
      </c>
      <c r="CE2032" s="38">
        <v>0.22</v>
      </c>
      <c r="CF2032" s="37">
        <v>11305</v>
      </c>
      <c r="CG2032" s="38">
        <v>8.83</v>
      </c>
      <c r="CH2032" s="39">
        <v>30830</v>
      </c>
      <c r="CI2032" s="40">
        <v>24.06888888888889</v>
      </c>
      <c r="CJ2032" s="37">
        <v>1560</v>
      </c>
      <c r="CK2032" s="38">
        <v>1.22</v>
      </c>
      <c r="CL2032" s="37">
        <v>14</v>
      </c>
      <c r="CM2032" s="41">
        <v>0.008888888888888891</v>
      </c>
    </row>
    <row r="2033" s="14" customFormat="1" ht="14.65" customHeight="1">
      <c r="A2033" t="s" s="15">
        <v>4932</v>
      </c>
      <c r="B2033" t="s" s="16">
        <v>4998</v>
      </c>
      <c r="C2033" s="17">
        <v>52076</v>
      </c>
      <c r="D2033" t="s" s="18">
        <v>5</v>
      </c>
      <c r="E2033" s="19">
        <v>4395</v>
      </c>
      <c r="F2033" s="19">
        <v>19698</v>
      </c>
      <c r="G2033" s="19">
        <v>25000</v>
      </c>
      <c r="H2033" s="20">
        <f>E2033/G2033</f>
        <v>0.1758</v>
      </c>
      <c r="I2033" s="20">
        <f>F2033/G2033</f>
        <v>0.78792</v>
      </c>
      <c r="J2033" s="19">
        <f>E2033-F2033</f>
        <v>-15303</v>
      </c>
      <c r="K2033" s="19">
        <f>F2033-E2033</f>
        <v>15303</v>
      </c>
      <c r="L2033" s="20">
        <f>H2033-I2033</f>
        <v>-0.61212</v>
      </c>
      <c r="M2033" s="20">
        <f>I2033-H2033</f>
        <v>0.61212</v>
      </c>
      <c r="N2033" s="19">
        <v>6610</v>
      </c>
      <c r="O2033" s="19">
        <v>17745</v>
      </c>
      <c r="P2033" s="19">
        <v>24807</v>
      </c>
      <c r="Q2033" s="20">
        <f>N2033/P2033</f>
        <v>0.2664570484137542</v>
      </c>
      <c r="R2033" s="20">
        <f>O2033/P2033</f>
        <v>0.7153222880638529</v>
      </c>
      <c r="S2033" s="19">
        <f>N2033-O2033</f>
        <v>-11135</v>
      </c>
      <c r="T2033" s="20">
        <f>Q2033-R2033</f>
        <v>-0.4488652396500987</v>
      </c>
      <c r="U2033" s="19">
        <f>E2033-N2033</f>
        <v>-2215</v>
      </c>
      <c r="V2033" s="19">
        <f>F2033-O2033</f>
        <v>1953</v>
      </c>
      <c r="W2033" s="20">
        <f>H2033-Q2033</f>
        <v>-0.09065704841375416</v>
      </c>
      <c r="X2033" s="21">
        <f>I2033-R2033</f>
        <v>0.07259771193614706</v>
      </c>
      <c r="Y2033" s="22">
        <v>598.1</v>
      </c>
      <c r="Z2033" s="23">
        <f>C2033/Y2033</f>
        <v>87.06905199799364</v>
      </c>
      <c r="AA2033" s="24">
        <v>39037</v>
      </c>
      <c r="AB2033" t="s" s="25">
        <v>4999</v>
      </c>
      <c r="AC2033" s="26">
        <v>39</v>
      </c>
      <c r="AD2033" s="26">
        <v>37</v>
      </c>
      <c r="AE2033" t="s" s="42">
        <v>5000</v>
      </c>
      <c r="AF2033" t="s" s="43">
        <v>4970</v>
      </c>
      <c r="AG2033" t="s" s="33">
        <v>5001</v>
      </c>
      <c r="AI2033" t="s" s="33">
        <v>108</v>
      </c>
      <c r="AJ2033" t="s" s="33">
        <v>4972</v>
      </c>
      <c r="AK2033" s="33"/>
      <c r="AL2033" s="33"/>
      <c r="AM2033" t="s" s="44">
        <v>97</v>
      </c>
      <c r="AN2033" s="36">
        <v>52959</v>
      </c>
      <c r="AO2033" s="37">
        <v>93</v>
      </c>
      <c r="AP2033" s="37">
        <v>22120</v>
      </c>
      <c r="AQ2033" s="38">
        <v>417.68</v>
      </c>
      <c r="AR2033" s="37">
        <v>9356</v>
      </c>
      <c r="AS2033" s="38">
        <v>176.658888888889</v>
      </c>
      <c r="AV2033" s="37">
        <v>5356</v>
      </c>
      <c r="AW2033" s="38">
        <v>101.128888888889</v>
      </c>
      <c r="AX2033" s="37">
        <v>7097</v>
      </c>
      <c r="AY2033" s="38">
        <v>134.008888888889</v>
      </c>
      <c r="BB2033" s="37">
        <v>1</v>
      </c>
      <c r="BC2033" s="38">
        <v>0.0188888888888889</v>
      </c>
      <c r="BJ2033" s="39">
        <v>0</v>
      </c>
      <c r="BK2033" s="40">
        <v>0</v>
      </c>
      <c r="BL2033" s="37">
        <v>225</v>
      </c>
      <c r="BM2033" s="38">
        <v>4.25</v>
      </c>
      <c r="BV2033" s="39">
        <v>0</v>
      </c>
      <c r="BW2033" s="40">
        <v>0</v>
      </c>
      <c r="CF2033" s="37">
        <v>62</v>
      </c>
      <c r="CG2033" s="38">
        <v>1.16888888888889</v>
      </c>
      <c r="CH2033" s="39">
        <v>62</v>
      </c>
      <c r="CI2033" s="40">
        <v>1.16888888888889</v>
      </c>
      <c r="CJ2033" s="37">
        <v>23</v>
      </c>
      <c r="CK2033" s="38">
        <v>0.43</v>
      </c>
    </row>
    <row r="2034" s="14" customFormat="1" ht="14.65" customHeight="1">
      <c r="A2034" t="s" s="15">
        <v>4932</v>
      </c>
      <c r="B2034" t="s" s="16">
        <v>5002</v>
      </c>
      <c r="C2034" s="17">
        <v>38352</v>
      </c>
      <c r="D2034" t="s" s="18">
        <v>5</v>
      </c>
      <c r="E2034" s="19">
        <v>5282</v>
      </c>
      <c r="F2034" s="19">
        <v>11478</v>
      </c>
      <c r="G2034" s="19">
        <v>17795</v>
      </c>
      <c r="H2034" s="20">
        <f>E2034/G2034</f>
        <v>0.2968249508288845</v>
      </c>
      <c r="I2034" s="20">
        <f>F2034/G2034</f>
        <v>0.6450126440011239</v>
      </c>
      <c r="J2034" s="19">
        <f>E2034-F2034</f>
        <v>-6196</v>
      </c>
      <c r="K2034" s="19">
        <f>F2034-E2034</f>
        <v>6196</v>
      </c>
      <c r="L2034" s="20">
        <f>H2034-I2034</f>
        <v>-0.3481876931722394</v>
      </c>
      <c r="M2034" s="20">
        <f>I2034-H2034</f>
        <v>0.3481876931722394</v>
      </c>
      <c r="N2034" s="19">
        <v>7438</v>
      </c>
      <c r="O2034" s="19">
        <v>9935</v>
      </c>
      <c r="P2034" s="19">
        <v>17744</v>
      </c>
      <c r="Q2034" s="20">
        <f>N2034/P2034</f>
        <v>0.4191839495040577</v>
      </c>
      <c r="R2034" s="20">
        <f>O2034/P2034</f>
        <v>0.5599075743913435</v>
      </c>
      <c r="S2034" s="19">
        <f>N2034-O2034</f>
        <v>-2497</v>
      </c>
      <c r="T2034" s="20">
        <f>Q2034-R2034</f>
        <v>-0.1407236248872858</v>
      </c>
      <c r="U2034" s="19">
        <f>E2034-N2034</f>
        <v>-2156</v>
      </c>
      <c r="V2034" s="19">
        <f>F2034-O2034</f>
        <v>1543</v>
      </c>
      <c r="W2034" s="20">
        <f>H2034-Q2034</f>
        <v>-0.1223589986751732</v>
      </c>
      <c r="X2034" s="21">
        <f>I2034-R2034</f>
        <v>0.08510506960978037</v>
      </c>
      <c r="Y2034" s="22">
        <v>411.46</v>
      </c>
      <c r="Z2034" s="23">
        <f>C2034/Y2034</f>
        <v>93.20954649297623</v>
      </c>
      <c r="AA2034" s="24">
        <v>39039</v>
      </c>
      <c r="AB2034" t="s" s="25">
        <v>5003</v>
      </c>
      <c r="AC2034" s="26">
        <v>39</v>
      </c>
      <c r="AD2034" s="26">
        <v>39</v>
      </c>
      <c r="AE2034" t="s" s="42">
        <v>5004</v>
      </c>
      <c r="AF2034" s="43"/>
      <c r="AG2034" t="s" s="33">
        <v>5005</v>
      </c>
      <c r="AI2034" t="s" s="33">
        <v>108</v>
      </c>
      <c r="AJ2034" s="33"/>
      <c r="AK2034" s="33"/>
      <c r="AL2034" s="33"/>
      <c r="AM2034" t="s" s="44">
        <v>97</v>
      </c>
      <c r="AN2034" s="36">
        <v>39037</v>
      </c>
      <c r="AO2034" s="37">
        <v>74</v>
      </c>
      <c r="AP2034" s="37">
        <v>24485</v>
      </c>
      <c r="AQ2034" s="38">
        <v>627.23</v>
      </c>
      <c r="AR2034" s="37">
        <v>10104</v>
      </c>
      <c r="AS2034" s="38">
        <v>258.828888888889</v>
      </c>
      <c r="AV2034" s="37">
        <v>6394</v>
      </c>
      <c r="AW2034" s="38">
        <v>163.788888888889</v>
      </c>
      <c r="AX2034" s="37">
        <v>7984</v>
      </c>
      <c r="AY2034" s="38">
        <v>204.52</v>
      </c>
      <c r="BB2034" s="37">
        <v>3</v>
      </c>
      <c r="BC2034" s="38">
        <v>0.08</v>
      </c>
      <c r="BJ2034" s="39">
        <v>0</v>
      </c>
      <c r="BK2034" s="40">
        <v>0</v>
      </c>
      <c r="BV2034" s="39">
        <v>0</v>
      </c>
      <c r="BW2034" s="40">
        <v>0</v>
      </c>
      <c r="CH2034" s="39">
        <v>0</v>
      </c>
      <c r="CI2034" s="40">
        <v>0</v>
      </c>
    </row>
    <row r="2035" s="14" customFormat="1" ht="14.65" customHeight="1">
      <c r="A2035" t="s" s="15">
        <v>4932</v>
      </c>
      <c r="B2035" t="s" s="16">
        <v>1960</v>
      </c>
      <c r="C2035" s="17">
        <v>193013</v>
      </c>
      <c r="D2035" t="s" s="18">
        <v>5</v>
      </c>
      <c r="E2035" s="19">
        <v>39584</v>
      </c>
      <c r="F2035" s="19">
        <v>55660</v>
      </c>
      <c r="G2035" s="19">
        <v>100101</v>
      </c>
      <c r="H2035" s="20">
        <f>E2035/G2035</f>
        <v>0.3954406049889612</v>
      </c>
      <c r="I2035" s="20">
        <f>F2035/G2035</f>
        <v>0.5560384012147731</v>
      </c>
      <c r="J2035" s="19">
        <f>E2035-F2035</f>
        <v>-16076</v>
      </c>
      <c r="K2035" s="19">
        <f>F2035-E2035</f>
        <v>16076</v>
      </c>
      <c r="L2035" s="20">
        <f>H2035-I2035</f>
        <v>-0.1605977962258119</v>
      </c>
      <c r="M2035" s="20">
        <f>I2035-H2035</f>
        <v>0.1605977962258119</v>
      </c>
      <c r="N2035" s="19">
        <v>36131</v>
      </c>
      <c r="O2035" s="19">
        <v>58980</v>
      </c>
      <c r="P2035" s="19">
        <v>96330</v>
      </c>
      <c r="Q2035" s="20">
        <f>N2035/P2035</f>
        <v>0.3750752621197965</v>
      </c>
      <c r="R2035" s="20">
        <f>O2035/P2035</f>
        <v>0.6122703207723451</v>
      </c>
      <c r="S2035" s="19">
        <f>N2035-O2035</f>
        <v>-22849</v>
      </c>
      <c r="T2035" s="20">
        <f>Q2035-R2035</f>
        <v>-0.2371950586525486</v>
      </c>
      <c r="U2035" s="19">
        <f>E2035-N2035</f>
        <v>3453</v>
      </c>
      <c r="V2035" s="19">
        <f>F2035-O2035</f>
        <v>-3320</v>
      </c>
      <c r="W2035" s="20">
        <f>H2035-Q2035</f>
        <v>0.02036534286916464</v>
      </c>
      <c r="X2035" s="21">
        <f>I2035-R2035</f>
        <v>-0.05623191955757201</v>
      </c>
      <c r="Y2035" s="22">
        <v>443.1</v>
      </c>
      <c r="Z2035" s="23">
        <f>C2035/Y2035</f>
        <v>435.5969307154141</v>
      </c>
      <c r="AA2035" s="24">
        <v>39041</v>
      </c>
      <c r="AB2035" t="s" s="25">
        <v>5006</v>
      </c>
      <c r="AC2035" s="26">
        <v>39</v>
      </c>
      <c r="AD2035" s="26">
        <v>41</v>
      </c>
      <c r="AE2035" t="s" s="42">
        <v>5007</v>
      </c>
      <c r="AF2035" t="s" s="43">
        <v>5008</v>
      </c>
      <c r="AG2035" t="s" s="34">
        <v>5009</v>
      </c>
      <c r="AH2035" s="31">
        <v>2021632</v>
      </c>
      <c r="AI2035" t="s" s="32">
        <v>96</v>
      </c>
      <c r="AJ2035" t="s" s="33">
        <v>5010</v>
      </c>
      <c r="AK2035" s="33"/>
      <c r="AL2035" s="33"/>
      <c r="AM2035" t="s" s="44">
        <v>97</v>
      </c>
      <c r="AN2035" s="36">
        <v>174214</v>
      </c>
      <c r="AO2035" s="37">
        <v>126</v>
      </c>
      <c r="AP2035" s="37">
        <v>58096</v>
      </c>
      <c r="AQ2035" s="38">
        <v>333.47</v>
      </c>
      <c r="AR2035" s="37">
        <v>12235</v>
      </c>
      <c r="AS2035" s="38">
        <v>70.23</v>
      </c>
      <c r="AT2035" s="37">
        <v>139</v>
      </c>
      <c r="AU2035" s="38">
        <v>0.8</v>
      </c>
      <c r="AV2035" s="37">
        <v>14636</v>
      </c>
      <c r="AW2035" s="38">
        <v>84.01000000000001</v>
      </c>
      <c r="AX2035" s="37">
        <v>22100</v>
      </c>
      <c r="AY2035" s="38">
        <v>126.858888888889</v>
      </c>
      <c r="AZ2035" s="37">
        <v>114</v>
      </c>
      <c r="BA2035" s="38">
        <v>0.65</v>
      </c>
      <c r="BB2035" s="37">
        <v>24</v>
      </c>
      <c r="BC2035" s="38">
        <v>0.14</v>
      </c>
      <c r="BD2035" s="37">
        <v>1011</v>
      </c>
      <c r="BE2035" s="38">
        <v>5.80320754933587</v>
      </c>
      <c r="BJ2035" s="39">
        <v>1011</v>
      </c>
      <c r="BK2035" s="40">
        <v>5.80320754933587</v>
      </c>
      <c r="BL2035" s="37">
        <v>1168</v>
      </c>
      <c r="BM2035" s="38">
        <v>6.7</v>
      </c>
      <c r="BN2035" s="37">
        <v>2333</v>
      </c>
      <c r="BO2035" s="38">
        <v>13.3915758779432</v>
      </c>
      <c r="BT2035" s="37">
        <v>4000</v>
      </c>
      <c r="BU2035" s="38">
        <v>22.9602672575109</v>
      </c>
      <c r="BV2035" s="39">
        <v>6333</v>
      </c>
      <c r="BW2035" s="40">
        <v>36.3518431354541</v>
      </c>
      <c r="CH2035" s="39">
        <v>0</v>
      </c>
      <c r="CI2035" s="40">
        <v>0</v>
      </c>
      <c r="CJ2035" s="37">
        <v>195</v>
      </c>
      <c r="CK2035" s="38">
        <v>1.12</v>
      </c>
      <c r="CL2035" s="37">
        <v>8</v>
      </c>
      <c r="CM2035" s="41">
        <v>0.05</v>
      </c>
    </row>
    <row r="2036" s="14" customFormat="1" ht="14.65" customHeight="1">
      <c r="A2036" t="s" s="15">
        <v>4932</v>
      </c>
      <c r="B2036" t="s" s="16">
        <v>4462</v>
      </c>
      <c r="C2036" s="17">
        <v>75550</v>
      </c>
      <c r="D2036" t="s" s="18">
        <v>5</v>
      </c>
      <c r="E2036" s="19">
        <v>15692</v>
      </c>
      <c r="F2036" s="19">
        <v>19301</v>
      </c>
      <c r="G2036" s="19">
        <v>36730</v>
      </c>
      <c r="H2036" s="20">
        <f>E2036/G2036</f>
        <v>0.4272257010618024</v>
      </c>
      <c r="I2036" s="20">
        <f>F2036/G2036</f>
        <v>0.5254832561938469</v>
      </c>
      <c r="J2036" s="19">
        <f>E2036-F2036</f>
        <v>-3609</v>
      </c>
      <c r="K2036" s="19">
        <f>F2036-E2036</f>
        <v>3609</v>
      </c>
      <c r="L2036" s="20">
        <f>H2036-I2036</f>
        <v>-0.09825755513204459</v>
      </c>
      <c r="M2036" s="20">
        <f>I2036-H2036</f>
        <v>0.09825755513204459</v>
      </c>
      <c r="N2036" s="19">
        <v>20969</v>
      </c>
      <c r="O2036" s="19">
        <v>16655</v>
      </c>
      <c r="P2036" s="19">
        <v>38262</v>
      </c>
      <c r="Q2036" s="20">
        <f>N2036/P2036</f>
        <v>0.5480372170822225</v>
      </c>
      <c r="R2036" s="20">
        <f>O2036/P2036</f>
        <v>0.4352882755736762</v>
      </c>
      <c r="S2036" s="19">
        <f>N2036-O2036</f>
        <v>4314</v>
      </c>
      <c r="T2036" s="20">
        <f>Q2036-R2036</f>
        <v>0.1127489415085463</v>
      </c>
      <c r="U2036" s="19">
        <f>E2036-N2036</f>
        <v>-5277</v>
      </c>
      <c r="V2036" s="19">
        <f>F2036-O2036</f>
        <v>2646</v>
      </c>
      <c r="W2036" s="20">
        <f>H2036-Q2036</f>
        <v>-0.1208115160204202</v>
      </c>
      <c r="X2036" s="21">
        <f>I2036-R2036</f>
        <v>0.09019498062017073</v>
      </c>
      <c r="Y2036" s="22">
        <v>251.56</v>
      </c>
      <c r="Z2036" s="23">
        <f>C2036/Y2036</f>
        <v>300.3259659723327</v>
      </c>
      <c r="AA2036" s="24">
        <v>39043</v>
      </c>
      <c r="AB2036" t="s" s="25">
        <v>5011</v>
      </c>
      <c r="AC2036" s="26">
        <v>39</v>
      </c>
      <c r="AD2036" s="26">
        <v>43</v>
      </c>
      <c r="AE2036" t="s" s="42">
        <v>5012</v>
      </c>
      <c r="AF2036" t="s" s="43">
        <v>4948</v>
      </c>
      <c r="AG2036" t="s" s="33">
        <v>5013</v>
      </c>
      <c r="AI2036" t="s" s="33">
        <v>108</v>
      </c>
      <c r="AJ2036" t="s" s="33">
        <v>4950</v>
      </c>
      <c r="AK2036" s="33"/>
      <c r="AL2036" s="33"/>
      <c r="AM2036" t="s" s="44">
        <v>97</v>
      </c>
      <c r="AN2036" s="36">
        <v>77079</v>
      </c>
      <c r="AO2036" s="37">
        <v>103</v>
      </c>
      <c r="AP2036" s="37">
        <v>42922</v>
      </c>
      <c r="AQ2036" s="38">
        <v>556.86</v>
      </c>
      <c r="AR2036" s="37">
        <v>9836</v>
      </c>
      <c r="AS2036" s="38">
        <v>127.608888888889</v>
      </c>
      <c r="AT2036" s="37">
        <v>1529</v>
      </c>
      <c r="AU2036" s="38">
        <v>19.84</v>
      </c>
      <c r="AV2036" s="37">
        <v>10951</v>
      </c>
      <c r="AW2036" s="38">
        <v>142.08</v>
      </c>
      <c r="AX2036" s="37">
        <v>19734</v>
      </c>
      <c r="AY2036" s="38">
        <v>256.018888888889</v>
      </c>
      <c r="AZ2036" s="37">
        <v>20</v>
      </c>
      <c r="BA2036" s="38">
        <v>0.26</v>
      </c>
      <c r="BB2036" s="37">
        <v>3</v>
      </c>
      <c r="BC2036" s="38">
        <v>0.04</v>
      </c>
      <c r="BJ2036" s="39">
        <v>0</v>
      </c>
      <c r="BK2036" s="40">
        <v>0</v>
      </c>
      <c r="BL2036" s="37">
        <v>575</v>
      </c>
      <c r="BM2036" s="38">
        <v>7.46</v>
      </c>
      <c r="BV2036" s="39">
        <v>0</v>
      </c>
      <c r="BW2036" s="40">
        <v>0</v>
      </c>
      <c r="CF2036" s="37">
        <v>113</v>
      </c>
      <c r="CG2036" s="38">
        <v>1.47</v>
      </c>
      <c r="CH2036" s="39">
        <v>113</v>
      </c>
      <c r="CI2036" s="40">
        <v>1.47</v>
      </c>
      <c r="CJ2036" s="37">
        <v>28</v>
      </c>
      <c r="CK2036" s="38">
        <v>0.36</v>
      </c>
    </row>
    <row r="2037" s="14" customFormat="1" ht="14.65" customHeight="1">
      <c r="A2037" t="s" s="15">
        <v>4932</v>
      </c>
      <c r="B2037" t="s" s="16">
        <v>911</v>
      </c>
      <c r="C2037" s="17">
        <v>151408</v>
      </c>
      <c r="D2037" t="s" s="18">
        <v>5</v>
      </c>
      <c r="E2037" s="19">
        <v>24150</v>
      </c>
      <c r="F2037" s="19">
        <v>43163</v>
      </c>
      <c r="G2037" s="19">
        <v>70542</v>
      </c>
      <c r="H2037" s="20">
        <f>E2037/G2037</f>
        <v>0.3423492387513822</v>
      </c>
      <c r="I2037" s="20">
        <f>F2037/G2037</f>
        <v>0.6118766125145304</v>
      </c>
      <c r="J2037" s="19">
        <f>E2037-F2037</f>
        <v>-19013</v>
      </c>
      <c r="K2037" s="19">
        <f>F2037-E2037</f>
        <v>19013</v>
      </c>
      <c r="L2037" s="20">
        <f>H2037-I2037</f>
        <v>-0.2695273737631482</v>
      </c>
      <c r="M2037" s="20">
        <f>I2037-H2037</f>
        <v>0.2695273737631482</v>
      </c>
      <c r="N2037" s="19">
        <v>28831</v>
      </c>
      <c r="O2037" s="19">
        <v>40134</v>
      </c>
      <c r="P2037" s="19">
        <v>70079</v>
      </c>
      <c r="Q2037" s="20">
        <f>N2037/P2037</f>
        <v>0.4114071262432398</v>
      </c>
      <c r="R2037" s="20">
        <f>O2037/P2037</f>
        <v>0.5726965282038842</v>
      </c>
      <c r="S2037" s="19">
        <f>N2037-O2037</f>
        <v>-11303</v>
      </c>
      <c r="T2037" s="20">
        <f>Q2037-R2037</f>
        <v>-0.1612894019606444</v>
      </c>
      <c r="U2037" s="19">
        <f>E2037-N2037</f>
        <v>-4681</v>
      </c>
      <c r="V2037" s="19">
        <f>F2037-O2037</f>
        <v>3029</v>
      </c>
      <c r="W2037" s="20">
        <f>H2037-Q2037</f>
        <v>-0.06905788749185759</v>
      </c>
      <c r="X2037" s="21">
        <f>I2037-R2037</f>
        <v>0.03918008431064623</v>
      </c>
      <c r="Y2037" s="22">
        <v>504.41</v>
      </c>
      <c r="Z2037" s="23">
        <f>C2037/Y2037</f>
        <v>300.1685137090859</v>
      </c>
      <c r="AA2037" s="24">
        <v>39045</v>
      </c>
      <c r="AB2037" t="s" s="25">
        <v>5014</v>
      </c>
      <c r="AC2037" s="26">
        <v>39</v>
      </c>
      <c r="AD2037" s="26">
        <v>45</v>
      </c>
      <c r="AE2037" t="s" s="42">
        <v>5007</v>
      </c>
      <c r="AF2037" t="s" s="43">
        <v>5008</v>
      </c>
      <c r="AG2037" t="s" s="34">
        <v>5009</v>
      </c>
      <c r="AH2037" s="31">
        <v>2021632</v>
      </c>
      <c r="AI2037" t="s" s="32">
        <v>96</v>
      </c>
      <c r="AJ2037" t="s" s="33">
        <v>5010</v>
      </c>
      <c r="AK2037" s="33"/>
      <c r="AL2037" s="33"/>
      <c r="AM2037" t="s" s="44">
        <v>97</v>
      </c>
      <c r="AN2037" s="36">
        <v>146156</v>
      </c>
      <c r="AO2037" s="37">
        <v>163</v>
      </c>
      <c r="AP2037" s="37">
        <v>57159</v>
      </c>
      <c r="AQ2037" s="38">
        <v>391.078888888889</v>
      </c>
      <c r="AR2037" s="37">
        <v>20742</v>
      </c>
      <c r="AS2037" s="38">
        <v>141.918888888889</v>
      </c>
      <c r="AV2037" s="37">
        <v>17001</v>
      </c>
      <c r="AW2037" s="38">
        <v>116.318888888889</v>
      </c>
      <c r="AX2037" s="37">
        <v>17500</v>
      </c>
      <c r="AY2037" s="38">
        <v>119.738888888889</v>
      </c>
      <c r="BB2037" s="37">
        <v>10</v>
      </c>
      <c r="BC2037" s="38">
        <v>0.07000000000000001</v>
      </c>
      <c r="BJ2037" s="39">
        <v>0</v>
      </c>
      <c r="BK2037" s="40">
        <v>0</v>
      </c>
      <c r="BL2037" s="37">
        <v>1773</v>
      </c>
      <c r="BM2037" s="38">
        <v>12.13</v>
      </c>
      <c r="BV2037" s="39">
        <v>0</v>
      </c>
      <c r="BW2037" s="40">
        <v>0</v>
      </c>
      <c r="CH2037" s="39">
        <v>0</v>
      </c>
      <c r="CI2037" s="40">
        <v>0</v>
      </c>
    </row>
    <row r="2038" s="14" customFormat="1" ht="14.65" customHeight="1">
      <c r="A2038" t="s" s="15">
        <v>4932</v>
      </c>
      <c r="B2038" t="s" s="16">
        <v>195</v>
      </c>
      <c r="C2038" s="17">
        <v>28679</v>
      </c>
      <c r="D2038" t="s" s="18">
        <v>5</v>
      </c>
      <c r="E2038" s="19">
        <v>2672</v>
      </c>
      <c r="F2038" s="19">
        <v>7763</v>
      </c>
      <c r="G2038" s="19">
        <v>10817</v>
      </c>
      <c r="H2038" s="20">
        <f>E2038/G2038</f>
        <v>0.2470185818618841</v>
      </c>
      <c r="I2038" s="20">
        <f>F2038/G2038</f>
        <v>0.7176666358509753</v>
      </c>
      <c r="J2038" s="19">
        <f>E2038-F2038</f>
        <v>-5091</v>
      </c>
      <c r="K2038" s="19">
        <f>F2038-E2038</f>
        <v>5091</v>
      </c>
      <c r="L2038" s="20">
        <f>H2038-I2038</f>
        <v>-0.4706480539890913</v>
      </c>
      <c r="M2038" s="20">
        <f>I2038-H2038</f>
        <v>0.4706480539890913</v>
      </c>
      <c r="N2038" s="19">
        <v>4075</v>
      </c>
      <c r="O2038" s="19">
        <v>6456</v>
      </c>
      <c r="P2038" s="19">
        <v>10677</v>
      </c>
      <c r="Q2038" s="20">
        <f>N2038/P2038</f>
        <v>0.3816615154069495</v>
      </c>
      <c r="R2038" s="20">
        <f>O2038/P2038</f>
        <v>0.6046642315257095</v>
      </c>
      <c r="S2038" s="19">
        <f>N2038-O2038</f>
        <v>-2381</v>
      </c>
      <c r="T2038" s="20">
        <f>Q2038-R2038</f>
        <v>-0.2230027161187599</v>
      </c>
      <c r="U2038" s="19">
        <f>E2038-N2038</f>
        <v>-1403</v>
      </c>
      <c r="V2038" s="19">
        <f>F2038-O2038</f>
        <v>1307</v>
      </c>
      <c r="W2038" s="20">
        <f>H2038-Q2038</f>
        <v>-0.1346429335450655</v>
      </c>
      <c r="X2038" s="21">
        <f>I2038-R2038</f>
        <v>0.1130024043252659</v>
      </c>
      <c r="Y2038" s="22">
        <v>406.36</v>
      </c>
      <c r="Z2038" s="23">
        <f>C2038/Y2038</f>
        <v>70.57535190471503</v>
      </c>
      <c r="AA2038" s="24">
        <v>39047</v>
      </c>
      <c r="AB2038" t="s" s="25">
        <v>5015</v>
      </c>
      <c r="AC2038" s="26">
        <v>39</v>
      </c>
      <c r="AD2038" s="26">
        <v>47</v>
      </c>
      <c r="AE2038" t="s" s="42">
        <v>5016</v>
      </c>
      <c r="AF2038" t="s" s="43">
        <v>5008</v>
      </c>
      <c r="AG2038" t="s" s="33">
        <v>5017</v>
      </c>
      <c r="AI2038" t="s" s="33">
        <v>108</v>
      </c>
      <c r="AJ2038" t="s" s="33">
        <v>5010</v>
      </c>
      <c r="AK2038" s="33"/>
      <c r="AL2038" s="33"/>
      <c r="AM2038" t="s" s="44">
        <v>97</v>
      </c>
      <c r="AN2038" s="36">
        <v>29030</v>
      </c>
      <c r="AO2038" s="37">
        <v>55</v>
      </c>
      <c r="AP2038" s="37">
        <v>7354</v>
      </c>
      <c r="AQ2038" s="38">
        <v>253.318888888889</v>
      </c>
      <c r="AR2038" s="37">
        <v>3383</v>
      </c>
      <c r="AS2038" s="38">
        <v>116.53</v>
      </c>
      <c r="AT2038" s="37">
        <v>37</v>
      </c>
      <c r="AU2038" s="38">
        <v>1.27</v>
      </c>
      <c r="AV2038" s="37">
        <v>3228</v>
      </c>
      <c r="AW2038" s="38">
        <v>111.2</v>
      </c>
      <c r="AX2038" s="37">
        <v>625</v>
      </c>
      <c r="AY2038" s="38">
        <v>21.53</v>
      </c>
      <c r="BB2038" s="37">
        <v>3</v>
      </c>
      <c r="BC2038" s="38">
        <v>0.1</v>
      </c>
      <c r="BJ2038" s="39">
        <v>0</v>
      </c>
      <c r="BK2038" s="40">
        <v>0</v>
      </c>
      <c r="BL2038" s="37">
        <v>78</v>
      </c>
      <c r="BM2038" s="38">
        <v>2.69</v>
      </c>
      <c r="BV2038" s="39">
        <v>0</v>
      </c>
      <c r="BW2038" s="40">
        <v>0</v>
      </c>
      <c r="CH2038" s="39">
        <v>0</v>
      </c>
      <c r="CI2038" s="40">
        <v>0</v>
      </c>
    </row>
    <row r="2039" s="14" customFormat="1" ht="14.65" customHeight="1">
      <c r="A2039" t="s" s="15">
        <v>4932</v>
      </c>
      <c r="B2039" t="s" s="16">
        <v>197</v>
      </c>
      <c r="C2039" s="17">
        <v>1251722</v>
      </c>
      <c r="D2039" t="s" s="18">
        <v>5</v>
      </c>
      <c r="E2039" s="19">
        <v>335961</v>
      </c>
      <c r="F2039" s="19">
        <v>192328</v>
      </c>
      <c r="G2039" s="19">
        <v>554711</v>
      </c>
      <c r="H2039" s="20">
        <f>E2039/G2039</f>
        <v>0.6056505099051578</v>
      </c>
      <c r="I2039" s="20">
        <f>F2039/G2039</f>
        <v>0.3467174799129637</v>
      </c>
      <c r="J2039" s="19">
        <f>E2039-F2039</f>
        <v>143633</v>
      </c>
      <c r="K2039" s="19">
        <f>F2039-E2039</f>
        <v>-143633</v>
      </c>
      <c r="L2039" s="20">
        <f>H2039-I2039</f>
        <v>0.2589330299921941</v>
      </c>
      <c r="M2039" s="20">
        <f>I2039-H2039</f>
        <v>-0.2589330299921941</v>
      </c>
      <c r="N2039" s="19">
        <v>325654</v>
      </c>
      <c r="O2039" s="19">
        <v>207941</v>
      </c>
      <c r="P2039" s="19">
        <v>541751</v>
      </c>
      <c r="Q2039" s="20">
        <f>N2039/P2039</f>
        <v>0.6011137958213275</v>
      </c>
      <c r="R2039" s="20">
        <f>O2039/P2039</f>
        <v>0.3838313173395158</v>
      </c>
      <c r="S2039" s="19">
        <f>N2039-O2039</f>
        <v>117713</v>
      </c>
      <c r="T2039" s="20">
        <f>Q2039-R2039</f>
        <v>0.2172824784818118</v>
      </c>
      <c r="U2039" s="19">
        <f>E2039-N2039</f>
        <v>10307</v>
      </c>
      <c r="V2039" s="19">
        <f>F2039-O2039</f>
        <v>-15613</v>
      </c>
      <c r="W2039" s="20">
        <f>H2039-Q2039</f>
        <v>0.004536714083830273</v>
      </c>
      <c r="X2039" s="21">
        <f>I2039-R2039</f>
        <v>-0.03711383742655205</v>
      </c>
      <c r="Y2039" s="22">
        <v>532.1900000000001</v>
      </c>
      <c r="Z2039" s="23">
        <f>C2039/Y2039</f>
        <v>2352.020894793213</v>
      </c>
      <c r="AA2039" s="24">
        <v>39049</v>
      </c>
      <c r="AB2039" t="s" s="25">
        <v>5018</v>
      </c>
      <c r="AC2039" s="26">
        <v>39</v>
      </c>
      <c r="AD2039" s="26">
        <v>49</v>
      </c>
      <c r="AE2039" t="s" s="42">
        <v>5007</v>
      </c>
      <c r="AF2039" t="s" s="43">
        <v>5008</v>
      </c>
      <c r="AG2039" t="s" s="34">
        <v>5009</v>
      </c>
      <c r="AH2039" s="31">
        <v>2021632</v>
      </c>
      <c r="AI2039" t="s" s="32">
        <v>96</v>
      </c>
      <c r="AJ2039" t="s" s="33">
        <v>5010</v>
      </c>
      <c r="AK2039" s="33"/>
      <c r="AL2039" s="33"/>
      <c r="AM2039" t="s" s="44">
        <v>97</v>
      </c>
      <c r="AN2039" s="36">
        <v>1163414</v>
      </c>
      <c r="AO2039" s="37">
        <v>910</v>
      </c>
      <c r="AP2039" s="37">
        <v>470287</v>
      </c>
      <c r="AQ2039" s="38">
        <v>404.23</v>
      </c>
      <c r="AR2039" s="37">
        <v>144147</v>
      </c>
      <c r="AS2039" s="38">
        <v>123.9</v>
      </c>
      <c r="AT2039" s="37">
        <v>19363</v>
      </c>
      <c r="AU2039" s="38">
        <v>16.64</v>
      </c>
      <c r="AV2039" s="37">
        <v>105457</v>
      </c>
      <c r="AW2039" s="38">
        <v>90.64</v>
      </c>
      <c r="AX2039" s="37">
        <v>153400</v>
      </c>
      <c r="AY2039" s="38">
        <v>131.848888888889</v>
      </c>
      <c r="AZ2039" s="37">
        <v>5360</v>
      </c>
      <c r="BA2039" s="38">
        <v>4.61</v>
      </c>
      <c r="BB2039" s="37">
        <v>445</v>
      </c>
      <c r="BC2039" s="38">
        <v>0.38</v>
      </c>
      <c r="BD2039" s="37">
        <v>3319</v>
      </c>
      <c r="BE2039" s="38">
        <v>2.85281077930986</v>
      </c>
      <c r="BF2039" s="37">
        <v>710</v>
      </c>
      <c r="BG2039" s="38">
        <v>0.610272869331124</v>
      </c>
      <c r="BH2039" s="37">
        <v>124</v>
      </c>
      <c r="BI2039" s="38">
        <v>0.106582867319802</v>
      </c>
      <c r="BJ2039" s="39">
        <v>4153</v>
      </c>
      <c r="BK2039" s="40">
        <v>3.569666515960786</v>
      </c>
      <c r="BL2039" s="37">
        <v>7980</v>
      </c>
      <c r="BM2039" s="38">
        <v>6.86</v>
      </c>
      <c r="BN2039" s="37">
        <v>2876</v>
      </c>
      <c r="BO2039" s="38">
        <v>2.47203489041734</v>
      </c>
      <c r="BP2039" s="37">
        <v>153</v>
      </c>
      <c r="BQ2039" s="38">
        <v>0.131509505644594</v>
      </c>
      <c r="BT2039" s="37">
        <v>27</v>
      </c>
      <c r="BU2039" s="38">
        <v>0.0232075598196343</v>
      </c>
      <c r="BV2039" s="39">
        <v>3056</v>
      </c>
      <c r="BW2039" s="40">
        <v>2.626751955881569</v>
      </c>
      <c r="BX2039" s="37">
        <v>15578</v>
      </c>
      <c r="BY2039" s="38">
        <v>13.39</v>
      </c>
      <c r="BZ2039" s="37">
        <v>3432</v>
      </c>
      <c r="CA2039" s="38">
        <v>2.95</v>
      </c>
      <c r="CB2039" s="37">
        <v>2500</v>
      </c>
      <c r="CC2039" s="38">
        <v>2.14888888888889</v>
      </c>
      <c r="CD2039" s="37">
        <v>135</v>
      </c>
      <c r="CE2039" s="38">
        <v>0.12</v>
      </c>
      <c r="CF2039" s="37">
        <v>3869</v>
      </c>
      <c r="CG2039" s="38">
        <v>3.33</v>
      </c>
      <c r="CH2039" s="39">
        <v>9936</v>
      </c>
      <c r="CI2039" s="40">
        <v>8.548888888888889</v>
      </c>
      <c r="CJ2039" s="37">
        <v>870</v>
      </c>
      <c r="CK2039" s="38">
        <v>0.75</v>
      </c>
      <c r="CL2039" s="37">
        <v>10</v>
      </c>
      <c r="CM2039" s="41">
        <v>0.008888888888888891</v>
      </c>
    </row>
    <row r="2040" s="14" customFormat="1" ht="14.65" customHeight="1">
      <c r="A2040" t="s" s="15">
        <v>4932</v>
      </c>
      <c r="B2040" t="s" s="16">
        <v>426</v>
      </c>
      <c r="C2040" s="17">
        <v>42537</v>
      </c>
      <c r="D2040" t="s" s="18">
        <v>5</v>
      </c>
      <c r="E2040" s="19">
        <v>5981</v>
      </c>
      <c r="F2040" s="19">
        <v>13419</v>
      </c>
      <c r="G2040" s="19">
        <v>20693</v>
      </c>
      <c r="H2040" s="20">
        <f>E2040/G2040</f>
        <v>0.2890349393514715</v>
      </c>
      <c r="I2040" s="20">
        <f>F2040/G2040</f>
        <v>0.6484801623737496</v>
      </c>
      <c r="J2040" s="19">
        <f>E2040-F2040</f>
        <v>-7438</v>
      </c>
      <c r="K2040" s="19">
        <f>F2040-E2040</f>
        <v>7438</v>
      </c>
      <c r="L2040" s="20">
        <f>H2040-I2040</f>
        <v>-0.3594452230222781</v>
      </c>
      <c r="M2040" s="20">
        <f>I2040-H2040</f>
        <v>0.3594452230222781</v>
      </c>
      <c r="N2040" s="19">
        <v>8790</v>
      </c>
      <c r="O2040" s="19">
        <v>11521</v>
      </c>
      <c r="P2040" s="19">
        <v>20757</v>
      </c>
      <c r="Q2040" s="20">
        <f>N2040/P2040</f>
        <v>0.4234715999421882</v>
      </c>
      <c r="R2040" s="20">
        <f>O2040/P2040</f>
        <v>0.5550416726887315</v>
      </c>
      <c r="S2040" s="19">
        <f>N2040-O2040</f>
        <v>-2731</v>
      </c>
      <c r="T2040" s="20">
        <f>Q2040-R2040</f>
        <v>-0.1315700727465433</v>
      </c>
      <c r="U2040" s="19">
        <f>E2040-N2040</f>
        <v>-2809</v>
      </c>
      <c r="V2040" s="19">
        <f>F2040-O2040</f>
        <v>1898</v>
      </c>
      <c r="W2040" s="20">
        <f>H2040-Q2040</f>
        <v>-0.1344366605907167</v>
      </c>
      <c r="X2040" s="21">
        <f>I2040-R2040</f>
        <v>0.09343848968501811</v>
      </c>
      <c r="Y2040" s="22">
        <v>405.44</v>
      </c>
      <c r="Z2040" s="23">
        <f>C2040/Y2040</f>
        <v>104.9156471981058</v>
      </c>
      <c r="AA2040" s="24">
        <v>39051</v>
      </c>
      <c r="AB2040" t="s" s="25">
        <v>5019</v>
      </c>
      <c r="AC2040" s="26">
        <v>39</v>
      </c>
      <c r="AD2040" s="26">
        <v>51</v>
      </c>
      <c r="AE2040" t="s" s="42">
        <v>5020</v>
      </c>
      <c r="AF2040" t="s" s="43">
        <v>5021</v>
      </c>
      <c r="AG2040" t="s" s="34">
        <v>5022</v>
      </c>
      <c r="AH2040" s="31">
        <v>605956</v>
      </c>
      <c r="AI2040" t="s" s="32">
        <v>96</v>
      </c>
      <c r="AJ2040" t="s" s="33">
        <v>5023</v>
      </c>
      <c r="AK2040" s="33"/>
      <c r="AL2040" s="33"/>
      <c r="AM2040" t="s" s="44">
        <v>115</v>
      </c>
      <c r="AN2040" s="36">
        <v>42698</v>
      </c>
      <c r="AO2040" s="37">
        <v>79</v>
      </c>
      <c r="AP2040" s="37">
        <v>24348</v>
      </c>
      <c r="AQ2040" s="38">
        <v>570.24</v>
      </c>
      <c r="AR2040" s="37">
        <v>10274</v>
      </c>
      <c r="AS2040" s="38">
        <v>240.62</v>
      </c>
      <c r="AV2040" s="37">
        <v>6173</v>
      </c>
      <c r="AW2040" s="38">
        <v>144.568888888889</v>
      </c>
      <c r="AX2040" s="37">
        <v>7621</v>
      </c>
      <c r="AY2040" s="38">
        <v>178.49</v>
      </c>
      <c r="BB2040" s="37">
        <v>3</v>
      </c>
      <c r="BC2040" s="38">
        <v>0.07000000000000001</v>
      </c>
      <c r="BJ2040" s="39">
        <v>0</v>
      </c>
      <c r="BK2040" s="40">
        <v>0</v>
      </c>
      <c r="BL2040" s="37">
        <v>217</v>
      </c>
      <c r="BM2040" s="38">
        <v>5.08</v>
      </c>
      <c r="BV2040" s="39">
        <v>0</v>
      </c>
      <c r="BW2040" s="40">
        <v>0</v>
      </c>
      <c r="CH2040" s="39">
        <v>0</v>
      </c>
      <c r="CI2040" s="40">
        <v>0</v>
      </c>
      <c r="CJ2040" s="37">
        <v>60</v>
      </c>
      <c r="CK2040" s="38">
        <v>1.40888888888889</v>
      </c>
    </row>
    <row r="2041" s="14" customFormat="1" ht="14.65" customHeight="1">
      <c r="A2041" t="s" s="15">
        <v>4932</v>
      </c>
      <c r="B2041" t="s" s="16">
        <v>5024</v>
      </c>
      <c r="C2041" s="17">
        <v>30142</v>
      </c>
      <c r="D2041" t="s" s="18">
        <v>5</v>
      </c>
      <c r="E2041" s="19">
        <v>2564</v>
      </c>
      <c r="F2041" s="19">
        <v>9567</v>
      </c>
      <c r="G2041" s="19">
        <v>12588</v>
      </c>
      <c r="H2041" s="20">
        <f>E2041/G2041</f>
        <v>0.2036860502065459</v>
      </c>
      <c r="I2041" s="20">
        <f>F2041/G2041</f>
        <v>0.7600095328884652</v>
      </c>
      <c r="J2041" s="19">
        <f>E2041-F2041</f>
        <v>-7003</v>
      </c>
      <c r="K2041" s="19">
        <f>F2041-E2041</f>
        <v>7003</v>
      </c>
      <c r="L2041" s="20">
        <f>H2041-I2041</f>
        <v>-0.5563234826819192</v>
      </c>
      <c r="M2041" s="20">
        <f>I2041-H2041</f>
        <v>0.5563234826819192</v>
      </c>
      <c r="N2041" s="19">
        <v>3418</v>
      </c>
      <c r="O2041" s="19">
        <v>5912</v>
      </c>
      <c r="P2041" s="19">
        <v>9534</v>
      </c>
      <c r="Q2041" s="20">
        <f>N2041/P2041</f>
        <v>0.3585063981539752</v>
      </c>
      <c r="R2041" s="20">
        <f>O2041/P2041</f>
        <v>0.6200964967484791</v>
      </c>
      <c r="S2041" s="19">
        <f>N2041-O2041</f>
        <v>-2494</v>
      </c>
      <c r="T2041" s="20">
        <f>Q2041-R2041</f>
        <v>-0.2615900985945039</v>
      </c>
      <c r="U2041" s="19">
        <f>E2041-N2041</f>
        <v>-854</v>
      </c>
      <c r="V2041" s="19">
        <f>F2041-O2041</f>
        <v>3655</v>
      </c>
      <c r="W2041" s="20">
        <f>H2041-Q2041</f>
        <v>-0.1548203479474293</v>
      </c>
      <c r="X2041" s="21">
        <f>I2041-R2041</f>
        <v>0.1399130361399861</v>
      </c>
      <c r="Y2041" s="22">
        <v>466.53</v>
      </c>
      <c r="Z2041" s="23">
        <f>C2041/Y2041</f>
        <v>64.60892118406105</v>
      </c>
      <c r="AA2041" s="24">
        <v>39053</v>
      </c>
      <c r="AB2041" t="s" s="25">
        <v>5025</v>
      </c>
      <c r="AC2041" s="26">
        <v>39</v>
      </c>
      <c r="AD2041" s="26">
        <v>53</v>
      </c>
      <c r="AE2041" t="s" s="42">
        <v>5026</v>
      </c>
      <c r="AF2041" s="43"/>
      <c r="AG2041" t="s" s="33">
        <v>5027</v>
      </c>
      <c r="AI2041" t="s" s="33">
        <v>108</v>
      </c>
      <c r="AJ2041" s="33"/>
      <c r="AK2041" s="33"/>
      <c r="AL2041" s="33"/>
      <c r="AM2041" t="s" s="44">
        <v>97</v>
      </c>
      <c r="AN2041" s="36">
        <v>30934</v>
      </c>
      <c r="AO2041" s="37">
        <v>66</v>
      </c>
      <c r="AP2041" s="37">
        <v>8418</v>
      </c>
      <c r="AQ2041" s="38">
        <v>272.128888888889</v>
      </c>
      <c r="AR2041" s="37">
        <v>4195</v>
      </c>
      <c r="AS2041" s="38">
        <v>135.61</v>
      </c>
      <c r="AT2041" s="37">
        <v>0</v>
      </c>
      <c r="AU2041" s="38">
        <v>0</v>
      </c>
      <c r="AV2041" s="37">
        <v>3384</v>
      </c>
      <c r="AW2041" s="38">
        <v>109.39</v>
      </c>
      <c r="AX2041" s="37">
        <v>482</v>
      </c>
      <c r="AY2041" s="38">
        <v>15.58</v>
      </c>
      <c r="BB2041" s="37">
        <v>1</v>
      </c>
      <c r="BC2041" s="38">
        <v>0.0288888888888889</v>
      </c>
      <c r="BJ2041" s="39">
        <v>0</v>
      </c>
      <c r="BK2041" s="40">
        <v>0</v>
      </c>
      <c r="BL2041" s="37">
        <v>354</v>
      </c>
      <c r="BM2041" s="38">
        <v>11.4388888888889</v>
      </c>
      <c r="BV2041" s="39">
        <v>0</v>
      </c>
      <c r="BW2041" s="40">
        <v>0</v>
      </c>
      <c r="CH2041" s="39">
        <v>0</v>
      </c>
      <c r="CI2041" s="40">
        <v>0</v>
      </c>
      <c r="CL2041" s="37">
        <v>2</v>
      </c>
      <c r="CM2041" s="41">
        <v>0.0588888888888889</v>
      </c>
    </row>
    <row r="2042" s="14" customFormat="1" ht="14.65" customHeight="1">
      <c r="A2042" t="s" s="15">
        <v>4932</v>
      </c>
      <c r="B2042" t="s" s="16">
        <v>5028</v>
      </c>
      <c r="C2042" s="17">
        <v>94102</v>
      </c>
      <c r="D2042" t="s" s="18">
        <v>5</v>
      </c>
      <c r="E2042" s="19">
        <v>17165</v>
      </c>
      <c r="F2042" s="19">
        <v>29577</v>
      </c>
      <c r="G2042" s="19">
        <v>48736</v>
      </c>
      <c r="H2042" s="20">
        <f>E2042/G2042</f>
        <v>0.3522037097833224</v>
      </c>
      <c r="I2042" s="20">
        <f>F2042/G2042</f>
        <v>0.6068819763624426</v>
      </c>
      <c r="J2042" s="19">
        <f>E2042-F2042</f>
        <v>-12412</v>
      </c>
      <c r="K2042" s="19">
        <f>F2042-E2042</f>
        <v>12412</v>
      </c>
      <c r="L2042" s="20">
        <f>H2042-I2042</f>
        <v>-0.2546782665791202</v>
      </c>
      <c r="M2042" s="20">
        <f>I2042-H2042</f>
        <v>0.2546782665791202</v>
      </c>
      <c r="N2042" s="19">
        <v>19295</v>
      </c>
      <c r="O2042" s="19">
        <v>30104</v>
      </c>
      <c r="P2042" s="19">
        <v>50125</v>
      </c>
      <c r="Q2042" s="20">
        <f>N2042/P2042</f>
        <v>0.3849376558603491</v>
      </c>
      <c r="R2042" s="20">
        <f>O2042/P2042</f>
        <v>0.6005785536159601</v>
      </c>
      <c r="S2042" s="19">
        <f>N2042-O2042</f>
        <v>-10809</v>
      </c>
      <c r="T2042" s="20">
        <f>Q2042-R2042</f>
        <v>-0.215640897755611</v>
      </c>
      <c r="U2042" s="19">
        <f>E2042-N2042</f>
        <v>-2130</v>
      </c>
      <c r="V2042" s="19">
        <f>F2042-O2042</f>
        <v>-527</v>
      </c>
      <c r="W2042" s="20">
        <f>H2042-Q2042</f>
        <v>-0.03273394607702673</v>
      </c>
      <c r="X2042" s="21">
        <f>I2042-R2042</f>
        <v>0.006303422746482434</v>
      </c>
      <c r="Y2042" s="22">
        <v>400.16</v>
      </c>
      <c r="Z2042" s="23">
        <f>C2042/Y2042</f>
        <v>235.1609356257497</v>
      </c>
      <c r="AA2042" s="24">
        <v>39055</v>
      </c>
      <c r="AB2042" t="s" s="25">
        <v>5029</v>
      </c>
      <c r="AC2042" s="26">
        <v>39</v>
      </c>
      <c r="AD2042" s="26">
        <v>55</v>
      </c>
      <c r="AE2042" t="s" s="42">
        <v>4996</v>
      </c>
      <c r="AF2042" t="s" s="43">
        <v>4948</v>
      </c>
      <c r="AG2042" t="s" s="34">
        <v>4997</v>
      </c>
      <c r="AH2042" s="31">
        <v>2060810</v>
      </c>
      <c r="AI2042" t="s" s="32">
        <v>96</v>
      </c>
      <c r="AJ2042" t="s" s="33">
        <v>4950</v>
      </c>
      <c r="AK2042" s="33"/>
      <c r="AL2042" s="33"/>
      <c r="AM2042" t="s" s="44">
        <v>97</v>
      </c>
      <c r="AN2042" s="36">
        <v>93389</v>
      </c>
      <c r="AO2042" s="37">
        <v>130</v>
      </c>
      <c r="AP2042" s="37">
        <v>52988</v>
      </c>
      <c r="AQ2042" s="38">
        <v>567.388888888889</v>
      </c>
      <c r="AR2042" s="37">
        <v>13735</v>
      </c>
      <c r="AS2042" s="38">
        <v>147.068888888889</v>
      </c>
      <c r="AT2042" s="37">
        <v>185</v>
      </c>
      <c r="AU2042" s="38">
        <v>1.98</v>
      </c>
      <c r="AV2042" s="37">
        <v>7938</v>
      </c>
      <c r="AW2042" s="38">
        <v>85</v>
      </c>
      <c r="AX2042" s="37">
        <v>30880</v>
      </c>
      <c r="AY2042" s="38">
        <v>330.66</v>
      </c>
      <c r="BB2042" s="37">
        <v>17</v>
      </c>
      <c r="BC2042" s="38">
        <v>0.18</v>
      </c>
      <c r="BJ2042" s="39">
        <v>0</v>
      </c>
      <c r="BK2042" s="40">
        <v>0</v>
      </c>
      <c r="BL2042" s="37">
        <v>233</v>
      </c>
      <c r="BM2042" s="38">
        <v>2.49</v>
      </c>
      <c r="BV2042" s="39">
        <v>0</v>
      </c>
      <c r="BW2042" s="40">
        <v>0</v>
      </c>
      <c r="CH2042" s="39">
        <v>0</v>
      </c>
      <c r="CI2042" s="40">
        <v>0</v>
      </c>
    </row>
    <row r="2043" s="14" customFormat="1" ht="14.65" customHeight="1">
      <c r="A2043" t="s" s="15">
        <v>4932</v>
      </c>
      <c r="B2043" t="s" s="16">
        <v>203</v>
      </c>
      <c r="C2043" s="17">
        <v>164427</v>
      </c>
      <c r="D2043" t="s" s="18">
        <v>5</v>
      </c>
      <c r="E2043" s="19">
        <v>28023</v>
      </c>
      <c r="F2043" s="19">
        <v>47506</v>
      </c>
      <c r="G2043" s="19">
        <v>79633</v>
      </c>
      <c r="H2043" s="20">
        <f>E2043/G2043</f>
        <v>0.3519018497356624</v>
      </c>
      <c r="I2043" s="20">
        <f>F2043/G2043</f>
        <v>0.5965617269222558</v>
      </c>
      <c r="J2043" s="19">
        <f>E2043-F2043</f>
        <v>-19483</v>
      </c>
      <c r="K2043" s="19">
        <f>F2043-E2043</f>
        <v>19483</v>
      </c>
      <c r="L2043" s="20">
        <f>H2043-I2043</f>
        <v>-0.2446598771865935</v>
      </c>
      <c r="M2043" s="20">
        <f>I2043-H2043</f>
        <v>0.2446598771865935</v>
      </c>
      <c r="N2043" s="19">
        <v>31028</v>
      </c>
      <c r="O2043" s="19">
        <v>48683</v>
      </c>
      <c r="P2043" s="19">
        <v>81075</v>
      </c>
      <c r="Q2043" s="20">
        <f>N2043/P2043</f>
        <v>0.3827073697193956</v>
      </c>
      <c r="R2043" s="20">
        <f>O2043/P2043</f>
        <v>0.6004687018193031</v>
      </c>
      <c r="S2043" s="19">
        <f>N2043-O2043</f>
        <v>-17655</v>
      </c>
      <c r="T2043" s="20">
        <f>Q2043-R2043</f>
        <v>-0.2177613320999075</v>
      </c>
      <c r="U2043" s="19">
        <f>E2043-N2043</f>
        <v>-3005</v>
      </c>
      <c r="V2043" s="19">
        <f>F2043-O2043</f>
        <v>-1177</v>
      </c>
      <c r="W2043" s="20">
        <f>H2043-Q2043</f>
        <v>-0.03080551998373326</v>
      </c>
      <c r="X2043" s="21">
        <f>I2043-R2043</f>
        <v>-0.003906974897047277</v>
      </c>
      <c r="Y2043" s="22">
        <v>413.73</v>
      </c>
      <c r="Z2043" s="23">
        <f>C2043/Y2043</f>
        <v>397.4258574432601</v>
      </c>
      <c r="AA2043" s="24">
        <v>39057</v>
      </c>
      <c r="AB2043" t="s" s="25">
        <v>5030</v>
      </c>
      <c r="AC2043" s="26">
        <v>39</v>
      </c>
      <c r="AD2043" s="26">
        <v>57</v>
      </c>
      <c r="AE2043" t="s" s="42">
        <v>5031</v>
      </c>
      <c r="AF2043" t="s" s="43">
        <v>4970</v>
      </c>
      <c r="AG2043" t="s" s="34">
        <v>5032</v>
      </c>
      <c r="AH2043" s="31">
        <v>800909</v>
      </c>
      <c r="AI2043" t="s" s="32">
        <v>96</v>
      </c>
      <c r="AJ2043" t="s" s="33">
        <v>4972</v>
      </c>
      <c r="AK2043" s="33"/>
      <c r="AL2043" s="33"/>
      <c r="AM2043" t="s" s="44">
        <v>97</v>
      </c>
      <c r="AN2043" s="36">
        <v>161573</v>
      </c>
      <c r="AO2043" s="37">
        <v>181</v>
      </c>
      <c r="AP2043" s="37">
        <v>57395</v>
      </c>
      <c r="AQ2043" s="38">
        <v>355.23</v>
      </c>
      <c r="AR2043" s="37">
        <v>23435</v>
      </c>
      <c r="AS2043" s="38">
        <v>145.038888888889</v>
      </c>
      <c r="AT2043" s="37">
        <v>1378</v>
      </c>
      <c r="AU2043" s="38">
        <v>8.52888888888889</v>
      </c>
      <c r="AV2043" s="37">
        <v>12115</v>
      </c>
      <c r="AW2043" s="38">
        <v>74.98</v>
      </c>
      <c r="AX2043" s="37">
        <v>14064</v>
      </c>
      <c r="AY2043" s="38">
        <v>87.04000000000001</v>
      </c>
      <c r="BB2043" s="37">
        <v>119</v>
      </c>
      <c r="BC2043" s="38">
        <v>0.74</v>
      </c>
      <c r="BJ2043" s="39">
        <v>0</v>
      </c>
      <c r="BK2043" s="40">
        <v>0</v>
      </c>
      <c r="BL2043" s="37">
        <v>2002</v>
      </c>
      <c r="BM2043" s="38">
        <v>12.39</v>
      </c>
      <c r="BT2043" s="37">
        <v>4000</v>
      </c>
      <c r="BU2043" s="38">
        <v>24.7566115625754</v>
      </c>
      <c r="BV2043" s="39">
        <v>4000</v>
      </c>
      <c r="BW2043" s="40">
        <v>24.7566115625754</v>
      </c>
      <c r="BX2043" s="37">
        <v>50</v>
      </c>
      <c r="BY2043" s="38">
        <v>0.31</v>
      </c>
      <c r="CH2043" s="39">
        <v>0</v>
      </c>
      <c r="CI2043" s="40">
        <v>0</v>
      </c>
      <c r="CJ2043" s="37">
        <v>97</v>
      </c>
      <c r="CK2043" s="38">
        <v>0.6</v>
      </c>
      <c r="CL2043" s="37">
        <v>2</v>
      </c>
      <c r="CM2043" s="41">
        <v>0.008888888888888891</v>
      </c>
    </row>
    <row r="2044" s="14" customFormat="1" ht="14.65" customHeight="1">
      <c r="A2044" t="s" s="15">
        <v>4932</v>
      </c>
      <c r="B2044" t="s" s="16">
        <v>5033</v>
      </c>
      <c r="C2044" s="17">
        <v>39258</v>
      </c>
      <c r="D2044" t="s" s="18">
        <v>5</v>
      </c>
      <c r="E2044" s="19">
        <v>4286</v>
      </c>
      <c r="F2044" s="19">
        <v>11164</v>
      </c>
      <c r="G2044" s="19">
        <v>16156</v>
      </c>
      <c r="H2044" s="20">
        <f>E2044/G2044</f>
        <v>0.2652884377321119</v>
      </c>
      <c r="I2044" s="20">
        <f>F2044/G2044</f>
        <v>0.6910126268878435</v>
      </c>
      <c r="J2044" s="19">
        <f>E2044-F2044</f>
        <v>-6878</v>
      </c>
      <c r="K2044" s="19">
        <f>F2044-E2044</f>
        <v>6878</v>
      </c>
      <c r="L2044" s="20">
        <f>H2044-I2044</f>
        <v>-0.4257241891557316</v>
      </c>
      <c r="M2044" s="20">
        <f>I2044-H2044</f>
        <v>0.4257241891557316</v>
      </c>
      <c r="N2044" s="19">
        <v>7226</v>
      </c>
      <c r="O2044" s="19">
        <v>8811</v>
      </c>
      <c r="P2044" s="19">
        <v>16403</v>
      </c>
      <c r="Q2044" s="20">
        <f>N2044/P2044</f>
        <v>0.4405291714930196</v>
      </c>
      <c r="R2044" s="20">
        <f>O2044/P2044</f>
        <v>0.53715783698104</v>
      </c>
      <c r="S2044" s="19">
        <f>N2044-O2044</f>
        <v>-1585</v>
      </c>
      <c r="T2044" s="20">
        <f>Q2044-R2044</f>
        <v>-0.09662866548802046</v>
      </c>
      <c r="U2044" s="19">
        <f>E2044-N2044</f>
        <v>-2940</v>
      </c>
      <c r="V2044" s="19">
        <f>F2044-O2044</f>
        <v>2353</v>
      </c>
      <c r="W2044" s="20">
        <f>H2044-Q2044</f>
        <v>-0.1752407337609077</v>
      </c>
      <c r="X2044" s="21">
        <f>I2044-R2044</f>
        <v>0.1538547899068035</v>
      </c>
      <c r="Y2044" s="22">
        <v>522.25</v>
      </c>
      <c r="Z2044" s="23">
        <f>C2044/Y2044</f>
        <v>75.1708951651508</v>
      </c>
      <c r="AA2044" s="24">
        <v>39059</v>
      </c>
      <c r="AB2044" t="s" s="25">
        <v>5034</v>
      </c>
      <c r="AC2044" s="26">
        <v>39</v>
      </c>
      <c r="AD2044" s="26">
        <v>59</v>
      </c>
      <c r="AE2044" t="s" s="42">
        <v>5035</v>
      </c>
      <c r="AF2044" t="s" s="43">
        <v>5008</v>
      </c>
      <c r="AG2044" t="s" s="33">
        <v>5036</v>
      </c>
      <c r="AI2044" t="s" s="33">
        <v>108</v>
      </c>
      <c r="AJ2044" t="s" s="33">
        <v>5010</v>
      </c>
      <c r="AK2044" s="33"/>
      <c r="AL2044" s="33"/>
      <c r="AM2044" t="s" s="44">
        <v>97</v>
      </c>
      <c r="AN2044" s="36">
        <v>40087</v>
      </c>
      <c r="AO2044" s="37">
        <v>92</v>
      </c>
      <c r="AP2044" s="37">
        <v>13588</v>
      </c>
      <c r="AQ2044" s="38">
        <v>338.958888888889</v>
      </c>
      <c r="AR2044" s="37">
        <v>4703</v>
      </c>
      <c r="AS2044" s="38">
        <v>117.318888888889</v>
      </c>
      <c r="AT2044" s="37">
        <v>305</v>
      </c>
      <c r="AU2044" s="38">
        <v>7.61</v>
      </c>
      <c r="AV2044" s="37">
        <v>6463</v>
      </c>
      <c r="AW2044" s="38">
        <v>161.218888888889</v>
      </c>
      <c r="AX2044" s="37">
        <v>2112</v>
      </c>
      <c r="AY2044" s="38">
        <v>52.6888888888889</v>
      </c>
      <c r="AZ2044" s="37">
        <v>0</v>
      </c>
      <c r="BA2044" s="38">
        <v>0</v>
      </c>
      <c r="BB2044" s="37">
        <v>5</v>
      </c>
      <c r="BC2044" s="38">
        <v>0.12</v>
      </c>
      <c r="BJ2044" s="39">
        <v>0</v>
      </c>
      <c r="BK2044" s="40">
        <v>0</v>
      </c>
      <c r="BV2044" s="39">
        <v>0</v>
      </c>
      <c r="BW2044" s="40">
        <v>0</v>
      </c>
      <c r="CH2044" s="39">
        <v>0</v>
      </c>
      <c r="CI2044" s="40">
        <v>0</v>
      </c>
    </row>
    <row r="2045" s="14" customFormat="1" ht="14.65" customHeight="1">
      <c r="A2045" t="s" s="15">
        <v>4932</v>
      </c>
      <c r="B2045" t="s" s="16">
        <v>1052</v>
      </c>
      <c r="C2045" s="17">
        <v>807598</v>
      </c>
      <c r="D2045" t="s" s="18">
        <v>5</v>
      </c>
      <c r="E2045" s="19">
        <v>207587</v>
      </c>
      <c r="F2045" s="19">
        <v>169972</v>
      </c>
      <c r="G2045" s="19">
        <v>395000</v>
      </c>
      <c r="H2045" s="20">
        <f>E2045/G2045</f>
        <v>0.5255367088607595</v>
      </c>
      <c r="I2045" s="20">
        <f>F2045/G2045</f>
        <v>0.4303088607594936</v>
      </c>
      <c r="J2045" s="19">
        <f>E2045-F2045</f>
        <v>37615</v>
      </c>
      <c r="K2045" s="19">
        <f>F2045-E2045</f>
        <v>-37615</v>
      </c>
      <c r="L2045" s="20">
        <f>H2045-I2045</f>
        <v>0.09522784810126589</v>
      </c>
      <c r="M2045" s="20">
        <f>I2045-H2045</f>
        <v>-0.09522784810126589</v>
      </c>
      <c r="N2045" s="19">
        <v>208508</v>
      </c>
      <c r="O2045" s="19">
        <v>188653</v>
      </c>
      <c r="P2045" s="19">
        <v>402572</v>
      </c>
      <c r="Q2045" s="20">
        <f>N2045/P2045</f>
        <v>0.5179396480629552</v>
      </c>
      <c r="R2045" s="20">
        <f>O2045/P2045</f>
        <v>0.4686192780421887</v>
      </c>
      <c r="S2045" s="19">
        <f>N2045-O2045</f>
        <v>19855</v>
      </c>
      <c r="T2045" s="20">
        <f>Q2045-R2045</f>
        <v>0.0493203700207665</v>
      </c>
      <c r="U2045" s="19">
        <f>E2045-N2045</f>
        <v>-921</v>
      </c>
      <c r="V2045" s="19">
        <f>F2045-O2045</f>
        <v>-18681</v>
      </c>
      <c r="W2045" s="20">
        <f>H2045-Q2045</f>
        <v>0.007597060797804311</v>
      </c>
      <c r="X2045" s="21">
        <f>I2045-R2045</f>
        <v>-0.03831041728269508</v>
      </c>
      <c r="Y2045" s="22">
        <v>405.91</v>
      </c>
      <c r="Z2045" s="23">
        <f>C2045/Y2045</f>
        <v>1989.598679510236</v>
      </c>
      <c r="AA2045" s="24">
        <v>39061</v>
      </c>
      <c r="AB2045" t="s" s="25">
        <v>5037</v>
      </c>
      <c r="AC2045" s="26">
        <v>39</v>
      </c>
      <c r="AD2045" s="26">
        <v>61</v>
      </c>
      <c r="AE2045" t="s" s="42">
        <v>1950</v>
      </c>
      <c r="AF2045" t="s" s="43">
        <v>1951</v>
      </c>
      <c r="AG2045" t="s" s="34">
        <v>1952</v>
      </c>
      <c r="AH2045" s="31">
        <v>2157719</v>
      </c>
      <c r="AI2045" t="s" s="32">
        <v>96</v>
      </c>
      <c r="AJ2045" t="s" s="33">
        <v>1953</v>
      </c>
      <c r="AK2045" s="33"/>
      <c r="AL2045" s="33"/>
      <c r="AM2045" t="s" s="44">
        <v>97</v>
      </c>
      <c r="AN2045" s="36">
        <v>802374</v>
      </c>
      <c r="AO2045" s="37">
        <v>666</v>
      </c>
      <c r="AP2045" s="37">
        <v>421006</v>
      </c>
      <c r="AQ2045" s="38">
        <v>524.7</v>
      </c>
      <c r="AR2045" s="37">
        <v>93166</v>
      </c>
      <c r="AS2045" s="38">
        <v>116.108888888889</v>
      </c>
      <c r="AT2045" s="37">
        <v>20814</v>
      </c>
      <c r="AU2045" s="38">
        <v>25.94</v>
      </c>
      <c r="AV2045" s="37">
        <v>76354</v>
      </c>
      <c r="AW2045" s="38">
        <v>95.1588888888889</v>
      </c>
      <c r="AX2045" s="37">
        <v>205094</v>
      </c>
      <c r="AY2045" s="38">
        <v>255.61</v>
      </c>
      <c r="AZ2045" s="37">
        <v>3879</v>
      </c>
      <c r="BA2045" s="38">
        <v>4.83</v>
      </c>
      <c r="BB2045" s="37">
        <v>148</v>
      </c>
      <c r="BC2045" s="38">
        <v>0.18</v>
      </c>
      <c r="BD2045" s="37">
        <v>28</v>
      </c>
      <c r="BE2045" s="38">
        <v>0.0348964448000558</v>
      </c>
      <c r="BF2045" s="37">
        <v>411</v>
      </c>
      <c r="BG2045" s="38">
        <v>0.51222995760082</v>
      </c>
      <c r="BJ2045" s="39">
        <v>439</v>
      </c>
      <c r="BK2045" s="40">
        <v>0.5471264024008758</v>
      </c>
      <c r="BL2045" s="37">
        <v>4917</v>
      </c>
      <c r="BM2045" s="38">
        <v>6.12888888888889</v>
      </c>
      <c r="BN2045" s="37">
        <v>350</v>
      </c>
      <c r="BO2045" s="38">
        <v>0.436205560000698</v>
      </c>
      <c r="BP2045" s="37">
        <v>50</v>
      </c>
      <c r="BQ2045" s="38">
        <v>0.0623150800000997</v>
      </c>
      <c r="BT2045" s="37">
        <v>2000</v>
      </c>
      <c r="BU2045" s="38">
        <v>2.49260320000399</v>
      </c>
      <c r="BV2045" s="39">
        <v>2400</v>
      </c>
      <c r="BW2045" s="40">
        <v>2.991123840004788</v>
      </c>
      <c r="BX2045" s="37">
        <v>1724</v>
      </c>
      <c r="BY2045" s="38">
        <v>2.14888888888889</v>
      </c>
      <c r="BZ2045" s="37">
        <v>2808</v>
      </c>
      <c r="CA2045" s="38">
        <v>3.5</v>
      </c>
      <c r="CB2045" s="37">
        <v>2000</v>
      </c>
      <c r="CC2045" s="38">
        <v>2.49</v>
      </c>
      <c r="CF2045" s="37">
        <v>6021</v>
      </c>
      <c r="CG2045" s="38">
        <v>7.5</v>
      </c>
      <c r="CH2045" s="39">
        <v>10829</v>
      </c>
      <c r="CI2045" s="40">
        <v>13.49</v>
      </c>
      <c r="CJ2045" s="37">
        <v>1090</v>
      </c>
      <c r="CK2045" s="38">
        <v>1.36</v>
      </c>
      <c r="CL2045" s="37">
        <v>19</v>
      </c>
      <c r="CM2045" s="41">
        <v>0.0188888888888889</v>
      </c>
    </row>
    <row r="2046" s="14" customFormat="1" ht="14.65" customHeight="1">
      <c r="A2046" t="s" s="15">
        <v>4932</v>
      </c>
      <c r="B2046" t="s" s="16">
        <v>1338</v>
      </c>
      <c r="C2046" s="17">
        <v>75573</v>
      </c>
      <c r="D2046" t="s" s="18">
        <v>5</v>
      </c>
      <c r="E2046" s="19">
        <v>9419</v>
      </c>
      <c r="F2046" s="19">
        <v>23777</v>
      </c>
      <c r="G2046" s="19">
        <v>35216</v>
      </c>
      <c r="H2046" s="20">
        <f>E2046/G2046</f>
        <v>0.2674636528850522</v>
      </c>
      <c r="I2046" s="20">
        <f>F2046/G2046</f>
        <v>0.6751760563380281</v>
      </c>
      <c r="J2046" s="19">
        <f>E2046-F2046</f>
        <v>-14358</v>
      </c>
      <c r="K2046" s="19">
        <f>F2046-E2046</f>
        <v>14358</v>
      </c>
      <c r="L2046" s="20">
        <f>H2046-I2046</f>
        <v>-0.4077124034529759</v>
      </c>
      <c r="M2046" s="20">
        <f>I2046-H2046</f>
        <v>0.4077124034529759</v>
      </c>
      <c r="N2046" s="19">
        <v>12192</v>
      </c>
      <c r="O2046" s="19">
        <v>22077</v>
      </c>
      <c r="P2046" s="19">
        <v>34940</v>
      </c>
      <c r="Q2046" s="20">
        <f>N2046/P2046</f>
        <v>0.3489410417859187</v>
      </c>
      <c r="R2046" s="20">
        <f>O2046/P2046</f>
        <v>0.6318546078992558</v>
      </c>
      <c r="S2046" s="19">
        <f>N2046-O2046</f>
        <v>-9885</v>
      </c>
      <c r="T2046" s="20">
        <f>Q2046-R2046</f>
        <v>-0.2829135661133371</v>
      </c>
      <c r="U2046" s="19">
        <f>E2046-N2046</f>
        <v>-2773</v>
      </c>
      <c r="V2046" s="19">
        <f>F2046-O2046</f>
        <v>1700</v>
      </c>
      <c r="W2046" s="20">
        <f>H2046-Q2046</f>
        <v>-0.08147738890086648</v>
      </c>
      <c r="X2046" s="21">
        <f>I2046-R2046</f>
        <v>0.04332144843877228</v>
      </c>
      <c r="Y2046" s="22">
        <v>531.36</v>
      </c>
      <c r="Z2046" s="23">
        <f>C2046/Y2046</f>
        <v>142.2256097560976</v>
      </c>
      <c r="AA2046" s="24">
        <v>39063</v>
      </c>
      <c r="AB2046" t="s" s="25">
        <v>5038</v>
      </c>
      <c r="AC2046" s="26">
        <v>39</v>
      </c>
      <c r="AD2046" s="26">
        <v>63</v>
      </c>
      <c r="AE2046" t="s" s="42">
        <v>5039</v>
      </c>
      <c r="AF2046" t="s" s="43">
        <v>5040</v>
      </c>
      <c r="AG2046" t="s" s="33">
        <v>5041</v>
      </c>
      <c r="AI2046" t="s" s="33">
        <v>108</v>
      </c>
      <c r="AJ2046" t="s" s="33">
        <v>5042</v>
      </c>
      <c r="AK2046" s="33"/>
      <c r="AL2046" s="33"/>
      <c r="AM2046" t="s" s="44">
        <v>97</v>
      </c>
      <c r="AN2046" s="36">
        <v>74782</v>
      </c>
      <c r="AO2046" s="37">
        <v>93</v>
      </c>
      <c r="AP2046" s="37">
        <v>33754</v>
      </c>
      <c r="AQ2046" s="38">
        <v>451.37</v>
      </c>
      <c r="AR2046" s="37">
        <v>9497</v>
      </c>
      <c r="AS2046" s="38">
        <v>127</v>
      </c>
      <c r="AT2046" s="37">
        <v>61</v>
      </c>
      <c r="AU2046" s="38">
        <v>0.82</v>
      </c>
      <c r="AV2046" s="37">
        <v>14130</v>
      </c>
      <c r="AW2046" s="38">
        <v>188.948888888889</v>
      </c>
      <c r="AX2046" s="37">
        <v>9434</v>
      </c>
      <c r="AY2046" s="38">
        <v>126.15</v>
      </c>
      <c r="BB2046" s="37">
        <v>14</v>
      </c>
      <c r="BC2046" s="38">
        <v>0.19</v>
      </c>
      <c r="BJ2046" s="39">
        <v>0</v>
      </c>
      <c r="BK2046" s="40">
        <v>0</v>
      </c>
      <c r="BL2046" s="37">
        <v>593</v>
      </c>
      <c r="BM2046" s="38">
        <v>7.92888888888889</v>
      </c>
      <c r="BV2046" s="39">
        <v>0</v>
      </c>
      <c r="BW2046" s="40">
        <v>0</v>
      </c>
      <c r="CH2046" s="39">
        <v>0</v>
      </c>
      <c r="CI2046" s="40">
        <v>0</v>
      </c>
      <c r="CJ2046" s="37">
        <v>25</v>
      </c>
      <c r="CK2046" s="38">
        <v>0.33</v>
      </c>
    </row>
    <row r="2047" s="14" customFormat="1" ht="14.65" customHeight="1">
      <c r="A2047" t="s" s="15">
        <v>4932</v>
      </c>
      <c r="B2047" t="s" s="16">
        <v>1748</v>
      </c>
      <c r="C2047" s="17">
        <v>31682</v>
      </c>
      <c r="D2047" t="s" s="18">
        <v>5</v>
      </c>
      <c r="E2047" s="19">
        <v>2870</v>
      </c>
      <c r="F2047" s="19">
        <v>8541</v>
      </c>
      <c r="G2047" s="19">
        <v>12014</v>
      </c>
      <c r="H2047" s="20">
        <f>E2047/G2047</f>
        <v>0.2388879640419511</v>
      </c>
      <c r="I2047" s="20">
        <f>F2047/G2047</f>
        <v>0.7109205926419178</v>
      </c>
      <c r="J2047" s="19">
        <f>E2047-F2047</f>
        <v>-5671</v>
      </c>
      <c r="K2047" s="19">
        <f>F2047-E2047</f>
        <v>5671</v>
      </c>
      <c r="L2047" s="20">
        <f>H2047-I2047</f>
        <v>-0.4720326285999667</v>
      </c>
      <c r="M2047" s="20">
        <f>I2047-H2047</f>
        <v>0.4720326285999667</v>
      </c>
      <c r="N2047" s="19">
        <v>4487</v>
      </c>
      <c r="O2047" s="19">
        <v>7337</v>
      </c>
      <c r="P2047" s="19">
        <v>12147</v>
      </c>
      <c r="Q2047" s="20">
        <f>N2047/P2047</f>
        <v>0.3693916193298757</v>
      </c>
      <c r="R2047" s="20">
        <f>O2047/P2047</f>
        <v>0.6040174528690212</v>
      </c>
      <c r="S2047" s="19">
        <f>N2047-O2047</f>
        <v>-2850</v>
      </c>
      <c r="T2047" s="20">
        <f>Q2047-R2047</f>
        <v>-0.2346258335391455</v>
      </c>
      <c r="U2047" s="19">
        <f>E2047-N2047</f>
        <v>-1617</v>
      </c>
      <c r="V2047" s="19">
        <f>F2047-O2047</f>
        <v>1204</v>
      </c>
      <c r="W2047" s="20">
        <f>H2047-Q2047</f>
        <v>-0.1305036552879246</v>
      </c>
      <c r="X2047" s="21">
        <f>I2047-R2047</f>
        <v>0.1069031397728966</v>
      </c>
      <c r="Y2047" s="22">
        <v>470.41</v>
      </c>
      <c r="Z2047" s="23">
        <f>C2047/Y2047</f>
        <v>67.34975872111562</v>
      </c>
      <c r="AA2047" s="24">
        <v>39065</v>
      </c>
      <c r="AB2047" t="s" s="25">
        <v>5043</v>
      </c>
      <c r="AC2047" s="26">
        <v>39</v>
      </c>
      <c r="AD2047" s="26">
        <v>65</v>
      </c>
      <c r="AE2047" s="42"/>
      <c r="AF2047" s="43"/>
      <c r="AG2047" s="34"/>
      <c r="AI2047" s="32"/>
      <c r="AJ2047" s="33"/>
      <c r="AK2047" s="33"/>
      <c r="AL2047" s="33"/>
      <c r="AM2047" t="s" s="44">
        <v>120</v>
      </c>
      <c r="AN2047" s="36">
        <v>32058</v>
      </c>
      <c r="AO2047" s="37">
        <v>74</v>
      </c>
      <c r="AP2047" s="37">
        <v>11528</v>
      </c>
      <c r="AQ2047" s="38">
        <v>359.6</v>
      </c>
      <c r="AR2047" s="37">
        <v>3898</v>
      </c>
      <c r="AS2047" s="38">
        <v>121.59</v>
      </c>
      <c r="AT2047" s="37">
        <v>61</v>
      </c>
      <c r="AU2047" s="38">
        <v>1.9</v>
      </c>
      <c r="AV2047" s="37">
        <v>5769</v>
      </c>
      <c r="AW2047" s="38">
        <v>179.96</v>
      </c>
      <c r="AX2047" s="37">
        <v>1800</v>
      </c>
      <c r="AY2047" s="38">
        <v>56.1488888888889</v>
      </c>
      <c r="BJ2047" s="39">
        <v>0</v>
      </c>
      <c r="BK2047" s="40">
        <v>0</v>
      </c>
      <c r="BV2047" s="39">
        <v>0</v>
      </c>
      <c r="BW2047" s="40">
        <v>0</v>
      </c>
      <c r="CH2047" s="39">
        <v>0</v>
      </c>
      <c r="CI2047" s="40">
        <v>0</v>
      </c>
    </row>
    <row r="2048" s="14" customFormat="1" ht="14.65" customHeight="1">
      <c r="A2048" t="s" s="15">
        <v>4932</v>
      </c>
      <c r="B2048" t="s" s="16">
        <v>1992</v>
      </c>
      <c r="C2048" s="17">
        <v>15450</v>
      </c>
      <c r="D2048" t="s" s="18">
        <v>5</v>
      </c>
      <c r="E2048" s="19">
        <v>1663</v>
      </c>
      <c r="F2048" s="19">
        <v>5021</v>
      </c>
      <c r="G2048" s="19">
        <v>6956</v>
      </c>
      <c r="H2048" s="20">
        <f>E2048/G2048</f>
        <v>0.2390741805635423</v>
      </c>
      <c r="I2048" s="20">
        <f>F2048/G2048</f>
        <v>0.7218228867165037</v>
      </c>
      <c r="J2048" s="19">
        <f>E2048-F2048</f>
        <v>-3358</v>
      </c>
      <c r="K2048" s="19">
        <f>F2048-E2048</f>
        <v>3358</v>
      </c>
      <c r="L2048" s="20">
        <f>H2048-I2048</f>
        <v>-0.4827487061529615</v>
      </c>
      <c r="M2048" s="20">
        <f>I2048-H2048</f>
        <v>0.4827487061529615</v>
      </c>
      <c r="N2048" s="19">
        <v>2895</v>
      </c>
      <c r="O2048" s="19">
        <v>3936</v>
      </c>
      <c r="P2048" s="19">
        <v>6999</v>
      </c>
      <c r="Q2048" s="20">
        <f>N2048/P2048</f>
        <v>0.4136305186455208</v>
      </c>
      <c r="R2048" s="20">
        <f>O2048/P2048</f>
        <v>0.5623660522931847</v>
      </c>
      <c r="S2048" s="19">
        <f>N2048-O2048</f>
        <v>-1041</v>
      </c>
      <c r="T2048" s="20">
        <f>Q2048-R2048</f>
        <v>-0.1487355336476639</v>
      </c>
      <c r="U2048" s="19">
        <f>E2048-N2048</f>
        <v>-1232</v>
      </c>
      <c r="V2048" s="19">
        <f>F2048-O2048</f>
        <v>1085</v>
      </c>
      <c r="W2048" s="20">
        <f>H2048-Q2048</f>
        <v>-0.1745563380819785</v>
      </c>
      <c r="X2048" s="21">
        <f>I2048-R2048</f>
        <v>0.159456834423319</v>
      </c>
      <c r="Y2048" s="22">
        <v>402.34</v>
      </c>
      <c r="Z2048" s="23">
        <f>C2048/Y2048</f>
        <v>38.40035790624845</v>
      </c>
      <c r="AA2048" s="24">
        <v>39067</v>
      </c>
      <c r="AB2048" t="s" s="25">
        <v>5044</v>
      </c>
      <c r="AC2048" s="26">
        <v>39</v>
      </c>
      <c r="AD2048" s="26">
        <v>67</v>
      </c>
      <c r="AE2048" s="42"/>
      <c r="AF2048" s="43"/>
      <c r="AG2048" s="34"/>
      <c r="AI2048" s="32"/>
      <c r="AJ2048" s="33"/>
      <c r="AK2048" s="33"/>
      <c r="AL2048" s="33"/>
      <c r="AM2048" t="s" s="44">
        <v>120</v>
      </c>
      <c r="AN2048" s="36">
        <v>15864</v>
      </c>
      <c r="AO2048" s="37">
        <v>50</v>
      </c>
      <c r="AP2048" s="37">
        <v>4430</v>
      </c>
      <c r="AQ2048" s="38">
        <v>279.25</v>
      </c>
      <c r="AR2048" s="37">
        <v>1118</v>
      </c>
      <c r="AS2048" s="38">
        <v>70.4688888888889</v>
      </c>
      <c r="AT2048" s="37">
        <v>180</v>
      </c>
      <c r="AU2048" s="38">
        <v>11.3488888888889</v>
      </c>
      <c r="AV2048" s="37">
        <v>2597</v>
      </c>
      <c r="AW2048" s="38">
        <v>163.698888888889</v>
      </c>
      <c r="AX2048" s="37">
        <v>535</v>
      </c>
      <c r="AY2048" s="38">
        <v>33.7188888888889</v>
      </c>
      <c r="BJ2048" s="39">
        <v>0</v>
      </c>
      <c r="BK2048" s="40">
        <v>0</v>
      </c>
      <c r="BV2048" s="39">
        <v>0</v>
      </c>
      <c r="BW2048" s="40">
        <v>0</v>
      </c>
      <c r="CH2048" s="39">
        <v>0</v>
      </c>
      <c r="CI2048" s="40">
        <v>0</v>
      </c>
    </row>
    <row r="2049" s="14" customFormat="1" ht="14.65" customHeight="1">
      <c r="A2049" t="s" s="15">
        <v>4932</v>
      </c>
      <c r="B2049" t="s" s="16">
        <v>209</v>
      </c>
      <c r="C2049" s="17">
        <v>27816</v>
      </c>
      <c r="D2049" t="s" s="18">
        <v>5</v>
      </c>
      <c r="E2049" s="19">
        <v>3690</v>
      </c>
      <c r="F2049" s="19">
        <v>9136</v>
      </c>
      <c r="G2049" s="19">
        <v>13671</v>
      </c>
      <c r="H2049" s="20">
        <f>E2049/G2049</f>
        <v>0.2699144173798552</v>
      </c>
      <c r="I2049" s="20">
        <f>F2049/G2049</f>
        <v>0.6682759125155439</v>
      </c>
      <c r="J2049" s="19">
        <f>E2049-F2049</f>
        <v>-5446</v>
      </c>
      <c r="K2049" s="19">
        <f>F2049-E2049</f>
        <v>5446</v>
      </c>
      <c r="L2049" s="20">
        <f>H2049-I2049</f>
        <v>-0.3983614951356887</v>
      </c>
      <c r="M2049" s="20">
        <f>I2049-H2049</f>
        <v>0.3983614951356887</v>
      </c>
      <c r="N2049" s="19">
        <v>5513</v>
      </c>
      <c r="O2049" s="19">
        <v>8111</v>
      </c>
      <c r="P2049" s="19">
        <v>13937</v>
      </c>
      <c r="Q2049" s="20">
        <f>N2049/P2049</f>
        <v>0.3955657602066442</v>
      </c>
      <c r="R2049" s="20">
        <f>O2049/P2049</f>
        <v>0.5819760350147091</v>
      </c>
      <c r="S2049" s="19">
        <f>N2049-O2049</f>
        <v>-2598</v>
      </c>
      <c r="T2049" s="20">
        <f>Q2049-R2049</f>
        <v>-0.1864102748080649</v>
      </c>
      <c r="U2049" s="19">
        <f>E2049-N2049</f>
        <v>-1823</v>
      </c>
      <c r="V2049" s="19">
        <f>F2049-O2049</f>
        <v>1025</v>
      </c>
      <c r="W2049" s="20">
        <f>H2049-Q2049</f>
        <v>-0.125651342826789</v>
      </c>
      <c r="X2049" s="21">
        <f>I2049-R2049</f>
        <v>0.08629987750083479</v>
      </c>
      <c r="Y2049" s="22">
        <v>416.01</v>
      </c>
      <c r="Z2049" s="23">
        <f>C2049/Y2049</f>
        <v>66.86377731304536</v>
      </c>
      <c r="AA2049" s="24">
        <v>39069</v>
      </c>
      <c r="AB2049" t="s" s="25">
        <v>5045</v>
      </c>
      <c r="AC2049" s="26">
        <v>39</v>
      </c>
      <c r="AD2049" s="26">
        <v>69</v>
      </c>
      <c r="AE2049" s="42"/>
      <c r="AF2049" s="43"/>
      <c r="AG2049" s="34"/>
      <c r="AI2049" s="32"/>
      <c r="AJ2049" s="33"/>
      <c r="AK2049" s="33"/>
      <c r="AL2049" s="33"/>
      <c r="AM2049" t="s" s="44">
        <v>120</v>
      </c>
      <c r="AN2049" s="36">
        <v>28215</v>
      </c>
      <c r="AO2049" s="37">
        <v>58</v>
      </c>
      <c r="AP2049" s="37">
        <v>19029</v>
      </c>
      <c r="AQ2049" s="38">
        <v>674.428888888889</v>
      </c>
      <c r="AR2049" s="37">
        <v>8636</v>
      </c>
      <c r="AS2049" s="38">
        <v>306.078888888889</v>
      </c>
      <c r="AV2049" s="37">
        <v>6958</v>
      </c>
      <c r="AW2049" s="38">
        <v>246.61</v>
      </c>
      <c r="AX2049" s="37">
        <v>3435</v>
      </c>
      <c r="AY2049" s="38">
        <v>121.738888888889</v>
      </c>
      <c r="BJ2049" s="39">
        <v>0</v>
      </c>
      <c r="BK2049" s="40">
        <v>0</v>
      </c>
      <c r="BV2049" s="39">
        <v>0</v>
      </c>
      <c r="BW2049" s="40">
        <v>0</v>
      </c>
      <c r="CH2049" s="39">
        <v>0</v>
      </c>
      <c r="CI2049" s="40">
        <v>0</v>
      </c>
    </row>
    <row r="2050" s="14" customFormat="1" ht="14.65" customHeight="1">
      <c r="A2050" t="s" s="15">
        <v>4932</v>
      </c>
      <c r="B2050" t="s" s="16">
        <v>5046</v>
      </c>
      <c r="C2050" s="17">
        <v>43026</v>
      </c>
      <c r="D2050" t="s" s="18">
        <v>5</v>
      </c>
      <c r="E2050" s="19">
        <v>3436</v>
      </c>
      <c r="F2050" s="19">
        <v>13005</v>
      </c>
      <c r="G2050" s="19">
        <v>17048</v>
      </c>
      <c r="H2050" s="20">
        <f>E2050/G2050</f>
        <v>0.2015485687470671</v>
      </c>
      <c r="I2050" s="20">
        <f>F2050/G2050</f>
        <v>0.7628460816518067</v>
      </c>
      <c r="J2050" s="19">
        <f>E2050-F2050</f>
        <v>-9569</v>
      </c>
      <c r="K2050" s="19">
        <f>F2050-E2050</f>
        <v>9569</v>
      </c>
      <c r="L2050" s="20">
        <f>H2050-I2050</f>
        <v>-0.5612975129047395</v>
      </c>
      <c r="M2050" s="20">
        <f>I2050-H2050</f>
        <v>0.5612975129047395</v>
      </c>
      <c r="N2050" s="19">
        <v>5772</v>
      </c>
      <c r="O2050" s="19">
        <v>11032</v>
      </c>
      <c r="P2050" s="19">
        <v>17161</v>
      </c>
      <c r="Q2050" s="20">
        <f>N2050/P2050</f>
        <v>0.3363440358953441</v>
      </c>
      <c r="R2050" s="20">
        <f>O2050/P2050</f>
        <v>0.6428529805955364</v>
      </c>
      <c r="S2050" s="19">
        <f>N2050-O2050</f>
        <v>-5260</v>
      </c>
      <c r="T2050" s="20">
        <f>Q2050-R2050</f>
        <v>-0.3065089447001923</v>
      </c>
      <c r="U2050" s="19">
        <f>E2050-N2050</f>
        <v>-2336</v>
      </c>
      <c r="V2050" s="19">
        <f>F2050-O2050</f>
        <v>1973</v>
      </c>
      <c r="W2050" s="20">
        <f>H2050-Q2050</f>
        <v>-0.134795467148277</v>
      </c>
      <c r="X2050" s="21">
        <f>I2050-R2050</f>
        <v>0.1199931010562703</v>
      </c>
      <c r="Y2050" s="22">
        <v>553.08</v>
      </c>
      <c r="Z2050" s="23">
        <f>C2050/Y2050</f>
        <v>77.79344760251681</v>
      </c>
      <c r="AA2050" s="24">
        <v>39071</v>
      </c>
      <c r="AB2050" t="s" s="25">
        <v>5047</v>
      </c>
      <c r="AC2050" s="26">
        <v>39</v>
      </c>
      <c r="AD2050" s="26">
        <v>71</v>
      </c>
      <c r="AE2050" s="42"/>
      <c r="AF2050" s="43"/>
      <c r="AG2050" s="34"/>
      <c r="AI2050" s="32"/>
      <c r="AJ2050" s="33"/>
      <c r="AK2050" s="33"/>
      <c r="AL2050" s="33"/>
      <c r="AM2050" t="s" s="44">
        <v>120</v>
      </c>
      <c r="AN2050" s="36">
        <v>43589</v>
      </c>
      <c r="AO2050" s="37">
        <v>105</v>
      </c>
      <c r="AP2050" s="37">
        <v>14205</v>
      </c>
      <c r="AQ2050" s="38">
        <v>325.878888888889</v>
      </c>
      <c r="AR2050" s="37">
        <v>8436</v>
      </c>
      <c r="AS2050" s="38">
        <v>193.538888888889</v>
      </c>
      <c r="AT2050" s="37">
        <v>374</v>
      </c>
      <c r="AU2050" s="38">
        <v>8.58</v>
      </c>
      <c r="AV2050" s="37">
        <v>4490</v>
      </c>
      <c r="AW2050" s="38">
        <v>103.01</v>
      </c>
      <c r="AX2050" s="37">
        <v>780</v>
      </c>
      <c r="AY2050" s="38">
        <v>17.89</v>
      </c>
      <c r="BB2050" s="37">
        <v>2</v>
      </c>
      <c r="BC2050" s="38">
        <v>0.05</v>
      </c>
      <c r="BJ2050" s="39">
        <v>0</v>
      </c>
      <c r="BK2050" s="40">
        <v>0</v>
      </c>
      <c r="BL2050" s="37">
        <v>123</v>
      </c>
      <c r="BM2050" s="38">
        <v>2.82</v>
      </c>
      <c r="BV2050" s="39">
        <v>0</v>
      </c>
      <c r="BW2050" s="40">
        <v>0</v>
      </c>
      <c r="CH2050" s="39">
        <v>0</v>
      </c>
      <c r="CI2050" s="40">
        <v>0</v>
      </c>
    </row>
    <row r="2051" s="14" customFormat="1" ht="14.65" customHeight="1">
      <c r="A2051" t="s" s="15">
        <v>4932</v>
      </c>
      <c r="B2051" t="s" s="16">
        <v>5048</v>
      </c>
      <c r="C2051" s="17">
        <v>28491</v>
      </c>
      <c r="D2051" t="s" s="18">
        <v>5</v>
      </c>
      <c r="E2051" s="19">
        <v>3713</v>
      </c>
      <c r="F2051" s="19">
        <v>8282</v>
      </c>
      <c r="G2051" s="19">
        <v>12513</v>
      </c>
      <c r="H2051" s="20">
        <f>E2051/G2051</f>
        <v>0.2967313993446815</v>
      </c>
      <c r="I2051" s="20">
        <f>F2051/G2051</f>
        <v>0.6618716534803804</v>
      </c>
      <c r="J2051" s="19">
        <f>E2051-F2051</f>
        <v>-4569</v>
      </c>
      <c r="K2051" s="19">
        <f>F2051-E2051</f>
        <v>4569</v>
      </c>
      <c r="L2051" s="20">
        <f>H2051-I2051</f>
        <v>-0.3651402541356988</v>
      </c>
      <c r="M2051" s="20">
        <f>I2051-H2051</f>
        <v>0.3651402541356988</v>
      </c>
      <c r="N2051" s="19">
        <v>6010</v>
      </c>
      <c r="O2051" s="19">
        <v>6150</v>
      </c>
      <c r="P2051" s="19">
        <v>12442</v>
      </c>
      <c r="Q2051" s="20">
        <f>N2051/P2051</f>
        <v>0.4830413116862241</v>
      </c>
      <c r="R2051" s="20">
        <f>O2051/P2051</f>
        <v>0.49429352194181</v>
      </c>
      <c r="S2051" s="19">
        <f>N2051-O2051</f>
        <v>-140</v>
      </c>
      <c r="T2051" s="20">
        <f>Q2051-R2051</f>
        <v>-0.01125221025558587</v>
      </c>
      <c r="U2051" s="19">
        <f>E2051-N2051</f>
        <v>-2297</v>
      </c>
      <c r="V2051" s="19">
        <f>F2051-O2051</f>
        <v>2132</v>
      </c>
      <c r="W2051" s="20">
        <f>H2051-Q2051</f>
        <v>-0.1863099123415426</v>
      </c>
      <c r="X2051" s="21">
        <f>I2051-R2051</f>
        <v>0.1675781315385704</v>
      </c>
      <c r="Y2051" s="22">
        <v>421.32</v>
      </c>
      <c r="Z2051" s="23">
        <f>C2051/Y2051</f>
        <v>67.62318427798348</v>
      </c>
      <c r="AA2051" s="24">
        <v>39073</v>
      </c>
      <c r="AB2051" t="s" s="25">
        <v>5049</v>
      </c>
      <c r="AC2051" s="26">
        <v>39</v>
      </c>
      <c r="AD2051" s="26">
        <v>73</v>
      </c>
      <c r="AE2051" t="s" s="42">
        <v>5007</v>
      </c>
      <c r="AF2051" t="s" s="43">
        <v>5008</v>
      </c>
      <c r="AG2051" t="s" s="34">
        <v>5009</v>
      </c>
      <c r="AH2051" s="31">
        <v>2021632</v>
      </c>
      <c r="AI2051" t="s" s="32">
        <v>96</v>
      </c>
      <c r="AJ2051" t="s" s="33">
        <v>5010</v>
      </c>
      <c r="AK2051" s="33"/>
      <c r="AL2051" s="33"/>
      <c r="AM2051" t="s" s="44">
        <v>115</v>
      </c>
      <c r="AN2051" s="36">
        <v>29380</v>
      </c>
      <c r="AO2051" s="37">
        <v>62</v>
      </c>
      <c r="AP2051" s="37">
        <v>7479</v>
      </c>
      <c r="AQ2051" s="38">
        <v>254.56</v>
      </c>
      <c r="AR2051" s="37">
        <v>3171</v>
      </c>
      <c r="AS2051" s="38">
        <v>107.93</v>
      </c>
      <c r="AV2051" s="37">
        <v>3190</v>
      </c>
      <c r="AW2051" s="38">
        <v>108.578888888889</v>
      </c>
      <c r="AX2051" s="37">
        <v>1000</v>
      </c>
      <c r="AY2051" s="38">
        <v>34.0388888888889</v>
      </c>
      <c r="BJ2051" s="39">
        <v>0</v>
      </c>
      <c r="BK2051" s="40">
        <v>0</v>
      </c>
      <c r="BV2051" s="39">
        <v>0</v>
      </c>
      <c r="BW2051" s="40">
        <v>0</v>
      </c>
      <c r="CH2051" s="39">
        <v>0</v>
      </c>
      <c r="CI2051" s="40">
        <v>0</v>
      </c>
    </row>
    <row r="2052" s="14" customFormat="1" ht="14.65" customHeight="1">
      <c r="A2052" t="s" s="15">
        <v>4932</v>
      </c>
      <c r="B2052" t="s" s="16">
        <v>1072</v>
      </c>
      <c r="C2052" s="17">
        <v>43909</v>
      </c>
      <c r="D2052" t="s" s="18">
        <v>5</v>
      </c>
      <c r="E2052" s="19">
        <v>1766</v>
      </c>
      <c r="F2052" s="19">
        <v>8578</v>
      </c>
      <c r="G2052" s="19">
        <v>10823</v>
      </c>
      <c r="H2052" s="20">
        <f>E2052/G2052</f>
        <v>0.1631710246696849</v>
      </c>
      <c r="I2052" s="20">
        <f>F2052/G2052</f>
        <v>0.792571375773815</v>
      </c>
      <c r="J2052" s="19">
        <f>E2052-F2052</f>
        <v>-6812</v>
      </c>
      <c r="K2052" s="19">
        <f>F2052-E2052</f>
        <v>6812</v>
      </c>
      <c r="L2052" s="20">
        <f>H2052-I2052</f>
        <v>-0.6294003511041301</v>
      </c>
      <c r="M2052" s="20">
        <f>I2052-H2052</f>
        <v>0.6294003511041301</v>
      </c>
      <c r="N2052" s="19">
        <v>2568</v>
      </c>
      <c r="O2052" s="19">
        <v>8563</v>
      </c>
      <c r="P2052" s="19">
        <v>11355</v>
      </c>
      <c r="Q2052" s="20">
        <f>N2052/P2052</f>
        <v>0.2261558784676354</v>
      </c>
      <c r="R2052" s="20">
        <f>O2052/P2052</f>
        <v>0.7541171290180537</v>
      </c>
      <c r="S2052" s="19">
        <f>N2052-O2052</f>
        <v>-5995</v>
      </c>
      <c r="T2052" s="20">
        <f>Q2052-R2052</f>
        <v>-0.5279612505504183</v>
      </c>
      <c r="U2052" s="19">
        <f>E2052-N2052</f>
        <v>-802</v>
      </c>
      <c r="V2052" s="19">
        <f>F2052-O2052</f>
        <v>15</v>
      </c>
      <c r="W2052" s="20">
        <f>H2052-Q2052</f>
        <v>-0.06298485379795049</v>
      </c>
      <c r="X2052" s="21">
        <f>I2052-R2052</f>
        <v>0.03845424675576126</v>
      </c>
      <c r="Y2052" s="22">
        <v>422.53</v>
      </c>
      <c r="Z2052" s="23">
        <f>C2052/Y2052</f>
        <v>103.9192483373962</v>
      </c>
      <c r="AA2052" s="24">
        <v>39075</v>
      </c>
      <c r="AB2052" t="s" s="25">
        <v>5050</v>
      </c>
      <c r="AC2052" s="26">
        <v>39</v>
      </c>
      <c r="AD2052" s="26">
        <v>75</v>
      </c>
      <c r="AE2052" s="42"/>
      <c r="AF2052" s="43"/>
      <c r="AG2052" s="34"/>
      <c r="AI2052" s="32"/>
      <c r="AJ2052" s="33"/>
      <c r="AK2052" s="33"/>
      <c r="AL2052" s="33"/>
      <c r="AM2052" t="s" s="44">
        <v>120</v>
      </c>
      <c r="AN2052" s="36">
        <v>42366</v>
      </c>
      <c r="AO2052" s="37">
        <v>203</v>
      </c>
      <c r="AP2052" s="37">
        <v>28949</v>
      </c>
      <c r="AQ2052" s="38">
        <v>683.308888888889</v>
      </c>
      <c r="AR2052" s="37">
        <v>25994</v>
      </c>
      <c r="AS2052" s="38">
        <v>613.558888888889</v>
      </c>
      <c r="AV2052" s="37">
        <v>2327</v>
      </c>
      <c r="AW2052" s="38">
        <v>54.9288888888889</v>
      </c>
      <c r="AX2052" s="37">
        <v>625</v>
      </c>
      <c r="AY2052" s="38">
        <v>14.75</v>
      </c>
      <c r="BB2052" s="37">
        <v>3</v>
      </c>
      <c r="BC2052" s="38">
        <v>0.07000000000000001</v>
      </c>
      <c r="BJ2052" s="39">
        <v>0</v>
      </c>
      <c r="BK2052" s="40">
        <v>0</v>
      </c>
      <c r="BV2052" s="39">
        <v>0</v>
      </c>
      <c r="BW2052" s="40">
        <v>0</v>
      </c>
      <c r="CH2052" s="39">
        <v>0</v>
      </c>
      <c r="CI2052" s="40">
        <v>0</v>
      </c>
    </row>
    <row r="2053" s="14" customFormat="1" ht="14.65" customHeight="1">
      <c r="A2053" t="s" s="15">
        <v>4932</v>
      </c>
      <c r="B2053" t="s" s="16">
        <v>3196</v>
      </c>
      <c r="C2053" s="17">
        <v>58469</v>
      </c>
      <c r="D2053" t="s" s="18">
        <v>5</v>
      </c>
      <c r="E2053" s="19">
        <v>7080</v>
      </c>
      <c r="F2053" s="19">
        <v>15930</v>
      </c>
      <c r="G2053" s="19">
        <v>24332</v>
      </c>
      <c r="H2053" s="20">
        <f>E2053/G2053</f>
        <v>0.2909748479368732</v>
      </c>
      <c r="I2053" s="20">
        <f>F2053/G2053</f>
        <v>0.6546934078579648</v>
      </c>
      <c r="J2053" s="19">
        <f>E2053-F2053</f>
        <v>-8850</v>
      </c>
      <c r="K2053" s="19">
        <f>F2053-E2053</f>
        <v>8850</v>
      </c>
      <c r="L2053" s="20">
        <f>H2053-I2053</f>
        <v>-0.3637185599210916</v>
      </c>
      <c r="M2053" s="20">
        <f>I2053-H2053</f>
        <v>0.3637185599210916</v>
      </c>
      <c r="N2053" s="19">
        <v>10673</v>
      </c>
      <c r="O2053" s="19">
        <v>12821</v>
      </c>
      <c r="P2053" s="19">
        <v>24077</v>
      </c>
      <c r="Q2053" s="20">
        <f>N2053/P2053</f>
        <v>0.4432861236865058</v>
      </c>
      <c r="R2053" s="20">
        <f>O2053/P2053</f>
        <v>0.5324998961664659</v>
      </c>
      <c r="S2053" s="19">
        <f>N2053-O2053</f>
        <v>-2148</v>
      </c>
      <c r="T2053" s="20">
        <f>Q2053-R2053</f>
        <v>-0.0892137724799601</v>
      </c>
      <c r="U2053" s="19">
        <f>E2053-N2053</f>
        <v>-3593</v>
      </c>
      <c r="V2053" s="19">
        <f>F2053-O2053</f>
        <v>3109</v>
      </c>
      <c r="W2053" s="20">
        <f>H2053-Q2053</f>
        <v>-0.1523112757496325</v>
      </c>
      <c r="X2053" s="21">
        <f>I2053-R2053</f>
        <v>0.1221935116914989</v>
      </c>
      <c r="Y2053" s="22">
        <v>491.5</v>
      </c>
      <c r="Z2053" s="23">
        <f>C2053/Y2053</f>
        <v>118.9603255340793</v>
      </c>
      <c r="AA2053" s="24">
        <v>39077</v>
      </c>
      <c r="AB2053" t="s" s="25">
        <v>5051</v>
      </c>
      <c r="AC2053" s="26">
        <v>39</v>
      </c>
      <c r="AD2053" s="26">
        <v>77</v>
      </c>
      <c r="AE2053" t="s" s="42">
        <v>5052</v>
      </c>
      <c r="AF2053" t="s" s="43">
        <v>4948</v>
      </c>
      <c r="AG2053" t="s" s="33">
        <v>5053</v>
      </c>
      <c r="AI2053" t="s" s="33">
        <v>108</v>
      </c>
      <c r="AJ2053" t="s" s="33">
        <v>4950</v>
      </c>
      <c r="AK2053" s="33"/>
      <c r="AL2053" s="33"/>
      <c r="AM2053" t="s" s="44">
        <v>97</v>
      </c>
      <c r="AN2053" s="36">
        <v>59626</v>
      </c>
      <c r="AO2053" s="37">
        <v>88</v>
      </c>
      <c r="AP2053" s="37">
        <v>27552</v>
      </c>
      <c r="AQ2053" s="38">
        <v>462.078888888889</v>
      </c>
      <c r="AR2053" s="37">
        <v>6079</v>
      </c>
      <c r="AS2053" s="38">
        <v>101.95</v>
      </c>
      <c r="AV2053" s="37">
        <v>7522</v>
      </c>
      <c r="AW2053" s="38">
        <v>126.15</v>
      </c>
      <c r="AX2053" s="37">
        <v>13950</v>
      </c>
      <c r="AY2053" s="38">
        <v>233.96</v>
      </c>
      <c r="BB2053" s="37">
        <v>1</v>
      </c>
      <c r="BC2053" s="38">
        <v>0.0188888888888889</v>
      </c>
      <c r="BJ2053" s="39">
        <v>0</v>
      </c>
      <c r="BK2053" s="40">
        <v>0</v>
      </c>
      <c r="BV2053" s="39">
        <v>0</v>
      </c>
      <c r="BW2053" s="40">
        <v>0</v>
      </c>
      <c r="CH2053" s="39">
        <v>0</v>
      </c>
      <c r="CI2053" s="40">
        <v>0</v>
      </c>
    </row>
    <row r="2054" s="14" customFormat="1" ht="14.65" customHeight="1">
      <c r="A2054" t="s" s="15">
        <v>4932</v>
      </c>
      <c r="B2054" t="s" s="16">
        <v>213</v>
      </c>
      <c r="C2054" s="17">
        <v>32596</v>
      </c>
      <c r="D2054" t="s" s="18">
        <v>5</v>
      </c>
      <c r="E2054" s="19">
        <v>3142</v>
      </c>
      <c r="F2054" s="19">
        <v>9618</v>
      </c>
      <c r="G2054" s="19">
        <v>13239</v>
      </c>
      <c r="H2054" s="20">
        <f>E2054/G2054</f>
        <v>0.2373291034066017</v>
      </c>
      <c r="I2054" s="20">
        <f>F2054/G2054</f>
        <v>0.7264899161568095</v>
      </c>
      <c r="J2054" s="19">
        <f>E2054-F2054</f>
        <v>-6476</v>
      </c>
      <c r="K2054" s="19">
        <f>F2054-E2054</f>
        <v>6476</v>
      </c>
      <c r="L2054" s="20">
        <f>H2054-I2054</f>
        <v>-0.4891608127502077</v>
      </c>
      <c r="M2054" s="20">
        <f>I2054-H2054</f>
        <v>0.4891608127502077</v>
      </c>
      <c r="N2054" s="19">
        <v>4965</v>
      </c>
      <c r="O2054" s="19">
        <v>7651</v>
      </c>
      <c r="P2054" s="19">
        <v>12916</v>
      </c>
      <c r="Q2054" s="20">
        <f>N2054/P2054</f>
        <v>0.3844069371322391</v>
      </c>
      <c r="R2054" s="20">
        <f>O2054/P2054</f>
        <v>0.592366057602973</v>
      </c>
      <c r="S2054" s="19">
        <f>N2054-O2054</f>
        <v>-2686</v>
      </c>
      <c r="T2054" s="20">
        <f>Q2054-R2054</f>
        <v>-0.2079591204707339</v>
      </c>
      <c r="U2054" s="19">
        <f>E2054-N2054</f>
        <v>-1823</v>
      </c>
      <c r="V2054" s="19">
        <f>F2054-O2054</f>
        <v>1967</v>
      </c>
      <c r="W2054" s="20">
        <f>H2054-Q2054</f>
        <v>-0.1470778337256373</v>
      </c>
      <c r="X2054" s="21">
        <f>I2054-R2054</f>
        <v>0.1341238585538365</v>
      </c>
      <c r="Y2054" s="22">
        <v>420.3</v>
      </c>
      <c r="Z2054" s="23">
        <f>C2054/Y2054</f>
        <v>77.55412800380681</v>
      </c>
      <c r="AA2054" s="24">
        <v>39079</v>
      </c>
      <c r="AB2054" t="s" s="25">
        <v>5054</v>
      </c>
      <c r="AC2054" s="26">
        <v>39</v>
      </c>
      <c r="AD2054" s="26">
        <v>79</v>
      </c>
      <c r="AE2054" t="s" s="42">
        <v>5055</v>
      </c>
      <c r="AF2054" s="43"/>
      <c r="AG2054" t="s" s="33">
        <v>5056</v>
      </c>
      <c r="AI2054" t="s" s="33">
        <v>108</v>
      </c>
      <c r="AJ2054" s="33"/>
      <c r="AK2054" s="33"/>
      <c r="AL2054" s="33"/>
      <c r="AM2054" t="s" s="44">
        <v>97</v>
      </c>
      <c r="AN2054" s="36">
        <v>33225</v>
      </c>
      <c r="AO2054" s="37">
        <v>85</v>
      </c>
      <c r="AP2054" s="37">
        <v>9474</v>
      </c>
      <c r="AQ2054" s="38">
        <v>285.148888888889</v>
      </c>
      <c r="AR2054" s="37">
        <v>4711</v>
      </c>
      <c r="AS2054" s="38">
        <v>141.788888888889</v>
      </c>
      <c r="AV2054" s="37">
        <v>3775</v>
      </c>
      <c r="AW2054" s="38">
        <v>113.62</v>
      </c>
      <c r="AX2054" s="37">
        <v>350</v>
      </c>
      <c r="AY2054" s="38">
        <v>10.5288888888889</v>
      </c>
      <c r="BB2054" s="37">
        <v>2</v>
      </c>
      <c r="BC2054" s="38">
        <v>0.0588888888888889</v>
      </c>
      <c r="BJ2054" s="39">
        <v>0</v>
      </c>
      <c r="BK2054" s="40">
        <v>0</v>
      </c>
      <c r="BL2054" s="37">
        <v>282</v>
      </c>
      <c r="BM2054" s="38">
        <v>8.49</v>
      </c>
      <c r="BV2054" s="39">
        <v>0</v>
      </c>
      <c r="BW2054" s="40">
        <v>0</v>
      </c>
      <c r="CH2054" s="39">
        <v>0</v>
      </c>
      <c r="CI2054" s="40">
        <v>0</v>
      </c>
    </row>
    <row r="2055" s="14" customFormat="1" ht="14.65" customHeight="1">
      <c r="A2055" t="s" s="15">
        <v>4932</v>
      </c>
      <c r="B2055" t="s" s="16">
        <v>219</v>
      </c>
      <c r="C2055" s="17">
        <v>67347</v>
      </c>
      <c r="D2055" t="s" s="18">
        <v>5</v>
      </c>
      <c r="E2055" s="19">
        <v>9483</v>
      </c>
      <c r="F2055" s="19">
        <v>20668</v>
      </c>
      <c r="G2055" s="19">
        <v>31346</v>
      </c>
      <c r="H2055" s="20">
        <f>E2055/G2055</f>
        <v>0.3025266381675493</v>
      </c>
      <c r="I2055" s="20">
        <f>F2055/G2055</f>
        <v>0.6593504753397562</v>
      </c>
      <c r="J2055" s="19">
        <f>E2055-F2055</f>
        <v>-11185</v>
      </c>
      <c r="K2055" s="19">
        <f>F2055-E2055</f>
        <v>11185</v>
      </c>
      <c r="L2055" s="20">
        <f>H2055-I2055</f>
        <v>-0.3568238371722069</v>
      </c>
      <c r="M2055" s="20">
        <f>I2055-H2055</f>
        <v>0.3568238371722069</v>
      </c>
      <c r="N2055" s="19">
        <v>14960</v>
      </c>
      <c r="O2055" s="19">
        <v>16729</v>
      </c>
      <c r="P2055" s="19">
        <v>32327</v>
      </c>
      <c r="Q2055" s="20">
        <f>N2055/P2055</f>
        <v>0.4627710582485229</v>
      </c>
      <c r="R2055" s="20">
        <f>O2055/P2055</f>
        <v>0.5174931172085254</v>
      </c>
      <c r="S2055" s="19">
        <f>N2055-O2055</f>
        <v>-1769</v>
      </c>
      <c r="T2055" s="20">
        <f>Q2055-R2055</f>
        <v>-0.05472205896000254</v>
      </c>
      <c r="U2055" s="19">
        <f>E2055-N2055</f>
        <v>-5477</v>
      </c>
      <c r="V2055" s="19">
        <f>F2055-O2055</f>
        <v>3939</v>
      </c>
      <c r="W2055" s="20">
        <f>H2055-Q2055</f>
        <v>-0.1602444200809736</v>
      </c>
      <c r="X2055" s="21">
        <f>I2055-R2055</f>
        <v>0.1418573581312308</v>
      </c>
      <c r="Y2055" s="22">
        <v>408.33</v>
      </c>
      <c r="Z2055" s="23">
        <f>C2055/Y2055</f>
        <v>164.9327749614283</v>
      </c>
      <c r="AA2055" s="24">
        <v>39081</v>
      </c>
      <c r="AB2055" t="s" s="25">
        <v>5057</v>
      </c>
      <c r="AC2055" s="26">
        <v>39</v>
      </c>
      <c r="AD2055" s="26">
        <v>81</v>
      </c>
      <c r="AE2055" t="s" s="42">
        <v>5058</v>
      </c>
      <c r="AF2055" t="s" s="43">
        <v>5059</v>
      </c>
      <c r="AG2055" t="s" s="34">
        <v>5060</v>
      </c>
      <c r="AH2055" s="31">
        <v>120512</v>
      </c>
      <c r="AI2055" t="s" s="32">
        <v>96</v>
      </c>
      <c r="AJ2055" t="s" s="33">
        <v>5061</v>
      </c>
      <c r="AK2055" s="33"/>
      <c r="AL2055" s="33"/>
      <c r="AM2055" t="s" s="44">
        <v>97</v>
      </c>
      <c r="AN2055" s="36">
        <v>69709</v>
      </c>
      <c r="AO2055" s="37">
        <v>153</v>
      </c>
      <c r="AP2055" s="37">
        <v>32169</v>
      </c>
      <c r="AQ2055" s="38">
        <v>461.48</v>
      </c>
      <c r="AR2055" s="37">
        <v>5548</v>
      </c>
      <c r="AS2055" s="38">
        <v>79.59</v>
      </c>
      <c r="AT2055" s="37">
        <v>796</v>
      </c>
      <c r="AU2055" s="38">
        <v>11.42</v>
      </c>
      <c r="AV2055" s="37">
        <v>10273</v>
      </c>
      <c r="AW2055" s="38">
        <v>147.37</v>
      </c>
      <c r="AX2055" s="37">
        <v>13851</v>
      </c>
      <c r="AY2055" s="38">
        <v>198.698888888889</v>
      </c>
      <c r="AZ2055" s="37">
        <v>1089</v>
      </c>
      <c r="BA2055" s="38">
        <v>15.6188888888889</v>
      </c>
      <c r="BJ2055" s="39">
        <v>0</v>
      </c>
      <c r="BK2055" s="40">
        <v>0</v>
      </c>
      <c r="BL2055" s="37">
        <v>482</v>
      </c>
      <c r="BM2055" s="38">
        <v>6.91</v>
      </c>
      <c r="BV2055" s="39">
        <v>0</v>
      </c>
      <c r="BW2055" s="40">
        <v>0</v>
      </c>
      <c r="CF2055" s="37">
        <v>130</v>
      </c>
      <c r="CG2055" s="38">
        <v>1.86</v>
      </c>
      <c r="CH2055" s="39">
        <v>130</v>
      </c>
      <c r="CI2055" s="40">
        <v>1.86</v>
      </c>
    </row>
    <row r="2056" s="14" customFormat="1" ht="14.65" customHeight="1">
      <c r="A2056" t="s" s="15">
        <v>4932</v>
      </c>
      <c r="B2056" t="s" s="16">
        <v>1781</v>
      </c>
      <c r="C2056" s="17">
        <v>61061</v>
      </c>
      <c r="D2056" t="s" s="18">
        <v>5</v>
      </c>
      <c r="E2056" s="19">
        <v>7959</v>
      </c>
      <c r="F2056" s="19">
        <v>18563</v>
      </c>
      <c r="G2056" s="19">
        <v>27768</v>
      </c>
      <c r="H2056" s="20">
        <f>E2056/G2056</f>
        <v>0.2866248919619706</v>
      </c>
      <c r="I2056" s="20">
        <f>F2056/G2056</f>
        <v>0.6685033131662346</v>
      </c>
      <c r="J2056" s="19">
        <f>E2056-F2056</f>
        <v>-10604</v>
      </c>
      <c r="K2056" s="19">
        <f>F2056-E2056</f>
        <v>10604</v>
      </c>
      <c r="L2056" s="20">
        <f>H2056-I2056</f>
        <v>-0.381878421204264</v>
      </c>
      <c r="M2056" s="20">
        <f>I2056-H2056</f>
        <v>0.381878421204264</v>
      </c>
      <c r="N2056" s="19">
        <v>10154</v>
      </c>
      <c r="O2056" s="19">
        <v>16873</v>
      </c>
      <c r="P2056" s="19">
        <v>27618</v>
      </c>
      <c r="Q2056" s="20">
        <f>N2056/P2056</f>
        <v>0.3676587732638135</v>
      </c>
      <c r="R2056" s="20">
        <f>O2056/P2056</f>
        <v>0.6109421391845897</v>
      </c>
      <c r="S2056" s="19">
        <f>N2056-O2056</f>
        <v>-6719</v>
      </c>
      <c r="T2056" s="20">
        <f>Q2056-R2056</f>
        <v>-0.2432833659207763</v>
      </c>
      <c r="U2056" s="19">
        <f>E2056-N2056</f>
        <v>-2195</v>
      </c>
      <c r="V2056" s="19">
        <f>F2056-O2056</f>
        <v>1690</v>
      </c>
      <c r="W2056" s="20">
        <f>H2056-Q2056</f>
        <v>-0.08103388130184286</v>
      </c>
      <c r="X2056" s="21">
        <f>I2056-R2056</f>
        <v>0.05756117398164484</v>
      </c>
      <c r="Y2056" s="22">
        <v>525.49</v>
      </c>
      <c r="Z2056" s="23">
        <f>C2056/Y2056</f>
        <v>116.198214999334</v>
      </c>
      <c r="AA2056" s="24">
        <v>39083</v>
      </c>
      <c r="AB2056" t="s" s="25">
        <v>5062</v>
      </c>
      <c r="AC2056" s="26">
        <v>39</v>
      </c>
      <c r="AD2056" s="26">
        <v>83</v>
      </c>
      <c r="AE2056" t="s" s="42">
        <v>5063</v>
      </c>
      <c r="AF2056" t="s" s="43">
        <v>5008</v>
      </c>
      <c r="AG2056" t="s" s="33">
        <v>5064</v>
      </c>
      <c r="AI2056" t="s" s="33">
        <v>108</v>
      </c>
      <c r="AJ2056" t="s" s="33">
        <v>5010</v>
      </c>
      <c r="AK2056" s="33"/>
      <c r="AL2056" s="33"/>
      <c r="AM2056" t="s" s="44">
        <v>97</v>
      </c>
      <c r="AN2056" s="36">
        <v>60921</v>
      </c>
      <c r="AO2056" s="37">
        <v>120</v>
      </c>
      <c r="AP2056" s="37">
        <v>23165</v>
      </c>
      <c r="AQ2056" s="38">
        <v>380.25</v>
      </c>
      <c r="AR2056" s="37">
        <v>13143</v>
      </c>
      <c r="AS2056" s="38">
        <v>215.74</v>
      </c>
      <c r="AT2056" s="37">
        <v>123</v>
      </c>
      <c r="AU2056" s="38">
        <v>2.02</v>
      </c>
      <c r="AV2056" s="37">
        <v>6260</v>
      </c>
      <c r="AW2056" s="38">
        <v>102.76</v>
      </c>
      <c r="AX2056" s="37">
        <v>3250</v>
      </c>
      <c r="AY2056" s="38">
        <v>53.35</v>
      </c>
      <c r="BB2056" s="37">
        <v>4</v>
      </c>
      <c r="BC2056" s="38">
        <v>0.07000000000000001</v>
      </c>
      <c r="BJ2056" s="39">
        <v>0</v>
      </c>
      <c r="BK2056" s="40">
        <v>0</v>
      </c>
      <c r="BL2056" s="37">
        <v>385</v>
      </c>
      <c r="BM2056" s="38">
        <v>6.32</v>
      </c>
      <c r="BV2056" s="39">
        <v>0</v>
      </c>
      <c r="BW2056" s="40">
        <v>0</v>
      </c>
      <c r="CH2056" s="39">
        <v>0</v>
      </c>
      <c r="CI2056" s="40">
        <v>0</v>
      </c>
    </row>
    <row r="2057" s="14" customFormat="1" ht="14.65" customHeight="1">
      <c r="A2057" t="s" s="15">
        <v>4932</v>
      </c>
      <c r="B2057" t="s" s="16">
        <v>602</v>
      </c>
      <c r="C2057" s="17">
        <v>229245</v>
      </c>
      <c r="D2057" t="s" s="18">
        <v>5</v>
      </c>
      <c r="E2057" s="19">
        <v>45056</v>
      </c>
      <c r="F2057" s="19">
        <v>62627</v>
      </c>
      <c r="G2057" s="19">
        <v>112790</v>
      </c>
      <c r="H2057" s="20">
        <f>E2057/G2057</f>
        <v>0.3994680379466265</v>
      </c>
      <c r="I2057" s="20">
        <f>F2057/G2057</f>
        <v>0.5552531252770636</v>
      </c>
      <c r="J2057" s="19">
        <f>E2057-F2057</f>
        <v>-17571</v>
      </c>
      <c r="K2057" s="19">
        <f>F2057-E2057</f>
        <v>17571</v>
      </c>
      <c r="L2057" s="20">
        <f>H2057-I2057</f>
        <v>-0.1557850873304371</v>
      </c>
      <c r="M2057" s="20">
        <f>I2057-H2057</f>
        <v>0.1557850873304371</v>
      </c>
      <c r="N2057" s="19">
        <v>55219</v>
      </c>
      <c r="O2057" s="19">
        <v>57150</v>
      </c>
      <c r="P2057" s="19">
        <v>114264</v>
      </c>
      <c r="Q2057" s="20">
        <f>N2057/P2057</f>
        <v>0.4832580690331163</v>
      </c>
      <c r="R2057" s="20">
        <f>O2057/P2057</f>
        <v>0.5001575299306869</v>
      </c>
      <c r="S2057" s="19">
        <f>N2057-O2057</f>
        <v>-1931</v>
      </c>
      <c r="T2057" s="20">
        <f>Q2057-R2057</f>
        <v>-0.01689946089757055</v>
      </c>
      <c r="U2057" s="19">
        <f>E2057-N2057</f>
        <v>-10163</v>
      </c>
      <c r="V2057" s="19">
        <f>F2057-O2057</f>
        <v>5477</v>
      </c>
      <c r="W2057" s="20">
        <f>H2057-Q2057</f>
        <v>-0.0837900310864898</v>
      </c>
      <c r="X2057" s="21">
        <f>I2057-R2057</f>
        <v>0.05509559534637676</v>
      </c>
      <c r="Y2057" s="22">
        <v>227.49</v>
      </c>
      <c r="Z2057" s="23">
        <f>C2057/Y2057</f>
        <v>1007.714624818673</v>
      </c>
      <c r="AA2057" s="24">
        <v>39085</v>
      </c>
      <c r="AB2057" t="s" s="25">
        <v>5065</v>
      </c>
      <c r="AC2057" s="26">
        <v>39</v>
      </c>
      <c r="AD2057" s="26">
        <v>85</v>
      </c>
      <c r="AE2057" t="s" s="42">
        <v>4996</v>
      </c>
      <c r="AF2057" t="s" s="43">
        <v>4948</v>
      </c>
      <c r="AG2057" t="s" s="34">
        <v>4997</v>
      </c>
      <c r="AH2057" s="31">
        <v>2060810</v>
      </c>
      <c r="AI2057" t="s" s="32">
        <v>96</v>
      </c>
      <c r="AJ2057" t="s" s="33">
        <v>4950</v>
      </c>
      <c r="AK2057" s="33"/>
      <c r="AL2057" s="33"/>
      <c r="AM2057" t="s" s="44">
        <v>97</v>
      </c>
      <c r="AN2057" s="36">
        <v>230041</v>
      </c>
      <c r="AO2057" s="37">
        <v>167</v>
      </c>
      <c r="AP2057" s="37">
        <v>113707</v>
      </c>
      <c r="AQ2057" s="38">
        <v>494.29</v>
      </c>
      <c r="AR2057" s="37">
        <v>15598</v>
      </c>
      <c r="AS2057" s="38">
        <v>67.81</v>
      </c>
      <c r="AT2057" s="37">
        <v>552</v>
      </c>
      <c r="AU2057" s="38">
        <v>2.39888888888889</v>
      </c>
      <c r="AV2057" s="37">
        <v>14757</v>
      </c>
      <c r="AW2057" s="38">
        <v>64.15000000000001</v>
      </c>
      <c r="AX2057" s="37">
        <v>80869</v>
      </c>
      <c r="AY2057" s="38">
        <v>351.54</v>
      </c>
      <c r="AZ2057" s="37">
        <v>216</v>
      </c>
      <c r="BA2057" s="38">
        <v>0.9399999999999999</v>
      </c>
      <c r="BB2057" s="37">
        <v>52</v>
      </c>
      <c r="BC2057" s="38">
        <v>0.23</v>
      </c>
      <c r="BJ2057" s="39">
        <v>0</v>
      </c>
      <c r="BK2057" s="40">
        <v>0</v>
      </c>
      <c r="BL2057" s="37">
        <v>1126</v>
      </c>
      <c r="BM2057" s="38">
        <v>4.88888888888889</v>
      </c>
      <c r="BV2057" s="39">
        <v>0</v>
      </c>
      <c r="BW2057" s="40">
        <v>0</v>
      </c>
      <c r="CF2057" s="37">
        <v>122</v>
      </c>
      <c r="CG2057" s="38">
        <v>0.53</v>
      </c>
      <c r="CH2057" s="39">
        <v>122</v>
      </c>
      <c r="CI2057" s="40">
        <v>0.53</v>
      </c>
      <c r="CJ2057" s="37">
        <v>252</v>
      </c>
      <c r="CK2057" s="38">
        <v>1.1</v>
      </c>
      <c r="CL2057" s="37">
        <v>5</v>
      </c>
      <c r="CM2057" s="41">
        <v>0.0188888888888889</v>
      </c>
    </row>
    <row r="2058" s="14" customFormat="1" ht="14.65" customHeight="1">
      <c r="A2058" t="s" s="15">
        <v>4932</v>
      </c>
      <c r="B2058" t="s" s="16">
        <v>225</v>
      </c>
      <c r="C2058" s="17">
        <v>61109</v>
      </c>
      <c r="D2058" t="s" s="18">
        <v>5</v>
      </c>
      <c r="E2058" s="19">
        <v>6849</v>
      </c>
      <c r="F2058" s="19">
        <v>18240</v>
      </c>
      <c r="G2058" s="19">
        <v>25949</v>
      </c>
      <c r="H2058" s="20">
        <f>E2058/G2058</f>
        <v>0.2639408069675132</v>
      </c>
      <c r="I2058" s="20">
        <f>F2058/G2058</f>
        <v>0.7029172607807622</v>
      </c>
      <c r="J2058" s="19">
        <f>E2058-F2058</f>
        <v>-11391</v>
      </c>
      <c r="K2058" s="19">
        <f>F2058-E2058</f>
        <v>11391</v>
      </c>
      <c r="L2058" s="20">
        <f>H2058-I2058</f>
        <v>-0.438976453813249</v>
      </c>
      <c r="M2058" s="20">
        <f>I2058-H2058</f>
        <v>0.438976453813249</v>
      </c>
      <c r="N2058" s="19">
        <v>10454</v>
      </c>
      <c r="O2058" s="19">
        <v>14371</v>
      </c>
      <c r="P2058" s="19">
        <v>25252</v>
      </c>
      <c r="Q2058" s="20">
        <f>N2058/P2058</f>
        <v>0.4139870109298273</v>
      </c>
      <c r="R2058" s="20">
        <f>O2058/P2058</f>
        <v>0.5691034373514969</v>
      </c>
      <c r="S2058" s="19">
        <f>N2058-O2058</f>
        <v>-3917</v>
      </c>
      <c r="T2058" s="20">
        <f>Q2058-R2058</f>
        <v>-0.1551164264216696</v>
      </c>
      <c r="U2058" s="19">
        <f>E2058-N2058</f>
        <v>-3605</v>
      </c>
      <c r="V2058" s="19">
        <f>F2058-O2058</f>
        <v>3869</v>
      </c>
      <c r="W2058" s="20">
        <f>H2058-Q2058</f>
        <v>-0.1500462039623141</v>
      </c>
      <c r="X2058" s="21">
        <f>I2058-R2058</f>
        <v>0.1338138234292653</v>
      </c>
      <c r="Y2058" s="22">
        <v>453.37</v>
      </c>
      <c r="Z2058" s="23">
        <f>C2058/Y2058</f>
        <v>134.7883627059576</v>
      </c>
      <c r="AA2058" s="24">
        <v>39087</v>
      </c>
      <c r="AB2058" t="s" s="25">
        <v>5066</v>
      </c>
      <c r="AC2058" s="26">
        <v>39</v>
      </c>
      <c r="AD2058" s="26">
        <v>87</v>
      </c>
      <c r="AE2058" t="s" s="42">
        <v>2587</v>
      </c>
      <c r="AF2058" t="s" s="43">
        <v>2588</v>
      </c>
      <c r="AG2058" t="s" s="34">
        <v>2589</v>
      </c>
      <c r="AH2058" s="31">
        <v>361580</v>
      </c>
      <c r="AI2058" t="s" s="32">
        <v>96</v>
      </c>
      <c r="AJ2058" t="s" s="33">
        <v>2590</v>
      </c>
      <c r="AK2058" s="33"/>
      <c r="AL2058" s="33"/>
      <c r="AM2058" t="s" s="44">
        <v>97</v>
      </c>
      <c r="AN2058" s="36">
        <v>62450</v>
      </c>
      <c r="AO2058" s="37">
        <v>92</v>
      </c>
      <c r="AP2058" s="37">
        <v>14404</v>
      </c>
      <c r="AQ2058" s="38">
        <v>230.65</v>
      </c>
      <c r="AR2058" s="37">
        <v>8556</v>
      </c>
      <c r="AS2058" s="38">
        <v>137.008888888889</v>
      </c>
      <c r="AT2058" s="37">
        <v>536</v>
      </c>
      <c r="AU2058" s="38">
        <v>8.58</v>
      </c>
      <c r="AV2058" s="37">
        <v>3259</v>
      </c>
      <c r="AW2058" s="38">
        <v>52.1888888888889</v>
      </c>
      <c r="AX2058" s="37">
        <v>1928</v>
      </c>
      <c r="AY2058" s="38">
        <v>30.87</v>
      </c>
      <c r="BB2058" s="37">
        <v>7</v>
      </c>
      <c r="BC2058" s="38">
        <v>0.108888888888889</v>
      </c>
      <c r="BJ2058" s="39">
        <v>0</v>
      </c>
      <c r="BK2058" s="40">
        <v>0</v>
      </c>
      <c r="BV2058" s="39">
        <v>0</v>
      </c>
      <c r="BW2058" s="40">
        <v>0</v>
      </c>
      <c r="CH2058" s="39">
        <v>0</v>
      </c>
      <c r="CI2058" s="40">
        <v>0</v>
      </c>
    </row>
    <row r="2059" s="14" customFormat="1" ht="14.65" customHeight="1">
      <c r="A2059" t="s" s="15">
        <v>4932</v>
      </c>
      <c r="B2059" t="s" s="16">
        <v>5067</v>
      </c>
      <c r="C2059" s="17">
        <v>170570</v>
      </c>
      <c r="D2059" t="s" s="18">
        <v>5</v>
      </c>
      <c r="E2059" s="19">
        <v>26360</v>
      </c>
      <c r="F2059" s="19">
        <v>49346</v>
      </c>
      <c r="G2059" s="19">
        <v>79399</v>
      </c>
      <c r="H2059" s="20">
        <f>E2059/G2059</f>
        <v>0.3319941057192156</v>
      </c>
      <c r="I2059" s="20">
        <f>F2059/G2059</f>
        <v>0.6214939734757364</v>
      </c>
      <c r="J2059" s="19">
        <f>E2059-F2059</f>
        <v>-22986</v>
      </c>
      <c r="K2059" s="19">
        <f>F2059-E2059</f>
        <v>22986</v>
      </c>
      <c r="L2059" s="20">
        <f>H2059-I2059</f>
        <v>-0.2894998677565208</v>
      </c>
      <c r="M2059" s="20">
        <f>I2059-H2059</f>
        <v>0.2894998677565208</v>
      </c>
      <c r="N2059" s="19">
        <v>32264</v>
      </c>
      <c r="O2059" s="19">
        <v>43604</v>
      </c>
      <c r="P2059" s="19">
        <v>77423</v>
      </c>
      <c r="Q2059" s="20">
        <f>N2059/P2059</f>
        <v>0.4167237125918655</v>
      </c>
      <c r="R2059" s="20">
        <f>O2059/P2059</f>
        <v>0.5631918163853119</v>
      </c>
      <c r="S2059" s="19">
        <f>N2059-O2059</f>
        <v>-11340</v>
      </c>
      <c r="T2059" s="20">
        <f>Q2059-R2059</f>
        <v>-0.1464681037934464</v>
      </c>
      <c r="U2059" s="19">
        <f>E2059-N2059</f>
        <v>-5904</v>
      </c>
      <c r="V2059" s="19">
        <f>F2059-O2059</f>
        <v>5742</v>
      </c>
      <c r="W2059" s="20">
        <f>H2059-Q2059</f>
        <v>-0.08472960687264985</v>
      </c>
      <c r="X2059" s="21">
        <f>I2059-R2059</f>
        <v>0.05830215709042452</v>
      </c>
      <c r="Y2059" s="22">
        <v>682.5</v>
      </c>
      <c r="Z2059" s="23">
        <f>C2059/Y2059</f>
        <v>249.9194139194139</v>
      </c>
      <c r="AA2059" s="24">
        <v>39089</v>
      </c>
      <c r="AB2059" t="s" s="25">
        <v>5068</v>
      </c>
      <c r="AC2059" s="26">
        <v>39</v>
      </c>
      <c r="AD2059" s="26">
        <v>89</v>
      </c>
      <c r="AE2059" t="s" s="42">
        <v>5007</v>
      </c>
      <c r="AF2059" t="s" s="43">
        <v>5008</v>
      </c>
      <c r="AG2059" t="s" s="34">
        <v>5009</v>
      </c>
      <c r="AH2059" s="31">
        <v>2021632</v>
      </c>
      <c r="AI2059" t="s" s="32">
        <v>96</v>
      </c>
      <c r="AJ2059" t="s" s="33">
        <v>5010</v>
      </c>
      <c r="AK2059" s="33"/>
      <c r="AL2059" s="33"/>
      <c r="AM2059" t="s" s="44">
        <v>115</v>
      </c>
      <c r="AN2059" s="36">
        <v>166492</v>
      </c>
      <c r="AO2059" s="37">
        <v>195</v>
      </c>
      <c r="AP2059" s="37">
        <v>56932</v>
      </c>
      <c r="AQ2059" s="38">
        <v>341.948888888889</v>
      </c>
      <c r="AR2059" s="37">
        <v>21879</v>
      </c>
      <c r="AS2059" s="38">
        <v>131.408888888889</v>
      </c>
      <c r="AT2059" s="37">
        <v>697</v>
      </c>
      <c r="AU2059" s="38">
        <v>4.19</v>
      </c>
      <c r="AV2059" s="37">
        <v>17189</v>
      </c>
      <c r="AW2059" s="38">
        <v>103.238888888889</v>
      </c>
      <c r="AX2059" s="37">
        <v>16000</v>
      </c>
      <c r="AY2059" s="38">
        <v>96.09888888888889</v>
      </c>
      <c r="BB2059" s="37">
        <v>37</v>
      </c>
      <c r="BC2059" s="38">
        <v>0.22</v>
      </c>
      <c r="BJ2059" s="39">
        <v>0</v>
      </c>
      <c r="BK2059" s="40">
        <v>0</v>
      </c>
      <c r="BL2059" s="37">
        <v>1049</v>
      </c>
      <c r="BM2059" s="38">
        <v>6.29888888888889</v>
      </c>
      <c r="BP2059" s="37">
        <v>16</v>
      </c>
      <c r="BQ2059" s="38">
        <v>0.0961007135477981</v>
      </c>
      <c r="BV2059" s="39">
        <v>16</v>
      </c>
      <c r="BW2059" s="40">
        <v>0.0961007135477981</v>
      </c>
      <c r="CF2059" s="37">
        <v>65</v>
      </c>
      <c r="CG2059" s="38">
        <v>0.39</v>
      </c>
      <c r="CH2059" s="39">
        <v>65</v>
      </c>
      <c r="CI2059" s="40">
        <v>0.39</v>
      </c>
    </row>
    <row r="2060" s="14" customFormat="1" ht="14.65" customHeight="1">
      <c r="A2060" t="s" s="15">
        <v>4932</v>
      </c>
      <c r="B2060" t="s" s="16">
        <v>469</v>
      </c>
      <c r="C2060" s="17">
        <v>45386</v>
      </c>
      <c r="D2060" t="s" s="18">
        <v>5</v>
      </c>
      <c r="E2060" s="19">
        <v>4537</v>
      </c>
      <c r="F2060" s="19">
        <v>15586</v>
      </c>
      <c r="G2060" s="19">
        <v>21007</v>
      </c>
      <c r="H2060" s="20">
        <f>E2060/G2060</f>
        <v>0.2159756271718951</v>
      </c>
      <c r="I2060" s="20">
        <f>F2060/G2060</f>
        <v>0.7419431618032084</v>
      </c>
      <c r="J2060" s="19">
        <f>E2060-F2060</f>
        <v>-11049</v>
      </c>
      <c r="K2060" s="19">
        <f>F2060-E2060</f>
        <v>11049</v>
      </c>
      <c r="L2060" s="20">
        <f>H2060-I2060</f>
        <v>-0.5259675346313133</v>
      </c>
      <c r="M2060" s="20">
        <f>I2060-H2060</f>
        <v>0.5259675346313133</v>
      </c>
      <c r="N2060" s="19">
        <v>6789</v>
      </c>
      <c r="O2060" s="19">
        <v>13323</v>
      </c>
      <c r="P2060" s="19">
        <v>20535</v>
      </c>
      <c r="Q2060" s="20">
        <f>N2060/P2060</f>
        <v>0.3306062819576333</v>
      </c>
      <c r="R2060" s="20">
        <f>O2060/P2060</f>
        <v>0.6487947406866326</v>
      </c>
      <c r="S2060" s="19">
        <f>N2060-O2060</f>
        <v>-6534</v>
      </c>
      <c r="T2060" s="20">
        <f>Q2060-R2060</f>
        <v>-0.3181884587289993</v>
      </c>
      <c r="U2060" s="19">
        <f>E2060-N2060</f>
        <v>-2252</v>
      </c>
      <c r="V2060" s="19">
        <f>F2060-O2060</f>
        <v>2263</v>
      </c>
      <c r="W2060" s="20">
        <f>H2060-Q2060</f>
        <v>-0.1146306547857382</v>
      </c>
      <c r="X2060" s="21">
        <f>I2060-R2060</f>
        <v>0.09314842111657584</v>
      </c>
      <c r="Y2060" s="22">
        <v>458.43</v>
      </c>
      <c r="Z2060" s="23">
        <f>C2060/Y2060</f>
        <v>99.00311934210239</v>
      </c>
      <c r="AA2060" s="24">
        <v>39091</v>
      </c>
      <c r="AB2060" t="s" s="25">
        <v>5069</v>
      </c>
      <c r="AC2060" s="26">
        <v>39</v>
      </c>
      <c r="AD2060" s="26">
        <v>91</v>
      </c>
      <c r="AE2060" t="s" s="42">
        <v>5070</v>
      </c>
      <c r="AF2060" t="s" s="43">
        <v>5008</v>
      </c>
      <c r="AG2060" t="s" s="33">
        <v>5071</v>
      </c>
      <c r="AI2060" t="s" s="33">
        <v>108</v>
      </c>
      <c r="AJ2060" t="s" s="33">
        <v>5010</v>
      </c>
      <c r="AK2060" s="33"/>
      <c r="AL2060" s="33"/>
      <c r="AM2060" t="s" s="44">
        <v>97</v>
      </c>
      <c r="AN2060" s="36">
        <v>45858</v>
      </c>
      <c r="AO2060" s="37">
        <v>87</v>
      </c>
      <c r="AP2060" s="37">
        <v>14600</v>
      </c>
      <c r="AQ2060" s="38">
        <v>318.37</v>
      </c>
      <c r="AR2060" s="37">
        <v>5785</v>
      </c>
      <c r="AS2060" s="38">
        <v>126.15</v>
      </c>
      <c r="AT2060" s="37">
        <v>104</v>
      </c>
      <c r="AU2060" s="38">
        <v>2.27</v>
      </c>
      <c r="AV2060" s="37">
        <v>6062</v>
      </c>
      <c r="AW2060" s="38">
        <v>132.188888888889</v>
      </c>
      <c r="AX2060" s="37">
        <v>2250</v>
      </c>
      <c r="AY2060" s="38">
        <v>49.06</v>
      </c>
      <c r="BB2060" s="37">
        <v>2</v>
      </c>
      <c r="BC2060" s="38">
        <v>0.04</v>
      </c>
      <c r="BJ2060" s="39">
        <v>0</v>
      </c>
      <c r="BK2060" s="40">
        <v>0</v>
      </c>
      <c r="BL2060" s="37">
        <v>397</v>
      </c>
      <c r="BM2060" s="38">
        <v>8.66</v>
      </c>
      <c r="BV2060" s="39">
        <v>0</v>
      </c>
      <c r="BW2060" s="40">
        <v>0</v>
      </c>
      <c r="CH2060" s="39">
        <v>0</v>
      </c>
      <c r="CI2060" s="40">
        <v>0</v>
      </c>
    </row>
    <row r="2061" s="14" customFormat="1" ht="14.65" customHeight="1">
      <c r="A2061" t="s" s="15">
        <v>4932</v>
      </c>
      <c r="B2061" t="s" s="16">
        <v>5072</v>
      </c>
      <c r="C2061" s="17">
        <v>305147</v>
      </c>
      <c r="D2061" t="s" s="18">
        <v>5</v>
      </c>
      <c r="E2061" s="19">
        <v>64958</v>
      </c>
      <c r="F2061" s="19">
        <v>65346</v>
      </c>
      <c r="G2061" s="19">
        <v>136654</v>
      </c>
      <c r="H2061" s="20">
        <f>E2061/G2061</f>
        <v>0.4753464955288539</v>
      </c>
      <c r="I2061" s="20">
        <f>F2061/G2061</f>
        <v>0.4781857830725775</v>
      </c>
      <c r="J2061" s="19">
        <f>E2061-F2061</f>
        <v>-388</v>
      </c>
      <c r="K2061" s="19">
        <f>F2061-E2061</f>
        <v>388</v>
      </c>
      <c r="L2061" s="20">
        <f>H2061-I2061</f>
        <v>-0.00283928754372359</v>
      </c>
      <c r="M2061" s="20">
        <f>I2061-H2061</f>
        <v>0.00283928754372359</v>
      </c>
      <c r="N2061" s="19">
        <v>78112</v>
      </c>
      <c r="O2061" s="19">
        <v>58095</v>
      </c>
      <c r="P2061" s="19">
        <v>138513</v>
      </c>
      <c r="Q2061" s="20">
        <f>N2061/P2061</f>
        <v>0.563932627262423</v>
      </c>
      <c r="R2061" s="20">
        <f>O2061/P2061</f>
        <v>0.4194191158952589</v>
      </c>
      <c r="S2061" s="19">
        <f>N2061-O2061</f>
        <v>20017</v>
      </c>
      <c r="T2061" s="20">
        <f>Q2061-R2061</f>
        <v>0.1445135113671641</v>
      </c>
      <c r="U2061" s="19">
        <f>E2061-N2061</f>
        <v>-13154</v>
      </c>
      <c r="V2061" s="19">
        <f>F2061-O2061</f>
        <v>7251</v>
      </c>
      <c r="W2061" s="20">
        <f>H2061-Q2061</f>
        <v>-0.08858613173356911</v>
      </c>
      <c r="X2061" s="21">
        <f>I2061-R2061</f>
        <v>0.05876666717731854</v>
      </c>
      <c r="Y2061" s="22">
        <v>491.1</v>
      </c>
      <c r="Z2061" s="23">
        <f>C2061/Y2061</f>
        <v>621.3541030340052</v>
      </c>
      <c r="AA2061" s="24">
        <v>39093</v>
      </c>
      <c r="AB2061" t="s" s="25">
        <v>5073</v>
      </c>
      <c r="AC2061" s="26">
        <v>39</v>
      </c>
      <c r="AD2061" s="26">
        <v>93</v>
      </c>
      <c r="AE2061" t="s" s="42">
        <v>4996</v>
      </c>
      <c r="AF2061" t="s" s="43">
        <v>4948</v>
      </c>
      <c r="AG2061" t="s" s="34">
        <v>4997</v>
      </c>
      <c r="AH2061" s="31">
        <v>2060810</v>
      </c>
      <c r="AI2061" t="s" s="32">
        <v>96</v>
      </c>
      <c r="AJ2061" t="s" s="33">
        <v>4950</v>
      </c>
      <c r="AK2061" s="33"/>
      <c r="AL2061" s="33"/>
      <c r="AM2061" t="s" s="44">
        <v>115</v>
      </c>
      <c r="AN2061" s="36">
        <v>301356</v>
      </c>
      <c r="AO2061" s="37">
        <v>291</v>
      </c>
      <c r="AP2061" s="37">
        <v>132752</v>
      </c>
      <c r="AQ2061" s="38">
        <v>440.518888888889</v>
      </c>
      <c r="AR2061" s="37">
        <v>34366</v>
      </c>
      <c r="AS2061" s="38">
        <v>114.04</v>
      </c>
      <c r="AT2061" s="37">
        <v>2321</v>
      </c>
      <c r="AU2061" s="38">
        <v>7.7</v>
      </c>
      <c r="AV2061" s="37">
        <v>20221</v>
      </c>
      <c r="AW2061" s="38">
        <v>67.09888888888889</v>
      </c>
      <c r="AX2061" s="37">
        <v>73443</v>
      </c>
      <c r="AY2061" s="38">
        <v>243.71</v>
      </c>
      <c r="AZ2061" s="37">
        <v>791</v>
      </c>
      <c r="BA2061" s="38">
        <v>2.62</v>
      </c>
      <c r="BB2061" s="37">
        <v>32</v>
      </c>
      <c r="BC2061" s="38">
        <v>0.108888888888889</v>
      </c>
      <c r="BJ2061" s="39">
        <v>0</v>
      </c>
      <c r="BK2061" s="40">
        <v>0</v>
      </c>
      <c r="BL2061" s="37">
        <v>1172</v>
      </c>
      <c r="BM2061" s="38">
        <v>3.89</v>
      </c>
      <c r="BV2061" s="39">
        <v>0</v>
      </c>
      <c r="BW2061" s="40">
        <v>0</v>
      </c>
      <c r="BX2061" s="37">
        <v>50</v>
      </c>
      <c r="BY2061" s="38">
        <v>0.17</v>
      </c>
      <c r="CF2061" s="37">
        <v>138</v>
      </c>
      <c r="CG2061" s="38">
        <v>0.46</v>
      </c>
      <c r="CH2061" s="39">
        <v>138</v>
      </c>
      <c r="CI2061" s="40">
        <v>0.46</v>
      </c>
      <c r="CJ2061" s="37">
        <v>60</v>
      </c>
      <c r="CK2061" s="38">
        <v>0.2</v>
      </c>
    </row>
    <row r="2062" s="14" customFormat="1" ht="14.65" customHeight="1">
      <c r="A2062" t="s" s="15">
        <v>4932</v>
      </c>
      <c r="B2062" t="s" s="16">
        <v>2251</v>
      </c>
      <c r="C2062" s="17">
        <v>433689</v>
      </c>
      <c r="D2062" t="s" s="18">
        <v>5</v>
      </c>
      <c r="E2062" s="19">
        <v>107363</v>
      </c>
      <c r="F2062" s="19">
        <v>74102</v>
      </c>
      <c r="G2062" s="19">
        <v>191684</v>
      </c>
      <c r="H2062" s="20">
        <f>E2062/G2062</f>
        <v>0.5601041297134868</v>
      </c>
      <c r="I2062" s="20">
        <f>F2062/G2062</f>
        <v>0.3865841697794287</v>
      </c>
      <c r="J2062" s="19">
        <f>E2062-F2062</f>
        <v>33261</v>
      </c>
      <c r="K2062" s="19">
        <f>F2062-E2062</f>
        <v>-33261</v>
      </c>
      <c r="L2062" s="20">
        <f>H2062-I2062</f>
        <v>0.1735199599340581</v>
      </c>
      <c r="M2062" s="20">
        <f>I2062-H2062</f>
        <v>-0.1735199599340581</v>
      </c>
      <c r="N2062" s="19">
        <v>129229</v>
      </c>
      <c r="O2062" s="19">
        <v>68100</v>
      </c>
      <c r="P2062" s="19">
        <v>200850</v>
      </c>
      <c r="Q2062" s="20">
        <f>N2062/P2062</f>
        <v>0.643410505352253</v>
      </c>
      <c r="R2062" s="20">
        <f>O2062/P2062</f>
        <v>0.339058999253174</v>
      </c>
      <c r="S2062" s="19">
        <f>N2062-O2062</f>
        <v>61129</v>
      </c>
      <c r="T2062" s="20">
        <f>Q2062-R2062</f>
        <v>0.304351506099079</v>
      </c>
      <c r="U2062" s="19">
        <f>E2062-N2062</f>
        <v>-21866</v>
      </c>
      <c r="V2062" s="19">
        <f>F2062-O2062</f>
        <v>6002</v>
      </c>
      <c r="W2062" s="20">
        <f>H2062-Q2062</f>
        <v>-0.08330637563876619</v>
      </c>
      <c r="X2062" s="21">
        <f>I2062-R2062</f>
        <v>0.04752517052625466</v>
      </c>
      <c r="Y2062" s="22">
        <v>340.86</v>
      </c>
      <c r="Z2062" s="23">
        <f>C2062/Y2062</f>
        <v>1272.337616616793</v>
      </c>
      <c r="AA2062" s="24">
        <v>39095</v>
      </c>
      <c r="AB2062" t="s" s="25">
        <v>5074</v>
      </c>
      <c r="AC2062" s="26">
        <v>39</v>
      </c>
      <c r="AD2062" s="26">
        <v>95</v>
      </c>
      <c r="AE2062" t="s" s="42">
        <v>5020</v>
      </c>
      <c r="AF2062" t="s" s="43">
        <v>5021</v>
      </c>
      <c r="AG2062" t="s" s="34">
        <v>5022</v>
      </c>
      <c r="AH2062" s="31">
        <v>605956</v>
      </c>
      <c r="AI2062" t="s" s="32">
        <v>96</v>
      </c>
      <c r="AJ2062" t="s" s="33">
        <v>5023</v>
      </c>
      <c r="AK2062" s="33"/>
      <c r="AL2062" s="33"/>
      <c r="AM2062" t="s" s="44">
        <v>97</v>
      </c>
      <c r="AN2062" s="36">
        <v>441815</v>
      </c>
      <c r="AO2062" s="37">
        <v>372</v>
      </c>
      <c r="AP2062" s="37">
        <v>197938</v>
      </c>
      <c r="AQ2062" s="38">
        <v>448.008888888889</v>
      </c>
      <c r="AR2062" s="37">
        <v>40272</v>
      </c>
      <c r="AS2062" s="38">
        <v>91.15000000000001</v>
      </c>
      <c r="AT2062" s="37">
        <v>15134</v>
      </c>
      <c r="AU2062" s="38">
        <v>34.25</v>
      </c>
      <c r="AV2062" s="37">
        <v>39991</v>
      </c>
      <c r="AW2062" s="38">
        <v>90.5188888888889</v>
      </c>
      <c r="AX2062" s="37">
        <v>92283</v>
      </c>
      <c r="AY2062" s="38">
        <v>208.87</v>
      </c>
      <c r="AZ2062" s="37">
        <v>2680</v>
      </c>
      <c r="BA2062" s="38">
        <v>6.07</v>
      </c>
      <c r="BB2062" s="37">
        <v>70</v>
      </c>
      <c r="BC2062" s="38">
        <v>0.16</v>
      </c>
      <c r="BD2062" s="37">
        <v>31</v>
      </c>
      <c r="BE2062" s="38">
        <v>0.0701651143578195</v>
      </c>
      <c r="BJ2062" s="39">
        <v>31</v>
      </c>
      <c r="BK2062" s="40">
        <v>0.0701651143578195</v>
      </c>
      <c r="BL2062" s="37">
        <v>1441</v>
      </c>
      <c r="BM2062" s="38">
        <v>3.25888888888889</v>
      </c>
      <c r="BP2062" s="37">
        <v>26</v>
      </c>
      <c r="BQ2062" s="38">
        <v>0.0588481604291389</v>
      </c>
      <c r="BT2062" s="37">
        <v>300</v>
      </c>
      <c r="BU2062" s="38">
        <v>0.6790172357208329</v>
      </c>
      <c r="BV2062" s="39">
        <v>326</v>
      </c>
      <c r="BW2062" s="40">
        <v>0.7378653961499718</v>
      </c>
      <c r="BX2062" s="37">
        <v>1908</v>
      </c>
      <c r="BY2062" s="38">
        <v>4.32</v>
      </c>
      <c r="BZ2062" s="37">
        <v>810</v>
      </c>
      <c r="CA2062" s="38">
        <v>1.83</v>
      </c>
      <c r="CB2062" s="37">
        <v>1000</v>
      </c>
      <c r="CC2062" s="38">
        <v>2.25888888888889</v>
      </c>
      <c r="CF2062" s="37">
        <v>1393</v>
      </c>
      <c r="CG2062" s="38">
        <v>3.14888888888889</v>
      </c>
      <c r="CH2062" s="39">
        <v>3203</v>
      </c>
      <c r="CI2062" s="40">
        <v>7.237777777777779</v>
      </c>
      <c r="CJ2062" s="37">
        <v>333</v>
      </c>
      <c r="CK2062" s="38">
        <v>0.75</v>
      </c>
    </row>
    <row r="2063" s="14" customFormat="1" ht="14.65" customHeight="1">
      <c r="A2063" t="s" s="15">
        <v>4932</v>
      </c>
      <c r="B2063" t="s" s="16">
        <v>241</v>
      </c>
      <c r="C2063" s="17">
        <v>44094</v>
      </c>
      <c r="D2063" t="s" s="18">
        <v>5</v>
      </c>
      <c r="E2063" s="19">
        <v>4662</v>
      </c>
      <c r="F2063" s="19">
        <v>11319</v>
      </c>
      <c r="G2063" s="19">
        <v>16754</v>
      </c>
      <c r="H2063" s="20">
        <f>E2063/G2063</f>
        <v>0.2782619076041543</v>
      </c>
      <c r="I2063" s="20">
        <f>F2063/G2063</f>
        <v>0.6755998567506267</v>
      </c>
      <c r="J2063" s="19">
        <f>E2063-F2063</f>
        <v>-6657</v>
      </c>
      <c r="K2063" s="19">
        <f>F2063-E2063</f>
        <v>6657</v>
      </c>
      <c r="L2063" s="20">
        <f>H2063-I2063</f>
        <v>-0.3973379491464725</v>
      </c>
      <c r="M2063" s="20">
        <f>I2063-H2063</f>
        <v>0.3973379491464725</v>
      </c>
      <c r="N2063" s="19">
        <v>6700</v>
      </c>
      <c r="O2063" s="19">
        <v>10215</v>
      </c>
      <c r="P2063" s="19">
        <v>17240</v>
      </c>
      <c r="Q2063" s="20">
        <f>N2063/P2063</f>
        <v>0.388631090487239</v>
      </c>
      <c r="R2063" s="20">
        <f>O2063/P2063</f>
        <v>0.5925174013921114</v>
      </c>
      <c r="S2063" s="19">
        <f>N2063-O2063</f>
        <v>-3515</v>
      </c>
      <c r="T2063" s="20">
        <f>Q2063-R2063</f>
        <v>-0.2038863109048724</v>
      </c>
      <c r="U2063" s="19">
        <f>E2063-N2063</f>
        <v>-2038</v>
      </c>
      <c r="V2063" s="19">
        <f>F2063-O2063</f>
        <v>1104</v>
      </c>
      <c r="W2063" s="20">
        <f>H2063-Q2063</f>
        <v>-0.1103691828830847</v>
      </c>
      <c r="X2063" s="21">
        <f>I2063-R2063</f>
        <v>0.08308245535851533</v>
      </c>
      <c r="Y2063" s="22">
        <v>465.88</v>
      </c>
      <c r="Z2063" s="23">
        <f>C2063/Y2063</f>
        <v>94.64669013479866</v>
      </c>
      <c r="AA2063" s="24">
        <v>39097</v>
      </c>
      <c r="AB2063" t="s" s="25">
        <v>5075</v>
      </c>
      <c r="AC2063" s="26">
        <v>39</v>
      </c>
      <c r="AD2063" s="26">
        <v>97</v>
      </c>
      <c r="AE2063" t="s" s="42">
        <v>5007</v>
      </c>
      <c r="AF2063" t="s" s="43">
        <v>5008</v>
      </c>
      <c r="AG2063" t="s" s="34">
        <v>5009</v>
      </c>
      <c r="AH2063" s="31">
        <v>2021632</v>
      </c>
      <c r="AI2063" t="s" s="32">
        <v>96</v>
      </c>
      <c r="AJ2063" t="s" s="33">
        <v>5010</v>
      </c>
      <c r="AK2063" s="33"/>
      <c r="AL2063" s="33"/>
      <c r="AM2063" t="s" s="44">
        <v>115</v>
      </c>
      <c r="AN2063" s="36">
        <v>43435</v>
      </c>
      <c r="AO2063" s="37">
        <v>73</v>
      </c>
      <c r="AP2063" s="37">
        <v>13768</v>
      </c>
      <c r="AQ2063" s="38">
        <v>316.98</v>
      </c>
      <c r="AR2063" s="37">
        <v>4907</v>
      </c>
      <c r="AS2063" s="38">
        <v>112.968888888889</v>
      </c>
      <c r="AT2063" s="37">
        <v>25</v>
      </c>
      <c r="AU2063" s="38">
        <v>0.58</v>
      </c>
      <c r="AV2063" s="37">
        <v>4323</v>
      </c>
      <c r="AW2063" s="38">
        <v>99.53</v>
      </c>
      <c r="AX2063" s="37">
        <v>2500</v>
      </c>
      <c r="AY2063" s="38">
        <v>57.56</v>
      </c>
      <c r="BJ2063" s="39">
        <v>0</v>
      </c>
      <c r="BK2063" s="40">
        <v>0</v>
      </c>
      <c r="BL2063" s="37">
        <v>271</v>
      </c>
      <c r="BM2063" s="38">
        <v>6.24</v>
      </c>
      <c r="BN2063" s="37">
        <v>1742</v>
      </c>
      <c r="BO2063" s="38">
        <v>40.105905375849</v>
      </c>
      <c r="BV2063" s="39">
        <v>1742</v>
      </c>
      <c r="BW2063" s="40">
        <v>40.105905375849</v>
      </c>
      <c r="CH2063" s="39">
        <v>0</v>
      </c>
      <c r="CI2063" s="40">
        <v>0</v>
      </c>
    </row>
    <row r="2064" s="14" customFormat="1" ht="14.65" customHeight="1">
      <c r="A2064" t="s" s="15">
        <v>4932</v>
      </c>
      <c r="B2064" t="s" s="16">
        <v>5076</v>
      </c>
      <c r="C2064" s="17">
        <v>231900</v>
      </c>
      <c r="D2064" t="s" s="18">
        <v>5</v>
      </c>
      <c r="E2064" s="19">
        <v>56188</v>
      </c>
      <c r="F2064" s="19">
        <v>52808</v>
      </c>
      <c r="G2064" s="19">
        <v>112827</v>
      </c>
      <c r="H2064" s="20">
        <f>E2064/G2064</f>
        <v>0.498001364921517</v>
      </c>
      <c r="I2064" s="20">
        <f>F2064/G2064</f>
        <v>0.4680439965611068</v>
      </c>
      <c r="J2064" s="19">
        <f>E2064-F2064</f>
        <v>3380</v>
      </c>
      <c r="K2064" s="19">
        <f>F2064-E2064</f>
        <v>-3380</v>
      </c>
      <c r="L2064" s="20">
        <f>H2064-I2064</f>
        <v>0.02995736836041019</v>
      </c>
      <c r="M2064" s="20">
        <f>I2064-H2064</f>
        <v>-0.02995736836041019</v>
      </c>
      <c r="N2064" s="19">
        <v>74298</v>
      </c>
      <c r="O2064" s="19">
        <v>41702</v>
      </c>
      <c r="P2064" s="19">
        <v>117571</v>
      </c>
      <c r="Q2064" s="20">
        <f>N2064/P2064</f>
        <v>0.6319415502122122</v>
      </c>
      <c r="R2064" s="20">
        <f>O2064/P2064</f>
        <v>0.3546963111651683</v>
      </c>
      <c r="S2064" s="19">
        <f>N2064-O2064</f>
        <v>32596</v>
      </c>
      <c r="T2064" s="20">
        <f>Q2064-R2064</f>
        <v>0.277245239047044</v>
      </c>
      <c r="U2064" s="19">
        <f>E2064-N2064</f>
        <v>-18110</v>
      </c>
      <c r="V2064" s="19">
        <f>F2064-O2064</f>
        <v>11106</v>
      </c>
      <c r="W2064" s="20">
        <f>H2064-Q2064</f>
        <v>-0.1339401852906952</v>
      </c>
      <c r="X2064" s="21">
        <f>I2064-R2064</f>
        <v>0.1133476853959386</v>
      </c>
      <c r="Y2064" s="22">
        <v>411.62</v>
      </c>
      <c r="Z2064" s="23">
        <f>C2064/Y2064</f>
        <v>563.3837034157718</v>
      </c>
      <c r="AA2064" s="24">
        <v>39099</v>
      </c>
      <c r="AB2064" t="s" s="25">
        <v>5077</v>
      </c>
      <c r="AC2064" s="26">
        <v>39</v>
      </c>
      <c r="AD2064" s="26">
        <v>99</v>
      </c>
      <c r="AE2064" t="s" s="42">
        <v>5078</v>
      </c>
      <c r="AF2064" t="s" s="43">
        <v>4984</v>
      </c>
      <c r="AG2064" t="s" s="34">
        <v>5079</v>
      </c>
      <c r="AH2064" s="31">
        <v>549885</v>
      </c>
      <c r="AI2064" t="s" s="32">
        <v>96</v>
      </c>
      <c r="AJ2064" t="s" s="33">
        <v>4986</v>
      </c>
      <c r="AK2064" s="33"/>
      <c r="AL2064" s="33"/>
      <c r="AM2064" t="s" s="44">
        <v>97</v>
      </c>
      <c r="AN2064" s="36">
        <v>238823</v>
      </c>
      <c r="AO2064" s="37">
        <v>321</v>
      </c>
      <c r="AP2064" s="37">
        <v>136813</v>
      </c>
      <c r="AQ2064" s="38">
        <v>572.86</v>
      </c>
      <c r="AR2064" s="37">
        <v>27561</v>
      </c>
      <c r="AS2064" s="38">
        <v>115.4</v>
      </c>
      <c r="AT2064" s="37">
        <v>9651</v>
      </c>
      <c r="AU2064" s="38">
        <v>40.4088888888889</v>
      </c>
      <c r="AV2064" s="37">
        <v>22947</v>
      </c>
      <c r="AW2064" s="38">
        <v>96.0788888888889</v>
      </c>
      <c r="AX2064" s="37">
        <v>71180</v>
      </c>
      <c r="AY2064" s="38">
        <v>298.04</v>
      </c>
      <c r="AZ2064" s="37">
        <v>4037</v>
      </c>
      <c r="BA2064" s="38">
        <v>16.8988888888889</v>
      </c>
      <c r="BB2064" s="37">
        <v>34</v>
      </c>
      <c r="BC2064" s="38">
        <v>0.14</v>
      </c>
      <c r="BJ2064" s="39">
        <v>0</v>
      </c>
      <c r="BK2064" s="40">
        <v>0</v>
      </c>
      <c r="BV2064" s="39">
        <v>0</v>
      </c>
      <c r="BW2064" s="40">
        <v>0</v>
      </c>
      <c r="BX2064" s="37">
        <v>308</v>
      </c>
      <c r="BY2064" s="38">
        <v>1.29</v>
      </c>
      <c r="CB2064" s="37">
        <v>200</v>
      </c>
      <c r="CC2064" s="38">
        <v>0.84</v>
      </c>
      <c r="CF2064" s="37">
        <v>745</v>
      </c>
      <c r="CG2064" s="38">
        <v>3.12</v>
      </c>
      <c r="CH2064" s="39">
        <v>945</v>
      </c>
      <c r="CI2064" s="40">
        <v>3.96</v>
      </c>
      <c r="CJ2064" s="37">
        <v>150</v>
      </c>
      <c r="CK2064" s="38">
        <v>0.63</v>
      </c>
    </row>
    <row r="2065" s="14" customFormat="1" ht="14.65" customHeight="1">
      <c r="A2065" t="s" s="15">
        <v>4932</v>
      </c>
      <c r="B2065" t="s" s="16">
        <v>245</v>
      </c>
      <c r="C2065" s="17">
        <v>65355</v>
      </c>
      <c r="D2065" t="s" s="18">
        <v>5</v>
      </c>
      <c r="E2065" s="19">
        <v>7748</v>
      </c>
      <c r="F2065" s="19">
        <v>16563</v>
      </c>
      <c r="G2065" s="19">
        <v>25648</v>
      </c>
      <c r="H2065" s="20">
        <f>E2065/G2065</f>
        <v>0.3020898315658141</v>
      </c>
      <c r="I2065" s="20">
        <f>F2065/G2065</f>
        <v>0.6457813474734873</v>
      </c>
      <c r="J2065" s="19">
        <f>E2065-F2065</f>
        <v>-8815</v>
      </c>
      <c r="K2065" s="19">
        <f>F2065-E2065</f>
        <v>8815</v>
      </c>
      <c r="L2065" s="20">
        <f>H2065-I2065</f>
        <v>-0.3436915159076732</v>
      </c>
      <c r="M2065" s="20">
        <f>I2065-H2065</f>
        <v>0.3436915159076732</v>
      </c>
      <c r="N2065" s="19">
        <v>11933</v>
      </c>
      <c r="O2065" s="19">
        <v>13938</v>
      </c>
      <c r="P2065" s="19">
        <v>26433</v>
      </c>
      <c r="Q2065" s="20">
        <f>N2065/P2065</f>
        <v>0.4514432716679908</v>
      </c>
      <c r="R2065" s="20">
        <f>O2065/P2065</f>
        <v>0.5272954261718307</v>
      </c>
      <c r="S2065" s="19">
        <f>N2065-O2065</f>
        <v>-2005</v>
      </c>
      <c r="T2065" s="20">
        <f>Q2065-R2065</f>
        <v>-0.07585215450383992</v>
      </c>
      <c r="U2065" s="19">
        <f>E2065-N2065</f>
        <v>-4185</v>
      </c>
      <c r="V2065" s="19">
        <f>F2065-O2065</f>
        <v>2625</v>
      </c>
      <c r="W2065" s="20">
        <f>H2065-Q2065</f>
        <v>-0.1493534401021767</v>
      </c>
      <c r="X2065" s="21">
        <f>I2065-R2065</f>
        <v>0.1184859213016566</v>
      </c>
      <c r="Y2065" s="22">
        <v>403.76</v>
      </c>
      <c r="Z2065" s="23">
        <f>C2065/Y2065</f>
        <v>161.8659599762235</v>
      </c>
      <c r="AA2065" s="24">
        <v>39101</v>
      </c>
      <c r="AB2065" t="s" s="25">
        <v>5080</v>
      </c>
      <c r="AC2065" s="26">
        <v>39</v>
      </c>
      <c r="AD2065" s="26">
        <v>101</v>
      </c>
      <c r="AE2065" t="s" s="42">
        <v>5081</v>
      </c>
      <c r="AF2065" t="s" s="43">
        <v>5008</v>
      </c>
      <c r="AG2065" t="s" s="33">
        <v>5082</v>
      </c>
      <c r="AI2065" t="s" s="33">
        <v>108</v>
      </c>
      <c r="AJ2065" t="s" s="33">
        <v>5010</v>
      </c>
      <c r="AK2065" s="33"/>
      <c r="AL2065" s="33"/>
      <c r="AM2065" t="s" s="44">
        <v>97</v>
      </c>
      <c r="AN2065" s="36">
        <v>66501</v>
      </c>
      <c r="AO2065" s="37">
        <v>95</v>
      </c>
      <c r="AP2065" s="37">
        <v>20127</v>
      </c>
      <c r="AQ2065" s="38">
        <v>302.66</v>
      </c>
      <c r="AR2065" s="37">
        <v>7229</v>
      </c>
      <c r="AS2065" s="38">
        <v>108.708888888889</v>
      </c>
      <c r="AT2065" s="37">
        <v>504</v>
      </c>
      <c r="AU2065" s="38">
        <v>7.58</v>
      </c>
      <c r="AV2065" s="37">
        <v>9328</v>
      </c>
      <c r="AW2065" s="38">
        <v>140.27</v>
      </c>
      <c r="AX2065" s="37">
        <v>2500</v>
      </c>
      <c r="AY2065" s="38">
        <v>37.59</v>
      </c>
      <c r="BB2065" s="37">
        <v>3</v>
      </c>
      <c r="BC2065" s="38">
        <v>0.05</v>
      </c>
      <c r="BJ2065" s="39">
        <v>0</v>
      </c>
      <c r="BK2065" s="40">
        <v>0</v>
      </c>
      <c r="BL2065" s="37">
        <v>474</v>
      </c>
      <c r="BM2065" s="38">
        <v>7.12888888888889</v>
      </c>
      <c r="BV2065" s="39">
        <v>0</v>
      </c>
      <c r="BW2065" s="40">
        <v>0</v>
      </c>
      <c r="CF2065" s="37">
        <v>89</v>
      </c>
      <c r="CG2065" s="38">
        <v>1.34</v>
      </c>
      <c r="CH2065" s="39">
        <v>89</v>
      </c>
      <c r="CI2065" s="40">
        <v>1.34</v>
      </c>
    </row>
    <row r="2066" s="14" customFormat="1" ht="14.65" customHeight="1">
      <c r="A2066" t="s" s="15">
        <v>4932</v>
      </c>
      <c r="B2066" t="s" s="16">
        <v>5083</v>
      </c>
      <c r="C2066" s="17">
        <v>176395</v>
      </c>
      <c r="D2066" t="s" s="18">
        <v>5</v>
      </c>
      <c r="E2066" s="19">
        <v>31582</v>
      </c>
      <c r="F2066" s="19">
        <v>53811</v>
      </c>
      <c r="G2066" s="19">
        <v>89360</v>
      </c>
      <c r="H2066" s="20">
        <f>E2066/G2066</f>
        <v>0.3534243509400179</v>
      </c>
      <c r="I2066" s="20">
        <f>F2066/G2066</f>
        <v>0.6021821844225604</v>
      </c>
      <c r="J2066" s="19">
        <f>E2066-F2066</f>
        <v>-22229</v>
      </c>
      <c r="K2066" s="19">
        <f>F2066-E2066</f>
        <v>22229</v>
      </c>
      <c r="L2066" s="20">
        <f>H2066-I2066</f>
        <v>-0.2487578334825425</v>
      </c>
      <c r="M2066" s="20">
        <f>I2066-H2066</f>
        <v>0.2487578334825425</v>
      </c>
      <c r="N2066" s="19">
        <v>37841</v>
      </c>
      <c r="O2066" s="19">
        <v>49464</v>
      </c>
      <c r="P2066" s="19">
        <v>88849</v>
      </c>
      <c r="Q2066" s="20">
        <f>N2066/P2066</f>
        <v>0.4259023736901935</v>
      </c>
      <c r="R2066" s="20">
        <f>O2066/P2066</f>
        <v>0.5567198280228253</v>
      </c>
      <c r="S2066" s="19">
        <f>N2066-O2066</f>
        <v>-11623</v>
      </c>
      <c r="T2066" s="20">
        <f>Q2066-R2066</f>
        <v>-0.1308174543326318</v>
      </c>
      <c r="U2066" s="19">
        <f>E2066-N2066</f>
        <v>-6259</v>
      </c>
      <c r="V2066" s="19">
        <f>F2066-O2066</f>
        <v>4347</v>
      </c>
      <c r="W2066" s="20">
        <f>H2066-Q2066</f>
        <v>-0.07247802275017556</v>
      </c>
      <c r="X2066" s="21">
        <f>I2066-R2066</f>
        <v>0.04546235639973517</v>
      </c>
      <c r="Y2066" s="22">
        <v>421.36</v>
      </c>
      <c r="Z2066" s="23">
        <f>C2066/Y2066</f>
        <v>418.6325232580216</v>
      </c>
      <c r="AA2066" s="24">
        <v>39103</v>
      </c>
      <c r="AB2066" t="s" s="25">
        <v>5084</v>
      </c>
      <c r="AC2066" s="26">
        <v>39</v>
      </c>
      <c r="AD2066" s="26">
        <v>103</v>
      </c>
      <c r="AE2066" t="s" s="42">
        <v>4996</v>
      </c>
      <c r="AF2066" t="s" s="43">
        <v>4948</v>
      </c>
      <c r="AG2066" t="s" s="34">
        <v>4997</v>
      </c>
      <c r="AH2066" s="31">
        <v>2060810</v>
      </c>
      <c r="AI2066" t="s" s="32">
        <v>96</v>
      </c>
      <c r="AJ2066" t="s" s="33">
        <v>4950</v>
      </c>
      <c r="AK2066" s="33"/>
      <c r="AL2066" s="33"/>
      <c r="AM2066" t="s" s="44">
        <v>97</v>
      </c>
      <c r="AN2066" s="36">
        <v>172332</v>
      </c>
      <c r="AO2066" s="37">
        <v>144</v>
      </c>
      <c r="AP2066" s="37">
        <v>89004</v>
      </c>
      <c r="AQ2066" s="38">
        <v>516.47</v>
      </c>
      <c r="AR2066" s="37">
        <v>18538</v>
      </c>
      <c r="AS2066" s="38">
        <v>107.568888888889</v>
      </c>
      <c r="AT2066" s="37">
        <v>248</v>
      </c>
      <c r="AU2066" s="38">
        <v>1.44</v>
      </c>
      <c r="AV2066" s="37">
        <v>19057</v>
      </c>
      <c r="AW2066" s="38">
        <v>110.578888888889</v>
      </c>
      <c r="AX2066" s="37">
        <v>48514</v>
      </c>
      <c r="AY2066" s="38">
        <v>281.508888888889</v>
      </c>
      <c r="AZ2066" s="37">
        <v>40</v>
      </c>
      <c r="BA2066" s="38">
        <v>0.23</v>
      </c>
      <c r="BB2066" s="37">
        <v>14</v>
      </c>
      <c r="BC2066" s="38">
        <v>0.08</v>
      </c>
      <c r="BJ2066" s="39">
        <v>0</v>
      </c>
      <c r="BK2066" s="40">
        <v>0</v>
      </c>
      <c r="BL2066" s="37">
        <v>828</v>
      </c>
      <c r="BM2066" s="38">
        <v>4.79888888888889</v>
      </c>
      <c r="BN2066" s="37">
        <v>1742</v>
      </c>
      <c r="BO2066" s="38">
        <v>10.1083954227886</v>
      </c>
      <c r="BV2066" s="39">
        <v>1742</v>
      </c>
      <c r="BW2066" s="40">
        <v>10.1083954227886</v>
      </c>
      <c r="CH2066" s="39">
        <v>0</v>
      </c>
      <c r="CI2066" s="40">
        <v>0</v>
      </c>
      <c r="CJ2066" s="37">
        <v>23</v>
      </c>
      <c r="CK2066" s="38">
        <v>0.13</v>
      </c>
    </row>
    <row r="2067" s="14" customFormat="1" ht="14.65" customHeight="1">
      <c r="A2067" t="s" s="15">
        <v>4932</v>
      </c>
      <c r="B2067" t="s" s="16">
        <v>5085</v>
      </c>
      <c r="C2067" s="17">
        <v>23257</v>
      </c>
      <c r="D2067" t="s" s="18">
        <v>5</v>
      </c>
      <c r="E2067" s="19">
        <v>2157</v>
      </c>
      <c r="F2067" s="19">
        <v>6869</v>
      </c>
      <c r="G2067" s="19">
        <v>9410</v>
      </c>
      <c r="H2067" s="20">
        <f>E2067/G2067</f>
        <v>0.2292242295430393</v>
      </c>
      <c r="I2067" s="20">
        <f>F2067/G2067</f>
        <v>0.7299681190223167</v>
      </c>
      <c r="J2067" s="19">
        <f>E2067-F2067</f>
        <v>-4712</v>
      </c>
      <c r="K2067" s="19">
        <f>F2067-E2067</f>
        <v>4712</v>
      </c>
      <c r="L2067" s="20">
        <f>H2067-I2067</f>
        <v>-0.5007438894792774</v>
      </c>
      <c r="M2067" s="20">
        <f>I2067-H2067</f>
        <v>0.5007438894792774</v>
      </c>
      <c r="N2067" s="19">
        <v>3911</v>
      </c>
      <c r="O2067" s="19">
        <v>5782</v>
      </c>
      <c r="P2067" s="19">
        <v>9979</v>
      </c>
      <c r="Q2067" s="20">
        <f>N2067/P2067</f>
        <v>0.3919230383805993</v>
      </c>
      <c r="R2067" s="20">
        <f>O2067/P2067</f>
        <v>0.5794167752279787</v>
      </c>
      <c r="S2067" s="19">
        <f>N2067-O2067</f>
        <v>-1871</v>
      </c>
      <c r="T2067" s="20">
        <f>Q2067-R2067</f>
        <v>-0.1874937368473795</v>
      </c>
      <c r="U2067" s="19">
        <f>E2067-N2067</f>
        <v>-1754</v>
      </c>
      <c r="V2067" s="19">
        <f>F2067-O2067</f>
        <v>1087</v>
      </c>
      <c r="W2067" s="20">
        <f>H2067-Q2067</f>
        <v>-0.16269880883756</v>
      </c>
      <c r="X2067" s="21">
        <f>I2067-R2067</f>
        <v>0.150551343794338</v>
      </c>
      <c r="Y2067" s="22">
        <v>430.1</v>
      </c>
      <c r="Z2067" s="23">
        <f>C2067/Y2067</f>
        <v>54.07347128574749</v>
      </c>
      <c r="AA2067" s="24">
        <v>39105</v>
      </c>
      <c r="AB2067" t="s" s="25">
        <v>5086</v>
      </c>
      <c r="AC2067" s="26">
        <v>39</v>
      </c>
      <c r="AD2067" s="26">
        <v>105</v>
      </c>
      <c r="AE2067" s="42"/>
      <c r="AF2067" s="43"/>
      <c r="AG2067" s="34"/>
      <c r="AI2067" s="32"/>
      <c r="AJ2067" s="33"/>
      <c r="AK2067" s="33"/>
      <c r="AL2067" s="33"/>
      <c r="AM2067" t="s" s="44">
        <v>120</v>
      </c>
      <c r="AN2067" s="36">
        <v>23770</v>
      </c>
      <c r="AO2067" s="37">
        <v>75</v>
      </c>
      <c r="AP2067" s="37">
        <v>6425</v>
      </c>
      <c r="AQ2067" s="38">
        <v>270.3</v>
      </c>
      <c r="AR2067" s="37">
        <v>3909</v>
      </c>
      <c r="AS2067" s="38">
        <v>164.448888888889</v>
      </c>
      <c r="AV2067" s="37">
        <v>2115</v>
      </c>
      <c r="AW2067" s="38">
        <v>88.98</v>
      </c>
      <c r="AX2067" s="37">
        <v>283</v>
      </c>
      <c r="AY2067" s="38">
        <v>11.91</v>
      </c>
      <c r="BJ2067" s="39">
        <v>0</v>
      </c>
      <c r="BK2067" s="40">
        <v>0</v>
      </c>
      <c r="BV2067" s="39">
        <v>0</v>
      </c>
      <c r="BW2067" s="40">
        <v>0</v>
      </c>
      <c r="CH2067" s="39">
        <v>0</v>
      </c>
      <c r="CI2067" s="40">
        <v>0</v>
      </c>
    </row>
    <row r="2068" s="14" customFormat="1" ht="14.65" customHeight="1">
      <c r="A2068" t="s" s="15">
        <v>4932</v>
      </c>
      <c r="B2068" t="s" s="16">
        <v>1835</v>
      </c>
      <c r="C2068" s="17">
        <v>40968</v>
      </c>
      <c r="D2068" t="s" s="18">
        <v>5</v>
      </c>
      <c r="E2068" s="19">
        <v>3335</v>
      </c>
      <c r="F2068" s="19">
        <v>17200</v>
      </c>
      <c r="G2068" s="19">
        <v>21315</v>
      </c>
      <c r="H2068" s="20">
        <f>E2068/G2068</f>
        <v>0.1564625850340136</v>
      </c>
      <c r="I2068" s="20">
        <f>F2068/G2068</f>
        <v>0.8069434670419892</v>
      </c>
      <c r="J2068" s="19">
        <f>E2068-F2068</f>
        <v>-13865</v>
      </c>
      <c r="K2068" s="19">
        <f>F2068-E2068</f>
        <v>13865</v>
      </c>
      <c r="L2068" s="20">
        <f>H2068-I2068</f>
        <v>-0.6504808820079755</v>
      </c>
      <c r="M2068" s="20">
        <f>I2068-H2068</f>
        <v>0.6504808820079755</v>
      </c>
      <c r="N2068" s="19">
        <v>4609</v>
      </c>
      <c r="O2068" s="19">
        <v>16207</v>
      </c>
      <c r="P2068" s="19">
        <v>21161</v>
      </c>
      <c r="Q2068" s="20">
        <f>N2068/P2068</f>
        <v>0.2178063418552998</v>
      </c>
      <c r="R2068" s="20">
        <f>O2068/P2068</f>
        <v>0.7658900808090355</v>
      </c>
      <c r="S2068" s="19">
        <f>N2068-O2068</f>
        <v>-11598</v>
      </c>
      <c r="T2068" s="20">
        <f>Q2068-R2068</f>
        <v>-0.5480837389537356</v>
      </c>
      <c r="U2068" s="19">
        <f>E2068-N2068</f>
        <v>-1274</v>
      </c>
      <c r="V2068" s="19">
        <f>F2068-O2068</f>
        <v>993</v>
      </c>
      <c r="W2068" s="20">
        <f>H2068-Q2068</f>
        <v>-0.06134375682128623</v>
      </c>
      <c r="X2068" s="21">
        <f>I2068-R2068</f>
        <v>0.04105338623295363</v>
      </c>
      <c r="Y2068" s="22">
        <v>462.45</v>
      </c>
      <c r="Z2068" s="23">
        <f>C2068/Y2068</f>
        <v>88.5890366526111</v>
      </c>
      <c r="AA2068" s="24">
        <v>39107</v>
      </c>
      <c r="AB2068" t="s" s="25">
        <v>5087</v>
      </c>
      <c r="AC2068" s="26">
        <v>39</v>
      </c>
      <c r="AD2068" s="26">
        <v>107</v>
      </c>
      <c r="AE2068" t="s" s="42">
        <v>5088</v>
      </c>
      <c r="AF2068" t="s" s="43">
        <v>4936</v>
      </c>
      <c r="AG2068" t="s" s="33">
        <v>5089</v>
      </c>
      <c r="AI2068" t="s" s="33">
        <v>108</v>
      </c>
      <c r="AJ2068" t="s" s="33">
        <v>4938</v>
      </c>
      <c r="AK2068" s="33"/>
      <c r="AL2068" s="33"/>
      <c r="AM2068" t="s" s="44">
        <v>97</v>
      </c>
      <c r="AN2068" s="36">
        <v>40814</v>
      </c>
      <c r="AO2068" s="37">
        <v>71</v>
      </c>
      <c r="AP2068" s="37">
        <v>32703</v>
      </c>
      <c r="AQ2068" s="38">
        <v>801.268888888889</v>
      </c>
      <c r="AR2068" s="37">
        <v>3375</v>
      </c>
      <c r="AS2068" s="38">
        <v>82.6888888888889</v>
      </c>
      <c r="AV2068" s="37">
        <v>5599</v>
      </c>
      <c r="AW2068" s="38">
        <v>137.18</v>
      </c>
      <c r="AX2068" s="37">
        <v>23728</v>
      </c>
      <c r="AY2068" s="38">
        <v>581.37</v>
      </c>
      <c r="BB2068" s="37">
        <v>1</v>
      </c>
      <c r="BC2068" s="38">
        <v>0.0188888888888889</v>
      </c>
      <c r="BJ2068" s="39">
        <v>0</v>
      </c>
      <c r="BK2068" s="40">
        <v>0</v>
      </c>
      <c r="BV2068" s="39">
        <v>0</v>
      </c>
      <c r="BW2068" s="40">
        <v>0</v>
      </c>
      <c r="CH2068" s="39">
        <v>0</v>
      </c>
      <c r="CI2068" s="40">
        <v>0</v>
      </c>
    </row>
    <row r="2069" s="14" customFormat="1" ht="14.65" customHeight="1">
      <c r="A2069" t="s" s="15">
        <v>4932</v>
      </c>
      <c r="B2069" t="s" s="16">
        <v>2049</v>
      </c>
      <c r="C2069" s="17">
        <v>104224</v>
      </c>
      <c r="D2069" t="s" s="18">
        <v>5</v>
      </c>
      <c r="E2069" s="19">
        <v>12832</v>
      </c>
      <c r="F2069" s="19">
        <v>36311</v>
      </c>
      <c r="G2069" s="19">
        <v>51467</v>
      </c>
      <c r="H2069" s="20">
        <f>E2069/G2069</f>
        <v>0.2493248100724736</v>
      </c>
      <c r="I2069" s="20">
        <f>F2069/G2069</f>
        <v>0.7055200419686402</v>
      </c>
      <c r="J2069" s="19">
        <f>E2069-F2069</f>
        <v>-23479</v>
      </c>
      <c r="K2069" s="19">
        <f>F2069-E2069</f>
        <v>23479</v>
      </c>
      <c r="L2069" s="20">
        <f>H2069-I2069</f>
        <v>-0.4561952318961665</v>
      </c>
      <c r="M2069" s="20">
        <f>I2069-H2069</f>
        <v>0.4561952318961665</v>
      </c>
      <c r="N2069" s="19">
        <v>15731</v>
      </c>
      <c r="O2069" s="19">
        <v>33650</v>
      </c>
      <c r="P2069" s="19">
        <v>50281</v>
      </c>
      <c r="Q2069" s="20">
        <f>N2069/P2069</f>
        <v>0.3128617171496191</v>
      </c>
      <c r="R2069" s="20">
        <f>O2069/P2069</f>
        <v>0.6692388775084028</v>
      </c>
      <c r="S2069" s="19">
        <f>N2069-O2069</f>
        <v>-17919</v>
      </c>
      <c r="T2069" s="20">
        <f>Q2069-R2069</f>
        <v>-0.3563771603587837</v>
      </c>
      <c r="U2069" s="19">
        <f>E2069-N2069</f>
        <v>-2899</v>
      </c>
      <c r="V2069" s="19">
        <f>F2069-O2069</f>
        <v>2661</v>
      </c>
      <c r="W2069" s="20">
        <f>H2069-Q2069</f>
        <v>-0.06353690707714552</v>
      </c>
      <c r="X2069" s="21">
        <f>I2069-R2069</f>
        <v>0.03628116446023733</v>
      </c>
      <c r="Y2069" s="22">
        <v>406.58</v>
      </c>
      <c r="Z2069" s="23">
        <f>C2069/Y2069</f>
        <v>256.3431550986276</v>
      </c>
      <c r="AA2069" s="24">
        <v>39109</v>
      </c>
      <c r="AB2069" t="s" s="25">
        <v>5090</v>
      </c>
      <c r="AC2069" s="26">
        <v>39</v>
      </c>
      <c r="AD2069" s="26">
        <v>109</v>
      </c>
      <c r="AE2069" t="s" s="42">
        <v>5031</v>
      </c>
      <c r="AF2069" t="s" s="43">
        <v>4970</v>
      </c>
      <c r="AG2069" t="s" s="34">
        <v>5032</v>
      </c>
      <c r="AH2069" s="31">
        <v>800909</v>
      </c>
      <c r="AI2069" t="s" s="32">
        <v>96</v>
      </c>
      <c r="AJ2069" t="s" s="33">
        <v>4972</v>
      </c>
      <c r="AK2069" s="33"/>
      <c r="AL2069" s="33"/>
      <c r="AM2069" t="s" s="44">
        <v>97</v>
      </c>
      <c r="AN2069" s="36">
        <v>102506</v>
      </c>
      <c r="AO2069" s="37">
        <v>132</v>
      </c>
      <c r="AP2069" s="37">
        <v>38159</v>
      </c>
      <c r="AQ2069" s="38">
        <v>372.258888888889</v>
      </c>
      <c r="AR2069" s="37">
        <v>11232</v>
      </c>
      <c r="AS2069" s="38">
        <v>109.568888888889</v>
      </c>
      <c r="AT2069" s="37">
        <v>264</v>
      </c>
      <c r="AU2069" s="38">
        <v>2.58</v>
      </c>
      <c r="AV2069" s="37">
        <v>15247</v>
      </c>
      <c r="AW2069" s="38">
        <v>148.74</v>
      </c>
      <c r="AX2069" s="37">
        <v>10860</v>
      </c>
      <c r="AY2069" s="38">
        <v>105.95</v>
      </c>
      <c r="BB2069" s="37">
        <v>6</v>
      </c>
      <c r="BC2069" s="38">
        <v>0.0588888888888889</v>
      </c>
      <c r="BJ2069" s="39">
        <v>0</v>
      </c>
      <c r="BK2069" s="40">
        <v>0</v>
      </c>
      <c r="BL2069" s="37">
        <v>550</v>
      </c>
      <c r="BM2069" s="38">
        <v>5.37</v>
      </c>
      <c r="BV2069" s="39">
        <v>0</v>
      </c>
      <c r="BW2069" s="40">
        <v>0</v>
      </c>
      <c r="CH2069" s="39">
        <v>0</v>
      </c>
      <c r="CI2069" s="40">
        <v>0</v>
      </c>
    </row>
    <row r="2070" s="14" customFormat="1" ht="14.65" customHeight="1">
      <c r="A2070" t="s" s="15">
        <v>4932</v>
      </c>
      <c r="B2070" t="s" s="16">
        <v>255</v>
      </c>
      <c r="C2070" s="17">
        <v>14409</v>
      </c>
      <c r="D2070" t="s" s="18">
        <v>5</v>
      </c>
      <c r="E2070" s="19">
        <v>1647</v>
      </c>
      <c r="F2070" s="19">
        <v>4781</v>
      </c>
      <c r="G2070" s="19">
        <v>6686</v>
      </c>
      <c r="H2070" s="20">
        <f>E2070/G2070</f>
        <v>0.2463356266826204</v>
      </c>
      <c r="I2070" s="20">
        <f>F2070/G2070</f>
        <v>0.7150762787915046</v>
      </c>
      <c r="J2070" s="19">
        <f>E2070-F2070</f>
        <v>-3134</v>
      </c>
      <c r="K2070" s="19">
        <f>F2070-E2070</f>
        <v>3134</v>
      </c>
      <c r="L2070" s="20">
        <f>H2070-I2070</f>
        <v>-0.4687406521088842</v>
      </c>
      <c r="M2070" s="20">
        <f>I2070-H2070</f>
        <v>0.4687406521088842</v>
      </c>
      <c r="N2070" s="19">
        <v>3007</v>
      </c>
      <c r="O2070" s="19">
        <v>3540</v>
      </c>
      <c r="P2070" s="19">
        <v>6743</v>
      </c>
      <c r="Q2070" s="20">
        <f>N2070/P2070</f>
        <v>0.4459439418656385</v>
      </c>
      <c r="R2070" s="20">
        <f>O2070/P2070</f>
        <v>0.5249888773542933</v>
      </c>
      <c r="S2070" s="19">
        <f>N2070-O2070</f>
        <v>-533</v>
      </c>
      <c r="T2070" s="20">
        <f>Q2070-R2070</f>
        <v>-0.07904493548865488</v>
      </c>
      <c r="U2070" s="19">
        <f>E2070-N2070</f>
        <v>-1360</v>
      </c>
      <c r="V2070" s="19">
        <f>F2070-O2070</f>
        <v>1241</v>
      </c>
      <c r="W2070" s="20">
        <f>H2070-Q2070</f>
        <v>-0.1996083151830181</v>
      </c>
      <c r="X2070" s="21">
        <f>I2070-R2070</f>
        <v>0.1900874014372113</v>
      </c>
      <c r="Y2070" s="22">
        <v>455.72</v>
      </c>
      <c r="Z2070" s="23">
        <f>C2070/Y2070</f>
        <v>31.61809883261652</v>
      </c>
      <c r="AA2070" s="24">
        <v>39111</v>
      </c>
      <c r="AB2070" t="s" s="25">
        <v>5091</v>
      </c>
      <c r="AC2070" s="26">
        <v>39</v>
      </c>
      <c r="AD2070" s="26">
        <v>111</v>
      </c>
      <c r="AE2070" s="42"/>
      <c r="AF2070" s="43"/>
      <c r="AG2070" s="34"/>
      <c r="AI2070" s="32"/>
      <c r="AJ2070" s="33"/>
      <c r="AK2070" s="33"/>
      <c r="AL2070" s="33"/>
      <c r="AM2070" t="s" s="44">
        <v>120</v>
      </c>
      <c r="AN2070" s="36">
        <v>14642</v>
      </c>
      <c r="AO2070" s="37">
        <v>76</v>
      </c>
      <c r="AP2070" s="37">
        <v>7507</v>
      </c>
      <c r="AQ2070" s="38">
        <v>512.7</v>
      </c>
      <c r="AR2070" s="37">
        <v>4168</v>
      </c>
      <c r="AS2070" s="38">
        <v>284.66</v>
      </c>
      <c r="AV2070" s="37">
        <v>2583</v>
      </c>
      <c r="AW2070" s="38">
        <v>176.408888888889</v>
      </c>
      <c r="AX2070" s="37">
        <v>756</v>
      </c>
      <c r="AY2070" s="38">
        <v>51.63</v>
      </c>
      <c r="BJ2070" s="39">
        <v>0</v>
      </c>
      <c r="BK2070" s="40">
        <v>0</v>
      </c>
      <c r="BV2070" s="39">
        <v>0</v>
      </c>
      <c r="BW2070" s="40">
        <v>0</v>
      </c>
      <c r="CH2070" s="39">
        <v>0</v>
      </c>
      <c r="CI2070" s="40">
        <v>0</v>
      </c>
    </row>
    <row r="2071" s="14" customFormat="1" ht="14.65" customHeight="1">
      <c r="A2071" t="s" s="15">
        <v>4932</v>
      </c>
      <c r="B2071" t="s" s="16">
        <v>257</v>
      </c>
      <c r="C2071" s="17">
        <v>532258</v>
      </c>
      <c r="D2071" t="s" s="18">
        <v>5</v>
      </c>
      <c r="E2071" s="19">
        <v>117661</v>
      </c>
      <c r="F2071" s="19">
        <v>120766</v>
      </c>
      <c r="G2071" s="19">
        <v>249560</v>
      </c>
      <c r="H2071" s="20">
        <f>E2071/G2071</f>
        <v>0.4714737938772239</v>
      </c>
      <c r="I2071" s="20">
        <f>F2071/G2071</f>
        <v>0.4839156916172463</v>
      </c>
      <c r="J2071" s="19">
        <f>E2071-F2071</f>
        <v>-3105</v>
      </c>
      <c r="K2071" s="19">
        <f>F2071-E2071</f>
        <v>3105</v>
      </c>
      <c r="L2071" s="20">
        <f>H2071-I2071</f>
        <v>-0.01244189774002241</v>
      </c>
      <c r="M2071" s="20">
        <f>I2071-H2071</f>
        <v>0.01244189774002241</v>
      </c>
      <c r="N2071" s="19">
        <v>128983</v>
      </c>
      <c r="O2071" s="19">
        <v>121188</v>
      </c>
      <c r="P2071" s="19">
        <v>254266</v>
      </c>
      <c r="Q2071" s="20">
        <f>N2071/P2071</f>
        <v>0.5072758449812401</v>
      </c>
      <c r="R2071" s="20">
        <f>O2071/P2071</f>
        <v>0.4766189738305554</v>
      </c>
      <c r="S2071" s="19">
        <f>N2071-O2071</f>
        <v>7795</v>
      </c>
      <c r="T2071" s="20">
        <f>Q2071-R2071</f>
        <v>0.03065687115068472</v>
      </c>
      <c r="U2071" s="19">
        <f>E2071-N2071</f>
        <v>-11322</v>
      </c>
      <c r="V2071" s="19">
        <f>F2071-O2071</f>
        <v>-422</v>
      </c>
      <c r="W2071" s="20">
        <f>H2071-Q2071</f>
        <v>-0.03580205110401619</v>
      </c>
      <c r="X2071" s="21">
        <f>I2071-R2071</f>
        <v>0.007296717786690943</v>
      </c>
      <c r="Y2071" s="22">
        <v>461.55</v>
      </c>
      <c r="Z2071" s="23">
        <f>C2071/Y2071</f>
        <v>1153.196836745748</v>
      </c>
      <c r="AA2071" s="24">
        <v>39113</v>
      </c>
      <c r="AB2071" t="s" s="25">
        <v>5092</v>
      </c>
      <c r="AC2071" s="26">
        <v>39</v>
      </c>
      <c r="AD2071" s="26">
        <v>113</v>
      </c>
      <c r="AE2071" t="s" s="42">
        <v>5031</v>
      </c>
      <c r="AF2071" t="s" s="43">
        <v>4970</v>
      </c>
      <c r="AG2071" t="s" s="34">
        <v>5032</v>
      </c>
      <c r="AH2071" s="31">
        <v>800909</v>
      </c>
      <c r="AI2071" t="s" s="32">
        <v>96</v>
      </c>
      <c r="AJ2071" t="s" s="33">
        <v>4972</v>
      </c>
      <c r="AK2071" s="33"/>
      <c r="AL2071" s="33"/>
      <c r="AM2071" t="s" s="44">
        <v>97</v>
      </c>
      <c r="AN2071" s="36">
        <v>535153</v>
      </c>
      <c r="AO2071" s="37">
        <v>583</v>
      </c>
      <c r="AP2071" s="37">
        <v>259795</v>
      </c>
      <c r="AQ2071" s="38">
        <v>485.458888888889</v>
      </c>
      <c r="AR2071" s="37">
        <v>93334</v>
      </c>
      <c r="AS2071" s="38">
        <v>174.408888888889</v>
      </c>
      <c r="AT2071" s="37">
        <v>21263</v>
      </c>
      <c r="AU2071" s="38">
        <v>39.7288888888889</v>
      </c>
      <c r="AV2071" s="37">
        <v>47961</v>
      </c>
      <c r="AW2071" s="38">
        <v>89.62</v>
      </c>
      <c r="AX2071" s="37">
        <v>78909</v>
      </c>
      <c r="AY2071" s="38">
        <v>147.448888888889</v>
      </c>
      <c r="AZ2071" s="37">
        <v>4205</v>
      </c>
      <c r="BA2071" s="38">
        <v>7.86</v>
      </c>
      <c r="BB2071" s="37">
        <v>144</v>
      </c>
      <c r="BC2071" s="38">
        <v>0.27</v>
      </c>
      <c r="BD2071" s="37">
        <v>1255</v>
      </c>
      <c r="BE2071" s="38">
        <v>2.3451237309704</v>
      </c>
      <c r="BH2071" s="37">
        <v>61</v>
      </c>
      <c r="BI2071" s="38">
        <v>0.113986093696569</v>
      </c>
      <c r="BJ2071" s="39">
        <v>1316</v>
      </c>
      <c r="BK2071" s="40">
        <v>2.459109824666969</v>
      </c>
      <c r="BL2071" s="37">
        <v>3817</v>
      </c>
      <c r="BM2071" s="38">
        <v>7.12888888888889</v>
      </c>
      <c r="BN2071" s="37">
        <v>1980</v>
      </c>
      <c r="BO2071" s="38">
        <v>3.69987648392142</v>
      </c>
      <c r="BP2071" s="37">
        <v>109</v>
      </c>
      <c r="BQ2071" s="38">
        <v>0.203680069064361</v>
      </c>
      <c r="BT2071" s="37">
        <v>2000</v>
      </c>
      <c r="BU2071" s="38">
        <v>3.737248973658</v>
      </c>
      <c r="BV2071" s="39">
        <v>4089</v>
      </c>
      <c r="BW2071" s="40">
        <v>7.640805526643781</v>
      </c>
      <c r="BX2071" s="37">
        <v>1678</v>
      </c>
      <c r="BY2071" s="38">
        <v>3.14</v>
      </c>
      <c r="BZ2071" s="37">
        <v>791</v>
      </c>
      <c r="CA2071" s="38">
        <v>1.48</v>
      </c>
      <c r="CB2071" s="37">
        <v>60</v>
      </c>
      <c r="CC2071" s="38">
        <v>0.108888888888889</v>
      </c>
      <c r="CF2071" s="37">
        <v>1844</v>
      </c>
      <c r="CG2071" s="38">
        <v>3.45</v>
      </c>
      <c r="CH2071" s="39">
        <v>2695</v>
      </c>
      <c r="CI2071" s="40">
        <v>5.03888888888889</v>
      </c>
      <c r="CJ2071" s="37">
        <v>245</v>
      </c>
      <c r="CK2071" s="38">
        <v>0.46</v>
      </c>
      <c r="CL2071" s="37">
        <v>6</v>
      </c>
      <c r="CM2071" s="41">
        <v>0.008888888888888891</v>
      </c>
    </row>
    <row r="2072" s="14" customFormat="1" ht="14.65" customHeight="1">
      <c r="A2072" t="s" s="15">
        <v>4932</v>
      </c>
      <c r="B2072" t="s" s="16">
        <v>259</v>
      </c>
      <c r="C2072" s="17">
        <v>14777</v>
      </c>
      <c r="D2072" t="s" s="18">
        <v>5</v>
      </c>
      <c r="E2072" s="19">
        <v>1711</v>
      </c>
      <c r="F2072" s="19">
        <v>4315</v>
      </c>
      <c r="G2072" s="19">
        <v>6290</v>
      </c>
      <c r="H2072" s="20">
        <f>E2072/G2072</f>
        <v>0.2720190779014308</v>
      </c>
      <c r="I2072" s="20">
        <f>F2072/G2072</f>
        <v>0.6860095389507154</v>
      </c>
      <c r="J2072" s="19">
        <f>E2072-F2072</f>
        <v>-2604</v>
      </c>
      <c r="K2072" s="19">
        <f>F2072-E2072</f>
        <v>2604</v>
      </c>
      <c r="L2072" s="20">
        <f>H2072-I2072</f>
        <v>-0.4139904610492846</v>
      </c>
      <c r="M2072" s="20">
        <f>I2072-H2072</f>
        <v>0.4139904610492846</v>
      </c>
      <c r="N2072" s="19">
        <v>2772</v>
      </c>
      <c r="O2072" s="19">
        <v>3136</v>
      </c>
      <c r="P2072" s="19">
        <v>6042</v>
      </c>
      <c r="Q2072" s="20">
        <f>N2072/P2072</f>
        <v>0.4587884806355512</v>
      </c>
      <c r="R2072" s="20">
        <f>O2072/P2072</f>
        <v>0.5190334326381992</v>
      </c>
      <c r="S2072" s="19">
        <f>N2072-O2072</f>
        <v>-364</v>
      </c>
      <c r="T2072" s="20">
        <f>Q2072-R2072</f>
        <v>-0.06024495200264807</v>
      </c>
      <c r="U2072" s="19">
        <f>E2072-N2072</f>
        <v>-1061</v>
      </c>
      <c r="V2072" s="19">
        <f>F2072-O2072</f>
        <v>1179</v>
      </c>
      <c r="W2072" s="20">
        <f>H2072-Q2072</f>
        <v>-0.1867694027341203</v>
      </c>
      <c r="X2072" s="21">
        <f>I2072-R2072</f>
        <v>0.1669761063125161</v>
      </c>
      <c r="Y2072" s="22">
        <v>416.42</v>
      </c>
      <c r="Z2072" s="23">
        <f>C2072/Y2072</f>
        <v>35.48580759809807</v>
      </c>
      <c r="AA2072" s="24">
        <v>39115</v>
      </c>
      <c r="AB2072" t="s" s="25">
        <v>5093</v>
      </c>
      <c r="AC2072" s="26">
        <v>39</v>
      </c>
      <c r="AD2072" s="26">
        <v>115</v>
      </c>
      <c r="AE2072" s="42"/>
      <c r="AF2072" s="43"/>
      <c r="AG2072" s="34"/>
      <c r="AI2072" s="32"/>
      <c r="AJ2072" s="33"/>
      <c r="AK2072" s="33"/>
      <c r="AL2072" s="33"/>
      <c r="AM2072" t="s" s="44">
        <v>120</v>
      </c>
      <c r="AN2072" s="36">
        <v>15054</v>
      </c>
      <c r="AO2072" s="37">
        <v>44</v>
      </c>
      <c r="AP2072" s="37">
        <v>3740</v>
      </c>
      <c r="AQ2072" s="38">
        <v>248.438888888889</v>
      </c>
      <c r="AR2072" s="37">
        <v>1999</v>
      </c>
      <c r="AS2072" s="38">
        <v>132.788888888889</v>
      </c>
      <c r="AV2072" s="37">
        <v>1610</v>
      </c>
      <c r="AW2072" s="38">
        <v>106.95</v>
      </c>
      <c r="AX2072" s="37">
        <v>129</v>
      </c>
      <c r="AY2072" s="38">
        <v>8.57</v>
      </c>
      <c r="BB2072" s="37">
        <v>2</v>
      </c>
      <c r="BC2072" s="38">
        <v>0.13</v>
      </c>
      <c r="BJ2072" s="39">
        <v>0</v>
      </c>
      <c r="BK2072" s="40">
        <v>0</v>
      </c>
      <c r="BV2072" s="39">
        <v>0</v>
      </c>
      <c r="BW2072" s="40">
        <v>0</v>
      </c>
      <c r="CH2072" s="39">
        <v>0</v>
      </c>
      <c r="CI2072" s="40">
        <v>0</v>
      </c>
    </row>
    <row r="2073" s="14" customFormat="1" ht="14.65" customHeight="1">
      <c r="A2073" t="s" s="15">
        <v>4932</v>
      </c>
      <c r="B2073" t="s" s="16">
        <v>5094</v>
      </c>
      <c r="C2073" s="17">
        <v>35074</v>
      </c>
      <c r="D2073" t="s" s="18">
        <v>5</v>
      </c>
      <c r="E2073" s="19">
        <v>3711</v>
      </c>
      <c r="F2073" s="19">
        <v>11722</v>
      </c>
      <c r="G2073" s="19">
        <v>16186</v>
      </c>
      <c r="H2073" s="20">
        <f>E2073/G2073</f>
        <v>0.2292722105523292</v>
      </c>
      <c r="I2073" s="20">
        <f>F2073/G2073</f>
        <v>0.7242061040405289</v>
      </c>
      <c r="J2073" s="19">
        <f>E2073-F2073</f>
        <v>-8011</v>
      </c>
      <c r="K2073" s="19">
        <f>F2073-E2073</f>
        <v>8011</v>
      </c>
      <c r="L2073" s="20">
        <f>H2073-I2073</f>
        <v>-0.4949338934881997</v>
      </c>
      <c r="M2073" s="20">
        <f>I2073-H2073</f>
        <v>0.4949338934881997</v>
      </c>
      <c r="N2073" s="19">
        <v>5780</v>
      </c>
      <c r="O2073" s="19">
        <v>9662</v>
      </c>
      <c r="P2073" s="19">
        <v>15813</v>
      </c>
      <c r="Q2073" s="20">
        <f>N2073/P2073</f>
        <v>0.3655220388288117</v>
      </c>
      <c r="R2073" s="20">
        <f>O2073/P2073</f>
        <v>0.6110162524505154</v>
      </c>
      <c r="S2073" s="19">
        <f>N2073-O2073</f>
        <v>-3882</v>
      </c>
      <c r="T2073" s="20">
        <f>Q2073-R2073</f>
        <v>-0.2454942136217036</v>
      </c>
      <c r="U2073" s="19">
        <f>E2073-N2073</f>
        <v>-2069</v>
      </c>
      <c r="V2073" s="19">
        <f>F2073-O2073</f>
        <v>2060</v>
      </c>
      <c r="W2073" s="20">
        <f>H2073-Q2073</f>
        <v>-0.1362498282764825</v>
      </c>
      <c r="X2073" s="21">
        <f>I2073-R2073</f>
        <v>0.1131898515900135</v>
      </c>
      <c r="Y2073" s="22">
        <v>406.08</v>
      </c>
      <c r="Z2073" s="23">
        <f>C2073/Y2073</f>
        <v>86.37214342001576</v>
      </c>
      <c r="AA2073" s="24">
        <v>39117</v>
      </c>
      <c r="AB2073" t="s" s="25">
        <v>5095</v>
      </c>
      <c r="AC2073" s="26">
        <v>39</v>
      </c>
      <c r="AD2073" s="26">
        <v>117</v>
      </c>
      <c r="AE2073" t="s" s="42">
        <v>5007</v>
      </c>
      <c r="AF2073" t="s" s="43">
        <v>5008</v>
      </c>
      <c r="AG2073" t="s" s="34">
        <v>5009</v>
      </c>
      <c r="AH2073" s="31">
        <v>2021632</v>
      </c>
      <c r="AI2073" t="s" s="32">
        <v>96</v>
      </c>
      <c r="AJ2073" t="s" s="33">
        <v>5010</v>
      </c>
      <c r="AK2073" s="33"/>
      <c r="AL2073" s="33"/>
      <c r="AM2073" t="s" s="44">
        <v>115</v>
      </c>
      <c r="AN2073" s="36">
        <v>34827</v>
      </c>
      <c r="AO2073" s="37">
        <v>62</v>
      </c>
      <c r="AP2073" s="37">
        <v>8331</v>
      </c>
      <c r="AQ2073" s="38">
        <v>239.21</v>
      </c>
      <c r="AR2073" s="37">
        <v>4301</v>
      </c>
      <c r="AS2073" s="38">
        <v>123.5</v>
      </c>
      <c r="AV2073" s="37">
        <v>3598</v>
      </c>
      <c r="AW2073" s="38">
        <v>103.31</v>
      </c>
      <c r="AX2073" s="37">
        <v>425</v>
      </c>
      <c r="AY2073" s="38">
        <v>12.1988888888889</v>
      </c>
      <c r="BB2073" s="37">
        <v>7</v>
      </c>
      <c r="BC2073" s="38">
        <v>0.2</v>
      </c>
      <c r="BJ2073" s="39">
        <v>0</v>
      </c>
      <c r="BK2073" s="40">
        <v>0</v>
      </c>
      <c r="BV2073" s="39">
        <v>0</v>
      </c>
      <c r="BW2073" s="40">
        <v>0</v>
      </c>
      <c r="CH2073" s="39">
        <v>0</v>
      </c>
      <c r="CI2073" s="40">
        <v>0</v>
      </c>
    </row>
    <row r="2074" s="14" customFormat="1" ht="14.65" customHeight="1">
      <c r="A2074" t="s" s="15">
        <v>4932</v>
      </c>
      <c r="B2074" t="s" s="16">
        <v>5096</v>
      </c>
      <c r="C2074" s="17">
        <v>86290</v>
      </c>
      <c r="D2074" t="s" s="18">
        <v>5</v>
      </c>
      <c r="E2074" s="19">
        <v>10926</v>
      </c>
      <c r="F2074" s="19">
        <v>23588</v>
      </c>
      <c r="G2074" s="19">
        <v>36217</v>
      </c>
      <c r="H2074" s="20">
        <f>E2074/G2074</f>
        <v>0.3016815307728415</v>
      </c>
      <c r="I2074" s="20">
        <f>F2074/G2074</f>
        <v>0.6512963525416241</v>
      </c>
      <c r="J2074" s="19">
        <f>E2074-F2074</f>
        <v>-12662</v>
      </c>
      <c r="K2074" s="19">
        <f>F2074-E2074</f>
        <v>12662</v>
      </c>
      <c r="L2074" s="20">
        <f>H2074-I2074</f>
        <v>-0.3496148217687826</v>
      </c>
      <c r="M2074" s="20">
        <f>I2074-H2074</f>
        <v>0.3496148217687826</v>
      </c>
      <c r="N2074" s="19">
        <v>16327</v>
      </c>
      <c r="O2074" s="19">
        <v>18826</v>
      </c>
      <c r="P2074" s="19">
        <v>35954</v>
      </c>
      <c r="Q2074" s="20">
        <f>N2074/P2074</f>
        <v>0.4541080269232909</v>
      </c>
      <c r="R2074" s="20">
        <f>O2074/P2074</f>
        <v>0.5236135061467431</v>
      </c>
      <c r="S2074" s="19">
        <f>N2074-O2074</f>
        <v>-2499</v>
      </c>
      <c r="T2074" s="20">
        <f>Q2074-R2074</f>
        <v>-0.06950547922345218</v>
      </c>
      <c r="U2074" s="19">
        <f>E2074-N2074</f>
        <v>-5401</v>
      </c>
      <c r="V2074" s="19">
        <f>F2074-O2074</f>
        <v>4762</v>
      </c>
      <c r="W2074" s="20">
        <f>H2074-Q2074</f>
        <v>-0.1524264961504494</v>
      </c>
      <c r="X2074" s="21">
        <f>I2074-R2074</f>
        <v>0.127682846394881</v>
      </c>
      <c r="Y2074" s="22">
        <v>664.58</v>
      </c>
      <c r="Z2074" s="23">
        <f>C2074/Y2074</f>
        <v>129.8414035932469</v>
      </c>
      <c r="AA2074" s="24">
        <v>39119</v>
      </c>
      <c r="AB2074" t="s" s="25">
        <v>5097</v>
      </c>
      <c r="AC2074" s="26">
        <v>39</v>
      </c>
      <c r="AD2074" s="26">
        <v>119</v>
      </c>
      <c r="AE2074" t="s" s="42">
        <v>5098</v>
      </c>
      <c r="AF2074" t="s" s="43">
        <v>5008</v>
      </c>
      <c r="AG2074" t="s" s="33">
        <v>5099</v>
      </c>
      <c r="AI2074" t="s" s="33">
        <v>108</v>
      </c>
      <c r="AJ2074" t="s" s="33">
        <v>5010</v>
      </c>
      <c r="AK2074" s="33"/>
      <c r="AL2074" s="33"/>
      <c r="AM2074" t="s" s="44">
        <v>97</v>
      </c>
      <c r="AN2074" s="36">
        <v>86074</v>
      </c>
      <c r="AO2074" s="37">
        <v>148</v>
      </c>
      <c r="AP2074" s="37">
        <v>31630</v>
      </c>
      <c r="AQ2074" s="38">
        <v>367.47</v>
      </c>
      <c r="AR2074" s="37">
        <v>10638</v>
      </c>
      <c r="AS2074" s="38">
        <v>123.59</v>
      </c>
      <c r="AT2074" s="37">
        <v>183</v>
      </c>
      <c r="AU2074" s="38">
        <v>2.12888888888889</v>
      </c>
      <c r="AV2074" s="37">
        <v>14587</v>
      </c>
      <c r="AW2074" s="38">
        <v>169.468888888889</v>
      </c>
      <c r="AX2074" s="37">
        <v>5170</v>
      </c>
      <c r="AY2074" s="38">
        <v>60.06</v>
      </c>
      <c r="BB2074" s="37">
        <v>9</v>
      </c>
      <c r="BC2074" s="38">
        <v>0.1</v>
      </c>
      <c r="BJ2074" s="39">
        <v>0</v>
      </c>
      <c r="BK2074" s="40">
        <v>0</v>
      </c>
      <c r="BL2074" s="37">
        <v>1043</v>
      </c>
      <c r="BM2074" s="38">
        <v>12.1188888888889</v>
      </c>
      <c r="BV2074" s="39">
        <v>0</v>
      </c>
      <c r="BW2074" s="40">
        <v>0</v>
      </c>
      <c r="CH2074" s="39">
        <v>0</v>
      </c>
      <c r="CI2074" s="40">
        <v>0</v>
      </c>
    </row>
    <row r="2075" s="14" customFormat="1" ht="14.65" customHeight="1">
      <c r="A2075" t="s" s="15">
        <v>4932</v>
      </c>
      <c r="B2075" t="s" s="16">
        <v>2061</v>
      </c>
      <c r="C2075" s="17">
        <v>14326</v>
      </c>
      <c r="D2075" t="s" s="18">
        <v>5</v>
      </c>
      <c r="E2075" s="19">
        <v>1201</v>
      </c>
      <c r="F2075" s="19">
        <v>4441</v>
      </c>
      <c r="G2075" s="19">
        <v>5875</v>
      </c>
      <c r="H2075" s="20">
        <f>E2075/G2075</f>
        <v>0.2044255319148936</v>
      </c>
      <c r="I2075" s="20">
        <f>F2075/G2075</f>
        <v>0.7559148936170212</v>
      </c>
      <c r="J2075" s="19">
        <f>E2075-F2075</f>
        <v>-3240</v>
      </c>
      <c r="K2075" s="19">
        <f>F2075-E2075</f>
        <v>3240</v>
      </c>
      <c r="L2075" s="20">
        <f>H2075-I2075</f>
        <v>-0.5514893617021276</v>
      </c>
      <c r="M2075" s="20">
        <f>I2075-H2075</f>
        <v>0.5514893617021276</v>
      </c>
      <c r="N2075" s="19">
        <v>2082</v>
      </c>
      <c r="O2075" s="19">
        <v>3498</v>
      </c>
      <c r="P2075" s="19">
        <v>5755</v>
      </c>
      <c r="Q2075" s="20">
        <f>N2075/P2075</f>
        <v>0.3617723718505647</v>
      </c>
      <c r="R2075" s="20">
        <f>O2075/P2075</f>
        <v>0.6078192875760209</v>
      </c>
      <c r="S2075" s="19">
        <f>N2075-O2075</f>
        <v>-1416</v>
      </c>
      <c r="T2075" s="20">
        <f>Q2075-R2075</f>
        <v>-0.2460469157254562</v>
      </c>
      <c r="U2075" s="19">
        <f>E2075-N2075</f>
        <v>-881</v>
      </c>
      <c r="V2075" s="19">
        <f>F2075-O2075</f>
        <v>943</v>
      </c>
      <c r="W2075" s="20">
        <f>H2075-Q2075</f>
        <v>-0.1573468399356711</v>
      </c>
      <c r="X2075" s="21">
        <f>I2075-R2075</f>
        <v>0.1480956060410004</v>
      </c>
      <c r="Y2075" s="22">
        <v>398.01</v>
      </c>
      <c r="Z2075" s="23">
        <f>C2075/Y2075</f>
        <v>35.99407050074119</v>
      </c>
      <c r="AA2075" s="24">
        <v>39121</v>
      </c>
      <c r="AB2075" t="s" s="25">
        <v>5100</v>
      </c>
      <c r="AC2075" s="26">
        <v>39</v>
      </c>
      <c r="AD2075" s="26">
        <v>121</v>
      </c>
      <c r="AE2075" s="42"/>
      <c r="AF2075" s="43"/>
      <c r="AG2075" s="34"/>
      <c r="AI2075" s="32"/>
      <c r="AJ2075" s="33"/>
      <c r="AK2075" s="33"/>
      <c r="AL2075" s="33"/>
      <c r="AM2075" t="s" s="44">
        <v>120</v>
      </c>
      <c r="AN2075" s="36">
        <v>14645</v>
      </c>
      <c r="AO2075" s="37">
        <v>33</v>
      </c>
      <c r="AP2075" s="37">
        <v>4012</v>
      </c>
      <c r="AQ2075" s="38">
        <v>273.948888888889</v>
      </c>
      <c r="AR2075" s="37">
        <v>1442</v>
      </c>
      <c r="AS2075" s="38">
        <v>98.45888888888889</v>
      </c>
      <c r="AV2075" s="37">
        <v>1027</v>
      </c>
      <c r="AW2075" s="38">
        <v>70.12888888888889</v>
      </c>
      <c r="AX2075" s="37">
        <v>1542</v>
      </c>
      <c r="AY2075" s="38">
        <v>105.29</v>
      </c>
      <c r="BB2075" s="37">
        <v>1</v>
      </c>
      <c r="BC2075" s="38">
        <v>0.07000000000000001</v>
      </c>
      <c r="BJ2075" s="39">
        <v>0</v>
      </c>
      <c r="BK2075" s="40">
        <v>0</v>
      </c>
      <c r="BV2075" s="39">
        <v>0</v>
      </c>
      <c r="BW2075" s="40">
        <v>0</v>
      </c>
      <c r="CH2075" s="39">
        <v>0</v>
      </c>
      <c r="CI2075" s="40">
        <v>0</v>
      </c>
    </row>
    <row r="2076" s="14" customFormat="1" ht="14.65" customHeight="1">
      <c r="A2076" t="s" s="15">
        <v>4932</v>
      </c>
      <c r="B2076" t="s" s="16">
        <v>2487</v>
      </c>
      <c r="C2076" s="17">
        <v>40877</v>
      </c>
      <c r="D2076" t="s" s="18">
        <v>5</v>
      </c>
      <c r="E2076" s="19">
        <v>8136</v>
      </c>
      <c r="F2076" s="19">
        <v>12389</v>
      </c>
      <c r="G2076" s="19">
        <v>21742</v>
      </c>
      <c r="H2076" s="20">
        <f>E2076/G2076</f>
        <v>0.3742066047281759</v>
      </c>
      <c r="I2076" s="20">
        <f>F2076/G2076</f>
        <v>0.5698187839205225</v>
      </c>
      <c r="J2076" s="19">
        <f>E2076-F2076</f>
        <v>-4253</v>
      </c>
      <c r="K2076" s="19">
        <f>F2076-E2076</f>
        <v>4253</v>
      </c>
      <c r="L2076" s="20">
        <f>H2076-I2076</f>
        <v>-0.1956121791923466</v>
      </c>
      <c r="M2076" s="20">
        <f>I2076-H2076</f>
        <v>0.1956121791923466</v>
      </c>
      <c r="N2076" s="19">
        <v>11214</v>
      </c>
      <c r="O2076" s="19">
        <v>10323</v>
      </c>
      <c r="P2076" s="19">
        <v>21936</v>
      </c>
      <c r="Q2076" s="20">
        <f>N2076/P2076</f>
        <v>0.5112144420131292</v>
      </c>
      <c r="R2076" s="20">
        <f>O2076/P2076</f>
        <v>0.4705962800875274</v>
      </c>
      <c r="S2076" s="19">
        <f>N2076-O2076</f>
        <v>891</v>
      </c>
      <c r="T2076" s="20">
        <f>Q2076-R2076</f>
        <v>0.0406181619256018</v>
      </c>
      <c r="U2076" s="19">
        <f>E2076-N2076</f>
        <v>-3078</v>
      </c>
      <c r="V2076" s="19">
        <f>F2076-O2076</f>
        <v>2066</v>
      </c>
      <c r="W2076" s="20">
        <f>H2076-Q2076</f>
        <v>-0.1370078372849532</v>
      </c>
      <c r="X2076" s="21">
        <f>I2076-R2076</f>
        <v>0.09922250383299519</v>
      </c>
      <c r="Y2076" s="22">
        <v>254.92</v>
      </c>
      <c r="Z2076" s="23">
        <f>C2076/Y2076</f>
        <v>160.352267378001</v>
      </c>
      <c r="AA2076" s="24">
        <v>39123</v>
      </c>
      <c r="AB2076" t="s" s="25">
        <v>5101</v>
      </c>
      <c r="AC2076" s="26">
        <v>39</v>
      </c>
      <c r="AD2076" s="26">
        <v>123</v>
      </c>
      <c r="AE2076" t="s" s="42">
        <v>5102</v>
      </c>
      <c r="AF2076" t="s" s="43">
        <v>5021</v>
      </c>
      <c r="AG2076" t="s" s="33">
        <v>5103</v>
      </c>
      <c r="AI2076" t="s" s="33">
        <v>108</v>
      </c>
      <c r="AJ2076" t="s" s="33">
        <v>5023</v>
      </c>
      <c r="AK2076" s="33"/>
      <c r="AL2076" s="33"/>
      <c r="AM2076" t="s" s="44">
        <v>97</v>
      </c>
      <c r="AN2076" s="36">
        <v>41428</v>
      </c>
      <c r="AO2076" s="37">
        <v>55</v>
      </c>
      <c r="AP2076" s="37">
        <v>21020</v>
      </c>
      <c r="AQ2076" s="38">
        <v>507.388888888889</v>
      </c>
      <c r="AR2076" s="37">
        <v>2342</v>
      </c>
      <c r="AS2076" s="38">
        <v>56.53</v>
      </c>
      <c r="AV2076" s="37">
        <v>11389</v>
      </c>
      <c r="AW2076" s="38">
        <v>274.91</v>
      </c>
      <c r="AX2076" s="37">
        <v>7243</v>
      </c>
      <c r="AY2076" s="38">
        <v>174.83</v>
      </c>
      <c r="AZ2076" s="37">
        <v>38</v>
      </c>
      <c r="BA2076" s="38">
        <v>0.92</v>
      </c>
      <c r="BB2076" s="37">
        <v>8</v>
      </c>
      <c r="BC2076" s="38">
        <v>0.19</v>
      </c>
      <c r="BJ2076" s="39">
        <v>0</v>
      </c>
      <c r="BK2076" s="40">
        <v>0</v>
      </c>
      <c r="BV2076" s="39">
        <v>0</v>
      </c>
      <c r="BW2076" s="40">
        <v>0</v>
      </c>
      <c r="CH2076" s="39">
        <v>0</v>
      </c>
      <c r="CI2076" s="40">
        <v>0</v>
      </c>
    </row>
    <row r="2077" s="14" customFormat="1" ht="14.65" customHeight="1">
      <c r="A2077" t="s" s="15">
        <v>4932</v>
      </c>
      <c r="B2077" t="s" s="16">
        <v>1412</v>
      </c>
      <c r="C2077" s="17">
        <v>18976</v>
      </c>
      <c r="D2077" t="s" s="18">
        <v>5</v>
      </c>
      <c r="E2077" s="19">
        <v>2068</v>
      </c>
      <c r="F2077" s="19">
        <v>6359</v>
      </c>
      <c r="G2077" s="19">
        <v>8842</v>
      </c>
      <c r="H2077" s="20">
        <f>E2077/G2077</f>
        <v>0.2338837367111513</v>
      </c>
      <c r="I2077" s="20">
        <f>F2077/G2077</f>
        <v>0.719181180728342</v>
      </c>
      <c r="J2077" s="19">
        <f>E2077-F2077</f>
        <v>-4291</v>
      </c>
      <c r="K2077" s="19">
        <f>F2077-E2077</f>
        <v>4291</v>
      </c>
      <c r="L2077" s="20">
        <f>H2077-I2077</f>
        <v>-0.4852974440171907</v>
      </c>
      <c r="M2077" s="20">
        <f>I2077-H2077</f>
        <v>0.4852974440171907</v>
      </c>
      <c r="N2077" s="19">
        <v>3435</v>
      </c>
      <c r="O2077" s="19">
        <v>5248</v>
      </c>
      <c r="P2077" s="19">
        <v>8912</v>
      </c>
      <c r="Q2077" s="20">
        <f>N2077/P2077</f>
        <v>0.385435368043088</v>
      </c>
      <c r="R2077" s="20">
        <f>O2077/P2077</f>
        <v>0.5888689407540395</v>
      </c>
      <c r="S2077" s="19">
        <f>N2077-O2077</f>
        <v>-1813</v>
      </c>
      <c r="T2077" s="20">
        <f>Q2077-R2077</f>
        <v>-0.2034335727109515</v>
      </c>
      <c r="U2077" s="19">
        <f>E2077-N2077</f>
        <v>-1367</v>
      </c>
      <c r="V2077" s="19">
        <f>F2077-O2077</f>
        <v>1111</v>
      </c>
      <c r="W2077" s="20">
        <f>H2077-Q2077</f>
        <v>-0.1515516313319367</v>
      </c>
      <c r="X2077" s="21">
        <f>I2077-R2077</f>
        <v>0.1303122399743025</v>
      </c>
      <c r="Y2077" s="22">
        <v>416.44</v>
      </c>
      <c r="Z2077" s="23">
        <f>C2077/Y2077</f>
        <v>45.56718855057151</v>
      </c>
      <c r="AA2077" s="24">
        <v>39125</v>
      </c>
      <c r="AB2077" t="s" s="25">
        <v>5104</v>
      </c>
      <c r="AC2077" s="26">
        <v>39</v>
      </c>
      <c r="AD2077" s="26">
        <v>125</v>
      </c>
      <c r="AE2077" s="42"/>
      <c r="AF2077" s="43"/>
      <c r="AG2077" s="34"/>
      <c r="AI2077" s="32"/>
      <c r="AJ2077" s="33"/>
      <c r="AK2077" s="33"/>
      <c r="AL2077" s="33"/>
      <c r="AM2077" t="s" s="44">
        <v>120</v>
      </c>
      <c r="AN2077" s="36">
        <v>19614</v>
      </c>
      <c r="AO2077" s="37">
        <v>43</v>
      </c>
      <c r="AP2077" s="37">
        <v>10250</v>
      </c>
      <c r="AQ2077" s="38">
        <v>522.59</v>
      </c>
      <c r="AR2077" s="37">
        <v>2749</v>
      </c>
      <c r="AS2077" s="38">
        <v>140.15</v>
      </c>
      <c r="AV2077" s="37">
        <v>2967</v>
      </c>
      <c r="AW2077" s="38">
        <v>151.27</v>
      </c>
      <c r="AX2077" s="37">
        <v>4532</v>
      </c>
      <c r="AY2077" s="38">
        <v>231.06</v>
      </c>
      <c r="BB2077" s="37">
        <v>2</v>
      </c>
      <c r="BC2077" s="38">
        <v>0.1</v>
      </c>
      <c r="BJ2077" s="39">
        <v>0</v>
      </c>
      <c r="BK2077" s="40">
        <v>0</v>
      </c>
      <c r="BV2077" s="39">
        <v>0</v>
      </c>
      <c r="BW2077" s="40">
        <v>0</v>
      </c>
      <c r="CH2077" s="39">
        <v>0</v>
      </c>
      <c r="CI2077" s="40">
        <v>0</v>
      </c>
    </row>
    <row r="2078" s="14" customFormat="1" ht="14.65" customHeight="1">
      <c r="A2078" t="s" s="15">
        <v>4932</v>
      </c>
      <c r="B2078" t="s" s="16">
        <v>261</v>
      </c>
      <c r="C2078" s="17">
        <v>35985</v>
      </c>
      <c r="D2078" t="s" s="18">
        <v>5</v>
      </c>
      <c r="E2078" s="19">
        <v>4072</v>
      </c>
      <c r="F2078" s="19">
        <v>9978</v>
      </c>
      <c r="G2078" s="19">
        <v>14647</v>
      </c>
      <c r="H2078" s="20">
        <f>E2078/G2078</f>
        <v>0.278009148631119</v>
      </c>
      <c r="I2078" s="20">
        <f>F2078/G2078</f>
        <v>0.6812316515327371</v>
      </c>
      <c r="J2078" s="19">
        <f>E2078-F2078</f>
        <v>-5906</v>
      </c>
      <c r="K2078" s="19">
        <f>F2078-E2078</f>
        <v>5906</v>
      </c>
      <c r="L2078" s="20">
        <f>H2078-I2078</f>
        <v>-0.4032225029016182</v>
      </c>
      <c r="M2078" s="20">
        <f>I2078-H2078</f>
        <v>0.4032225029016182</v>
      </c>
      <c r="N2078" s="19">
        <v>6857</v>
      </c>
      <c r="O2078" s="19">
        <v>7498</v>
      </c>
      <c r="P2078" s="19">
        <v>14673</v>
      </c>
      <c r="Q2078" s="20">
        <f>N2078/P2078</f>
        <v>0.4673209295985825</v>
      </c>
      <c r="R2078" s="20">
        <f>O2078/P2078</f>
        <v>0.5110066107817079</v>
      </c>
      <c r="S2078" s="19">
        <f>N2078-O2078</f>
        <v>-641</v>
      </c>
      <c r="T2078" s="20">
        <f>Q2078-R2078</f>
        <v>-0.04368568118312549</v>
      </c>
      <c r="U2078" s="19">
        <f>E2078-N2078</f>
        <v>-2785</v>
      </c>
      <c r="V2078" s="19">
        <f>F2078-O2078</f>
        <v>2480</v>
      </c>
      <c r="W2078" s="20">
        <f>H2078-Q2078</f>
        <v>-0.1893117809674635</v>
      </c>
      <c r="X2078" s="21">
        <f>I2078-R2078</f>
        <v>0.1702250407510292</v>
      </c>
      <c r="Y2078" s="22">
        <v>407.97</v>
      </c>
      <c r="Z2078" s="23">
        <f>C2078/Y2078</f>
        <v>88.20501507463784</v>
      </c>
      <c r="AA2078" s="24">
        <v>39127</v>
      </c>
      <c r="AB2078" t="s" s="25">
        <v>5105</v>
      </c>
      <c r="AC2078" s="26">
        <v>39</v>
      </c>
      <c r="AD2078" s="26">
        <v>127</v>
      </c>
      <c r="AE2078" t="s" s="42">
        <v>5007</v>
      </c>
      <c r="AF2078" t="s" s="43">
        <v>5008</v>
      </c>
      <c r="AG2078" t="s" s="34">
        <v>5009</v>
      </c>
      <c r="AH2078" s="31">
        <v>2021632</v>
      </c>
      <c r="AI2078" t="s" s="32">
        <v>96</v>
      </c>
      <c r="AJ2078" t="s" s="33">
        <v>5010</v>
      </c>
      <c r="AK2078" s="33"/>
      <c r="AL2078" s="33"/>
      <c r="AM2078" t="s" s="44">
        <v>115</v>
      </c>
      <c r="AN2078" s="36">
        <v>36058</v>
      </c>
      <c r="AO2078" s="37">
        <v>75</v>
      </c>
      <c r="AP2078" s="37">
        <v>9503</v>
      </c>
      <c r="AQ2078" s="38">
        <v>263.55</v>
      </c>
      <c r="AR2078" s="37">
        <v>2827</v>
      </c>
      <c r="AS2078" s="38">
        <v>78.40000000000001</v>
      </c>
      <c r="AV2078" s="37">
        <v>3675</v>
      </c>
      <c r="AW2078" s="38">
        <v>101.92</v>
      </c>
      <c r="AX2078" s="37">
        <v>3000</v>
      </c>
      <c r="AY2078" s="38">
        <v>83.2</v>
      </c>
      <c r="BB2078" s="37">
        <v>1</v>
      </c>
      <c r="BC2078" s="38">
        <v>0.0288888888888889</v>
      </c>
      <c r="BJ2078" s="39">
        <v>0</v>
      </c>
      <c r="BK2078" s="40">
        <v>0</v>
      </c>
      <c r="BV2078" s="39">
        <v>0</v>
      </c>
      <c r="BW2078" s="40">
        <v>0</v>
      </c>
      <c r="CH2078" s="39">
        <v>0</v>
      </c>
      <c r="CI2078" s="40">
        <v>0</v>
      </c>
    </row>
    <row r="2079" s="14" customFormat="1" ht="14.65" customHeight="1">
      <c r="A2079" t="s" s="15">
        <v>4932</v>
      </c>
      <c r="B2079" t="s" s="16">
        <v>5106</v>
      </c>
      <c r="C2079" s="17">
        <v>56998</v>
      </c>
      <c r="D2079" t="s" s="18">
        <v>5</v>
      </c>
      <c r="E2079" s="19">
        <v>6325</v>
      </c>
      <c r="F2079" s="19">
        <v>16482</v>
      </c>
      <c r="G2079" s="19">
        <v>23814</v>
      </c>
      <c r="H2079" s="20">
        <f>E2079/G2079</f>
        <v>0.2656000671873688</v>
      </c>
      <c r="I2079" s="20">
        <f>F2079/G2079</f>
        <v>0.6921138825900731</v>
      </c>
      <c r="J2079" s="19">
        <f>E2079-F2079</f>
        <v>-10157</v>
      </c>
      <c r="K2079" s="19">
        <f>F2079-E2079</f>
        <v>10157</v>
      </c>
      <c r="L2079" s="20">
        <f>H2079-I2079</f>
        <v>-0.4265138154027043</v>
      </c>
      <c r="M2079" s="20">
        <f>I2079-H2079</f>
        <v>0.4265138154027043</v>
      </c>
      <c r="N2079" s="19">
        <v>9335</v>
      </c>
      <c r="O2079" s="19">
        <v>13713</v>
      </c>
      <c r="P2079" s="19">
        <v>23443</v>
      </c>
      <c r="Q2079" s="20">
        <f>N2079/P2079</f>
        <v>0.3981998890926929</v>
      </c>
      <c r="R2079" s="20">
        <f>O2079/P2079</f>
        <v>0.5849507315616602</v>
      </c>
      <c r="S2079" s="19">
        <f>N2079-O2079</f>
        <v>-4378</v>
      </c>
      <c r="T2079" s="20">
        <f>Q2079-R2079</f>
        <v>-0.1867508424689673</v>
      </c>
      <c r="U2079" s="19">
        <f>E2079-N2079</f>
        <v>-3010</v>
      </c>
      <c r="V2079" s="19">
        <f>F2079-O2079</f>
        <v>2769</v>
      </c>
      <c r="W2079" s="20">
        <f>H2079-Q2079</f>
        <v>-0.1325998219053242</v>
      </c>
      <c r="X2079" s="21">
        <f>I2079-R2079</f>
        <v>0.1071631510284129</v>
      </c>
      <c r="Y2079" s="22">
        <v>501.32</v>
      </c>
      <c r="Z2079" s="23">
        <f>C2079/Y2079</f>
        <v>113.6958429745472</v>
      </c>
      <c r="AA2079" s="24">
        <v>39129</v>
      </c>
      <c r="AB2079" t="s" s="25">
        <v>5107</v>
      </c>
      <c r="AC2079" s="26">
        <v>39</v>
      </c>
      <c r="AD2079" s="26">
        <v>129</v>
      </c>
      <c r="AE2079" t="s" s="42">
        <v>5007</v>
      </c>
      <c r="AF2079" t="s" s="43">
        <v>5008</v>
      </c>
      <c r="AG2079" t="s" s="34">
        <v>5009</v>
      </c>
      <c r="AH2079" s="31">
        <v>2021632</v>
      </c>
      <c r="AI2079" t="s" s="32">
        <v>96</v>
      </c>
      <c r="AJ2079" t="s" s="33">
        <v>5010</v>
      </c>
      <c r="AK2079" s="33"/>
      <c r="AL2079" s="33"/>
      <c r="AM2079" t="s" s="44">
        <v>115</v>
      </c>
      <c r="AN2079" s="36">
        <v>55698</v>
      </c>
      <c r="AO2079" s="37">
        <v>72</v>
      </c>
      <c r="AP2079" s="37">
        <v>11584</v>
      </c>
      <c r="AQ2079" s="38">
        <v>207.978888888889</v>
      </c>
      <c r="AR2079" s="37">
        <v>4350</v>
      </c>
      <c r="AS2079" s="38">
        <v>78.09888888888889</v>
      </c>
      <c r="AT2079" s="37">
        <v>182</v>
      </c>
      <c r="AU2079" s="38">
        <v>3.27</v>
      </c>
      <c r="AV2079" s="37">
        <v>5296</v>
      </c>
      <c r="AW2079" s="38">
        <v>95.0788888888889</v>
      </c>
      <c r="AX2079" s="37">
        <v>1750</v>
      </c>
      <c r="AY2079" s="38">
        <v>31.42</v>
      </c>
      <c r="BB2079" s="37">
        <v>6</v>
      </c>
      <c r="BC2079" s="38">
        <v>0.108888888888889</v>
      </c>
      <c r="BJ2079" s="39">
        <v>0</v>
      </c>
      <c r="BK2079" s="40">
        <v>0</v>
      </c>
      <c r="BV2079" s="39">
        <v>0</v>
      </c>
      <c r="BW2079" s="40">
        <v>0</v>
      </c>
      <c r="CH2079" s="39">
        <v>0</v>
      </c>
      <c r="CI2079" s="40">
        <v>0</v>
      </c>
    </row>
    <row r="2080" s="14" customFormat="1" ht="14.65" customHeight="1">
      <c r="A2080" t="s" s="15">
        <v>4932</v>
      </c>
      <c r="B2080" t="s" s="16">
        <v>265</v>
      </c>
      <c r="C2080" s="17">
        <v>28217</v>
      </c>
      <c r="D2080" t="s" s="18">
        <v>5</v>
      </c>
      <c r="E2080" s="19">
        <v>3443</v>
      </c>
      <c r="F2080" s="19">
        <v>7669</v>
      </c>
      <c r="G2080" s="19">
        <v>11513</v>
      </c>
      <c r="H2080" s="20">
        <f>E2080/G2080</f>
        <v>0.299053244158777</v>
      </c>
      <c r="I2080" s="20">
        <f>F2080/G2080</f>
        <v>0.6661165638843047</v>
      </c>
      <c r="J2080" s="19">
        <f>E2080-F2080</f>
        <v>-4226</v>
      </c>
      <c r="K2080" s="19">
        <f>F2080-E2080</f>
        <v>4226</v>
      </c>
      <c r="L2080" s="20">
        <f>H2080-I2080</f>
        <v>-0.3670633197255277</v>
      </c>
      <c r="M2080" s="20">
        <f>I2080-H2080</f>
        <v>0.3670633197255277</v>
      </c>
      <c r="N2080" s="19">
        <v>5490</v>
      </c>
      <c r="O2080" s="19">
        <v>5535</v>
      </c>
      <c r="P2080" s="19">
        <v>11233</v>
      </c>
      <c r="Q2080" s="20">
        <f>N2080/P2080</f>
        <v>0.488738538235556</v>
      </c>
      <c r="R2080" s="20">
        <f>O2080/P2080</f>
        <v>0.4927445918276507</v>
      </c>
      <c r="S2080" s="19">
        <f>N2080-O2080</f>
        <v>-45</v>
      </c>
      <c r="T2080" s="20">
        <f>Q2080-R2080</f>
        <v>-0.004006053592094716</v>
      </c>
      <c r="U2080" s="19">
        <f>E2080-N2080</f>
        <v>-2047</v>
      </c>
      <c r="V2080" s="19">
        <f>F2080-O2080</f>
        <v>2134</v>
      </c>
      <c r="W2080" s="20">
        <f>H2080-Q2080</f>
        <v>-0.1896852940767789</v>
      </c>
      <c r="X2080" s="21">
        <f>I2080-R2080</f>
        <v>0.1733719720566541</v>
      </c>
      <c r="Y2080" s="22">
        <v>440.28</v>
      </c>
      <c r="Z2080" s="23">
        <f>C2080/Y2080</f>
        <v>64.08876169710184</v>
      </c>
      <c r="AA2080" s="24">
        <v>39131</v>
      </c>
      <c r="AB2080" t="s" s="25">
        <v>5108</v>
      </c>
      <c r="AC2080" s="26">
        <v>39</v>
      </c>
      <c r="AD2080" s="26">
        <v>131</v>
      </c>
      <c r="AE2080" s="42"/>
      <c r="AF2080" s="43"/>
      <c r="AG2080" s="34"/>
      <c r="AI2080" s="32"/>
      <c r="AJ2080" s="33"/>
      <c r="AK2080" s="33"/>
      <c r="AL2080" s="33"/>
      <c r="AM2080" t="s" s="44">
        <v>120</v>
      </c>
      <c r="AN2080" s="36">
        <v>28709</v>
      </c>
      <c r="AO2080" s="37">
        <v>55</v>
      </c>
      <c r="AP2080" s="37">
        <v>5681</v>
      </c>
      <c r="AQ2080" s="38">
        <v>197.878888888889</v>
      </c>
      <c r="AR2080" s="37">
        <v>4281</v>
      </c>
      <c r="AS2080" s="38">
        <v>149.12</v>
      </c>
      <c r="AT2080" s="37">
        <v>185</v>
      </c>
      <c r="AU2080" s="38">
        <v>6.44</v>
      </c>
      <c r="AV2080" s="37">
        <v>933</v>
      </c>
      <c r="AW2080" s="38">
        <v>32.5</v>
      </c>
      <c r="AX2080" s="37">
        <v>275</v>
      </c>
      <c r="AY2080" s="38">
        <v>9.58</v>
      </c>
      <c r="BB2080" s="37">
        <v>7</v>
      </c>
      <c r="BC2080" s="38">
        <v>0.24</v>
      </c>
      <c r="BJ2080" s="39">
        <v>0</v>
      </c>
      <c r="BK2080" s="40">
        <v>0</v>
      </c>
      <c r="BV2080" s="39">
        <v>0</v>
      </c>
      <c r="BW2080" s="40">
        <v>0</v>
      </c>
      <c r="CH2080" s="39">
        <v>0</v>
      </c>
      <c r="CI2080" s="40">
        <v>0</v>
      </c>
    </row>
    <row r="2081" s="14" customFormat="1" ht="14.65" customHeight="1">
      <c r="A2081" t="s" s="15">
        <v>4932</v>
      </c>
      <c r="B2081" t="s" s="16">
        <v>5109</v>
      </c>
      <c r="C2081" s="17">
        <v>162275</v>
      </c>
      <c r="D2081" t="s" s="18">
        <v>5</v>
      </c>
      <c r="E2081" s="19">
        <v>31463</v>
      </c>
      <c r="F2081" s="19">
        <v>38978</v>
      </c>
      <c r="G2081" s="19">
        <v>73968</v>
      </c>
      <c r="H2081" s="20">
        <f>E2081/G2081</f>
        <v>0.4253596149686351</v>
      </c>
      <c r="I2081" s="20">
        <f>F2081/G2081</f>
        <v>0.5269576032879083</v>
      </c>
      <c r="J2081" s="19">
        <f>E2081-F2081</f>
        <v>-7515</v>
      </c>
      <c r="K2081" s="19">
        <f>F2081-E2081</f>
        <v>7515</v>
      </c>
      <c r="L2081" s="20">
        <f>H2081-I2081</f>
        <v>-0.1015979883192732</v>
      </c>
      <c r="M2081" s="20">
        <f>I2081-H2081</f>
        <v>0.1015979883192732</v>
      </c>
      <c r="N2081" s="19">
        <v>38082</v>
      </c>
      <c r="O2081" s="19">
        <v>34465</v>
      </c>
      <c r="P2081" s="19">
        <v>74029</v>
      </c>
      <c r="Q2081" s="20">
        <f>N2081/P2081</f>
        <v>0.5144200245849599</v>
      </c>
      <c r="R2081" s="20">
        <f>O2081/P2081</f>
        <v>0.4655607937429926</v>
      </c>
      <c r="S2081" s="19">
        <f>N2081-O2081</f>
        <v>3617</v>
      </c>
      <c r="T2081" s="20">
        <f>Q2081-R2081</f>
        <v>0.04885923084196736</v>
      </c>
      <c r="U2081" s="19">
        <f>E2081-N2081</f>
        <v>-6619</v>
      </c>
      <c r="V2081" s="19">
        <f>F2081-O2081</f>
        <v>4513</v>
      </c>
      <c r="W2081" s="20">
        <f>H2081-Q2081</f>
        <v>-0.08906040961632489</v>
      </c>
      <c r="X2081" s="21">
        <f>I2081-R2081</f>
        <v>0.06139680954491572</v>
      </c>
      <c r="Y2081" s="22">
        <v>487.38</v>
      </c>
      <c r="Z2081" s="23">
        <f>C2081/Y2081</f>
        <v>332.9537527186179</v>
      </c>
      <c r="AA2081" s="24">
        <v>39133</v>
      </c>
      <c r="AB2081" t="s" s="25">
        <v>5110</v>
      </c>
      <c r="AC2081" s="26">
        <v>39</v>
      </c>
      <c r="AD2081" s="26">
        <v>133</v>
      </c>
      <c r="AE2081" t="s" s="42">
        <v>5111</v>
      </c>
      <c r="AF2081" t="s" s="43">
        <v>4948</v>
      </c>
      <c r="AG2081" t="s" s="34">
        <v>5112</v>
      </c>
      <c r="AH2081" s="31">
        <v>704243</v>
      </c>
      <c r="AI2081" t="s" s="32">
        <v>96</v>
      </c>
      <c r="AJ2081" t="s" s="33">
        <v>4950</v>
      </c>
      <c r="AK2081" s="33"/>
      <c r="AL2081" s="33"/>
      <c r="AM2081" t="s" s="44">
        <v>97</v>
      </c>
      <c r="AN2081" s="36">
        <v>161419</v>
      </c>
      <c r="AO2081" s="37">
        <v>136</v>
      </c>
      <c r="AP2081" s="37">
        <v>44659</v>
      </c>
      <c r="AQ2081" s="38">
        <v>276.67</v>
      </c>
      <c r="AR2081" s="37">
        <v>10589</v>
      </c>
      <c r="AS2081" s="38">
        <v>65.59888888888889</v>
      </c>
      <c r="AT2081" s="37">
        <v>713</v>
      </c>
      <c r="AU2081" s="38">
        <v>4.42</v>
      </c>
      <c r="AV2081" s="37">
        <v>11757</v>
      </c>
      <c r="AW2081" s="38">
        <v>72.84</v>
      </c>
      <c r="AX2081" s="37">
        <v>19905</v>
      </c>
      <c r="AY2081" s="38">
        <v>123.31</v>
      </c>
      <c r="AZ2081" s="37">
        <v>222</v>
      </c>
      <c r="BA2081" s="38">
        <v>1.37888888888889</v>
      </c>
      <c r="BB2081" s="37">
        <v>25</v>
      </c>
      <c r="BC2081" s="38">
        <v>0.15</v>
      </c>
      <c r="BJ2081" s="39">
        <v>0</v>
      </c>
      <c r="BK2081" s="40">
        <v>0</v>
      </c>
      <c r="BL2081" s="37">
        <v>847</v>
      </c>
      <c r="BM2081" s="38">
        <v>5.25</v>
      </c>
      <c r="BV2081" s="39">
        <v>0</v>
      </c>
      <c r="BW2081" s="40">
        <v>0</v>
      </c>
      <c r="BX2081" s="37">
        <v>308</v>
      </c>
      <c r="BY2081" s="38">
        <v>1.91</v>
      </c>
      <c r="CH2081" s="39">
        <v>0</v>
      </c>
      <c r="CI2081" s="40">
        <v>0</v>
      </c>
      <c r="CJ2081" s="37">
        <v>293</v>
      </c>
      <c r="CK2081" s="38">
        <v>1.82</v>
      </c>
    </row>
    <row r="2082" s="14" customFormat="1" ht="14.65" customHeight="1">
      <c r="A2082" t="s" s="15">
        <v>4932</v>
      </c>
      <c r="B2082" t="s" s="16">
        <v>5113</v>
      </c>
      <c r="C2082" s="17">
        <v>41329</v>
      </c>
      <c r="D2082" t="s" s="18">
        <v>5</v>
      </c>
      <c r="E2082" s="19">
        <v>4323</v>
      </c>
      <c r="F2082" s="19">
        <v>15376</v>
      </c>
      <c r="G2082" s="19">
        <v>20475</v>
      </c>
      <c r="H2082" s="20">
        <f>E2082/G2082</f>
        <v>0.2111355311355311</v>
      </c>
      <c r="I2082" s="20">
        <f>F2082/G2082</f>
        <v>0.750964590964591</v>
      </c>
      <c r="J2082" s="19">
        <f>E2082-F2082</f>
        <v>-11053</v>
      </c>
      <c r="K2082" s="19">
        <f>F2082-E2082</f>
        <v>11053</v>
      </c>
      <c r="L2082" s="20">
        <f>H2082-I2082</f>
        <v>-0.5398290598290598</v>
      </c>
      <c r="M2082" s="20">
        <f>I2082-H2082</f>
        <v>0.5398290598290598</v>
      </c>
      <c r="N2082" s="19">
        <v>6005</v>
      </c>
      <c r="O2082" s="19">
        <v>13202</v>
      </c>
      <c r="P2082" s="19">
        <v>19619</v>
      </c>
      <c r="Q2082" s="20">
        <f>N2082/P2082</f>
        <v>0.3060808400020388</v>
      </c>
      <c r="R2082" s="20">
        <f>O2082/P2082</f>
        <v>0.6729191090269636</v>
      </c>
      <c r="S2082" s="19">
        <f>N2082-O2082</f>
        <v>-7197</v>
      </c>
      <c r="T2082" s="20">
        <f>Q2082-R2082</f>
        <v>-0.3668382690249248</v>
      </c>
      <c r="U2082" s="19">
        <f>E2082-N2082</f>
        <v>-1682</v>
      </c>
      <c r="V2082" s="19">
        <f>F2082-O2082</f>
        <v>2174</v>
      </c>
      <c r="W2082" s="20">
        <f>H2082-Q2082</f>
        <v>-0.0949453088665077</v>
      </c>
      <c r="X2082" s="21">
        <f>I2082-R2082</f>
        <v>0.07804548193762739</v>
      </c>
      <c r="Y2082" s="22">
        <v>424.12</v>
      </c>
      <c r="Z2082" s="23">
        <f>C2082/Y2082</f>
        <v>97.4464774120532</v>
      </c>
      <c r="AA2082" s="24">
        <v>39135</v>
      </c>
      <c r="AB2082" t="s" s="25">
        <v>5114</v>
      </c>
      <c r="AC2082" s="26">
        <v>39</v>
      </c>
      <c r="AD2082" s="26">
        <v>135</v>
      </c>
      <c r="AE2082" s="42"/>
      <c r="AF2082" s="43"/>
      <c r="AG2082" s="34"/>
      <c r="AI2082" s="32"/>
      <c r="AJ2082" s="33"/>
      <c r="AK2082" s="33"/>
      <c r="AL2082" s="33"/>
      <c r="AM2082" t="s" s="44">
        <v>120</v>
      </c>
      <c r="AN2082" s="36">
        <v>42270</v>
      </c>
      <c r="AO2082" s="37">
        <v>79</v>
      </c>
      <c r="AP2082" s="37">
        <v>13078</v>
      </c>
      <c r="AQ2082" s="38">
        <v>309.388888888889</v>
      </c>
      <c r="AR2082" s="37">
        <v>6940</v>
      </c>
      <c r="AS2082" s="38">
        <v>164.18</v>
      </c>
      <c r="AV2082" s="37">
        <v>4974</v>
      </c>
      <c r="AW2082" s="38">
        <v>117.67</v>
      </c>
      <c r="AX2082" s="37">
        <v>845</v>
      </c>
      <c r="AY2082" s="38">
        <v>19.9888888888889</v>
      </c>
      <c r="BJ2082" s="39">
        <v>0</v>
      </c>
      <c r="BK2082" s="40">
        <v>0</v>
      </c>
      <c r="BL2082" s="37">
        <v>287</v>
      </c>
      <c r="BM2082" s="38">
        <v>6.79</v>
      </c>
      <c r="BV2082" s="39">
        <v>0</v>
      </c>
      <c r="BW2082" s="40">
        <v>0</v>
      </c>
      <c r="CH2082" s="39">
        <v>0</v>
      </c>
      <c r="CI2082" s="40">
        <v>0</v>
      </c>
      <c r="CJ2082" s="37">
        <v>32</v>
      </c>
      <c r="CK2082" s="38">
        <v>0.76</v>
      </c>
    </row>
    <row r="2083" s="14" customFormat="1" ht="14.65" customHeight="1">
      <c r="A2083" t="s" s="15">
        <v>4932</v>
      </c>
      <c r="B2083" t="s" s="16">
        <v>1136</v>
      </c>
      <c r="C2083" s="17">
        <v>34042</v>
      </c>
      <c r="D2083" t="s" s="18">
        <v>5</v>
      </c>
      <c r="E2083" s="19">
        <v>2874</v>
      </c>
      <c r="F2083" s="19">
        <v>14704</v>
      </c>
      <c r="G2083" s="19">
        <v>18387</v>
      </c>
      <c r="H2083" s="20">
        <f>E2083/G2083</f>
        <v>0.1563060858215043</v>
      </c>
      <c r="I2083" s="20">
        <f>F2083/G2083</f>
        <v>0.7996954369935281</v>
      </c>
      <c r="J2083" s="19">
        <f>E2083-F2083</f>
        <v>-11830</v>
      </c>
      <c r="K2083" s="19">
        <f>F2083-E2083</f>
        <v>11830</v>
      </c>
      <c r="L2083" s="20">
        <f>H2083-I2083</f>
        <v>-0.6433893511720238</v>
      </c>
      <c r="M2083" s="20">
        <f>I2083-H2083</f>
        <v>0.6433893511720238</v>
      </c>
      <c r="N2083" s="19">
        <v>4238</v>
      </c>
      <c r="O2083" s="19">
        <v>13563</v>
      </c>
      <c r="P2083" s="19">
        <v>18126</v>
      </c>
      <c r="Q2083" s="20">
        <f>N2083/P2083</f>
        <v>0.2338077899150392</v>
      </c>
      <c r="R2083" s="20">
        <f>O2083/P2083</f>
        <v>0.7482621648460774</v>
      </c>
      <c r="S2083" s="19">
        <f>N2083-O2083</f>
        <v>-9325</v>
      </c>
      <c r="T2083" s="20">
        <f>Q2083-R2083</f>
        <v>-0.5144543749310383</v>
      </c>
      <c r="U2083" s="19">
        <f>E2083-N2083</f>
        <v>-1364</v>
      </c>
      <c r="V2083" s="19">
        <f>F2083-O2083</f>
        <v>1141</v>
      </c>
      <c r="W2083" s="20">
        <f>H2083-Q2083</f>
        <v>-0.07750170409353485</v>
      </c>
      <c r="X2083" s="21">
        <f>I2083-R2083</f>
        <v>0.05143327214745064</v>
      </c>
      <c r="Y2083" s="22">
        <v>482.52</v>
      </c>
      <c r="Z2083" s="23">
        <f>C2083/Y2083</f>
        <v>70.55044350493245</v>
      </c>
      <c r="AA2083" s="24">
        <v>39137</v>
      </c>
      <c r="AB2083" t="s" s="25">
        <v>5115</v>
      </c>
      <c r="AC2083" s="26">
        <v>39</v>
      </c>
      <c r="AD2083" s="26">
        <v>137</v>
      </c>
      <c r="AE2083" s="42"/>
      <c r="AF2083" s="43"/>
      <c r="AG2083" s="34"/>
      <c r="AI2083" s="32"/>
      <c r="AJ2083" s="33"/>
      <c r="AK2083" s="33"/>
      <c r="AL2083" s="33"/>
      <c r="AM2083" t="s" s="44">
        <v>120</v>
      </c>
      <c r="AN2083" s="36">
        <v>34499</v>
      </c>
      <c r="AO2083" s="37">
        <v>49</v>
      </c>
      <c r="AP2083" s="37">
        <v>27086</v>
      </c>
      <c r="AQ2083" s="38">
        <v>785.12</v>
      </c>
      <c r="AR2083" s="37">
        <v>3661</v>
      </c>
      <c r="AS2083" s="38">
        <v>106.12</v>
      </c>
      <c r="AV2083" s="37">
        <v>2631</v>
      </c>
      <c r="AW2083" s="38">
        <v>76.26000000000001</v>
      </c>
      <c r="AX2083" s="37">
        <v>20794</v>
      </c>
      <c r="AY2083" s="38">
        <v>602.74</v>
      </c>
      <c r="BJ2083" s="39">
        <v>0</v>
      </c>
      <c r="BK2083" s="40">
        <v>0</v>
      </c>
      <c r="BV2083" s="39">
        <v>0</v>
      </c>
      <c r="BW2083" s="40">
        <v>0</v>
      </c>
      <c r="CH2083" s="39">
        <v>0</v>
      </c>
      <c r="CI2083" s="40">
        <v>0</v>
      </c>
    </row>
    <row r="2084" s="14" customFormat="1" ht="14.65" customHeight="1">
      <c r="A2084" t="s" s="15">
        <v>4932</v>
      </c>
      <c r="B2084" t="s" s="16">
        <v>1858</v>
      </c>
      <c r="C2084" s="17">
        <v>121707</v>
      </c>
      <c r="D2084" t="s" s="18">
        <v>5</v>
      </c>
      <c r="E2084" s="19">
        <v>15629</v>
      </c>
      <c r="F2084" s="19">
        <v>35805</v>
      </c>
      <c r="G2084" s="19">
        <v>53739</v>
      </c>
      <c r="H2084" s="20">
        <f>E2084/G2084</f>
        <v>0.2908316120508383</v>
      </c>
      <c r="I2084" s="20">
        <f>F2084/G2084</f>
        <v>0.6662758890191481</v>
      </c>
      <c r="J2084" s="19">
        <f>E2084-F2084</f>
        <v>-20176</v>
      </c>
      <c r="K2084" s="19">
        <f>F2084-E2084</f>
        <v>20176</v>
      </c>
      <c r="L2084" s="20">
        <f>H2084-I2084</f>
        <v>-0.3754442769683098</v>
      </c>
      <c r="M2084" s="20">
        <f>I2084-H2084</f>
        <v>0.3754442769683098</v>
      </c>
      <c r="N2084" s="19">
        <v>21785</v>
      </c>
      <c r="O2084" s="19">
        <v>33057</v>
      </c>
      <c r="P2084" s="19">
        <v>55954</v>
      </c>
      <c r="Q2084" s="20">
        <f>N2084/P2084</f>
        <v>0.3893376702291168</v>
      </c>
      <c r="R2084" s="20">
        <f>O2084/P2084</f>
        <v>0.5907888622797298</v>
      </c>
      <c r="S2084" s="19">
        <f>N2084-O2084</f>
        <v>-11272</v>
      </c>
      <c r="T2084" s="20">
        <f>Q2084-R2084</f>
        <v>-0.2014511920506131</v>
      </c>
      <c r="U2084" s="19">
        <f>E2084-N2084</f>
        <v>-6156</v>
      </c>
      <c r="V2084" s="19">
        <f>F2084-O2084</f>
        <v>2748</v>
      </c>
      <c r="W2084" s="20">
        <f>H2084-Q2084</f>
        <v>-0.09850605817827846</v>
      </c>
      <c r="X2084" s="21">
        <f>I2084-R2084</f>
        <v>0.07548702673941832</v>
      </c>
      <c r="Y2084" s="22">
        <v>495.27</v>
      </c>
      <c r="Z2084" s="23">
        <f>C2084/Y2084</f>
        <v>245.738687988370</v>
      </c>
      <c r="AA2084" s="24">
        <v>39139</v>
      </c>
      <c r="AB2084" t="s" s="25">
        <v>5116</v>
      </c>
      <c r="AC2084" s="26">
        <v>39</v>
      </c>
      <c r="AD2084" s="26">
        <v>139</v>
      </c>
      <c r="AE2084" t="s" s="42">
        <v>5117</v>
      </c>
      <c r="AF2084" t="s" s="43">
        <v>4942</v>
      </c>
      <c r="AG2084" t="s" s="34">
        <v>5118</v>
      </c>
      <c r="AH2084" s="31">
        <v>121707</v>
      </c>
      <c r="AI2084" t="s" s="32">
        <v>96</v>
      </c>
      <c r="AJ2084" t="s" s="33">
        <v>4944</v>
      </c>
      <c r="AK2084" s="33"/>
      <c r="AL2084" s="33"/>
      <c r="AM2084" t="s" s="44">
        <v>97</v>
      </c>
      <c r="AN2084" s="36">
        <v>124475</v>
      </c>
      <c r="AO2084" s="37">
        <v>198</v>
      </c>
      <c r="AP2084" s="37">
        <v>52681</v>
      </c>
      <c r="AQ2084" s="38">
        <v>423.23</v>
      </c>
      <c r="AR2084" s="37">
        <v>27833</v>
      </c>
      <c r="AS2084" s="38">
        <v>223.598888888889</v>
      </c>
      <c r="AT2084" s="37">
        <v>1663</v>
      </c>
      <c r="AU2084" s="38">
        <v>13.3588888888889</v>
      </c>
      <c r="AV2084" s="37">
        <v>12355</v>
      </c>
      <c r="AW2084" s="38">
        <v>99.26000000000001</v>
      </c>
      <c r="AX2084" s="37">
        <v>9658</v>
      </c>
      <c r="AY2084" s="38">
        <v>77.59</v>
      </c>
      <c r="AZ2084" s="37">
        <v>100</v>
      </c>
      <c r="BA2084" s="38">
        <v>0.8</v>
      </c>
      <c r="BB2084" s="37">
        <v>72</v>
      </c>
      <c r="BC2084" s="38">
        <v>0.58</v>
      </c>
      <c r="BJ2084" s="39">
        <v>0</v>
      </c>
      <c r="BK2084" s="40">
        <v>0</v>
      </c>
      <c r="BL2084" s="37">
        <v>631</v>
      </c>
      <c r="BM2084" s="38">
        <v>5.07</v>
      </c>
      <c r="BV2084" s="39">
        <v>0</v>
      </c>
      <c r="BW2084" s="40">
        <v>0</v>
      </c>
      <c r="BX2084" s="37">
        <v>50</v>
      </c>
      <c r="BY2084" s="38">
        <v>0.4</v>
      </c>
      <c r="CF2084" s="37">
        <v>130</v>
      </c>
      <c r="CG2084" s="38">
        <v>1.04</v>
      </c>
      <c r="CH2084" s="39">
        <v>130</v>
      </c>
      <c r="CI2084" s="40">
        <v>1.04</v>
      </c>
      <c r="CJ2084" s="37">
        <v>56</v>
      </c>
      <c r="CK2084" s="38">
        <v>0.45</v>
      </c>
    </row>
    <row r="2085" s="14" customFormat="1" ht="14.65" customHeight="1">
      <c r="A2085" t="s" s="15">
        <v>4932</v>
      </c>
      <c r="B2085" t="s" s="16">
        <v>5119</v>
      </c>
      <c r="C2085" s="17">
        <v>77170</v>
      </c>
      <c r="D2085" t="s" s="18">
        <v>5</v>
      </c>
      <c r="E2085" s="19">
        <v>9905</v>
      </c>
      <c r="F2085" s="19">
        <v>17833</v>
      </c>
      <c r="G2085" s="19">
        <v>28955</v>
      </c>
      <c r="H2085" s="20">
        <f>E2085/G2085</f>
        <v>0.3420825418753238</v>
      </c>
      <c r="I2085" s="20">
        <f>F2085/G2085</f>
        <v>0.6158867207736143</v>
      </c>
      <c r="J2085" s="19">
        <f>E2085-F2085</f>
        <v>-7928</v>
      </c>
      <c r="K2085" s="19">
        <f>F2085-E2085</f>
        <v>7928</v>
      </c>
      <c r="L2085" s="20">
        <f>H2085-I2085</f>
        <v>-0.2738041788982905</v>
      </c>
      <c r="M2085" s="20">
        <f>I2085-H2085</f>
        <v>0.2738041788982905</v>
      </c>
      <c r="N2085" s="19">
        <v>13895</v>
      </c>
      <c r="O2085" s="19">
        <v>14582</v>
      </c>
      <c r="P2085" s="19">
        <v>28961</v>
      </c>
      <c r="Q2085" s="20">
        <f>N2085/P2085</f>
        <v>0.4797831566589552</v>
      </c>
      <c r="R2085" s="20">
        <f>O2085/P2085</f>
        <v>0.5035047132350402</v>
      </c>
      <c r="S2085" s="19">
        <f>N2085-O2085</f>
        <v>-687</v>
      </c>
      <c r="T2085" s="20">
        <f>Q2085-R2085</f>
        <v>-0.02372155657608505</v>
      </c>
      <c r="U2085" s="19">
        <f>E2085-N2085</f>
        <v>-3990</v>
      </c>
      <c r="V2085" s="19">
        <f>F2085-O2085</f>
        <v>3251</v>
      </c>
      <c r="W2085" s="20">
        <f>H2085-Q2085</f>
        <v>-0.1377006147836314</v>
      </c>
      <c r="X2085" s="21">
        <f>I2085-R2085</f>
        <v>0.1123820075385741</v>
      </c>
      <c r="Y2085" s="22">
        <v>689.1900000000001</v>
      </c>
      <c r="Z2085" s="23">
        <f>C2085/Y2085</f>
        <v>111.9720251309508</v>
      </c>
      <c r="AA2085" s="24">
        <v>39141</v>
      </c>
      <c r="AB2085" t="s" s="25">
        <v>5120</v>
      </c>
      <c r="AC2085" s="26">
        <v>39</v>
      </c>
      <c r="AD2085" s="26">
        <v>141</v>
      </c>
      <c r="AE2085" t="s" s="42">
        <v>5121</v>
      </c>
      <c r="AF2085" t="s" s="43">
        <v>5008</v>
      </c>
      <c r="AG2085" t="s" s="33">
        <v>5122</v>
      </c>
      <c r="AI2085" t="s" s="33">
        <v>108</v>
      </c>
      <c r="AJ2085" t="s" s="33">
        <v>5010</v>
      </c>
      <c r="AK2085" s="33"/>
      <c r="AL2085" s="33"/>
      <c r="AM2085" t="s" s="44">
        <v>97</v>
      </c>
      <c r="AN2085" s="36">
        <v>78064</v>
      </c>
      <c r="AO2085" s="37">
        <v>116</v>
      </c>
      <c r="AP2085" s="37">
        <v>20070</v>
      </c>
      <c r="AQ2085" s="38">
        <v>257.1</v>
      </c>
      <c r="AR2085" s="37">
        <v>9548</v>
      </c>
      <c r="AS2085" s="38">
        <v>122.31</v>
      </c>
      <c r="AT2085" s="37">
        <v>290</v>
      </c>
      <c r="AU2085" s="38">
        <v>3.71</v>
      </c>
      <c r="AV2085" s="37">
        <v>6944</v>
      </c>
      <c r="AW2085" s="38">
        <v>88.95</v>
      </c>
      <c r="AX2085" s="37">
        <v>2750</v>
      </c>
      <c r="AY2085" s="38">
        <v>35.2288888888889</v>
      </c>
      <c r="BB2085" s="37">
        <v>2</v>
      </c>
      <c r="BC2085" s="38">
        <v>0.0288888888888889</v>
      </c>
      <c r="BJ2085" s="39">
        <v>0</v>
      </c>
      <c r="BK2085" s="40">
        <v>0</v>
      </c>
      <c r="BL2085" s="37">
        <v>418</v>
      </c>
      <c r="BM2085" s="38">
        <v>5.34888888888889</v>
      </c>
      <c r="BV2085" s="39">
        <v>0</v>
      </c>
      <c r="BW2085" s="40">
        <v>0</v>
      </c>
      <c r="CH2085" s="39">
        <v>0</v>
      </c>
      <c r="CI2085" s="40">
        <v>0</v>
      </c>
    </row>
    <row r="2086" s="14" customFormat="1" ht="14.65" customHeight="1">
      <c r="A2086" t="s" s="15">
        <v>4932</v>
      </c>
      <c r="B2086" t="s" s="16">
        <v>5123</v>
      </c>
      <c r="C2086" s="17">
        <v>59679</v>
      </c>
      <c r="D2086" t="s" s="18">
        <v>5</v>
      </c>
      <c r="E2086" s="19">
        <v>9733</v>
      </c>
      <c r="F2086" s="19">
        <v>16045</v>
      </c>
      <c r="G2086" s="19">
        <v>27491</v>
      </c>
      <c r="H2086" s="20">
        <f>E2086/G2086</f>
        <v>0.3540431413917282</v>
      </c>
      <c r="I2086" s="20">
        <f>F2086/G2086</f>
        <v>0.5836455567276563</v>
      </c>
      <c r="J2086" s="19">
        <f>E2086-F2086</f>
        <v>-6312</v>
      </c>
      <c r="K2086" s="19">
        <f>F2086-E2086</f>
        <v>6312</v>
      </c>
      <c r="L2086" s="20">
        <f>H2086-I2086</f>
        <v>-0.2296024153359281</v>
      </c>
      <c r="M2086" s="20">
        <f>I2086-H2086</f>
        <v>0.2296024153359281</v>
      </c>
      <c r="N2086" s="19">
        <v>14035</v>
      </c>
      <c r="O2086" s="19">
        <v>13491</v>
      </c>
      <c r="P2086" s="19">
        <v>28192</v>
      </c>
      <c r="Q2086" s="20">
        <f>N2086/P2086</f>
        <v>0.4978362656072645</v>
      </c>
      <c r="R2086" s="20">
        <f>O2086/P2086</f>
        <v>0.4785400113507378</v>
      </c>
      <c r="S2086" s="19">
        <f>N2086-O2086</f>
        <v>544</v>
      </c>
      <c r="T2086" s="20">
        <f>Q2086-R2086</f>
        <v>0.01929625425652665</v>
      </c>
      <c r="U2086" s="19">
        <f>E2086-N2086</f>
        <v>-4302</v>
      </c>
      <c r="V2086" s="19">
        <f>F2086-O2086</f>
        <v>2554</v>
      </c>
      <c r="W2086" s="20">
        <f>H2086-Q2086</f>
        <v>-0.1437931242155362</v>
      </c>
      <c r="X2086" s="21">
        <f>I2086-R2086</f>
        <v>0.1051055453769185</v>
      </c>
      <c r="Y2086" s="22">
        <v>408.45</v>
      </c>
      <c r="Z2086" s="23">
        <f>C2086/Y2086</f>
        <v>146.1109070877708</v>
      </c>
      <c r="AA2086" s="24">
        <v>39143</v>
      </c>
      <c r="AB2086" t="s" s="25">
        <v>5124</v>
      </c>
      <c r="AC2086" s="26">
        <v>39</v>
      </c>
      <c r="AD2086" s="26">
        <v>143</v>
      </c>
      <c r="AE2086" t="s" s="42">
        <v>5125</v>
      </c>
      <c r="AF2086" s="43"/>
      <c r="AG2086" t="s" s="33">
        <v>5126</v>
      </c>
      <c r="AI2086" t="s" s="33">
        <v>108</v>
      </c>
      <c r="AJ2086" s="33"/>
      <c r="AK2086" s="33"/>
      <c r="AL2086" s="33"/>
      <c r="AM2086" t="s" s="44">
        <v>97</v>
      </c>
      <c r="AN2086" s="36">
        <v>60944</v>
      </c>
      <c r="AO2086" s="37">
        <v>81</v>
      </c>
      <c r="AP2086" s="37">
        <v>28891</v>
      </c>
      <c r="AQ2086" s="38">
        <v>474.06</v>
      </c>
      <c r="AR2086" s="37">
        <v>5642</v>
      </c>
      <c r="AS2086" s="38">
        <v>92.5788888888889</v>
      </c>
      <c r="AT2086" s="37">
        <v>270</v>
      </c>
      <c r="AU2086" s="38">
        <v>4.42888888888889</v>
      </c>
      <c r="AV2086" s="37">
        <v>10235</v>
      </c>
      <c r="AW2086" s="38">
        <v>167.938888888889</v>
      </c>
      <c r="AX2086" s="37">
        <v>12396</v>
      </c>
      <c r="AY2086" s="38">
        <v>203.4</v>
      </c>
      <c r="BB2086" s="37">
        <v>7</v>
      </c>
      <c r="BC2086" s="38">
        <v>0.108888888888889</v>
      </c>
      <c r="BJ2086" s="39">
        <v>0</v>
      </c>
      <c r="BK2086" s="40">
        <v>0</v>
      </c>
      <c r="BL2086" s="37">
        <v>341</v>
      </c>
      <c r="BM2086" s="38">
        <v>5.59888888888889</v>
      </c>
      <c r="BV2086" s="39">
        <v>0</v>
      </c>
      <c r="BW2086" s="40">
        <v>0</v>
      </c>
      <c r="CH2086" s="39">
        <v>0</v>
      </c>
      <c r="CI2086" s="40">
        <v>0</v>
      </c>
    </row>
    <row r="2087" s="14" customFormat="1" ht="14.65" customHeight="1">
      <c r="A2087" t="s" s="15">
        <v>4932</v>
      </c>
      <c r="B2087" t="s" s="16">
        <v>5127</v>
      </c>
      <c r="C2087" s="17">
        <v>76825</v>
      </c>
      <c r="D2087" t="s" s="18">
        <v>5</v>
      </c>
      <c r="E2087" s="19">
        <v>8841</v>
      </c>
      <c r="F2087" s="19">
        <v>19742</v>
      </c>
      <c r="G2087" s="19">
        <v>29618</v>
      </c>
      <c r="H2087" s="20">
        <f>E2087/G2087</f>
        <v>0.2985009116078061</v>
      </c>
      <c r="I2087" s="20">
        <f>F2087/G2087</f>
        <v>0.6665541224930785</v>
      </c>
      <c r="J2087" s="19">
        <f>E2087-F2087</f>
        <v>-10901</v>
      </c>
      <c r="K2087" s="19">
        <f>F2087-E2087</f>
        <v>10901</v>
      </c>
      <c r="L2087" s="20">
        <f>H2087-I2087</f>
        <v>-0.3680532108852725</v>
      </c>
      <c r="M2087" s="20">
        <f>I2087-H2087</f>
        <v>0.3680532108852725</v>
      </c>
      <c r="N2087" s="19">
        <v>14432</v>
      </c>
      <c r="O2087" s="19">
        <v>15023</v>
      </c>
      <c r="P2087" s="19">
        <v>30023</v>
      </c>
      <c r="Q2087" s="20">
        <f>N2087/P2087</f>
        <v>0.4806981314325683</v>
      </c>
      <c r="R2087" s="20">
        <f>O2087/P2087</f>
        <v>0.5003830396695866</v>
      </c>
      <c r="S2087" s="19">
        <f>N2087-O2087</f>
        <v>-591</v>
      </c>
      <c r="T2087" s="20">
        <f>Q2087-R2087</f>
        <v>-0.01968490823701829</v>
      </c>
      <c r="U2087" s="19">
        <f>E2087-N2087</f>
        <v>-5591</v>
      </c>
      <c r="V2087" s="19">
        <f>F2087-O2087</f>
        <v>4719</v>
      </c>
      <c r="W2087" s="20">
        <f>H2087-Q2087</f>
        <v>-0.1821972198247623</v>
      </c>
      <c r="X2087" s="21">
        <f>I2087-R2087</f>
        <v>0.1661710828234919</v>
      </c>
      <c r="Y2087" s="22">
        <v>610.21</v>
      </c>
      <c r="Z2087" s="23">
        <f>C2087/Y2087</f>
        <v>125.8992805755396</v>
      </c>
      <c r="AA2087" s="24">
        <v>39145</v>
      </c>
      <c r="AB2087" t="s" s="25">
        <v>5128</v>
      </c>
      <c r="AC2087" s="26">
        <v>39</v>
      </c>
      <c r="AD2087" s="26">
        <v>145</v>
      </c>
      <c r="AE2087" t="s" s="42">
        <v>5129</v>
      </c>
      <c r="AF2087" t="s" s="43">
        <v>2588</v>
      </c>
      <c r="AG2087" t="s" s="33">
        <v>5130</v>
      </c>
      <c r="AI2087" t="s" s="33">
        <v>108</v>
      </c>
      <c r="AJ2087" t="s" s="33">
        <v>2590</v>
      </c>
      <c r="AK2087" s="33"/>
      <c r="AL2087" s="33"/>
      <c r="AM2087" t="s" s="44">
        <v>97</v>
      </c>
      <c r="AN2087" s="36">
        <v>79499</v>
      </c>
      <c r="AO2087" s="37">
        <v>166</v>
      </c>
      <c r="AP2087" s="37">
        <v>19646</v>
      </c>
      <c r="AQ2087" s="38">
        <v>247.12</v>
      </c>
      <c r="AR2087" s="37">
        <v>10839</v>
      </c>
      <c r="AS2087" s="38">
        <v>136.34</v>
      </c>
      <c r="AT2087" s="37">
        <v>224</v>
      </c>
      <c r="AU2087" s="38">
        <v>2.82</v>
      </c>
      <c r="AV2087" s="37">
        <v>4418</v>
      </c>
      <c r="AW2087" s="38">
        <v>55.57</v>
      </c>
      <c r="AX2087" s="37">
        <v>3250</v>
      </c>
      <c r="AY2087" s="38">
        <v>40.88</v>
      </c>
      <c r="BB2087" s="37">
        <v>4</v>
      </c>
      <c r="BC2087" s="38">
        <v>0.05</v>
      </c>
      <c r="BJ2087" s="39">
        <v>0</v>
      </c>
      <c r="BK2087" s="40">
        <v>0</v>
      </c>
      <c r="BL2087" s="37">
        <v>404</v>
      </c>
      <c r="BM2087" s="38">
        <v>5.08</v>
      </c>
      <c r="BV2087" s="39">
        <v>0</v>
      </c>
      <c r="BW2087" s="40">
        <v>0</v>
      </c>
      <c r="CF2087" s="37">
        <v>35</v>
      </c>
      <c r="CG2087" s="38">
        <v>0.44</v>
      </c>
      <c r="CH2087" s="39">
        <v>35</v>
      </c>
      <c r="CI2087" s="40">
        <v>0.44</v>
      </c>
    </row>
    <row r="2088" s="14" customFormat="1" ht="14.65" customHeight="1">
      <c r="A2088" t="s" s="15">
        <v>4932</v>
      </c>
      <c r="B2088" t="s" s="16">
        <v>4538</v>
      </c>
      <c r="C2088" s="17">
        <v>55610</v>
      </c>
      <c r="D2088" t="s" s="18">
        <v>5</v>
      </c>
      <c r="E2088" s="19">
        <v>7237</v>
      </c>
      <c r="F2088" s="19">
        <v>14559</v>
      </c>
      <c r="G2088" s="19">
        <v>23481</v>
      </c>
      <c r="H2088" s="20">
        <f>E2088/G2088</f>
        <v>0.3082066351518249</v>
      </c>
      <c r="I2088" s="20">
        <f>F2088/G2088</f>
        <v>0.6200332183467484</v>
      </c>
      <c r="J2088" s="19">
        <f>E2088-F2088</f>
        <v>-7322</v>
      </c>
      <c r="K2088" s="19">
        <f>F2088-E2088</f>
        <v>7322</v>
      </c>
      <c r="L2088" s="20">
        <f>H2088-I2088</f>
        <v>-0.3118265831949235</v>
      </c>
      <c r="M2088" s="20">
        <f>I2088-H2088</f>
        <v>0.3118265831949235</v>
      </c>
      <c r="N2088" s="19">
        <v>10962</v>
      </c>
      <c r="O2088" s="19">
        <v>13025</v>
      </c>
      <c r="P2088" s="19">
        <v>24633</v>
      </c>
      <c r="Q2088" s="20">
        <f>N2088/P2088</f>
        <v>0.4450127877237852</v>
      </c>
      <c r="R2088" s="20">
        <f>O2088/P2088</f>
        <v>0.5287622295294929</v>
      </c>
      <c r="S2088" s="19">
        <f>N2088-O2088</f>
        <v>-2063</v>
      </c>
      <c r="T2088" s="20">
        <f>Q2088-R2088</f>
        <v>-0.08374944180570776</v>
      </c>
      <c r="U2088" s="19">
        <f>E2088-N2088</f>
        <v>-3725</v>
      </c>
      <c r="V2088" s="19">
        <f>F2088-O2088</f>
        <v>1534</v>
      </c>
      <c r="W2088" s="20">
        <f>H2088-Q2088</f>
        <v>-0.1368061525719603</v>
      </c>
      <c r="X2088" s="21">
        <f>I2088-R2088</f>
        <v>0.09127098881725548</v>
      </c>
      <c r="Y2088" s="22">
        <v>551.02</v>
      </c>
      <c r="Z2088" s="23">
        <f>C2088/Y2088</f>
        <v>100.9219266088345</v>
      </c>
      <c r="AA2088" s="24">
        <v>39147</v>
      </c>
      <c r="AB2088" t="s" s="25">
        <v>5131</v>
      </c>
      <c r="AC2088" s="26">
        <v>39</v>
      </c>
      <c r="AD2088" s="26">
        <v>147</v>
      </c>
      <c r="AE2088" t="s" s="42">
        <v>5132</v>
      </c>
      <c r="AF2088" t="s" s="43">
        <v>5040</v>
      </c>
      <c r="AG2088" t="s" s="33">
        <v>5133</v>
      </c>
      <c r="AI2088" t="s" s="33">
        <v>108</v>
      </c>
      <c r="AJ2088" t="s" s="33">
        <v>5042</v>
      </c>
      <c r="AK2088" s="33"/>
      <c r="AL2088" s="33"/>
      <c r="AM2088" t="s" s="44">
        <v>97</v>
      </c>
      <c r="AN2088" s="36">
        <v>56745</v>
      </c>
      <c r="AO2088" s="37">
        <v>84</v>
      </c>
      <c r="AP2088" s="37">
        <v>30756</v>
      </c>
      <c r="AQ2088" s="38">
        <v>542</v>
      </c>
      <c r="AR2088" s="37">
        <v>2929</v>
      </c>
      <c r="AS2088" s="38">
        <v>51.6188888888889</v>
      </c>
      <c r="AT2088" s="37">
        <v>581</v>
      </c>
      <c r="AU2088" s="38">
        <v>10.24</v>
      </c>
      <c r="AV2088" s="37">
        <v>8221</v>
      </c>
      <c r="AW2088" s="38">
        <v>144.878888888889</v>
      </c>
      <c r="AX2088" s="37">
        <v>18803</v>
      </c>
      <c r="AY2088" s="38">
        <v>331.36</v>
      </c>
      <c r="BB2088" s="37">
        <v>4</v>
      </c>
      <c r="BC2088" s="38">
        <v>0.07000000000000001</v>
      </c>
      <c r="BJ2088" s="39">
        <v>0</v>
      </c>
      <c r="BK2088" s="40">
        <v>0</v>
      </c>
      <c r="BL2088" s="37">
        <v>218</v>
      </c>
      <c r="BM2088" s="38">
        <v>3.84</v>
      </c>
      <c r="BV2088" s="39">
        <v>0</v>
      </c>
      <c r="BW2088" s="40">
        <v>0</v>
      </c>
      <c r="CH2088" s="39">
        <v>0</v>
      </c>
      <c r="CI2088" s="40">
        <v>0</v>
      </c>
    </row>
    <row r="2089" s="14" customFormat="1" ht="14.65" customHeight="1">
      <c r="A2089" t="s" s="15">
        <v>4932</v>
      </c>
      <c r="B2089" t="s" s="16">
        <v>277</v>
      </c>
      <c r="C2089" s="17">
        <v>48901</v>
      </c>
      <c r="D2089" t="s" s="18">
        <v>5</v>
      </c>
      <c r="E2089" s="19">
        <v>4143</v>
      </c>
      <c r="F2089" s="19">
        <v>18148</v>
      </c>
      <c r="G2089" s="19">
        <v>23110</v>
      </c>
      <c r="H2089" s="20">
        <f>E2089/G2089</f>
        <v>0.1792730419731718</v>
      </c>
      <c r="I2089" s="20">
        <f>F2089/G2089</f>
        <v>0.7852877542189528</v>
      </c>
      <c r="J2089" s="19">
        <f>E2089-F2089</f>
        <v>-14005</v>
      </c>
      <c r="K2089" s="19">
        <f>F2089-E2089</f>
        <v>14005</v>
      </c>
      <c r="L2089" s="20">
        <f>H2089-I2089</f>
        <v>-0.6060147122457811</v>
      </c>
      <c r="M2089" s="20">
        <f>I2089-H2089</f>
        <v>0.6060147122457811</v>
      </c>
      <c r="N2089" s="19">
        <v>6065</v>
      </c>
      <c r="O2089" s="19">
        <v>16700</v>
      </c>
      <c r="P2089" s="19">
        <v>23129</v>
      </c>
      <c r="Q2089" s="20">
        <f>N2089/P2089</f>
        <v>0.2622249124475766</v>
      </c>
      <c r="R2089" s="20">
        <f>O2089/P2089</f>
        <v>0.7220372692291063</v>
      </c>
      <c r="S2089" s="19">
        <f>N2089-O2089</f>
        <v>-10635</v>
      </c>
      <c r="T2089" s="20">
        <f>Q2089-R2089</f>
        <v>-0.4598123567815297</v>
      </c>
      <c r="U2089" s="19">
        <f>E2089-N2089</f>
        <v>-1922</v>
      </c>
      <c r="V2089" s="19">
        <f>F2089-O2089</f>
        <v>1448</v>
      </c>
      <c r="W2089" s="20">
        <f>H2089-Q2089</f>
        <v>-0.08295187047440483</v>
      </c>
      <c r="X2089" s="21">
        <f>I2089-R2089</f>
        <v>0.06325048498984653</v>
      </c>
      <c r="Y2089" s="22">
        <v>407.68</v>
      </c>
      <c r="Z2089" s="23">
        <f>C2089/Y2089</f>
        <v>119.9494701726845</v>
      </c>
      <c r="AA2089" s="24">
        <v>39149</v>
      </c>
      <c r="AB2089" t="s" s="25">
        <v>5134</v>
      </c>
      <c r="AC2089" s="26">
        <v>39</v>
      </c>
      <c r="AD2089" s="26">
        <v>149</v>
      </c>
      <c r="AE2089" t="s" s="42">
        <v>5135</v>
      </c>
      <c r="AF2089" t="s" s="43">
        <v>4970</v>
      </c>
      <c r="AG2089" t="s" s="33">
        <v>5136</v>
      </c>
      <c r="AI2089" t="s" s="33">
        <v>108</v>
      </c>
      <c r="AJ2089" t="s" s="33">
        <v>4972</v>
      </c>
      <c r="AK2089" s="33"/>
      <c r="AL2089" s="33"/>
      <c r="AM2089" t="s" s="44">
        <v>97</v>
      </c>
      <c r="AN2089" s="36">
        <v>49423</v>
      </c>
      <c r="AO2089" s="37">
        <v>65</v>
      </c>
      <c r="AP2089" s="37">
        <v>28254</v>
      </c>
      <c r="AQ2089" s="38">
        <v>571.678888888889</v>
      </c>
      <c r="AR2089" s="37">
        <v>5957</v>
      </c>
      <c r="AS2089" s="38">
        <v>120.53</v>
      </c>
      <c r="AT2089" s="37">
        <v>379</v>
      </c>
      <c r="AU2089" s="38">
        <v>7.67</v>
      </c>
      <c r="AV2089" s="37">
        <v>8241</v>
      </c>
      <c r="AW2089" s="38">
        <v>166.74</v>
      </c>
      <c r="AX2089" s="37">
        <v>13353</v>
      </c>
      <c r="AY2089" s="38">
        <v>270.18</v>
      </c>
      <c r="BB2089" s="37">
        <v>6</v>
      </c>
      <c r="BC2089" s="38">
        <v>0.12</v>
      </c>
      <c r="BJ2089" s="39">
        <v>0</v>
      </c>
      <c r="BK2089" s="40">
        <v>0</v>
      </c>
      <c r="BL2089" s="37">
        <v>318</v>
      </c>
      <c r="BM2089" s="38">
        <v>6.42888888888889</v>
      </c>
      <c r="BV2089" s="39">
        <v>0</v>
      </c>
      <c r="BW2089" s="40">
        <v>0</v>
      </c>
      <c r="CH2089" s="39">
        <v>0</v>
      </c>
      <c r="CI2089" s="40">
        <v>0</v>
      </c>
    </row>
    <row r="2090" s="14" customFormat="1" ht="14.65" customHeight="1">
      <c r="A2090" t="s" s="15">
        <v>4932</v>
      </c>
      <c r="B2090" t="s" s="16">
        <v>1870</v>
      </c>
      <c r="C2090" s="17">
        <v>375165</v>
      </c>
      <c r="D2090" t="s" s="18">
        <v>5</v>
      </c>
      <c r="E2090" s="19">
        <v>66581</v>
      </c>
      <c r="F2090" s="19">
        <v>96345</v>
      </c>
      <c r="G2090" s="19">
        <v>170868</v>
      </c>
      <c r="H2090" s="20">
        <f>E2090/G2090</f>
        <v>0.3896633658730716</v>
      </c>
      <c r="I2090" s="20">
        <f>F2090/G2090</f>
        <v>0.5638563101341386</v>
      </c>
      <c r="J2090" s="19">
        <f>E2090-F2090</f>
        <v>-29764</v>
      </c>
      <c r="K2090" s="19">
        <f>F2090-E2090</f>
        <v>29764</v>
      </c>
      <c r="L2090" s="20">
        <f>H2090-I2090</f>
        <v>-0.174192944261067</v>
      </c>
      <c r="M2090" s="20">
        <f>I2090-H2090</f>
        <v>0.174192944261067</v>
      </c>
      <c r="N2090" s="19">
        <v>86314</v>
      </c>
      <c r="O2090" s="19">
        <v>86958</v>
      </c>
      <c r="P2090" s="19">
        <v>176620</v>
      </c>
      <c r="Q2090" s="20">
        <f>N2090/P2090</f>
        <v>0.4886989015966482</v>
      </c>
      <c r="R2090" s="20">
        <f>O2090/P2090</f>
        <v>0.4923451477748839</v>
      </c>
      <c r="S2090" s="19">
        <f>N2090-O2090</f>
        <v>-644</v>
      </c>
      <c r="T2090" s="20">
        <f>Q2090-R2090</f>
        <v>-0.003646246178235724</v>
      </c>
      <c r="U2090" s="19">
        <f>E2090-N2090</f>
        <v>-19733</v>
      </c>
      <c r="V2090" s="19">
        <f>F2090-O2090</f>
        <v>9387</v>
      </c>
      <c r="W2090" s="20">
        <f>H2090-Q2090</f>
        <v>-0.0990355357235766</v>
      </c>
      <c r="X2090" s="21">
        <f>I2090-R2090</f>
        <v>0.0715111623592547</v>
      </c>
      <c r="Y2090" s="22">
        <v>575.27</v>
      </c>
      <c r="Z2090" s="23">
        <f>C2090/Y2090</f>
        <v>652.1546404297113</v>
      </c>
      <c r="AA2090" s="24">
        <v>39151</v>
      </c>
      <c r="AB2090" t="s" s="25">
        <v>5137</v>
      </c>
      <c r="AC2090" s="26">
        <v>39</v>
      </c>
      <c r="AD2090" s="26">
        <v>151</v>
      </c>
      <c r="AE2090" t="s" s="42">
        <v>4966</v>
      </c>
      <c r="AF2090" t="s" s="43">
        <v>4948</v>
      </c>
      <c r="AG2090" t="s" s="34">
        <v>4967</v>
      </c>
      <c r="AH2090" s="31">
        <v>402976</v>
      </c>
      <c r="AI2090" t="s" s="32">
        <v>96</v>
      </c>
      <c r="AJ2090" t="s" s="33">
        <v>4950</v>
      </c>
      <c r="AK2090" s="33"/>
      <c r="AL2090" s="33"/>
      <c r="AM2090" t="s" s="44">
        <v>97</v>
      </c>
      <c r="AN2090" s="36">
        <v>375586</v>
      </c>
      <c r="AO2090" s="37">
        <v>436</v>
      </c>
      <c r="AP2090" s="37">
        <v>176398</v>
      </c>
      <c r="AQ2090" s="38">
        <v>469.66</v>
      </c>
      <c r="AR2090" s="37">
        <v>60957</v>
      </c>
      <c r="AS2090" s="38">
        <v>162.3</v>
      </c>
      <c r="AT2090" s="37">
        <v>5327</v>
      </c>
      <c r="AU2090" s="38">
        <v>14.1788888888889</v>
      </c>
      <c r="AV2090" s="37">
        <v>45340</v>
      </c>
      <c r="AW2090" s="38">
        <v>120.718888888889</v>
      </c>
      <c r="AX2090" s="37">
        <v>55831</v>
      </c>
      <c r="AY2090" s="38">
        <v>148.65</v>
      </c>
      <c r="AZ2090" s="37">
        <v>5014</v>
      </c>
      <c r="BA2090" s="38">
        <v>13.3488888888889</v>
      </c>
      <c r="BB2090" s="37">
        <v>25</v>
      </c>
      <c r="BC2090" s="38">
        <v>0.07000000000000001</v>
      </c>
      <c r="BJ2090" s="39">
        <v>0</v>
      </c>
      <c r="BK2090" s="40">
        <v>0</v>
      </c>
      <c r="BL2090" s="37">
        <v>1695</v>
      </c>
      <c r="BM2090" s="38">
        <v>4.50888888888889</v>
      </c>
      <c r="BP2090" s="37">
        <v>25</v>
      </c>
      <c r="BQ2090" s="38">
        <v>0.066562651430032</v>
      </c>
      <c r="BV2090" s="39">
        <v>25</v>
      </c>
      <c r="BW2090" s="40">
        <v>0.066562651430032</v>
      </c>
      <c r="BX2090" s="37">
        <v>616</v>
      </c>
      <c r="BY2090" s="38">
        <v>1.64</v>
      </c>
      <c r="BZ2090" s="37">
        <v>302</v>
      </c>
      <c r="CA2090" s="38">
        <v>0.8</v>
      </c>
      <c r="CB2090" s="37">
        <v>185</v>
      </c>
      <c r="CC2090" s="38">
        <v>0.49</v>
      </c>
      <c r="CF2090" s="37">
        <v>1026</v>
      </c>
      <c r="CG2090" s="38">
        <v>2.73</v>
      </c>
      <c r="CH2090" s="39">
        <v>1513</v>
      </c>
      <c r="CI2090" s="40">
        <v>4.02</v>
      </c>
      <c r="CJ2090" s="37">
        <v>55</v>
      </c>
      <c r="CK2090" s="38">
        <v>0.15</v>
      </c>
    </row>
    <row r="2091" s="14" customFormat="1" ht="14.65" customHeight="1">
      <c r="A2091" t="s" s="15">
        <v>4932</v>
      </c>
      <c r="B2091" t="s" s="16">
        <v>898</v>
      </c>
      <c r="C2091" s="17">
        <v>541968</v>
      </c>
      <c r="D2091" t="s" s="18">
        <v>5</v>
      </c>
      <c r="E2091" s="19">
        <v>129922</v>
      </c>
      <c r="F2091" s="19">
        <v>109531</v>
      </c>
      <c r="G2091" s="19">
        <v>249937</v>
      </c>
      <c r="H2091" s="20">
        <f>E2091/G2091</f>
        <v>0.5198189943865854</v>
      </c>
      <c r="I2091" s="20">
        <f>F2091/G2091</f>
        <v>0.4382344350776395</v>
      </c>
      <c r="J2091" s="19">
        <f>E2091-F2091</f>
        <v>20391</v>
      </c>
      <c r="K2091" s="19">
        <f>F2091-E2091</f>
        <v>-20391</v>
      </c>
      <c r="L2091" s="20">
        <f>H2091-I2091</f>
        <v>0.08158455930894587</v>
      </c>
      <c r="M2091" s="20">
        <f>I2091-H2091</f>
        <v>-0.08158455930894587</v>
      </c>
      <c r="N2091" s="19">
        <v>147146</v>
      </c>
      <c r="O2091" s="19">
        <v>108700</v>
      </c>
      <c r="P2091" s="19">
        <v>259389</v>
      </c>
      <c r="Q2091" s="20">
        <f>N2091/P2091</f>
        <v>0.5672792601074063</v>
      </c>
      <c r="R2091" s="20">
        <f>O2091/P2091</f>
        <v>0.4190617181144921</v>
      </c>
      <c r="S2091" s="19">
        <f>N2091-O2091</f>
        <v>38446</v>
      </c>
      <c r="T2091" s="20">
        <f>Q2091-R2091</f>
        <v>0.1482175419929141</v>
      </c>
      <c r="U2091" s="19">
        <f>E2091-N2091</f>
        <v>-17224</v>
      </c>
      <c r="V2091" s="19">
        <f>F2091-O2091</f>
        <v>831</v>
      </c>
      <c r="W2091" s="20">
        <f>H2091-Q2091</f>
        <v>-0.04746026572082085</v>
      </c>
      <c r="X2091" s="21">
        <f>I2091-R2091</f>
        <v>0.01917271696314743</v>
      </c>
      <c r="Y2091" s="22">
        <v>412.75</v>
      </c>
      <c r="Z2091" s="23">
        <f>C2091/Y2091</f>
        <v>1313.066020593580</v>
      </c>
      <c r="AA2091" s="24">
        <v>39153</v>
      </c>
      <c r="AB2091" t="s" s="25">
        <v>5138</v>
      </c>
      <c r="AC2091" s="26">
        <v>39</v>
      </c>
      <c r="AD2091" s="26">
        <v>153</v>
      </c>
      <c r="AE2091" t="s" s="42">
        <v>5111</v>
      </c>
      <c r="AF2091" t="s" s="43">
        <v>4948</v>
      </c>
      <c r="AG2091" t="s" s="34">
        <v>5112</v>
      </c>
      <c r="AH2091" s="31">
        <v>704243</v>
      </c>
      <c r="AI2091" t="s" s="32">
        <v>96</v>
      </c>
      <c r="AJ2091" t="s" s="33">
        <v>4950</v>
      </c>
      <c r="AK2091" s="33"/>
      <c r="AL2091" s="33"/>
      <c r="AM2091" t="s" s="44">
        <v>97</v>
      </c>
      <c r="AN2091" s="36">
        <v>541781</v>
      </c>
      <c r="AO2091" s="37">
        <v>486</v>
      </c>
      <c r="AP2091" s="37">
        <v>254754</v>
      </c>
      <c r="AQ2091" s="38">
        <v>470.22</v>
      </c>
      <c r="AR2091" s="37">
        <v>73586</v>
      </c>
      <c r="AS2091" s="38">
        <v>135.818888888889</v>
      </c>
      <c r="AT2091" s="37">
        <v>6129</v>
      </c>
      <c r="AU2091" s="38">
        <v>11.31</v>
      </c>
      <c r="AV2091" s="37">
        <v>46521</v>
      </c>
      <c r="AW2091" s="38">
        <v>85.87</v>
      </c>
      <c r="AX2091" s="37">
        <v>116941</v>
      </c>
      <c r="AY2091" s="38">
        <v>215.848888888889</v>
      </c>
      <c r="AZ2091" s="37">
        <v>4230</v>
      </c>
      <c r="BA2091" s="38">
        <v>7.80888888888889</v>
      </c>
      <c r="BB2091" s="37">
        <v>71</v>
      </c>
      <c r="BC2091" s="38">
        <v>0.13</v>
      </c>
      <c r="BD2091" s="37">
        <v>114</v>
      </c>
      <c r="BE2091" s="38">
        <v>0.210417124262386</v>
      </c>
      <c r="BF2091" s="37">
        <v>300</v>
      </c>
      <c r="BG2091" s="38">
        <v>0.553729274374701</v>
      </c>
      <c r="BH2091" s="37">
        <v>94</v>
      </c>
      <c r="BI2091" s="38">
        <v>0.173501839304073</v>
      </c>
      <c r="BJ2091" s="39">
        <v>508</v>
      </c>
      <c r="BK2091" s="40">
        <v>0.93764823794116</v>
      </c>
      <c r="BL2091" s="37">
        <v>1782</v>
      </c>
      <c r="BM2091" s="38">
        <v>3.29</v>
      </c>
      <c r="BP2091" s="37">
        <v>77</v>
      </c>
      <c r="BQ2091" s="38">
        <v>0.142123847089507</v>
      </c>
      <c r="BV2091" s="39">
        <v>77</v>
      </c>
      <c r="BW2091" s="40">
        <v>0.142123847089507</v>
      </c>
      <c r="BX2091" s="37">
        <v>1808</v>
      </c>
      <c r="BY2091" s="38">
        <v>3.33888888888889</v>
      </c>
      <c r="BZ2091" s="37">
        <v>910</v>
      </c>
      <c r="CA2091" s="38">
        <v>1.68</v>
      </c>
      <c r="CB2091" s="37">
        <v>120</v>
      </c>
      <c r="CC2091" s="38">
        <v>0.22</v>
      </c>
      <c r="CF2091" s="37">
        <v>1380</v>
      </c>
      <c r="CG2091" s="38">
        <v>2.54888888888889</v>
      </c>
      <c r="CH2091" s="39">
        <v>2410</v>
      </c>
      <c r="CI2091" s="40">
        <v>4.44888888888889</v>
      </c>
      <c r="CJ2091" s="37">
        <v>371</v>
      </c>
      <c r="CK2091" s="38">
        <v>0.68</v>
      </c>
      <c r="CL2091" s="37">
        <v>4</v>
      </c>
      <c r="CM2091" s="41">
        <v>0.008888888888888891</v>
      </c>
    </row>
    <row r="2092" s="14" customFormat="1" ht="14.65" customHeight="1">
      <c r="A2092" t="s" s="15">
        <v>4932</v>
      </c>
      <c r="B2092" t="s" s="16">
        <v>5139</v>
      </c>
      <c r="C2092" s="17">
        <v>203751</v>
      </c>
      <c r="D2092" t="s" s="18">
        <v>5</v>
      </c>
      <c r="E2092" s="19">
        <v>42130</v>
      </c>
      <c r="F2092" s="19">
        <v>48152</v>
      </c>
      <c r="G2092" s="19">
        <v>94073</v>
      </c>
      <c r="H2092" s="20">
        <f>E2092/G2092</f>
        <v>0.4478436958532204</v>
      </c>
      <c r="I2092" s="20">
        <f>F2092/G2092</f>
        <v>0.5118578125498283</v>
      </c>
      <c r="J2092" s="19">
        <f>E2092-F2092</f>
        <v>-6022</v>
      </c>
      <c r="K2092" s="19">
        <f>F2092-E2092</f>
        <v>6022</v>
      </c>
      <c r="L2092" s="20">
        <f>H2092-I2092</f>
        <v>-0.06401411669660795</v>
      </c>
      <c r="M2092" s="20">
        <f>I2092-H2092</f>
        <v>0.06401411669660795</v>
      </c>
      <c r="N2092" s="19">
        <v>59446</v>
      </c>
      <c r="O2092" s="19">
        <v>37545</v>
      </c>
      <c r="P2092" s="19">
        <v>98703</v>
      </c>
      <c r="Q2092" s="20">
        <f>N2092/P2092</f>
        <v>0.6022714608471881</v>
      </c>
      <c r="R2092" s="20">
        <f>O2092/P2092</f>
        <v>0.3803835749673262</v>
      </c>
      <c r="S2092" s="19">
        <f>N2092-O2092</f>
        <v>21901</v>
      </c>
      <c r="T2092" s="20">
        <f>Q2092-R2092</f>
        <v>0.2218878858798619</v>
      </c>
      <c r="U2092" s="19">
        <f>E2092-N2092</f>
        <v>-17316</v>
      </c>
      <c r="V2092" s="19">
        <f>F2092-O2092</f>
        <v>10607</v>
      </c>
      <c r="W2092" s="20">
        <f>H2092-Q2092</f>
        <v>-0.1544277649939677</v>
      </c>
      <c r="X2092" s="21">
        <f>I2092-R2092</f>
        <v>0.1314742375825021</v>
      </c>
      <c r="Y2092" s="22">
        <v>618.3</v>
      </c>
      <c r="Z2092" s="23">
        <f>C2092/Y2092</f>
        <v>329.5342066957788</v>
      </c>
      <c r="AA2092" s="24">
        <v>39155</v>
      </c>
      <c r="AB2092" t="s" s="25">
        <v>5140</v>
      </c>
      <c r="AC2092" s="26">
        <v>39</v>
      </c>
      <c r="AD2092" s="26">
        <v>155</v>
      </c>
      <c r="AE2092" t="s" s="42">
        <v>5078</v>
      </c>
      <c r="AF2092" t="s" s="43">
        <v>4984</v>
      </c>
      <c r="AG2092" t="s" s="34">
        <v>5079</v>
      </c>
      <c r="AH2092" s="31">
        <v>549885</v>
      </c>
      <c r="AI2092" t="s" s="32">
        <v>96</v>
      </c>
      <c r="AJ2092" t="s" s="33">
        <v>4986</v>
      </c>
      <c r="AK2092" s="33"/>
      <c r="AL2092" s="33"/>
      <c r="AM2092" t="s" s="44">
        <v>97</v>
      </c>
      <c r="AN2092" s="36">
        <v>210312</v>
      </c>
      <c r="AO2092" s="37">
        <v>286</v>
      </c>
      <c r="AP2092" s="37">
        <v>96400</v>
      </c>
      <c r="AQ2092" s="38">
        <v>458.37</v>
      </c>
      <c r="AR2092" s="37">
        <v>25155</v>
      </c>
      <c r="AS2092" s="38">
        <v>119.608888888889</v>
      </c>
      <c r="AT2092" s="37">
        <v>3479</v>
      </c>
      <c r="AU2092" s="38">
        <v>16.5388888888889</v>
      </c>
      <c r="AV2092" s="37">
        <v>23326</v>
      </c>
      <c r="AW2092" s="38">
        <v>110.908888888889</v>
      </c>
      <c r="AX2092" s="37">
        <v>39749</v>
      </c>
      <c r="AY2092" s="38">
        <v>189</v>
      </c>
      <c r="AZ2092" s="37">
        <v>2493</v>
      </c>
      <c r="BA2092" s="38">
        <v>11.8488888888889</v>
      </c>
      <c r="BB2092" s="37">
        <v>43</v>
      </c>
      <c r="BC2092" s="38">
        <v>0.2</v>
      </c>
      <c r="BJ2092" s="39">
        <v>0</v>
      </c>
      <c r="BK2092" s="40">
        <v>0</v>
      </c>
      <c r="BL2092" s="37">
        <v>1605</v>
      </c>
      <c r="BM2092" s="38">
        <v>7.63</v>
      </c>
      <c r="BT2092" s="37">
        <v>65</v>
      </c>
      <c r="BU2092" s="38">
        <v>0.309064627791091</v>
      </c>
      <c r="BV2092" s="39">
        <v>65</v>
      </c>
      <c r="BW2092" s="40">
        <v>0.309064627791091</v>
      </c>
      <c r="BX2092" s="37">
        <v>308</v>
      </c>
      <c r="BY2092" s="38">
        <v>1.46</v>
      </c>
      <c r="BZ2092" s="37">
        <v>170</v>
      </c>
      <c r="CA2092" s="38">
        <v>0.8100000000000001</v>
      </c>
      <c r="CH2092" s="39">
        <v>170</v>
      </c>
      <c r="CI2092" s="40">
        <v>0.8100000000000001</v>
      </c>
      <c r="CJ2092" s="37">
        <v>7</v>
      </c>
      <c r="CK2092" s="38">
        <v>0.0288888888888889</v>
      </c>
    </row>
    <row r="2093" s="14" customFormat="1" ht="14.65" customHeight="1">
      <c r="A2093" t="s" s="15">
        <v>4932</v>
      </c>
      <c r="B2093" t="s" s="16">
        <v>5141</v>
      </c>
      <c r="C2093" s="17">
        <v>92916</v>
      </c>
      <c r="D2093" t="s" s="18">
        <v>5</v>
      </c>
      <c r="E2093" s="19">
        <v>11895</v>
      </c>
      <c r="F2093" s="19">
        <v>26105</v>
      </c>
      <c r="G2093" s="19">
        <v>40088</v>
      </c>
      <c r="H2093" s="20">
        <f>E2093/G2093</f>
        <v>0.2967222111355019</v>
      </c>
      <c r="I2093" s="20">
        <f>F2093/G2093</f>
        <v>0.6511923767711035</v>
      </c>
      <c r="J2093" s="19">
        <f>E2093-F2093</f>
        <v>-14210</v>
      </c>
      <c r="K2093" s="19">
        <f>F2093-E2093</f>
        <v>14210</v>
      </c>
      <c r="L2093" s="20">
        <f>H2093-I2093</f>
        <v>-0.3544701656356016</v>
      </c>
      <c r="M2093" s="20">
        <f>I2093-H2093</f>
        <v>0.3544701656356016</v>
      </c>
      <c r="N2093" s="19">
        <v>17516</v>
      </c>
      <c r="O2093" s="19">
        <v>21420</v>
      </c>
      <c r="P2093" s="19">
        <v>39855</v>
      </c>
      <c r="Q2093" s="20">
        <f>N2093/P2093</f>
        <v>0.4394931627148413</v>
      </c>
      <c r="R2093" s="20">
        <f>O2093/P2093</f>
        <v>0.5374482499059089</v>
      </c>
      <c r="S2093" s="19">
        <f>N2093-O2093</f>
        <v>-3904</v>
      </c>
      <c r="T2093" s="20">
        <f>Q2093-R2093</f>
        <v>-0.0979550871910676</v>
      </c>
      <c r="U2093" s="19">
        <f>E2093-N2093</f>
        <v>-5621</v>
      </c>
      <c r="V2093" s="19">
        <f>F2093-O2093</f>
        <v>4685</v>
      </c>
      <c r="W2093" s="20">
        <f>H2093-Q2093</f>
        <v>-0.1427709515793394</v>
      </c>
      <c r="X2093" s="21">
        <f>I2093-R2093</f>
        <v>0.1137441268651946</v>
      </c>
      <c r="Y2093" s="22">
        <v>567.64</v>
      </c>
      <c r="Z2093" s="23">
        <f>C2093/Y2093</f>
        <v>163.6882531181735</v>
      </c>
      <c r="AA2093" s="24">
        <v>39157</v>
      </c>
      <c r="AB2093" t="s" s="25">
        <v>5142</v>
      </c>
      <c r="AC2093" s="26">
        <v>39</v>
      </c>
      <c r="AD2093" s="26">
        <v>157</v>
      </c>
      <c r="AE2093" t="s" s="42">
        <v>5143</v>
      </c>
      <c r="AF2093" t="s" s="43">
        <v>4948</v>
      </c>
      <c r="AG2093" t="s" s="33">
        <v>5144</v>
      </c>
      <c r="AI2093" t="s" s="33">
        <v>108</v>
      </c>
      <c r="AJ2093" t="s" s="33">
        <v>4950</v>
      </c>
      <c r="AK2093" s="33"/>
      <c r="AL2093" s="33"/>
      <c r="AM2093" t="s" s="44">
        <v>97</v>
      </c>
      <c r="AN2093" s="36">
        <v>92582</v>
      </c>
      <c r="AO2093" s="37">
        <v>185</v>
      </c>
      <c r="AP2093" s="37">
        <v>45489</v>
      </c>
      <c r="AQ2093" s="38">
        <v>491.338888888889</v>
      </c>
      <c r="AR2093" s="37">
        <v>17192</v>
      </c>
      <c r="AS2093" s="38">
        <v>185.688888888889</v>
      </c>
      <c r="AT2093" s="37">
        <v>93</v>
      </c>
      <c r="AU2093" s="38">
        <v>1</v>
      </c>
      <c r="AV2093" s="37">
        <v>18908</v>
      </c>
      <c r="AW2093" s="38">
        <v>204.228888888889</v>
      </c>
      <c r="AX2093" s="37">
        <v>8750</v>
      </c>
      <c r="AY2093" s="38">
        <v>94.51000000000001</v>
      </c>
      <c r="BB2093" s="37">
        <v>3</v>
      </c>
      <c r="BC2093" s="38">
        <v>0.0288888888888889</v>
      </c>
      <c r="BJ2093" s="39">
        <v>0</v>
      </c>
      <c r="BK2093" s="40">
        <v>0</v>
      </c>
      <c r="BL2093" s="37">
        <v>385</v>
      </c>
      <c r="BM2093" s="38">
        <v>4.16</v>
      </c>
      <c r="BV2093" s="39">
        <v>0</v>
      </c>
      <c r="BW2093" s="40">
        <v>0</v>
      </c>
      <c r="CH2093" s="39">
        <v>0</v>
      </c>
      <c r="CI2093" s="40">
        <v>0</v>
      </c>
    </row>
    <row r="2094" s="14" customFormat="1" ht="14.65" customHeight="1">
      <c r="A2094" t="s" s="15">
        <v>4932</v>
      </c>
      <c r="B2094" t="s" s="16">
        <v>526</v>
      </c>
      <c r="C2094" s="17">
        <v>54277</v>
      </c>
      <c r="D2094" t="s" s="18">
        <v>5</v>
      </c>
      <c r="E2094" s="19">
        <v>7530</v>
      </c>
      <c r="F2094" s="19">
        <v>17601</v>
      </c>
      <c r="G2094" s="19">
        <v>26533</v>
      </c>
      <c r="H2094" s="20">
        <f>E2094/G2094</f>
        <v>0.2837975351449139</v>
      </c>
      <c r="I2094" s="20">
        <f>F2094/G2094</f>
        <v>0.6633626050578525</v>
      </c>
      <c r="J2094" s="19">
        <f>E2094-F2094</f>
        <v>-10071</v>
      </c>
      <c r="K2094" s="19">
        <f>F2094-E2094</f>
        <v>10071</v>
      </c>
      <c r="L2094" s="20">
        <f>H2094-I2094</f>
        <v>-0.3795650699129386</v>
      </c>
      <c r="M2094" s="20">
        <f>I2094-H2094</f>
        <v>0.3795650699129386</v>
      </c>
      <c r="N2094" s="19">
        <v>8546</v>
      </c>
      <c r="O2094" s="19">
        <v>15947</v>
      </c>
      <c r="P2094" s="19">
        <v>24947</v>
      </c>
      <c r="Q2094" s="20">
        <f>N2094/P2094</f>
        <v>0.342566240429711</v>
      </c>
      <c r="R2094" s="20">
        <f>O2094/P2094</f>
        <v>0.6392351785785866</v>
      </c>
      <c r="S2094" s="19">
        <f>N2094-O2094</f>
        <v>-7401</v>
      </c>
      <c r="T2094" s="20">
        <f>Q2094-R2094</f>
        <v>-0.2966689381488756</v>
      </c>
      <c r="U2094" s="19">
        <f>E2094-N2094</f>
        <v>-1016</v>
      </c>
      <c r="V2094" s="19">
        <f>F2094-O2094</f>
        <v>1654</v>
      </c>
      <c r="W2094" s="20">
        <f>H2094-Q2094</f>
        <v>-0.05876870528479711</v>
      </c>
      <c r="X2094" s="21">
        <f>I2094-R2094</f>
        <v>0.02412742647926591</v>
      </c>
      <c r="Y2094" s="22">
        <v>431.73</v>
      </c>
      <c r="Z2094" s="23">
        <f>C2094/Y2094</f>
        <v>125.719778565307</v>
      </c>
      <c r="AA2094" s="24">
        <v>39159</v>
      </c>
      <c r="AB2094" t="s" s="25">
        <v>5145</v>
      </c>
      <c r="AC2094" s="26">
        <v>39</v>
      </c>
      <c r="AD2094" s="26">
        <v>159</v>
      </c>
      <c r="AE2094" t="s" s="42">
        <v>5007</v>
      </c>
      <c r="AF2094" t="s" s="43">
        <v>5008</v>
      </c>
      <c r="AG2094" t="s" s="34">
        <v>5009</v>
      </c>
      <c r="AH2094" s="31">
        <v>2021632</v>
      </c>
      <c r="AI2094" t="s" s="32">
        <v>96</v>
      </c>
      <c r="AJ2094" t="s" s="33">
        <v>5010</v>
      </c>
      <c r="AK2094" s="33"/>
      <c r="AL2094" s="33"/>
      <c r="AM2094" t="s" s="44">
        <v>115</v>
      </c>
      <c r="AN2094" s="36">
        <v>52300</v>
      </c>
      <c r="AO2094" s="37">
        <v>62</v>
      </c>
      <c r="AP2094" s="37">
        <v>16247</v>
      </c>
      <c r="AQ2094" s="38">
        <v>310.648888888889</v>
      </c>
      <c r="AR2094" s="37">
        <v>5595</v>
      </c>
      <c r="AS2094" s="38">
        <v>106.98</v>
      </c>
      <c r="AT2094" s="37">
        <v>39</v>
      </c>
      <c r="AU2094" s="38">
        <v>0.75</v>
      </c>
      <c r="AV2094" s="37">
        <v>7659</v>
      </c>
      <c r="AW2094" s="38">
        <v>146.438888888889</v>
      </c>
      <c r="AX2094" s="37">
        <v>2500</v>
      </c>
      <c r="AY2094" s="38">
        <v>47.7988888888889</v>
      </c>
      <c r="BB2094" s="37">
        <v>13</v>
      </c>
      <c r="BC2094" s="38">
        <v>0.25</v>
      </c>
      <c r="BJ2094" s="39">
        <v>0</v>
      </c>
      <c r="BK2094" s="40">
        <v>0</v>
      </c>
      <c r="BL2094" s="37">
        <v>441</v>
      </c>
      <c r="BM2094" s="38">
        <v>8.42888888888889</v>
      </c>
      <c r="BV2094" s="39">
        <v>0</v>
      </c>
      <c r="BW2094" s="40">
        <v>0</v>
      </c>
      <c r="CH2094" s="39">
        <v>0</v>
      </c>
      <c r="CI2094" s="40">
        <v>0</v>
      </c>
    </row>
    <row r="2095" s="14" customFormat="1" ht="14.65" customHeight="1">
      <c r="A2095" t="s" s="15">
        <v>4932</v>
      </c>
      <c r="B2095" t="s" s="16">
        <v>5146</v>
      </c>
      <c r="C2095" s="17">
        <v>28562</v>
      </c>
      <c r="D2095" t="s" s="18">
        <v>5</v>
      </c>
      <c r="E2095" s="19">
        <v>2667</v>
      </c>
      <c r="F2095" s="19">
        <v>10328</v>
      </c>
      <c r="G2095" s="19">
        <v>13584</v>
      </c>
      <c r="H2095" s="20">
        <f>E2095/G2095</f>
        <v>0.1963339222614841</v>
      </c>
      <c r="I2095" s="20">
        <f>F2095/G2095</f>
        <v>0.7603062426383981</v>
      </c>
      <c r="J2095" s="19">
        <f>E2095-F2095</f>
        <v>-7661</v>
      </c>
      <c r="K2095" s="19">
        <f>F2095-E2095</f>
        <v>7661</v>
      </c>
      <c r="L2095" s="20">
        <f>H2095-I2095</f>
        <v>-0.563972320376914</v>
      </c>
      <c r="M2095" s="20">
        <f>I2095-H2095</f>
        <v>0.563972320376914</v>
      </c>
      <c r="N2095" s="19">
        <v>3923</v>
      </c>
      <c r="O2095" s="19">
        <v>9433</v>
      </c>
      <c r="P2095" s="19">
        <v>13586</v>
      </c>
      <c r="Q2095" s="20">
        <f>N2095/P2095</f>
        <v>0.2887531282202267</v>
      </c>
      <c r="R2095" s="20">
        <f>O2095/P2095</f>
        <v>0.6943176799646695</v>
      </c>
      <c r="S2095" s="19">
        <f>N2095-O2095</f>
        <v>-5510</v>
      </c>
      <c r="T2095" s="20">
        <f>Q2095-R2095</f>
        <v>-0.4055645517444428</v>
      </c>
      <c r="U2095" s="19">
        <f>E2095-N2095</f>
        <v>-1256</v>
      </c>
      <c r="V2095" s="19">
        <f>F2095-O2095</f>
        <v>895</v>
      </c>
      <c r="W2095" s="20">
        <f>H2095-Q2095</f>
        <v>-0.09241920595874259</v>
      </c>
      <c r="X2095" s="21">
        <f>I2095-R2095</f>
        <v>0.06598856267372855</v>
      </c>
      <c r="Y2095" s="22">
        <v>409.16</v>
      </c>
      <c r="Z2095" s="23">
        <f>C2095/Y2095</f>
        <v>69.80643269136768</v>
      </c>
      <c r="AA2095" s="24">
        <v>39161</v>
      </c>
      <c r="AB2095" t="s" s="25">
        <v>5147</v>
      </c>
      <c r="AC2095" s="26">
        <v>39</v>
      </c>
      <c r="AD2095" s="26">
        <v>161</v>
      </c>
      <c r="AE2095" t="s" s="42">
        <v>5148</v>
      </c>
      <c r="AF2095" t="s" s="43">
        <v>4936</v>
      </c>
      <c r="AG2095" t="s" s="33">
        <v>5149</v>
      </c>
      <c r="AI2095" t="s" s="33">
        <v>108</v>
      </c>
      <c r="AJ2095" t="s" s="33">
        <v>4938</v>
      </c>
      <c r="AK2095" s="33"/>
      <c r="AL2095" s="33"/>
      <c r="AM2095" t="s" s="44">
        <v>97</v>
      </c>
      <c r="AN2095" s="36">
        <v>28744</v>
      </c>
      <c r="AO2095" s="37">
        <v>50</v>
      </c>
      <c r="AP2095" s="37">
        <v>12132</v>
      </c>
      <c r="AQ2095" s="38">
        <v>422.068888888889</v>
      </c>
      <c r="AR2095" s="37">
        <v>4864</v>
      </c>
      <c r="AS2095" s="38">
        <v>169.218888888889</v>
      </c>
      <c r="AV2095" s="37">
        <v>4854</v>
      </c>
      <c r="AW2095" s="38">
        <v>168.87</v>
      </c>
      <c r="AX2095" s="37">
        <v>2410</v>
      </c>
      <c r="AY2095" s="38">
        <v>83.84</v>
      </c>
      <c r="BB2095" s="37">
        <v>4</v>
      </c>
      <c r="BC2095" s="38">
        <v>0.14</v>
      </c>
      <c r="BJ2095" s="39">
        <v>0</v>
      </c>
      <c r="BK2095" s="40">
        <v>0</v>
      </c>
      <c r="BV2095" s="39">
        <v>0</v>
      </c>
      <c r="BW2095" s="40">
        <v>0</v>
      </c>
      <c r="CH2095" s="39">
        <v>0</v>
      </c>
      <c r="CI2095" s="40">
        <v>0</v>
      </c>
    </row>
    <row r="2096" s="14" customFormat="1" ht="14.65" customHeight="1">
      <c r="A2096" t="s" s="15">
        <v>4932</v>
      </c>
      <c r="B2096" t="s" s="16">
        <v>5150</v>
      </c>
      <c r="C2096" s="17">
        <v>13048</v>
      </c>
      <c r="D2096" t="s" s="18">
        <v>5</v>
      </c>
      <c r="E2096" s="19">
        <v>1332</v>
      </c>
      <c r="F2096" s="19">
        <v>3799</v>
      </c>
      <c r="G2096" s="19">
        <v>5393</v>
      </c>
      <c r="H2096" s="20">
        <f>E2096/G2096</f>
        <v>0.2469868347858335</v>
      </c>
      <c r="I2096" s="20">
        <f>F2096/G2096</f>
        <v>0.7044316706842203</v>
      </c>
      <c r="J2096" s="19">
        <f>E2096-F2096</f>
        <v>-2467</v>
      </c>
      <c r="K2096" s="19">
        <f>F2096-E2096</f>
        <v>2467</v>
      </c>
      <c r="L2096" s="20">
        <f>H2096-I2096</f>
        <v>-0.4574448358983868</v>
      </c>
      <c r="M2096" s="20">
        <f>I2096-H2096</f>
        <v>0.4574448358983868</v>
      </c>
      <c r="N2096" s="19">
        <v>2382</v>
      </c>
      <c r="O2096" s="19">
        <v>2798</v>
      </c>
      <c r="P2096" s="19">
        <v>5352</v>
      </c>
      <c r="Q2096" s="20">
        <f>N2096/P2096</f>
        <v>0.445067264573991</v>
      </c>
      <c r="R2096" s="20">
        <f>O2096/P2096</f>
        <v>0.5227952167414051</v>
      </c>
      <c r="S2096" s="19">
        <f>N2096-O2096</f>
        <v>-416</v>
      </c>
      <c r="T2096" s="20">
        <f>Q2096-R2096</f>
        <v>-0.07772795216741402</v>
      </c>
      <c r="U2096" s="19">
        <f>E2096-N2096</f>
        <v>-1050</v>
      </c>
      <c r="V2096" s="19">
        <f>F2096-O2096</f>
        <v>1001</v>
      </c>
      <c r="W2096" s="20">
        <f>H2096-Q2096</f>
        <v>-0.1980804297881575</v>
      </c>
      <c r="X2096" s="21">
        <f>I2096-R2096</f>
        <v>0.1816364539428152</v>
      </c>
      <c r="Y2096" s="22">
        <v>412.36</v>
      </c>
      <c r="Z2096" s="23">
        <f>C2096/Y2096</f>
        <v>31.6422543408672</v>
      </c>
      <c r="AA2096" s="24">
        <v>39163</v>
      </c>
      <c r="AB2096" t="s" s="25">
        <v>5151</v>
      </c>
      <c r="AC2096" s="26">
        <v>39</v>
      </c>
      <c r="AD2096" s="26">
        <v>163</v>
      </c>
      <c r="AE2096" s="42"/>
      <c r="AF2096" s="43"/>
      <c r="AG2096" s="34"/>
      <c r="AI2096" s="32"/>
      <c r="AJ2096" s="33"/>
      <c r="AK2096" s="33"/>
      <c r="AL2096" s="33"/>
      <c r="AM2096" t="s" s="44">
        <v>120</v>
      </c>
      <c r="AN2096" s="36">
        <v>13435</v>
      </c>
      <c r="AO2096" s="37">
        <v>34</v>
      </c>
      <c r="AP2096" s="37">
        <v>2731</v>
      </c>
      <c r="AQ2096" s="38">
        <v>203.28</v>
      </c>
      <c r="AR2096" s="37">
        <v>1568</v>
      </c>
      <c r="AS2096" s="38">
        <v>116.708888888889</v>
      </c>
      <c r="AV2096" s="37">
        <v>844</v>
      </c>
      <c r="AW2096" s="38">
        <v>62.82</v>
      </c>
      <c r="AX2096" s="37">
        <v>200</v>
      </c>
      <c r="AY2096" s="38">
        <v>14.89</v>
      </c>
      <c r="BB2096" s="37">
        <v>1</v>
      </c>
      <c r="BC2096" s="38">
        <v>0.07000000000000001</v>
      </c>
      <c r="BJ2096" s="39">
        <v>0</v>
      </c>
      <c r="BK2096" s="40">
        <v>0</v>
      </c>
      <c r="BV2096" s="39">
        <v>0</v>
      </c>
      <c r="BW2096" s="40">
        <v>0</v>
      </c>
      <c r="CH2096" s="39">
        <v>0</v>
      </c>
      <c r="CI2096" s="40">
        <v>0</v>
      </c>
    </row>
    <row r="2097" s="14" customFormat="1" ht="14.65" customHeight="1">
      <c r="A2097" t="s" s="15">
        <v>4932</v>
      </c>
      <c r="B2097" t="s" s="16">
        <v>1494</v>
      </c>
      <c r="C2097" s="17">
        <v>224469</v>
      </c>
      <c r="D2097" t="s" s="18">
        <v>5</v>
      </c>
      <c r="E2097" s="19">
        <v>33036</v>
      </c>
      <c r="F2097" s="19">
        <v>75947</v>
      </c>
      <c r="G2097" s="19">
        <v>114254</v>
      </c>
      <c r="H2097" s="20">
        <f>E2097/G2097</f>
        <v>0.2891452378034905</v>
      </c>
      <c r="I2097" s="20">
        <f>F2097/G2097</f>
        <v>0.6647207099970242</v>
      </c>
      <c r="J2097" s="19">
        <f>E2097-F2097</f>
        <v>-42911</v>
      </c>
      <c r="K2097" s="19">
        <f>F2097-E2097</f>
        <v>42911</v>
      </c>
      <c r="L2097" s="20">
        <f>H2097-I2097</f>
        <v>-0.3755754721935337</v>
      </c>
      <c r="M2097" s="20">
        <f>I2097-H2097</f>
        <v>0.3755754721935337</v>
      </c>
      <c r="N2097" s="19">
        <v>31907</v>
      </c>
      <c r="O2097" s="19">
        <v>74626</v>
      </c>
      <c r="P2097" s="19">
        <v>108008</v>
      </c>
      <c r="Q2097" s="20">
        <f>N2097/P2097</f>
        <v>0.2954133027183172</v>
      </c>
      <c r="R2097" s="20">
        <f>O2097/P2097</f>
        <v>0.6909303014591511</v>
      </c>
      <c r="S2097" s="19">
        <f>N2097-O2097</f>
        <v>-42719</v>
      </c>
      <c r="T2097" s="20">
        <f>Q2097-R2097</f>
        <v>-0.395516998740834</v>
      </c>
      <c r="U2097" s="19">
        <f>E2097-N2097</f>
        <v>1129</v>
      </c>
      <c r="V2097" s="19">
        <f>F2097-O2097</f>
        <v>1321</v>
      </c>
      <c r="W2097" s="20">
        <f>H2097-Q2097</f>
        <v>-0.006268064914826676</v>
      </c>
      <c r="X2097" s="21">
        <f>I2097-R2097</f>
        <v>-0.02620959146212698</v>
      </c>
      <c r="Y2097" s="22">
        <v>401.31</v>
      </c>
      <c r="Z2097" s="23">
        <f>C2097/Y2097</f>
        <v>559.3406593406594</v>
      </c>
      <c r="AA2097" s="24">
        <v>39165</v>
      </c>
      <c r="AB2097" t="s" s="25">
        <v>5152</v>
      </c>
      <c r="AC2097" s="26">
        <v>39</v>
      </c>
      <c r="AD2097" s="26">
        <v>165</v>
      </c>
      <c r="AE2097" t="s" s="42">
        <v>1950</v>
      </c>
      <c r="AF2097" t="s" s="43">
        <v>1951</v>
      </c>
      <c r="AG2097" t="s" s="34">
        <v>1952</v>
      </c>
      <c r="AH2097" s="31">
        <v>2157719</v>
      </c>
      <c r="AI2097" t="s" s="32">
        <v>96</v>
      </c>
      <c r="AJ2097" t="s" s="33">
        <v>1953</v>
      </c>
      <c r="AK2097" s="33"/>
      <c r="AL2097" s="33"/>
      <c r="AM2097" t="s" s="44">
        <v>97</v>
      </c>
      <c r="AN2097" s="36">
        <v>212693</v>
      </c>
      <c r="AO2097" s="37">
        <v>162</v>
      </c>
      <c r="AP2097" s="37">
        <v>62230</v>
      </c>
      <c r="AQ2097" s="38">
        <v>292.578888888889</v>
      </c>
      <c r="AR2097" s="37">
        <v>31559</v>
      </c>
      <c r="AS2097" s="38">
        <v>148.378888888889</v>
      </c>
      <c r="AT2097" s="37">
        <v>191</v>
      </c>
      <c r="AU2097" s="38">
        <v>0.9</v>
      </c>
      <c r="AV2097" s="37">
        <v>10874</v>
      </c>
      <c r="AW2097" s="38">
        <v>51.13</v>
      </c>
      <c r="AX2097" s="37">
        <v>19509</v>
      </c>
      <c r="AY2097" s="38">
        <v>91.7188888888889</v>
      </c>
      <c r="BB2097" s="37">
        <v>23</v>
      </c>
      <c r="BC2097" s="38">
        <v>0.108888888888889</v>
      </c>
      <c r="BJ2097" s="39">
        <v>0</v>
      </c>
      <c r="BK2097" s="40">
        <v>0</v>
      </c>
      <c r="BV2097" s="39">
        <v>0</v>
      </c>
      <c r="BW2097" s="40">
        <v>0</v>
      </c>
      <c r="CD2097" s="37">
        <v>68</v>
      </c>
      <c r="CE2097" s="38">
        <v>0.32</v>
      </c>
      <c r="CH2097" s="39">
        <v>68</v>
      </c>
      <c r="CI2097" s="40">
        <v>0.32</v>
      </c>
      <c r="CL2097" s="37">
        <v>6</v>
      </c>
      <c r="CM2097" s="41">
        <v>0.0288888888888889</v>
      </c>
    </row>
    <row r="2098" s="14" customFormat="1" ht="14.65" customHeight="1">
      <c r="A2098" t="s" s="15">
        <v>4932</v>
      </c>
      <c r="B2098" t="s" s="16">
        <v>291</v>
      </c>
      <c r="C2098" s="17">
        <v>61112</v>
      </c>
      <c r="D2098" t="s" s="18">
        <v>5</v>
      </c>
      <c r="E2098" s="19">
        <v>7841</v>
      </c>
      <c r="F2098" s="19">
        <v>19901</v>
      </c>
      <c r="G2098" s="19">
        <v>28992</v>
      </c>
      <c r="H2098" s="20">
        <f>E2098/G2098</f>
        <v>0.2704539183222958</v>
      </c>
      <c r="I2098" s="20">
        <f>F2098/G2098</f>
        <v>0.6864307395143487</v>
      </c>
      <c r="J2098" s="19">
        <f>E2098-F2098</f>
        <v>-12060</v>
      </c>
      <c r="K2098" s="19">
        <f>F2098-E2098</f>
        <v>12060</v>
      </c>
      <c r="L2098" s="20">
        <f>H2098-I2098</f>
        <v>-0.4159768211920529</v>
      </c>
      <c r="M2098" s="20">
        <f>I2098-H2098</f>
        <v>0.4159768211920529</v>
      </c>
      <c r="N2098" s="19">
        <v>11333</v>
      </c>
      <c r="O2098" s="19">
        <v>16921</v>
      </c>
      <c r="P2098" s="19">
        <v>28798</v>
      </c>
      <c r="Q2098" s="20">
        <f>N2098/P2098</f>
        <v>0.3935342732134176</v>
      </c>
      <c r="R2098" s="20">
        <f>O2098/P2098</f>
        <v>0.5875755260781999</v>
      </c>
      <c r="S2098" s="19">
        <f>N2098-O2098</f>
        <v>-5588</v>
      </c>
      <c r="T2098" s="20">
        <f>Q2098-R2098</f>
        <v>-0.1940412528647822</v>
      </c>
      <c r="U2098" s="19">
        <f>E2098-N2098</f>
        <v>-3492</v>
      </c>
      <c r="V2098" s="19">
        <f>F2098-O2098</f>
        <v>2980</v>
      </c>
      <c r="W2098" s="20">
        <f>H2098-Q2098</f>
        <v>-0.1230803548911218</v>
      </c>
      <c r="X2098" s="21">
        <f>I2098-R2098</f>
        <v>0.09885521343614889</v>
      </c>
      <c r="Y2098" s="22">
        <v>631.97</v>
      </c>
      <c r="Z2098" s="23">
        <f>C2098/Y2098</f>
        <v>96.70079275914996</v>
      </c>
      <c r="AA2098" s="24">
        <v>39167</v>
      </c>
      <c r="AB2098" t="s" s="25">
        <v>5153</v>
      </c>
      <c r="AC2098" s="26">
        <v>39</v>
      </c>
      <c r="AD2098" s="26">
        <v>167</v>
      </c>
      <c r="AE2098" t="s" s="42">
        <v>5154</v>
      </c>
      <c r="AF2098" t="s" s="43">
        <v>5155</v>
      </c>
      <c r="AG2098" t="s" s="33">
        <v>5156</v>
      </c>
      <c r="AI2098" t="s" s="33">
        <v>108</v>
      </c>
      <c r="AJ2098" t="s" s="33">
        <v>5157</v>
      </c>
      <c r="AK2098" s="33"/>
      <c r="AL2098" s="33"/>
      <c r="AM2098" t="s" s="44">
        <v>97</v>
      </c>
      <c r="AN2098" s="36">
        <v>61778</v>
      </c>
      <c r="AO2098" s="37">
        <v>137</v>
      </c>
      <c r="AP2098" s="37">
        <v>23702</v>
      </c>
      <c r="AQ2098" s="38">
        <v>383.66</v>
      </c>
      <c r="AR2098" s="37">
        <v>7981</v>
      </c>
      <c r="AS2098" s="38">
        <v>129.188888888889</v>
      </c>
      <c r="AT2098" s="37">
        <v>178</v>
      </c>
      <c r="AU2098" s="38">
        <v>2.88</v>
      </c>
      <c r="AV2098" s="37">
        <v>9598</v>
      </c>
      <c r="AW2098" s="38">
        <v>155.36</v>
      </c>
      <c r="AX2098" s="37">
        <v>5424</v>
      </c>
      <c r="AY2098" s="38">
        <v>87.7988888888889</v>
      </c>
      <c r="BB2098" s="37">
        <v>5</v>
      </c>
      <c r="BC2098" s="38">
        <v>0.08</v>
      </c>
      <c r="BJ2098" s="39">
        <v>0</v>
      </c>
      <c r="BK2098" s="40">
        <v>0</v>
      </c>
      <c r="BL2098" s="37">
        <v>378</v>
      </c>
      <c r="BM2098" s="38">
        <v>6.12</v>
      </c>
      <c r="BV2098" s="39">
        <v>0</v>
      </c>
      <c r="BW2098" s="40">
        <v>0</v>
      </c>
      <c r="CH2098" s="39">
        <v>0</v>
      </c>
      <c r="CI2098" s="40">
        <v>0</v>
      </c>
      <c r="CJ2098" s="37">
        <v>138</v>
      </c>
      <c r="CK2098" s="38">
        <v>2.23</v>
      </c>
    </row>
    <row r="2099" s="14" customFormat="1" ht="14.65" customHeight="1">
      <c r="A2099" t="s" s="15">
        <v>4932</v>
      </c>
      <c r="B2099" t="s" s="16">
        <v>1497</v>
      </c>
      <c r="C2099" s="17">
        <v>116063</v>
      </c>
      <c r="D2099" t="s" s="18">
        <v>5</v>
      </c>
      <c r="E2099" s="19">
        <v>14670</v>
      </c>
      <c r="F2099" s="19">
        <v>31622</v>
      </c>
      <c r="G2099" s="19">
        <v>48550</v>
      </c>
      <c r="H2099" s="20">
        <f>E2099/G2099</f>
        <v>0.3021627188465499</v>
      </c>
      <c r="I2099" s="20">
        <f>F2099/G2099</f>
        <v>0.6513285272914521</v>
      </c>
      <c r="J2099" s="19">
        <f>E2099-F2099</f>
        <v>-16952</v>
      </c>
      <c r="K2099" s="19">
        <f>F2099-E2099</f>
        <v>16952</v>
      </c>
      <c r="L2099" s="20">
        <f>H2099-I2099</f>
        <v>-0.3491658084449021</v>
      </c>
      <c r="M2099" s="20">
        <f>I2099-H2099</f>
        <v>0.3491658084449021</v>
      </c>
      <c r="N2099" s="19">
        <v>18932</v>
      </c>
      <c r="O2099" s="19">
        <v>29450</v>
      </c>
      <c r="P2099" s="19">
        <v>49356</v>
      </c>
      <c r="Q2099" s="20">
        <f>N2099/P2099</f>
        <v>0.3835805170597293</v>
      </c>
      <c r="R2099" s="20">
        <f>O2099/P2099</f>
        <v>0.5966853067509522</v>
      </c>
      <c r="S2099" s="19">
        <f>N2099-O2099</f>
        <v>-10518</v>
      </c>
      <c r="T2099" s="20">
        <f>Q2099-R2099</f>
        <v>-0.2131047896912229</v>
      </c>
      <c r="U2099" s="19">
        <f>E2099-N2099</f>
        <v>-4262</v>
      </c>
      <c r="V2099" s="19">
        <f>F2099-O2099</f>
        <v>2172</v>
      </c>
      <c r="W2099" s="20">
        <f>H2099-Q2099</f>
        <v>-0.08141779821317935</v>
      </c>
      <c r="X2099" s="21">
        <f>I2099-R2099</f>
        <v>0.05464322054049986</v>
      </c>
      <c r="Y2099" s="22">
        <v>554.9299999999999</v>
      </c>
      <c r="Z2099" s="23">
        <f>C2099/Y2099</f>
        <v>209.1489016632729</v>
      </c>
      <c r="AA2099" s="24">
        <v>39169</v>
      </c>
      <c r="AB2099" t="s" s="25">
        <v>5158</v>
      </c>
      <c r="AC2099" s="26">
        <v>39</v>
      </c>
      <c r="AD2099" s="26">
        <v>169</v>
      </c>
      <c r="AE2099" t="s" s="42">
        <v>5159</v>
      </c>
      <c r="AF2099" s="43"/>
      <c r="AG2099" t="s" s="33">
        <v>5160</v>
      </c>
      <c r="AI2099" t="s" s="33">
        <v>108</v>
      </c>
      <c r="AJ2099" s="33"/>
      <c r="AK2099" s="33"/>
      <c r="AL2099" s="33"/>
      <c r="AM2099" t="s" s="44">
        <v>97</v>
      </c>
      <c r="AN2099" s="36">
        <v>114520</v>
      </c>
      <c r="AO2099" s="37">
        <v>234</v>
      </c>
      <c r="AP2099" s="37">
        <v>62771</v>
      </c>
      <c r="AQ2099" s="38">
        <v>548.12</v>
      </c>
      <c r="AR2099" s="37">
        <v>35133</v>
      </c>
      <c r="AS2099" s="38">
        <v>306.778888888889</v>
      </c>
      <c r="AT2099" s="37">
        <v>372</v>
      </c>
      <c r="AU2099" s="38">
        <v>3.25</v>
      </c>
      <c r="AV2099" s="37">
        <v>17465</v>
      </c>
      <c r="AW2099" s="38">
        <v>152.508888888889</v>
      </c>
      <c r="AX2099" s="37">
        <v>9031</v>
      </c>
      <c r="AY2099" s="38">
        <v>78.8588888888889</v>
      </c>
      <c r="BB2099" s="37">
        <v>7</v>
      </c>
      <c r="BC2099" s="38">
        <v>0.0588888888888889</v>
      </c>
      <c r="BD2099" s="37">
        <v>28</v>
      </c>
      <c r="BE2099" s="38">
        <v>0.244498777506112</v>
      </c>
      <c r="BJ2099" s="39">
        <v>28</v>
      </c>
      <c r="BK2099" s="40">
        <v>0.244498777506112</v>
      </c>
      <c r="BL2099" s="37">
        <v>342</v>
      </c>
      <c r="BM2099" s="38">
        <v>2.99</v>
      </c>
      <c r="BV2099" s="39">
        <v>0</v>
      </c>
      <c r="BW2099" s="40">
        <v>0</v>
      </c>
      <c r="CD2099" s="37">
        <v>116</v>
      </c>
      <c r="CE2099" s="38">
        <v>1.01</v>
      </c>
      <c r="CH2099" s="39">
        <v>116</v>
      </c>
      <c r="CI2099" s="40">
        <v>1.01</v>
      </c>
      <c r="CJ2099" s="37">
        <v>277</v>
      </c>
      <c r="CK2099" s="38">
        <v>2.42</v>
      </c>
    </row>
    <row r="2100" s="14" customFormat="1" ht="14.65" customHeight="1">
      <c r="A2100" t="s" s="15">
        <v>4932</v>
      </c>
      <c r="B2100" t="s" s="16">
        <v>4928</v>
      </c>
      <c r="C2100" s="17">
        <v>37120</v>
      </c>
      <c r="D2100" t="s" s="18">
        <v>5</v>
      </c>
      <c r="E2100" s="19">
        <v>4287</v>
      </c>
      <c r="F2100" s="19">
        <v>11706</v>
      </c>
      <c r="G2100" s="19">
        <v>16938</v>
      </c>
      <c r="H2100" s="20">
        <f>E2100/G2100</f>
        <v>0.253099539496989</v>
      </c>
      <c r="I2100" s="20">
        <f>F2100/G2100</f>
        <v>0.6911087495572087</v>
      </c>
      <c r="J2100" s="19">
        <f>E2100-F2100</f>
        <v>-7419</v>
      </c>
      <c r="K2100" s="19">
        <f>F2100-E2100</f>
        <v>7419</v>
      </c>
      <c r="L2100" s="20">
        <f>H2100-I2100</f>
        <v>-0.4380092100602196</v>
      </c>
      <c r="M2100" s="20">
        <f>I2100-H2100</f>
        <v>0.4380092100602196</v>
      </c>
      <c r="N2100" s="19">
        <v>7045</v>
      </c>
      <c r="O2100" s="19">
        <v>9863</v>
      </c>
      <c r="P2100" s="19">
        <v>17286</v>
      </c>
      <c r="Q2100" s="20">
        <f>N2100/P2100</f>
        <v>0.4075552470207104</v>
      </c>
      <c r="R2100" s="20">
        <f>O2100/P2100</f>
        <v>0.5705773458289946</v>
      </c>
      <c r="S2100" s="19">
        <f>N2100-O2100</f>
        <v>-2818</v>
      </c>
      <c r="T2100" s="20">
        <f>Q2100-R2100</f>
        <v>-0.1630220988082842</v>
      </c>
      <c r="U2100" s="19">
        <f>E2100-N2100</f>
        <v>-2758</v>
      </c>
      <c r="V2100" s="19">
        <f>F2100-O2100</f>
        <v>1843</v>
      </c>
      <c r="W2100" s="20">
        <f>H2100-Q2100</f>
        <v>-0.1544557075237213</v>
      </c>
      <c r="X2100" s="21">
        <f>I2100-R2100</f>
        <v>0.1205314037282141</v>
      </c>
      <c r="Y2100" s="22">
        <v>420.97</v>
      </c>
      <c r="Z2100" s="23">
        <f>C2100/Y2100</f>
        <v>88.17730479606622</v>
      </c>
      <c r="AA2100" s="24">
        <v>39171</v>
      </c>
      <c r="AB2100" t="s" s="25">
        <v>5161</v>
      </c>
      <c r="AC2100" s="26">
        <v>39</v>
      </c>
      <c r="AD2100" s="26">
        <v>171</v>
      </c>
      <c r="AE2100" s="42"/>
      <c r="AF2100" s="43"/>
      <c r="AG2100" s="34"/>
      <c r="AI2100" s="32"/>
      <c r="AJ2100" s="33"/>
      <c r="AK2100" s="33"/>
      <c r="AL2100" s="33"/>
      <c r="AM2100" t="s" s="44">
        <v>120</v>
      </c>
      <c r="AN2100" s="36">
        <v>37642</v>
      </c>
      <c r="AO2100" s="37">
        <v>76</v>
      </c>
      <c r="AP2100" s="37">
        <v>15458</v>
      </c>
      <c r="AQ2100" s="38">
        <v>410.66</v>
      </c>
      <c r="AR2100" s="37">
        <v>5778</v>
      </c>
      <c r="AS2100" s="38">
        <v>153.5</v>
      </c>
      <c r="AV2100" s="37">
        <v>5543</v>
      </c>
      <c r="AW2100" s="38">
        <v>147.258888888889</v>
      </c>
      <c r="AX2100" s="37">
        <v>3881</v>
      </c>
      <c r="AY2100" s="38">
        <v>103.098888888889</v>
      </c>
      <c r="BB2100" s="37">
        <v>2</v>
      </c>
      <c r="BC2100" s="38">
        <v>0.05</v>
      </c>
      <c r="BJ2100" s="39">
        <v>0</v>
      </c>
      <c r="BK2100" s="40">
        <v>0</v>
      </c>
      <c r="BL2100" s="37">
        <v>254</v>
      </c>
      <c r="BM2100" s="38">
        <v>6.75</v>
      </c>
      <c r="BV2100" s="39">
        <v>0</v>
      </c>
      <c r="BW2100" s="40">
        <v>0</v>
      </c>
      <c r="CH2100" s="39">
        <v>0</v>
      </c>
      <c r="CI2100" s="40">
        <v>0</v>
      </c>
    </row>
    <row r="2101" s="14" customFormat="1" ht="14.65" customHeight="1">
      <c r="A2101" t="s" s="15">
        <v>4932</v>
      </c>
      <c r="B2101" t="s" s="16">
        <v>5162</v>
      </c>
      <c r="C2101" s="17">
        <v>129730</v>
      </c>
      <c r="D2101" t="s" s="18">
        <v>5</v>
      </c>
      <c r="E2101" s="19">
        <v>26440</v>
      </c>
      <c r="F2101" s="19">
        <v>31734</v>
      </c>
      <c r="G2101" s="19">
        <v>62287</v>
      </c>
      <c r="H2101" s="20">
        <f>E2101/G2101</f>
        <v>0.4244866505049208</v>
      </c>
      <c r="I2101" s="20">
        <f>F2101/G2101</f>
        <v>0.5094803088927063</v>
      </c>
      <c r="J2101" s="19">
        <f>E2101-F2101</f>
        <v>-5294</v>
      </c>
      <c r="K2101" s="19">
        <f>F2101-E2101</f>
        <v>5294</v>
      </c>
      <c r="L2101" s="20">
        <f>H2101-I2101</f>
        <v>-0.08499365838778555</v>
      </c>
      <c r="M2101" s="20">
        <f>I2101-H2101</f>
        <v>0.08499365838778555</v>
      </c>
      <c r="N2101" s="19">
        <v>31596</v>
      </c>
      <c r="O2101" s="19">
        <v>28997</v>
      </c>
      <c r="P2101" s="19">
        <v>61967</v>
      </c>
      <c r="Q2101" s="20">
        <f>N2101/P2101</f>
        <v>0.5098842932528604</v>
      </c>
      <c r="R2101" s="20">
        <f>O2101/P2101</f>
        <v>0.4679426146174577</v>
      </c>
      <c r="S2101" s="19">
        <f>N2101-O2101</f>
        <v>2599</v>
      </c>
      <c r="T2101" s="20">
        <f>Q2101-R2101</f>
        <v>0.04194167863540277</v>
      </c>
      <c r="U2101" s="19">
        <f>E2101-N2101</f>
        <v>-5156</v>
      </c>
      <c r="V2101" s="19">
        <f>F2101-O2101</f>
        <v>2737</v>
      </c>
      <c r="W2101" s="20">
        <f>H2101-Q2101</f>
        <v>-0.08539764274793965</v>
      </c>
      <c r="X2101" s="21">
        <f>I2101-R2101</f>
        <v>0.04153769427524867</v>
      </c>
      <c r="Y2101" s="22">
        <v>617.21</v>
      </c>
      <c r="Z2101" s="23">
        <f>C2101/Y2101</f>
        <v>210.1877804961034</v>
      </c>
      <c r="AA2101" s="24">
        <v>39173</v>
      </c>
      <c r="AB2101" t="s" s="25">
        <v>5163</v>
      </c>
      <c r="AC2101" s="26">
        <v>39</v>
      </c>
      <c r="AD2101" s="26">
        <v>173</v>
      </c>
      <c r="AE2101" t="s" s="42">
        <v>5020</v>
      </c>
      <c r="AF2101" t="s" s="43">
        <v>5021</v>
      </c>
      <c r="AG2101" t="s" s="34">
        <v>5022</v>
      </c>
      <c r="AH2101" s="31">
        <v>605956</v>
      </c>
      <c r="AI2101" t="s" s="32">
        <v>96</v>
      </c>
      <c r="AJ2101" t="s" s="33">
        <v>5023</v>
      </c>
      <c r="AK2101" s="33"/>
      <c r="AL2101" s="33"/>
      <c r="AM2101" t="s" s="44">
        <v>97</v>
      </c>
      <c r="AN2101" s="36">
        <v>125488</v>
      </c>
      <c r="AO2101" s="37">
        <v>146</v>
      </c>
      <c r="AP2101" s="37">
        <v>65902</v>
      </c>
      <c r="AQ2101" s="38">
        <v>525.168888888889</v>
      </c>
      <c r="AR2101" s="37">
        <v>20728</v>
      </c>
      <c r="AS2101" s="38">
        <v>165.18</v>
      </c>
      <c r="AT2101" s="37">
        <v>479</v>
      </c>
      <c r="AU2101" s="38">
        <v>3.82</v>
      </c>
      <c r="AV2101" s="37">
        <v>19806</v>
      </c>
      <c r="AW2101" s="38">
        <v>157.83</v>
      </c>
      <c r="AX2101" s="37">
        <v>21564</v>
      </c>
      <c r="AY2101" s="38">
        <v>171.84</v>
      </c>
      <c r="AZ2101" s="37">
        <v>85</v>
      </c>
      <c r="BA2101" s="38">
        <v>0.68</v>
      </c>
      <c r="BB2101" s="37">
        <v>27</v>
      </c>
      <c r="BC2101" s="38">
        <v>0.22</v>
      </c>
      <c r="BJ2101" s="39">
        <v>0</v>
      </c>
      <c r="BK2101" s="40">
        <v>0</v>
      </c>
      <c r="BL2101" s="37">
        <v>1107</v>
      </c>
      <c r="BM2101" s="38">
        <v>8.82</v>
      </c>
      <c r="BV2101" s="39">
        <v>0</v>
      </c>
      <c r="BW2101" s="40">
        <v>0</v>
      </c>
      <c r="BX2101" s="37">
        <v>2000</v>
      </c>
      <c r="BY2101" s="38">
        <v>15.9388888888889</v>
      </c>
      <c r="CH2101" s="39">
        <v>0</v>
      </c>
      <c r="CI2101" s="40">
        <v>0</v>
      </c>
      <c r="CJ2101" s="37">
        <v>106</v>
      </c>
      <c r="CK2101" s="38">
        <v>0.84</v>
      </c>
    </row>
    <row r="2102" s="14" customFormat="1" ht="14.65" customHeight="1">
      <c r="A2102" t="s" s="15">
        <v>4932</v>
      </c>
      <c r="B2102" t="s" s="16">
        <v>5164</v>
      </c>
      <c r="C2102" s="17">
        <v>22243</v>
      </c>
      <c r="D2102" t="s" s="18">
        <v>5</v>
      </c>
      <c r="E2102" s="19">
        <v>2484</v>
      </c>
      <c r="F2102" s="19">
        <v>7346</v>
      </c>
      <c r="G2102" s="19">
        <v>10396</v>
      </c>
      <c r="H2102" s="20">
        <f>E2102/G2102</f>
        <v>0.2389380530973451</v>
      </c>
      <c r="I2102" s="20">
        <f>F2102/G2102</f>
        <v>0.7066179299730666</v>
      </c>
      <c r="J2102" s="19">
        <f>E2102-F2102</f>
        <v>-4862</v>
      </c>
      <c r="K2102" s="19">
        <f>F2102-E2102</f>
        <v>4862</v>
      </c>
      <c r="L2102" s="20">
        <f>H2102-I2102</f>
        <v>-0.4676798768757214</v>
      </c>
      <c r="M2102" s="20">
        <f>I2102-H2102</f>
        <v>0.4676798768757214</v>
      </c>
      <c r="N2102" s="19">
        <v>3962</v>
      </c>
      <c r="O2102" s="19">
        <v>6054</v>
      </c>
      <c r="P2102" s="19">
        <v>10254</v>
      </c>
      <c r="Q2102" s="20">
        <f>N2102/P2102</f>
        <v>0.3863858006631559</v>
      </c>
      <c r="R2102" s="20">
        <f>O2102/P2102</f>
        <v>0.5904037448800468</v>
      </c>
      <c r="S2102" s="19">
        <f>N2102-O2102</f>
        <v>-2092</v>
      </c>
      <c r="T2102" s="20">
        <f>Q2102-R2102</f>
        <v>-0.2040179442168909</v>
      </c>
      <c r="U2102" s="19">
        <f>E2102-N2102</f>
        <v>-1478</v>
      </c>
      <c r="V2102" s="19">
        <f>F2102-O2102</f>
        <v>1292</v>
      </c>
      <c r="W2102" s="20">
        <f>H2102-Q2102</f>
        <v>-0.1474477475658107</v>
      </c>
      <c r="X2102" s="21">
        <f>I2102-R2102</f>
        <v>0.1162141850930198</v>
      </c>
      <c r="Y2102" s="22">
        <v>406.87</v>
      </c>
      <c r="Z2102" s="23">
        <f>C2102/Y2102</f>
        <v>54.66856735566643</v>
      </c>
      <c r="AA2102" s="24">
        <v>39175</v>
      </c>
      <c r="AB2102" t="s" s="25">
        <v>5165</v>
      </c>
      <c r="AC2102" s="26">
        <v>39</v>
      </c>
      <c r="AD2102" s="26">
        <v>175</v>
      </c>
      <c r="AE2102" s="42"/>
      <c r="AF2102" s="43"/>
      <c r="AG2102" s="34"/>
      <c r="AI2102" s="32"/>
      <c r="AJ2102" s="33"/>
      <c r="AK2102" s="33"/>
      <c r="AL2102" s="33"/>
      <c r="AM2102" t="s" s="44">
        <v>120</v>
      </c>
      <c r="AN2102" s="36">
        <v>22615</v>
      </c>
      <c r="AO2102" s="37">
        <v>45</v>
      </c>
      <c r="AP2102" s="37">
        <v>12340</v>
      </c>
      <c r="AQ2102" s="38">
        <v>545.658888888889</v>
      </c>
      <c r="AR2102" s="37">
        <v>1409</v>
      </c>
      <c r="AS2102" s="38">
        <v>62.2988888888889</v>
      </c>
      <c r="AV2102" s="37">
        <v>6194</v>
      </c>
      <c r="AW2102" s="38">
        <v>273.888888888889</v>
      </c>
      <c r="AX2102" s="37">
        <v>4737</v>
      </c>
      <c r="AY2102" s="38">
        <v>209.46</v>
      </c>
      <c r="BJ2102" s="39">
        <v>0</v>
      </c>
      <c r="BK2102" s="40">
        <v>0</v>
      </c>
      <c r="BV2102" s="39">
        <v>0</v>
      </c>
      <c r="BW2102" s="40">
        <v>0</v>
      </c>
      <c r="CH2102" s="39">
        <v>0</v>
      </c>
      <c r="CI2102" s="40">
        <v>0</v>
      </c>
    </row>
    <row r="2103" s="14" customFormat="1" ht="14.65" customHeight="1">
      <c r="A2103" t="s" s="15">
        <v>5166</v>
      </c>
      <c r="B2103" t="s" s="16">
        <v>2132</v>
      </c>
      <c r="C2103" s="17">
        <v>22004</v>
      </c>
      <c r="D2103" t="s" s="18">
        <v>5</v>
      </c>
      <c r="E2103" s="19">
        <v>1374</v>
      </c>
      <c r="F2103" s="19">
        <v>4753</v>
      </c>
      <c r="G2103" s="19">
        <v>6468</v>
      </c>
      <c r="H2103" s="20">
        <f>E2103/G2103</f>
        <v>0.212430426716141</v>
      </c>
      <c r="I2103" s="20">
        <f>F2103/G2103</f>
        <v>0.7348484848484849</v>
      </c>
      <c r="J2103" s="19">
        <f>E2103-F2103</f>
        <v>-3379</v>
      </c>
      <c r="K2103" s="19">
        <f>F2103-E2103</f>
        <v>3379</v>
      </c>
      <c r="L2103" s="20">
        <f>H2103-I2103</f>
        <v>-0.5224180581323439</v>
      </c>
      <c r="M2103" s="20">
        <f>I2103-H2103</f>
        <v>0.5224180581323439</v>
      </c>
      <c r="N2103" s="19">
        <v>2110</v>
      </c>
      <c r="O2103" s="19">
        <v>4362</v>
      </c>
      <c r="P2103" s="19">
        <v>6472</v>
      </c>
      <c r="Q2103" s="20">
        <f>N2103/P2103</f>
        <v>0.3260197775030902</v>
      </c>
      <c r="R2103" s="20">
        <f>O2103/P2103</f>
        <v>0.6739802224969098</v>
      </c>
      <c r="S2103" s="19">
        <f>N2103-O2103</f>
        <v>-2252</v>
      </c>
      <c r="T2103" s="20">
        <f>Q2103-R2103</f>
        <v>-0.3479604449938196</v>
      </c>
      <c r="U2103" s="19">
        <f>E2103-N2103</f>
        <v>-736</v>
      </c>
      <c r="V2103" s="19">
        <f>F2103-O2103</f>
        <v>391</v>
      </c>
      <c r="W2103" s="20">
        <f>H2103-Q2103</f>
        <v>-0.1135893507869492</v>
      </c>
      <c r="X2103" s="21">
        <f>I2103-R2103</f>
        <v>0.06086826235157505</v>
      </c>
      <c r="Y2103" s="22">
        <v>573.48</v>
      </c>
      <c r="Z2103" s="23">
        <f>C2103/Y2103</f>
        <v>38.36925437678733</v>
      </c>
      <c r="AA2103" s="24">
        <v>40001</v>
      </c>
      <c r="AB2103" t="s" s="25">
        <v>5167</v>
      </c>
      <c r="AC2103" s="26">
        <v>40</v>
      </c>
      <c r="AD2103" s="26">
        <v>1</v>
      </c>
      <c r="AE2103" s="42"/>
      <c r="AF2103" s="43"/>
      <c r="AG2103" s="34"/>
      <c r="AI2103" s="32"/>
      <c r="AJ2103" s="33"/>
      <c r="AK2103" s="33"/>
      <c r="AL2103" s="33"/>
      <c r="AM2103" t="s" s="44">
        <v>120</v>
      </c>
      <c r="AN2103" s="36">
        <v>22683</v>
      </c>
      <c r="AO2103" s="37">
        <v>56</v>
      </c>
      <c r="AP2103" s="37">
        <v>11102</v>
      </c>
      <c r="AQ2103" s="38">
        <v>489.438888888889</v>
      </c>
      <c r="AR2103" s="37">
        <v>10325</v>
      </c>
      <c r="AS2103" s="38">
        <v>455.188888888889</v>
      </c>
      <c r="AV2103" s="37">
        <v>741</v>
      </c>
      <c r="AW2103" s="38">
        <v>32.67</v>
      </c>
      <c r="BB2103" s="37">
        <v>36</v>
      </c>
      <c r="BC2103" s="38">
        <v>1.59</v>
      </c>
      <c r="BJ2103" s="39">
        <v>0</v>
      </c>
      <c r="BK2103" s="40">
        <v>0</v>
      </c>
      <c r="BV2103" s="39">
        <v>0</v>
      </c>
      <c r="BW2103" s="40">
        <v>0</v>
      </c>
      <c r="CH2103" s="39">
        <v>0</v>
      </c>
      <c r="CI2103" s="40">
        <v>0</v>
      </c>
    </row>
    <row r="2104" s="14" customFormat="1" ht="14.65" customHeight="1">
      <c r="A2104" t="s" s="15">
        <v>5166</v>
      </c>
      <c r="B2104" t="s" s="16">
        <v>5168</v>
      </c>
      <c r="C2104" s="17">
        <v>5868</v>
      </c>
      <c r="D2104" t="s" s="18">
        <v>5</v>
      </c>
      <c r="E2104" s="19">
        <v>216</v>
      </c>
      <c r="F2104" s="19">
        <v>1931</v>
      </c>
      <c r="G2104" s="19">
        <v>2256</v>
      </c>
      <c r="H2104" s="20">
        <f>E2104/G2104</f>
        <v>0.09574468085106383</v>
      </c>
      <c r="I2104" s="20">
        <f>F2104/G2104</f>
        <v>0.8559397163120568</v>
      </c>
      <c r="J2104" s="19">
        <f>E2104-F2104</f>
        <v>-1715</v>
      </c>
      <c r="K2104" s="19">
        <f>F2104-E2104</f>
        <v>1715</v>
      </c>
      <c r="L2104" s="20">
        <f>H2104-I2104</f>
        <v>-0.760195035460993</v>
      </c>
      <c r="M2104" s="20">
        <f>I2104-H2104</f>
        <v>0.760195035460993</v>
      </c>
      <c r="N2104" s="19">
        <v>278</v>
      </c>
      <c r="O2104" s="19">
        <v>1539</v>
      </c>
      <c r="P2104" s="19">
        <v>1817</v>
      </c>
      <c r="Q2104" s="20">
        <f>N2104/P2104</f>
        <v>0.1529994496422675</v>
      </c>
      <c r="R2104" s="20">
        <f>O2104/P2104</f>
        <v>0.8470005503577325</v>
      </c>
      <c r="S2104" s="19">
        <f>N2104-O2104</f>
        <v>-1261</v>
      </c>
      <c r="T2104" s="20">
        <f>Q2104-R2104</f>
        <v>-0.6940011007154649</v>
      </c>
      <c r="U2104" s="19">
        <f>E2104-N2104</f>
        <v>-62</v>
      </c>
      <c r="V2104" s="19">
        <f>F2104-O2104</f>
        <v>392</v>
      </c>
      <c r="W2104" s="20">
        <f>H2104-Q2104</f>
        <v>-0.05725476879120364</v>
      </c>
      <c r="X2104" s="21">
        <f>I2104-R2104</f>
        <v>0.008939165954324313</v>
      </c>
      <c r="Y2104" s="22">
        <v>866.46</v>
      </c>
      <c r="Z2104" s="23">
        <f>C2104/Y2104</f>
        <v>6.772384183920781</v>
      </c>
      <c r="AA2104" s="24">
        <v>40003</v>
      </c>
      <c r="AB2104" t="s" s="25">
        <v>5169</v>
      </c>
      <c r="AC2104" s="26">
        <v>40</v>
      </c>
      <c r="AD2104" s="26">
        <v>3</v>
      </c>
      <c r="AE2104" s="42"/>
      <c r="AF2104" s="43"/>
      <c r="AG2104" s="34"/>
      <c r="AI2104" s="32"/>
      <c r="AJ2104" s="33"/>
      <c r="AK2104" s="33"/>
      <c r="AL2104" s="33"/>
      <c r="AM2104" t="s" s="44">
        <v>120</v>
      </c>
      <c r="AN2104" s="36">
        <v>5642</v>
      </c>
      <c r="AO2104" s="37">
        <v>30</v>
      </c>
      <c r="AP2104" s="37">
        <v>4021</v>
      </c>
      <c r="AQ2104" s="38">
        <v>712.6900000000001</v>
      </c>
      <c r="AR2104" s="37">
        <v>1621</v>
      </c>
      <c r="AS2104" s="38">
        <v>287.31</v>
      </c>
      <c r="AV2104" s="37">
        <v>2128</v>
      </c>
      <c r="AW2104" s="38">
        <v>377.17</v>
      </c>
      <c r="AX2104" s="37">
        <v>272</v>
      </c>
      <c r="AY2104" s="38">
        <v>48.21</v>
      </c>
      <c r="BJ2104" s="39">
        <v>0</v>
      </c>
      <c r="BK2104" s="40">
        <v>0</v>
      </c>
      <c r="BV2104" s="39">
        <v>0</v>
      </c>
      <c r="BW2104" s="40">
        <v>0</v>
      </c>
      <c r="CH2104" s="39">
        <v>0</v>
      </c>
      <c r="CI2104" s="40">
        <v>0</v>
      </c>
    </row>
    <row r="2105" s="14" customFormat="1" ht="14.65" customHeight="1">
      <c r="A2105" t="s" s="15">
        <v>5166</v>
      </c>
      <c r="B2105" t="s" s="16">
        <v>5170</v>
      </c>
      <c r="C2105" s="17">
        <v>13793</v>
      </c>
      <c r="D2105" t="s" s="18">
        <v>5</v>
      </c>
      <c r="E2105" s="19">
        <v>795</v>
      </c>
      <c r="F2105" s="19">
        <v>4068</v>
      </c>
      <c r="G2105" s="19">
        <v>5002</v>
      </c>
      <c r="H2105" s="20">
        <f>E2105/G2105</f>
        <v>0.1589364254298281</v>
      </c>
      <c r="I2105" s="20">
        <f>F2105/G2105</f>
        <v>0.8132746901239504</v>
      </c>
      <c r="J2105" s="19">
        <f>E2105-F2105</f>
        <v>-3273</v>
      </c>
      <c r="K2105" s="19">
        <f>F2105-E2105</f>
        <v>3273</v>
      </c>
      <c r="L2105" s="20">
        <f>H2105-I2105</f>
        <v>-0.6543382646941223</v>
      </c>
      <c r="M2105" s="20">
        <f>I2105-H2105</f>
        <v>0.6543382646941223</v>
      </c>
      <c r="N2105" s="19">
        <v>1241</v>
      </c>
      <c r="O2105" s="19">
        <v>3534</v>
      </c>
      <c r="P2105" s="19">
        <v>4775</v>
      </c>
      <c r="Q2105" s="20">
        <f>N2105/P2105</f>
        <v>0.2598952879581152</v>
      </c>
      <c r="R2105" s="20">
        <f>O2105/P2105</f>
        <v>0.7401047120418848</v>
      </c>
      <c r="S2105" s="19">
        <f>N2105-O2105</f>
        <v>-2293</v>
      </c>
      <c r="T2105" s="20">
        <f>Q2105-R2105</f>
        <v>-0.4802094240837696</v>
      </c>
      <c r="U2105" s="19">
        <f>E2105-N2105</f>
        <v>-446</v>
      </c>
      <c r="V2105" s="19">
        <f>F2105-O2105</f>
        <v>534</v>
      </c>
      <c r="W2105" s="20">
        <f>H2105-Q2105</f>
        <v>-0.1009588625282871</v>
      </c>
      <c r="X2105" s="21">
        <f>I2105-R2105</f>
        <v>0.0731699780820656</v>
      </c>
      <c r="Y2105" s="22">
        <v>975.52</v>
      </c>
      <c r="Z2105" s="23">
        <f>C2105/Y2105</f>
        <v>14.13912579957356</v>
      </c>
      <c r="AA2105" s="24">
        <v>40005</v>
      </c>
      <c r="AB2105" t="s" s="25">
        <v>5171</v>
      </c>
      <c r="AC2105" s="26">
        <v>40</v>
      </c>
      <c r="AD2105" s="26">
        <v>5</v>
      </c>
      <c r="AE2105" s="42"/>
      <c r="AF2105" s="43"/>
      <c r="AG2105" s="34"/>
      <c r="AI2105" s="32"/>
      <c r="AJ2105" s="33"/>
      <c r="AK2105" s="33"/>
      <c r="AL2105" s="33"/>
      <c r="AM2105" t="s" s="44">
        <v>120</v>
      </c>
      <c r="AN2105" s="36">
        <v>14182</v>
      </c>
      <c r="AO2105" s="37">
        <v>54</v>
      </c>
      <c r="AP2105" s="37">
        <v>9718</v>
      </c>
      <c r="AQ2105" s="38">
        <v>685.23</v>
      </c>
      <c r="AR2105" s="37">
        <v>9137</v>
      </c>
      <c r="AS2105" s="38">
        <v>644.268888888889</v>
      </c>
      <c r="AT2105" s="37">
        <v>122</v>
      </c>
      <c r="AU2105" s="38">
        <v>8.59888888888889</v>
      </c>
      <c r="AV2105" s="37">
        <v>358</v>
      </c>
      <c r="AW2105" s="38">
        <v>25.2388888888889</v>
      </c>
      <c r="AX2105" s="37">
        <v>100</v>
      </c>
      <c r="AY2105" s="38">
        <v>7.04888888888889</v>
      </c>
      <c r="BB2105" s="37">
        <v>1</v>
      </c>
      <c r="BC2105" s="38">
        <v>0.07000000000000001</v>
      </c>
      <c r="BJ2105" s="39">
        <v>0</v>
      </c>
      <c r="BK2105" s="40">
        <v>0</v>
      </c>
      <c r="BV2105" s="39">
        <v>0</v>
      </c>
      <c r="BW2105" s="40">
        <v>0</v>
      </c>
      <c r="CH2105" s="39">
        <v>0</v>
      </c>
      <c r="CI2105" s="40">
        <v>0</v>
      </c>
    </row>
    <row r="2106" s="14" customFormat="1" ht="14.65" customHeight="1">
      <c r="A2106" t="s" s="15">
        <v>5166</v>
      </c>
      <c r="B2106" t="s" s="16">
        <v>5172</v>
      </c>
      <c r="C2106" s="17">
        <v>5427</v>
      </c>
      <c r="D2106" t="s" s="18">
        <v>5</v>
      </c>
      <c r="E2106" s="19">
        <v>176</v>
      </c>
      <c r="F2106" s="19">
        <v>1987</v>
      </c>
      <c r="G2106" s="19">
        <v>2237</v>
      </c>
      <c r="H2106" s="20">
        <f>E2106/G2106</f>
        <v>0.07867679928475638</v>
      </c>
      <c r="I2106" s="20">
        <f>F2106/G2106</f>
        <v>0.8882431828341529</v>
      </c>
      <c r="J2106" s="19">
        <f>E2106-F2106</f>
        <v>-1811</v>
      </c>
      <c r="K2106" s="19">
        <f>F2106-E2106</f>
        <v>1811</v>
      </c>
      <c r="L2106" s="20">
        <f>H2106-I2106</f>
        <v>-0.8095663835493966</v>
      </c>
      <c r="M2106" s="20">
        <f>I2106-H2106</f>
        <v>0.8095663835493966</v>
      </c>
      <c r="N2106" s="19">
        <v>243</v>
      </c>
      <c r="O2106" s="19">
        <v>2057</v>
      </c>
      <c r="P2106" s="19">
        <v>2300</v>
      </c>
      <c r="Q2106" s="20">
        <f>N2106/P2106</f>
        <v>0.1056521739130435</v>
      </c>
      <c r="R2106" s="20">
        <f>O2106/P2106</f>
        <v>0.8943478260869565</v>
      </c>
      <c r="S2106" s="19">
        <f>N2106-O2106</f>
        <v>-1814</v>
      </c>
      <c r="T2106" s="20">
        <f>Q2106-R2106</f>
        <v>-0.788695652173913</v>
      </c>
      <c r="U2106" s="19">
        <f>E2106-N2106</f>
        <v>-67</v>
      </c>
      <c r="V2106" s="19">
        <f>F2106-O2106</f>
        <v>-70</v>
      </c>
      <c r="W2106" s="20">
        <f>H2106-Q2106</f>
        <v>-0.0269753746282871</v>
      </c>
      <c r="X2106" s="21">
        <f>I2106-R2106</f>
        <v>-0.006104643252803577</v>
      </c>
      <c r="Y2106" s="22">
        <v>1814.67</v>
      </c>
      <c r="Z2106" s="23">
        <f>C2106/Y2106</f>
        <v>2.990626394881714</v>
      </c>
      <c r="AA2106" s="24">
        <v>40007</v>
      </c>
      <c r="AB2106" t="s" s="25">
        <v>5173</v>
      </c>
      <c r="AC2106" s="26">
        <v>40</v>
      </c>
      <c r="AD2106" s="26">
        <v>7</v>
      </c>
      <c r="AE2106" s="42"/>
      <c r="AF2106" s="43"/>
      <c r="AG2106" s="34"/>
      <c r="AI2106" s="32"/>
      <c r="AJ2106" s="33"/>
      <c r="AK2106" s="33"/>
      <c r="AL2106" s="33"/>
      <c r="AM2106" t="s" s="44">
        <v>120</v>
      </c>
      <c r="AN2106" s="36">
        <v>5636</v>
      </c>
      <c r="AO2106" s="37">
        <v>27</v>
      </c>
      <c r="AP2106" s="37">
        <v>3367</v>
      </c>
      <c r="AQ2106" s="38">
        <v>597.408888888889</v>
      </c>
      <c r="AR2106" s="37">
        <v>2068</v>
      </c>
      <c r="AS2106" s="38">
        <v>366.93</v>
      </c>
      <c r="AV2106" s="37">
        <v>1260</v>
      </c>
      <c r="AW2106" s="38">
        <v>223.56</v>
      </c>
      <c r="AX2106" s="37">
        <v>39</v>
      </c>
      <c r="AY2106" s="38">
        <v>6.92</v>
      </c>
      <c r="BJ2106" s="39">
        <v>0</v>
      </c>
      <c r="BK2106" s="40">
        <v>0</v>
      </c>
      <c r="BV2106" s="39">
        <v>0</v>
      </c>
      <c r="BW2106" s="40">
        <v>0</v>
      </c>
      <c r="CH2106" s="39">
        <v>0</v>
      </c>
      <c r="CI2106" s="40">
        <v>0</v>
      </c>
    </row>
    <row r="2107" s="14" customFormat="1" ht="14.65" customHeight="1">
      <c r="A2107" t="s" s="15">
        <v>5166</v>
      </c>
      <c r="B2107" t="s" s="16">
        <v>5174</v>
      </c>
      <c r="C2107" s="17">
        <v>23768</v>
      </c>
      <c r="D2107" t="s" s="18">
        <v>5</v>
      </c>
      <c r="E2107" s="19">
        <v>958</v>
      </c>
      <c r="F2107" s="19">
        <v>6287</v>
      </c>
      <c r="G2107" s="19">
        <v>7529</v>
      </c>
      <c r="H2107" s="20">
        <f>E2107/G2107</f>
        <v>0.1272413335104264</v>
      </c>
      <c r="I2107" s="20">
        <f>F2107/G2107</f>
        <v>0.8350378536326205</v>
      </c>
      <c r="J2107" s="19">
        <f>E2107-F2107</f>
        <v>-5329</v>
      </c>
      <c r="K2107" s="19">
        <f>F2107-E2107</f>
        <v>5329</v>
      </c>
      <c r="L2107" s="20">
        <f>H2107-I2107</f>
        <v>-0.7077965201221942</v>
      </c>
      <c r="M2107" s="20">
        <f>I2107-H2107</f>
        <v>0.7077965201221942</v>
      </c>
      <c r="N2107" s="19">
        <v>1413</v>
      </c>
      <c r="O2107" s="19">
        <v>5496</v>
      </c>
      <c r="P2107" s="19">
        <v>6909</v>
      </c>
      <c r="Q2107" s="20">
        <f>N2107/P2107</f>
        <v>0.2045158488927486</v>
      </c>
      <c r="R2107" s="20">
        <f>O2107/P2107</f>
        <v>0.7954841511072515</v>
      </c>
      <c r="S2107" s="19">
        <f>N2107-O2107</f>
        <v>-4083</v>
      </c>
      <c r="T2107" s="20">
        <f>Q2107-R2107</f>
        <v>-0.5909683022145029</v>
      </c>
      <c r="U2107" s="19">
        <f>E2107-N2107</f>
        <v>-455</v>
      </c>
      <c r="V2107" s="19">
        <f>F2107-O2107</f>
        <v>791</v>
      </c>
      <c r="W2107" s="20">
        <f>H2107-Q2107</f>
        <v>-0.07727451538232225</v>
      </c>
      <c r="X2107" s="21">
        <f>I2107-R2107</f>
        <v>0.03955370252536905</v>
      </c>
      <c r="Y2107" s="22">
        <v>901.8099999999999</v>
      </c>
      <c r="Z2107" s="23">
        <f>C2107/Y2107</f>
        <v>26.3558842771759</v>
      </c>
      <c r="AA2107" s="24">
        <v>40009</v>
      </c>
      <c r="AB2107" t="s" s="25">
        <v>5175</v>
      </c>
      <c r="AC2107" s="26">
        <v>40</v>
      </c>
      <c r="AD2107" s="26">
        <v>9</v>
      </c>
      <c r="AE2107" t="s" s="42">
        <v>5176</v>
      </c>
      <c r="AF2107" s="43"/>
      <c r="AG2107" t="s" s="33">
        <v>5177</v>
      </c>
      <c r="AI2107" t="s" s="33">
        <v>108</v>
      </c>
      <c r="AJ2107" s="33"/>
      <c r="AK2107" s="33"/>
      <c r="AL2107" s="33"/>
      <c r="AM2107" t="s" s="44">
        <v>97</v>
      </c>
      <c r="AN2107" s="36">
        <v>22119</v>
      </c>
      <c r="AO2107" s="37">
        <v>55</v>
      </c>
      <c r="AP2107" s="37">
        <v>15071</v>
      </c>
      <c r="AQ2107" s="38">
        <v>681.36</v>
      </c>
      <c r="AR2107" s="37">
        <v>11873</v>
      </c>
      <c r="AS2107" s="38">
        <v>536.778888888889</v>
      </c>
      <c r="AV2107" s="37">
        <v>2072</v>
      </c>
      <c r="AW2107" s="38">
        <v>93.68000000000001</v>
      </c>
      <c r="AX2107" s="37">
        <v>1125</v>
      </c>
      <c r="AY2107" s="38">
        <v>50.8588888888889</v>
      </c>
      <c r="BB2107" s="37">
        <v>1</v>
      </c>
      <c r="BC2107" s="38">
        <v>0.05</v>
      </c>
      <c r="BJ2107" s="39">
        <v>0</v>
      </c>
      <c r="BK2107" s="40">
        <v>0</v>
      </c>
      <c r="BV2107" s="39">
        <v>0</v>
      </c>
      <c r="BW2107" s="40">
        <v>0</v>
      </c>
      <c r="CH2107" s="39">
        <v>0</v>
      </c>
      <c r="CI2107" s="40">
        <v>0</v>
      </c>
    </row>
    <row r="2108" s="14" customFormat="1" ht="14.65" customHeight="1">
      <c r="A2108" t="s" s="15">
        <v>5166</v>
      </c>
      <c r="B2108" t="s" s="16">
        <v>1554</v>
      </c>
      <c r="C2108" s="17">
        <v>9833</v>
      </c>
      <c r="D2108" t="s" s="18">
        <v>5</v>
      </c>
      <c r="E2108" s="19">
        <v>711</v>
      </c>
      <c r="F2108" s="19">
        <v>2884</v>
      </c>
      <c r="G2108" s="19">
        <v>3793</v>
      </c>
      <c r="H2108" s="20">
        <f>E2108/G2108</f>
        <v>0.1874505668336409</v>
      </c>
      <c r="I2108" s="20">
        <f>F2108/G2108</f>
        <v>0.760348009491168</v>
      </c>
      <c r="J2108" s="19">
        <f>E2108-F2108</f>
        <v>-2173</v>
      </c>
      <c r="K2108" s="19">
        <f>F2108-E2108</f>
        <v>2173</v>
      </c>
      <c r="L2108" s="20">
        <f>H2108-I2108</f>
        <v>-0.5728974426575271</v>
      </c>
      <c r="M2108" s="20">
        <f>I2108-H2108</f>
        <v>0.5728974426575271</v>
      </c>
      <c r="N2108" s="19">
        <v>991</v>
      </c>
      <c r="O2108" s="19">
        <v>2824</v>
      </c>
      <c r="P2108" s="19">
        <v>3815</v>
      </c>
      <c r="Q2108" s="20">
        <f>N2108/P2108</f>
        <v>0.2597640891218873</v>
      </c>
      <c r="R2108" s="20">
        <f>O2108/P2108</f>
        <v>0.7402359108781127</v>
      </c>
      <c r="S2108" s="19">
        <f>N2108-O2108</f>
        <v>-1833</v>
      </c>
      <c r="T2108" s="20">
        <f>Q2108-R2108</f>
        <v>-0.4804718217562254</v>
      </c>
      <c r="U2108" s="19">
        <f>E2108-N2108</f>
        <v>-280</v>
      </c>
      <c r="V2108" s="19">
        <f>F2108-O2108</f>
        <v>60</v>
      </c>
      <c r="W2108" s="20">
        <f>H2108-Q2108</f>
        <v>-0.07231352228824639</v>
      </c>
      <c r="X2108" s="21">
        <f>I2108-R2108</f>
        <v>0.0201120986130553</v>
      </c>
      <c r="Y2108" s="22">
        <v>928.42</v>
      </c>
      <c r="Z2108" s="23">
        <f>C2108/Y2108</f>
        <v>10.59111178130587</v>
      </c>
      <c r="AA2108" s="24">
        <v>40011</v>
      </c>
      <c r="AB2108" t="s" s="25">
        <v>5178</v>
      </c>
      <c r="AC2108" s="26">
        <v>40</v>
      </c>
      <c r="AD2108" s="26">
        <v>11</v>
      </c>
      <c r="AE2108" s="42"/>
      <c r="AF2108" s="43"/>
      <c r="AG2108" s="34"/>
      <c r="AI2108" s="32"/>
      <c r="AJ2108" s="33"/>
      <c r="AK2108" s="33"/>
      <c r="AL2108" s="33"/>
      <c r="AM2108" t="s" s="44">
        <v>120</v>
      </c>
      <c r="AN2108" s="36">
        <v>11943</v>
      </c>
      <c r="AO2108" s="37">
        <v>51</v>
      </c>
      <c r="AP2108" s="37">
        <v>6249</v>
      </c>
      <c r="AQ2108" s="38">
        <v>523.24</v>
      </c>
      <c r="AR2108" s="37">
        <v>3979</v>
      </c>
      <c r="AS2108" s="38">
        <v>333.17</v>
      </c>
      <c r="AV2108" s="37">
        <v>1800</v>
      </c>
      <c r="AW2108" s="38">
        <v>150.718888888889</v>
      </c>
      <c r="AX2108" s="37">
        <v>300</v>
      </c>
      <c r="AY2108" s="38">
        <v>25.12</v>
      </c>
      <c r="BB2108" s="37">
        <v>14</v>
      </c>
      <c r="BC2108" s="38">
        <v>1.16888888888889</v>
      </c>
      <c r="BJ2108" s="39">
        <v>0</v>
      </c>
      <c r="BK2108" s="40">
        <v>0</v>
      </c>
      <c r="BV2108" s="39">
        <v>0</v>
      </c>
      <c r="BW2108" s="40">
        <v>0</v>
      </c>
      <c r="CH2108" s="39">
        <v>0</v>
      </c>
      <c r="CI2108" s="40">
        <v>0</v>
      </c>
    </row>
    <row r="2109" s="14" customFormat="1" ht="14.65" customHeight="1">
      <c r="A2109" t="s" s="15">
        <v>5166</v>
      </c>
      <c r="B2109" t="s" s="16">
        <v>1209</v>
      </c>
      <c r="C2109" s="17">
        <v>44884</v>
      </c>
      <c r="D2109" t="s" s="18">
        <v>5</v>
      </c>
      <c r="E2109" s="19">
        <v>2793</v>
      </c>
      <c r="F2109" s="19">
        <v>10449</v>
      </c>
      <c r="G2109" s="19">
        <v>13775</v>
      </c>
      <c r="H2109" s="20">
        <f>E2109/G2109</f>
        <v>0.2027586206896552</v>
      </c>
      <c r="I2109" s="20">
        <f>F2109/G2109</f>
        <v>0.7585480943738657</v>
      </c>
      <c r="J2109" s="19">
        <f>E2109-F2109</f>
        <v>-7656</v>
      </c>
      <c r="K2109" s="19">
        <f>F2109-E2109</f>
        <v>7656</v>
      </c>
      <c r="L2109" s="20">
        <f>H2109-I2109</f>
        <v>-0.5557894736842106</v>
      </c>
      <c r="M2109" s="20">
        <f>I2109-H2109</f>
        <v>0.5557894736842106</v>
      </c>
      <c r="N2109" s="19">
        <v>3533</v>
      </c>
      <c r="O2109" s="19">
        <v>9188</v>
      </c>
      <c r="P2109" s="19">
        <v>12721</v>
      </c>
      <c r="Q2109" s="20">
        <f>N2109/P2109</f>
        <v>0.2777297382281267</v>
      </c>
      <c r="R2109" s="20">
        <f>O2109/P2109</f>
        <v>0.7222702617718733</v>
      </c>
      <c r="S2109" s="19">
        <f>N2109-O2109</f>
        <v>-5655</v>
      </c>
      <c r="T2109" s="20">
        <f>Q2109-R2109</f>
        <v>-0.4445405235437465</v>
      </c>
      <c r="U2109" s="19">
        <f>E2109-N2109</f>
        <v>-740</v>
      </c>
      <c r="V2109" s="19">
        <f>F2109-O2109</f>
        <v>1261</v>
      </c>
      <c r="W2109" s="20">
        <f>H2109-Q2109</f>
        <v>-0.07497111753847158</v>
      </c>
      <c r="X2109" s="21">
        <f>I2109-R2109</f>
        <v>0.03627783260199247</v>
      </c>
      <c r="Y2109" s="22">
        <v>904.47</v>
      </c>
      <c r="Z2109" s="23">
        <f>C2109/Y2109</f>
        <v>49.62464205556845</v>
      </c>
      <c r="AA2109" s="24">
        <v>40013</v>
      </c>
      <c r="AB2109" t="s" s="25">
        <v>5179</v>
      </c>
      <c r="AC2109" s="26">
        <v>40</v>
      </c>
      <c r="AD2109" s="26">
        <v>13</v>
      </c>
      <c r="AE2109" t="s" s="42">
        <v>5180</v>
      </c>
      <c r="AF2109" t="s" s="43">
        <v>5181</v>
      </c>
      <c r="AG2109" t="s" s="33">
        <v>5182</v>
      </c>
      <c r="AI2109" t="s" s="33">
        <v>108</v>
      </c>
      <c r="AJ2109" t="s" s="33">
        <v>5183</v>
      </c>
      <c r="AK2109" s="33"/>
      <c r="AL2109" s="33"/>
      <c r="AM2109" t="s" s="44">
        <v>97</v>
      </c>
      <c r="AN2109" s="36">
        <v>42416</v>
      </c>
      <c r="AO2109" s="37">
        <v>95</v>
      </c>
      <c r="AP2109" s="37">
        <v>27713</v>
      </c>
      <c r="AQ2109" s="38">
        <v>653.36</v>
      </c>
      <c r="AR2109" s="37">
        <v>24753</v>
      </c>
      <c r="AS2109" s="38">
        <v>583.58</v>
      </c>
      <c r="AV2109" s="37">
        <v>2026</v>
      </c>
      <c r="AW2109" s="38">
        <v>47.7588888888889</v>
      </c>
      <c r="AX2109" s="37">
        <v>250</v>
      </c>
      <c r="AY2109" s="38">
        <v>5.88888888888889</v>
      </c>
      <c r="BB2109" s="37">
        <v>2</v>
      </c>
      <c r="BC2109" s="38">
        <v>0.05</v>
      </c>
      <c r="BJ2109" s="39">
        <v>0</v>
      </c>
      <c r="BK2109" s="40">
        <v>0</v>
      </c>
      <c r="BL2109" s="37">
        <v>682</v>
      </c>
      <c r="BM2109" s="38">
        <v>16.0788888888889</v>
      </c>
      <c r="BV2109" s="39">
        <v>0</v>
      </c>
      <c r="BW2109" s="40">
        <v>0</v>
      </c>
      <c r="CH2109" s="39">
        <v>0</v>
      </c>
      <c r="CI2109" s="40">
        <v>0</v>
      </c>
    </row>
    <row r="2110" s="14" customFormat="1" ht="14.65" customHeight="1">
      <c r="A2110" t="s" s="15">
        <v>5166</v>
      </c>
      <c r="B2110" t="s" s="16">
        <v>5184</v>
      </c>
      <c r="C2110" s="17">
        <v>29343</v>
      </c>
      <c r="D2110" t="s" s="18">
        <v>5</v>
      </c>
      <c r="E2110" s="19">
        <v>2418</v>
      </c>
      <c r="F2110" s="19">
        <v>6473</v>
      </c>
      <c r="G2110" s="19">
        <v>9336</v>
      </c>
      <c r="H2110" s="20">
        <f>E2110/G2110</f>
        <v>0.2589974293059126</v>
      </c>
      <c r="I2110" s="20">
        <f>F2110/G2110</f>
        <v>0.693337617823479</v>
      </c>
      <c r="J2110" s="19">
        <f>E2110-F2110</f>
        <v>-4055</v>
      </c>
      <c r="K2110" s="19">
        <f>F2110-E2110</f>
        <v>4055</v>
      </c>
      <c r="L2110" s="20">
        <f>H2110-I2110</f>
        <v>-0.4343401885175665</v>
      </c>
      <c r="M2110" s="20">
        <f>I2110-H2110</f>
        <v>0.4343401885175665</v>
      </c>
      <c r="N2110" s="19">
        <v>3151</v>
      </c>
      <c r="O2110" s="19">
        <v>5660</v>
      </c>
      <c r="P2110" s="19">
        <v>8811</v>
      </c>
      <c r="Q2110" s="20">
        <f>N2110/P2110</f>
        <v>0.3576211553739644</v>
      </c>
      <c r="R2110" s="20">
        <f>O2110/P2110</f>
        <v>0.6423788446260357</v>
      </c>
      <c r="S2110" s="19">
        <f>N2110-O2110</f>
        <v>-2509</v>
      </c>
      <c r="T2110" s="20">
        <f>Q2110-R2110</f>
        <v>-0.2847576892520713</v>
      </c>
      <c r="U2110" s="19">
        <f>E2110-N2110</f>
        <v>-733</v>
      </c>
      <c r="V2110" s="19">
        <f>F2110-O2110</f>
        <v>813</v>
      </c>
      <c r="W2110" s="20">
        <f>H2110-Q2110</f>
        <v>-0.09862372606805181</v>
      </c>
      <c r="X2110" s="21">
        <f>I2110-R2110</f>
        <v>0.05095877319744335</v>
      </c>
      <c r="Y2110" s="22">
        <v>1278.29</v>
      </c>
      <c r="Z2110" s="23">
        <f>C2110/Y2110</f>
        <v>22.95488504173544</v>
      </c>
      <c r="AA2110" s="24">
        <v>40015</v>
      </c>
      <c r="AB2110" t="s" s="25">
        <v>5185</v>
      </c>
      <c r="AC2110" s="26">
        <v>40</v>
      </c>
      <c r="AD2110" s="26">
        <v>15</v>
      </c>
      <c r="AE2110" s="42"/>
      <c r="AF2110" s="43"/>
      <c r="AG2110" s="34"/>
      <c r="AI2110" s="32"/>
      <c r="AJ2110" s="33"/>
      <c r="AK2110" s="33"/>
      <c r="AL2110" s="33"/>
      <c r="AM2110" t="s" s="44">
        <v>120</v>
      </c>
      <c r="AN2110" s="36">
        <v>29600</v>
      </c>
      <c r="AO2110" s="37">
        <v>114</v>
      </c>
      <c r="AP2110" s="37">
        <v>23176</v>
      </c>
      <c r="AQ2110" s="38">
        <v>782.97</v>
      </c>
      <c r="AR2110" s="37">
        <v>18370</v>
      </c>
      <c r="AS2110" s="38">
        <v>620.61</v>
      </c>
      <c r="AV2110" s="37">
        <v>3958</v>
      </c>
      <c r="AW2110" s="38">
        <v>133.718888888889</v>
      </c>
      <c r="AX2110" s="37">
        <v>300</v>
      </c>
      <c r="AY2110" s="38">
        <v>10.14</v>
      </c>
      <c r="BB2110" s="37">
        <v>18</v>
      </c>
      <c r="BC2110" s="38">
        <v>0.61</v>
      </c>
      <c r="BJ2110" s="39">
        <v>0</v>
      </c>
      <c r="BK2110" s="40">
        <v>0</v>
      </c>
      <c r="BL2110" s="37">
        <v>530</v>
      </c>
      <c r="BM2110" s="38">
        <v>17.91</v>
      </c>
      <c r="BV2110" s="39">
        <v>0</v>
      </c>
      <c r="BW2110" s="40">
        <v>0</v>
      </c>
      <c r="CH2110" s="39">
        <v>0</v>
      </c>
      <c r="CI2110" s="40">
        <v>0</v>
      </c>
    </row>
    <row r="2111" s="14" customFormat="1" ht="14.65" customHeight="1">
      <c r="A2111" t="s" s="15">
        <v>5166</v>
      </c>
      <c r="B2111" t="s" s="16">
        <v>5186</v>
      </c>
      <c r="C2111" s="17">
        <v>133378</v>
      </c>
      <c r="D2111" t="s" s="18">
        <v>5</v>
      </c>
      <c r="E2111" s="19">
        <v>11666</v>
      </c>
      <c r="F2111" s="19">
        <v>39969</v>
      </c>
      <c r="G2111" s="19">
        <v>55250</v>
      </c>
      <c r="H2111" s="20">
        <f>E2111/G2111</f>
        <v>0.2111493212669683</v>
      </c>
      <c r="I2111" s="20">
        <f>F2111/G2111</f>
        <v>0.723420814479638</v>
      </c>
      <c r="J2111" s="19">
        <f>E2111-F2111</f>
        <v>-28303</v>
      </c>
      <c r="K2111" s="19">
        <f>F2111-E2111</f>
        <v>28303</v>
      </c>
      <c r="L2111" s="20">
        <f>H2111-I2111</f>
        <v>-0.5122714932126697</v>
      </c>
      <c r="M2111" s="20">
        <f>I2111-H2111</f>
        <v>0.5122714932126697</v>
      </c>
      <c r="N2111" s="19">
        <v>10533</v>
      </c>
      <c r="O2111" s="19">
        <v>35615</v>
      </c>
      <c r="P2111" s="19">
        <v>46148</v>
      </c>
      <c r="Q2111" s="20">
        <f>N2111/P2111</f>
        <v>0.2282439108953801</v>
      </c>
      <c r="R2111" s="20">
        <f>O2111/P2111</f>
        <v>0.7717560891046199</v>
      </c>
      <c r="S2111" s="19">
        <f>N2111-O2111</f>
        <v>-25082</v>
      </c>
      <c r="T2111" s="20">
        <f>Q2111-R2111</f>
        <v>-0.5435121782092398</v>
      </c>
      <c r="U2111" s="19">
        <f>E2111-N2111</f>
        <v>1133</v>
      </c>
      <c r="V2111" s="19">
        <f>F2111-O2111</f>
        <v>4354</v>
      </c>
      <c r="W2111" s="20">
        <f>H2111-Q2111</f>
        <v>-0.01709458962841173</v>
      </c>
      <c r="X2111" s="21">
        <f>I2111-R2111</f>
        <v>-0.04833527462498188</v>
      </c>
      <c r="Y2111" s="22">
        <v>896.63</v>
      </c>
      <c r="Z2111" s="23">
        <f>C2111/Y2111</f>
        <v>148.7547817940511</v>
      </c>
      <c r="AA2111" s="24">
        <v>40017</v>
      </c>
      <c r="AB2111" t="s" s="25">
        <v>5187</v>
      </c>
      <c r="AC2111" s="26">
        <v>40</v>
      </c>
      <c r="AD2111" s="26">
        <v>17</v>
      </c>
      <c r="AE2111" t="s" s="42">
        <v>5188</v>
      </c>
      <c r="AF2111" t="s" s="43">
        <v>5189</v>
      </c>
      <c r="AG2111" t="s" s="34">
        <v>5190</v>
      </c>
      <c r="AH2111" s="31">
        <v>1358452</v>
      </c>
      <c r="AI2111" t="s" s="32">
        <v>96</v>
      </c>
      <c r="AJ2111" t="s" s="33">
        <v>5191</v>
      </c>
      <c r="AK2111" s="33"/>
      <c r="AL2111" s="33"/>
      <c r="AM2111" t="s" s="44">
        <v>97</v>
      </c>
      <c r="AN2111" s="36">
        <v>115541</v>
      </c>
      <c r="AO2111" s="37">
        <v>134</v>
      </c>
      <c r="AP2111" s="37">
        <v>50792</v>
      </c>
      <c r="AQ2111" s="38">
        <v>439.6</v>
      </c>
      <c r="AR2111" s="37">
        <v>31997</v>
      </c>
      <c r="AS2111" s="38">
        <v>276.93</v>
      </c>
      <c r="AT2111" s="37">
        <v>254</v>
      </c>
      <c r="AU2111" s="38">
        <v>2.2</v>
      </c>
      <c r="AV2111" s="37">
        <v>9358</v>
      </c>
      <c r="AW2111" s="38">
        <v>80.98888888888889</v>
      </c>
      <c r="AX2111" s="37">
        <v>6622</v>
      </c>
      <c r="AY2111" s="38">
        <v>57.31</v>
      </c>
      <c r="BB2111" s="37">
        <v>49</v>
      </c>
      <c r="BC2111" s="38">
        <v>0.42</v>
      </c>
      <c r="BJ2111" s="39">
        <v>0</v>
      </c>
      <c r="BK2111" s="40">
        <v>0</v>
      </c>
      <c r="BL2111" s="37">
        <v>2512</v>
      </c>
      <c r="BM2111" s="38">
        <v>21.7388888888889</v>
      </c>
      <c r="BV2111" s="39">
        <v>0</v>
      </c>
      <c r="BW2111" s="40">
        <v>0</v>
      </c>
      <c r="CH2111" s="39">
        <v>0</v>
      </c>
      <c r="CI2111" s="40">
        <v>0</v>
      </c>
    </row>
    <row r="2112" s="14" customFormat="1" ht="14.65" customHeight="1">
      <c r="A2112" t="s" s="15">
        <v>5166</v>
      </c>
      <c r="B2112" t="s" s="16">
        <v>2615</v>
      </c>
      <c r="C2112" s="17">
        <v>48689</v>
      </c>
      <c r="D2112" t="s" s="18">
        <v>5</v>
      </c>
      <c r="E2112" s="19">
        <v>4002</v>
      </c>
      <c r="F2112" s="19">
        <v>13751</v>
      </c>
      <c r="G2112" s="19">
        <v>18533</v>
      </c>
      <c r="H2112" s="20">
        <f>E2112/G2112</f>
        <v>0.2159391355959639</v>
      </c>
      <c r="I2112" s="20">
        <f>F2112/G2112</f>
        <v>0.7419737765067717</v>
      </c>
      <c r="J2112" s="19">
        <f>E2112-F2112</f>
        <v>-9749</v>
      </c>
      <c r="K2112" s="19">
        <f>F2112-E2112</f>
        <v>9749</v>
      </c>
      <c r="L2112" s="20">
        <f>H2112-I2112</f>
        <v>-0.5260346409108076</v>
      </c>
      <c r="M2112" s="20">
        <f>I2112-H2112</f>
        <v>0.5260346409108076</v>
      </c>
      <c r="N2112" s="19">
        <v>4907</v>
      </c>
      <c r="O2112" s="19">
        <v>12213</v>
      </c>
      <c r="P2112" s="19">
        <v>17120</v>
      </c>
      <c r="Q2112" s="20">
        <f>N2112/P2112</f>
        <v>0.2866238317757009</v>
      </c>
      <c r="R2112" s="20">
        <f>O2112/P2112</f>
        <v>0.7133761682242991</v>
      </c>
      <c r="S2112" s="19">
        <f>N2112-O2112</f>
        <v>-7306</v>
      </c>
      <c r="T2112" s="20">
        <f>Q2112-R2112</f>
        <v>-0.4267523364485981</v>
      </c>
      <c r="U2112" s="19">
        <f>E2112-N2112</f>
        <v>-905</v>
      </c>
      <c r="V2112" s="19">
        <f>F2112-O2112</f>
        <v>1538</v>
      </c>
      <c r="W2112" s="20">
        <f>H2112-Q2112</f>
        <v>-0.07068469617973699</v>
      </c>
      <c r="X2112" s="21">
        <f>I2112-R2112</f>
        <v>0.0285976082824726</v>
      </c>
      <c r="Y2112" s="22">
        <v>822.1799999999999</v>
      </c>
      <c r="Z2112" s="23">
        <f>C2112/Y2112</f>
        <v>59.21939234717459</v>
      </c>
      <c r="AA2112" s="24">
        <v>40019</v>
      </c>
      <c r="AB2112" t="s" s="25">
        <v>5192</v>
      </c>
      <c r="AC2112" s="26">
        <v>40</v>
      </c>
      <c r="AD2112" s="26">
        <v>19</v>
      </c>
      <c r="AE2112" t="s" s="42">
        <v>5193</v>
      </c>
      <c r="AF2112" s="43"/>
      <c r="AG2112" t="s" s="33">
        <v>5194</v>
      </c>
      <c r="AI2112" t="s" s="33">
        <v>108</v>
      </c>
      <c r="AJ2112" s="33"/>
      <c r="AK2112" s="33"/>
      <c r="AL2112" s="33"/>
      <c r="AM2112" t="s" s="44">
        <v>97</v>
      </c>
      <c r="AN2112" s="36">
        <v>47557</v>
      </c>
      <c r="AO2112" s="37">
        <v>125</v>
      </c>
      <c r="AP2112" s="37">
        <v>32137</v>
      </c>
      <c r="AQ2112" s="38">
        <v>675.758888888889</v>
      </c>
      <c r="AR2112" s="37">
        <v>22807</v>
      </c>
      <c r="AS2112" s="38">
        <v>479.568888888889</v>
      </c>
      <c r="AT2112" s="37">
        <v>651</v>
      </c>
      <c r="AU2112" s="38">
        <v>13.6888888888889</v>
      </c>
      <c r="AV2112" s="37">
        <v>6803</v>
      </c>
      <c r="AW2112" s="38">
        <v>143.05</v>
      </c>
      <c r="AX2112" s="37">
        <v>856</v>
      </c>
      <c r="AY2112" s="38">
        <v>18</v>
      </c>
      <c r="BB2112" s="37">
        <v>1</v>
      </c>
      <c r="BC2112" s="38">
        <v>0.0188888888888889</v>
      </c>
      <c r="BJ2112" s="39">
        <v>0</v>
      </c>
      <c r="BK2112" s="40">
        <v>0</v>
      </c>
      <c r="BL2112" s="37">
        <v>555</v>
      </c>
      <c r="BM2112" s="38">
        <v>11.67</v>
      </c>
      <c r="BV2112" s="39">
        <v>0</v>
      </c>
      <c r="BW2112" s="40">
        <v>0</v>
      </c>
      <c r="BX2112" s="37">
        <v>308</v>
      </c>
      <c r="BY2112" s="38">
        <v>6.48</v>
      </c>
      <c r="CH2112" s="39">
        <v>0</v>
      </c>
      <c r="CI2112" s="40">
        <v>0</v>
      </c>
    </row>
    <row r="2113" s="14" customFormat="1" ht="14.65" customHeight="1">
      <c r="A2113" t="s" s="15">
        <v>5166</v>
      </c>
      <c r="B2113" t="s" s="16">
        <v>133</v>
      </c>
      <c r="C2113" s="17">
        <v>48447</v>
      </c>
      <c r="D2113" t="s" s="18">
        <v>5</v>
      </c>
      <c r="E2113" s="19">
        <v>5455</v>
      </c>
      <c r="F2113" s="19">
        <v>9992</v>
      </c>
      <c r="G2113" s="19">
        <v>16487</v>
      </c>
      <c r="H2113" s="20">
        <f>E2113/G2113</f>
        <v>0.3308667434948748</v>
      </c>
      <c r="I2113" s="20">
        <f>F2113/G2113</f>
        <v>0.6060532540789713</v>
      </c>
      <c r="J2113" s="19">
        <f>E2113-F2113</f>
        <v>-4537</v>
      </c>
      <c r="K2113" s="19">
        <f>F2113-E2113</f>
        <v>4537</v>
      </c>
      <c r="L2113" s="20">
        <f>H2113-I2113</f>
        <v>-0.2751865105840965</v>
      </c>
      <c r="M2113" s="20">
        <f>I2113-H2113</f>
        <v>0.2751865105840965</v>
      </c>
      <c r="N2113" s="19">
        <v>6137</v>
      </c>
      <c r="O2113" s="19">
        <v>8151</v>
      </c>
      <c r="P2113" s="19">
        <v>14288</v>
      </c>
      <c r="Q2113" s="20">
        <f>N2113/P2113</f>
        <v>0.4295212765957447</v>
      </c>
      <c r="R2113" s="20">
        <f>O2113/P2113</f>
        <v>0.5704787234042553</v>
      </c>
      <c r="S2113" s="19">
        <f>N2113-O2113</f>
        <v>-2014</v>
      </c>
      <c r="T2113" s="20">
        <f>Q2113-R2113</f>
        <v>-0.1409574468085106</v>
      </c>
      <c r="U2113" s="19">
        <f>E2113-N2113</f>
        <v>-682</v>
      </c>
      <c r="V2113" s="19">
        <f>F2113-O2113</f>
        <v>1841</v>
      </c>
      <c r="W2113" s="20">
        <f>H2113-Q2113</f>
        <v>-0.09865453310086991</v>
      </c>
      <c r="X2113" s="21">
        <f>I2113-R2113</f>
        <v>0.03557453067471594</v>
      </c>
      <c r="Y2113" s="22">
        <v>749.41</v>
      </c>
      <c r="Z2113" s="23">
        <f>C2113/Y2113</f>
        <v>64.64685552634739</v>
      </c>
      <c r="AA2113" s="24">
        <v>40021</v>
      </c>
      <c r="AB2113" t="s" s="25">
        <v>5195</v>
      </c>
      <c r="AC2113" s="26">
        <v>40</v>
      </c>
      <c r="AD2113" s="26">
        <v>21</v>
      </c>
      <c r="AE2113" t="s" s="42">
        <v>5196</v>
      </c>
      <c r="AF2113" t="s" s="43">
        <v>5197</v>
      </c>
      <c r="AG2113" t="s" s="33">
        <v>5198</v>
      </c>
      <c r="AI2113" t="s" s="33">
        <v>108</v>
      </c>
      <c r="AJ2113" t="s" s="33">
        <v>5199</v>
      </c>
      <c r="AK2113" s="33"/>
      <c r="AL2113" s="33"/>
      <c r="AM2113" t="s" s="44">
        <v>97</v>
      </c>
      <c r="AN2113" s="36">
        <v>46987</v>
      </c>
      <c r="AO2113" s="37">
        <v>82</v>
      </c>
      <c r="AP2113" s="37">
        <v>16092</v>
      </c>
      <c r="AQ2113" s="38">
        <v>342.48</v>
      </c>
      <c r="AR2113" s="37">
        <v>11733</v>
      </c>
      <c r="AS2113" s="38">
        <v>249.71</v>
      </c>
      <c r="AV2113" s="37">
        <v>2717</v>
      </c>
      <c r="AW2113" s="38">
        <v>57.82</v>
      </c>
      <c r="AX2113" s="37">
        <v>800</v>
      </c>
      <c r="AY2113" s="38">
        <v>17.03</v>
      </c>
      <c r="BB2113" s="37">
        <v>60</v>
      </c>
      <c r="BC2113" s="38">
        <v>1.28</v>
      </c>
      <c r="BJ2113" s="39">
        <v>0</v>
      </c>
      <c r="BK2113" s="40">
        <v>0</v>
      </c>
      <c r="BL2113" s="37">
        <v>718</v>
      </c>
      <c r="BM2113" s="38">
        <v>15.2788888888889</v>
      </c>
      <c r="BV2113" s="39">
        <v>0</v>
      </c>
      <c r="BW2113" s="40">
        <v>0</v>
      </c>
      <c r="CH2113" s="39">
        <v>0</v>
      </c>
      <c r="CI2113" s="40">
        <v>0</v>
      </c>
      <c r="CJ2113" s="37">
        <v>64</v>
      </c>
      <c r="CK2113" s="38">
        <v>1.36</v>
      </c>
    </row>
    <row r="2114" s="14" customFormat="1" ht="14.65" customHeight="1">
      <c r="A2114" t="s" s="15">
        <v>5166</v>
      </c>
      <c r="B2114" t="s" s="16">
        <v>137</v>
      </c>
      <c r="C2114" s="17">
        <v>14997</v>
      </c>
      <c r="D2114" t="s" s="18">
        <v>5</v>
      </c>
      <c r="E2114" s="19">
        <v>1064</v>
      </c>
      <c r="F2114" s="19">
        <v>4202</v>
      </c>
      <c r="G2114" s="19">
        <v>5419</v>
      </c>
      <c r="H2114" s="20">
        <f>E2114/G2114</f>
        <v>0.1963461893338254</v>
      </c>
      <c r="I2114" s="20">
        <f>F2114/G2114</f>
        <v>0.7754198191548256</v>
      </c>
      <c r="J2114" s="19">
        <f>E2114-F2114</f>
        <v>-3138</v>
      </c>
      <c r="K2114" s="19">
        <f>F2114-E2114</f>
        <v>3138</v>
      </c>
      <c r="L2114" s="20">
        <f>H2114-I2114</f>
        <v>-0.5790736298210002</v>
      </c>
      <c r="M2114" s="20">
        <f>I2114-H2114</f>
        <v>0.5790736298210002</v>
      </c>
      <c r="N2114" s="19">
        <v>1494</v>
      </c>
      <c r="O2114" s="19">
        <v>3572</v>
      </c>
      <c r="P2114" s="19">
        <v>5066</v>
      </c>
      <c r="Q2114" s="20">
        <f>N2114/P2114</f>
        <v>0.2949072246348204</v>
      </c>
      <c r="R2114" s="20">
        <f>O2114/P2114</f>
        <v>0.7050927753651797</v>
      </c>
      <c r="S2114" s="19">
        <f>N2114-O2114</f>
        <v>-2078</v>
      </c>
      <c r="T2114" s="20">
        <f>Q2114-R2114</f>
        <v>-0.4101855507303593</v>
      </c>
      <c r="U2114" s="19">
        <f>E2114-N2114</f>
        <v>-430</v>
      </c>
      <c r="V2114" s="19">
        <f>F2114-O2114</f>
        <v>630</v>
      </c>
      <c r="W2114" s="20">
        <f>H2114-Q2114</f>
        <v>-0.09856103530099497</v>
      </c>
      <c r="X2114" s="21">
        <f>I2114-R2114</f>
        <v>0.07032704378964594</v>
      </c>
      <c r="Y2114" s="22">
        <v>770.36</v>
      </c>
      <c r="Z2114" s="23">
        <f>C2114/Y2114</f>
        <v>19.46752167817644</v>
      </c>
      <c r="AA2114" s="24">
        <v>40023</v>
      </c>
      <c r="AB2114" t="s" s="25">
        <v>5200</v>
      </c>
      <c r="AC2114" s="26">
        <v>40</v>
      </c>
      <c r="AD2114" s="26">
        <v>23</v>
      </c>
      <c r="AE2114" s="42"/>
      <c r="AF2114" s="43"/>
      <c r="AG2114" s="34"/>
      <c r="AI2114" s="32"/>
      <c r="AJ2114" s="33"/>
      <c r="AK2114" s="33"/>
      <c r="AL2114" s="33"/>
      <c r="AM2114" t="s" s="44">
        <v>120</v>
      </c>
      <c r="AN2114" s="36">
        <v>15205</v>
      </c>
      <c r="AO2114" s="37">
        <v>58</v>
      </c>
      <c r="AP2114" s="37">
        <v>16396</v>
      </c>
      <c r="AQ2114" s="38">
        <v>1078.328888888890</v>
      </c>
      <c r="AR2114" s="37">
        <v>15020</v>
      </c>
      <c r="AS2114" s="38">
        <v>987.83</v>
      </c>
      <c r="AT2114" s="37">
        <v>124</v>
      </c>
      <c r="AU2114" s="38">
        <v>8.16</v>
      </c>
      <c r="AV2114" s="37">
        <v>902</v>
      </c>
      <c r="AW2114" s="38">
        <v>59.32</v>
      </c>
      <c r="AX2114" s="37">
        <v>100</v>
      </c>
      <c r="AY2114" s="38">
        <v>6.58</v>
      </c>
      <c r="BJ2114" s="39">
        <v>0</v>
      </c>
      <c r="BK2114" s="40">
        <v>0</v>
      </c>
      <c r="BN2114" s="37">
        <v>250</v>
      </c>
      <c r="BO2114" s="38">
        <v>16.4419598816179</v>
      </c>
      <c r="BV2114" s="39">
        <v>250</v>
      </c>
      <c r="BW2114" s="40">
        <v>16.4419598816179</v>
      </c>
      <c r="CH2114" s="39">
        <v>0</v>
      </c>
      <c r="CI2114" s="40">
        <v>0</v>
      </c>
    </row>
    <row r="2115" s="14" customFormat="1" ht="14.65" customHeight="1">
      <c r="A2115" t="s" s="15">
        <v>5166</v>
      </c>
      <c r="B2115" t="s" s="16">
        <v>5201</v>
      </c>
      <c r="C2115" s="17">
        <v>2216</v>
      </c>
      <c r="D2115" t="s" s="18">
        <v>5</v>
      </c>
      <c r="E2115" s="19">
        <v>70</v>
      </c>
      <c r="F2115" s="19">
        <v>962</v>
      </c>
      <c r="G2115" s="19">
        <v>1077</v>
      </c>
      <c r="H2115" s="20">
        <f>E2115/G2115</f>
        <v>0.06499535747446611</v>
      </c>
      <c r="I2115" s="20">
        <f>F2115/G2115</f>
        <v>0.89322191272052</v>
      </c>
      <c r="J2115" s="19">
        <f>E2115-F2115</f>
        <v>-892</v>
      </c>
      <c r="K2115" s="19">
        <f>F2115-E2115</f>
        <v>892</v>
      </c>
      <c r="L2115" s="20">
        <f>H2115-I2115</f>
        <v>-0.8282265552460539</v>
      </c>
      <c r="M2115" s="20">
        <f>I2115-H2115</f>
        <v>0.8282265552460539</v>
      </c>
      <c r="N2115" s="19">
        <v>115</v>
      </c>
      <c r="O2115" s="19">
        <v>1082</v>
      </c>
      <c r="P2115" s="19">
        <v>1197</v>
      </c>
      <c r="Q2115" s="20">
        <f>N2115/P2115</f>
        <v>0.0960735171261487</v>
      </c>
      <c r="R2115" s="20">
        <f>O2115/P2115</f>
        <v>0.9039264828738512</v>
      </c>
      <c r="S2115" s="19">
        <f>N2115-O2115</f>
        <v>-967</v>
      </c>
      <c r="T2115" s="20">
        <f>Q2115-R2115</f>
        <v>-0.8078529657477025</v>
      </c>
      <c r="U2115" s="19">
        <f>E2115-N2115</f>
        <v>-45</v>
      </c>
      <c r="V2115" s="19">
        <f>F2115-O2115</f>
        <v>-120</v>
      </c>
      <c r="W2115" s="20">
        <f>H2115-Q2115</f>
        <v>-0.03107815965168259</v>
      </c>
      <c r="X2115" s="21">
        <f>I2115-R2115</f>
        <v>-0.01070457015333126</v>
      </c>
      <c r="Y2115" s="22">
        <v>1834.74</v>
      </c>
      <c r="Z2115" s="23">
        <f>C2115/Y2115</f>
        <v>1.207800560297372</v>
      </c>
      <c r="AA2115" s="24">
        <v>40025</v>
      </c>
      <c r="AB2115" t="s" s="25">
        <v>5202</v>
      </c>
      <c r="AC2115" s="26">
        <v>40</v>
      </c>
      <c r="AD2115" s="26">
        <v>25</v>
      </c>
      <c r="AE2115" s="42"/>
      <c r="AF2115" s="43"/>
      <c r="AG2115" s="34"/>
      <c r="AI2115" s="32"/>
      <c r="AJ2115" s="33"/>
      <c r="AK2115" s="33"/>
      <c r="AL2115" s="33"/>
      <c r="AM2115" t="s" s="44">
        <v>120</v>
      </c>
      <c r="AN2115" s="36">
        <v>2475</v>
      </c>
      <c r="AO2115" s="37">
        <v>20</v>
      </c>
      <c r="AP2115" s="37">
        <v>2220</v>
      </c>
      <c r="AQ2115" s="38">
        <v>896.97</v>
      </c>
      <c r="AR2115" s="37">
        <v>1343</v>
      </c>
      <c r="AS2115" s="38">
        <v>542.628888888889</v>
      </c>
      <c r="AV2115" s="37">
        <v>779</v>
      </c>
      <c r="AW2115" s="38">
        <v>314.75</v>
      </c>
      <c r="AX2115" s="37">
        <v>98</v>
      </c>
      <c r="AY2115" s="38">
        <v>39.6</v>
      </c>
      <c r="BJ2115" s="39">
        <v>0</v>
      </c>
      <c r="BK2115" s="40">
        <v>0</v>
      </c>
      <c r="BV2115" s="39">
        <v>0</v>
      </c>
      <c r="BW2115" s="40">
        <v>0</v>
      </c>
      <c r="CH2115" s="39">
        <v>0</v>
      </c>
      <c r="CI2115" s="40">
        <v>0</v>
      </c>
    </row>
    <row r="2116" s="14" customFormat="1" ht="14.65" customHeight="1">
      <c r="A2116" t="s" s="15">
        <v>5166</v>
      </c>
      <c r="B2116" t="s" s="16">
        <v>386</v>
      </c>
      <c r="C2116" s="17">
        <v>274458</v>
      </c>
      <c r="D2116" t="s" s="18">
        <v>5</v>
      </c>
      <c r="E2116" s="19">
        <v>38790</v>
      </c>
      <c r="F2116" s="19">
        <v>62469</v>
      </c>
      <c r="G2116" s="19">
        <v>109326</v>
      </c>
      <c r="H2116" s="20">
        <f>E2116/G2116</f>
        <v>0.3548103836232918</v>
      </c>
      <c r="I2116" s="20">
        <f>F2116/G2116</f>
        <v>0.5714011305636354</v>
      </c>
      <c r="J2116" s="19">
        <f>E2116-F2116</f>
        <v>-23679</v>
      </c>
      <c r="K2116" s="19">
        <f>F2116-E2116</f>
        <v>23679</v>
      </c>
      <c r="L2116" s="20">
        <f>H2116-I2116</f>
        <v>-0.2165907469403436</v>
      </c>
      <c r="M2116" s="20">
        <f>I2116-H2116</f>
        <v>0.2165907469403436</v>
      </c>
      <c r="N2116" s="19">
        <v>34701</v>
      </c>
      <c r="O2116" s="19">
        <v>59019</v>
      </c>
      <c r="P2116" s="19">
        <v>93720</v>
      </c>
      <c r="Q2116" s="20">
        <f>N2116/P2116</f>
        <v>0.3702624839948784</v>
      </c>
      <c r="R2116" s="20">
        <f>O2116/P2116</f>
        <v>0.6297375160051216</v>
      </c>
      <c r="S2116" s="19">
        <f>N2116-O2116</f>
        <v>-24318</v>
      </c>
      <c r="T2116" s="20">
        <f>Q2116-R2116</f>
        <v>-0.2594750320102432</v>
      </c>
      <c r="U2116" s="19">
        <f>E2116-N2116</f>
        <v>4089</v>
      </c>
      <c r="V2116" s="19">
        <f>F2116-O2116</f>
        <v>3450</v>
      </c>
      <c r="W2116" s="20">
        <f>H2116-Q2116</f>
        <v>-0.01545210037158656</v>
      </c>
      <c r="X2116" s="21">
        <f>I2116-R2116</f>
        <v>-0.05833638544148623</v>
      </c>
      <c r="Y2116" s="22">
        <v>538.77</v>
      </c>
      <c r="Z2116" s="23">
        <f>C2116/Y2116</f>
        <v>509.4158917534384</v>
      </c>
      <c r="AA2116" s="24">
        <v>40027</v>
      </c>
      <c r="AB2116" t="s" s="25">
        <v>5203</v>
      </c>
      <c r="AC2116" s="26">
        <v>40</v>
      </c>
      <c r="AD2116" s="26">
        <v>27</v>
      </c>
      <c r="AE2116" t="s" s="42">
        <v>5188</v>
      </c>
      <c r="AF2116" t="s" s="43">
        <v>5189</v>
      </c>
      <c r="AG2116" t="s" s="34">
        <v>5190</v>
      </c>
      <c r="AH2116" s="31">
        <v>1358452</v>
      </c>
      <c r="AI2116" t="s" s="32">
        <v>96</v>
      </c>
      <c r="AJ2116" t="s" s="33">
        <v>5191</v>
      </c>
      <c r="AK2116" s="33"/>
      <c r="AL2116" s="33"/>
      <c r="AM2116" t="s" s="44">
        <v>97</v>
      </c>
      <c r="AN2116" s="36">
        <v>255755</v>
      </c>
      <c r="AO2116" s="37">
        <v>237</v>
      </c>
      <c r="AP2116" s="37">
        <v>110195</v>
      </c>
      <c r="AQ2116" s="38">
        <v>430.86</v>
      </c>
      <c r="AR2116" s="37">
        <v>76501</v>
      </c>
      <c r="AS2116" s="38">
        <v>299.12</v>
      </c>
      <c r="AV2116" s="37">
        <v>19700</v>
      </c>
      <c r="AW2116" s="38">
        <v>77.03</v>
      </c>
      <c r="AX2116" s="37">
        <v>9479</v>
      </c>
      <c r="AY2116" s="38">
        <v>37.06</v>
      </c>
      <c r="AZ2116" s="37">
        <v>87</v>
      </c>
      <c r="BA2116" s="38">
        <v>0.34</v>
      </c>
      <c r="BB2116" s="37">
        <v>178</v>
      </c>
      <c r="BC2116" s="38">
        <v>0.7</v>
      </c>
      <c r="BD2116" s="37">
        <v>11</v>
      </c>
      <c r="BE2116" s="38">
        <v>0.0430099118296808</v>
      </c>
      <c r="BJ2116" s="39">
        <v>11</v>
      </c>
      <c r="BK2116" s="40">
        <v>0.0430099118296808</v>
      </c>
      <c r="BL2116" s="37">
        <v>3889</v>
      </c>
      <c r="BM2116" s="38">
        <v>15.21</v>
      </c>
      <c r="BP2116" s="37">
        <v>10</v>
      </c>
      <c r="BQ2116" s="38">
        <v>0.0390999198451643</v>
      </c>
      <c r="BV2116" s="39">
        <v>10</v>
      </c>
      <c r="BW2116" s="40">
        <v>0.0390999198451643</v>
      </c>
      <c r="BX2116" s="37">
        <v>308</v>
      </c>
      <c r="BY2116" s="38">
        <v>1.19888888888889</v>
      </c>
      <c r="CH2116" s="39">
        <v>0</v>
      </c>
      <c r="CI2116" s="40">
        <v>0</v>
      </c>
      <c r="CJ2116" s="37">
        <v>32</v>
      </c>
      <c r="CK2116" s="38">
        <v>0.13</v>
      </c>
    </row>
    <row r="2117" s="14" customFormat="1" ht="14.65" customHeight="1">
      <c r="A2117" t="s" s="15">
        <v>5166</v>
      </c>
      <c r="B2117" t="s" s="16">
        <v>5204</v>
      </c>
      <c r="C2117" s="17">
        <v>5651</v>
      </c>
      <c r="D2117" t="s" s="18">
        <v>5</v>
      </c>
      <c r="E2117" s="19">
        <v>411</v>
      </c>
      <c r="F2117" s="19">
        <v>1892</v>
      </c>
      <c r="G2117" s="19">
        <v>2393</v>
      </c>
      <c r="H2117" s="20">
        <f>E2117/G2117</f>
        <v>0.1717509402423736</v>
      </c>
      <c r="I2117" s="20">
        <f>F2117/G2117</f>
        <v>0.790639364814041</v>
      </c>
      <c r="J2117" s="19">
        <f>E2117-F2117</f>
        <v>-1481</v>
      </c>
      <c r="K2117" s="19">
        <f>F2117-E2117</f>
        <v>1481</v>
      </c>
      <c r="L2117" s="20">
        <f>H2117-I2117</f>
        <v>-0.6188884245716674</v>
      </c>
      <c r="M2117" s="20">
        <f>I2117-H2117</f>
        <v>0.6188884245716674</v>
      </c>
      <c r="N2117" s="19">
        <v>648</v>
      </c>
      <c r="O2117" s="19">
        <v>1709</v>
      </c>
      <c r="P2117" s="19">
        <v>2357</v>
      </c>
      <c r="Q2117" s="20">
        <f>N2117/P2117</f>
        <v>0.274925753075944</v>
      </c>
      <c r="R2117" s="20">
        <f>O2117/P2117</f>
        <v>0.725074246924056</v>
      </c>
      <c r="S2117" s="19">
        <f>N2117-O2117</f>
        <v>-1061</v>
      </c>
      <c r="T2117" s="20">
        <f>Q2117-R2117</f>
        <v>-0.450148493848112</v>
      </c>
      <c r="U2117" s="19">
        <f>E2117-N2117</f>
        <v>-237</v>
      </c>
      <c r="V2117" s="19">
        <f>F2117-O2117</f>
        <v>183</v>
      </c>
      <c r="W2117" s="20">
        <f>H2117-Q2117</f>
        <v>-0.1031748128335704</v>
      </c>
      <c r="X2117" s="21">
        <f>I2117-R2117</f>
        <v>0.06556511788998498</v>
      </c>
      <c r="Y2117" s="22">
        <v>516.6799999999999</v>
      </c>
      <c r="Z2117" s="23">
        <f>C2117/Y2117</f>
        <v>10.9371371061392</v>
      </c>
      <c r="AA2117" s="24">
        <v>40029</v>
      </c>
      <c r="AB2117" t="s" s="25">
        <v>5205</v>
      </c>
      <c r="AC2117" s="26">
        <v>40</v>
      </c>
      <c r="AD2117" s="26">
        <v>29</v>
      </c>
      <c r="AE2117" s="42"/>
      <c r="AF2117" s="43"/>
      <c r="AG2117" s="34"/>
      <c r="AI2117" s="32"/>
      <c r="AJ2117" s="33"/>
      <c r="AK2117" s="33"/>
      <c r="AL2117" s="33"/>
      <c r="AM2117" t="s" s="44">
        <v>120</v>
      </c>
      <c r="AN2117" s="36">
        <v>5925</v>
      </c>
      <c r="AO2117" s="37">
        <v>22</v>
      </c>
      <c r="AP2117" s="37">
        <v>3850</v>
      </c>
      <c r="AQ2117" s="38">
        <v>649.788888888889</v>
      </c>
      <c r="AR2117" s="37">
        <v>3230</v>
      </c>
      <c r="AS2117" s="38">
        <v>545.148888888889</v>
      </c>
      <c r="AV2117" s="37">
        <v>619</v>
      </c>
      <c r="AW2117" s="38">
        <v>104.468888888889</v>
      </c>
      <c r="BB2117" s="37">
        <v>1</v>
      </c>
      <c r="BC2117" s="38">
        <v>0.17</v>
      </c>
      <c r="BJ2117" s="39">
        <v>0</v>
      </c>
      <c r="BK2117" s="40">
        <v>0</v>
      </c>
      <c r="BV2117" s="39">
        <v>0</v>
      </c>
      <c r="BW2117" s="40">
        <v>0</v>
      </c>
      <c r="CH2117" s="39">
        <v>0</v>
      </c>
      <c r="CI2117" s="40">
        <v>0</v>
      </c>
    </row>
    <row r="2118" s="14" customFormat="1" ht="14.65" customHeight="1">
      <c r="A2118" t="s" s="15">
        <v>5166</v>
      </c>
      <c r="B2118" t="s" s="16">
        <v>2368</v>
      </c>
      <c r="C2118" s="17">
        <v>124648</v>
      </c>
      <c r="D2118" t="s" s="18">
        <v>5</v>
      </c>
      <c r="E2118" s="19">
        <v>11439</v>
      </c>
      <c r="F2118" s="19">
        <v>19153</v>
      </c>
      <c r="G2118" s="19">
        <v>32504</v>
      </c>
      <c r="H2118" s="20">
        <f>E2118/G2118</f>
        <v>0.3519259168102387</v>
      </c>
      <c r="I2118" s="20">
        <f>F2118/G2118</f>
        <v>0.5892505537779965</v>
      </c>
      <c r="J2118" s="19">
        <f>E2118-F2118</f>
        <v>-7714</v>
      </c>
      <c r="K2118" s="19">
        <f>F2118-E2118</f>
        <v>7714</v>
      </c>
      <c r="L2118" s="20">
        <f>H2118-I2118</f>
        <v>-0.2373246369677578</v>
      </c>
      <c r="M2118" s="20">
        <f>I2118-H2118</f>
        <v>0.2373246369677578</v>
      </c>
      <c r="N2118" s="19">
        <v>12517</v>
      </c>
      <c r="O2118" s="19">
        <v>17657</v>
      </c>
      <c r="P2118" s="19">
        <v>30174</v>
      </c>
      <c r="Q2118" s="20">
        <f>N2118/P2118</f>
        <v>0.4148273347915424</v>
      </c>
      <c r="R2118" s="20">
        <f>O2118/P2118</f>
        <v>0.5851726652084576</v>
      </c>
      <c r="S2118" s="19">
        <f>N2118-O2118</f>
        <v>-5140</v>
      </c>
      <c r="T2118" s="20">
        <f>Q2118-R2118</f>
        <v>-0.1703453304169152</v>
      </c>
      <c r="U2118" s="19">
        <f>E2118-N2118</f>
        <v>-1078</v>
      </c>
      <c r="V2118" s="19">
        <f>F2118-O2118</f>
        <v>1496</v>
      </c>
      <c r="W2118" s="20">
        <f>H2118-Q2118</f>
        <v>-0.06290141798130366</v>
      </c>
      <c r="X2118" s="21">
        <f>I2118-R2118</f>
        <v>0.004077888569538946</v>
      </c>
      <c r="Y2118" s="22">
        <v>1069.29</v>
      </c>
      <c r="Z2118" s="23">
        <f>C2118/Y2118</f>
        <v>116.5708086674335</v>
      </c>
      <c r="AA2118" s="24">
        <v>40031</v>
      </c>
      <c r="AB2118" t="s" s="25">
        <v>5206</v>
      </c>
      <c r="AC2118" s="26">
        <v>40</v>
      </c>
      <c r="AD2118" s="26">
        <v>31</v>
      </c>
      <c r="AE2118" t="s" s="42">
        <v>5207</v>
      </c>
      <c r="AF2118" s="43"/>
      <c r="AG2118" t="s" s="34">
        <v>5208</v>
      </c>
      <c r="AH2118" s="31">
        <v>130644</v>
      </c>
      <c r="AI2118" t="s" s="32">
        <v>96</v>
      </c>
      <c r="AJ2118" s="33"/>
      <c r="AK2118" s="33"/>
      <c r="AL2118" s="33"/>
      <c r="AM2118" t="s" s="44">
        <v>97</v>
      </c>
      <c r="AN2118" s="36">
        <v>124098</v>
      </c>
      <c r="AO2118" s="37">
        <v>189</v>
      </c>
      <c r="AP2118" s="37">
        <v>63240</v>
      </c>
      <c r="AQ2118" s="38">
        <v>509.6</v>
      </c>
      <c r="AR2118" s="37">
        <v>44224</v>
      </c>
      <c r="AS2118" s="38">
        <v>356.36</v>
      </c>
      <c r="AT2118" s="37">
        <v>2714</v>
      </c>
      <c r="AU2118" s="38">
        <v>21.87</v>
      </c>
      <c r="AV2118" s="37">
        <v>8366</v>
      </c>
      <c r="AW2118" s="38">
        <v>67.4088888888889</v>
      </c>
      <c r="AX2118" s="37">
        <v>4748</v>
      </c>
      <c r="AY2118" s="38">
        <v>38.2588888888889</v>
      </c>
      <c r="AZ2118" s="37">
        <v>15</v>
      </c>
      <c r="BA2118" s="38">
        <v>0.12</v>
      </c>
      <c r="BB2118" s="37">
        <v>88</v>
      </c>
      <c r="BC2118" s="38">
        <v>0.71</v>
      </c>
      <c r="BJ2118" s="39">
        <v>0</v>
      </c>
      <c r="BK2118" s="40">
        <v>0</v>
      </c>
      <c r="BL2118" s="37">
        <v>2421</v>
      </c>
      <c r="BM2118" s="38">
        <v>19.51</v>
      </c>
      <c r="BN2118" s="37">
        <v>250</v>
      </c>
      <c r="BO2118" s="38">
        <v>2.01453689825783</v>
      </c>
      <c r="BV2118" s="39">
        <v>250</v>
      </c>
      <c r="BW2118" s="40">
        <v>2.01453689825783</v>
      </c>
      <c r="BX2118" s="37">
        <v>358</v>
      </c>
      <c r="BY2118" s="38">
        <v>2.88</v>
      </c>
      <c r="CH2118" s="39">
        <v>0</v>
      </c>
      <c r="CI2118" s="40">
        <v>0</v>
      </c>
      <c r="CJ2118" s="37">
        <v>56</v>
      </c>
      <c r="CK2118" s="38">
        <v>0.45</v>
      </c>
    </row>
    <row r="2119" s="14" customFormat="1" ht="14.65" customHeight="1">
      <c r="A2119" t="s" s="15">
        <v>5166</v>
      </c>
      <c r="B2119" t="s" s="16">
        <v>5209</v>
      </c>
      <c r="C2119" s="17">
        <v>5996</v>
      </c>
      <c r="D2119" t="s" s="18">
        <v>5</v>
      </c>
      <c r="E2119" s="19">
        <v>424</v>
      </c>
      <c r="F2119" s="19">
        <v>2054</v>
      </c>
      <c r="G2119" s="19">
        <v>2602</v>
      </c>
      <c r="H2119" s="20">
        <f>E2119/G2119</f>
        <v>0.1629515757109916</v>
      </c>
      <c r="I2119" s="20">
        <f>F2119/G2119</f>
        <v>0.7893927747886241</v>
      </c>
      <c r="J2119" s="19">
        <f>E2119-F2119</f>
        <v>-1630</v>
      </c>
      <c r="K2119" s="19">
        <f>F2119-E2119</f>
        <v>1630</v>
      </c>
      <c r="L2119" s="20">
        <f>H2119-I2119</f>
        <v>-0.6264411990776326</v>
      </c>
      <c r="M2119" s="20">
        <f>I2119-H2119</f>
        <v>0.6264411990776326</v>
      </c>
      <c r="N2119" s="19">
        <v>657</v>
      </c>
      <c r="O2119" s="19">
        <v>1796</v>
      </c>
      <c r="P2119" s="19">
        <v>2453</v>
      </c>
      <c r="Q2119" s="20">
        <f>N2119/P2119</f>
        <v>0.2678353037097432</v>
      </c>
      <c r="R2119" s="20">
        <f>O2119/P2119</f>
        <v>0.7321646962902568</v>
      </c>
      <c r="S2119" s="19">
        <f>N2119-O2119</f>
        <v>-1139</v>
      </c>
      <c r="T2119" s="20">
        <f>Q2119-R2119</f>
        <v>-0.4643293925805136</v>
      </c>
      <c r="U2119" s="19">
        <f>E2119-N2119</f>
        <v>-233</v>
      </c>
      <c r="V2119" s="19">
        <f>F2119-O2119</f>
        <v>258</v>
      </c>
      <c r="W2119" s="20">
        <f>H2119-Q2119</f>
        <v>-0.1048837279987516</v>
      </c>
      <c r="X2119" s="21">
        <f>I2119-R2119</f>
        <v>0.05722807849836731</v>
      </c>
      <c r="Y2119" s="22">
        <v>632.65</v>
      </c>
      <c r="Z2119" s="23">
        <f>C2119/Y2119</f>
        <v>9.477594246423774</v>
      </c>
      <c r="AA2119" s="24">
        <v>40033</v>
      </c>
      <c r="AB2119" t="s" s="25">
        <v>5210</v>
      </c>
      <c r="AC2119" s="26">
        <v>40</v>
      </c>
      <c r="AD2119" s="26">
        <v>33</v>
      </c>
      <c r="AE2119" t="s" s="42">
        <v>5207</v>
      </c>
      <c r="AF2119" s="43"/>
      <c r="AG2119" t="s" s="34">
        <v>5208</v>
      </c>
      <c r="AH2119" s="31">
        <v>130644</v>
      </c>
      <c r="AI2119" t="s" s="32">
        <v>96</v>
      </c>
      <c r="AJ2119" s="33"/>
      <c r="AK2119" s="33"/>
      <c r="AL2119" s="33"/>
      <c r="AM2119" t="s" s="44">
        <v>115</v>
      </c>
      <c r="AN2119" s="36">
        <v>6193</v>
      </c>
      <c r="AO2119" s="37">
        <v>28</v>
      </c>
      <c r="AP2119" s="37">
        <v>5427</v>
      </c>
      <c r="AQ2119" s="38">
        <v>876.308888888889</v>
      </c>
      <c r="AR2119" s="37">
        <v>4586</v>
      </c>
      <c r="AS2119" s="38">
        <v>740.508888888889</v>
      </c>
      <c r="AV2119" s="37">
        <v>806</v>
      </c>
      <c r="AW2119" s="38">
        <v>130.15</v>
      </c>
      <c r="AX2119" s="37">
        <v>35</v>
      </c>
      <c r="AY2119" s="38">
        <v>5.65</v>
      </c>
      <c r="BJ2119" s="39">
        <v>0</v>
      </c>
      <c r="BK2119" s="40">
        <v>0</v>
      </c>
      <c r="BV2119" s="39">
        <v>0</v>
      </c>
      <c r="BW2119" s="40">
        <v>0</v>
      </c>
      <c r="CH2119" s="39">
        <v>0</v>
      </c>
      <c r="CI2119" s="40">
        <v>0</v>
      </c>
    </row>
    <row r="2120" s="14" customFormat="1" ht="14.65" customHeight="1">
      <c r="A2120" t="s" s="15">
        <v>5166</v>
      </c>
      <c r="B2120" t="s" s="16">
        <v>5211</v>
      </c>
      <c r="C2120" s="17">
        <v>14818</v>
      </c>
      <c r="D2120" t="s" s="18">
        <v>5</v>
      </c>
      <c r="E2120" s="19">
        <v>1249</v>
      </c>
      <c r="F2120" s="19">
        <v>4279</v>
      </c>
      <c r="G2120" s="19">
        <v>5778</v>
      </c>
      <c r="H2120" s="20">
        <f>E2120/G2120</f>
        <v>0.2161647628937348</v>
      </c>
      <c r="I2120" s="20">
        <f>F2120/G2120</f>
        <v>0.7405676704742126</v>
      </c>
      <c r="J2120" s="19">
        <f>E2120-F2120</f>
        <v>-3030</v>
      </c>
      <c r="K2120" s="19">
        <f>F2120-E2120</f>
        <v>3030</v>
      </c>
      <c r="L2120" s="20">
        <f>H2120-I2120</f>
        <v>-0.5244029075804777</v>
      </c>
      <c r="M2120" s="20">
        <f>I2120-H2120</f>
        <v>0.5244029075804777</v>
      </c>
      <c r="N2120" s="19">
        <v>1746</v>
      </c>
      <c r="O2120" s="19">
        <v>3552</v>
      </c>
      <c r="P2120" s="19">
        <v>5298</v>
      </c>
      <c r="Q2120" s="20">
        <f>N2120/P2120</f>
        <v>0.3295583238958097</v>
      </c>
      <c r="R2120" s="20">
        <f>O2120/P2120</f>
        <v>0.6704416761041903</v>
      </c>
      <c r="S2120" s="19">
        <f>N2120-O2120</f>
        <v>-1806</v>
      </c>
      <c r="T2120" s="20">
        <f>Q2120-R2120</f>
        <v>-0.3408833522083805</v>
      </c>
      <c r="U2120" s="19">
        <f>E2120-N2120</f>
        <v>-497</v>
      </c>
      <c r="V2120" s="19">
        <f>F2120-O2120</f>
        <v>727</v>
      </c>
      <c r="W2120" s="20">
        <f>H2120-Q2120</f>
        <v>-0.1133935610020749</v>
      </c>
      <c r="X2120" s="21">
        <f>I2120-R2120</f>
        <v>0.07012599437002232</v>
      </c>
      <c r="Y2120" s="22">
        <v>761.35</v>
      </c>
      <c r="Z2120" s="23">
        <f>C2120/Y2120</f>
        <v>19.46279634859132</v>
      </c>
      <c r="AA2120" s="24">
        <v>40035</v>
      </c>
      <c r="AB2120" t="s" s="25">
        <v>5212</v>
      </c>
      <c r="AC2120" s="26">
        <v>40</v>
      </c>
      <c r="AD2120" s="26">
        <v>35</v>
      </c>
      <c r="AE2120" s="42"/>
      <c r="AF2120" s="43"/>
      <c r="AG2120" s="34"/>
      <c r="AI2120" s="32"/>
      <c r="AJ2120" s="33"/>
      <c r="AK2120" s="33"/>
      <c r="AL2120" s="33"/>
      <c r="AM2120" t="s" s="44">
        <v>120</v>
      </c>
      <c r="AN2120" s="36">
        <v>15029</v>
      </c>
      <c r="AO2120" s="37">
        <v>51</v>
      </c>
      <c r="AP2120" s="37">
        <v>9900</v>
      </c>
      <c r="AQ2120" s="38">
        <v>658.73</v>
      </c>
      <c r="AR2120" s="37">
        <v>7952</v>
      </c>
      <c r="AS2120" s="38">
        <v>529.11</v>
      </c>
      <c r="AT2120" s="37">
        <v>302</v>
      </c>
      <c r="AU2120" s="38">
        <v>20.0888888888889</v>
      </c>
      <c r="AV2120" s="37">
        <v>1300</v>
      </c>
      <c r="AW2120" s="38">
        <v>86.5</v>
      </c>
      <c r="AX2120" s="37">
        <v>190</v>
      </c>
      <c r="AY2120" s="38">
        <v>12.64</v>
      </c>
      <c r="BB2120" s="37">
        <v>21</v>
      </c>
      <c r="BC2120" s="38">
        <v>1.39888888888889</v>
      </c>
      <c r="BJ2120" s="39">
        <v>0</v>
      </c>
      <c r="BK2120" s="40">
        <v>0</v>
      </c>
      <c r="BV2120" s="39">
        <v>0</v>
      </c>
      <c r="BW2120" s="40">
        <v>0</v>
      </c>
      <c r="CH2120" s="39">
        <v>0</v>
      </c>
      <c r="CI2120" s="40">
        <v>0</v>
      </c>
    </row>
    <row r="2121" s="14" customFormat="1" ht="14.65" customHeight="1">
      <c r="A2121" t="s" s="15">
        <v>5166</v>
      </c>
      <c r="B2121" t="s" s="16">
        <v>5213</v>
      </c>
      <c r="C2121" s="17">
        <v>70892</v>
      </c>
      <c r="D2121" t="s" s="18">
        <v>5</v>
      </c>
      <c r="E2121" s="19">
        <v>5834</v>
      </c>
      <c r="F2121" s="19">
        <v>21539</v>
      </c>
      <c r="G2121" s="19">
        <v>28786</v>
      </c>
      <c r="H2121" s="20">
        <f>E2121/G2121</f>
        <v>0.2026679635934135</v>
      </c>
      <c r="I2121" s="20">
        <f>F2121/G2121</f>
        <v>0.7482456749808934</v>
      </c>
      <c r="J2121" s="19">
        <f>E2121-F2121</f>
        <v>-15705</v>
      </c>
      <c r="K2121" s="19">
        <f>F2121-E2121</f>
        <v>15705</v>
      </c>
      <c r="L2121" s="20">
        <f>H2121-I2121</f>
        <v>-0.54557771138748</v>
      </c>
      <c r="M2121" s="20">
        <f>I2121-H2121</f>
        <v>0.54557771138748</v>
      </c>
      <c r="N2121" s="19">
        <v>7114</v>
      </c>
      <c r="O2121" s="19">
        <v>18964</v>
      </c>
      <c r="P2121" s="19">
        <v>26078</v>
      </c>
      <c r="Q2121" s="20">
        <f>N2121/P2121</f>
        <v>0.2727969936344812</v>
      </c>
      <c r="R2121" s="20">
        <f>O2121/P2121</f>
        <v>0.7272030063655188</v>
      </c>
      <c r="S2121" s="19">
        <f>N2121-O2121</f>
        <v>-11850</v>
      </c>
      <c r="T2121" s="20">
        <f>Q2121-R2121</f>
        <v>-0.4544060127310376</v>
      </c>
      <c r="U2121" s="19">
        <f>E2121-N2121</f>
        <v>-1280</v>
      </c>
      <c r="V2121" s="19">
        <f>F2121-O2121</f>
        <v>2575</v>
      </c>
      <c r="W2121" s="20">
        <f>H2121-Q2121</f>
        <v>-0.07012903004106771</v>
      </c>
      <c r="X2121" s="21">
        <f>I2121-R2121</f>
        <v>0.02104266861537463</v>
      </c>
      <c r="Y2121" s="22">
        <v>950.14</v>
      </c>
      <c r="Z2121" s="23">
        <f>C2121/Y2121</f>
        <v>74.61216241816996</v>
      </c>
      <c r="AA2121" s="24">
        <v>40037</v>
      </c>
      <c r="AB2121" t="s" s="25">
        <v>5214</v>
      </c>
      <c r="AC2121" s="26">
        <v>40</v>
      </c>
      <c r="AD2121" s="26">
        <v>37</v>
      </c>
      <c r="AE2121" t="s" s="42">
        <v>5215</v>
      </c>
      <c r="AF2121" t="s" s="43">
        <v>5197</v>
      </c>
      <c r="AG2121" t="s" s="34">
        <v>5216</v>
      </c>
      <c r="AH2121" s="31">
        <v>981005</v>
      </c>
      <c r="AI2121" t="s" s="32">
        <v>96</v>
      </c>
      <c r="AJ2121" t="s" s="33">
        <v>5199</v>
      </c>
      <c r="AK2121" s="33"/>
      <c r="AL2121" s="33"/>
      <c r="AM2121" t="s" s="44">
        <v>97</v>
      </c>
      <c r="AN2121" s="36">
        <v>69967</v>
      </c>
      <c r="AO2121" s="37">
        <v>134</v>
      </c>
      <c r="AP2121" s="37">
        <v>33815</v>
      </c>
      <c r="AQ2121" s="38">
        <v>483.3</v>
      </c>
      <c r="AR2121" s="37">
        <v>27776</v>
      </c>
      <c r="AS2121" s="38">
        <v>396.99</v>
      </c>
      <c r="AT2121" s="37">
        <v>593</v>
      </c>
      <c r="AU2121" s="38">
        <v>8.48</v>
      </c>
      <c r="AV2121" s="37">
        <v>3721</v>
      </c>
      <c r="AW2121" s="38">
        <v>53.1788888888889</v>
      </c>
      <c r="AX2121" s="37">
        <v>700</v>
      </c>
      <c r="AY2121" s="38">
        <v>10</v>
      </c>
      <c r="BB2121" s="37">
        <v>21</v>
      </c>
      <c r="BC2121" s="38">
        <v>0.3</v>
      </c>
      <c r="BD2121" s="37">
        <v>10</v>
      </c>
      <c r="BE2121" s="38">
        <v>0.142924521560164</v>
      </c>
      <c r="BJ2121" s="39">
        <v>10</v>
      </c>
      <c r="BK2121" s="40">
        <v>0.142924521560164</v>
      </c>
      <c r="BL2121" s="37">
        <v>686</v>
      </c>
      <c r="BM2121" s="38">
        <v>9.800000000000001</v>
      </c>
      <c r="BV2121" s="39">
        <v>0</v>
      </c>
      <c r="BW2121" s="40">
        <v>0</v>
      </c>
      <c r="BX2121" s="37">
        <v>308</v>
      </c>
      <c r="BY2121" s="38">
        <v>4.4</v>
      </c>
      <c r="CH2121" s="39">
        <v>0</v>
      </c>
      <c r="CI2121" s="40">
        <v>0</v>
      </c>
    </row>
    <row r="2122" s="14" customFormat="1" ht="14.65" customHeight="1">
      <c r="A2122" t="s" s="15">
        <v>5166</v>
      </c>
      <c r="B2122" t="s" s="16">
        <v>783</v>
      </c>
      <c r="C2122" s="17">
        <v>29744</v>
      </c>
      <c r="D2122" t="s" s="18">
        <v>5</v>
      </c>
      <c r="E2122" s="19">
        <v>2102</v>
      </c>
      <c r="F2122" s="19">
        <v>7818</v>
      </c>
      <c r="G2122" s="19">
        <v>10531</v>
      </c>
      <c r="H2122" s="20">
        <f>E2122/G2122</f>
        <v>0.1996011774760232</v>
      </c>
      <c r="I2122" s="20">
        <f>F2122/G2122</f>
        <v>0.7423796410597284</v>
      </c>
      <c r="J2122" s="19">
        <f>E2122-F2122</f>
        <v>-5716</v>
      </c>
      <c r="K2122" s="19">
        <f>F2122-E2122</f>
        <v>5716</v>
      </c>
      <c r="L2122" s="20">
        <f>H2122-I2122</f>
        <v>-0.5427784635837053</v>
      </c>
      <c r="M2122" s="20">
        <f>I2122-H2122</f>
        <v>0.5427784635837053</v>
      </c>
      <c r="N2122" s="19">
        <v>2358</v>
      </c>
      <c r="O2122" s="19">
        <v>7442</v>
      </c>
      <c r="P2122" s="19">
        <v>9800</v>
      </c>
      <c r="Q2122" s="20">
        <f>N2122/P2122</f>
        <v>0.2406122448979592</v>
      </c>
      <c r="R2122" s="20">
        <f>O2122/P2122</f>
        <v>0.7593877551020408</v>
      </c>
      <c r="S2122" s="19">
        <f>N2122-O2122</f>
        <v>-5084</v>
      </c>
      <c r="T2122" s="20">
        <f>Q2122-R2122</f>
        <v>-0.5187755102040816</v>
      </c>
      <c r="U2122" s="19">
        <f>E2122-N2122</f>
        <v>-256</v>
      </c>
      <c r="V2122" s="19">
        <f>F2122-O2122</f>
        <v>376</v>
      </c>
      <c r="W2122" s="20">
        <f>H2122-Q2122</f>
        <v>-0.04101106742193603</v>
      </c>
      <c r="X2122" s="21">
        <f>I2122-R2122</f>
        <v>-0.01700811404231239</v>
      </c>
      <c r="Y2122" s="22">
        <v>988.8200000000001</v>
      </c>
      <c r="Z2122" s="23">
        <f>C2122/Y2122</f>
        <v>30.08029772860581</v>
      </c>
      <c r="AA2122" s="24">
        <v>40039</v>
      </c>
      <c r="AB2122" t="s" s="25">
        <v>5217</v>
      </c>
      <c r="AC2122" s="26">
        <v>40</v>
      </c>
      <c r="AD2122" s="26">
        <v>39</v>
      </c>
      <c r="AE2122" t="s" s="42">
        <v>5218</v>
      </c>
      <c r="AF2122" s="43"/>
      <c r="AG2122" t="s" s="33">
        <v>5219</v>
      </c>
      <c r="AI2122" t="s" s="33">
        <v>108</v>
      </c>
      <c r="AJ2122" s="33"/>
      <c r="AK2122" s="33"/>
      <c r="AL2122" s="33"/>
      <c r="AM2122" t="s" s="44">
        <v>97</v>
      </c>
      <c r="AN2122" s="36">
        <v>27469</v>
      </c>
      <c r="AO2122" s="37">
        <v>84</v>
      </c>
      <c r="AP2122" s="37">
        <v>20531</v>
      </c>
      <c r="AQ2122" s="38">
        <v>747.418888888889</v>
      </c>
      <c r="AR2122" s="37">
        <v>14315</v>
      </c>
      <c r="AS2122" s="38">
        <v>521.128888888889</v>
      </c>
      <c r="AT2122" s="37">
        <v>184</v>
      </c>
      <c r="AU2122" s="38">
        <v>6.7</v>
      </c>
      <c r="AV2122" s="37">
        <v>4164</v>
      </c>
      <c r="AW2122" s="38">
        <v>151.59</v>
      </c>
      <c r="AX2122" s="37">
        <v>1261</v>
      </c>
      <c r="AY2122" s="38">
        <v>45.9088888888889</v>
      </c>
      <c r="BB2122" s="37">
        <v>14</v>
      </c>
      <c r="BC2122" s="38">
        <v>0.51</v>
      </c>
      <c r="BJ2122" s="39">
        <v>0</v>
      </c>
      <c r="BK2122" s="40">
        <v>0</v>
      </c>
      <c r="BL2122" s="37">
        <v>593</v>
      </c>
      <c r="BM2122" s="38">
        <v>21.5888888888889</v>
      </c>
      <c r="BV2122" s="39">
        <v>0</v>
      </c>
      <c r="BW2122" s="40">
        <v>0</v>
      </c>
      <c r="CH2122" s="39">
        <v>0</v>
      </c>
      <c r="CI2122" s="40">
        <v>0</v>
      </c>
    </row>
    <row r="2123" s="14" customFormat="1" ht="14.65" customHeight="1">
      <c r="A2123" t="s" s="15">
        <v>5166</v>
      </c>
      <c r="B2123" t="s" s="16">
        <v>1960</v>
      </c>
      <c r="C2123" s="17">
        <v>41459</v>
      </c>
      <c r="D2123" t="s" s="18">
        <v>5</v>
      </c>
      <c r="E2123" s="19">
        <v>3306</v>
      </c>
      <c r="F2123" s="19">
        <v>11796</v>
      </c>
      <c r="G2123" s="19">
        <v>15680</v>
      </c>
      <c r="H2123" s="20">
        <f>E2123/G2123</f>
        <v>0.2108418367346939</v>
      </c>
      <c r="I2123" s="20">
        <f>F2123/G2123</f>
        <v>0.752295918367347</v>
      </c>
      <c r="J2123" s="19">
        <f>E2123-F2123</f>
        <v>-8490</v>
      </c>
      <c r="K2123" s="19">
        <f>F2123-E2123</f>
        <v>8490</v>
      </c>
      <c r="L2123" s="20">
        <f>H2123-I2123</f>
        <v>-0.5414540816326532</v>
      </c>
      <c r="M2123" s="20">
        <f>I2123-H2123</f>
        <v>0.5414540816326532</v>
      </c>
      <c r="N2123" s="19">
        <v>4176</v>
      </c>
      <c r="O2123" s="19">
        <v>10056</v>
      </c>
      <c r="P2123" s="19">
        <v>14232</v>
      </c>
      <c r="Q2123" s="20">
        <f>N2123/P2123</f>
        <v>0.2934232715008432</v>
      </c>
      <c r="R2123" s="20">
        <f>O2123/P2123</f>
        <v>0.7065767284991569</v>
      </c>
      <c r="S2123" s="19">
        <f>N2123-O2123</f>
        <v>-5880</v>
      </c>
      <c r="T2123" s="20">
        <f>Q2123-R2123</f>
        <v>-0.4131534569983137</v>
      </c>
      <c r="U2123" s="19">
        <f>E2123-N2123</f>
        <v>-870</v>
      </c>
      <c r="V2123" s="19">
        <f>F2123-O2123</f>
        <v>1740</v>
      </c>
      <c r="W2123" s="20">
        <f>H2123-Q2123</f>
        <v>-0.08258143476614932</v>
      </c>
      <c r="X2123" s="21">
        <f>I2123-R2123</f>
        <v>0.04571918986819012</v>
      </c>
      <c r="Y2123" s="22">
        <v>738.1799999999999</v>
      </c>
      <c r="Z2123" s="23">
        <f>C2123/Y2123</f>
        <v>56.16380828524208</v>
      </c>
      <c r="AA2123" s="24">
        <v>40041</v>
      </c>
      <c r="AB2123" t="s" s="25">
        <v>5220</v>
      </c>
      <c r="AC2123" s="26">
        <v>40</v>
      </c>
      <c r="AD2123" s="26">
        <v>41</v>
      </c>
      <c r="AE2123" s="42"/>
      <c r="AF2123" s="43"/>
      <c r="AG2123" s="34"/>
      <c r="AI2123" s="32"/>
      <c r="AJ2123" s="33"/>
      <c r="AK2123" s="33"/>
      <c r="AL2123" s="33"/>
      <c r="AM2123" t="s" s="44">
        <v>120</v>
      </c>
      <c r="AN2123" s="36">
        <v>41487</v>
      </c>
      <c r="AO2123" s="37">
        <v>88</v>
      </c>
      <c r="AP2123" s="37">
        <v>16280</v>
      </c>
      <c r="AQ2123" s="38">
        <v>392.41</v>
      </c>
      <c r="AR2123" s="37">
        <v>13399</v>
      </c>
      <c r="AS2123" s="38">
        <v>322.97</v>
      </c>
      <c r="AV2123" s="37">
        <v>2031</v>
      </c>
      <c r="AW2123" s="38">
        <v>48.96</v>
      </c>
      <c r="AX2123" s="37">
        <v>190</v>
      </c>
      <c r="AY2123" s="38">
        <v>4.58</v>
      </c>
      <c r="BB2123" s="37">
        <v>72</v>
      </c>
      <c r="BC2123" s="38">
        <v>1.74</v>
      </c>
      <c r="BJ2123" s="39">
        <v>0</v>
      </c>
      <c r="BK2123" s="40">
        <v>0</v>
      </c>
      <c r="BL2123" s="37">
        <v>453</v>
      </c>
      <c r="BM2123" s="38">
        <v>10.92</v>
      </c>
      <c r="BV2123" s="39">
        <v>0</v>
      </c>
      <c r="BW2123" s="40">
        <v>0</v>
      </c>
      <c r="CH2123" s="39">
        <v>0</v>
      </c>
      <c r="CI2123" s="40">
        <v>0</v>
      </c>
    </row>
    <row r="2124" s="14" customFormat="1" ht="14.65" customHeight="1">
      <c r="A2124" t="s" s="15">
        <v>5166</v>
      </c>
      <c r="B2124" t="s" s="16">
        <v>5221</v>
      </c>
      <c r="C2124" s="17">
        <v>4995</v>
      </c>
      <c r="D2124" t="s" s="18">
        <v>5</v>
      </c>
      <c r="E2124" s="19">
        <v>222</v>
      </c>
      <c r="F2124" s="19">
        <v>1964</v>
      </c>
      <c r="G2124" s="19">
        <v>2246</v>
      </c>
      <c r="H2124" s="20">
        <f>E2124/G2124</f>
        <v>0.09884238646482636</v>
      </c>
      <c r="I2124" s="20">
        <f>F2124/G2124</f>
        <v>0.8744434550311665</v>
      </c>
      <c r="J2124" s="19">
        <f>E2124-F2124</f>
        <v>-1742</v>
      </c>
      <c r="K2124" s="19">
        <f>F2124-E2124</f>
        <v>1742</v>
      </c>
      <c r="L2124" s="20">
        <f>H2124-I2124</f>
        <v>-0.7756010685663401</v>
      </c>
      <c r="M2124" s="20">
        <f>I2124-H2124</f>
        <v>0.7756010685663401</v>
      </c>
      <c r="N2124" s="19">
        <v>301</v>
      </c>
      <c r="O2124" s="19">
        <v>1769</v>
      </c>
      <c r="P2124" s="19">
        <v>2070</v>
      </c>
      <c r="Q2124" s="20">
        <f>N2124/P2124</f>
        <v>0.1454106280193237</v>
      </c>
      <c r="R2124" s="20">
        <f>O2124/P2124</f>
        <v>0.8545893719806763</v>
      </c>
      <c r="S2124" s="19">
        <f>N2124-O2124</f>
        <v>-1468</v>
      </c>
      <c r="T2124" s="20">
        <f>Q2124-R2124</f>
        <v>-0.7091787439613526</v>
      </c>
      <c r="U2124" s="19">
        <f>E2124-N2124</f>
        <v>-79</v>
      </c>
      <c r="V2124" s="19">
        <f>F2124-O2124</f>
        <v>195</v>
      </c>
      <c r="W2124" s="20">
        <f>H2124-Q2124</f>
        <v>-0.04656824155449731</v>
      </c>
      <c r="X2124" s="21">
        <f>I2124-R2124</f>
        <v>0.01985408305049019</v>
      </c>
      <c r="Y2124" s="22">
        <v>999.48</v>
      </c>
      <c r="Z2124" s="23">
        <f>C2124/Y2124</f>
        <v>4.997598751350703</v>
      </c>
      <c r="AA2124" s="24">
        <v>40043</v>
      </c>
      <c r="AB2124" t="s" s="25">
        <v>5222</v>
      </c>
      <c r="AC2124" s="26">
        <v>40</v>
      </c>
      <c r="AD2124" s="26">
        <v>43</v>
      </c>
      <c r="AE2124" s="42"/>
      <c r="AF2124" s="43"/>
      <c r="AG2124" s="34"/>
      <c r="AI2124" s="32"/>
      <c r="AJ2124" s="33"/>
      <c r="AK2124" s="33"/>
      <c r="AL2124" s="33"/>
      <c r="AM2124" t="s" s="44">
        <v>120</v>
      </c>
      <c r="AN2124" s="36">
        <v>4810</v>
      </c>
      <c r="AO2124" s="37">
        <v>29</v>
      </c>
      <c r="AP2124" s="37">
        <v>4127</v>
      </c>
      <c r="AQ2124" s="38">
        <v>858</v>
      </c>
      <c r="AR2124" s="37">
        <v>2754</v>
      </c>
      <c r="AS2124" s="38">
        <v>572.558888888889</v>
      </c>
      <c r="AV2124" s="37">
        <v>1273</v>
      </c>
      <c r="AW2124" s="38">
        <v>264.66</v>
      </c>
      <c r="AX2124" s="37">
        <v>100</v>
      </c>
      <c r="AY2124" s="38">
        <v>20.7888888888889</v>
      </c>
      <c r="BJ2124" s="39">
        <v>0</v>
      </c>
      <c r="BK2124" s="40">
        <v>0</v>
      </c>
      <c r="BV2124" s="39">
        <v>0</v>
      </c>
      <c r="BW2124" s="40">
        <v>0</v>
      </c>
      <c r="CH2124" s="39">
        <v>0</v>
      </c>
      <c r="CI2124" s="40">
        <v>0</v>
      </c>
    </row>
    <row r="2125" s="14" customFormat="1" ht="14.65" customHeight="1">
      <c r="A2125" t="s" s="15">
        <v>5166</v>
      </c>
      <c r="B2125" t="s" s="16">
        <v>2389</v>
      </c>
      <c r="C2125" s="17">
        <v>4231</v>
      </c>
      <c r="D2125" t="s" s="18">
        <v>5</v>
      </c>
      <c r="E2125" s="19">
        <v>155</v>
      </c>
      <c r="F2125" s="19">
        <v>1610</v>
      </c>
      <c r="G2125" s="19">
        <v>1826</v>
      </c>
      <c r="H2125" s="20">
        <f>E2125/G2125</f>
        <v>0.08488499452354874</v>
      </c>
      <c r="I2125" s="20">
        <f>F2125/G2125</f>
        <v>0.8817086527929902</v>
      </c>
      <c r="J2125" s="19">
        <f>E2125-F2125</f>
        <v>-1455</v>
      </c>
      <c r="K2125" s="19">
        <f>F2125-E2125</f>
        <v>1455</v>
      </c>
      <c r="L2125" s="20">
        <f>H2125-I2125</f>
        <v>-0.7968236582694415</v>
      </c>
      <c r="M2125" s="20">
        <f>I2125-H2125</f>
        <v>0.7968236582694415</v>
      </c>
      <c r="N2125" s="19">
        <v>226</v>
      </c>
      <c r="O2125" s="19">
        <v>1575</v>
      </c>
      <c r="P2125" s="19">
        <v>1801</v>
      </c>
      <c r="Q2125" s="20">
        <f>N2125/P2125</f>
        <v>0.1254858411993337</v>
      </c>
      <c r="R2125" s="20">
        <f>O2125/P2125</f>
        <v>0.8745141588006663</v>
      </c>
      <c r="S2125" s="19">
        <f>N2125-O2125</f>
        <v>-1349</v>
      </c>
      <c r="T2125" s="20">
        <f>Q2125-R2125</f>
        <v>-0.7490283176013326</v>
      </c>
      <c r="U2125" s="19">
        <f>E2125-N2125</f>
        <v>-71</v>
      </c>
      <c r="V2125" s="19">
        <f>F2125-O2125</f>
        <v>35</v>
      </c>
      <c r="W2125" s="20">
        <f>H2125-Q2125</f>
        <v>-0.04060084667578497</v>
      </c>
      <c r="X2125" s="21">
        <f>I2125-R2125</f>
        <v>0.007194493992323858</v>
      </c>
      <c r="Y2125" s="22">
        <v>1231.52</v>
      </c>
      <c r="Z2125" s="23">
        <f>C2125/Y2125</f>
        <v>3.435591789008705</v>
      </c>
      <c r="AA2125" s="24">
        <v>40045</v>
      </c>
      <c r="AB2125" t="s" s="25">
        <v>5223</v>
      </c>
      <c r="AC2125" s="26">
        <v>40</v>
      </c>
      <c r="AD2125" s="26">
        <v>45</v>
      </c>
      <c r="AE2125" s="42"/>
      <c r="AF2125" s="43"/>
      <c r="AG2125" s="34"/>
      <c r="AI2125" s="32"/>
      <c r="AJ2125" s="33"/>
      <c r="AK2125" s="33"/>
      <c r="AL2125" s="33"/>
      <c r="AM2125" t="s" s="44">
        <v>120</v>
      </c>
      <c r="AN2125" s="36">
        <v>4151</v>
      </c>
      <c r="AO2125" s="37">
        <v>24</v>
      </c>
      <c r="AP2125" s="37">
        <v>3186</v>
      </c>
      <c r="AQ2125" s="38">
        <v>767.528888888889</v>
      </c>
      <c r="AR2125" s="37">
        <v>2099</v>
      </c>
      <c r="AS2125" s="38">
        <v>505.66</v>
      </c>
      <c r="AV2125" s="37">
        <v>1037</v>
      </c>
      <c r="AW2125" s="38">
        <v>249.818888888889</v>
      </c>
      <c r="AX2125" s="37">
        <v>50</v>
      </c>
      <c r="AY2125" s="38">
        <v>12.05</v>
      </c>
      <c r="BJ2125" s="39">
        <v>0</v>
      </c>
      <c r="BK2125" s="40">
        <v>0</v>
      </c>
      <c r="BV2125" s="39">
        <v>0</v>
      </c>
      <c r="BW2125" s="40">
        <v>0</v>
      </c>
      <c r="CH2125" s="39">
        <v>0</v>
      </c>
      <c r="CI2125" s="40">
        <v>0</v>
      </c>
    </row>
    <row r="2126" s="14" customFormat="1" ht="14.65" customHeight="1">
      <c r="A2126" t="s" s="15">
        <v>5166</v>
      </c>
      <c r="B2126" t="s" s="16">
        <v>811</v>
      </c>
      <c r="C2126" s="17">
        <v>63569</v>
      </c>
      <c r="D2126" t="s" s="18">
        <v>5</v>
      </c>
      <c r="E2126" s="19">
        <v>4391</v>
      </c>
      <c r="F2126" s="19">
        <v>15998</v>
      </c>
      <c r="G2126" s="19">
        <v>21692</v>
      </c>
      <c r="H2126" s="20">
        <f>E2126/G2126</f>
        <v>0.2024248570901715</v>
      </c>
      <c r="I2126" s="20">
        <f>F2126/G2126</f>
        <v>0.737506914991702</v>
      </c>
      <c r="J2126" s="19">
        <f>E2126-F2126</f>
        <v>-11607</v>
      </c>
      <c r="K2126" s="19">
        <f>F2126-E2126</f>
        <v>11607</v>
      </c>
      <c r="L2126" s="20">
        <f>H2126-I2126</f>
        <v>-0.5350820579015305</v>
      </c>
      <c r="M2126" s="20">
        <f>I2126-H2126</f>
        <v>0.5350820579015305</v>
      </c>
      <c r="N2126" s="19">
        <v>4732</v>
      </c>
      <c r="O2126" s="19">
        <v>15176</v>
      </c>
      <c r="P2126" s="19">
        <v>19908</v>
      </c>
      <c r="Q2126" s="20">
        <f>N2126/P2126</f>
        <v>0.2376933895921238</v>
      </c>
      <c r="R2126" s="20">
        <f>O2126/P2126</f>
        <v>0.7623066104078763</v>
      </c>
      <c r="S2126" s="19">
        <f>N2126-O2126</f>
        <v>-10444</v>
      </c>
      <c r="T2126" s="20">
        <f>Q2126-R2126</f>
        <v>-0.5246132208157526</v>
      </c>
      <c r="U2126" s="19">
        <f>E2126-N2126</f>
        <v>-341</v>
      </c>
      <c r="V2126" s="19">
        <f>F2126-O2126</f>
        <v>822</v>
      </c>
      <c r="W2126" s="20">
        <f>H2126-Q2126</f>
        <v>-0.03526853250195228</v>
      </c>
      <c r="X2126" s="21">
        <f>I2126-R2126</f>
        <v>-0.02479969541617433</v>
      </c>
      <c r="Y2126" s="22">
        <v>1058.47</v>
      </c>
      <c r="Z2126" s="23">
        <f>C2126/Y2126</f>
        <v>60.05744140126787</v>
      </c>
      <c r="AA2126" s="24">
        <v>40047</v>
      </c>
      <c r="AB2126" t="s" s="25">
        <v>5224</v>
      </c>
      <c r="AC2126" s="26">
        <v>40</v>
      </c>
      <c r="AD2126" s="26">
        <v>47</v>
      </c>
      <c r="AE2126" t="s" s="42">
        <v>5225</v>
      </c>
      <c r="AF2126" s="43"/>
      <c r="AG2126" t="s" s="33">
        <v>5226</v>
      </c>
      <c r="AI2126" t="s" s="33">
        <v>96</v>
      </c>
      <c r="AJ2126" s="33"/>
      <c r="AK2126" s="33"/>
      <c r="AL2126" s="33"/>
      <c r="AM2126" t="s" s="44">
        <v>97</v>
      </c>
      <c r="AN2126" s="36">
        <v>60580</v>
      </c>
      <c r="AO2126" s="37">
        <v>124</v>
      </c>
      <c r="AP2126" s="37">
        <v>34676</v>
      </c>
      <c r="AQ2126" s="38">
        <v>572.398888888889</v>
      </c>
      <c r="AR2126" s="37">
        <v>20284</v>
      </c>
      <c r="AS2126" s="38">
        <v>334.828888888889</v>
      </c>
      <c r="AT2126" s="37">
        <v>777</v>
      </c>
      <c r="AU2126" s="38">
        <v>12.83</v>
      </c>
      <c r="AV2126" s="37">
        <v>8651</v>
      </c>
      <c r="AW2126" s="38">
        <v>142.8</v>
      </c>
      <c r="AX2126" s="37">
        <v>3743</v>
      </c>
      <c r="AY2126" s="38">
        <v>61.7888888888889</v>
      </c>
      <c r="BB2126" s="37">
        <v>49</v>
      </c>
      <c r="BC2126" s="38">
        <v>0.8100000000000001</v>
      </c>
      <c r="BJ2126" s="39">
        <v>0</v>
      </c>
      <c r="BK2126" s="40">
        <v>0</v>
      </c>
      <c r="BL2126" s="37">
        <v>1172</v>
      </c>
      <c r="BM2126" s="38">
        <v>19.35</v>
      </c>
      <c r="BV2126" s="39">
        <v>0</v>
      </c>
      <c r="BW2126" s="40">
        <v>0</v>
      </c>
      <c r="CH2126" s="39">
        <v>0</v>
      </c>
      <c r="CI2126" s="40">
        <v>0</v>
      </c>
    </row>
    <row r="2127" s="14" customFormat="1" ht="14.65" customHeight="1">
      <c r="A2127" t="s" s="15">
        <v>5166</v>
      </c>
      <c r="B2127" t="s" s="16">
        <v>5227</v>
      </c>
      <c r="C2127" s="17">
        <v>27755</v>
      </c>
      <c r="D2127" t="s" s="18">
        <v>5</v>
      </c>
      <c r="E2127" s="19">
        <v>1852</v>
      </c>
      <c r="F2127" s="19">
        <v>8243</v>
      </c>
      <c r="G2127" s="19">
        <v>10531</v>
      </c>
      <c r="H2127" s="20">
        <f>E2127/G2127</f>
        <v>0.1758617415250214</v>
      </c>
      <c r="I2127" s="20">
        <f>F2127/G2127</f>
        <v>0.7827366821764314</v>
      </c>
      <c r="J2127" s="19">
        <f>E2127-F2127</f>
        <v>-6391</v>
      </c>
      <c r="K2127" s="19">
        <f>F2127-E2127</f>
        <v>6391</v>
      </c>
      <c r="L2127" s="20">
        <f>H2127-I2127</f>
        <v>-0.60687494065141</v>
      </c>
      <c r="M2127" s="20">
        <f>I2127-H2127</f>
        <v>0.60687494065141</v>
      </c>
      <c r="N2127" s="19">
        <v>2556</v>
      </c>
      <c r="O2127" s="19">
        <v>6922</v>
      </c>
      <c r="P2127" s="19">
        <v>9478</v>
      </c>
      <c r="Q2127" s="20">
        <f>N2127/P2127</f>
        <v>0.2696771470774425</v>
      </c>
      <c r="R2127" s="20">
        <f>O2127/P2127</f>
        <v>0.7303228529225575</v>
      </c>
      <c r="S2127" s="19">
        <f>N2127-O2127</f>
        <v>-4366</v>
      </c>
      <c r="T2127" s="20">
        <f>Q2127-R2127</f>
        <v>-0.460645705845115</v>
      </c>
      <c r="U2127" s="19">
        <f>E2127-N2127</f>
        <v>-704</v>
      </c>
      <c r="V2127" s="19">
        <f>F2127-O2127</f>
        <v>1321</v>
      </c>
      <c r="W2127" s="20">
        <f>H2127-Q2127</f>
        <v>-0.09381540555242113</v>
      </c>
      <c r="X2127" s="21">
        <f>I2127-R2127</f>
        <v>0.05241382925387394</v>
      </c>
      <c r="Y2127" s="22">
        <v>802.12</v>
      </c>
      <c r="Z2127" s="23">
        <f>C2127/Y2127</f>
        <v>34.60205455542812</v>
      </c>
      <c r="AA2127" s="24">
        <v>40049</v>
      </c>
      <c r="AB2127" t="s" s="25">
        <v>5228</v>
      </c>
      <c r="AC2127" s="26">
        <v>40</v>
      </c>
      <c r="AD2127" s="26">
        <v>49</v>
      </c>
      <c r="AE2127" s="42"/>
      <c r="AF2127" s="43"/>
      <c r="AG2127" s="34"/>
      <c r="AI2127" s="32"/>
      <c r="AJ2127" s="33"/>
      <c r="AK2127" s="33"/>
      <c r="AL2127" s="33"/>
      <c r="AM2127" t="s" s="44">
        <v>120</v>
      </c>
      <c r="AN2127" s="36">
        <v>27576</v>
      </c>
      <c r="AO2127" s="37">
        <v>90</v>
      </c>
      <c r="AP2127" s="37">
        <v>20433</v>
      </c>
      <c r="AQ2127" s="38">
        <v>740.97</v>
      </c>
      <c r="AR2127" s="37">
        <v>16855</v>
      </c>
      <c r="AS2127" s="38">
        <v>611.22</v>
      </c>
      <c r="AT2127" s="37">
        <v>74</v>
      </c>
      <c r="AU2127" s="38">
        <v>2.68</v>
      </c>
      <c r="AV2127" s="37">
        <v>2733</v>
      </c>
      <c r="AW2127" s="38">
        <v>99.1088888888889</v>
      </c>
      <c r="AX2127" s="37">
        <v>410</v>
      </c>
      <c r="AY2127" s="38">
        <v>14.8688888888889</v>
      </c>
      <c r="BB2127" s="37">
        <v>3</v>
      </c>
      <c r="BC2127" s="38">
        <v>0.108888888888889</v>
      </c>
      <c r="BJ2127" s="39">
        <v>0</v>
      </c>
      <c r="BK2127" s="40">
        <v>0</v>
      </c>
      <c r="BL2127" s="37">
        <v>358</v>
      </c>
      <c r="BM2127" s="38">
        <v>12.98</v>
      </c>
      <c r="BV2127" s="39">
        <v>0</v>
      </c>
      <c r="BW2127" s="40">
        <v>0</v>
      </c>
      <c r="CH2127" s="39">
        <v>0</v>
      </c>
      <c r="CI2127" s="40">
        <v>0</v>
      </c>
    </row>
    <row r="2128" s="14" customFormat="1" ht="14.65" customHeight="1">
      <c r="A2128" t="s" s="15">
        <v>5166</v>
      </c>
      <c r="B2128" t="s" s="16">
        <v>1325</v>
      </c>
      <c r="C2128" s="17">
        <v>54648</v>
      </c>
      <c r="D2128" t="s" s="18">
        <v>5</v>
      </c>
      <c r="E2128" s="19">
        <v>3878</v>
      </c>
      <c r="F2128" s="19">
        <v>17293</v>
      </c>
      <c r="G2128" s="19">
        <v>22257</v>
      </c>
      <c r="H2128" s="20">
        <f>E2128/G2128</f>
        <v>0.1742373185963966</v>
      </c>
      <c r="I2128" s="20">
        <f>F2128/G2128</f>
        <v>0.7769690434470055</v>
      </c>
      <c r="J2128" s="19">
        <f>E2128-F2128</f>
        <v>-13415</v>
      </c>
      <c r="K2128" s="19">
        <f>F2128-E2128</f>
        <v>13415</v>
      </c>
      <c r="L2128" s="20">
        <f>H2128-I2128</f>
        <v>-0.6027317248506088</v>
      </c>
      <c r="M2128" s="20">
        <f>I2128-H2128</f>
        <v>0.6027317248506088</v>
      </c>
      <c r="N2128" s="19">
        <v>4780</v>
      </c>
      <c r="O2128" s="19">
        <v>14818</v>
      </c>
      <c r="P2128" s="19">
        <v>19598</v>
      </c>
      <c r="Q2128" s="20">
        <f>N2128/P2128</f>
        <v>0.2439024390243902</v>
      </c>
      <c r="R2128" s="20">
        <f>O2128/P2128</f>
        <v>0.7560975609756098</v>
      </c>
      <c r="S2128" s="19">
        <f>N2128-O2128</f>
        <v>-10038</v>
      </c>
      <c r="T2128" s="20">
        <f>Q2128-R2128</f>
        <v>-0.5121951219512195</v>
      </c>
      <c r="U2128" s="19">
        <f>E2128-N2128</f>
        <v>-902</v>
      </c>
      <c r="V2128" s="19">
        <f>F2128-O2128</f>
        <v>2475</v>
      </c>
      <c r="W2128" s="20">
        <f>H2128-Q2128</f>
        <v>-0.06966512042799361</v>
      </c>
      <c r="X2128" s="21">
        <f>I2128-R2128</f>
        <v>0.0208714824713957</v>
      </c>
      <c r="Y2128" s="22">
        <v>1100.5</v>
      </c>
      <c r="Z2128" s="23">
        <f>C2128/Y2128</f>
        <v>49.65742844161745</v>
      </c>
      <c r="AA2128" s="24">
        <v>40051</v>
      </c>
      <c r="AB2128" t="s" s="25">
        <v>5229</v>
      </c>
      <c r="AC2128" s="26">
        <v>40</v>
      </c>
      <c r="AD2128" s="26">
        <v>51</v>
      </c>
      <c r="AE2128" t="s" s="42">
        <v>5188</v>
      </c>
      <c r="AF2128" t="s" s="43">
        <v>5189</v>
      </c>
      <c r="AG2128" t="s" s="34">
        <v>5190</v>
      </c>
      <c r="AH2128" s="31">
        <v>1358452</v>
      </c>
      <c r="AI2128" t="s" s="32">
        <v>96</v>
      </c>
      <c r="AJ2128" t="s" s="33">
        <v>5191</v>
      </c>
      <c r="AK2128" s="33"/>
      <c r="AL2128" s="33"/>
      <c r="AM2128" t="s" s="44">
        <v>115</v>
      </c>
      <c r="AN2128" s="36">
        <v>52431</v>
      </c>
      <c r="AO2128" s="37">
        <v>86</v>
      </c>
      <c r="AP2128" s="37">
        <v>24500</v>
      </c>
      <c r="AQ2128" s="38">
        <v>467.278888888889</v>
      </c>
      <c r="AR2128" s="37">
        <v>19725</v>
      </c>
      <c r="AS2128" s="38">
        <v>376.208888888889</v>
      </c>
      <c r="AT2128" s="37">
        <v>155</v>
      </c>
      <c r="AU2128" s="38">
        <v>2.96</v>
      </c>
      <c r="AV2128" s="37">
        <v>3909</v>
      </c>
      <c r="AW2128" s="38">
        <v>74.56</v>
      </c>
      <c r="AX2128" s="37">
        <v>420</v>
      </c>
      <c r="AY2128" s="38">
        <v>8.00888888888889</v>
      </c>
      <c r="BB2128" s="37">
        <v>23</v>
      </c>
      <c r="BC2128" s="38">
        <v>0.44</v>
      </c>
      <c r="BJ2128" s="39">
        <v>0</v>
      </c>
      <c r="BK2128" s="40">
        <v>0</v>
      </c>
      <c r="BL2128" s="37">
        <v>268</v>
      </c>
      <c r="BM2128" s="38">
        <v>5.11</v>
      </c>
      <c r="BV2128" s="39">
        <v>0</v>
      </c>
      <c r="BW2128" s="40">
        <v>0</v>
      </c>
      <c r="CH2128" s="39">
        <v>0</v>
      </c>
      <c r="CI2128" s="40">
        <v>0</v>
      </c>
    </row>
    <row r="2129" s="14" customFormat="1" ht="14.65" customHeight="1">
      <c r="A2129" t="s" s="15">
        <v>5166</v>
      </c>
      <c r="B2129" t="s" s="16">
        <v>434</v>
      </c>
      <c r="C2129" s="17">
        <v>4523</v>
      </c>
      <c r="D2129" t="s" s="18">
        <v>5</v>
      </c>
      <c r="E2129" s="19">
        <v>287</v>
      </c>
      <c r="F2129" s="19">
        <v>1827</v>
      </c>
      <c r="G2129" s="19">
        <v>2200</v>
      </c>
      <c r="H2129" s="20">
        <f>E2129/G2129</f>
        <v>0.1304545454545455</v>
      </c>
      <c r="I2129" s="20">
        <f>F2129/G2129</f>
        <v>0.8304545454545454</v>
      </c>
      <c r="J2129" s="19">
        <f>E2129-F2129</f>
        <v>-1540</v>
      </c>
      <c r="K2129" s="19">
        <f>F2129-E2129</f>
        <v>1540</v>
      </c>
      <c r="L2129" s="20">
        <f>H2129-I2129</f>
        <v>-0.7</v>
      </c>
      <c r="M2129" s="20">
        <f>I2129-H2129</f>
        <v>0.7</v>
      </c>
      <c r="N2129" s="19">
        <v>393</v>
      </c>
      <c r="O2129" s="19">
        <v>1674</v>
      </c>
      <c r="P2129" s="19">
        <v>2067</v>
      </c>
      <c r="Q2129" s="20">
        <f>N2129/P2129</f>
        <v>0.1901306240928883</v>
      </c>
      <c r="R2129" s="20">
        <f>O2129/P2129</f>
        <v>0.8098693759071117</v>
      </c>
      <c r="S2129" s="19">
        <f>N2129-O2129</f>
        <v>-1281</v>
      </c>
      <c r="T2129" s="20">
        <f>Q2129-R2129</f>
        <v>-0.6197387518142234</v>
      </c>
      <c r="U2129" s="19">
        <f>E2129-N2129</f>
        <v>-106</v>
      </c>
      <c r="V2129" s="19">
        <f>F2129-O2129</f>
        <v>153</v>
      </c>
      <c r="W2129" s="20">
        <f>H2129-Q2129</f>
        <v>-0.05967607863834279</v>
      </c>
      <c r="X2129" s="21">
        <f>I2129-R2129</f>
        <v>0.02058516954743372</v>
      </c>
      <c r="Y2129" s="22">
        <v>1000.87</v>
      </c>
      <c r="Z2129" s="23">
        <f>C2129/Y2129</f>
        <v>4.51906841048288</v>
      </c>
      <c r="AA2129" s="24">
        <v>40053</v>
      </c>
      <c r="AB2129" t="s" s="25">
        <v>5230</v>
      </c>
      <c r="AC2129" s="26">
        <v>40</v>
      </c>
      <c r="AD2129" s="26">
        <v>53</v>
      </c>
      <c r="AE2129" s="42"/>
      <c r="AF2129" s="43"/>
      <c r="AG2129" s="34"/>
      <c r="AI2129" s="32"/>
      <c r="AJ2129" s="33"/>
      <c r="AK2129" s="33"/>
      <c r="AL2129" s="33"/>
      <c r="AM2129" t="s" s="44">
        <v>120</v>
      </c>
      <c r="AN2129" s="36">
        <v>4527</v>
      </c>
      <c r="AO2129" s="37">
        <v>31</v>
      </c>
      <c r="AP2129" s="37">
        <v>4295</v>
      </c>
      <c r="AQ2129" s="38">
        <v>948.75</v>
      </c>
      <c r="AR2129" s="37">
        <v>1954</v>
      </c>
      <c r="AS2129" s="38">
        <v>431.628888888889</v>
      </c>
      <c r="AV2129" s="37">
        <v>2168</v>
      </c>
      <c r="AW2129" s="38">
        <v>478.898888888889</v>
      </c>
      <c r="AX2129" s="37">
        <v>170</v>
      </c>
      <c r="AY2129" s="38">
        <v>37.5488888888889</v>
      </c>
      <c r="BB2129" s="37">
        <v>3</v>
      </c>
      <c r="BC2129" s="38">
        <v>0.66</v>
      </c>
      <c r="BJ2129" s="39">
        <v>0</v>
      </c>
      <c r="BK2129" s="40">
        <v>0</v>
      </c>
      <c r="BV2129" s="39">
        <v>0</v>
      </c>
      <c r="BW2129" s="40">
        <v>0</v>
      </c>
      <c r="CH2129" s="39">
        <v>0</v>
      </c>
      <c r="CI2129" s="40">
        <v>0</v>
      </c>
    </row>
    <row r="2130" s="14" customFormat="1" ht="14.65" customHeight="1">
      <c r="A2130" t="s" s="15">
        <v>5166</v>
      </c>
      <c r="B2130" t="s" s="16">
        <v>5231</v>
      </c>
      <c r="C2130" s="17">
        <v>6070</v>
      </c>
      <c r="D2130" t="s" s="18">
        <v>5</v>
      </c>
      <c r="E2130" s="19">
        <v>323</v>
      </c>
      <c r="F2130" s="19">
        <v>1482</v>
      </c>
      <c r="G2130" s="19">
        <v>1896</v>
      </c>
      <c r="H2130" s="20">
        <f>E2130/G2130</f>
        <v>0.1703586497890295</v>
      </c>
      <c r="I2130" s="20">
        <f>F2130/G2130</f>
        <v>0.7816455696202531</v>
      </c>
      <c r="J2130" s="19">
        <f>E2130-F2130</f>
        <v>-1159</v>
      </c>
      <c r="K2130" s="19">
        <f>F2130-E2130</f>
        <v>1159</v>
      </c>
      <c r="L2130" s="20">
        <f>H2130-I2130</f>
        <v>-0.6112869198312236</v>
      </c>
      <c r="M2130" s="20">
        <f>I2130-H2130</f>
        <v>0.6112869198312236</v>
      </c>
      <c r="N2130" s="19">
        <v>488</v>
      </c>
      <c r="O2130" s="19">
        <v>1344</v>
      </c>
      <c r="P2130" s="19">
        <v>1832</v>
      </c>
      <c r="Q2130" s="20">
        <f>N2130/P2130</f>
        <v>0.2663755458515284</v>
      </c>
      <c r="R2130" s="20">
        <f>O2130/P2130</f>
        <v>0.7336244541484717</v>
      </c>
      <c r="S2130" s="19">
        <f>N2130-O2130</f>
        <v>-856</v>
      </c>
      <c r="T2130" s="20">
        <f>Q2130-R2130</f>
        <v>-0.4672489082969433</v>
      </c>
      <c r="U2130" s="19">
        <f>E2130-N2130</f>
        <v>-165</v>
      </c>
      <c r="V2130" s="19">
        <f>F2130-O2130</f>
        <v>138</v>
      </c>
      <c r="W2130" s="20">
        <f>H2130-Q2130</f>
        <v>-0.09601689606249886</v>
      </c>
      <c r="X2130" s="21">
        <f>I2130-R2130</f>
        <v>0.04802111547178145</v>
      </c>
      <c r="Y2130" s="22">
        <v>639.3200000000001</v>
      </c>
      <c r="Z2130" s="23">
        <f>C2130/Y2130</f>
        <v>9.494462866795971</v>
      </c>
      <c r="AA2130" s="24">
        <v>40055</v>
      </c>
      <c r="AB2130" t="s" s="25">
        <v>5232</v>
      </c>
      <c r="AC2130" s="26">
        <v>40</v>
      </c>
      <c r="AD2130" s="26">
        <v>55</v>
      </c>
      <c r="AE2130" s="42"/>
      <c r="AF2130" s="43"/>
      <c r="AG2130" s="34"/>
      <c r="AI2130" s="32"/>
      <c r="AJ2130" s="33"/>
      <c r="AK2130" s="33"/>
      <c r="AL2130" s="33"/>
      <c r="AM2130" t="s" s="44">
        <v>120</v>
      </c>
      <c r="AN2130" s="36">
        <v>6239</v>
      </c>
      <c r="AO2130" s="37">
        <v>26</v>
      </c>
      <c r="AP2130" s="37">
        <v>4624</v>
      </c>
      <c r="AQ2130" s="38">
        <v>741.138888888889</v>
      </c>
      <c r="AR2130" s="37">
        <v>3931</v>
      </c>
      <c r="AS2130" s="38">
        <v>630.0700000000001</v>
      </c>
      <c r="AV2130" s="37">
        <v>552</v>
      </c>
      <c r="AW2130" s="38">
        <v>88.48</v>
      </c>
      <c r="AX2130" s="37">
        <v>140</v>
      </c>
      <c r="AY2130" s="38">
        <v>22.44</v>
      </c>
      <c r="BB2130" s="37">
        <v>1</v>
      </c>
      <c r="BC2130" s="38">
        <v>0.16</v>
      </c>
      <c r="BJ2130" s="39">
        <v>0</v>
      </c>
      <c r="BK2130" s="40">
        <v>0</v>
      </c>
      <c r="BV2130" s="39">
        <v>0</v>
      </c>
      <c r="BW2130" s="40">
        <v>0</v>
      </c>
      <c r="CH2130" s="39">
        <v>0</v>
      </c>
      <c r="CI2130" s="40">
        <v>0</v>
      </c>
    </row>
    <row r="2131" s="14" customFormat="1" ht="14.65" customHeight="1">
      <c r="A2131" t="s" s="15">
        <v>5166</v>
      </c>
      <c r="B2131" t="s" s="16">
        <v>5233</v>
      </c>
      <c r="C2131" s="17">
        <v>2788</v>
      </c>
      <c r="D2131" t="s" s="18">
        <v>5</v>
      </c>
      <c r="E2131" s="19">
        <v>224</v>
      </c>
      <c r="F2131" s="19">
        <v>714</v>
      </c>
      <c r="G2131" s="19">
        <v>975</v>
      </c>
      <c r="H2131" s="20">
        <f>E2131/G2131</f>
        <v>0.2297435897435897</v>
      </c>
      <c r="I2131" s="20">
        <f>F2131/G2131</f>
        <v>0.7323076923076923</v>
      </c>
      <c r="J2131" s="19">
        <f>E2131-F2131</f>
        <v>-490</v>
      </c>
      <c r="K2131" s="19">
        <f>F2131-E2131</f>
        <v>490</v>
      </c>
      <c r="L2131" s="20">
        <f>H2131-I2131</f>
        <v>-0.5025641025641026</v>
      </c>
      <c r="M2131" s="20">
        <f>I2131-H2131</f>
        <v>0.5025641025641026</v>
      </c>
      <c r="N2131" s="19">
        <v>264</v>
      </c>
      <c r="O2131" s="19">
        <v>659</v>
      </c>
      <c r="P2131" s="19">
        <v>923</v>
      </c>
      <c r="Q2131" s="20">
        <f>N2131/P2131</f>
        <v>0.28602383531961</v>
      </c>
      <c r="R2131" s="20">
        <f>O2131/P2131</f>
        <v>0.71397616468039</v>
      </c>
      <c r="S2131" s="19">
        <f>N2131-O2131</f>
        <v>-395</v>
      </c>
      <c r="T2131" s="20">
        <f>Q2131-R2131</f>
        <v>-0.4279523293607801</v>
      </c>
      <c r="U2131" s="19">
        <f>E2131-N2131</f>
        <v>-40</v>
      </c>
      <c r="V2131" s="19">
        <f>F2131-O2131</f>
        <v>55</v>
      </c>
      <c r="W2131" s="20">
        <f>H2131-Q2131</f>
        <v>-0.05628024557602021</v>
      </c>
      <c r="X2131" s="21">
        <f>I2131-R2131</f>
        <v>0.01833152762730228</v>
      </c>
      <c r="Y2131" s="22">
        <v>537.1900000000001</v>
      </c>
      <c r="Z2131" s="23">
        <f>C2131/Y2131</f>
        <v>5.189970029226158</v>
      </c>
      <c r="AA2131" s="24">
        <v>40057</v>
      </c>
      <c r="AB2131" t="s" s="25">
        <v>5234</v>
      </c>
      <c r="AC2131" s="26">
        <v>40</v>
      </c>
      <c r="AD2131" s="26">
        <v>57</v>
      </c>
      <c r="AE2131" s="42"/>
      <c r="AF2131" s="43"/>
      <c r="AG2131" s="34"/>
      <c r="AI2131" s="32"/>
      <c r="AJ2131" s="33"/>
      <c r="AK2131" s="33"/>
      <c r="AL2131" s="33"/>
      <c r="AM2131" t="s" s="44">
        <v>120</v>
      </c>
      <c r="AN2131" s="36">
        <v>2922</v>
      </c>
      <c r="AO2131" s="37">
        <v>13</v>
      </c>
      <c r="AP2131" s="37">
        <v>4124</v>
      </c>
      <c r="AQ2131" s="38">
        <v>1411.358888888890</v>
      </c>
      <c r="AR2131" s="37">
        <v>3824</v>
      </c>
      <c r="AS2131" s="38">
        <v>1308.69</v>
      </c>
      <c r="AV2131" s="37">
        <v>218</v>
      </c>
      <c r="AW2131" s="38">
        <v>74.6088888888889</v>
      </c>
      <c r="AX2131" s="37">
        <v>78</v>
      </c>
      <c r="AY2131" s="38">
        <v>26.69</v>
      </c>
      <c r="BB2131" s="37">
        <v>4</v>
      </c>
      <c r="BC2131" s="38">
        <v>1.37</v>
      </c>
      <c r="BJ2131" s="39">
        <v>0</v>
      </c>
      <c r="BK2131" s="40">
        <v>0</v>
      </c>
      <c r="BV2131" s="39">
        <v>0</v>
      </c>
      <c r="BW2131" s="40">
        <v>0</v>
      </c>
      <c r="CH2131" s="39">
        <v>0</v>
      </c>
      <c r="CI2131" s="40">
        <v>0</v>
      </c>
    </row>
    <row r="2132" s="14" customFormat="1" ht="14.65" customHeight="1">
      <c r="A2132" t="s" s="15">
        <v>5166</v>
      </c>
      <c r="B2132" t="s" s="16">
        <v>2422</v>
      </c>
      <c r="C2132" s="17">
        <v>3754</v>
      </c>
      <c r="D2132" t="s" s="18">
        <v>5</v>
      </c>
      <c r="E2132" s="19">
        <v>131</v>
      </c>
      <c r="F2132" s="19">
        <v>1307</v>
      </c>
      <c r="G2132" s="19">
        <v>1485</v>
      </c>
      <c r="H2132" s="20">
        <f>E2132/G2132</f>
        <v>0.08821548821548822</v>
      </c>
      <c r="I2132" s="20">
        <f>F2132/G2132</f>
        <v>0.8801346801346801</v>
      </c>
      <c r="J2132" s="19">
        <f>E2132-F2132</f>
        <v>-1176</v>
      </c>
      <c r="K2132" s="19">
        <f>F2132-E2132</f>
        <v>1176</v>
      </c>
      <c r="L2132" s="20">
        <f>H2132-I2132</f>
        <v>-0.7919191919191919</v>
      </c>
      <c r="M2132" s="20">
        <f>I2132-H2132</f>
        <v>0.7919191919191919</v>
      </c>
      <c r="N2132" s="19">
        <v>173</v>
      </c>
      <c r="O2132" s="19">
        <v>1261</v>
      </c>
      <c r="P2132" s="19">
        <v>1434</v>
      </c>
      <c r="Q2132" s="20">
        <f>N2132/P2132</f>
        <v>0.1206415620641562</v>
      </c>
      <c r="R2132" s="20">
        <f>O2132/P2132</f>
        <v>0.8793584379358438</v>
      </c>
      <c r="S2132" s="19">
        <f>N2132-O2132</f>
        <v>-1088</v>
      </c>
      <c r="T2132" s="20">
        <f>Q2132-R2132</f>
        <v>-0.7587168758716876</v>
      </c>
      <c r="U2132" s="19">
        <f>E2132-N2132</f>
        <v>-42</v>
      </c>
      <c r="V2132" s="19">
        <f>F2132-O2132</f>
        <v>46</v>
      </c>
      <c r="W2132" s="20">
        <f>H2132-Q2132</f>
        <v>-0.03242607384866798</v>
      </c>
      <c r="X2132" s="21">
        <f>I2132-R2132</f>
        <v>0.0007762421988363188</v>
      </c>
      <c r="Y2132" s="22">
        <v>1039.02</v>
      </c>
      <c r="Z2132" s="23">
        <f>C2132/Y2132</f>
        <v>3.613019961117207</v>
      </c>
      <c r="AA2132" s="24">
        <v>40059</v>
      </c>
      <c r="AB2132" t="s" s="25">
        <v>5235</v>
      </c>
      <c r="AC2132" s="26">
        <v>40</v>
      </c>
      <c r="AD2132" s="26">
        <v>59</v>
      </c>
      <c r="AE2132" s="42"/>
      <c r="AF2132" s="43"/>
      <c r="AG2132" s="34"/>
      <c r="AI2132" s="32"/>
      <c r="AJ2132" s="33"/>
      <c r="AK2132" s="33"/>
      <c r="AL2132" s="33"/>
      <c r="AM2132" t="s" s="44">
        <v>120</v>
      </c>
      <c r="AN2132" s="36">
        <v>3685</v>
      </c>
      <c r="AO2132" s="37">
        <v>15</v>
      </c>
      <c r="AP2132" s="37">
        <v>3072</v>
      </c>
      <c r="AQ2132" s="38">
        <v>833.648888888889</v>
      </c>
      <c r="AR2132" s="37">
        <v>2059</v>
      </c>
      <c r="AS2132" s="38">
        <v>558.75</v>
      </c>
      <c r="AV2132" s="37">
        <v>859</v>
      </c>
      <c r="AW2132" s="38">
        <v>233.11</v>
      </c>
      <c r="AX2132" s="37">
        <v>154</v>
      </c>
      <c r="AY2132" s="38">
        <v>41.7888888888889</v>
      </c>
      <c r="BJ2132" s="39">
        <v>0</v>
      </c>
      <c r="BK2132" s="40">
        <v>0</v>
      </c>
      <c r="BV2132" s="39">
        <v>0</v>
      </c>
      <c r="BW2132" s="40">
        <v>0</v>
      </c>
      <c r="CH2132" s="39">
        <v>0</v>
      </c>
      <c r="CI2132" s="40">
        <v>0</v>
      </c>
    </row>
    <row r="2133" s="14" customFormat="1" ht="14.65" customHeight="1">
      <c r="A2133" t="s" s="15">
        <v>5166</v>
      </c>
      <c r="B2133" t="s" s="16">
        <v>2426</v>
      </c>
      <c r="C2133" s="17">
        <v>12845</v>
      </c>
      <c r="D2133" t="s" s="18">
        <v>5</v>
      </c>
      <c r="E2133" s="19">
        <v>882</v>
      </c>
      <c r="F2133" s="19">
        <v>3697</v>
      </c>
      <c r="G2133" s="19">
        <v>4734</v>
      </c>
      <c r="H2133" s="20">
        <f>E2133/G2133</f>
        <v>0.1863117870722434</v>
      </c>
      <c r="I2133" s="20">
        <f>F2133/G2133</f>
        <v>0.7809463455851289</v>
      </c>
      <c r="J2133" s="19">
        <f>E2133-F2133</f>
        <v>-2815</v>
      </c>
      <c r="K2133" s="19">
        <f>F2133-E2133</f>
        <v>2815</v>
      </c>
      <c r="L2133" s="20">
        <f>H2133-I2133</f>
        <v>-0.5946345585128855</v>
      </c>
      <c r="M2133" s="20">
        <f>I2133-H2133</f>
        <v>0.5946345585128855</v>
      </c>
      <c r="N2133" s="19">
        <v>1175</v>
      </c>
      <c r="O2133" s="19">
        <v>3069</v>
      </c>
      <c r="P2133" s="19">
        <v>4244</v>
      </c>
      <c r="Q2133" s="20">
        <f>N2133/P2133</f>
        <v>0.276861451460886</v>
      </c>
      <c r="R2133" s="20">
        <f>O2133/P2133</f>
        <v>0.7231385485391141</v>
      </c>
      <c r="S2133" s="19">
        <f>N2133-O2133</f>
        <v>-1894</v>
      </c>
      <c r="T2133" s="20">
        <f>Q2133-R2133</f>
        <v>-0.4462770970782281</v>
      </c>
      <c r="U2133" s="19">
        <f>E2133-N2133</f>
        <v>-293</v>
      </c>
      <c r="V2133" s="19">
        <f>F2133-O2133</f>
        <v>628</v>
      </c>
      <c r="W2133" s="20">
        <f>H2133-Q2133</f>
        <v>-0.09054966438864262</v>
      </c>
      <c r="X2133" s="21">
        <f>I2133-R2133</f>
        <v>0.0578077970460148</v>
      </c>
      <c r="Y2133" s="22">
        <v>576.52</v>
      </c>
      <c r="Z2133" s="23">
        <f>C2133/Y2133</f>
        <v>22.28023312287518</v>
      </c>
      <c r="AA2133" s="24">
        <v>40061</v>
      </c>
      <c r="AB2133" t="s" s="25">
        <v>5236</v>
      </c>
      <c r="AC2133" s="26">
        <v>40</v>
      </c>
      <c r="AD2133" s="26">
        <v>61</v>
      </c>
      <c r="AE2133" s="42"/>
      <c r="AF2133" s="43"/>
      <c r="AG2133" s="34"/>
      <c r="AI2133" s="32"/>
      <c r="AJ2133" s="33"/>
      <c r="AK2133" s="33"/>
      <c r="AL2133" s="33"/>
      <c r="AM2133" t="s" s="44">
        <v>120</v>
      </c>
      <c r="AN2133" s="36">
        <v>12769</v>
      </c>
      <c r="AO2133" s="37">
        <v>54</v>
      </c>
      <c r="AP2133" s="37">
        <v>7579</v>
      </c>
      <c r="AQ2133" s="38">
        <v>593.548888888889</v>
      </c>
      <c r="AR2133" s="37">
        <v>7086</v>
      </c>
      <c r="AS2133" s="38">
        <v>554.9400000000001</v>
      </c>
      <c r="AV2133" s="37">
        <v>431</v>
      </c>
      <c r="AW2133" s="38">
        <v>33.75</v>
      </c>
      <c r="AX2133" s="37">
        <v>62</v>
      </c>
      <c r="AY2133" s="38">
        <v>4.86</v>
      </c>
      <c r="BJ2133" s="39">
        <v>0</v>
      </c>
      <c r="BK2133" s="40">
        <v>0</v>
      </c>
      <c r="BV2133" s="39">
        <v>0</v>
      </c>
      <c r="BW2133" s="40">
        <v>0</v>
      </c>
      <c r="CH2133" s="39">
        <v>0</v>
      </c>
      <c r="CI2133" s="40">
        <v>0</v>
      </c>
    </row>
    <row r="2134" s="14" customFormat="1" ht="14.65" customHeight="1">
      <c r="A2134" t="s" s="15">
        <v>5166</v>
      </c>
      <c r="B2134" t="s" s="16">
        <v>5237</v>
      </c>
      <c r="C2134" s="17">
        <v>13735</v>
      </c>
      <c r="D2134" t="s" s="18">
        <v>5</v>
      </c>
      <c r="E2134" s="19">
        <v>961</v>
      </c>
      <c r="F2134" s="19">
        <v>3387</v>
      </c>
      <c r="G2134" s="19">
        <v>4525</v>
      </c>
      <c r="H2134" s="20">
        <f>E2134/G2134</f>
        <v>0.2123756906077348</v>
      </c>
      <c r="I2134" s="20">
        <f>F2134/G2134</f>
        <v>0.7485082872928177</v>
      </c>
      <c r="J2134" s="19">
        <f>E2134-F2134</f>
        <v>-2426</v>
      </c>
      <c r="K2134" s="19">
        <f>F2134-E2134</f>
        <v>2426</v>
      </c>
      <c r="L2134" s="20">
        <f>H2134-I2134</f>
        <v>-0.536132596685083</v>
      </c>
      <c r="M2134" s="20">
        <f>I2134-H2134</f>
        <v>0.536132596685083</v>
      </c>
      <c r="N2134" s="19">
        <v>1370</v>
      </c>
      <c r="O2134" s="19">
        <v>2836</v>
      </c>
      <c r="P2134" s="19">
        <v>4206</v>
      </c>
      <c r="Q2134" s="20">
        <f>N2134/P2134</f>
        <v>0.3257251545411317</v>
      </c>
      <c r="R2134" s="20">
        <f>O2134/P2134</f>
        <v>0.6742748454588683</v>
      </c>
      <c r="S2134" s="19">
        <f>N2134-O2134</f>
        <v>-1466</v>
      </c>
      <c r="T2134" s="20">
        <f>Q2134-R2134</f>
        <v>-0.3485496909177366</v>
      </c>
      <c r="U2134" s="19">
        <f>E2134-N2134</f>
        <v>-409</v>
      </c>
      <c r="V2134" s="19">
        <f>F2134-O2134</f>
        <v>551</v>
      </c>
      <c r="W2134" s="20">
        <f>H2134-Q2134</f>
        <v>-0.1133494639333969</v>
      </c>
      <c r="X2134" s="21">
        <f>I2134-R2134</f>
        <v>0.07423344183394942</v>
      </c>
      <c r="Y2134" s="22">
        <v>804.65</v>
      </c>
      <c r="Z2134" s="23">
        <f>C2134/Y2134</f>
        <v>17.06953333747592</v>
      </c>
      <c r="AA2134" s="24">
        <v>40063</v>
      </c>
      <c r="AB2134" t="s" s="25">
        <v>5238</v>
      </c>
      <c r="AC2134" s="26">
        <v>40</v>
      </c>
      <c r="AD2134" s="26">
        <v>63</v>
      </c>
      <c r="AE2134" s="42"/>
      <c r="AF2134" s="43"/>
      <c r="AG2134" s="34"/>
      <c r="AI2134" s="32"/>
      <c r="AJ2134" s="33"/>
      <c r="AK2134" s="33"/>
      <c r="AL2134" s="33"/>
      <c r="AM2134" t="s" s="44">
        <v>120</v>
      </c>
      <c r="AN2134" s="36">
        <v>14003</v>
      </c>
      <c r="AO2134" s="37">
        <v>59</v>
      </c>
      <c r="AP2134" s="37">
        <v>7596</v>
      </c>
      <c r="AQ2134" s="38">
        <v>542.46</v>
      </c>
      <c r="AR2134" s="37">
        <v>6590</v>
      </c>
      <c r="AS2134" s="38">
        <v>470.61</v>
      </c>
      <c r="AV2134" s="37">
        <v>954</v>
      </c>
      <c r="AW2134" s="38">
        <v>68.12888888888889</v>
      </c>
      <c r="AX2134" s="37">
        <v>38</v>
      </c>
      <c r="AY2134" s="38">
        <v>2.71</v>
      </c>
      <c r="BB2134" s="37">
        <v>14</v>
      </c>
      <c r="BC2134" s="38">
        <v>1</v>
      </c>
      <c r="BJ2134" s="39">
        <v>0</v>
      </c>
      <c r="BK2134" s="40">
        <v>0</v>
      </c>
      <c r="BV2134" s="39">
        <v>0</v>
      </c>
      <c r="BW2134" s="40">
        <v>0</v>
      </c>
      <c r="CH2134" s="39">
        <v>0</v>
      </c>
      <c r="CI2134" s="40">
        <v>0</v>
      </c>
    </row>
    <row r="2135" s="14" customFormat="1" ht="14.65" customHeight="1">
      <c r="A2135" t="s" s="15">
        <v>5166</v>
      </c>
      <c r="B2135" t="s" s="16">
        <v>213</v>
      </c>
      <c r="C2135" s="17">
        <v>25574</v>
      </c>
      <c r="D2135" t="s" s="18">
        <v>5</v>
      </c>
      <c r="E2135" s="19">
        <v>1473</v>
      </c>
      <c r="F2135" s="19">
        <v>5969</v>
      </c>
      <c r="G2135" s="19">
        <v>7806</v>
      </c>
      <c r="H2135" s="20">
        <f>E2135/G2135</f>
        <v>0.1887009992313605</v>
      </c>
      <c r="I2135" s="20">
        <f>F2135/G2135</f>
        <v>0.7646682039456828</v>
      </c>
      <c r="J2135" s="19">
        <f>E2135-F2135</f>
        <v>-4496</v>
      </c>
      <c r="K2135" s="19">
        <f>F2135-E2135</f>
        <v>4496</v>
      </c>
      <c r="L2135" s="20">
        <f>H2135-I2135</f>
        <v>-0.5759672047143223</v>
      </c>
      <c r="M2135" s="20">
        <f>I2135-H2135</f>
        <v>0.5759672047143223</v>
      </c>
      <c r="N2135" s="19">
        <v>1953</v>
      </c>
      <c r="O2135" s="19">
        <v>5962</v>
      </c>
      <c r="P2135" s="19">
        <v>7915</v>
      </c>
      <c r="Q2135" s="20">
        <f>N2135/P2135</f>
        <v>0.2467466835123184</v>
      </c>
      <c r="R2135" s="20">
        <f>O2135/P2135</f>
        <v>0.7532533164876816</v>
      </c>
      <c r="S2135" s="19">
        <f>N2135-O2135</f>
        <v>-4009</v>
      </c>
      <c r="T2135" s="20">
        <f>Q2135-R2135</f>
        <v>-0.5065066329753631</v>
      </c>
      <c r="U2135" s="19">
        <f>E2135-N2135</f>
        <v>-480</v>
      </c>
      <c r="V2135" s="19">
        <f>F2135-O2135</f>
        <v>7</v>
      </c>
      <c r="W2135" s="20">
        <f>H2135-Q2135</f>
        <v>-0.05804568428095788</v>
      </c>
      <c r="X2135" s="21">
        <f>I2135-R2135</f>
        <v>0.01141488745800123</v>
      </c>
      <c r="Y2135" s="22">
        <v>802.65</v>
      </c>
      <c r="Z2135" s="23">
        <f>C2135/Y2135</f>
        <v>31.86195726655454</v>
      </c>
      <c r="AA2135" s="24">
        <v>40065</v>
      </c>
      <c r="AB2135" t="s" s="25">
        <v>5239</v>
      </c>
      <c r="AC2135" s="26">
        <v>40</v>
      </c>
      <c r="AD2135" s="26">
        <v>65</v>
      </c>
      <c r="AE2135" t="s" s="42">
        <v>5240</v>
      </c>
      <c r="AF2135" s="43"/>
      <c r="AG2135" t="s" s="33">
        <v>5241</v>
      </c>
      <c r="AI2135" t="s" s="33">
        <v>108</v>
      </c>
      <c r="AJ2135" s="33"/>
      <c r="AK2135" s="33"/>
      <c r="AL2135" s="33"/>
      <c r="AM2135" t="s" s="44">
        <v>97</v>
      </c>
      <c r="AN2135" s="36">
        <v>26446</v>
      </c>
      <c r="AO2135" s="37">
        <v>58</v>
      </c>
      <c r="AP2135" s="37">
        <v>14706</v>
      </c>
      <c r="AQ2135" s="38">
        <v>556.08</v>
      </c>
      <c r="AR2135" s="37">
        <v>9845</v>
      </c>
      <c r="AS2135" s="38">
        <v>372.268888888889</v>
      </c>
      <c r="AV2135" s="37">
        <v>3840</v>
      </c>
      <c r="AW2135" s="38">
        <v>145.198888888889</v>
      </c>
      <c r="AX2135" s="37">
        <v>450</v>
      </c>
      <c r="AY2135" s="38">
        <v>17.0188888888889</v>
      </c>
      <c r="BB2135" s="37">
        <v>14</v>
      </c>
      <c r="BC2135" s="38">
        <v>0.53</v>
      </c>
      <c r="BJ2135" s="39">
        <v>0</v>
      </c>
      <c r="BK2135" s="40">
        <v>0</v>
      </c>
      <c r="BL2135" s="37">
        <v>557</v>
      </c>
      <c r="BM2135" s="38">
        <v>21.0588888888889</v>
      </c>
      <c r="BV2135" s="39">
        <v>0</v>
      </c>
      <c r="BW2135" s="40">
        <v>0</v>
      </c>
      <c r="CH2135" s="39">
        <v>0</v>
      </c>
      <c r="CI2135" s="40">
        <v>0</v>
      </c>
    </row>
    <row r="2136" s="14" customFormat="1" ht="14.65" customHeight="1">
      <c r="A2136" t="s" s="15">
        <v>5166</v>
      </c>
      <c r="B2136" t="s" s="16">
        <v>219</v>
      </c>
      <c r="C2136" s="17">
        <v>6276</v>
      </c>
      <c r="D2136" t="s" s="18">
        <v>5</v>
      </c>
      <c r="E2136" s="19">
        <v>365</v>
      </c>
      <c r="F2136" s="19">
        <v>1905</v>
      </c>
      <c r="G2136" s="19">
        <v>2345</v>
      </c>
      <c r="H2136" s="20">
        <f>E2136/G2136</f>
        <v>0.1556503198294243</v>
      </c>
      <c r="I2136" s="20">
        <f>F2136/G2136</f>
        <v>0.8123667377398721</v>
      </c>
      <c r="J2136" s="19">
        <f>E2136-F2136</f>
        <v>-1540</v>
      </c>
      <c r="K2136" s="19">
        <f>F2136-E2136</f>
        <v>1540</v>
      </c>
      <c r="L2136" s="20">
        <f>H2136-I2136</f>
        <v>-0.6567164179104478</v>
      </c>
      <c r="M2136" s="20">
        <f>I2136-H2136</f>
        <v>0.6567164179104478</v>
      </c>
      <c r="N2136" s="19">
        <v>602</v>
      </c>
      <c r="O2136" s="19">
        <v>1632</v>
      </c>
      <c r="P2136" s="19">
        <v>2234</v>
      </c>
      <c r="Q2136" s="20">
        <f>N2136/P2136</f>
        <v>0.2694717994628469</v>
      </c>
      <c r="R2136" s="20">
        <f>O2136/P2136</f>
        <v>0.7305282005371531</v>
      </c>
      <c r="S2136" s="19">
        <f>N2136-O2136</f>
        <v>-1030</v>
      </c>
      <c r="T2136" s="20">
        <f>Q2136-R2136</f>
        <v>-0.4610564010743062</v>
      </c>
      <c r="U2136" s="19">
        <f>E2136-N2136</f>
        <v>-237</v>
      </c>
      <c r="V2136" s="19">
        <f>F2136-O2136</f>
        <v>273</v>
      </c>
      <c r="W2136" s="20">
        <f>H2136-Q2136</f>
        <v>-0.1138214796334226</v>
      </c>
      <c r="X2136" s="21">
        <f>I2136-R2136</f>
        <v>0.08183853720271905</v>
      </c>
      <c r="Y2136" s="22">
        <v>758.83</v>
      </c>
      <c r="Z2136" s="23">
        <f>C2136/Y2136</f>
        <v>8.270627149690972</v>
      </c>
      <c r="AA2136" s="24">
        <v>40067</v>
      </c>
      <c r="AB2136" t="s" s="25">
        <v>5242</v>
      </c>
      <c r="AC2136" s="26">
        <v>40</v>
      </c>
      <c r="AD2136" s="26">
        <v>67</v>
      </c>
      <c r="AE2136" s="42"/>
      <c r="AF2136" s="43"/>
      <c r="AG2136" s="34"/>
      <c r="AI2136" s="32"/>
      <c r="AJ2136" s="33"/>
      <c r="AK2136" s="33"/>
      <c r="AL2136" s="33"/>
      <c r="AM2136" t="s" s="44">
        <v>120</v>
      </c>
      <c r="AN2136" s="36">
        <v>6472</v>
      </c>
      <c r="AO2136" s="37">
        <v>26</v>
      </c>
      <c r="AP2136" s="37">
        <v>5854</v>
      </c>
      <c r="AQ2136" s="38">
        <v>904.508888888889</v>
      </c>
      <c r="AR2136" s="37">
        <v>4951</v>
      </c>
      <c r="AS2136" s="38">
        <v>764.99</v>
      </c>
      <c r="AV2136" s="37">
        <v>868</v>
      </c>
      <c r="AW2136" s="38">
        <v>134.12</v>
      </c>
      <c r="AX2136" s="37">
        <v>35</v>
      </c>
      <c r="AY2136" s="38">
        <v>5.41</v>
      </c>
      <c r="BJ2136" s="39">
        <v>0</v>
      </c>
      <c r="BK2136" s="40">
        <v>0</v>
      </c>
      <c r="BV2136" s="39">
        <v>0</v>
      </c>
      <c r="BW2136" s="40">
        <v>0</v>
      </c>
      <c r="CH2136" s="39">
        <v>0</v>
      </c>
      <c r="CI2136" s="40">
        <v>0</v>
      </c>
    </row>
    <row r="2137" s="14" customFormat="1" ht="14.65" customHeight="1">
      <c r="A2137" t="s" s="15">
        <v>5166</v>
      </c>
      <c r="B2137" t="s" s="16">
        <v>4720</v>
      </c>
      <c r="C2137" s="17">
        <v>10980</v>
      </c>
      <c r="D2137" t="s" s="18">
        <v>5</v>
      </c>
      <c r="E2137" s="19">
        <v>782</v>
      </c>
      <c r="F2137" s="19">
        <v>3081</v>
      </c>
      <c r="G2137" s="19">
        <v>4001</v>
      </c>
      <c r="H2137" s="20">
        <f>E2137/G2137</f>
        <v>0.1954511372156961</v>
      </c>
      <c r="I2137" s="20">
        <f>F2137/G2137</f>
        <v>0.7700574856285929</v>
      </c>
      <c r="J2137" s="19">
        <f>E2137-F2137</f>
        <v>-2299</v>
      </c>
      <c r="K2137" s="19">
        <f>F2137-E2137</f>
        <v>2299</v>
      </c>
      <c r="L2137" s="20">
        <f>H2137-I2137</f>
        <v>-0.5746063484128968</v>
      </c>
      <c r="M2137" s="20">
        <f>I2137-H2137</f>
        <v>0.5746063484128968</v>
      </c>
      <c r="N2137" s="19">
        <v>1134</v>
      </c>
      <c r="O2137" s="19">
        <v>2644</v>
      </c>
      <c r="P2137" s="19">
        <v>3778</v>
      </c>
      <c r="Q2137" s="20">
        <f>N2137/P2137</f>
        <v>0.3001588141874008</v>
      </c>
      <c r="R2137" s="20">
        <f>O2137/P2137</f>
        <v>0.6998411858125992</v>
      </c>
      <c r="S2137" s="19">
        <f>N2137-O2137</f>
        <v>-1510</v>
      </c>
      <c r="T2137" s="20">
        <f>Q2137-R2137</f>
        <v>-0.3996823716251985</v>
      </c>
      <c r="U2137" s="19">
        <f>E2137-N2137</f>
        <v>-352</v>
      </c>
      <c r="V2137" s="19">
        <f>F2137-O2137</f>
        <v>437</v>
      </c>
      <c r="W2137" s="20">
        <f>H2137-Q2137</f>
        <v>-0.1047076769717047</v>
      </c>
      <c r="X2137" s="21">
        <f>I2137-R2137</f>
        <v>0.07021629981599364</v>
      </c>
      <c r="Y2137" s="22">
        <v>642.9400000000001</v>
      </c>
      <c r="Z2137" s="23">
        <f>C2137/Y2137</f>
        <v>17.07779886148008</v>
      </c>
      <c r="AA2137" s="24">
        <v>40069</v>
      </c>
      <c r="AB2137" t="s" s="25">
        <v>5243</v>
      </c>
      <c r="AC2137" s="26">
        <v>40</v>
      </c>
      <c r="AD2137" s="26">
        <v>69</v>
      </c>
      <c r="AE2137" s="42"/>
      <c r="AF2137" s="43"/>
      <c r="AG2137" s="34"/>
      <c r="AI2137" s="32"/>
      <c r="AJ2137" s="33"/>
      <c r="AK2137" s="33"/>
      <c r="AL2137" s="33"/>
      <c r="AM2137" t="s" s="44">
        <v>120</v>
      </c>
      <c r="AN2137" s="36">
        <v>10957</v>
      </c>
      <c r="AO2137" s="37">
        <v>43</v>
      </c>
      <c r="AP2137" s="37">
        <v>6599</v>
      </c>
      <c r="AQ2137" s="38">
        <v>602.258888888889</v>
      </c>
      <c r="AR2137" s="37">
        <v>6093</v>
      </c>
      <c r="AS2137" s="38">
        <v>556.08</v>
      </c>
      <c r="AV2137" s="37">
        <v>484</v>
      </c>
      <c r="AW2137" s="38">
        <v>44.17</v>
      </c>
      <c r="AX2137" s="37">
        <v>20</v>
      </c>
      <c r="AY2137" s="38">
        <v>1.83</v>
      </c>
      <c r="BB2137" s="37">
        <v>2</v>
      </c>
      <c r="BC2137" s="38">
        <v>0.18</v>
      </c>
      <c r="BJ2137" s="39">
        <v>0</v>
      </c>
      <c r="BK2137" s="40">
        <v>0</v>
      </c>
      <c r="BV2137" s="39">
        <v>0</v>
      </c>
      <c r="BW2137" s="40">
        <v>0</v>
      </c>
      <c r="CH2137" s="39">
        <v>0</v>
      </c>
      <c r="CI2137" s="40">
        <v>0</v>
      </c>
    </row>
    <row r="2138" s="14" customFormat="1" ht="14.65" customHeight="1">
      <c r="A2138" t="s" s="15">
        <v>5166</v>
      </c>
      <c r="B2138" t="s" s="16">
        <v>5244</v>
      </c>
      <c r="C2138" s="17">
        <v>45366</v>
      </c>
      <c r="D2138" t="s" s="18">
        <v>5</v>
      </c>
      <c r="E2138" s="19">
        <v>3734</v>
      </c>
      <c r="F2138" s="19">
        <v>12168</v>
      </c>
      <c r="G2138" s="19">
        <v>16795</v>
      </c>
      <c r="H2138" s="20">
        <f>E2138/G2138</f>
        <v>0.2223280738314975</v>
      </c>
      <c r="I2138" s="20">
        <f>F2138/G2138</f>
        <v>0.7245013396844299</v>
      </c>
      <c r="J2138" s="19">
        <f>E2138-F2138</f>
        <v>-8434</v>
      </c>
      <c r="K2138" s="19">
        <f>F2138-E2138</f>
        <v>8434</v>
      </c>
      <c r="L2138" s="20">
        <f>H2138-I2138</f>
        <v>-0.5021732658529324</v>
      </c>
      <c r="M2138" s="20">
        <f>I2138-H2138</f>
        <v>0.5021732658529324</v>
      </c>
      <c r="N2138" s="19">
        <v>4624</v>
      </c>
      <c r="O2138" s="19">
        <v>11498</v>
      </c>
      <c r="P2138" s="19">
        <v>16122</v>
      </c>
      <c r="Q2138" s="20">
        <f>N2138/P2138</f>
        <v>0.2868130504900137</v>
      </c>
      <c r="R2138" s="20">
        <f>O2138/P2138</f>
        <v>0.7131869495099864</v>
      </c>
      <c r="S2138" s="19">
        <f>N2138-O2138</f>
        <v>-6874</v>
      </c>
      <c r="T2138" s="20">
        <f>Q2138-R2138</f>
        <v>-0.4263738990199727</v>
      </c>
      <c r="U2138" s="19">
        <f>E2138-N2138</f>
        <v>-890</v>
      </c>
      <c r="V2138" s="19">
        <f>F2138-O2138</f>
        <v>670</v>
      </c>
      <c r="W2138" s="20">
        <f>H2138-Q2138</f>
        <v>-0.06448497665851619</v>
      </c>
      <c r="X2138" s="21">
        <f>I2138-R2138</f>
        <v>0.01131439017444347</v>
      </c>
      <c r="Y2138" s="22">
        <v>919.73</v>
      </c>
      <c r="Z2138" s="23">
        <f>C2138/Y2138</f>
        <v>49.32534548182619</v>
      </c>
      <c r="AA2138" s="24">
        <v>40071</v>
      </c>
      <c r="AB2138" t="s" s="25">
        <v>5245</v>
      </c>
      <c r="AC2138" s="26">
        <v>40</v>
      </c>
      <c r="AD2138" s="26">
        <v>71</v>
      </c>
      <c r="AE2138" t="s" s="42">
        <v>5246</v>
      </c>
      <c r="AF2138" s="43"/>
      <c r="AG2138" t="s" s="33">
        <v>5247</v>
      </c>
      <c r="AI2138" t="s" s="33">
        <v>108</v>
      </c>
      <c r="AJ2138" s="33"/>
      <c r="AK2138" s="33"/>
      <c r="AL2138" s="33"/>
      <c r="AM2138" t="s" s="44">
        <v>97</v>
      </c>
      <c r="AN2138" s="36">
        <v>46562</v>
      </c>
      <c r="AO2138" s="37">
        <v>102</v>
      </c>
      <c r="AP2138" s="37">
        <v>28439</v>
      </c>
      <c r="AQ2138" s="38">
        <v>610.778888888889</v>
      </c>
      <c r="AR2138" s="37">
        <v>15936</v>
      </c>
      <c r="AS2138" s="38">
        <v>342.25</v>
      </c>
      <c r="AT2138" s="37">
        <v>186</v>
      </c>
      <c r="AU2138" s="38">
        <v>3.99</v>
      </c>
      <c r="AV2138" s="37">
        <v>8532</v>
      </c>
      <c r="AW2138" s="38">
        <v>183.24</v>
      </c>
      <c r="AX2138" s="37">
        <v>2979</v>
      </c>
      <c r="AY2138" s="38">
        <v>63.9788888888889</v>
      </c>
      <c r="BB2138" s="37">
        <v>23</v>
      </c>
      <c r="BC2138" s="38">
        <v>0.49</v>
      </c>
      <c r="BJ2138" s="39">
        <v>0</v>
      </c>
      <c r="BK2138" s="40">
        <v>0</v>
      </c>
      <c r="BL2138" s="37">
        <v>745</v>
      </c>
      <c r="BM2138" s="38">
        <v>16</v>
      </c>
      <c r="BV2138" s="39">
        <v>0</v>
      </c>
      <c r="BW2138" s="40">
        <v>0</v>
      </c>
      <c r="CF2138" s="37">
        <v>38</v>
      </c>
      <c r="CG2138" s="38">
        <v>0.82</v>
      </c>
      <c r="CH2138" s="39">
        <v>38</v>
      </c>
      <c r="CI2138" s="40">
        <v>0.82</v>
      </c>
    </row>
    <row r="2139" s="14" customFormat="1" ht="14.65" customHeight="1">
      <c r="A2139" t="s" s="15">
        <v>5166</v>
      </c>
      <c r="B2139" t="s" s="16">
        <v>5248</v>
      </c>
      <c r="C2139" s="17">
        <v>15584</v>
      </c>
      <c r="D2139" t="s" s="18">
        <v>5</v>
      </c>
      <c r="E2139" s="19">
        <v>783</v>
      </c>
      <c r="F2139" s="19">
        <v>5151</v>
      </c>
      <c r="G2139" s="19">
        <v>6123</v>
      </c>
      <c r="H2139" s="20">
        <f>E2139/G2139</f>
        <v>0.1278784909358158</v>
      </c>
      <c r="I2139" s="20">
        <f>F2139/G2139</f>
        <v>0.8412542871141597</v>
      </c>
      <c r="J2139" s="19">
        <f>E2139-F2139</f>
        <v>-4368</v>
      </c>
      <c r="K2139" s="19">
        <f>F2139-E2139</f>
        <v>4368</v>
      </c>
      <c r="L2139" s="20">
        <f>H2139-I2139</f>
        <v>-0.713375796178344</v>
      </c>
      <c r="M2139" s="20">
        <f>I2139-H2139</f>
        <v>0.713375796178344</v>
      </c>
      <c r="N2139" s="19">
        <v>844</v>
      </c>
      <c r="O2139" s="19">
        <v>4510</v>
      </c>
      <c r="P2139" s="19">
        <v>5354</v>
      </c>
      <c r="Q2139" s="20">
        <f>N2139/P2139</f>
        <v>0.1576391483003362</v>
      </c>
      <c r="R2139" s="20">
        <f>O2139/P2139</f>
        <v>0.8423608516996638</v>
      </c>
      <c r="S2139" s="19">
        <f>N2139-O2139</f>
        <v>-3666</v>
      </c>
      <c r="T2139" s="20">
        <f>Q2139-R2139</f>
        <v>-0.6847217033993276</v>
      </c>
      <c r="U2139" s="19">
        <f>E2139-N2139</f>
        <v>-61</v>
      </c>
      <c r="V2139" s="19">
        <f>F2139-O2139</f>
        <v>641</v>
      </c>
      <c r="W2139" s="20">
        <f>H2139-Q2139</f>
        <v>-0.02976065736452044</v>
      </c>
      <c r="X2139" s="21">
        <f>I2139-R2139</f>
        <v>-0.001106564585504066</v>
      </c>
      <c r="Y2139" s="22">
        <v>898.16</v>
      </c>
      <c r="Z2139" s="23">
        <f>C2139/Y2139</f>
        <v>17.35102876992963</v>
      </c>
      <c r="AA2139" s="24">
        <v>40073</v>
      </c>
      <c r="AB2139" t="s" s="25">
        <v>5249</v>
      </c>
      <c r="AC2139" s="26">
        <v>40</v>
      </c>
      <c r="AD2139" s="26">
        <v>73</v>
      </c>
      <c r="AE2139" s="42"/>
      <c r="AF2139" s="43"/>
      <c r="AG2139" s="34"/>
      <c r="AI2139" s="32"/>
      <c r="AJ2139" s="33"/>
      <c r="AK2139" s="33"/>
      <c r="AL2139" s="33"/>
      <c r="AM2139" t="s" s="44">
        <v>120</v>
      </c>
      <c r="AN2139" s="36">
        <v>15034</v>
      </c>
      <c r="AO2139" s="37">
        <v>39</v>
      </c>
      <c r="AP2139" s="37">
        <v>11487</v>
      </c>
      <c r="AQ2139" s="38">
        <v>764.0700000000001</v>
      </c>
      <c r="AR2139" s="37">
        <v>5986</v>
      </c>
      <c r="AS2139" s="38">
        <v>398.16</v>
      </c>
      <c r="AV2139" s="37">
        <v>2940</v>
      </c>
      <c r="AW2139" s="38">
        <v>195.56</v>
      </c>
      <c r="AX2139" s="37">
        <v>2546</v>
      </c>
      <c r="AY2139" s="38">
        <v>169.348888888889</v>
      </c>
      <c r="BB2139" s="37">
        <v>15</v>
      </c>
      <c r="BC2139" s="38">
        <v>1</v>
      </c>
      <c r="BJ2139" s="39">
        <v>0</v>
      </c>
      <c r="BK2139" s="40">
        <v>0</v>
      </c>
      <c r="BV2139" s="39">
        <v>0</v>
      </c>
      <c r="BW2139" s="40">
        <v>0</v>
      </c>
      <c r="CH2139" s="39">
        <v>0</v>
      </c>
      <c r="CI2139" s="40">
        <v>0</v>
      </c>
    </row>
    <row r="2140" s="14" customFormat="1" ht="14.65" customHeight="1">
      <c r="A2140" t="s" s="15">
        <v>5166</v>
      </c>
      <c r="B2140" t="s" s="16">
        <v>827</v>
      </c>
      <c r="C2140" s="17">
        <v>9144</v>
      </c>
      <c r="D2140" t="s" s="18">
        <v>5</v>
      </c>
      <c r="E2140" s="19">
        <v>766</v>
      </c>
      <c r="F2140" s="19">
        <v>2593</v>
      </c>
      <c r="G2140" s="19">
        <v>3489</v>
      </c>
      <c r="H2140" s="20">
        <f>E2140/G2140</f>
        <v>0.2195471481799943</v>
      </c>
      <c r="I2140" s="20">
        <f>F2140/G2140</f>
        <v>0.7431928919461164</v>
      </c>
      <c r="J2140" s="19">
        <f>E2140-F2140</f>
        <v>-1827</v>
      </c>
      <c r="K2140" s="19">
        <f>F2140-E2140</f>
        <v>1827</v>
      </c>
      <c r="L2140" s="20">
        <f>H2140-I2140</f>
        <v>-0.5236457437661222</v>
      </c>
      <c r="M2140" s="20">
        <f>I2140-H2140</f>
        <v>0.5236457437661222</v>
      </c>
      <c r="N2140" s="19">
        <v>1101</v>
      </c>
      <c r="O2140" s="19">
        <v>2309</v>
      </c>
      <c r="P2140" s="19">
        <v>3410</v>
      </c>
      <c r="Q2140" s="20">
        <f>N2140/P2140</f>
        <v>0.3228739002932551</v>
      </c>
      <c r="R2140" s="20">
        <f>O2140/P2140</f>
        <v>0.6771260997067449</v>
      </c>
      <c r="S2140" s="19">
        <f>N2140-O2140</f>
        <v>-1208</v>
      </c>
      <c r="T2140" s="20">
        <f>Q2140-R2140</f>
        <v>-0.3542521994134897</v>
      </c>
      <c r="U2140" s="19">
        <f>E2140-N2140</f>
        <v>-335</v>
      </c>
      <c r="V2140" s="19">
        <f>F2140-O2140</f>
        <v>284</v>
      </c>
      <c r="W2140" s="20">
        <f>H2140-Q2140</f>
        <v>-0.1033267521132609</v>
      </c>
      <c r="X2140" s="21">
        <f>I2140-R2140</f>
        <v>0.06606679223937151</v>
      </c>
      <c r="Y2140" s="22">
        <v>1015.23</v>
      </c>
      <c r="Z2140" s="23">
        <f>C2140/Y2140</f>
        <v>9.006826039419639</v>
      </c>
      <c r="AA2140" s="24">
        <v>40075</v>
      </c>
      <c r="AB2140" t="s" s="25">
        <v>5250</v>
      </c>
      <c r="AC2140" s="26">
        <v>40</v>
      </c>
      <c r="AD2140" s="26">
        <v>75</v>
      </c>
      <c r="AE2140" s="42"/>
      <c r="AF2140" s="43"/>
      <c r="AG2140" s="34"/>
      <c r="AI2140" s="32"/>
      <c r="AJ2140" s="33"/>
      <c r="AK2140" s="33"/>
      <c r="AL2140" s="33"/>
      <c r="AM2140" t="s" s="44">
        <v>120</v>
      </c>
      <c r="AN2140" s="36">
        <v>9446</v>
      </c>
      <c r="AO2140" s="37">
        <v>39</v>
      </c>
      <c r="AP2140" s="37">
        <v>7789</v>
      </c>
      <c r="AQ2140" s="38">
        <v>824.58</v>
      </c>
      <c r="AR2140" s="37">
        <v>6160</v>
      </c>
      <c r="AS2140" s="38">
        <v>652.128888888889</v>
      </c>
      <c r="AV2140" s="37">
        <v>1456</v>
      </c>
      <c r="AW2140" s="38">
        <v>154.138888888889</v>
      </c>
      <c r="AX2140" s="37">
        <v>172</v>
      </c>
      <c r="AY2140" s="38">
        <v>18.21</v>
      </c>
      <c r="BB2140" s="37">
        <v>1</v>
      </c>
      <c r="BC2140" s="38">
        <v>0.108888888888889</v>
      </c>
      <c r="BJ2140" s="39">
        <v>0</v>
      </c>
      <c r="BK2140" s="40">
        <v>0</v>
      </c>
      <c r="BV2140" s="39">
        <v>0</v>
      </c>
      <c r="BW2140" s="40">
        <v>0</v>
      </c>
      <c r="CH2140" s="39">
        <v>0</v>
      </c>
      <c r="CI2140" s="40">
        <v>0</v>
      </c>
    </row>
    <row r="2141" s="14" customFormat="1" ht="14.65" customHeight="1">
      <c r="A2141" t="s" s="15">
        <v>5166</v>
      </c>
      <c r="B2141" t="s" s="16">
        <v>5251</v>
      </c>
      <c r="C2141" s="17">
        <v>10483</v>
      </c>
      <c r="D2141" t="s" s="18">
        <v>5</v>
      </c>
      <c r="E2141" s="19">
        <v>797</v>
      </c>
      <c r="F2141" s="19">
        <v>3094</v>
      </c>
      <c r="G2141" s="19">
        <v>4050</v>
      </c>
      <c r="H2141" s="20">
        <f>E2141/G2141</f>
        <v>0.1967901234567901</v>
      </c>
      <c r="I2141" s="20">
        <f>F2141/G2141</f>
        <v>0.7639506172839506</v>
      </c>
      <c r="J2141" s="19">
        <f>E2141-F2141</f>
        <v>-2297</v>
      </c>
      <c r="K2141" s="19">
        <f>F2141-E2141</f>
        <v>2297</v>
      </c>
      <c r="L2141" s="20">
        <f>H2141-I2141</f>
        <v>-0.5671604938271605</v>
      </c>
      <c r="M2141" s="20">
        <f>I2141-H2141</f>
        <v>0.5671604938271605</v>
      </c>
      <c r="N2141" s="19">
        <v>1169</v>
      </c>
      <c r="O2141" s="19">
        <v>2620</v>
      </c>
      <c r="P2141" s="19">
        <v>3789</v>
      </c>
      <c r="Q2141" s="20">
        <f>N2141/P2141</f>
        <v>0.3085246766956981</v>
      </c>
      <c r="R2141" s="20">
        <f>O2141/P2141</f>
        <v>0.6914753233043019</v>
      </c>
      <c r="S2141" s="19">
        <f>N2141-O2141</f>
        <v>-1451</v>
      </c>
      <c r="T2141" s="20">
        <f>Q2141-R2141</f>
        <v>-0.3829506466086039</v>
      </c>
      <c r="U2141" s="19">
        <f>E2141-N2141</f>
        <v>-372</v>
      </c>
      <c r="V2141" s="19">
        <f>F2141-O2141</f>
        <v>474</v>
      </c>
      <c r="W2141" s="20">
        <f>H2141-Q2141</f>
        <v>-0.1117345532389079</v>
      </c>
      <c r="X2141" s="21">
        <f>I2141-R2141</f>
        <v>0.07247529397964869</v>
      </c>
      <c r="Y2141" s="22">
        <v>722.08</v>
      </c>
      <c r="Z2141" s="23">
        <f>C2141/Y2141</f>
        <v>14.51778196321737</v>
      </c>
      <c r="AA2141" s="24">
        <v>40077</v>
      </c>
      <c r="AB2141" t="s" s="25">
        <v>5252</v>
      </c>
      <c r="AC2141" s="26">
        <v>40</v>
      </c>
      <c r="AD2141" s="26">
        <v>77</v>
      </c>
      <c r="AE2141" s="42"/>
      <c r="AF2141" s="43"/>
      <c r="AG2141" s="34"/>
      <c r="AI2141" s="32"/>
      <c r="AJ2141" s="33"/>
      <c r="AK2141" s="33"/>
      <c r="AL2141" s="33"/>
      <c r="AM2141" t="s" s="44">
        <v>120</v>
      </c>
      <c r="AN2141" s="36">
        <v>11154</v>
      </c>
      <c r="AO2141" s="37">
        <v>42</v>
      </c>
      <c r="AP2141" s="37">
        <v>7544</v>
      </c>
      <c r="AQ2141" s="38">
        <v>676.35</v>
      </c>
      <c r="AR2141" s="37">
        <v>7110</v>
      </c>
      <c r="AS2141" s="38">
        <v>637.4400000000001</v>
      </c>
      <c r="AV2141" s="37">
        <v>254</v>
      </c>
      <c r="AW2141" s="38">
        <v>22.7688888888889</v>
      </c>
      <c r="AX2141" s="37">
        <v>180</v>
      </c>
      <c r="AY2141" s="38">
        <v>16.14</v>
      </c>
      <c r="BJ2141" s="39">
        <v>0</v>
      </c>
      <c r="BK2141" s="40">
        <v>0</v>
      </c>
      <c r="BV2141" s="39">
        <v>0</v>
      </c>
      <c r="BW2141" s="40">
        <v>0</v>
      </c>
      <c r="CH2141" s="39">
        <v>0</v>
      </c>
      <c r="CI2141" s="40">
        <v>0</v>
      </c>
    </row>
    <row r="2142" s="14" customFormat="1" ht="14.65" customHeight="1">
      <c r="A2142" t="s" s="15">
        <v>5166</v>
      </c>
      <c r="B2142" t="s" s="16">
        <v>5253</v>
      </c>
      <c r="C2142" s="17">
        <v>49605</v>
      </c>
      <c r="D2142" t="s" s="18">
        <v>5</v>
      </c>
      <c r="E2142" s="19">
        <v>3245</v>
      </c>
      <c r="F2142" s="19">
        <v>13346</v>
      </c>
      <c r="G2142" s="19">
        <v>17199</v>
      </c>
      <c r="H2142" s="20">
        <f>E2142/G2142</f>
        <v>0.1886737601023315</v>
      </c>
      <c r="I2142" s="20">
        <f>F2142/G2142</f>
        <v>0.7759753474039188</v>
      </c>
      <c r="J2142" s="19">
        <f>E2142-F2142</f>
        <v>-10101</v>
      </c>
      <c r="K2142" s="19">
        <f>F2142-E2142</f>
        <v>10101</v>
      </c>
      <c r="L2142" s="20">
        <f>H2142-I2142</f>
        <v>-0.5873015873015873</v>
      </c>
      <c r="M2142" s="20">
        <f>I2142-H2142</f>
        <v>0.5873015873015873</v>
      </c>
      <c r="N2142" s="19">
        <v>4658</v>
      </c>
      <c r="O2142" s="19">
        <v>11172</v>
      </c>
      <c r="P2142" s="19">
        <v>15830</v>
      </c>
      <c r="Q2142" s="20">
        <f>N2142/P2142</f>
        <v>0.2942514213518636</v>
      </c>
      <c r="R2142" s="20">
        <f>O2142/P2142</f>
        <v>0.7057485786481364</v>
      </c>
      <c r="S2142" s="19">
        <f>N2142-O2142</f>
        <v>-6514</v>
      </c>
      <c r="T2142" s="20">
        <f>Q2142-R2142</f>
        <v>-0.4114971572962729</v>
      </c>
      <c r="U2142" s="19">
        <f>E2142-N2142</f>
        <v>-1413</v>
      </c>
      <c r="V2142" s="19">
        <f>F2142-O2142</f>
        <v>2174</v>
      </c>
      <c r="W2142" s="20">
        <f>H2142-Q2142</f>
        <v>-0.105577661249532</v>
      </c>
      <c r="X2142" s="21">
        <f>I2142-R2142</f>
        <v>0.07022676875578238</v>
      </c>
      <c r="Y2142" s="22">
        <v>1589.21</v>
      </c>
      <c r="Z2142" s="23">
        <f>C2142/Y2142</f>
        <v>31.2136218624348</v>
      </c>
      <c r="AA2142" s="24">
        <v>40079</v>
      </c>
      <c r="AB2142" t="s" s="25">
        <v>5254</v>
      </c>
      <c r="AC2142" s="26">
        <v>40</v>
      </c>
      <c r="AD2142" s="26">
        <v>79</v>
      </c>
      <c r="AE2142" t="s" s="42">
        <v>406</v>
      </c>
      <c r="AF2142" s="43"/>
      <c r="AG2142" t="s" s="34">
        <v>407</v>
      </c>
      <c r="AH2142" s="31">
        <v>280241</v>
      </c>
      <c r="AI2142" t="s" s="32">
        <v>96</v>
      </c>
      <c r="AJ2142" s="33"/>
      <c r="AK2142" s="33"/>
      <c r="AL2142" s="33"/>
      <c r="AM2142" t="s" s="44">
        <v>115</v>
      </c>
      <c r="AN2142" s="36">
        <v>50384</v>
      </c>
      <c r="AO2142" s="37">
        <v>161</v>
      </c>
      <c r="AP2142" s="37">
        <v>28703</v>
      </c>
      <c r="AQ2142" s="38">
        <v>569.678888888889</v>
      </c>
      <c r="AR2142" s="37">
        <v>25481</v>
      </c>
      <c r="AS2142" s="38">
        <v>505.74</v>
      </c>
      <c r="AT2142" s="37">
        <v>186</v>
      </c>
      <c r="AU2142" s="38">
        <v>3.69</v>
      </c>
      <c r="AV2142" s="37">
        <v>1891</v>
      </c>
      <c r="AW2142" s="38">
        <v>37.53</v>
      </c>
      <c r="AX2142" s="37">
        <v>303</v>
      </c>
      <c r="AY2142" s="38">
        <v>6.00888888888889</v>
      </c>
      <c r="BB2142" s="37">
        <v>13</v>
      </c>
      <c r="BC2142" s="38">
        <v>0.26</v>
      </c>
      <c r="BJ2142" s="39">
        <v>0</v>
      </c>
      <c r="BK2142" s="40">
        <v>0</v>
      </c>
      <c r="BL2142" s="37">
        <v>673</v>
      </c>
      <c r="BM2142" s="38">
        <v>13.3588888888889</v>
      </c>
      <c r="BV2142" s="39">
        <v>0</v>
      </c>
      <c r="BW2142" s="40">
        <v>0</v>
      </c>
      <c r="CH2142" s="39">
        <v>0</v>
      </c>
      <c r="CI2142" s="40">
        <v>0</v>
      </c>
    </row>
    <row r="2143" s="14" customFormat="1" ht="14.65" customHeight="1">
      <c r="A2143" t="s" s="15">
        <v>5166</v>
      </c>
      <c r="B2143" t="s" s="16">
        <v>463</v>
      </c>
      <c r="C2143" s="17">
        <v>35042</v>
      </c>
      <c r="D2143" t="s" s="18">
        <v>5</v>
      </c>
      <c r="E2143" s="19">
        <v>2423</v>
      </c>
      <c r="F2143" s="19">
        <v>10838</v>
      </c>
      <c r="G2143" s="19">
        <v>14001</v>
      </c>
      <c r="H2143" s="20">
        <f>E2143/G2143</f>
        <v>0.173059067209485</v>
      </c>
      <c r="I2143" s="20">
        <f>F2143/G2143</f>
        <v>0.7740875651739162</v>
      </c>
      <c r="J2143" s="19">
        <f>E2143-F2143</f>
        <v>-8415</v>
      </c>
      <c r="K2143" s="19">
        <f>F2143-E2143</f>
        <v>8415</v>
      </c>
      <c r="L2143" s="20">
        <f>H2143-I2143</f>
        <v>-0.6010284979644311</v>
      </c>
      <c r="M2143" s="20">
        <f>I2143-H2143</f>
        <v>0.6010284979644311</v>
      </c>
      <c r="N2143" s="19">
        <v>3265</v>
      </c>
      <c r="O2143" s="19">
        <v>9542</v>
      </c>
      <c r="P2143" s="19">
        <v>12807</v>
      </c>
      <c r="Q2143" s="20">
        <f>N2143/P2143</f>
        <v>0.2549387053954869</v>
      </c>
      <c r="R2143" s="20">
        <f>O2143/P2143</f>
        <v>0.7450612946045132</v>
      </c>
      <c r="S2143" s="19">
        <f>N2143-O2143</f>
        <v>-6277</v>
      </c>
      <c r="T2143" s="20">
        <f>Q2143-R2143</f>
        <v>-0.4901225892090263</v>
      </c>
      <c r="U2143" s="19">
        <f>E2143-N2143</f>
        <v>-842</v>
      </c>
      <c r="V2143" s="19">
        <f>F2143-O2143</f>
        <v>1296</v>
      </c>
      <c r="W2143" s="20">
        <f>H2143-Q2143</f>
        <v>-0.08187963818600183</v>
      </c>
      <c r="X2143" s="21">
        <f>I2143-R2143</f>
        <v>0.02902627056940299</v>
      </c>
      <c r="Y2143" s="22">
        <v>952.3099999999999</v>
      </c>
      <c r="Z2143" s="23">
        <f>C2143/Y2143</f>
        <v>36.79684136468167</v>
      </c>
      <c r="AA2143" s="24">
        <v>40081</v>
      </c>
      <c r="AB2143" t="s" s="25">
        <v>5255</v>
      </c>
      <c r="AC2143" s="26">
        <v>40</v>
      </c>
      <c r="AD2143" s="26">
        <v>81</v>
      </c>
      <c r="AE2143" t="s" s="42">
        <v>5188</v>
      </c>
      <c r="AF2143" t="s" s="43">
        <v>5189</v>
      </c>
      <c r="AG2143" t="s" s="34">
        <v>5190</v>
      </c>
      <c r="AH2143" s="31">
        <v>1358452</v>
      </c>
      <c r="AI2143" t="s" s="32">
        <v>96</v>
      </c>
      <c r="AJ2143" t="s" s="33">
        <v>5191</v>
      </c>
      <c r="AK2143" s="33"/>
      <c r="AL2143" s="33"/>
      <c r="AM2143" t="s" s="44">
        <v>115</v>
      </c>
      <c r="AN2143" s="36">
        <v>34273</v>
      </c>
      <c r="AO2143" s="37">
        <v>85</v>
      </c>
      <c r="AP2143" s="37">
        <v>16813</v>
      </c>
      <c r="AQ2143" s="38">
        <v>490.56</v>
      </c>
      <c r="AR2143" s="37">
        <v>13686</v>
      </c>
      <c r="AS2143" s="38">
        <v>399.318888888889</v>
      </c>
      <c r="AT2143" s="37">
        <v>310</v>
      </c>
      <c r="AU2143" s="38">
        <v>9.050000000000001</v>
      </c>
      <c r="AV2143" s="37">
        <v>2280</v>
      </c>
      <c r="AW2143" s="38">
        <v>66.5188888888889</v>
      </c>
      <c r="AX2143" s="37">
        <v>532</v>
      </c>
      <c r="AY2143" s="38">
        <v>15.5188888888889</v>
      </c>
      <c r="BB2143" s="37">
        <v>5</v>
      </c>
      <c r="BC2143" s="38">
        <v>0.15</v>
      </c>
      <c r="BJ2143" s="39">
        <v>0</v>
      </c>
      <c r="BK2143" s="40">
        <v>0</v>
      </c>
      <c r="BV2143" s="39">
        <v>0</v>
      </c>
      <c r="BW2143" s="40">
        <v>0</v>
      </c>
      <c r="CH2143" s="39">
        <v>0</v>
      </c>
      <c r="CI2143" s="40">
        <v>0</v>
      </c>
    </row>
    <row r="2144" s="14" customFormat="1" ht="14.65" customHeight="1">
      <c r="A2144" t="s" s="15">
        <v>5166</v>
      </c>
      <c r="B2144" t="s" s="16">
        <v>469</v>
      </c>
      <c r="C2144" s="17">
        <v>45996</v>
      </c>
      <c r="D2144" t="s" s="18">
        <v>5</v>
      </c>
      <c r="E2144" s="19">
        <v>4239</v>
      </c>
      <c r="F2144" s="19">
        <v>13613</v>
      </c>
      <c r="G2144" s="19">
        <v>18948</v>
      </c>
      <c r="H2144" s="20">
        <f>E2144/G2144</f>
        <v>0.2237175427485751</v>
      </c>
      <c r="I2144" s="20">
        <f>F2144/G2144</f>
        <v>0.7184399408908592</v>
      </c>
      <c r="J2144" s="19">
        <f>E2144-F2144</f>
        <v>-9374</v>
      </c>
      <c r="K2144" s="19">
        <f>F2144-E2144</f>
        <v>9374</v>
      </c>
      <c r="L2144" s="20">
        <f>H2144-I2144</f>
        <v>-0.4947223981422841</v>
      </c>
      <c r="M2144" s="20">
        <f>I2144-H2144</f>
        <v>0.4947223981422841</v>
      </c>
      <c r="N2144" s="19">
        <v>4686</v>
      </c>
      <c r="O2144" s="19">
        <v>12297</v>
      </c>
      <c r="P2144" s="19">
        <v>16983</v>
      </c>
      <c r="Q2144" s="20">
        <f>N2144/P2144</f>
        <v>0.2759229818053348</v>
      </c>
      <c r="R2144" s="20">
        <f>O2144/P2144</f>
        <v>0.7240770181946653</v>
      </c>
      <c r="S2144" s="19">
        <f>N2144-O2144</f>
        <v>-7611</v>
      </c>
      <c r="T2144" s="20">
        <f>Q2144-R2144</f>
        <v>-0.4481540363893305</v>
      </c>
      <c r="U2144" s="19">
        <f>E2144-N2144</f>
        <v>-447</v>
      </c>
      <c r="V2144" s="19">
        <f>F2144-O2144</f>
        <v>1316</v>
      </c>
      <c r="W2144" s="20">
        <f>H2144-Q2144</f>
        <v>-0.0522054390567597</v>
      </c>
      <c r="X2144" s="21">
        <f>I2144-R2144</f>
        <v>-0.005637077303806137</v>
      </c>
      <c r="Y2144" s="22">
        <v>743.83</v>
      </c>
      <c r="Z2144" s="23">
        <f>C2144/Y2144</f>
        <v>61.83671000094107</v>
      </c>
      <c r="AA2144" s="24">
        <v>40083</v>
      </c>
      <c r="AB2144" t="s" s="25">
        <v>5256</v>
      </c>
      <c r="AC2144" s="26">
        <v>40</v>
      </c>
      <c r="AD2144" s="26">
        <v>83</v>
      </c>
      <c r="AE2144" t="s" s="42">
        <v>5188</v>
      </c>
      <c r="AF2144" t="s" s="43">
        <v>5189</v>
      </c>
      <c r="AG2144" t="s" s="34">
        <v>5190</v>
      </c>
      <c r="AH2144" s="31">
        <v>1358452</v>
      </c>
      <c r="AI2144" t="s" s="32">
        <v>96</v>
      </c>
      <c r="AJ2144" t="s" s="33">
        <v>5191</v>
      </c>
      <c r="AK2144" s="33"/>
      <c r="AL2144" s="33"/>
      <c r="AM2144" t="s" s="44">
        <v>97</v>
      </c>
      <c r="AN2144" s="36">
        <v>41848</v>
      </c>
      <c r="AO2144" s="37">
        <v>69</v>
      </c>
      <c r="AP2144" s="37">
        <v>14084</v>
      </c>
      <c r="AQ2144" s="38">
        <v>336.55</v>
      </c>
      <c r="AR2144" s="37">
        <v>8676</v>
      </c>
      <c r="AS2144" s="38">
        <v>207.318888888889</v>
      </c>
      <c r="AT2144" s="37">
        <v>992</v>
      </c>
      <c r="AU2144" s="38">
        <v>23.6988888888889</v>
      </c>
      <c r="AV2144" s="37">
        <v>2658</v>
      </c>
      <c r="AW2144" s="38">
        <v>63.52</v>
      </c>
      <c r="AX2144" s="37">
        <v>871</v>
      </c>
      <c r="AY2144" s="38">
        <v>20.8088888888889</v>
      </c>
      <c r="BB2144" s="37">
        <v>44</v>
      </c>
      <c r="BC2144" s="38">
        <v>1.05</v>
      </c>
      <c r="BJ2144" s="39">
        <v>0</v>
      </c>
      <c r="BK2144" s="40">
        <v>0</v>
      </c>
      <c r="BL2144" s="37">
        <v>843</v>
      </c>
      <c r="BM2144" s="38">
        <v>20.14</v>
      </c>
      <c r="BV2144" s="39">
        <v>0</v>
      </c>
      <c r="BW2144" s="40">
        <v>0</v>
      </c>
      <c r="CH2144" s="39">
        <v>0</v>
      </c>
      <c r="CI2144" s="40">
        <v>0</v>
      </c>
    </row>
    <row r="2145" s="14" customFormat="1" ht="14.65" customHeight="1">
      <c r="A2145" t="s" s="15">
        <v>5166</v>
      </c>
      <c r="B2145" t="s" s="16">
        <v>5257</v>
      </c>
      <c r="C2145" s="17">
        <v>9870</v>
      </c>
      <c r="D2145" t="s" s="18">
        <v>5</v>
      </c>
      <c r="E2145" s="19">
        <v>735</v>
      </c>
      <c r="F2145" s="19">
        <v>2920</v>
      </c>
      <c r="G2145" s="19">
        <v>3787</v>
      </c>
      <c r="H2145" s="20">
        <f>E2145/G2145</f>
        <v>0.1940850277264325</v>
      </c>
      <c r="I2145" s="20">
        <f>F2145/G2145</f>
        <v>0.7710588856614735</v>
      </c>
      <c r="J2145" s="19">
        <f>E2145-F2145</f>
        <v>-2185</v>
      </c>
      <c r="K2145" s="19">
        <f>F2145-E2145</f>
        <v>2185</v>
      </c>
      <c r="L2145" s="20">
        <f>H2145-I2145</f>
        <v>-0.576973857935041</v>
      </c>
      <c r="M2145" s="20">
        <f>I2145-H2145</f>
        <v>0.576973857935041</v>
      </c>
      <c r="N2145" s="19">
        <v>1034</v>
      </c>
      <c r="O2145" s="19">
        <v>2436</v>
      </c>
      <c r="P2145" s="19">
        <v>3470</v>
      </c>
      <c r="Q2145" s="20">
        <f>N2145/P2145</f>
        <v>0.2979827089337176</v>
      </c>
      <c r="R2145" s="20">
        <f>O2145/P2145</f>
        <v>0.7020172910662824</v>
      </c>
      <c r="S2145" s="19">
        <f>N2145-O2145</f>
        <v>-1402</v>
      </c>
      <c r="T2145" s="20">
        <f>Q2145-R2145</f>
        <v>-0.4040345821325648</v>
      </c>
      <c r="U2145" s="19">
        <f>E2145-N2145</f>
        <v>-299</v>
      </c>
      <c r="V2145" s="19">
        <f>F2145-O2145</f>
        <v>484</v>
      </c>
      <c r="W2145" s="20">
        <f>H2145-Q2145</f>
        <v>-0.1038976812072851</v>
      </c>
      <c r="X2145" s="21">
        <f>I2145-R2145</f>
        <v>0.0690415945951911</v>
      </c>
      <c r="Y2145" s="22">
        <v>514</v>
      </c>
      <c r="Z2145" s="23">
        <f>C2145/Y2145</f>
        <v>19.20233463035019</v>
      </c>
      <c r="AA2145" s="24">
        <v>40085</v>
      </c>
      <c r="AB2145" t="s" s="25">
        <v>5258</v>
      </c>
      <c r="AC2145" s="26">
        <v>40</v>
      </c>
      <c r="AD2145" s="26">
        <v>85</v>
      </c>
      <c r="AE2145" s="42"/>
      <c r="AF2145" s="43"/>
      <c r="AG2145" s="34"/>
      <c r="AI2145" s="32"/>
      <c r="AJ2145" s="33"/>
      <c r="AK2145" s="33"/>
      <c r="AL2145" s="33"/>
      <c r="AM2145" t="s" s="44">
        <v>120</v>
      </c>
      <c r="AN2145" s="36">
        <v>9423</v>
      </c>
      <c r="AO2145" s="37">
        <v>23</v>
      </c>
      <c r="AP2145" s="37">
        <v>7420</v>
      </c>
      <c r="AQ2145" s="38">
        <v>787.428888888889</v>
      </c>
      <c r="AR2145" s="37">
        <v>6386</v>
      </c>
      <c r="AS2145" s="38">
        <v>677.7</v>
      </c>
      <c r="AV2145" s="37">
        <v>624</v>
      </c>
      <c r="AW2145" s="38">
        <v>66.2188888888889</v>
      </c>
      <c r="AX2145" s="37">
        <v>410</v>
      </c>
      <c r="AY2145" s="38">
        <v>43.5088888888889</v>
      </c>
      <c r="BJ2145" s="39">
        <v>0</v>
      </c>
      <c r="BK2145" s="40">
        <v>0</v>
      </c>
      <c r="BV2145" s="39">
        <v>0</v>
      </c>
      <c r="BW2145" s="40">
        <v>0</v>
      </c>
      <c r="CH2145" s="39">
        <v>0</v>
      </c>
      <c r="CI2145" s="40">
        <v>0</v>
      </c>
    </row>
    <row r="2146" s="14" customFormat="1" ht="14.65" customHeight="1">
      <c r="A2146" t="s" s="15">
        <v>5166</v>
      </c>
      <c r="B2146" t="s" s="16">
        <v>5259</v>
      </c>
      <c r="C2146" s="17">
        <v>38066</v>
      </c>
      <c r="D2146" t="s" s="18">
        <v>5</v>
      </c>
      <c r="E2146" s="19">
        <v>2893</v>
      </c>
      <c r="F2146" s="19">
        <v>13151</v>
      </c>
      <c r="G2146" s="19">
        <v>16839</v>
      </c>
      <c r="H2146" s="20">
        <f>E2146/G2146</f>
        <v>0.1718035512797672</v>
      </c>
      <c r="I2146" s="20">
        <f>F2146/G2146</f>
        <v>0.7809846190391353</v>
      </c>
      <c r="J2146" s="19">
        <f>E2146-F2146</f>
        <v>-10258</v>
      </c>
      <c r="K2146" s="19">
        <f>F2146-E2146</f>
        <v>10258</v>
      </c>
      <c r="L2146" s="20">
        <f>H2146-I2146</f>
        <v>-0.6091810677593681</v>
      </c>
      <c r="M2146" s="20">
        <f>I2146-H2146</f>
        <v>0.6091810677593681</v>
      </c>
      <c r="N2146" s="19">
        <v>3191</v>
      </c>
      <c r="O2146" s="19">
        <v>11108</v>
      </c>
      <c r="P2146" s="19">
        <v>14299</v>
      </c>
      <c r="Q2146" s="20">
        <f>N2146/P2146</f>
        <v>0.2231624589132107</v>
      </c>
      <c r="R2146" s="20">
        <f>O2146/P2146</f>
        <v>0.7768375410867893</v>
      </c>
      <c r="S2146" s="19">
        <f>N2146-O2146</f>
        <v>-7917</v>
      </c>
      <c r="T2146" s="20">
        <f>Q2146-R2146</f>
        <v>-0.5536750821735785</v>
      </c>
      <c r="U2146" s="19">
        <f>E2146-N2146</f>
        <v>-298</v>
      </c>
      <c r="V2146" s="19">
        <f>F2146-O2146</f>
        <v>2043</v>
      </c>
      <c r="W2146" s="20">
        <f>H2146-Q2146</f>
        <v>-0.0513589076334435</v>
      </c>
      <c r="X2146" s="21">
        <f>I2146-R2146</f>
        <v>0.004147077952346034</v>
      </c>
      <c r="Y2146" s="22">
        <v>570.7</v>
      </c>
      <c r="Z2146" s="23">
        <f>C2146/Y2146</f>
        <v>66.70054319257052</v>
      </c>
      <c r="AA2146" s="24">
        <v>40087</v>
      </c>
      <c r="AB2146" t="s" s="25">
        <v>5260</v>
      </c>
      <c r="AC2146" s="26">
        <v>40</v>
      </c>
      <c r="AD2146" s="26">
        <v>87</v>
      </c>
      <c r="AE2146" t="s" s="42">
        <v>5188</v>
      </c>
      <c r="AF2146" t="s" s="43">
        <v>5189</v>
      </c>
      <c r="AG2146" t="s" s="34">
        <v>5190</v>
      </c>
      <c r="AH2146" s="31">
        <v>1358452</v>
      </c>
      <c r="AI2146" t="s" s="32">
        <v>96</v>
      </c>
      <c r="AJ2146" t="s" s="33">
        <v>5191</v>
      </c>
      <c r="AK2146" s="33"/>
      <c r="AL2146" s="33"/>
      <c r="AM2146" t="s" s="44">
        <v>115</v>
      </c>
      <c r="AN2146" s="36">
        <v>34506</v>
      </c>
      <c r="AO2146" s="37">
        <v>76</v>
      </c>
      <c r="AP2146" s="37">
        <v>17542</v>
      </c>
      <c r="AQ2146" s="38">
        <v>508.378888888889</v>
      </c>
      <c r="AR2146" s="37">
        <v>13905</v>
      </c>
      <c r="AS2146" s="38">
        <v>402.97</v>
      </c>
      <c r="AT2146" s="37">
        <v>126</v>
      </c>
      <c r="AU2146" s="38">
        <v>3.65</v>
      </c>
      <c r="AV2146" s="37">
        <v>2371</v>
      </c>
      <c r="AW2146" s="38">
        <v>68.70888888888889</v>
      </c>
      <c r="AX2146" s="37">
        <v>878</v>
      </c>
      <c r="AY2146" s="38">
        <v>25.44</v>
      </c>
      <c r="BB2146" s="37">
        <v>1</v>
      </c>
      <c r="BC2146" s="38">
        <v>0.0288888888888889</v>
      </c>
      <c r="BJ2146" s="39">
        <v>0</v>
      </c>
      <c r="BK2146" s="40">
        <v>0</v>
      </c>
      <c r="BL2146" s="37">
        <v>251</v>
      </c>
      <c r="BM2146" s="38">
        <v>7.26888888888889</v>
      </c>
      <c r="BP2146" s="37">
        <v>10</v>
      </c>
      <c r="BQ2146" s="38">
        <v>0.289804671651307</v>
      </c>
      <c r="BV2146" s="39">
        <v>10</v>
      </c>
      <c r="BW2146" s="40">
        <v>0.289804671651307</v>
      </c>
      <c r="CH2146" s="39">
        <v>0</v>
      </c>
      <c r="CI2146" s="40">
        <v>0</v>
      </c>
    </row>
    <row r="2147" s="14" customFormat="1" ht="14.65" customHeight="1">
      <c r="A2147" t="s" s="15">
        <v>5166</v>
      </c>
      <c r="B2147" t="s" s="16">
        <v>5261</v>
      </c>
      <c r="C2147" s="17">
        <v>33048</v>
      </c>
      <c r="D2147" t="s" s="18">
        <v>5</v>
      </c>
      <c r="E2147" s="19">
        <v>1799</v>
      </c>
      <c r="F2147" s="19">
        <v>8642</v>
      </c>
      <c r="G2147" s="19">
        <v>10709</v>
      </c>
      <c r="H2147" s="20">
        <f>E2147/G2147</f>
        <v>0.1679895415071435</v>
      </c>
      <c r="I2147" s="20">
        <f>F2147/G2147</f>
        <v>0.8069847791577178</v>
      </c>
      <c r="J2147" s="19">
        <f>E2147-F2147</f>
        <v>-6843</v>
      </c>
      <c r="K2147" s="19">
        <f>F2147-E2147</f>
        <v>6843</v>
      </c>
      <c r="L2147" s="20">
        <f>H2147-I2147</f>
        <v>-0.6389952376505743</v>
      </c>
      <c r="M2147" s="20">
        <f>I2147-H2147</f>
        <v>0.6389952376505743</v>
      </c>
      <c r="N2147" s="19">
        <v>2440</v>
      </c>
      <c r="O2147" s="19">
        <v>7633</v>
      </c>
      <c r="P2147" s="19">
        <v>10073</v>
      </c>
      <c r="Q2147" s="20">
        <f>N2147/P2147</f>
        <v>0.2422317085277474</v>
      </c>
      <c r="R2147" s="20">
        <f>O2147/P2147</f>
        <v>0.7577682914722526</v>
      </c>
      <c r="S2147" s="19">
        <f>N2147-O2147</f>
        <v>-5193</v>
      </c>
      <c r="T2147" s="20">
        <f>Q2147-R2147</f>
        <v>-0.5155365829445051</v>
      </c>
      <c r="U2147" s="19">
        <f>E2147-N2147</f>
        <v>-641</v>
      </c>
      <c r="V2147" s="19">
        <f>F2147-O2147</f>
        <v>1009</v>
      </c>
      <c r="W2147" s="20">
        <f>H2147-Q2147</f>
        <v>-0.07424216702060393</v>
      </c>
      <c r="X2147" s="21">
        <f>I2147-R2147</f>
        <v>0.04921648768546527</v>
      </c>
      <c r="Y2147" s="22">
        <v>1850.01</v>
      </c>
      <c r="Z2147" s="23">
        <f>C2147/Y2147</f>
        <v>17.86368722331231</v>
      </c>
      <c r="AA2147" s="24">
        <v>40089</v>
      </c>
      <c r="AB2147" t="s" s="25">
        <v>5262</v>
      </c>
      <c r="AC2147" s="26">
        <v>40</v>
      </c>
      <c r="AD2147" s="26">
        <v>89</v>
      </c>
      <c r="AE2147" s="42"/>
      <c r="AF2147" s="43"/>
      <c r="AG2147" s="34"/>
      <c r="AI2147" s="32"/>
      <c r="AJ2147" s="33"/>
      <c r="AK2147" s="33"/>
      <c r="AL2147" s="33"/>
      <c r="AM2147" t="s" s="44">
        <v>120</v>
      </c>
      <c r="AN2147" s="36">
        <v>33151</v>
      </c>
      <c r="AO2147" s="37">
        <v>135</v>
      </c>
      <c r="AP2147" s="37">
        <v>17959</v>
      </c>
      <c r="AQ2147" s="38">
        <v>541.73</v>
      </c>
      <c r="AR2147" s="37">
        <v>14352</v>
      </c>
      <c r="AS2147" s="38">
        <v>432.93</v>
      </c>
      <c r="AT2147" s="37">
        <v>589</v>
      </c>
      <c r="AU2147" s="38">
        <v>17.7688888888889</v>
      </c>
      <c r="AV2147" s="37">
        <v>2422</v>
      </c>
      <c r="AW2147" s="38">
        <v>73.06</v>
      </c>
      <c r="AX2147" s="37">
        <v>215</v>
      </c>
      <c r="AY2147" s="38">
        <v>6.49</v>
      </c>
      <c r="BB2147" s="37">
        <v>3</v>
      </c>
      <c r="BC2147" s="38">
        <v>0.08888888888888891</v>
      </c>
      <c r="BJ2147" s="39">
        <v>0</v>
      </c>
      <c r="BK2147" s="40">
        <v>0</v>
      </c>
      <c r="BL2147" s="37">
        <v>378</v>
      </c>
      <c r="BM2147" s="38">
        <v>11.4</v>
      </c>
      <c r="BV2147" s="39">
        <v>0</v>
      </c>
      <c r="BW2147" s="40">
        <v>0</v>
      </c>
      <c r="CH2147" s="39">
        <v>0</v>
      </c>
      <c r="CI2147" s="40">
        <v>0</v>
      </c>
    </row>
    <row r="2148" s="14" customFormat="1" ht="14.65" customHeight="1">
      <c r="A2148" t="s" s="15">
        <v>5166</v>
      </c>
      <c r="B2148" t="s" s="16">
        <v>1386</v>
      </c>
      <c r="C2148" s="17">
        <v>19990</v>
      </c>
      <c r="D2148" t="s" s="18">
        <v>5</v>
      </c>
      <c r="E2148" s="19">
        <v>2122</v>
      </c>
      <c r="F2148" s="19">
        <v>5501</v>
      </c>
      <c r="G2148" s="19">
        <v>7958</v>
      </c>
      <c r="H2148" s="20">
        <f>E2148/G2148</f>
        <v>0.2666499120382005</v>
      </c>
      <c r="I2148" s="20">
        <f>F2148/G2148</f>
        <v>0.6912540839406887</v>
      </c>
      <c r="J2148" s="19">
        <f>E2148-F2148</f>
        <v>-3379</v>
      </c>
      <c r="K2148" s="19">
        <f>F2148-E2148</f>
        <v>3379</v>
      </c>
      <c r="L2148" s="20">
        <f>H2148-I2148</f>
        <v>-0.4246041719024881</v>
      </c>
      <c r="M2148" s="20">
        <f>I2148-H2148</f>
        <v>0.4246041719024881</v>
      </c>
      <c r="N2148" s="19">
        <v>2767</v>
      </c>
      <c r="O2148" s="19">
        <v>4498</v>
      </c>
      <c r="P2148" s="19">
        <v>7265</v>
      </c>
      <c r="Q2148" s="20">
        <f>N2148/P2148</f>
        <v>0.3808671713695802</v>
      </c>
      <c r="R2148" s="20">
        <f>O2148/P2148</f>
        <v>0.6191328286304199</v>
      </c>
      <c r="S2148" s="19">
        <f>N2148-O2148</f>
        <v>-1731</v>
      </c>
      <c r="T2148" s="20">
        <f>Q2148-R2148</f>
        <v>-0.2382656572608396</v>
      </c>
      <c r="U2148" s="19">
        <f>E2148-N2148</f>
        <v>-645</v>
      </c>
      <c r="V2148" s="19">
        <f>F2148-O2148</f>
        <v>1003</v>
      </c>
      <c r="W2148" s="20">
        <f>H2148-Q2148</f>
        <v>-0.1142172593313797</v>
      </c>
      <c r="X2148" s="21">
        <f>I2148-R2148</f>
        <v>0.07212125531026881</v>
      </c>
      <c r="Y2148" s="22">
        <v>618.5</v>
      </c>
      <c r="Z2148" s="23">
        <f>C2148/Y2148</f>
        <v>32.32012934518998</v>
      </c>
      <c r="AA2148" s="24">
        <v>40091</v>
      </c>
      <c r="AB2148" t="s" s="25">
        <v>5263</v>
      </c>
      <c r="AC2148" s="26">
        <v>40</v>
      </c>
      <c r="AD2148" s="26">
        <v>91</v>
      </c>
      <c r="AE2148" s="42"/>
      <c r="AF2148" s="43"/>
      <c r="AG2148" s="34"/>
      <c r="AI2148" s="32"/>
      <c r="AJ2148" s="33"/>
      <c r="AK2148" s="33"/>
      <c r="AL2148" s="33"/>
      <c r="AM2148" t="s" s="44">
        <v>120</v>
      </c>
      <c r="AN2148" s="36">
        <v>20252</v>
      </c>
      <c r="AO2148" s="37">
        <v>56</v>
      </c>
      <c r="AP2148" s="37">
        <v>8587</v>
      </c>
      <c r="AQ2148" s="38">
        <v>424.008888888889</v>
      </c>
      <c r="AR2148" s="37">
        <v>7348</v>
      </c>
      <c r="AS2148" s="38">
        <v>362.828888888889</v>
      </c>
      <c r="AT2148" s="37">
        <v>119</v>
      </c>
      <c r="AU2148" s="38">
        <v>5.88</v>
      </c>
      <c r="AV2148" s="37">
        <v>981</v>
      </c>
      <c r="AW2148" s="38">
        <v>48.4388888888889</v>
      </c>
      <c r="AX2148" s="37">
        <v>132</v>
      </c>
      <c r="AY2148" s="38">
        <v>6.51888888888889</v>
      </c>
      <c r="BB2148" s="37">
        <v>7</v>
      </c>
      <c r="BC2148" s="38">
        <v>0.35</v>
      </c>
      <c r="BJ2148" s="39">
        <v>0</v>
      </c>
      <c r="BK2148" s="40">
        <v>0</v>
      </c>
      <c r="BV2148" s="39">
        <v>0</v>
      </c>
      <c r="BW2148" s="40">
        <v>0</v>
      </c>
      <c r="CH2148" s="39">
        <v>0</v>
      </c>
      <c r="CI2148" s="40">
        <v>0</v>
      </c>
    </row>
    <row r="2149" s="14" customFormat="1" ht="14.65" customHeight="1">
      <c r="A2149" t="s" s="15">
        <v>5166</v>
      </c>
      <c r="B2149" t="s" s="16">
        <v>5264</v>
      </c>
      <c r="C2149" s="17">
        <v>7771</v>
      </c>
      <c r="D2149" t="s" s="18">
        <v>5</v>
      </c>
      <c r="E2149" s="19">
        <v>310</v>
      </c>
      <c r="F2149" s="19">
        <v>2940</v>
      </c>
      <c r="G2149" s="19">
        <v>3399</v>
      </c>
      <c r="H2149" s="20">
        <f>E2149/G2149</f>
        <v>0.09120329508679023</v>
      </c>
      <c r="I2149" s="20">
        <f>F2149/G2149</f>
        <v>0.8649602824360106</v>
      </c>
      <c r="J2149" s="19">
        <f>E2149-F2149</f>
        <v>-2630</v>
      </c>
      <c r="K2149" s="19">
        <f>F2149-E2149</f>
        <v>2630</v>
      </c>
      <c r="L2149" s="20">
        <f>H2149-I2149</f>
        <v>-0.7737569873492204</v>
      </c>
      <c r="M2149" s="20">
        <f>I2149-H2149</f>
        <v>0.7737569873492204</v>
      </c>
      <c r="N2149" s="19">
        <v>446</v>
      </c>
      <c r="O2149" s="19">
        <v>2700</v>
      </c>
      <c r="P2149" s="19">
        <v>3146</v>
      </c>
      <c r="Q2149" s="20">
        <f>N2149/P2149</f>
        <v>0.1417673235855054</v>
      </c>
      <c r="R2149" s="20">
        <f>O2149/P2149</f>
        <v>0.8582326764144946</v>
      </c>
      <c r="S2149" s="19">
        <f>N2149-O2149</f>
        <v>-2254</v>
      </c>
      <c r="T2149" s="20">
        <f>Q2149-R2149</f>
        <v>-0.7164653528289893</v>
      </c>
      <c r="U2149" s="19">
        <f>E2149-N2149</f>
        <v>-136</v>
      </c>
      <c r="V2149" s="19">
        <f>F2149-O2149</f>
        <v>240</v>
      </c>
      <c r="W2149" s="20">
        <f>H2149-Q2149</f>
        <v>-0.05056402849871516</v>
      </c>
      <c r="X2149" s="21">
        <f>I2149-R2149</f>
        <v>0.006727606021516008</v>
      </c>
      <c r="Y2149" s="22">
        <v>954.99</v>
      </c>
      <c r="Z2149" s="23">
        <f>C2149/Y2149</f>
        <v>8.137257981758971</v>
      </c>
      <c r="AA2149" s="24">
        <v>40093</v>
      </c>
      <c r="AB2149" t="s" s="25">
        <v>5265</v>
      </c>
      <c r="AC2149" s="26">
        <v>40</v>
      </c>
      <c r="AD2149" s="26">
        <v>93</v>
      </c>
      <c r="AE2149" s="42"/>
      <c r="AF2149" s="43"/>
      <c r="AG2149" s="34"/>
      <c r="AI2149" s="32"/>
      <c r="AJ2149" s="33"/>
      <c r="AK2149" s="33"/>
      <c r="AL2149" s="33"/>
      <c r="AM2149" t="s" s="44">
        <v>120</v>
      </c>
      <c r="AN2149" s="36">
        <v>7527</v>
      </c>
      <c r="AO2149" s="37">
        <v>35</v>
      </c>
      <c r="AP2149" s="37">
        <v>5293</v>
      </c>
      <c r="AQ2149" s="38">
        <v>703.2</v>
      </c>
      <c r="AR2149" s="37">
        <v>3855</v>
      </c>
      <c r="AS2149" s="38">
        <v>512.158888888889</v>
      </c>
      <c r="AV2149" s="37">
        <v>1385</v>
      </c>
      <c r="AW2149" s="38">
        <v>184</v>
      </c>
      <c r="AX2149" s="37">
        <v>53</v>
      </c>
      <c r="AY2149" s="38">
        <v>7.04</v>
      </c>
      <c r="BJ2149" s="39">
        <v>0</v>
      </c>
      <c r="BK2149" s="40">
        <v>0</v>
      </c>
      <c r="BV2149" s="39">
        <v>0</v>
      </c>
      <c r="BW2149" s="40">
        <v>0</v>
      </c>
      <c r="CH2149" s="39">
        <v>0</v>
      </c>
      <c r="CI2149" s="40">
        <v>0</v>
      </c>
    </row>
    <row r="2150" s="14" customFormat="1" ht="14.65" customHeight="1">
      <c r="A2150" t="s" s="15">
        <v>5166</v>
      </c>
      <c r="B2150" t="s" s="16">
        <v>247</v>
      </c>
      <c r="C2150" s="17">
        <v>16232</v>
      </c>
      <c r="D2150" t="s" s="18">
        <v>5</v>
      </c>
      <c r="E2150" s="19">
        <v>1095</v>
      </c>
      <c r="F2150" s="19">
        <v>4202</v>
      </c>
      <c r="G2150" s="19">
        <v>5487</v>
      </c>
      <c r="H2150" s="20">
        <f>E2150/G2150</f>
        <v>0.1995626025150355</v>
      </c>
      <c r="I2150" s="20">
        <f>F2150/G2150</f>
        <v>0.7658100965919445</v>
      </c>
      <c r="J2150" s="19">
        <f>E2150-F2150</f>
        <v>-3107</v>
      </c>
      <c r="K2150" s="19">
        <f>F2150-E2150</f>
        <v>3107</v>
      </c>
      <c r="L2150" s="20">
        <f>H2150-I2150</f>
        <v>-0.566247494076909</v>
      </c>
      <c r="M2150" s="20">
        <f>I2150-H2150</f>
        <v>0.566247494076909</v>
      </c>
      <c r="N2150" s="19">
        <v>1396</v>
      </c>
      <c r="O2150" s="19">
        <v>3744</v>
      </c>
      <c r="P2150" s="19">
        <v>5140</v>
      </c>
      <c r="Q2150" s="20">
        <f>N2150/P2150</f>
        <v>0.2715953307392996</v>
      </c>
      <c r="R2150" s="20">
        <f>O2150/P2150</f>
        <v>0.7284046692607004</v>
      </c>
      <c r="S2150" s="19">
        <f>N2150-O2150</f>
        <v>-2348</v>
      </c>
      <c r="T2150" s="20">
        <f>Q2150-R2150</f>
        <v>-0.4568093385214008</v>
      </c>
      <c r="U2150" s="19">
        <f>E2150-N2150</f>
        <v>-301</v>
      </c>
      <c r="V2150" s="19">
        <f>F2150-O2150</f>
        <v>458</v>
      </c>
      <c r="W2150" s="20">
        <f>H2150-Q2150</f>
        <v>-0.07203272822426404</v>
      </c>
      <c r="X2150" s="21">
        <f>I2150-R2150</f>
        <v>0.03740542733124419</v>
      </c>
      <c r="Y2150" s="22">
        <v>371.08</v>
      </c>
      <c r="Z2150" s="23">
        <f>C2150/Y2150</f>
        <v>43.74258919909454</v>
      </c>
      <c r="AA2150" s="24">
        <v>40095</v>
      </c>
      <c r="AB2150" t="s" s="25">
        <v>5266</v>
      </c>
      <c r="AC2150" s="26">
        <v>40</v>
      </c>
      <c r="AD2150" s="26">
        <v>95</v>
      </c>
      <c r="AE2150" s="42"/>
      <c r="AF2150" s="43"/>
      <c r="AG2150" s="34"/>
      <c r="AI2150" s="32"/>
      <c r="AJ2150" s="33"/>
      <c r="AK2150" s="33"/>
      <c r="AL2150" s="33"/>
      <c r="AM2150" t="s" s="44">
        <v>120</v>
      </c>
      <c r="AN2150" s="36">
        <v>15840</v>
      </c>
      <c r="AO2150" s="37">
        <v>40</v>
      </c>
      <c r="AP2150" s="37">
        <v>8779</v>
      </c>
      <c r="AQ2150" s="38">
        <v>554.23</v>
      </c>
      <c r="AR2150" s="37">
        <v>6502</v>
      </c>
      <c r="AS2150" s="38">
        <v>410.48</v>
      </c>
      <c r="AT2150" s="37">
        <v>184</v>
      </c>
      <c r="AU2150" s="38">
        <v>11.6188888888889</v>
      </c>
      <c r="AV2150" s="37">
        <v>1137</v>
      </c>
      <c r="AW2150" s="38">
        <v>71.78</v>
      </c>
      <c r="AX2150" s="37">
        <v>956</v>
      </c>
      <c r="AY2150" s="38">
        <v>60.35</v>
      </c>
      <c r="BJ2150" s="39">
        <v>0</v>
      </c>
      <c r="BK2150" s="40">
        <v>0</v>
      </c>
      <c r="BV2150" s="39">
        <v>0</v>
      </c>
      <c r="BW2150" s="40">
        <v>0</v>
      </c>
      <c r="CH2150" s="39">
        <v>0</v>
      </c>
      <c r="CI2150" s="40">
        <v>0</v>
      </c>
    </row>
    <row r="2151" s="14" customFormat="1" ht="14.65" customHeight="1">
      <c r="A2151" t="s" s="15">
        <v>5166</v>
      </c>
      <c r="B2151" t="s" s="16">
        <v>5267</v>
      </c>
      <c r="C2151" s="17">
        <v>40887</v>
      </c>
      <c r="D2151" t="s" s="18">
        <v>5</v>
      </c>
      <c r="E2151" s="19">
        <v>3423</v>
      </c>
      <c r="F2151" s="19">
        <v>11550</v>
      </c>
      <c r="G2151" s="19">
        <v>15712</v>
      </c>
      <c r="H2151" s="20">
        <f>E2151/G2151</f>
        <v>0.2178589613034623</v>
      </c>
      <c r="I2151" s="20">
        <f>F2151/G2151</f>
        <v>0.7351069246435845</v>
      </c>
      <c r="J2151" s="19">
        <f>E2151-F2151</f>
        <v>-8127</v>
      </c>
      <c r="K2151" s="19">
        <f>F2151-E2151</f>
        <v>8127</v>
      </c>
      <c r="L2151" s="20">
        <f>H2151-I2151</f>
        <v>-0.5172479633401221</v>
      </c>
      <c r="M2151" s="20">
        <f>I2151-H2151</f>
        <v>0.5172479633401221</v>
      </c>
      <c r="N2151" s="19">
        <v>4822</v>
      </c>
      <c r="O2151" s="19">
        <v>9634</v>
      </c>
      <c r="P2151" s="19">
        <v>14456</v>
      </c>
      <c r="Q2151" s="20">
        <f>N2151/P2151</f>
        <v>0.3335639180962922</v>
      </c>
      <c r="R2151" s="20">
        <f>O2151/P2151</f>
        <v>0.6664360819037078</v>
      </c>
      <c r="S2151" s="19">
        <f>N2151-O2151</f>
        <v>-4812</v>
      </c>
      <c r="T2151" s="20">
        <f>Q2151-R2151</f>
        <v>-0.3328721638074156</v>
      </c>
      <c r="U2151" s="19">
        <f>E2151-N2151</f>
        <v>-1399</v>
      </c>
      <c r="V2151" s="19">
        <f>F2151-O2151</f>
        <v>1916</v>
      </c>
      <c r="W2151" s="20">
        <f>H2151-Q2151</f>
        <v>-0.1157049567928299</v>
      </c>
      <c r="X2151" s="21">
        <f>I2151-R2151</f>
        <v>0.06867084273987667</v>
      </c>
      <c r="Y2151" s="22">
        <v>655.39</v>
      </c>
      <c r="Z2151" s="23">
        <f>C2151/Y2151</f>
        <v>62.38575504661347</v>
      </c>
      <c r="AA2151" s="24">
        <v>40097</v>
      </c>
      <c r="AB2151" t="s" s="25">
        <v>5268</v>
      </c>
      <c r="AC2151" s="26">
        <v>40</v>
      </c>
      <c r="AD2151" s="26">
        <v>97</v>
      </c>
      <c r="AE2151" s="42"/>
      <c r="AF2151" s="43"/>
      <c r="AG2151" s="34"/>
      <c r="AI2151" s="32"/>
      <c r="AJ2151" s="33"/>
      <c r="AK2151" s="33"/>
      <c r="AL2151" s="33"/>
      <c r="AM2151" t="s" s="44">
        <v>120</v>
      </c>
      <c r="AN2151" s="36">
        <v>41259</v>
      </c>
      <c r="AO2151" s="37">
        <v>117</v>
      </c>
      <c r="AP2151" s="37">
        <v>20646</v>
      </c>
      <c r="AQ2151" s="38">
        <v>500.398888888889</v>
      </c>
      <c r="AR2151" s="37">
        <v>16552</v>
      </c>
      <c r="AS2151" s="38">
        <v>401.17</v>
      </c>
      <c r="AV2151" s="37">
        <v>2623</v>
      </c>
      <c r="AW2151" s="38">
        <v>63.57</v>
      </c>
      <c r="AX2151" s="37">
        <v>900</v>
      </c>
      <c r="AY2151" s="38">
        <v>21.8088888888889</v>
      </c>
      <c r="BB2151" s="37">
        <v>46</v>
      </c>
      <c r="BC2151" s="38">
        <v>1.11</v>
      </c>
      <c r="BJ2151" s="39">
        <v>0</v>
      </c>
      <c r="BK2151" s="40">
        <v>0</v>
      </c>
      <c r="BL2151" s="37">
        <v>390</v>
      </c>
      <c r="BM2151" s="38">
        <v>9.44888888888889</v>
      </c>
      <c r="BV2151" s="39">
        <v>0</v>
      </c>
      <c r="BW2151" s="40">
        <v>0</v>
      </c>
      <c r="CH2151" s="39">
        <v>0</v>
      </c>
      <c r="CI2151" s="40">
        <v>0</v>
      </c>
    </row>
    <row r="2152" s="14" customFormat="1" ht="14.65" customHeight="1">
      <c r="A2152" t="s" s="15">
        <v>5166</v>
      </c>
      <c r="B2152" t="s" s="16">
        <v>1401</v>
      </c>
      <c r="C2152" s="17">
        <v>13936</v>
      </c>
      <c r="D2152" t="s" s="18">
        <v>5</v>
      </c>
      <c r="E2152" s="19">
        <v>1086</v>
      </c>
      <c r="F2152" s="19">
        <v>4173</v>
      </c>
      <c r="G2152" s="19">
        <v>5525</v>
      </c>
      <c r="H2152" s="20">
        <f>E2152/G2152</f>
        <v>0.1965610859728507</v>
      </c>
      <c r="I2152" s="20">
        <f>F2152/G2152</f>
        <v>0.7552941176470588</v>
      </c>
      <c r="J2152" s="19">
        <f>E2152-F2152</f>
        <v>-3087</v>
      </c>
      <c r="K2152" s="19">
        <f>F2152-E2152</f>
        <v>3087</v>
      </c>
      <c r="L2152" s="20">
        <f>H2152-I2152</f>
        <v>-0.5587330316742081</v>
      </c>
      <c r="M2152" s="20">
        <f>I2152-H2152</f>
        <v>0.5587330316742081</v>
      </c>
      <c r="N2152" s="19">
        <v>1540</v>
      </c>
      <c r="O2152" s="19">
        <v>3606</v>
      </c>
      <c r="P2152" s="19">
        <v>5146</v>
      </c>
      <c r="Q2152" s="20">
        <f>N2152/P2152</f>
        <v>0.2992615623785465</v>
      </c>
      <c r="R2152" s="20">
        <f>O2152/P2152</f>
        <v>0.7007384376214536</v>
      </c>
      <c r="S2152" s="19">
        <f>N2152-O2152</f>
        <v>-2066</v>
      </c>
      <c r="T2152" s="20">
        <f>Q2152-R2152</f>
        <v>-0.4014768752429071</v>
      </c>
      <c r="U2152" s="19">
        <f>E2152-N2152</f>
        <v>-454</v>
      </c>
      <c r="V2152" s="19">
        <f>F2152-O2152</f>
        <v>567</v>
      </c>
      <c r="W2152" s="20">
        <f>H2152-Q2152</f>
        <v>-0.1027004764056958</v>
      </c>
      <c r="X2152" s="21">
        <f>I2152-R2152</f>
        <v>0.05455568002560518</v>
      </c>
      <c r="Y2152" s="22">
        <v>416.46</v>
      </c>
      <c r="Z2152" s="23">
        <f>C2152/Y2152</f>
        <v>33.46299764683283</v>
      </c>
      <c r="AA2152" s="24">
        <v>40099</v>
      </c>
      <c r="AB2152" t="s" s="25">
        <v>5269</v>
      </c>
      <c r="AC2152" s="26">
        <v>40</v>
      </c>
      <c r="AD2152" s="26">
        <v>99</v>
      </c>
      <c r="AE2152" s="42"/>
      <c r="AF2152" s="43"/>
      <c r="AG2152" s="34"/>
      <c r="AI2152" s="32"/>
      <c r="AJ2152" s="33"/>
      <c r="AK2152" s="33"/>
      <c r="AL2152" s="33"/>
      <c r="AM2152" t="s" s="44">
        <v>120</v>
      </c>
      <c r="AN2152" s="36">
        <v>13488</v>
      </c>
      <c r="AO2152" s="37">
        <v>38</v>
      </c>
      <c r="AP2152" s="37">
        <v>7477</v>
      </c>
      <c r="AQ2152" s="38">
        <v>554.34</v>
      </c>
      <c r="AR2152" s="37">
        <v>6100</v>
      </c>
      <c r="AS2152" s="38">
        <v>452.25</v>
      </c>
      <c r="AV2152" s="37">
        <v>1129</v>
      </c>
      <c r="AW2152" s="38">
        <v>83.7</v>
      </c>
      <c r="AX2152" s="37">
        <v>246</v>
      </c>
      <c r="AY2152" s="38">
        <v>18.2388888888889</v>
      </c>
      <c r="BB2152" s="37">
        <v>2</v>
      </c>
      <c r="BC2152" s="38">
        <v>0.15</v>
      </c>
      <c r="BJ2152" s="39">
        <v>0</v>
      </c>
      <c r="BK2152" s="40">
        <v>0</v>
      </c>
      <c r="BV2152" s="39">
        <v>0</v>
      </c>
      <c r="BW2152" s="40">
        <v>0</v>
      </c>
      <c r="CH2152" s="39">
        <v>0</v>
      </c>
      <c r="CI2152" s="40">
        <v>0</v>
      </c>
    </row>
    <row r="2153" s="14" customFormat="1" ht="14.65" customHeight="1">
      <c r="A2153" t="s" s="15">
        <v>5166</v>
      </c>
      <c r="B2153" t="s" s="16">
        <v>5270</v>
      </c>
      <c r="C2153" s="17">
        <v>69699</v>
      </c>
      <c r="D2153" t="s" s="18">
        <v>5</v>
      </c>
      <c r="E2153" s="19">
        <v>7969</v>
      </c>
      <c r="F2153" s="19">
        <v>15029</v>
      </c>
      <c r="G2153" s="19">
        <v>24193</v>
      </c>
      <c r="H2153" s="20">
        <f>E2153/G2153</f>
        <v>0.3293927995701236</v>
      </c>
      <c r="I2153" s="20">
        <f>F2153/G2153</f>
        <v>0.6212127474889431</v>
      </c>
      <c r="J2153" s="19">
        <f>E2153-F2153</f>
        <v>-7060</v>
      </c>
      <c r="K2153" s="19">
        <f>F2153-E2153</f>
        <v>7060</v>
      </c>
      <c r="L2153" s="20">
        <f>H2153-I2153</f>
        <v>-0.2918199479188195</v>
      </c>
      <c r="M2153" s="20">
        <f>I2153-H2153</f>
        <v>0.2918199479188195</v>
      </c>
      <c r="N2153" s="19">
        <v>9943</v>
      </c>
      <c r="O2153" s="19">
        <v>13392</v>
      </c>
      <c r="P2153" s="19">
        <v>23335</v>
      </c>
      <c r="Q2153" s="20">
        <f>N2153/P2153</f>
        <v>0.4260981358474394</v>
      </c>
      <c r="R2153" s="20">
        <f>O2153/P2153</f>
        <v>0.5739018641525605</v>
      </c>
      <c r="S2153" s="19">
        <f>N2153-O2153</f>
        <v>-3449</v>
      </c>
      <c r="T2153" s="20">
        <f>Q2153-R2153</f>
        <v>-0.1478037283051211</v>
      </c>
      <c r="U2153" s="19">
        <f>E2153-N2153</f>
        <v>-1974</v>
      </c>
      <c r="V2153" s="19">
        <f>F2153-O2153</f>
        <v>1637</v>
      </c>
      <c r="W2153" s="20">
        <f>H2153-Q2153</f>
        <v>-0.09670533627731587</v>
      </c>
      <c r="X2153" s="21">
        <f>I2153-R2153</f>
        <v>0.04731088333638256</v>
      </c>
      <c r="Y2153" s="22">
        <v>810.45</v>
      </c>
      <c r="Z2153" s="23">
        <f>C2153/Y2153</f>
        <v>86.00037016472329</v>
      </c>
      <c r="AA2153" s="24">
        <v>40101</v>
      </c>
      <c r="AB2153" t="s" s="25">
        <v>5271</v>
      </c>
      <c r="AC2153" s="26">
        <v>40</v>
      </c>
      <c r="AD2153" s="26">
        <v>101</v>
      </c>
      <c r="AE2153" t="s" s="42">
        <v>5272</v>
      </c>
      <c r="AF2153" t="s" s="43">
        <v>5197</v>
      </c>
      <c r="AG2153" t="s" s="33">
        <v>5273</v>
      </c>
      <c r="AI2153" t="s" s="33">
        <v>108</v>
      </c>
      <c r="AJ2153" t="s" s="33">
        <v>5199</v>
      </c>
      <c r="AK2153" s="33"/>
      <c r="AL2153" s="33"/>
      <c r="AM2153" t="s" s="44">
        <v>97</v>
      </c>
      <c r="AN2153" s="36">
        <v>70990</v>
      </c>
      <c r="AO2153" s="37">
        <v>178</v>
      </c>
      <c r="AP2153" s="37">
        <v>51789</v>
      </c>
      <c r="AQ2153" s="38">
        <v>729.528888888889</v>
      </c>
      <c r="AR2153" s="37">
        <v>37906</v>
      </c>
      <c r="AS2153" s="38">
        <v>533.96</v>
      </c>
      <c r="AT2153" s="37">
        <v>2986</v>
      </c>
      <c r="AU2153" s="38">
        <v>42.06</v>
      </c>
      <c r="AV2153" s="37">
        <v>6616</v>
      </c>
      <c r="AW2153" s="38">
        <v>93.2</v>
      </c>
      <c r="AX2153" s="37">
        <v>2500</v>
      </c>
      <c r="AY2153" s="38">
        <v>35.2188888888889</v>
      </c>
      <c r="BB2153" s="37">
        <v>79</v>
      </c>
      <c r="BC2153" s="38">
        <v>1.11</v>
      </c>
      <c r="BJ2153" s="39">
        <v>0</v>
      </c>
      <c r="BK2153" s="40">
        <v>0</v>
      </c>
      <c r="BL2153" s="37">
        <v>1356</v>
      </c>
      <c r="BM2153" s="38">
        <v>19.1</v>
      </c>
      <c r="BV2153" s="39">
        <v>0</v>
      </c>
      <c r="BW2153" s="40">
        <v>0</v>
      </c>
      <c r="BX2153" s="37">
        <v>308</v>
      </c>
      <c r="BY2153" s="38">
        <v>4.33888888888889</v>
      </c>
      <c r="CF2153" s="37">
        <v>38</v>
      </c>
      <c r="CG2153" s="38">
        <v>0.54</v>
      </c>
      <c r="CH2153" s="39">
        <v>38</v>
      </c>
      <c r="CI2153" s="40">
        <v>0.54</v>
      </c>
    </row>
    <row r="2154" s="14" customFormat="1" ht="14.65" customHeight="1">
      <c r="A2154" t="s" s="15">
        <v>5166</v>
      </c>
      <c r="B2154" t="s" s="16">
        <v>2061</v>
      </c>
      <c r="C2154" s="17">
        <v>11554</v>
      </c>
      <c r="D2154" t="s" s="18">
        <v>5</v>
      </c>
      <c r="E2154" s="19">
        <v>901</v>
      </c>
      <c r="F2154" s="19">
        <v>3707</v>
      </c>
      <c r="G2154" s="19">
        <v>4870</v>
      </c>
      <c r="H2154" s="20">
        <f>E2154/G2154</f>
        <v>0.1850102669404518</v>
      </c>
      <c r="I2154" s="20">
        <f>F2154/G2154</f>
        <v>0.7611909650924025</v>
      </c>
      <c r="J2154" s="19">
        <f>E2154-F2154</f>
        <v>-2806</v>
      </c>
      <c r="K2154" s="19">
        <f>F2154-E2154</f>
        <v>2806</v>
      </c>
      <c r="L2154" s="20">
        <f>H2154-I2154</f>
        <v>-0.5761806981519507</v>
      </c>
      <c r="M2154" s="20">
        <f>I2154-H2154</f>
        <v>0.5761806981519507</v>
      </c>
      <c r="N2154" s="19">
        <v>1142</v>
      </c>
      <c r="O2154" s="19">
        <v>3484</v>
      </c>
      <c r="P2154" s="19">
        <v>4626</v>
      </c>
      <c r="Q2154" s="20">
        <f>N2154/P2154</f>
        <v>0.246865542585387</v>
      </c>
      <c r="R2154" s="20">
        <f>O2154/P2154</f>
        <v>0.753134457414613</v>
      </c>
      <c r="S2154" s="19">
        <f>N2154-O2154</f>
        <v>-2342</v>
      </c>
      <c r="T2154" s="20">
        <f>Q2154-R2154</f>
        <v>-0.5062689148292261</v>
      </c>
      <c r="U2154" s="19">
        <f>E2154-N2154</f>
        <v>-241</v>
      </c>
      <c r="V2154" s="19">
        <f>F2154-O2154</f>
        <v>223</v>
      </c>
      <c r="W2154" s="20">
        <f>H2154-Q2154</f>
        <v>-0.0618552756449352</v>
      </c>
      <c r="X2154" s="21">
        <f>I2154-R2154</f>
        <v>0.008056507677789426</v>
      </c>
      <c r="Y2154" s="22">
        <v>731.9</v>
      </c>
      <c r="Z2154" s="23">
        <f>C2154/Y2154</f>
        <v>15.78630960513731</v>
      </c>
      <c r="AA2154" s="24">
        <v>40103</v>
      </c>
      <c r="AB2154" t="s" s="25">
        <v>5274</v>
      </c>
      <c r="AC2154" s="26">
        <v>40</v>
      </c>
      <c r="AD2154" s="26">
        <v>103</v>
      </c>
      <c r="AE2154" s="42"/>
      <c r="AF2154" s="43"/>
      <c r="AG2154" s="34"/>
      <c r="AI2154" s="32"/>
      <c r="AJ2154" s="33"/>
      <c r="AK2154" s="33"/>
      <c r="AL2154" s="33"/>
      <c r="AM2154" t="s" s="44">
        <v>120</v>
      </c>
      <c r="AN2154" s="36">
        <v>11561</v>
      </c>
      <c r="AO2154" s="37">
        <v>34</v>
      </c>
      <c r="AP2154" s="37">
        <v>7994</v>
      </c>
      <c r="AQ2154" s="38">
        <v>691.46</v>
      </c>
      <c r="AR2154" s="37">
        <v>4816</v>
      </c>
      <c r="AS2154" s="38">
        <v>416.568888888889</v>
      </c>
      <c r="AT2154" s="37">
        <v>186</v>
      </c>
      <c r="AU2154" s="38">
        <v>16.0888888888889</v>
      </c>
      <c r="AV2154" s="37">
        <v>2642</v>
      </c>
      <c r="AW2154" s="38">
        <v>228.53</v>
      </c>
      <c r="AX2154" s="37">
        <v>350</v>
      </c>
      <c r="AY2154" s="38">
        <v>30.2688888888889</v>
      </c>
      <c r="BJ2154" s="39">
        <v>0</v>
      </c>
      <c r="BK2154" s="40">
        <v>0</v>
      </c>
      <c r="BV2154" s="39">
        <v>0</v>
      </c>
      <c r="BW2154" s="40">
        <v>0</v>
      </c>
      <c r="CH2154" s="39">
        <v>0</v>
      </c>
      <c r="CI2154" s="40">
        <v>0</v>
      </c>
    </row>
    <row r="2155" s="14" customFormat="1" ht="14.65" customHeight="1">
      <c r="A2155" t="s" s="15">
        <v>5166</v>
      </c>
      <c r="B2155" t="s" s="16">
        <v>5275</v>
      </c>
      <c r="C2155" s="17">
        <v>10539</v>
      </c>
      <c r="D2155" t="s" s="18">
        <v>5</v>
      </c>
      <c r="E2155" s="19">
        <v>742</v>
      </c>
      <c r="F2155" s="19">
        <v>3321</v>
      </c>
      <c r="G2155" s="19">
        <v>4237</v>
      </c>
      <c r="H2155" s="20">
        <f>E2155/G2155</f>
        <v>0.1751239084257729</v>
      </c>
      <c r="I2155" s="20">
        <f>F2155/G2155</f>
        <v>0.7838092990323342</v>
      </c>
      <c r="J2155" s="19">
        <f>E2155-F2155</f>
        <v>-2579</v>
      </c>
      <c r="K2155" s="19">
        <f>F2155-E2155</f>
        <v>2579</v>
      </c>
      <c r="L2155" s="20">
        <f>H2155-I2155</f>
        <v>-0.6086853906065612</v>
      </c>
      <c r="M2155" s="20">
        <f>I2155-H2155</f>
        <v>0.6086853906065612</v>
      </c>
      <c r="N2155" s="19">
        <v>1244</v>
      </c>
      <c r="O2155" s="19">
        <v>2832</v>
      </c>
      <c r="P2155" s="19">
        <v>4076</v>
      </c>
      <c r="Q2155" s="20">
        <f>N2155/P2155</f>
        <v>0.3052011776251227</v>
      </c>
      <c r="R2155" s="20">
        <f>O2155/P2155</f>
        <v>0.6947988223748773</v>
      </c>
      <c r="S2155" s="19">
        <f>N2155-O2155</f>
        <v>-1588</v>
      </c>
      <c r="T2155" s="20">
        <f>Q2155-R2155</f>
        <v>-0.3895976447497547</v>
      </c>
      <c r="U2155" s="19">
        <f>E2155-N2155</f>
        <v>-502</v>
      </c>
      <c r="V2155" s="19">
        <f>F2155-O2155</f>
        <v>489</v>
      </c>
      <c r="W2155" s="20">
        <f>H2155-Q2155</f>
        <v>-0.1300772691993497</v>
      </c>
      <c r="X2155" s="21">
        <f>I2155-R2155</f>
        <v>0.08901047665745687</v>
      </c>
      <c r="Y2155" s="22">
        <v>565.78</v>
      </c>
      <c r="Z2155" s="23">
        <f>C2155/Y2155</f>
        <v>18.62738166778606</v>
      </c>
      <c r="AA2155" s="24">
        <v>40105</v>
      </c>
      <c r="AB2155" t="s" s="25">
        <v>5276</v>
      </c>
      <c r="AC2155" s="26">
        <v>40</v>
      </c>
      <c r="AD2155" s="26">
        <v>105</v>
      </c>
      <c r="AE2155" s="42"/>
      <c r="AF2155" s="43"/>
      <c r="AG2155" s="34"/>
      <c r="AI2155" s="32"/>
      <c r="AJ2155" s="33"/>
      <c r="AK2155" s="33"/>
      <c r="AL2155" s="33"/>
      <c r="AM2155" t="s" s="44">
        <v>120</v>
      </c>
      <c r="AN2155" s="36">
        <v>10536</v>
      </c>
      <c r="AO2155" s="37">
        <v>25</v>
      </c>
      <c r="AP2155" s="37">
        <v>3591</v>
      </c>
      <c r="AQ2155" s="38">
        <v>340.828888888889</v>
      </c>
      <c r="AR2155" s="37">
        <v>2566</v>
      </c>
      <c r="AS2155" s="38">
        <v>243.55</v>
      </c>
      <c r="AV2155" s="37">
        <v>969</v>
      </c>
      <c r="AW2155" s="38">
        <v>91.9688888888889</v>
      </c>
      <c r="AX2155" s="37">
        <v>50</v>
      </c>
      <c r="AY2155" s="38">
        <v>4.75</v>
      </c>
      <c r="BB2155" s="37">
        <v>6</v>
      </c>
      <c r="BC2155" s="38">
        <v>0.57</v>
      </c>
      <c r="BJ2155" s="39">
        <v>0</v>
      </c>
      <c r="BK2155" s="40">
        <v>0</v>
      </c>
      <c r="BV2155" s="39">
        <v>0</v>
      </c>
      <c r="BW2155" s="40">
        <v>0</v>
      </c>
      <c r="CH2155" s="39">
        <v>0</v>
      </c>
      <c r="CI2155" s="40">
        <v>0</v>
      </c>
    </row>
    <row r="2156" s="14" customFormat="1" ht="14.65" customHeight="1">
      <c r="A2156" t="s" s="15">
        <v>5166</v>
      </c>
      <c r="B2156" t="s" s="16">
        <v>5277</v>
      </c>
      <c r="C2156" s="17">
        <v>12181</v>
      </c>
      <c r="D2156" t="s" s="18">
        <v>5</v>
      </c>
      <c r="E2156" s="19">
        <v>943</v>
      </c>
      <c r="F2156" s="19">
        <v>2791</v>
      </c>
      <c r="G2156" s="19">
        <v>3933</v>
      </c>
      <c r="H2156" s="20">
        <f>E2156/G2156</f>
        <v>0.239766081871345</v>
      </c>
      <c r="I2156" s="20">
        <f>F2156/G2156</f>
        <v>0.7096364098652428</v>
      </c>
      <c r="J2156" s="19">
        <f>E2156-F2156</f>
        <v>-1848</v>
      </c>
      <c r="K2156" s="19">
        <f>F2156-E2156</f>
        <v>1848</v>
      </c>
      <c r="L2156" s="20">
        <f>H2156-I2156</f>
        <v>-0.4698703279938978</v>
      </c>
      <c r="M2156" s="20">
        <f>I2156-H2156</f>
        <v>0.4698703279938978</v>
      </c>
      <c r="N2156" s="19">
        <v>1251</v>
      </c>
      <c r="O2156" s="19">
        <v>2328</v>
      </c>
      <c r="P2156" s="19">
        <v>3579</v>
      </c>
      <c r="Q2156" s="20">
        <f>N2156/P2156</f>
        <v>0.3495389773679799</v>
      </c>
      <c r="R2156" s="20">
        <f>O2156/P2156</f>
        <v>0.6504610226320201</v>
      </c>
      <c r="S2156" s="19">
        <f>N2156-O2156</f>
        <v>-1077</v>
      </c>
      <c r="T2156" s="20">
        <f>Q2156-R2156</f>
        <v>-0.3009220452640402</v>
      </c>
      <c r="U2156" s="19">
        <f>E2156-N2156</f>
        <v>-308</v>
      </c>
      <c r="V2156" s="19">
        <f>F2156-O2156</f>
        <v>463</v>
      </c>
      <c r="W2156" s="20">
        <f>H2156-Q2156</f>
        <v>-0.1097728954966349</v>
      </c>
      <c r="X2156" s="21">
        <f>I2156-R2156</f>
        <v>0.05917538723322269</v>
      </c>
      <c r="Y2156" s="22">
        <v>618.5700000000001</v>
      </c>
      <c r="Z2156" s="23">
        <f>C2156/Y2156</f>
        <v>19.69219328451105</v>
      </c>
      <c r="AA2156" s="24">
        <v>40107</v>
      </c>
      <c r="AB2156" t="s" s="25">
        <v>5278</v>
      </c>
      <c r="AC2156" s="26">
        <v>40</v>
      </c>
      <c r="AD2156" s="26">
        <v>107</v>
      </c>
      <c r="AE2156" s="42"/>
      <c r="AF2156" s="43"/>
      <c r="AG2156" s="34"/>
      <c r="AI2156" s="32"/>
      <c r="AJ2156" s="33"/>
      <c r="AK2156" s="33"/>
      <c r="AL2156" s="33"/>
      <c r="AM2156" t="s" s="44">
        <v>120</v>
      </c>
      <c r="AN2156" s="36">
        <v>12191</v>
      </c>
      <c r="AO2156" s="37">
        <v>37</v>
      </c>
      <c r="AP2156" s="37">
        <v>6084</v>
      </c>
      <c r="AQ2156" s="38">
        <v>499.06</v>
      </c>
      <c r="AR2156" s="37">
        <v>5215</v>
      </c>
      <c r="AS2156" s="38">
        <v>427.768888888889</v>
      </c>
      <c r="AT2156" s="37">
        <v>365</v>
      </c>
      <c r="AU2156" s="38">
        <v>29.94</v>
      </c>
      <c r="AV2156" s="37">
        <v>482</v>
      </c>
      <c r="AW2156" s="38">
        <v>39.5388888888889</v>
      </c>
      <c r="AX2156" s="37">
        <v>15</v>
      </c>
      <c r="AY2156" s="38">
        <v>1.23</v>
      </c>
      <c r="BB2156" s="37">
        <v>4</v>
      </c>
      <c r="BC2156" s="38">
        <v>0.33</v>
      </c>
      <c r="BJ2156" s="39">
        <v>0</v>
      </c>
      <c r="BK2156" s="40">
        <v>0</v>
      </c>
      <c r="BV2156" s="39">
        <v>0</v>
      </c>
      <c r="BW2156" s="40">
        <v>0</v>
      </c>
      <c r="CH2156" s="39">
        <v>0</v>
      </c>
      <c r="CI2156" s="40">
        <v>0</v>
      </c>
      <c r="CL2156" s="37">
        <v>3</v>
      </c>
      <c r="CM2156" s="41">
        <v>0.25</v>
      </c>
    </row>
    <row r="2157" s="14" customFormat="1" ht="14.65" customHeight="1">
      <c r="A2157" t="s" s="15">
        <v>5166</v>
      </c>
      <c r="B2157" t="s" s="16">
        <v>5279</v>
      </c>
      <c r="C2157" s="17">
        <v>776864</v>
      </c>
      <c r="D2157" t="s" s="18">
        <v>5</v>
      </c>
      <c r="E2157" s="19">
        <v>112661</v>
      </c>
      <c r="F2157" s="19">
        <v>141429</v>
      </c>
      <c r="G2157" s="19">
        <v>273609</v>
      </c>
      <c r="H2157" s="20">
        <f>E2157/G2157</f>
        <v>0.4117591161109466</v>
      </c>
      <c r="I2157" s="20">
        <f>F2157/G2157</f>
        <v>0.5169018562985866</v>
      </c>
      <c r="J2157" s="19">
        <f>E2157-F2157</f>
        <v>-28768</v>
      </c>
      <c r="K2157" s="19">
        <f>F2157-E2157</f>
        <v>28768</v>
      </c>
      <c r="L2157" s="20">
        <f>H2157-I2157</f>
        <v>-0.10514274018764</v>
      </c>
      <c r="M2157" s="20">
        <f>I2157-H2157</f>
        <v>0.10514274018764</v>
      </c>
      <c r="N2157" s="19">
        <v>106812</v>
      </c>
      <c r="O2157" s="19">
        <v>149525</v>
      </c>
      <c r="P2157" s="19">
        <v>256337</v>
      </c>
      <c r="Q2157" s="20">
        <f>N2157/P2157</f>
        <v>0.4166858471465298</v>
      </c>
      <c r="R2157" s="20">
        <f>O2157/P2157</f>
        <v>0.5833141528534702</v>
      </c>
      <c r="S2157" s="19">
        <f>N2157-O2157</f>
        <v>-42713</v>
      </c>
      <c r="T2157" s="20">
        <f>Q2157-R2157</f>
        <v>-0.1666283057069404</v>
      </c>
      <c r="U2157" s="19">
        <f>E2157-N2157</f>
        <v>5849</v>
      </c>
      <c r="V2157" s="19">
        <f>F2157-O2157</f>
        <v>-8096</v>
      </c>
      <c r="W2157" s="20">
        <f>H2157-Q2157</f>
        <v>-0.004926731035583165</v>
      </c>
      <c r="X2157" s="21">
        <f>I2157-R2157</f>
        <v>-0.06641229655488357</v>
      </c>
      <c r="Y2157" s="22">
        <v>708.8200000000001</v>
      </c>
      <c r="Z2157" s="23">
        <f>C2157/Y2157</f>
        <v>1095.996162636494</v>
      </c>
      <c r="AA2157" s="24">
        <v>40109</v>
      </c>
      <c r="AB2157" t="s" s="25">
        <v>5280</v>
      </c>
      <c r="AC2157" s="26">
        <v>40</v>
      </c>
      <c r="AD2157" s="26">
        <v>109</v>
      </c>
      <c r="AE2157" t="s" s="42">
        <v>5188</v>
      </c>
      <c r="AF2157" t="s" s="43">
        <v>5189</v>
      </c>
      <c r="AG2157" t="s" s="34">
        <v>5190</v>
      </c>
      <c r="AH2157" s="31">
        <v>1358452</v>
      </c>
      <c r="AI2157" t="s" s="32">
        <v>96</v>
      </c>
      <c r="AJ2157" t="s" s="33">
        <v>5191</v>
      </c>
      <c r="AK2157" s="33"/>
      <c r="AL2157" s="33"/>
      <c r="AM2157" t="s" s="44">
        <v>97</v>
      </c>
      <c r="AN2157" s="36">
        <v>718633</v>
      </c>
      <c r="AO2157" s="37">
        <v>905</v>
      </c>
      <c r="AP2157" s="37">
        <v>520992</v>
      </c>
      <c r="AQ2157" s="38">
        <v>724.98</v>
      </c>
      <c r="AR2157" s="37">
        <v>325241</v>
      </c>
      <c r="AS2157" s="38">
        <v>452.578888888889</v>
      </c>
      <c r="AT2157" s="37">
        <v>22346</v>
      </c>
      <c r="AU2157" s="38">
        <v>31.1</v>
      </c>
      <c r="AV2157" s="37">
        <v>83693</v>
      </c>
      <c r="AW2157" s="38">
        <v>116.458888888889</v>
      </c>
      <c r="AX2157" s="37">
        <v>61318</v>
      </c>
      <c r="AY2157" s="38">
        <v>85.3288888888889</v>
      </c>
      <c r="AZ2157" s="37">
        <v>1807</v>
      </c>
      <c r="BA2157" s="38">
        <v>2.50888888888889</v>
      </c>
      <c r="BB2157" s="37">
        <v>388</v>
      </c>
      <c r="BC2157" s="38">
        <v>0.54</v>
      </c>
      <c r="BD2157" s="37">
        <v>6952</v>
      </c>
      <c r="BE2157" s="38">
        <v>9.67392257243962</v>
      </c>
      <c r="BF2157" s="37">
        <v>2054</v>
      </c>
      <c r="BG2157" s="38">
        <v>2.85820439640261</v>
      </c>
      <c r="BH2157" s="37">
        <v>36</v>
      </c>
      <c r="BI2157" s="38">
        <v>0.0500951111346125</v>
      </c>
      <c r="BJ2157" s="39">
        <v>9042</v>
      </c>
      <c r="BK2157" s="40">
        <v>12.58222207997684</v>
      </c>
      <c r="BL2157" s="37">
        <v>7713</v>
      </c>
      <c r="BM2157" s="38">
        <v>10.73</v>
      </c>
      <c r="BN2157" s="37">
        <v>416</v>
      </c>
      <c r="BO2157" s="38">
        <v>0.578876839777745</v>
      </c>
      <c r="BP2157" s="37">
        <v>230</v>
      </c>
      <c r="BQ2157" s="38">
        <v>0.32005209891558</v>
      </c>
      <c r="BT2157" s="37">
        <v>4200</v>
      </c>
      <c r="BU2157" s="38">
        <v>5.84442963237146</v>
      </c>
      <c r="BV2157" s="39">
        <v>4846</v>
      </c>
      <c r="BW2157" s="40">
        <v>6.743358571064785</v>
      </c>
      <c r="BX2157" s="37">
        <v>2232</v>
      </c>
      <c r="BY2157" s="38">
        <v>3.10888888888889</v>
      </c>
      <c r="BZ2157" s="37">
        <v>418</v>
      </c>
      <c r="CA2157" s="38">
        <v>0.58</v>
      </c>
      <c r="CF2157" s="37">
        <v>834</v>
      </c>
      <c r="CG2157" s="38">
        <v>1.15888888888889</v>
      </c>
      <c r="CH2157" s="39">
        <v>1252</v>
      </c>
      <c r="CI2157" s="40">
        <v>1.73888888888889</v>
      </c>
      <c r="CJ2157" s="37">
        <v>641</v>
      </c>
      <c r="CK2157" s="38">
        <v>0.89</v>
      </c>
      <c r="CL2157" s="37">
        <v>5</v>
      </c>
      <c r="CM2157" s="41">
        <v>0.008888888888888891</v>
      </c>
    </row>
    <row r="2158" s="14" customFormat="1" ht="14.65" customHeight="1">
      <c r="A2158" t="s" s="15">
        <v>5166</v>
      </c>
      <c r="B2158" t="s" s="16">
        <v>5281</v>
      </c>
      <c r="C2158" s="17">
        <v>39187</v>
      </c>
      <c r="D2158" t="s" s="18">
        <v>5</v>
      </c>
      <c r="E2158" s="19">
        <v>4379</v>
      </c>
      <c r="F2158" s="19">
        <v>8926</v>
      </c>
      <c r="G2158" s="19">
        <v>13924</v>
      </c>
      <c r="H2158" s="20">
        <f>E2158/G2158</f>
        <v>0.3144929617925883</v>
      </c>
      <c r="I2158" s="20">
        <f>F2158/G2158</f>
        <v>0.641051422005171</v>
      </c>
      <c r="J2158" s="19">
        <f>E2158-F2158</f>
        <v>-4547</v>
      </c>
      <c r="K2158" s="19">
        <f>F2158-E2158</f>
        <v>4547</v>
      </c>
      <c r="L2158" s="20">
        <f>H2158-I2158</f>
        <v>-0.3265584602125826</v>
      </c>
      <c r="M2158" s="20">
        <f>I2158-H2158</f>
        <v>0.3265584602125826</v>
      </c>
      <c r="N2158" s="19">
        <v>5416</v>
      </c>
      <c r="O2158" s="19">
        <v>7712</v>
      </c>
      <c r="P2158" s="19">
        <v>13128</v>
      </c>
      <c r="Q2158" s="20">
        <f>N2158/P2158</f>
        <v>0.4125533211456429</v>
      </c>
      <c r="R2158" s="20">
        <f>O2158/P2158</f>
        <v>0.5874466788543571</v>
      </c>
      <c r="S2158" s="19">
        <f>N2158-O2158</f>
        <v>-2296</v>
      </c>
      <c r="T2158" s="20">
        <f>Q2158-R2158</f>
        <v>-0.1748933577087142</v>
      </c>
      <c r="U2158" s="19">
        <f>E2158-N2158</f>
        <v>-1037</v>
      </c>
      <c r="V2158" s="19">
        <f>F2158-O2158</f>
        <v>1214</v>
      </c>
      <c r="W2158" s="20">
        <f>H2158-Q2158</f>
        <v>-0.09806035935305457</v>
      </c>
      <c r="X2158" s="21">
        <f>I2158-R2158</f>
        <v>0.05360474315081387</v>
      </c>
      <c r="Y2158" s="22">
        <v>697.35</v>
      </c>
      <c r="Z2158" s="23">
        <f>C2158/Y2158</f>
        <v>56.19416361941636</v>
      </c>
      <c r="AA2158" s="24">
        <v>40111</v>
      </c>
      <c r="AB2158" t="s" s="25">
        <v>5282</v>
      </c>
      <c r="AC2158" s="26">
        <v>40</v>
      </c>
      <c r="AD2158" s="26">
        <v>111</v>
      </c>
      <c r="AE2158" t="s" s="42">
        <v>5215</v>
      </c>
      <c r="AF2158" t="s" s="43">
        <v>5197</v>
      </c>
      <c r="AG2158" t="s" s="34">
        <v>5216</v>
      </c>
      <c r="AH2158" s="31">
        <v>981005</v>
      </c>
      <c r="AI2158" t="s" s="32">
        <v>96</v>
      </c>
      <c r="AJ2158" t="s" s="33">
        <v>5199</v>
      </c>
      <c r="AK2158" s="33"/>
      <c r="AL2158" s="33"/>
      <c r="AM2158" t="s" s="44">
        <v>115</v>
      </c>
      <c r="AN2158" s="36">
        <v>40069</v>
      </c>
      <c r="AO2158" s="37">
        <v>93</v>
      </c>
      <c r="AP2158" s="37">
        <v>26575</v>
      </c>
      <c r="AQ2158" s="38">
        <v>663.23</v>
      </c>
      <c r="AR2158" s="37">
        <v>20771</v>
      </c>
      <c r="AS2158" s="38">
        <v>518.378888888889</v>
      </c>
      <c r="AT2158" s="37">
        <v>710</v>
      </c>
      <c r="AU2158" s="38">
        <v>17.7188888888889</v>
      </c>
      <c r="AV2158" s="37">
        <v>3224</v>
      </c>
      <c r="AW2158" s="38">
        <v>80.45888888888889</v>
      </c>
      <c r="AX2158" s="37">
        <v>1150</v>
      </c>
      <c r="AY2158" s="38">
        <v>28.6988888888889</v>
      </c>
      <c r="BB2158" s="37">
        <v>11</v>
      </c>
      <c r="BC2158" s="38">
        <v>0.27</v>
      </c>
      <c r="BJ2158" s="39">
        <v>0</v>
      </c>
      <c r="BK2158" s="40">
        <v>0</v>
      </c>
      <c r="BL2158" s="37">
        <v>553</v>
      </c>
      <c r="BM2158" s="38">
        <v>13.8</v>
      </c>
      <c r="BV2158" s="39">
        <v>0</v>
      </c>
      <c r="BW2158" s="40">
        <v>0</v>
      </c>
      <c r="CH2158" s="39">
        <v>0</v>
      </c>
      <c r="CI2158" s="40">
        <v>0</v>
      </c>
    </row>
    <row r="2159" s="14" customFormat="1" ht="14.65" customHeight="1">
      <c r="A2159" t="s" s="15">
        <v>5166</v>
      </c>
      <c r="B2159" t="s" s="16">
        <v>2483</v>
      </c>
      <c r="C2159" s="17">
        <v>47887</v>
      </c>
      <c r="D2159" t="s" s="18">
        <v>5</v>
      </c>
      <c r="E2159" s="19">
        <v>5593</v>
      </c>
      <c r="F2159" s="19">
        <v>12559</v>
      </c>
      <c r="G2159" s="19">
        <v>18942</v>
      </c>
      <c r="H2159" s="20">
        <f>E2159/G2159</f>
        <v>0.295269770879527</v>
      </c>
      <c r="I2159" s="20">
        <f>F2159/G2159</f>
        <v>0.6630239679020167</v>
      </c>
      <c r="J2159" s="19">
        <f>E2159-F2159</f>
        <v>-6966</v>
      </c>
      <c r="K2159" s="19">
        <f>F2159-E2159</f>
        <v>6966</v>
      </c>
      <c r="L2159" s="20">
        <f>H2159-I2159</f>
        <v>-0.3677541970224897</v>
      </c>
      <c r="M2159" s="20">
        <f>I2159-H2159</f>
        <v>0.3677541970224897</v>
      </c>
      <c r="N2159" s="19">
        <v>6695</v>
      </c>
      <c r="O2159" s="19">
        <v>11218</v>
      </c>
      <c r="P2159" s="19">
        <v>17913</v>
      </c>
      <c r="Q2159" s="20">
        <f>N2159/P2159</f>
        <v>0.373750907162396</v>
      </c>
      <c r="R2159" s="20">
        <f>O2159/P2159</f>
        <v>0.626249092837604</v>
      </c>
      <c r="S2159" s="19">
        <f>N2159-O2159</f>
        <v>-4523</v>
      </c>
      <c r="T2159" s="20">
        <f>Q2159-R2159</f>
        <v>-0.252498185675208</v>
      </c>
      <c r="U2159" s="19">
        <f>E2159-N2159</f>
        <v>-1102</v>
      </c>
      <c r="V2159" s="19">
        <f>F2159-O2159</f>
        <v>1341</v>
      </c>
      <c r="W2159" s="20">
        <f>H2159-Q2159</f>
        <v>-0.07848113628286901</v>
      </c>
      <c r="X2159" s="21">
        <f>I2159-R2159</f>
        <v>0.03677487506441268</v>
      </c>
      <c r="Y2159" s="22">
        <v>2246.36</v>
      </c>
      <c r="Z2159" s="23">
        <f>C2159/Y2159</f>
        <v>21.31759824783205</v>
      </c>
      <c r="AA2159" s="24">
        <v>40113</v>
      </c>
      <c r="AB2159" t="s" s="25">
        <v>5283</v>
      </c>
      <c r="AC2159" s="26">
        <v>40</v>
      </c>
      <c r="AD2159" s="26">
        <v>113</v>
      </c>
      <c r="AE2159" t="s" s="42">
        <v>5215</v>
      </c>
      <c r="AF2159" t="s" s="43">
        <v>5197</v>
      </c>
      <c r="AG2159" t="s" s="34">
        <v>5216</v>
      </c>
      <c r="AH2159" s="31">
        <v>981005</v>
      </c>
      <c r="AI2159" t="s" s="32">
        <v>96</v>
      </c>
      <c r="AJ2159" t="s" s="33">
        <v>5199</v>
      </c>
      <c r="AK2159" s="33"/>
      <c r="AL2159" s="33"/>
      <c r="AM2159" t="s" s="44">
        <v>97</v>
      </c>
      <c r="AN2159" s="36">
        <v>47472</v>
      </c>
      <c r="AO2159" s="37">
        <v>80</v>
      </c>
      <c r="AP2159" s="37">
        <v>15979</v>
      </c>
      <c r="AQ2159" s="38">
        <v>336.6</v>
      </c>
      <c r="AR2159" s="37">
        <v>12337</v>
      </c>
      <c r="AS2159" s="38">
        <v>259.878888888889</v>
      </c>
      <c r="AT2159" s="37">
        <v>209</v>
      </c>
      <c r="AU2159" s="38">
        <v>4.4</v>
      </c>
      <c r="AV2159" s="37">
        <v>1783</v>
      </c>
      <c r="AW2159" s="38">
        <v>37.56</v>
      </c>
      <c r="AX2159" s="37">
        <v>1500</v>
      </c>
      <c r="AY2159" s="38">
        <v>31.6</v>
      </c>
      <c r="BB2159" s="37">
        <v>6</v>
      </c>
      <c r="BC2159" s="38">
        <v>0.13</v>
      </c>
      <c r="BJ2159" s="39">
        <v>0</v>
      </c>
      <c r="BK2159" s="40">
        <v>0</v>
      </c>
      <c r="BL2159" s="37">
        <v>144</v>
      </c>
      <c r="BM2159" s="38">
        <v>3.02888888888889</v>
      </c>
      <c r="BV2159" s="39">
        <v>0</v>
      </c>
      <c r="BW2159" s="40">
        <v>0</v>
      </c>
      <c r="CH2159" s="39">
        <v>0</v>
      </c>
      <c r="CI2159" s="40">
        <v>0</v>
      </c>
    </row>
    <row r="2160" s="14" customFormat="1" ht="14.65" customHeight="1">
      <c r="A2160" t="s" s="15">
        <v>5166</v>
      </c>
      <c r="B2160" t="s" s="16">
        <v>2487</v>
      </c>
      <c r="C2160" s="17">
        <v>31981</v>
      </c>
      <c r="D2160" t="s" s="18">
        <v>5</v>
      </c>
      <c r="E2160" s="19">
        <v>2584</v>
      </c>
      <c r="F2160" s="19">
        <v>7627</v>
      </c>
      <c r="G2160" s="19">
        <v>10686</v>
      </c>
      <c r="H2160" s="20">
        <f>E2160/G2160</f>
        <v>0.241811716264271</v>
      </c>
      <c r="I2160" s="20">
        <f>F2160/G2160</f>
        <v>0.7137376005989144</v>
      </c>
      <c r="J2160" s="19">
        <f>E2160-F2160</f>
        <v>-5043</v>
      </c>
      <c r="K2160" s="19">
        <f>F2160-E2160</f>
        <v>5043</v>
      </c>
      <c r="L2160" s="20">
        <f>H2160-I2160</f>
        <v>-0.4719258843346434</v>
      </c>
      <c r="M2160" s="20">
        <f>I2160-H2160</f>
        <v>0.4719258843346434</v>
      </c>
      <c r="N2160" s="19">
        <v>3508</v>
      </c>
      <c r="O2160" s="19">
        <v>6465</v>
      </c>
      <c r="P2160" s="19">
        <v>9973</v>
      </c>
      <c r="Q2160" s="20">
        <f>N2160/P2160</f>
        <v>0.3517497242554898</v>
      </c>
      <c r="R2160" s="20">
        <f>O2160/P2160</f>
        <v>0.6482502757445102</v>
      </c>
      <c r="S2160" s="19">
        <f>N2160-O2160</f>
        <v>-2957</v>
      </c>
      <c r="T2160" s="20">
        <f>Q2160-R2160</f>
        <v>-0.2965005514890204</v>
      </c>
      <c r="U2160" s="19">
        <f>E2160-N2160</f>
        <v>-924</v>
      </c>
      <c r="V2160" s="19">
        <f>F2160-O2160</f>
        <v>1162</v>
      </c>
      <c r="W2160" s="20">
        <f>H2160-Q2160</f>
        <v>-0.1099380079912188</v>
      </c>
      <c r="X2160" s="21">
        <f>I2160-R2160</f>
        <v>0.06548732485440423</v>
      </c>
      <c r="Y2160" s="22">
        <v>470.82</v>
      </c>
      <c r="Z2160" s="23">
        <f>C2160/Y2160</f>
        <v>67.9261713606049</v>
      </c>
      <c r="AA2160" s="24">
        <v>40115</v>
      </c>
      <c r="AB2160" t="s" s="25">
        <v>5284</v>
      </c>
      <c r="AC2160" s="26">
        <v>40</v>
      </c>
      <c r="AD2160" s="26">
        <v>115</v>
      </c>
      <c r="AE2160" t="s" s="42">
        <v>5285</v>
      </c>
      <c r="AF2160" t="s" s="43">
        <v>3791</v>
      </c>
      <c r="AG2160" t="s" s="33">
        <v>5286</v>
      </c>
      <c r="AI2160" t="s" s="33">
        <v>108</v>
      </c>
      <c r="AJ2160" t="s" s="33">
        <v>3793</v>
      </c>
      <c r="AK2160" s="33"/>
      <c r="AL2160" s="33"/>
      <c r="AM2160" t="s" s="44">
        <v>97</v>
      </c>
      <c r="AN2160" s="36">
        <v>31848</v>
      </c>
      <c r="AO2160" s="37">
        <v>84</v>
      </c>
      <c r="AP2160" s="37">
        <v>23127</v>
      </c>
      <c r="AQ2160" s="38">
        <v>726.168888888889</v>
      </c>
      <c r="AR2160" s="37">
        <v>18851</v>
      </c>
      <c r="AS2160" s="38">
        <v>591.908888888889</v>
      </c>
      <c r="AV2160" s="37">
        <v>2630</v>
      </c>
      <c r="AW2160" s="38">
        <v>82.5788888888889</v>
      </c>
      <c r="AX2160" s="37">
        <v>1000</v>
      </c>
      <c r="AY2160" s="38">
        <v>31.3988888888889</v>
      </c>
      <c r="BB2160" s="37">
        <v>16</v>
      </c>
      <c r="BC2160" s="38">
        <v>0.5</v>
      </c>
      <c r="BJ2160" s="39">
        <v>0</v>
      </c>
      <c r="BK2160" s="40">
        <v>0</v>
      </c>
      <c r="BL2160" s="37">
        <v>495</v>
      </c>
      <c r="BM2160" s="38">
        <v>15.5388888888889</v>
      </c>
      <c r="BV2160" s="39">
        <v>0</v>
      </c>
      <c r="BW2160" s="40">
        <v>0</v>
      </c>
      <c r="CH2160" s="39">
        <v>0</v>
      </c>
      <c r="CI2160" s="40">
        <v>0</v>
      </c>
    </row>
    <row r="2161" s="14" customFormat="1" ht="14.65" customHeight="1">
      <c r="A2161" t="s" s="15">
        <v>5166</v>
      </c>
      <c r="B2161" t="s" s="16">
        <v>2491</v>
      </c>
      <c r="C2161" s="17">
        <v>16436</v>
      </c>
      <c r="D2161" t="s" s="18">
        <v>5</v>
      </c>
      <c r="E2161" s="19">
        <v>1341</v>
      </c>
      <c r="F2161" s="19">
        <v>4716</v>
      </c>
      <c r="G2161" s="19">
        <v>6346</v>
      </c>
      <c r="H2161" s="20">
        <f>E2161/G2161</f>
        <v>0.2113142136779073</v>
      </c>
      <c r="I2161" s="20">
        <f>F2161/G2161</f>
        <v>0.7431452883706272</v>
      </c>
      <c r="J2161" s="19">
        <f>E2161-F2161</f>
        <v>-3375</v>
      </c>
      <c r="K2161" s="19">
        <f>F2161-E2161</f>
        <v>3375</v>
      </c>
      <c r="L2161" s="20">
        <f>H2161-I2161</f>
        <v>-0.5318310746927198</v>
      </c>
      <c r="M2161" s="20">
        <f>I2161-H2161</f>
        <v>0.5318310746927198</v>
      </c>
      <c r="N2161" s="19">
        <v>1813</v>
      </c>
      <c r="O2161" s="19">
        <v>4228</v>
      </c>
      <c r="P2161" s="19">
        <v>6041</v>
      </c>
      <c r="Q2161" s="20">
        <f>N2161/P2161</f>
        <v>0.3001158748551565</v>
      </c>
      <c r="R2161" s="20">
        <f>O2161/P2161</f>
        <v>0.6998841251448435</v>
      </c>
      <c r="S2161" s="19">
        <f>N2161-O2161</f>
        <v>-2415</v>
      </c>
      <c r="T2161" s="20">
        <f>Q2161-R2161</f>
        <v>-0.3997682502896871</v>
      </c>
      <c r="U2161" s="19">
        <f>E2161-N2161</f>
        <v>-472</v>
      </c>
      <c r="V2161" s="19">
        <f>F2161-O2161</f>
        <v>488</v>
      </c>
      <c r="W2161" s="20">
        <f>H2161-Q2161</f>
        <v>-0.08880166117724911</v>
      </c>
      <c r="X2161" s="21">
        <f>I2161-R2161</f>
        <v>0.04326116322578366</v>
      </c>
      <c r="Y2161" s="22">
        <v>567.96</v>
      </c>
      <c r="Z2161" s="23">
        <f>C2161/Y2161</f>
        <v>28.93865765194732</v>
      </c>
      <c r="AA2161" s="24">
        <v>40117</v>
      </c>
      <c r="AB2161" t="s" s="25">
        <v>5287</v>
      </c>
      <c r="AC2161" s="26">
        <v>40</v>
      </c>
      <c r="AD2161" s="26">
        <v>117</v>
      </c>
      <c r="AE2161" t="s" s="42">
        <v>5215</v>
      </c>
      <c r="AF2161" t="s" s="43">
        <v>5197</v>
      </c>
      <c r="AG2161" t="s" s="34">
        <v>5216</v>
      </c>
      <c r="AH2161" s="31">
        <v>981005</v>
      </c>
      <c r="AI2161" t="s" s="32">
        <v>96</v>
      </c>
      <c r="AJ2161" t="s" s="33">
        <v>5199</v>
      </c>
      <c r="AK2161" s="33"/>
      <c r="AL2161" s="33"/>
      <c r="AM2161" t="s" s="44">
        <v>115</v>
      </c>
      <c r="AN2161" s="36">
        <v>16577</v>
      </c>
      <c r="AO2161" s="37">
        <v>44</v>
      </c>
      <c r="AP2161" s="37">
        <v>8860</v>
      </c>
      <c r="AQ2161" s="38">
        <v>534.48</v>
      </c>
      <c r="AR2161" s="37">
        <v>7231</v>
      </c>
      <c r="AS2161" s="38">
        <v>436.208888888889</v>
      </c>
      <c r="AV2161" s="37">
        <v>1231</v>
      </c>
      <c r="AW2161" s="38">
        <v>74.26000000000001</v>
      </c>
      <c r="AX2161" s="37">
        <v>22</v>
      </c>
      <c r="AY2161" s="38">
        <v>1.33</v>
      </c>
      <c r="BB2161" s="37">
        <v>3</v>
      </c>
      <c r="BC2161" s="38">
        <v>0.18</v>
      </c>
      <c r="BJ2161" s="39">
        <v>0</v>
      </c>
      <c r="BK2161" s="40">
        <v>0</v>
      </c>
      <c r="BL2161" s="37">
        <v>373</v>
      </c>
      <c r="BM2161" s="38">
        <v>22.5</v>
      </c>
      <c r="BV2161" s="39">
        <v>0</v>
      </c>
      <c r="BW2161" s="40">
        <v>0</v>
      </c>
      <c r="CH2161" s="39">
        <v>0</v>
      </c>
      <c r="CI2161" s="40">
        <v>0</v>
      </c>
    </row>
    <row r="2162" s="14" customFormat="1" ht="14.65" customHeight="1">
      <c r="A2162" t="s" s="15">
        <v>5166</v>
      </c>
      <c r="B2162" t="s" s="16">
        <v>5288</v>
      </c>
      <c r="C2162" s="17">
        <v>80850</v>
      </c>
      <c r="D2162" t="s" s="18">
        <v>5</v>
      </c>
      <c r="E2162" s="19">
        <v>8785</v>
      </c>
      <c r="F2162" s="19">
        <v>16644</v>
      </c>
      <c r="G2162" s="19">
        <v>27749</v>
      </c>
      <c r="H2162" s="20">
        <f>E2162/G2162</f>
        <v>0.3165879851526181</v>
      </c>
      <c r="I2162" s="20">
        <f>F2162/G2162</f>
        <v>0.5998053983927348</v>
      </c>
      <c r="J2162" s="19">
        <f>E2162-F2162</f>
        <v>-7859</v>
      </c>
      <c r="K2162" s="19">
        <f>F2162-E2162</f>
        <v>7859</v>
      </c>
      <c r="L2162" s="20">
        <f>H2162-I2162</f>
        <v>-0.2832174132401167</v>
      </c>
      <c r="M2162" s="20">
        <f>I2162-H2162</f>
        <v>0.2832174132401167</v>
      </c>
      <c r="N2162" s="19">
        <v>9193</v>
      </c>
      <c r="O2162" s="19">
        <v>16467</v>
      </c>
      <c r="P2162" s="19">
        <v>25660</v>
      </c>
      <c r="Q2162" s="20">
        <f>N2162/P2162</f>
        <v>0.3582618862042089</v>
      </c>
      <c r="R2162" s="20">
        <f>O2162/P2162</f>
        <v>0.6417381137957912</v>
      </c>
      <c r="S2162" s="19">
        <f>N2162-O2162</f>
        <v>-7274</v>
      </c>
      <c r="T2162" s="20">
        <f>Q2162-R2162</f>
        <v>-0.2834762275915823</v>
      </c>
      <c r="U2162" s="19">
        <f>E2162-N2162</f>
        <v>-408</v>
      </c>
      <c r="V2162" s="19">
        <f>F2162-O2162</f>
        <v>177</v>
      </c>
      <c r="W2162" s="20">
        <f>H2162-Q2162</f>
        <v>-0.0416739010515908</v>
      </c>
      <c r="X2162" s="21">
        <f>I2162-R2162</f>
        <v>-0.04193271540305632</v>
      </c>
      <c r="Y2162" s="22">
        <v>684.7</v>
      </c>
      <c r="Z2162" s="23">
        <f>C2162/Y2162</f>
        <v>118.0809113480356</v>
      </c>
      <c r="AA2162" s="24">
        <v>40119</v>
      </c>
      <c r="AB2162" t="s" s="25">
        <v>5289</v>
      </c>
      <c r="AC2162" s="26">
        <v>40</v>
      </c>
      <c r="AD2162" s="26">
        <v>119</v>
      </c>
      <c r="AE2162" t="s" s="42">
        <v>5290</v>
      </c>
      <c r="AF2162" s="43"/>
      <c r="AG2162" t="s" s="33">
        <v>5291</v>
      </c>
      <c r="AI2162" t="s" s="33">
        <v>108</v>
      </c>
      <c r="AJ2162" s="33"/>
      <c r="AK2162" s="33"/>
      <c r="AL2162" s="33"/>
      <c r="AM2162" t="s" s="44">
        <v>97</v>
      </c>
      <c r="AN2162" s="36">
        <v>77350</v>
      </c>
      <c r="AO2162" s="37">
        <v>120</v>
      </c>
      <c r="AP2162" s="37">
        <v>37393</v>
      </c>
      <c r="AQ2162" s="38">
        <v>483.43</v>
      </c>
      <c r="AR2162" s="37">
        <v>23907</v>
      </c>
      <c r="AS2162" s="38">
        <v>309.078888888889</v>
      </c>
      <c r="AT2162" s="37">
        <v>191</v>
      </c>
      <c r="AU2162" s="38">
        <v>2.47</v>
      </c>
      <c r="AV2162" s="37">
        <v>8260</v>
      </c>
      <c r="AW2162" s="38">
        <v>106.79</v>
      </c>
      <c r="AX2162" s="37">
        <v>3000</v>
      </c>
      <c r="AY2162" s="38">
        <v>38.78</v>
      </c>
      <c r="BB2162" s="37">
        <v>26</v>
      </c>
      <c r="BC2162" s="38">
        <v>0.34</v>
      </c>
      <c r="BD2162" s="37">
        <v>11</v>
      </c>
      <c r="BE2162" s="38">
        <v>0.142210730446025</v>
      </c>
      <c r="BF2162" s="37">
        <v>15</v>
      </c>
      <c r="BG2162" s="38">
        <v>0.193923723335488</v>
      </c>
      <c r="BJ2162" s="39">
        <v>26</v>
      </c>
      <c r="BK2162" s="40">
        <v>0.336134453781513</v>
      </c>
      <c r="BL2162" s="37">
        <v>1472</v>
      </c>
      <c r="BM2162" s="38">
        <v>19.03</v>
      </c>
      <c r="BV2162" s="39">
        <v>0</v>
      </c>
      <c r="BW2162" s="40">
        <v>0</v>
      </c>
      <c r="BX2162" s="37">
        <v>308</v>
      </c>
      <c r="BY2162" s="38">
        <v>3.98</v>
      </c>
      <c r="CH2162" s="39">
        <v>0</v>
      </c>
      <c r="CI2162" s="40">
        <v>0</v>
      </c>
      <c r="CJ2162" s="37">
        <v>46</v>
      </c>
      <c r="CK2162" s="38">
        <v>0.59</v>
      </c>
      <c r="CL2162" s="37">
        <v>1</v>
      </c>
      <c r="CM2162" s="41">
        <v>0.008888888888888891</v>
      </c>
    </row>
    <row r="2163" s="14" customFormat="1" ht="14.65" customHeight="1">
      <c r="A2163" t="s" s="15">
        <v>5166</v>
      </c>
      <c r="B2163" t="s" s="16">
        <v>5292</v>
      </c>
      <c r="C2163" s="17">
        <v>44610</v>
      </c>
      <c r="D2163" t="s" s="18">
        <v>5</v>
      </c>
      <c r="E2163" s="19">
        <v>3704</v>
      </c>
      <c r="F2163" s="19">
        <v>12740</v>
      </c>
      <c r="G2163" s="19">
        <v>17250</v>
      </c>
      <c r="H2163" s="20">
        <f>E2163/G2163</f>
        <v>0.2147246376811594</v>
      </c>
      <c r="I2163" s="20">
        <f>F2163/G2163</f>
        <v>0.7385507246376811</v>
      </c>
      <c r="J2163" s="19">
        <f>E2163-F2163</f>
        <v>-9036</v>
      </c>
      <c r="K2163" s="19">
        <f>F2163-E2163</f>
        <v>9036</v>
      </c>
      <c r="L2163" s="20">
        <f>H2163-I2163</f>
        <v>-0.5238260869565217</v>
      </c>
      <c r="M2163" s="20">
        <f>I2163-H2163</f>
        <v>0.5238260869565217</v>
      </c>
      <c r="N2163" s="19">
        <v>4813</v>
      </c>
      <c r="O2163" s="19">
        <v>10785</v>
      </c>
      <c r="P2163" s="19">
        <v>15598</v>
      </c>
      <c r="Q2163" s="20">
        <f>N2163/P2163</f>
        <v>0.3085652006667521</v>
      </c>
      <c r="R2163" s="20">
        <f>O2163/P2163</f>
        <v>0.6914347993332478</v>
      </c>
      <c r="S2163" s="19">
        <f>N2163-O2163</f>
        <v>-5972</v>
      </c>
      <c r="T2163" s="20">
        <f>Q2163-R2163</f>
        <v>-0.3828695986664957</v>
      </c>
      <c r="U2163" s="19">
        <f>E2163-N2163</f>
        <v>-1109</v>
      </c>
      <c r="V2163" s="19">
        <f>F2163-O2163</f>
        <v>1955</v>
      </c>
      <c r="W2163" s="20">
        <f>H2163-Q2163</f>
        <v>-0.09384056298559271</v>
      </c>
      <c r="X2163" s="21">
        <f>I2163-R2163</f>
        <v>0.04711592530443331</v>
      </c>
      <c r="Y2163" s="22">
        <v>1305.46</v>
      </c>
      <c r="Z2163" s="23">
        <f>C2163/Y2163</f>
        <v>34.17186279165964</v>
      </c>
      <c r="AA2163" s="24">
        <v>40121</v>
      </c>
      <c r="AB2163" t="s" s="25">
        <v>5293</v>
      </c>
      <c r="AC2163" s="26">
        <v>40</v>
      </c>
      <c r="AD2163" s="26">
        <v>121</v>
      </c>
      <c r="AE2163" t="s" s="42">
        <v>5294</v>
      </c>
      <c r="AF2163" s="43"/>
      <c r="AG2163" t="s" s="33">
        <v>5295</v>
      </c>
      <c r="AI2163" t="s" s="33">
        <v>108</v>
      </c>
      <c r="AJ2163" s="33"/>
      <c r="AK2163" s="33"/>
      <c r="AL2163" s="33"/>
      <c r="AM2163" t="s" s="44">
        <v>97</v>
      </c>
      <c r="AN2163" s="36">
        <v>45837</v>
      </c>
      <c r="AO2163" s="37">
        <v>135</v>
      </c>
      <c r="AP2163" s="37">
        <v>30689</v>
      </c>
      <c r="AQ2163" s="38">
        <v>669.518888888889</v>
      </c>
      <c r="AR2163" s="37">
        <v>24501</v>
      </c>
      <c r="AS2163" s="38">
        <v>534.518888888889</v>
      </c>
      <c r="AT2163" s="37">
        <v>724</v>
      </c>
      <c r="AU2163" s="38">
        <v>15.8</v>
      </c>
      <c r="AV2163" s="37">
        <v>3044</v>
      </c>
      <c r="AW2163" s="38">
        <v>66.4088888888889</v>
      </c>
      <c r="AX2163" s="37">
        <v>1500</v>
      </c>
      <c r="AY2163" s="38">
        <v>32.7188888888889</v>
      </c>
      <c r="AZ2163" s="37">
        <v>12</v>
      </c>
      <c r="BA2163" s="38">
        <v>0.26</v>
      </c>
      <c r="BB2163" s="37">
        <v>7</v>
      </c>
      <c r="BC2163" s="38">
        <v>0.15</v>
      </c>
      <c r="BJ2163" s="39">
        <v>0</v>
      </c>
      <c r="BK2163" s="40">
        <v>0</v>
      </c>
      <c r="BL2163" s="37">
        <v>589</v>
      </c>
      <c r="BM2163" s="38">
        <v>12.8488888888889</v>
      </c>
      <c r="BV2163" s="39">
        <v>0</v>
      </c>
      <c r="BW2163" s="40">
        <v>0</v>
      </c>
      <c r="CH2163" s="39">
        <v>0</v>
      </c>
      <c r="CI2163" s="40">
        <v>0</v>
      </c>
    </row>
    <row r="2164" s="14" customFormat="1" ht="14.65" customHeight="1">
      <c r="A2164" t="s" s="15">
        <v>5166</v>
      </c>
      <c r="B2164" t="s" s="16">
        <v>3662</v>
      </c>
      <c r="C2164" s="17">
        <v>38194</v>
      </c>
      <c r="D2164" t="s" s="18">
        <v>5</v>
      </c>
      <c r="E2164" s="19">
        <v>3633</v>
      </c>
      <c r="F2164" s="19">
        <v>10420</v>
      </c>
      <c r="G2164" s="19">
        <v>14814</v>
      </c>
      <c r="H2164" s="20">
        <f>E2164/G2164</f>
        <v>0.245240988254354</v>
      </c>
      <c r="I2164" s="20">
        <f>F2164/G2164</f>
        <v>0.7033886863777508</v>
      </c>
      <c r="J2164" s="19">
        <f>E2164-F2164</f>
        <v>-6787</v>
      </c>
      <c r="K2164" s="19">
        <f>F2164-E2164</f>
        <v>6787</v>
      </c>
      <c r="L2164" s="20">
        <f>H2164-I2164</f>
        <v>-0.4581476981233967</v>
      </c>
      <c r="M2164" s="20">
        <f>I2164-H2164</f>
        <v>0.4581476981233967</v>
      </c>
      <c r="N2164" s="19">
        <v>3934</v>
      </c>
      <c r="O2164" s="19">
        <v>8921</v>
      </c>
      <c r="P2164" s="19">
        <v>12855</v>
      </c>
      <c r="Q2164" s="20">
        <f>N2164/P2164</f>
        <v>0.3060287825748736</v>
      </c>
      <c r="R2164" s="20">
        <f>O2164/P2164</f>
        <v>0.6939712174251265</v>
      </c>
      <c r="S2164" s="19">
        <f>N2164-O2164</f>
        <v>-4987</v>
      </c>
      <c r="T2164" s="20">
        <f>Q2164-R2164</f>
        <v>-0.3879424348502529</v>
      </c>
      <c r="U2164" s="19">
        <f>E2164-N2164</f>
        <v>-301</v>
      </c>
      <c r="V2164" s="19">
        <f>F2164-O2164</f>
        <v>1499</v>
      </c>
      <c r="W2164" s="20">
        <f>H2164-Q2164</f>
        <v>-0.06078779432051959</v>
      </c>
      <c r="X2164" s="21">
        <f>I2164-R2164</f>
        <v>0.009417468952624297</v>
      </c>
      <c r="Y2164" s="22">
        <v>720.4400000000001</v>
      </c>
      <c r="Z2164" s="23">
        <f>C2164/Y2164</f>
        <v>53.01482427405474</v>
      </c>
      <c r="AA2164" s="24">
        <v>40123</v>
      </c>
      <c r="AB2164" t="s" s="25">
        <v>5296</v>
      </c>
      <c r="AC2164" s="26">
        <v>40</v>
      </c>
      <c r="AD2164" s="26">
        <v>123</v>
      </c>
      <c r="AE2164" t="s" s="42">
        <v>5297</v>
      </c>
      <c r="AF2164" s="43"/>
      <c r="AG2164" t="s" s="33">
        <v>5298</v>
      </c>
      <c r="AI2164" t="s" s="33">
        <v>108</v>
      </c>
      <c r="AJ2164" s="33"/>
      <c r="AK2164" s="33"/>
      <c r="AL2164" s="33"/>
      <c r="AM2164" t="s" s="44">
        <v>97</v>
      </c>
      <c r="AN2164" s="36">
        <v>37492</v>
      </c>
      <c r="AO2164" s="37">
        <v>103</v>
      </c>
      <c r="AP2164" s="37">
        <v>21657</v>
      </c>
      <c r="AQ2164" s="38">
        <v>577.638888888889</v>
      </c>
      <c r="AR2164" s="37">
        <v>16504</v>
      </c>
      <c r="AS2164" s="38">
        <v>440.198888888889</v>
      </c>
      <c r="AT2164" s="37">
        <v>613</v>
      </c>
      <c r="AU2164" s="38">
        <v>16.35</v>
      </c>
      <c r="AV2164" s="37">
        <v>3076</v>
      </c>
      <c r="AW2164" s="38">
        <v>82.04000000000001</v>
      </c>
      <c r="AX2164" s="37">
        <v>574</v>
      </c>
      <c r="AY2164" s="38">
        <v>15.31</v>
      </c>
      <c r="BB2164" s="37">
        <v>31</v>
      </c>
      <c r="BC2164" s="38">
        <v>0.83</v>
      </c>
      <c r="BJ2164" s="39">
        <v>0</v>
      </c>
      <c r="BK2164" s="40">
        <v>0</v>
      </c>
      <c r="BL2164" s="37">
        <v>511</v>
      </c>
      <c r="BM2164" s="38">
        <v>13.63</v>
      </c>
      <c r="BV2164" s="39">
        <v>0</v>
      </c>
      <c r="BW2164" s="40">
        <v>0</v>
      </c>
      <c r="BX2164" s="37">
        <v>308</v>
      </c>
      <c r="BY2164" s="38">
        <v>8.220000000000001</v>
      </c>
      <c r="CF2164" s="37">
        <v>40</v>
      </c>
      <c r="CG2164" s="38">
        <v>1.07</v>
      </c>
      <c r="CH2164" s="39">
        <v>40</v>
      </c>
      <c r="CI2164" s="40">
        <v>1.07</v>
      </c>
    </row>
    <row r="2165" s="14" customFormat="1" ht="14.65" customHeight="1">
      <c r="A2165" t="s" s="15">
        <v>5166</v>
      </c>
      <c r="B2165" t="s" s="16">
        <v>2494</v>
      </c>
      <c r="C2165" s="17">
        <v>71875</v>
      </c>
      <c r="D2165" t="s" s="18">
        <v>5</v>
      </c>
      <c r="E2165" s="19">
        <v>6005</v>
      </c>
      <c r="F2165" s="19">
        <v>17826</v>
      </c>
      <c r="G2165" s="19">
        <v>25417</v>
      </c>
      <c r="H2165" s="20">
        <f>E2165/G2165</f>
        <v>0.2362591966007003</v>
      </c>
      <c r="I2165" s="20">
        <f>F2165/G2165</f>
        <v>0.701341621749223</v>
      </c>
      <c r="J2165" s="19">
        <f>E2165-F2165</f>
        <v>-11821</v>
      </c>
      <c r="K2165" s="19">
        <f>F2165-E2165</f>
        <v>11821</v>
      </c>
      <c r="L2165" s="20">
        <f>H2165-I2165</f>
        <v>-0.4650824251485227</v>
      </c>
      <c r="M2165" s="20">
        <f>I2165-H2165</f>
        <v>0.4650824251485227</v>
      </c>
      <c r="N2165" s="19">
        <v>7182</v>
      </c>
      <c r="O2165" s="19">
        <v>16240</v>
      </c>
      <c r="P2165" s="19">
        <v>23422</v>
      </c>
      <c r="Q2165" s="20">
        <f>N2165/P2165</f>
        <v>0.3066347878063359</v>
      </c>
      <c r="R2165" s="20">
        <f>O2165/P2165</f>
        <v>0.6933652121936641</v>
      </c>
      <c r="S2165" s="19">
        <f>N2165-O2165</f>
        <v>-9058</v>
      </c>
      <c r="T2165" s="20">
        <f>Q2165-R2165</f>
        <v>-0.3867304243873282</v>
      </c>
      <c r="U2165" s="19">
        <f>E2165-N2165</f>
        <v>-1177</v>
      </c>
      <c r="V2165" s="19">
        <f>F2165-O2165</f>
        <v>1586</v>
      </c>
      <c r="W2165" s="20">
        <f>H2165-Q2165</f>
        <v>-0.07037559120563558</v>
      </c>
      <c r="X2165" s="21">
        <f>I2165-R2165</f>
        <v>0.007976409555558894</v>
      </c>
      <c r="Y2165" s="22">
        <v>787.67</v>
      </c>
      <c r="Z2165" s="23">
        <f>C2165/Y2165</f>
        <v>91.25014282631052</v>
      </c>
      <c r="AA2165" s="24">
        <v>40125</v>
      </c>
      <c r="AB2165" t="s" s="25">
        <v>5299</v>
      </c>
      <c r="AC2165" s="26">
        <v>40</v>
      </c>
      <c r="AD2165" s="26">
        <v>125</v>
      </c>
      <c r="AE2165" t="s" s="42">
        <v>5300</v>
      </c>
      <c r="AF2165" t="s" s="43">
        <v>5189</v>
      </c>
      <c r="AG2165" t="s" s="33">
        <v>5301</v>
      </c>
      <c r="AI2165" t="s" s="33">
        <v>108</v>
      </c>
      <c r="AJ2165" t="s" s="33">
        <v>5191</v>
      </c>
      <c r="AK2165" s="33"/>
      <c r="AL2165" s="33"/>
      <c r="AM2165" t="s" s="44">
        <v>97</v>
      </c>
      <c r="AN2165" s="36">
        <v>69442</v>
      </c>
      <c r="AO2165" s="37">
        <v>140</v>
      </c>
      <c r="AP2165" s="37">
        <v>44594</v>
      </c>
      <c r="AQ2165" s="38">
        <v>642.178888888889</v>
      </c>
      <c r="AR2165" s="37">
        <v>37727</v>
      </c>
      <c r="AS2165" s="38">
        <v>543.288888888889</v>
      </c>
      <c r="AT2165" s="37">
        <v>327</v>
      </c>
      <c r="AU2165" s="38">
        <v>4.71</v>
      </c>
      <c r="AV2165" s="37">
        <v>4971</v>
      </c>
      <c r="AW2165" s="38">
        <v>71.5788888888889</v>
      </c>
      <c r="AX2165" s="37">
        <v>1534</v>
      </c>
      <c r="AY2165" s="38">
        <v>22.0888888888889</v>
      </c>
      <c r="BB2165" s="37">
        <v>25</v>
      </c>
      <c r="BC2165" s="38">
        <v>0.36</v>
      </c>
      <c r="BJ2165" s="39">
        <v>0</v>
      </c>
      <c r="BK2165" s="40">
        <v>0</v>
      </c>
      <c r="BL2165" s="37">
        <v>10</v>
      </c>
      <c r="BM2165" s="38">
        <v>0.14</v>
      </c>
      <c r="BV2165" s="39">
        <v>0</v>
      </c>
      <c r="BW2165" s="40">
        <v>0</v>
      </c>
      <c r="CH2165" s="39">
        <v>0</v>
      </c>
      <c r="CI2165" s="40">
        <v>0</v>
      </c>
    </row>
    <row r="2166" s="14" customFormat="1" ht="14.65" customHeight="1">
      <c r="A2166" t="s" s="15">
        <v>5166</v>
      </c>
      <c r="B2166" t="s" s="16">
        <v>5302</v>
      </c>
      <c r="C2166" s="17">
        <v>11183</v>
      </c>
      <c r="D2166" t="s" s="18">
        <v>5</v>
      </c>
      <c r="E2166" s="19">
        <v>748</v>
      </c>
      <c r="F2166" s="19">
        <v>3581</v>
      </c>
      <c r="G2166" s="19">
        <v>4483</v>
      </c>
      <c r="H2166" s="20">
        <f>E2166/G2166</f>
        <v>0.1668525540932411</v>
      </c>
      <c r="I2166" s="20">
        <f>F2166/G2166</f>
        <v>0.7987954494757975</v>
      </c>
      <c r="J2166" s="19">
        <f>E2166-F2166</f>
        <v>-2833</v>
      </c>
      <c r="K2166" s="19">
        <f>F2166-E2166</f>
        <v>2833</v>
      </c>
      <c r="L2166" s="20">
        <f>H2166-I2166</f>
        <v>-0.6319428953825563</v>
      </c>
      <c r="M2166" s="20">
        <f>I2166-H2166</f>
        <v>0.6319428953825563</v>
      </c>
      <c r="N2166" s="19">
        <v>1043</v>
      </c>
      <c r="O2166" s="19">
        <v>3087</v>
      </c>
      <c r="P2166" s="19">
        <v>4130</v>
      </c>
      <c r="Q2166" s="20">
        <f>N2166/P2166</f>
        <v>0.2525423728813559</v>
      </c>
      <c r="R2166" s="20">
        <f>O2166/P2166</f>
        <v>0.7474576271186441</v>
      </c>
      <c r="S2166" s="19">
        <f>N2166-O2166</f>
        <v>-2044</v>
      </c>
      <c r="T2166" s="20">
        <f>Q2166-R2166</f>
        <v>-0.4949152542372881</v>
      </c>
      <c r="U2166" s="19">
        <f>E2166-N2166</f>
        <v>-295</v>
      </c>
      <c r="V2166" s="19">
        <f>F2166-O2166</f>
        <v>494</v>
      </c>
      <c r="W2166" s="20">
        <f>H2166-Q2166</f>
        <v>-0.08568981878811482</v>
      </c>
      <c r="X2166" s="21">
        <f>I2166-R2166</f>
        <v>0.05133782235715345</v>
      </c>
      <c r="Y2166" s="22">
        <v>1395.84</v>
      </c>
      <c r="Z2166" s="23">
        <f>C2166/Y2166</f>
        <v>8.01166322787712</v>
      </c>
      <c r="AA2166" s="24">
        <v>40127</v>
      </c>
      <c r="AB2166" t="s" s="25">
        <v>5303</v>
      </c>
      <c r="AC2166" s="26">
        <v>40</v>
      </c>
      <c r="AD2166" s="26">
        <v>127</v>
      </c>
      <c r="AE2166" s="42"/>
      <c r="AF2166" s="43"/>
      <c r="AG2166" s="34"/>
      <c r="AI2166" s="32"/>
      <c r="AJ2166" s="33"/>
      <c r="AK2166" s="33"/>
      <c r="AL2166" s="33"/>
      <c r="AM2166" t="s" s="44">
        <v>120</v>
      </c>
      <c r="AN2166" s="36">
        <v>11572</v>
      </c>
      <c r="AO2166" s="37">
        <v>52</v>
      </c>
      <c r="AP2166" s="37">
        <v>7940</v>
      </c>
      <c r="AQ2166" s="38">
        <v>686.138888888889</v>
      </c>
      <c r="AR2166" s="37">
        <v>7344</v>
      </c>
      <c r="AS2166" s="38">
        <v>634.638888888889</v>
      </c>
      <c r="AV2166" s="37">
        <v>536</v>
      </c>
      <c r="AW2166" s="38">
        <v>46.32</v>
      </c>
      <c r="AX2166" s="37">
        <v>60</v>
      </c>
      <c r="AY2166" s="38">
        <v>5.17888888888889</v>
      </c>
      <c r="BJ2166" s="39">
        <v>0</v>
      </c>
      <c r="BK2166" s="40">
        <v>0</v>
      </c>
      <c r="BV2166" s="39">
        <v>0</v>
      </c>
      <c r="BW2166" s="40">
        <v>0</v>
      </c>
      <c r="CH2166" s="39">
        <v>0</v>
      </c>
      <c r="CI2166" s="40">
        <v>0</v>
      </c>
    </row>
    <row r="2167" s="14" customFormat="1" ht="14.65" customHeight="1">
      <c r="A2167" t="s" s="15">
        <v>5166</v>
      </c>
      <c r="B2167" t="s" s="16">
        <v>5304</v>
      </c>
      <c r="C2167" s="17">
        <v>3788</v>
      </c>
      <c r="D2167" t="s" s="18">
        <v>5</v>
      </c>
      <c r="E2167" s="19">
        <v>151</v>
      </c>
      <c r="F2167" s="19">
        <v>1546</v>
      </c>
      <c r="G2167" s="19">
        <v>1758</v>
      </c>
      <c r="H2167" s="20">
        <f>E2167/G2167</f>
        <v>0.08589306029579068</v>
      </c>
      <c r="I2167" s="20">
        <f>F2167/G2167</f>
        <v>0.8794084186575654</v>
      </c>
      <c r="J2167" s="19">
        <f>E2167-F2167</f>
        <v>-1395</v>
      </c>
      <c r="K2167" s="19">
        <f>F2167-E2167</f>
        <v>1395</v>
      </c>
      <c r="L2167" s="20">
        <f>H2167-I2167</f>
        <v>-0.7935153583617747</v>
      </c>
      <c r="M2167" s="20">
        <f>I2167-H2167</f>
        <v>0.7935153583617747</v>
      </c>
      <c r="N2167" s="19">
        <v>272</v>
      </c>
      <c r="O2167" s="19">
        <v>1402</v>
      </c>
      <c r="P2167" s="19">
        <v>1674</v>
      </c>
      <c r="Q2167" s="20">
        <f>N2167/P2167</f>
        <v>0.1624850657108722</v>
      </c>
      <c r="R2167" s="20">
        <f>O2167/P2167</f>
        <v>0.8375149342891278</v>
      </c>
      <c r="S2167" s="19">
        <f>N2167-O2167</f>
        <v>-1130</v>
      </c>
      <c r="T2167" s="20">
        <f>Q2167-R2167</f>
        <v>-0.6750298685782556</v>
      </c>
      <c r="U2167" s="19">
        <f>E2167-N2167</f>
        <v>-121</v>
      </c>
      <c r="V2167" s="19">
        <f>F2167-O2167</f>
        <v>144</v>
      </c>
      <c r="W2167" s="20">
        <f>H2167-Q2167</f>
        <v>-0.07659200541508147</v>
      </c>
      <c r="X2167" s="21">
        <f>I2167-R2167</f>
        <v>0.04189348436843754</v>
      </c>
      <c r="Y2167" s="22">
        <v>1141.14</v>
      </c>
      <c r="Z2167" s="23">
        <f>C2167/Y2167</f>
        <v>3.319487530013845</v>
      </c>
      <c r="AA2167" s="24">
        <v>40129</v>
      </c>
      <c r="AB2167" t="s" s="25">
        <v>5305</v>
      </c>
      <c r="AC2167" s="26">
        <v>40</v>
      </c>
      <c r="AD2167" s="26">
        <v>129</v>
      </c>
      <c r="AE2167" s="42"/>
      <c r="AF2167" s="43"/>
      <c r="AG2167" s="34"/>
      <c r="AI2167" s="32"/>
      <c r="AJ2167" s="33"/>
      <c r="AK2167" s="33"/>
      <c r="AL2167" s="33"/>
      <c r="AM2167" t="s" s="44">
        <v>120</v>
      </c>
      <c r="AN2167" s="36">
        <v>3647</v>
      </c>
      <c r="AO2167" s="37">
        <v>23</v>
      </c>
      <c r="AP2167" s="37">
        <v>3588</v>
      </c>
      <c r="AQ2167" s="38">
        <v>983.8200000000001</v>
      </c>
      <c r="AR2167" s="37">
        <v>2978</v>
      </c>
      <c r="AS2167" s="38">
        <v>816.558888888889</v>
      </c>
      <c r="AV2167" s="37">
        <v>610</v>
      </c>
      <c r="AW2167" s="38">
        <v>167.258888888889</v>
      </c>
      <c r="BJ2167" s="39">
        <v>0</v>
      </c>
      <c r="BK2167" s="40">
        <v>0</v>
      </c>
      <c r="BV2167" s="39">
        <v>0</v>
      </c>
      <c r="BW2167" s="40">
        <v>0</v>
      </c>
      <c r="CH2167" s="39">
        <v>0</v>
      </c>
      <c r="CI2167" s="40">
        <v>0</v>
      </c>
    </row>
    <row r="2168" s="14" customFormat="1" ht="14.65" customHeight="1">
      <c r="A2168" t="s" s="15">
        <v>5166</v>
      </c>
      <c r="B2168" t="s" s="16">
        <v>5306</v>
      </c>
      <c r="C2168" s="17">
        <v>90802</v>
      </c>
      <c r="D2168" t="s" s="18">
        <v>5</v>
      </c>
      <c r="E2168" s="19">
        <v>7895</v>
      </c>
      <c r="F2168" s="19">
        <v>30893</v>
      </c>
      <c r="G2168" s="19">
        <v>40834</v>
      </c>
      <c r="H2168" s="20">
        <f>E2168/G2168</f>
        <v>0.1933437821423324</v>
      </c>
      <c r="I2168" s="20">
        <f>F2168/G2168</f>
        <v>0.7565509134544742</v>
      </c>
      <c r="J2168" s="19">
        <f>E2168-F2168</f>
        <v>-22998</v>
      </c>
      <c r="K2168" s="19">
        <f>F2168-E2168</f>
        <v>22998</v>
      </c>
      <c r="L2168" s="20">
        <f>H2168-I2168</f>
        <v>-0.5632071313121418</v>
      </c>
      <c r="M2168" s="20">
        <f>I2168-H2168</f>
        <v>0.5632071313121418</v>
      </c>
      <c r="N2168" s="19">
        <v>9146</v>
      </c>
      <c r="O2168" s="19">
        <v>27531</v>
      </c>
      <c r="P2168" s="19">
        <v>36677</v>
      </c>
      <c r="Q2168" s="20">
        <f>N2168/P2168</f>
        <v>0.2493660877389099</v>
      </c>
      <c r="R2168" s="20">
        <f>O2168/P2168</f>
        <v>0.7506339122610901</v>
      </c>
      <c r="S2168" s="19">
        <f>N2168-O2168</f>
        <v>-18385</v>
      </c>
      <c r="T2168" s="20">
        <f>Q2168-R2168</f>
        <v>-0.5012678245221802</v>
      </c>
      <c r="U2168" s="19">
        <f>E2168-N2168</f>
        <v>-1251</v>
      </c>
      <c r="V2168" s="19">
        <f>F2168-O2168</f>
        <v>3362</v>
      </c>
      <c r="W2168" s="20">
        <f>H2168-Q2168</f>
        <v>-0.05602230559657759</v>
      </c>
      <c r="X2168" s="21">
        <f>I2168-R2168</f>
        <v>0.005917001193384119</v>
      </c>
      <c r="Y2168" s="22">
        <v>675.63</v>
      </c>
      <c r="Z2168" s="23">
        <f>C2168/Y2168</f>
        <v>134.3960451726537</v>
      </c>
      <c r="AA2168" s="24">
        <v>40131</v>
      </c>
      <c r="AB2168" t="s" s="25">
        <v>5307</v>
      </c>
      <c r="AC2168" s="26">
        <v>40</v>
      </c>
      <c r="AD2168" s="26">
        <v>131</v>
      </c>
      <c r="AE2168" t="s" s="42">
        <v>5215</v>
      </c>
      <c r="AF2168" t="s" s="43">
        <v>5197</v>
      </c>
      <c r="AG2168" t="s" s="34">
        <v>5216</v>
      </c>
      <c r="AH2168" s="31">
        <v>981005</v>
      </c>
      <c r="AI2168" t="s" s="32">
        <v>96</v>
      </c>
      <c r="AJ2168" t="s" s="33">
        <v>5199</v>
      </c>
      <c r="AK2168" s="33"/>
      <c r="AL2168" s="33"/>
      <c r="AM2168" t="s" s="44">
        <v>115</v>
      </c>
      <c r="AN2168" s="36">
        <v>86905</v>
      </c>
      <c r="AO2168" s="37">
        <v>116</v>
      </c>
      <c r="AP2168" s="37">
        <v>38468</v>
      </c>
      <c r="AQ2168" s="38">
        <v>442.638888888889</v>
      </c>
      <c r="AR2168" s="37">
        <v>28301</v>
      </c>
      <c r="AS2168" s="38">
        <v>325.648888888889</v>
      </c>
      <c r="AT2168" s="37">
        <v>374</v>
      </c>
      <c r="AU2168" s="38">
        <v>4.29888888888889</v>
      </c>
      <c r="AV2168" s="37">
        <v>7079</v>
      </c>
      <c r="AW2168" s="38">
        <v>81.45888888888889</v>
      </c>
      <c r="AX2168" s="37">
        <v>2000</v>
      </c>
      <c r="AY2168" s="38">
        <v>23.01</v>
      </c>
      <c r="BB2168" s="37">
        <v>8</v>
      </c>
      <c r="BC2168" s="38">
        <v>0.08888888888888891</v>
      </c>
      <c r="BJ2168" s="39">
        <v>0</v>
      </c>
      <c r="BK2168" s="40">
        <v>0</v>
      </c>
      <c r="BL2168" s="37">
        <v>706</v>
      </c>
      <c r="BM2168" s="38">
        <v>8.11888888888889</v>
      </c>
      <c r="BV2168" s="39">
        <v>0</v>
      </c>
      <c r="BW2168" s="40">
        <v>0</v>
      </c>
      <c r="CH2168" s="39">
        <v>0</v>
      </c>
      <c r="CI2168" s="40">
        <v>0</v>
      </c>
    </row>
    <row r="2169" s="14" customFormat="1" ht="14.65" customHeight="1">
      <c r="A2169" t="s" s="15">
        <v>5166</v>
      </c>
      <c r="B2169" t="s" s="16">
        <v>1148</v>
      </c>
      <c r="C2169" s="17">
        <v>25548</v>
      </c>
      <c r="D2169" t="s" s="18">
        <v>5</v>
      </c>
      <c r="E2169" s="19">
        <v>2067</v>
      </c>
      <c r="F2169" s="19">
        <v>5612</v>
      </c>
      <c r="G2169" s="19">
        <v>8032</v>
      </c>
      <c r="H2169" s="20">
        <f>E2169/G2169</f>
        <v>0.2573456175298805</v>
      </c>
      <c r="I2169" s="20">
        <f>F2169/G2169</f>
        <v>0.6987051792828686</v>
      </c>
      <c r="J2169" s="19">
        <f>E2169-F2169</f>
        <v>-3545</v>
      </c>
      <c r="K2169" s="19">
        <f>F2169-E2169</f>
        <v>3545</v>
      </c>
      <c r="L2169" s="20">
        <f>H2169-I2169</f>
        <v>-0.4413595617529881</v>
      </c>
      <c r="M2169" s="20">
        <f>I2169-H2169</f>
        <v>0.4413595617529881</v>
      </c>
      <c r="N2169" s="19">
        <v>2597</v>
      </c>
      <c r="O2169" s="19">
        <v>4852</v>
      </c>
      <c r="P2169" s="19">
        <v>7449</v>
      </c>
      <c r="Q2169" s="20">
        <f>N2169/P2169</f>
        <v>0.3486374009934219</v>
      </c>
      <c r="R2169" s="20">
        <f>O2169/P2169</f>
        <v>0.6513625990065781</v>
      </c>
      <c r="S2169" s="19">
        <f>N2169-O2169</f>
        <v>-2255</v>
      </c>
      <c r="T2169" s="20">
        <f>Q2169-R2169</f>
        <v>-0.3027251980131562</v>
      </c>
      <c r="U2169" s="19">
        <f>E2169-N2169</f>
        <v>-530</v>
      </c>
      <c r="V2169" s="19">
        <f>F2169-O2169</f>
        <v>760</v>
      </c>
      <c r="W2169" s="20">
        <f>H2169-Q2169</f>
        <v>-0.09129178346354144</v>
      </c>
      <c r="X2169" s="21">
        <f>I2169-R2169</f>
        <v>0.04734258027629046</v>
      </c>
      <c r="Y2169" s="22">
        <v>632.84</v>
      </c>
      <c r="Z2169" s="23">
        <f>C2169/Y2169</f>
        <v>40.37039378041843</v>
      </c>
      <c r="AA2169" s="24">
        <v>40133</v>
      </c>
      <c r="AB2169" t="s" s="25">
        <v>5308</v>
      </c>
      <c r="AC2169" s="26">
        <v>40</v>
      </c>
      <c r="AD2169" s="26">
        <v>133</v>
      </c>
      <c r="AE2169" s="42"/>
      <c r="AF2169" s="43"/>
      <c r="AG2169" s="34"/>
      <c r="AI2169" s="32"/>
      <c r="AJ2169" s="33"/>
      <c r="AK2169" s="33"/>
      <c r="AL2169" s="33"/>
      <c r="AM2169" t="s" s="44">
        <v>120</v>
      </c>
      <c r="AN2169" s="36">
        <v>25482</v>
      </c>
      <c r="AO2169" s="37">
        <v>89</v>
      </c>
      <c r="AP2169" s="37">
        <v>16029</v>
      </c>
      <c r="AQ2169" s="38">
        <v>629.028888888889</v>
      </c>
      <c r="AR2169" s="37">
        <v>12725</v>
      </c>
      <c r="AS2169" s="38">
        <v>499.37</v>
      </c>
      <c r="AT2169" s="37">
        <v>375</v>
      </c>
      <c r="AU2169" s="38">
        <v>14.72</v>
      </c>
      <c r="AV2169" s="37">
        <v>1841</v>
      </c>
      <c r="AW2169" s="38">
        <v>72.25</v>
      </c>
      <c r="AX2169" s="37">
        <v>483</v>
      </c>
      <c r="AY2169" s="38">
        <v>18.9488888888889</v>
      </c>
      <c r="BB2169" s="37">
        <v>45</v>
      </c>
      <c r="BC2169" s="38">
        <v>1.77</v>
      </c>
      <c r="BJ2169" s="39">
        <v>0</v>
      </c>
      <c r="BK2169" s="40">
        <v>0</v>
      </c>
      <c r="BL2169" s="37">
        <v>404</v>
      </c>
      <c r="BM2169" s="38">
        <v>15.8488888888889</v>
      </c>
      <c r="BV2169" s="39">
        <v>0</v>
      </c>
      <c r="BW2169" s="40">
        <v>0</v>
      </c>
      <c r="CH2169" s="39">
        <v>0</v>
      </c>
      <c r="CI2169" s="40">
        <v>0</v>
      </c>
    </row>
    <row r="2170" s="14" customFormat="1" ht="14.65" customHeight="1">
      <c r="A2170" t="s" s="15">
        <v>5166</v>
      </c>
      <c r="B2170" t="s" s="16">
        <v>5309</v>
      </c>
      <c r="C2170" s="17">
        <v>41153</v>
      </c>
      <c r="D2170" t="s" s="18">
        <v>5</v>
      </c>
      <c r="E2170" s="19">
        <v>3061</v>
      </c>
      <c r="F2170" s="19">
        <v>10888</v>
      </c>
      <c r="G2170" s="19">
        <v>14437</v>
      </c>
      <c r="H2170" s="20">
        <f>E2170/G2170</f>
        <v>0.2120246588626446</v>
      </c>
      <c r="I2170" s="20">
        <f>F2170/G2170</f>
        <v>0.7541733047031932</v>
      </c>
      <c r="J2170" s="19">
        <f>E2170-F2170</f>
        <v>-7827</v>
      </c>
      <c r="K2170" s="19">
        <f>F2170-E2170</f>
        <v>7827</v>
      </c>
      <c r="L2170" s="20">
        <f>H2170-I2170</f>
        <v>-0.5421486458405487</v>
      </c>
      <c r="M2170" s="20">
        <f>I2170-H2170</f>
        <v>0.5421486458405487</v>
      </c>
      <c r="N2170" s="19">
        <v>4193</v>
      </c>
      <c r="O2170" s="19">
        <v>9573</v>
      </c>
      <c r="P2170" s="19">
        <v>13766</v>
      </c>
      <c r="Q2170" s="20">
        <f>N2170/P2170</f>
        <v>0.3045910213569664</v>
      </c>
      <c r="R2170" s="20">
        <f>O2170/P2170</f>
        <v>0.6954089786430335</v>
      </c>
      <c r="S2170" s="19">
        <f>N2170-O2170</f>
        <v>-5380</v>
      </c>
      <c r="T2170" s="20">
        <f>Q2170-R2170</f>
        <v>-0.3908179572860671</v>
      </c>
      <c r="U2170" s="19">
        <f>E2170-N2170</f>
        <v>-1132</v>
      </c>
      <c r="V2170" s="19">
        <f>F2170-O2170</f>
        <v>1315</v>
      </c>
      <c r="W2170" s="20">
        <f>H2170-Q2170</f>
        <v>-0.09256636249432182</v>
      </c>
      <c r="X2170" s="21">
        <f>I2170-R2170</f>
        <v>0.05876432606015969</v>
      </c>
      <c r="Y2170" s="22">
        <v>673.27</v>
      </c>
      <c r="Z2170" s="23">
        <f>C2170/Y2170</f>
        <v>61.12406612503156</v>
      </c>
      <c r="AA2170" s="24">
        <v>40135</v>
      </c>
      <c r="AB2170" t="s" s="25">
        <v>5310</v>
      </c>
      <c r="AC2170" s="26">
        <v>40</v>
      </c>
      <c r="AD2170" s="26">
        <v>135</v>
      </c>
      <c r="AE2170" t="s" s="42">
        <v>406</v>
      </c>
      <c r="AF2170" s="43"/>
      <c r="AG2170" t="s" s="34">
        <v>407</v>
      </c>
      <c r="AH2170" s="31">
        <v>280241</v>
      </c>
      <c r="AI2170" t="s" s="32">
        <v>96</v>
      </c>
      <c r="AJ2170" s="33"/>
      <c r="AK2170" s="33"/>
      <c r="AL2170" s="33"/>
      <c r="AM2170" t="s" s="44">
        <v>115</v>
      </c>
      <c r="AN2170" s="36">
        <v>42391</v>
      </c>
      <c r="AO2170" s="37">
        <v>87</v>
      </c>
      <c r="AP2170" s="37">
        <v>15436</v>
      </c>
      <c r="AQ2170" s="38">
        <v>364.128888888889</v>
      </c>
      <c r="AR2170" s="37">
        <v>12746</v>
      </c>
      <c r="AS2170" s="38">
        <v>300.68</v>
      </c>
      <c r="AT2170" s="37">
        <v>187</v>
      </c>
      <c r="AU2170" s="38">
        <v>4.41</v>
      </c>
      <c r="AV2170" s="37">
        <v>1791</v>
      </c>
      <c r="AW2170" s="38">
        <v>42.25</v>
      </c>
      <c r="AX2170" s="37">
        <v>220</v>
      </c>
      <c r="AY2170" s="38">
        <v>5.19</v>
      </c>
      <c r="BB2170" s="37">
        <v>5</v>
      </c>
      <c r="BC2170" s="38">
        <v>0.12</v>
      </c>
      <c r="BJ2170" s="39">
        <v>0</v>
      </c>
      <c r="BK2170" s="40">
        <v>0</v>
      </c>
      <c r="BL2170" s="37">
        <v>331</v>
      </c>
      <c r="BM2170" s="38">
        <v>7.80888888888889</v>
      </c>
      <c r="BV2170" s="39">
        <v>0</v>
      </c>
      <c r="BW2170" s="40">
        <v>0</v>
      </c>
      <c r="CH2170" s="39">
        <v>0</v>
      </c>
      <c r="CI2170" s="40">
        <v>0</v>
      </c>
    </row>
    <row r="2171" s="14" customFormat="1" ht="14.65" customHeight="1">
      <c r="A2171" t="s" s="15">
        <v>5166</v>
      </c>
      <c r="B2171" t="s" s="16">
        <v>1445</v>
      </c>
      <c r="C2171" s="17">
        <v>44581</v>
      </c>
      <c r="D2171" t="s" s="18">
        <v>5</v>
      </c>
      <c r="E2171" s="19">
        <v>3084</v>
      </c>
      <c r="F2171" s="19">
        <v>14166</v>
      </c>
      <c r="G2171" s="19">
        <v>17886</v>
      </c>
      <c r="H2171" s="20">
        <f>E2171/G2171</f>
        <v>0.1724253606172425</v>
      </c>
      <c r="I2171" s="20">
        <f>F2171/G2171</f>
        <v>0.7920161019792016</v>
      </c>
      <c r="J2171" s="19">
        <f>E2171-F2171</f>
        <v>-11082</v>
      </c>
      <c r="K2171" s="19">
        <f>F2171-E2171</f>
        <v>11082</v>
      </c>
      <c r="L2171" s="20">
        <f>H2171-I2171</f>
        <v>-0.619590741361959</v>
      </c>
      <c r="M2171" s="20">
        <f>I2171-H2171</f>
        <v>0.619590741361959</v>
      </c>
      <c r="N2171" s="19">
        <v>3939</v>
      </c>
      <c r="O2171" s="19">
        <v>12907</v>
      </c>
      <c r="P2171" s="19">
        <v>16846</v>
      </c>
      <c r="Q2171" s="20">
        <f>N2171/P2171</f>
        <v>0.2338240531877003</v>
      </c>
      <c r="R2171" s="20">
        <f>O2171/P2171</f>
        <v>0.7661759468122996</v>
      </c>
      <c r="S2171" s="19">
        <f>N2171-O2171</f>
        <v>-8968</v>
      </c>
      <c r="T2171" s="20">
        <f>Q2171-R2171</f>
        <v>-0.5323518936245992</v>
      </c>
      <c r="U2171" s="19">
        <f>E2171-N2171</f>
        <v>-855</v>
      </c>
      <c r="V2171" s="19">
        <f>F2171-O2171</f>
        <v>1259</v>
      </c>
      <c r="W2171" s="20">
        <f>H2171-Q2171</f>
        <v>-0.0613986925704578</v>
      </c>
      <c r="X2171" s="21">
        <f>I2171-R2171</f>
        <v>0.02584015516690197</v>
      </c>
      <c r="Y2171" s="22">
        <v>870.24</v>
      </c>
      <c r="Z2171" s="23">
        <f>C2171/Y2171</f>
        <v>51.22839676411105</v>
      </c>
      <c r="AA2171" s="24">
        <v>40137</v>
      </c>
      <c r="AB2171" t="s" s="25">
        <v>5311</v>
      </c>
      <c r="AC2171" s="26">
        <v>40</v>
      </c>
      <c r="AD2171" s="26">
        <v>137</v>
      </c>
      <c r="AE2171" t="s" s="42">
        <v>5312</v>
      </c>
      <c r="AF2171" s="43"/>
      <c r="AG2171" t="s" s="33">
        <v>5313</v>
      </c>
      <c r="AI2171" t="s" s="33">
        <v>108</v>
      </c>
      <c r="AJ2171" s="33"/>
      <c r="AK2171" s="33"/>
      <c r="AL2171" s="33"/>
      <c r="AM2171" t="s" s="44">
        <v>97</v>
      </c>
      <c r="AN2171" s="36">
        <v>45048</v>
      </c>
      <c r="AO2171" s="37">
        <v>101</v>
      </c>
      <c r="AP2171" s="37">
        <v>29313</v>
      </c>
      <c r="AQ2171" s="38">
        <v>650.71</v>
      </c>
      <c r="AR2171" s="37">
        <v>23758</v>
      </c>
      <c r="AS2171" s="38">
        <v>527.388888888889</v>
      </c>
      <c r="AT2171" s="37">
        <v>160</v>
      </c>
      <c r="AU2171" s="38">
        <v>3.54888888888889</v>
      </c>
      <c r="AV2171" s="37">
        <v>4268</v>
      </c>
      <c r="AW2171" s="38">
        <v>94.73888888888889</v>
      </c>
      <c r="AX2171" s="37">
        <v>644</v>
      </c>
      <c r="AY2171" s="38">
        <v>14.3</v>
      </c>
      <c r="BB2171" s="37">
        <v>10</v>
      </c>
      <c r="BC2171" s="38">
        <v>0.22</v>
      </c>
      <c r="BJ2171" s="39">
        <v>0</v>
      </c>
      <c r="BK2171" s="40">
        <v>0</v>
      </c>
      <c r="BL2171" s="37">
        <v>473</v>
      </c>
      <c r="BM2171" s="38">
        <v>10.5</v>
      </c>
      <c r="BV2171" s="39">
        <v>0</v>
      </c>
      <c r="BW2171" s="40">
        <v>0</v>
      </c>
      <c r="CH2171" s="39">
        <v>0</v>
      </c>
      <c r="CI2171" s="40">
        <v>0</v>
      </c>
    </row>
    <row r="2172" s="14" customFormat="1" ht="14.65" customHeight="1">
      <c r="A2172" t="s" s="15">
        <v>5166</v>
      </c>
      <c r="B2172" t="s" s="16">
        <v>3897</v>
      </c>
      <c r="C2172" s="17">
        <v>21489</v>
      </c>
      <c r="D2172" t="s" s="18">
        <v>5</v>
      </c>
      <c r="E2172" s="19">
        <v>855</v>
      </c>
      <c r="F2172" s="19">
        <v>4615</v>
      </c>
      <c r="G2172" s="19">
        <v>5771</v>
      </c>
      <c r="H2172" s="20">
        <f>E2172/G2172</f>
        <v>0.1481545659331139</v>
      </c>
      <c r="I2172" s="20">
        <f>F2172/G2172</f>
        <v>0.7996880956506671</v>
      </c>
      <c r="J2172" s="19">
        <f>E2172-F2172</f>
        <v>-3760</v>
      </c>
      <c r="K2172" s="19">
        <f>F2172-E2172</f>
        <v>3760</v>
      </c>
      <c r="L2172" s="20">
        <f>H2172-I2172</f>
        <v>-0.6515335297175533</v>
      </c>
      <c r="M2172" s="20">
        <f>I2172-H2172</f>
        <v>0.6515335297175533</v>
      </c>
      <c r="N2172" s="19">
        <v>854</v>
      </c>
      <c r="O2172" s="19">
        <v>4908</v>
      </c>
      <c r="P2172" s="19">
        <v>5762</v>
      </c>
      <c r="Q2172" s="20">
        <f>N2172/P2172</f>
        <v>0.1482124262408886</v>
      </c>
      <c r="R2172" s="20">
        <f>O2172/P2172</f>
        <v>0.8517875737591114</v>
      </c>
      <c r="S2172" s="19">
        <f>N2172-O2172</f>
        <v>-4054</v>
      </c>
      <c r="T2172" s="20">
        <f>Q2172-R2172</f>
        <v>-0.7035751475182228</v>
      </c>
      <c r="U2172" s="19">
        <f>E2172-N2172</f>
        <v>1</v>
      </c>
      <c r="V2172" s="19">
        <f>F2172-O2172</f>
        <v>-293</v>
      </c>
      <c r="W2172" s="20">
        <f>H2172-Q2172</f>
        <v>-5.786030777471529e-05</v>
      </c>
      <c r="X2172" s="21">
        <f>I2172-R2172</f>
        <v>-0.05209947810844429</v>
      </c>
      <c r="Y2172" s="22">
        <v>2041.26</v>
      </c>
      <c r="Z2172" s="23">
        <f>C2172/Y2172</f>
        <v>10.52732136033626</v>
      </c>
      <c r="AA2172" s="24">
        <v>40139</v>
      </c>
      <c r="AB2172" t="s" s="25">
        <v>5314</v>
      </c>
      <c r="AC2172" s="26">
        <v>40</v>
      </c>
      <c r="AD2172" s="26">
        <v>139</v>
      </c>
      <c r="AE2172" t="s" s="42">
        <v>5315</v>
      </c>
      <c r="AF2172" s="43"/>
      <c r="AG2172" t="s" s="33">
        <v>5316</v>
      </c>
      <c r="AI2172" t="s" s="33">
        <v>108</v>
      </c>
      <c r="AJ2172" s="33"/>
      <c r="AK2172" s="33"/>
      <c r="AL2172" s="33"/>
      <c r="AM2172" t="s" s="44">
        <v>97</v>
      </c>
      <c r="AN2172" s="36">
        <v>20640</v>
      </c>
      <c r="AO2172" s="37">
        <v>63</v>
      </c>
      <c r="AP2172" s="37">
        <v>11562</v>
      </c>
      <c r="AQ2172" s="38">
        <v>560.168888888889</v>
      </c>
      <c r="AR2172" s="37">
        <v>6603</v>
      </c>
      <c r="AS2172" s="38">
        <v>319.91</v>
      </c>
      <c r="AV2172" s="37">
        <v>2956</v>
      </c>
      <c r="AW2172" s="38">
        <v>143.218888888889</v>
      </c>
      <c r="AX2172" s="37">
        <v>1814</v>
      </c>
      <c r="AY2172" s="38">
        <v>87.89</v>
      </c>
      <c r="BB2172" s="37">
        <v>2</v>
      </c>
      <c r="BC2172" s="38">
        <v>0.1</v>
      </c>
      <c r="BJ2172" s="39">
        <v>0</v>
      </c>
      <c r="BK2172" s="40">
        <v>0</v>
      </c>
      <c r="BL2172" s="37">
        <v>187</v>
      </c>
      <c r="BM2172" s="38">
        <v>9.06</v>
      </c>
      <c r="BV2172" s="39">
        <v>0</v>
      </c>
      <c r="BW2172" s="40">
        <v>0</v>
      </c>
      <c r="CH2172" s="39">
        <v>0</v>
      </c>
      <c r="CI2172" s="40">
        <v>0</v>
      </c>
    </row>
    <row r="2173" s="14" customFormat="1" ht="14.65" customHeight="1">
      <c r="A2173" t="s" s="15">
        <v>5166</v>
      </c>
      <c r="B2173" t="s" s="16">
        <v>5317</v>
      </c>
      <c r="C2173" s="17">
        <v>7515</v>
      </c>
      <c r="D2173" t="s" s="18">
        <v>5</v>
      </c>
      <c r="E2173" s="19">
        <v>657</v>
      </c>
      <c r="F2173" s="19">
        <v>1944</v>
      </c>
      <c r="G2173" s="19">
        <v>2706</v>
      </c>
      <c r="H2173" s="20">
        <f>E2173/G2173</f>
        <v>0.2427937915742794</v>
      </c>
      <c r="I2173" s="20">
        <f>F2173/G2173</f>
        <v>0.7184035476718403</v>
      </c>
      <c r="J2173" s="19">
        <f>E2173-F2173</f>
        <v>-1287</v>
      </c>
      <c r="K2173" s="19">
        <f>F2173-E2173</f>
        <v>1287</v>
      </c>
      <c r="L2173" s="20">
        <f>H2173-I2173</f>
        <v>-0.475609756097561</v>
      </c>
      <c r="M2173" s="20">
        <f>I2173-H2173</f>
        <v>0.475609756097561</v>
      </c>
      <c r="N2173" s="19">
        <v>906</v>
      </c>
      <c r="O2173" s="19">
        <v>1813</v>
      </c>
      <c r="P2173" s="19">
        <v>2719</v>
      </c>
      <c r="Q2173" s="20">
        <f>N2173/P2173</f>
        <v>0.3332107392423685</v>
      </c>
      <c r="R2173" s="20">
        <f>O2173/P2173</f>
        <v>0.6667892607576315</v>
      </c>
      <c r="S2173" s="19">
        <f>N2173-O2173</f>
        <v>-907</v>
      </c>
      <c r="T2173" s="20">
        <f>Q2173-R2173</f>
        <v>-0.333578521515263</v>
      </c>
      <c r="U2173" s="19">
        <f>E2173-N2173</f>
        <v>-249</v>
      </c>
      <c r="V2173" s="19">
        <f>F2173-O2173</f>
        <v>131</v>
      </c>
      <c r="W2173" s="20">
        <f>H2173-Q2173</f>
        <v>-0.09041694766808911</v>
      </c>
      <c r="X2173" s="21">
        <f>I2173-R2173</f>
        <v>0.05161428691420888</v>
      </c>
      <c r="Y2173" s="22">
        <v>871.13</v>
      </c>
      <c r="Z2173" s="23">
        <f>C2173/Y2173</f>
        <v>8.626726206191957</v>
      </c>
      <c r="AA2173" s="24">
        <v>40141</v>
      </c>
      <c r="AB2173" t="s" s="25">
        <v>5318</v>
      </c>
      <c r="AC2173" s="26">
        <v>40</v>
      </c>
      <c r="AD2173" s="26">
        <v>141</v>
      </c>
      <c r="AE2173" s="42"/>
      <c r="AF2173" s="43"/>
      <c r="AG2173" s="34"/>
      <c r="AI2173" s="32"/>
      <c r="AJ2173" s="33"/>
      <c r="AK2173" s="33"/>
      <c r="AL2173" s="33"/>
      <c r="AM2173" t="s" s="44">
        <v>120</v>
      </c>
      <c r="AN2173" s="36">
        <v>7992</v>
      </c>
      <c r="AO2173" s="37">
        <v>31</v>
      </c>
      <c r="AP2173" s="37">
        <v>7543</v>
      </c>
      <c r="AQ2173" s="38">
        <v>943.8200000000001</v>
      </c>
      <c r="AR2173" s="37">
        <v>6002</v>
      </c>
      <c r="AS2173" s="38">
        <v>751</v>
      </c>
      <c r="AT2173" s="37">
        <v>123</v>
      </c>
      <c r="AU2173" s="38">
        <v>15.39</v>
      </c>
      <c r="AV2173" s="37">
        <v>1251</v>
      </c>
      <c r="AW2173" s="38">
        <v>156.53</v>
      </c>
      <c r="AX2173" s="37">
        <v>150</v>
      </c>
      <c r="AY2173" s="38">
        <v>18.7688888888889</v>
      </c>
      <c r="BB2173" s="37">
        <v>17</v>
      </c>
      <c r="BC2173" s="38">
        <v>2.12888888888889</v>
      </c>
      <c r="BJ2173" s="39">
        <v>0</v>
      </c>
      <c r="BK2173" s="40">
        <v>0</v>
      </c>
      <c r="BV2173" s="39">
        <v>0</v>
      </c>
      <c r="BW2173" s="40">
        <v>0</v>
      </c>
      <c r="CH2173" s="39">
        <v>0</v>
      </c>
      <c r="CI2173" s="40">
        <v>0</v>
      </c>
    </row>
    <row r="2174" s="14" customFormat="1" ht="14.65" customHeight="1">
      <c r="A2174" t="s" s="15">
        <v>5166</v>
      </c>
      <c r="B2174" t="s" s="16">
        <v>5319</v>
      </c>
      <c r="C2174" s="17">
        <v>639242</v>
      </c>
      <c r="D2174" t="s" s="18">
        <v>5</v>
      </c>
      <c r="E2174" s="19">
        <v>87663</v>
      </c>
      <c r="F2174" s="19">
        <v>143985</v>
      </c>
      <c r="G2174" s="19">
        <v>246557</v>
      </c>
      <c r="H2174" s="20">
        <f>E2174/G2174</f>
        <v>0.3555486155331222</v>
      </c>
      <c r="I2174" s="20">
        <f>F2174/G2174</f>
        <v>0.5839826084840423</v>
      </c>
      <c r="J2174" s="19">
        <f>E2174-F2174</f>
        <v>-56322</v>
      </c>
      <c r="K2174" s="19">
        <f>F2174-E2174</f>
        <v>56322</v>
      </c>
      <c r="L2174" s="20">
        <f>H2174-I2174</f>
        <v>-0.2284339929509201</v>
      </c>
      <c r="M2174" s="20">
        <f>I2174-H2174</f>
        <v>0.2284339929509201</v>
      </c>
      <c r="N2174" s="19">
        <v>82633</v>
      </c>
      <c r="O2174" s="19">
        <v>144908</v>
      </c>
      <c r="P2174" s="19">
        <v>227541</v>
      </c>
      <c r="Q2174" s="20">
        <f>N2174/P2174</f>
        <v>0.3631565300319503</v>
      </c>
      <c r="R2174" s="20">
        <f>O2174/P2174</f>
        <v>0.6368434699680497</v>
      </c>
      <c r="S2174" s="19">
        <f>N2174-O2174</f>
        <v>-62275</v>
      </c>
      <c r="T2174" s="20">
        <f>Q2174-R2174</f>
        <v>-0.2736869399360994</v>
      </c>
      <c r="U2174" s="19">
        <f>E2174-N2174</f>
        <v>5030</v>
      </c>
      <c r="V2174" s="19">
        <f>F2174-O2174</f>
        <v>-923</v>
      </c>
      <c r="W2174" s="20">
        <f>H2174-Q2174</f>
        <v>-0.007607914498828139</v>
      </c>
      <c r="X2174" s="21">
        <f>I2174-R2174</f>
        <v>-0.05286086148400748</v>
      </c>
      <c r="Y2174" s="22">
        <v>570.25</v>
      </c>
      <c r="Z2174" s="23">
        <f>C2174/Y2174</f>
        <v>1120.985532661113</v>
      </c>
      <c r="AA2174" s="24">
        <v>40143</v>
      </c>
      <c r="AB2174" t="s" s="25">
        <v>5320</v>
      </c>
      <c r="AC2174" s="26">
        <v>40</v>
      </c>
      <c r="AD2174" s="26">
        <v>143</v>
      </c>
      <c r="AE2174" t="s" s="42">
        <v>5215</v>
      </c>
      <c r="AF2174" t="s" s="43">
        <v>5197</v>
      </c>
      <c r="AG2174" t="s" s="34">
        <v>5216</v>
      </c>
      <c r="AH2174" s="31">
        <v>981005</v>
      </c>
      <c r="AI2174" t="s" s="32">
        <v>96</v>
      </c>
      <c r="AJ2174" t="s" s="33">
        <v>5199</v>
      </c>
      <c r="AK2174" s="33"/>
      <c r="AL2174" s="33"/>
      <c r="AM2174" t="s" s="44">
        <v>97</v>
      </c>
      <c r="AN2174" s="36">
        <v>603403</v>
      </c>
      <c r="AO2174" s="37">
        <v>754</v>
      </c>
      <c r="AP2174" s="37">
        <v>378323</v>
      </c>
      <c r="AQ2174" s="38">
        <v>626.98</v>
      </c>
      <c r="AR2174" s="37">
        <v>213615</v>
      </c>
      <c r="AS2174" s="38">
        <v>354.018888888889</v>
      </c>
      <c r="AT2174" s="37">
        <v>12226</v>
      </c>
      <c r="AU2174" s="38">
        <v>20.26</v>
      </c>
      <c r="AV2174" s="37">
        <v>85250</v>
      </c>
      <c r="AW2174" s="38">
        <v>141.28</v>
      </c>
      <c r="AX2174" s="37">
        <v>49144</v>
      </c>
      <c r="AY2174" s="38">
        <v>81.4388888888889</v>
      </c>
      <c r="AZ2174" s="37">
        <v>778</v>
      </c>
      <c r="BA2174" s="38">
        <v>1.29</v>
      </c>
      <c r="BB2174" s="37">
        <v>196</v>
      </c>
      <c r="BC2174" s="38">
        <v>0.32</v>
      </c>
      <c r="BD2174" s="37">
        <v>506</v>
      </c>
      <c r="BE2174" s="38">
        <v>0.838577202963857</v>
      </c>
      <c r="BF2174" s="37">
        <v>14</v>
      </c>
      <c r="BG2174" s="38">
        <v>0.0232017407934664</v>
      </c>
      <c r="BH2174" s="37">
        <v>10</v>
      </c>
      <c r="BI2174" s="38">
        <v>0.0165726719953331</v>
      </c>
      <c r="BJ2174" s="39">
        <v>530</v>
      </c>
      <c r="BK2174" s="40">
        <v>0.8783516157526564</v>
      </c>
      <c r="BL2174" s="37">
        <v>7407</v>
      </c>
      <c r="BM2174" s="38">
        <v>12.2788888888889</v>
      </c>
      <c r="BT2174" s="37">
        <v>160</v>
      </c>
      <c r="BU2174" s="38">
        <v>0.26516275192533</v>
      </c>
      <c r="BV2174" s="39">
        <v>160</v>
      </c>
      <c r="BW2174" s="40">
        <v>0.26516275192533</v>
      </c>
      <c r="BX2174" s="37">
        <v>2954</v>
      </c>
      <c r="BY2174" s="38">
        <v>4.9</v>
      </c>
      <c r="BZ2174" s="37">
        <v>1339</v>
      </c>
      <c r="CA2174" s="38">
        <v>2.22</v>
      </c>
      <c r="CF2174" s="37">
        <v>1066</v>
      </c>
      <c r="CG2174" s="38">
        <v>1.77</v>
      </c>
      <c r="CH2174" s="39">
        <v>2405</v>
      </c>
      <c r="CI2174" s="40">
        <v>3.99</v>
      </c>
      <c r="CJ2174" s="37">
        <v>2715</v>
      </c>
      <c r="CK2174" s="38">
        <v>4.5</v>
      </c>
      <c r="CL2174" s="37">
        <v>7</v>
      </c>
      <c r="CM2174" s="41">
        <v>0.008888888888888891</v>
      </c>
    </row>
    <row r="2175" s="14" customFormat="1" ht="14.65" customHeight="1">
      <c r="A2175" t="s" s="15">
        <v>5166</v>
      </c>
      <c r="B2175" t="s" s="16">
        <v>5321</v>
      </c>
      <c r="C2175" s="17">
        <v>76559</v>
      </c>
      <c r="D2175" t="s" s="18">
        <v>5</v>
      </c>
      <c r="E2175" s="19">
        <v>6711</v>
      </c>
      <c r="F2175" s="19">
        <v>22967</v>
      </c>
      <c r="G2175" s="19">
        <v>31246</v>
      </c>
      <c r="H2175" s="20">
        <f>E2175/G2175</f>
        <v>0.2147794917749472</v>
      </c>
      <c r="I2175" s="20">
        <f>F2175/G2175</f>
        <v>0.735038084874864</v>
      </c>
      <c r="J2175" s="19">
        <f>E2175-F2175</f>
        <v>-16256</v>
      </c>
      <c r="K2175" s="19">
        <f>F2175-E2175</f>
        <v>16256</v>
      </c>
      <c r="L2175" s="20">
        <f>H2175-I2175</f>
        <v>-0.5202585930999168</v>
      </c>
      <c r="M2175" s="20">
        <f>I2175-H2175</f>
        <v>0.5202585930999168</v>
      </c>
      <c r="N2175" s="19">
        <v>7773</v>
      </c>
      <c r="O2175" s="19">
        <v>20848</v>
      </c>
      <c r="P2175" s="19">
        <v>28621</v>
      </c>
      <c r="Q2175" s="20">
        <f>N2175/P2175</f>
        <v>0.2715838021033507</v>
      </c>
      <c r="R2175" s="20">
        <f>O2175/P2175</f>
        <v>0.7284161978966494</v>
      </c>
      <c r="S2175" s="19">
        <f>N2175-O2175</f>
        <v>-13075</v>
      </c>
      <c r="T2175" s="20">
        <f>Q2175-R2175</f>
        <v>-0.4568323957932987</v>
      </c>
      <c r="U2175" s="19">
        <f>E2175-N2175</f>
        <v>-1062</v>
      </c>
      <c r="V2175" s="19">
        <f>F2175-O2175</f>
        <v>2119</v>
      </c>
      <c r="W2175" s="20">
        <f>H2175-Q2175</f>
        <v>-0.0568043103284035</v>
      </c>
      <c r="X2175" s="21">
        <f>I2175-R2175</f>
        <v>0.006621886978214642</v>
      </c>
      <c r="Y2175" s="22">
        <v>561.5599999999999</v>
      </c>
      <c r="Z2175" s="23">
        <f>C2175/Y2175</f>
        <v>136.3327160054135</v>
      </c>
      <c r="AA2175" s="24">
        <v>40145</v>
      </c>
      <c r="AB2175" t="s" s="25">
        <v>5322</v>
      </c>
      <c r="AC2175" s="26">
        <v>40</v>
      </c>
      <c r="AD2175" s="26">
        <v>145</v>
      </c>
      <c r="AE2175" t="s" s="42">
        <v>5215</v>
      </c>
      <c r="AF2175" t="s" s="43">
        <v>5197</v>
      </c>
      <c r="AG2175" t="s" s="34">
        <v>5216</v>
      </c>
      <c r="AH2175" s="31">
        <v>981005</v>
      </c>
      <c r="AI2175" t="s" s="32">
        <v>96</v>
      </c>
      <c r="AJ2175" t="s" s="33">
        <v>5199</v>
      </c>
      <c r="AK2175" s="33"/>
      <c r="AL2175" s="33"/>
      <c r="AM2175" t="s" s="44">
        <v>97</v>
      </c>
      <c r="AN2175" s="36">
        <v>73085</v>
      </c>
      <c r="AO2175" s="37">
        <v>75</v>
      </c>
      <c r="AP2175" s="37">
        <v>18886</v>
      </c>
      <c r="AQ2175" s="38">
        <v>258.41</v>
      </c>
      <c r="AR2175" s="37">
        <v>14374</v>
      </c>
      <c r="AS2175" s="38">
        <v>196.68</v>
      </c>
      <c r="AT2175" s="37">
        <v>694</v>
      </c>
      <c r="AU2175" s="38">
        <v>9.5</v>
      </c>
      <c r="AV2175" s="37">
        <v>3426</v>
      </c>
      <c r="AW2175" s="38">
        <v>46.88</v>
      </c>
      <c r="AX2175" s="37">
        <v>319</v>
      </c>
      <c r="AY2175" s="38">
        <v>4.36</v>
      </c>
      <c r="BB2175" s="37">
        <v>73</v>
      </c>
      <c r="BC2175" s="38">
        <v>1</v>
      </c>
      <c r="BJ2175" s="39">
        <v>0</v>
      </c>
      <c r="BK2175" s="40">
        <v>0</v>
      </c>
      <c r="BV2175" s="39">
        <v>0</v>
      </c>
      <c r="BW2175" s="40">
        <v>0</v>
      </c>
      <c r="CH2175" s="39">
        <v>0</v>
      </c>
      <c r="CI2175" s="40">
        <v>0</v>
      </c>
    </row>
    <row r="2176" s="14" customFormat="1" ht="14.65" customHeight="1">
      <c r="A2176" t="s" s="15">
        <v>5166</v>
      </c>
      <c r="B2176" t="s" s="16">
        <v>291</v>
      </c>
      <c r="C2176" s="17">
        <v>52021</v>
      </c>
      <c r="D2176" t="s" s="18">
        <v>5</v>
      </c>
      <c r="E2176" s="19">
        <v>5047</v>
      </c>
      <c r="F2176" s="19">
        <v>15810</v>
      </c>
      <c r="G2176" s="19">
        <v>22208</v>
      </c>
      <c r="H2176" s="20">
        <f>E2176/G2176</f>
        <v>0.227260446685879</v>
      </c>
      <c r="I2176" s="20">
        <f>F2176/G2176</f>
        <v>0.7119056195965417</v>
      </c>
      <c r="J2176" s="19">
        <f>E2176-F2176</f>
        <v>-10763</v>
      </c>
      <c r="K2176" s="19">
        <f>F2176-E2176</f>
        <v>10763</v>
      </c>
      <c r="L2176" s="20">
        <f>H2176-I2176</f>
        <v>-0.4846451729106628</v>
      </c>
      <c r="M2176" s="20">
        <f>I2176-H2176</f>
        <v>0.4846451729106628</v>
      </c>
      <c r="N2176" s="19">
        <v>5532</v>
      </c>
      <c r="O2176" s="19">
        <v>15667</v>
      </c>
      <c r="P2176" s="19">
        <v>21199</v>
      </c>
      <c r="Q2176" s="20">
        <f>N2176/P2176</f>
        <v>0.2609557054578046</v>
      </c>
      <c r="R2176" s="20">
        <f>O2176/P2176</f>
        <v>0.7390442945421953</v>
      </c>
      <c r="S2176" s="19">
        <f>N2176-O2176</f>
        <v>-10135</v>
      </c>
      <c r="T2176" s="20">
        <f>Q2176-R2176</f>
        <v>-0.4780885890843907</v>
      </c>
      <c r="U2176" s="19">
        <f>E2176-N2176</f>
        <v>-485</v>
      </c>
      <c r="V2176" s="19">
        <f>F2176-O2176</f>
        <v>143</v>
      </c>
      <c r="W2176" s="20">
        <f>H2176-Q2176</f>
        <v>-0.03369525877192564</v>
      </c>
      <c r="X2176" s="21">
        <f>I2176-R2176</f>
        <v>-0.02713867494565358</v>
      </c>
      <c r="Y2176" s="22">
        <v>415.45</v>
      </c>
      <c r="Z2176" s="23">
        <f>C2176/Y2176</f>
        <v>125.2160308099651</v>
      </c>
      <c r="AA2176" s="24">
        <v>40147</v>
      </c>
      <c r="AB2176" t="s" s="25">
        <v>5323</v>
      </c>
      <c r="AC2176" s="26">
        <v>40</v>
      </c>
      <c r="AD2176" s="26">
        <v>147</v>
      </c>
      <c r="AE2176" t="s" s="42">
        <v>5324</v>
      </c>
      <c r="AF2176" t="s" s="43">
        <v>5197</v>
      </c>
      <c r="AG2176" t="s" s="33">
        <v>5325</v>
      </c>
      <c r="AI2176" t="s" s="33">
        <v>108</v>
      </c>
      <c r="AJ2176" t="s" s="33">
        <v>5199</v>
      </c>
      <c r="AK2176" s="33"/>
      <c r="AL2176" s="33"/>
      <c r="AM2176" t="s" s="44">
        <v>97</v>
      </c>
      <c r="AN2176" s="36">
        <v>50976</v>
      </c>
      <c r="AO2176" s="37">
        <v>99</v>
      </c>
      <c r="AP2176" s="37">
        <v>35793</v>
      </c>
      <c r="AQ2176" s="38">
        <v>702.148888888889</v>
      </c>
      <c r="AR2176" s="37">
        <v>23751</v>
      </c>
      <c r="AS2176" s="38">
        <v>465.93</v>
      </c>
      <c r="AT2176" s="37">
        <v>183</v>
      </c>
      <c r="AU2176" s="38">
        <v>3.58888888888889</v>
      </c>
      <c r="AV2176" s="37">
        <v>8078</v>
      </c>
      <c r="AW2176" s="38">
        <v>158.468888888889</v>
      </c>
      <c r="AX2176" s="37">
        <v>2381</v>
      </c>
      <c r="AY2176" s="38">
        <v>46.71</v>
      </c>
      <c r="BB2176" s="37">
        <v>26</v>
      </c>
      <c r="BC2176" s="38">
        <v>0.51</v>
      </c>
      <c r="BJ2176" s="39">
        <v>0</v>
      </c>
      <c r="BK2176" s="40">
        <v>0</v>
      </c>
      <c r="BL2176" s="37">
        <v>1169</v>
      </c>
      <c r="BM2176" s="38">
        <v>22.9288888888889</v>
      </c>
      <c r="BV2176" s="39">
        <v>0</v>
      </c>
      <c r="BW2176" s="40">
        <v>0</v>
      </c>
      <c r="CH2176" s="39">
        <v>0</v>
      </c>
      <c r="CI2176" s="40">
        <v>0</v>
      </c>
      <c r="CJ2176" s="37">
        <v>49</v>
      </c>
      <c r="CK2176" s="38">
        <v>0.96</v>
      </c>
    </row>
    <row r="2177" s="14" customFormat="1" ht="14.65" customHeight="1">
      <c r="A2177" t="s" s="15">
        <v>5166</v>
      </c>
      <c r="B2177" t="s" s="16">
        <v>5326</v>
      </c>
      <c r="C2177" s="17">
        <v>11661</v>
      </c>
      <c r="D2177" t="s" s="18">
        <v>5</v>
      </c>
      <c r="E2177" s="19">
        <v>588</v>
      </c>
      <c r="F2177" s="19">
        <v>3851</v>
      </c>
      <c r="G2177" s="19">
        <v>4628</v>
      </c>
      <c r="H2177" s="20">
        <f>E2177/G2177</f>
        <v>0.1270527225583405</v>
      </c>
      <c r="I2177" s="20">
        <f>F2177/G2177</f>
        <v>0.8321089023336214</v>
      </c>
      <c r="J2177" s="19">
        <f>E2177-F2177</f>
        <v>-3263</v>
      </c>
      <c r="K2177" s="19">
        <f>F2177-E2177</f>
        <v>3263</v>
      </c>
      <c r="L2177" s="20">
        <f>H2177-I2177</f>
        <v>-0.7050561797752809</v>
      </c>
      <c r="M2177" s="20">
        <f>I2177-H2177</f>
        <v>0.7050561797752809</v>
      </c>
      <c r="N2177" s="19">
        <v>821</v>
      </c>
      <c r="O2177" s="19">
        <v>3482</v>
      </c>
      <c r="P2177" s="19">
        <v>4303</v>
      </c>
      <c r="Q2177" s="20">
        <f>N2177/P2177</f>
        <v>0.1907971182895654</v>
      </c>
      <c r="R2177" s="20">
        <f>O2177/P2177</f>
        <v>0.8092028817104345</v>
      </c>
      <c r="S2177" s="19">
        <f>N2177-O2177</f>
        <v>-2661</v>
      </c>
      <c r="T2177" s="20">
        <f>Q2177-R2177</f>
        <v>-0.6184057634208691</v>
      </c>
      <c r="U2177" s="19">
        <f>E2177-N2177</f>
        <v>-233</v>
      </c>
      <c r="V2177" s="19">
        <f>F2177-O2177</f>
        <v>369</v>
      </c>
      <c r="W2177" s="20">
        <f>H2177-Q2177</f>
        <v>-0.06374439573122487</v>
      </c>
      <c r="X2177" s="21">
        <f>I2177-R2177</f>
        <v>0.02290602062318692</v>
      </c>
      <c r="Y2177" s="22">
        <v>1003.17</v>
      </c>
      <c r="Z2177" s="23">
        <f>C2177/Y2177</f>
        <v>11.6241514399354</v>
      </c>
      <c r="AA2177" s="24">
        <v>40149</v>
      </c>
      <c r="AB2177" t="s" s="25">
        <v>5327</v>
      </c>
      <c r="AC2177" s="26">
        <v>40</v>
      </c>
      <c r="AD2177" s="26">
        <v>149</v>
      </c>
      <c r="AE2177" s="42"/>
      <c r="AF2177" s="43"/>
      <c r="AG2177" s="34"/>
      <c r="AI2177" s="32"/>
      <c r="AJ2177" s="33"/>
      <c r="AK2177" s="33"/>
      <c r="AL2177" s="33"/>
      <c r="AM2177" t="s" s="44">
        <v>120</v>
      </c>
      <c r="AN2177" s="36">
        <v>11629</v>
      </c>
      <c r="AO2177" s="37">
        <v>39</v>
      </c>
      <c r="AP2177" s="37">
        <v>7806</v>
      </c>
      <c r="AQ2177" s="38">
        <v>671.25</v>
      </c>
      <c r="AR2177" s="37">
        <v>6641</v>
      </c>
      <c r="AS2177" s="38">
        <v>571.0700000000001</v>
      </c>
      <c r="AV2177" s="37">
        <v>1084</v>
      </c>
      <c r="AW2177" s="38">
        <v>93.2188888888889</v>
      </c>
      <c r="AX2177" s="37">
        <v>81</v>
      </c>
      <c r="AY2177" s="38">
        <v>6.96888888888889</v>
      </c>
      <c r="BJ2177" s="39">
        <v>0</v>
      </c>
      <c r="BK2177" s="40">
        <v>0</v>
      </c>
      <c r="BV2177" s="39">
        <v>0</v>
      </c>
      <c r="BW2177" s="40">
        <v>0</v>
      </c>
      <c r="CH2177" s="39">
        <v>0</v>
      </c>
      <c r="CI2177" s="40">
        <v>0</v>
      </c>
    </row>
    <row r="2178" s="14" customFormat="1" ht="14.65" customHeight="1">
      <c r="A2178" t="s" s="15">
        <v>5166</v>
      </c>
      <c r="B2178" t="s" s="16">
        <v>5328</v>
      </c>
      <c r="C2178" s="17">
        <v>9304</v>
      </c>
      <c r="D2178" t="s" s="18">
        <v>5</v>
      </c>
      <c r="E2178" s="19">
        <v>521</v>
      </c>
      <c r="F2178" s="19">
        <v>2945</v>
      </c>
      <c r="G2178" s="19">
        <v>3665</v>
      </c>
      <c r="H2178" s="20">
        <f>E2178/G2178</f>
        <v>0.1421555252387449</v>
      </c>
      <c r="I2178" s="20">
        <f>F2178/G2178</f>
        <v>0.8035470668485676</v>
      </c>
      <c r="J2178" s="19">
        <f>E2178-F2178</f>
        <v>-2424</v>
      </c>
      <c r="K2178" s="19">
        <f>F2178-E2178</f>
        <v>2424</v>
      </c>
      <c r="L2178" s="20">
        <f>H2178-I2178</f>
        <v>-0.6613915416098227</v>
      </c>
      <c r="M2178" s="20">
        <f>I2178-H2178</f>
        <v>0.6613915416098227</v>
      </c>
      <c r="N2178" s="19">
        <v>670</v>
      </c>
      <c r="O2178" s="19">
        <v>2725</v>
      </c>
      <c r="P2178" s="19">
        <v>3395</v>
      </c>
      <c r="Q2178" s="20">
        <f>N2178/P2178</f>
        <v>0.1973490427098674</v>
      </c>
      <c r="R2178" s="20">
        <f>O2178/P2178</f>
        <v>0.8026509572901326</v>
      </c>
      <c r="S2178" s="19">
        <f>N2178-O2178</f>
        <v>-2055</v>
      </c>
      <c r="T2178" s="20">
        <f>Q2178-R2178</f>
        <v>-0.6053019145802652</v>
      </c>
      <c r="U2178" s="19">
        <f>E2178-N2178</f>
        <v>-149</v>
      </c>
      <c r="V2178" s="19">
        <f>F2178-O2178</f>
        <v>220</v>
      </c>
      <c r="W2178" s="20">
        <f>H2178-Q2178</f>
        <v>-0.05519351747112256</v>
      </c>
      <c r="X2178" s="21">
        <f>I2178-R2178</f>
        <v>0.0008961095584349987</v>
      </c>
      <c r="Y2178" s="22">
        <v>1286.45</v>
      </c>
      <c r="Z2178" s="23">
        <f>C2178/Y2178</f>
        <v>7.23230595825722</v>
      </c>
      <c r="AA2178" s="24">
        <v>40151</v>
      </c>
      <c r="AB2178" t="s" s="25">
        <v>5329</v>
      </c>
      <c r="AC2178" s="26">
        <v>40</v>
      </c>
      <c r="AD2178" s="26">
        <v>151</v>
      </c>
      <c r="AE2178" s="42"/>
      <c r="AF2178" s="43"/>
      <c r="AG2178" s="34"/>
      <c r="AI2178" s="32"/>
      <c r="AJ2178" s="33"/>
      <c r="AK2178" s="33"/>
      <c r="AL2178" s="33"/>
      <c r="AM2178" t="s" s="44">
        <v>120</v>
      </c>
      <c r="AN2178" s="36">
        <v>8878</v>
      </c>
      <c r="AO2178" s="37">
        <v>34</v>
      </c>
      <c r="AP2178" s="37">
        <v>6063</v>
      </c>
      <c r="AQ2178" s="38">
        <v>682.918888888889</v>
      </c>
      <c r="AR2178" s="37">
        <v>3417</v>
      </c>
      <c r="AS2178" s="38">
        <v>384.878888888889</v>
      </c>
      <c r="AV2178" s="37">
        <v>2368</v>
      </c>
      <c r="AW2178" s="38">
        <v>266.73</v>
      </c>
      <c r="AX2178" s="37">
        <v>148</v>
      </c>
      <c r="AY2178" s="38">
        <v>16.67</v>
      </c>
      <c r="BB2178" s="37">
        <v>3</v>
      </c>
      <c r="BC2178" s="38">
        <v>0.34</v>
      </c>
      <c r="BJ2178" s="39">
        <v>0</v>
      </c>
      <c r="BK2178" s="40">
        <v>0</v>
      </c>
      <c r="BL2178" s="37">
        <v>127</v>
      </c>
      <c r="BM2178" s="38">
        <v>14.31</v>
      </c>
      <c r="BV2178" s="39">
        <v>0</v>
      </c>
      <c r="BW2178" s="40">
        <v>0</v>
      </c>
      <c r="CH2178" s="39">
        <v>0</v>
      </c>
      <c r="CI2178" s="40">
        <v>0</v>
      </c>
    </row>
    <row r="2179" s="14" customFormat="1" ht="14.65" customHeight="1">
      <c r="A2179" t="s" s="15">
        <v>5166</v>
      </c>
      <c r="B2179" t="s" s="16">
        <v>5330</v>
      </c>
      <c r="C2179" s="17">
        <v>21559</v>
      </c>
      <c r="D2179" t="s" s="18">
        <v>5</v>
      </c>
      <c r="E2179" s="19">
        <v>871</v>
      </c>
      <c r="F2179" s="19">
        <v>6329</v>
      </c>
      <c r="G2179" s="19">
        <v>7573</v>
      </c>
      <c r="H2179" s="20">
        <f>E2179/G2179</f>
        <v>0.1150138650468771</v>
      </c>
      <c r="I2179" s="20">
        <f>F2179/G2179</f>
        <v>0.8357322065231745</v>
      </c>
      <c r="J2179" s="19">
        <f>E2179-F2179</f>
        <v>-5458</v>
      </c>
      <c r="K2179" s="19">
        <f>F2179-E2179</f>
        <v>5458</v>
      </c>
      <c r="L2179" s="20">
        <f>H2179-I2179</f>
        <v>-0.7207183414762974</v>
      </c>
      <c r="M2179" s="20">
        <f>I2179-H2179</f>
        <v>0.7207183414762974</v>
      </c>
      <c r="N2179" s="19">
        <v>1129</v>
      </c>
      <c r="O2179" s="19">
        <v>5936</v>
      </c>
      <c r="P2179" s="19">
        <v>7065</v>
      </c>
      <c r="Q2179" s="20">
        <f>N2179/P2179</f>
        <v>0.1598018400566171</v>
      </c>
      <c r="R2179" s="20">
        <f>O2179/P2179</f>
        <v>0.8401981599433829</v>
      </c>
      <c r="S2179" s="19">
        <f>N2179-O2179</f>
        <v>-4807</v>
      </c>
      <c r="T2179" s="20">
        <f>Q2179-R2179</f>
        <v>-0.6803963198867657</v>
      </c>
      <c r="U2179" s="19">
        <f>E2179-N2179</f>
        <v>-258</v>
      </c>
      <c r="V2179" s="19">
        <f>F2179-O2179</f>
        <v>393</v>
      </c>
      <c r="W2179" s="20">
        <f>H2179-Q2179</f>
        <v>-0.04478797500974006</v>
      </c>
      <c r="X2179" s="21">
        <f>I2179-R2179</f>
        <v>-0.004465953420208391</v>
      </c>
      <c r="Y2179" s="22">
        <v>1242.4</v>
      </c>
      <c r="Z2179" s="23">
        <f>C2179/Y2179</f>
        <v>17.35270444301352</v>
      </c>
      <c r="AA2179" s="24">
        <v>40153</v>
      </c>
      <c r="AB2179" t="s" s="25">
        <v>5331</v>
      </c>
      <c r="AC2179" s="26">
        <v>40</v>
      </c>
      <c r="AD2179" s="26">
        <v>153</v>
      </c>
      <c r="AE2179" t="s" s="42">
        <v>5332</v>
      </c>
      <c r="AF2179" s="43"/>
      <c r="AG2179" t="s" s="33">
        <v>5333</v>
      </c>
      <c r="AI2179" t="s" s="33">
        <v>108</v>
      </c>
      <c r="AJ2179" s="33"/>
      <c r="AK2179" s="33"/>
      <c r="AL2179" s="33"/>
      <c r="AM2179" t="s" s="44">
        <v>97</v>
      </c>
      <c r="AN2179" s="36">
        <v>20081</v>
      </c>
      <c r="AO2179" s="37">
        <v>47</v>
      </c>
      <c r="AP2179" s="37">
        <v>15080</v>
      </c>
      <c r="AQ2179" s="38">
        <v>750.96</v>
      </c>
      <c r="AR2179" s="37">
        <v>8459</v>
      </c>
      <c r="AS2179" s="38">
        <v>421.24</v>
      </c>
      <c r="AV2179" s="37">
        <v>4358</v>
      </c>
      <c r="AW2179" s="38">
        <v>217.02</v>
      </c>
      <c r="AX2179" s="37">
        <v>1765</v>
      </c>
      <c r="AY2179" s="38">
        <v>87.89</v>
      </c>
      <c r="BB2179" s="37">
        <v>3</v>
      </c>
      <c r="BC2179" s="38">
        <v>0.15</v>
      </c>
      <c r="BJ2179" s="39">
        <v>0</v>
      </c>
      <c r="BK2179" s="40">
        <v>0</v>
      </c>
      <c r="BL2179" s="37">
        <v>339</v>
      </c>
      <c r="BM2179" s="38">
        <v>16.8788888888889</v>
      </c>
      <c r="BV2179" s="39">
        <v>0</v>
      </c>
      <c r="BW2179" s="40">
        <v>0</v>
      </c>
      <c r="CH2179" s="39">
        <v>0</v>
      </c>
      <c r="CI2179" s="40">
        <v>0</v>
      </c>
    </row>
    <row r="2180" s="14" customFormat="1" ht="14.65" customHeight="1">
      <c r="A2180" t="s" s="15">
        <v>5334</v>
      </c>
      <c r="B2180" t="s" s="16">
        <v>977</v>
      </c>
      <c r="C2180" s="17">
        <v>16005</v>
      </c>
      <c r="D2180" t="s" s="18">
        <v>4</v>
      </c>
      <c r="E2180" s="19">
        <v>1781</v>
      </c>
      <c r="F2180" s="19">
        <v>6160</v>
      </c>
      <c r="G2180" s="19">
        <v>8479</v>
      </c>
      <c r="H2180" s="20">
        <f>E2180/G2180</f>
        <v>0.2100483547588159</v>
      </c>
      <c r="I2180" s="20">
        <f>F2180/G2180</f>
        <v>0.7265007665998349</v>
      </c>
      <c r="J2180" s="19">
        <f>E2180-F2180</f>
        <v>-4379</v>
      </c>
      <c r="K2180" s="19">
        <f>F2180-E2180</f>
        <v>4379</v>
      </c>
      <c r="L2180" s="20">
        <f>H2180-I2180</f>
        <v>-0.516452411841019</v>
      </c>
      <c r="M2180" s="20">
        <f>I2180-H2180</f>
        <v>0.516452411841019</v>
      </c>
      <c r="N2180" s="19">
        <v>2364</v>
      </c>
      <c r="O2180" s="19">
        <v>5692</v>
      </c>
      <c r="P2180" s="19">
        <v>8351</v>
      </c>
      <c r="Q2180" s="20">
        <f>N2180/P2180</f>
        <v>0.2830798706741707</v>
      </c>
      <c r="R2180" s="20">
        <f>O2180/P2180</f>
        <v>0.6815950185606514</v>
      </c>
      <c r="S2180" s="19">
        <f>N2180-O2180</f>
        <v>-3328</v>
      </c>
      <c r="T2180" s="20">
        <f>Q2180-R2180</f>
        <v>-0.3985151478864807</v>
      </c>
      <c r="U2180" s="19">
        <f>E2180-N2180</f>
        <v>-583</v>
      </c>
      <c r="V2180" s="19">
        <f>F2180-O2180</f>
        <v>468</v>
      </c>
      <c r="W2180" s="20">
        <f>H2180-Q2180</f>
        <v>-0.07303151591535484</v>
      </c>
      <c r="X2180" s="21">
        <f>I2180-R2180</f>
        <v>0.04490574803918346</v>
      </c>
      <c r="Y2180" s="22">
        <v>3068.36</v>
      </c>
      <c r="Z2180" s="23">
        <f>C2180/Y2180</f>
        <v>5.216141521855323</v>
      </c>
      <c r="AA2180" s="24">
        <v>41001</v>
      </c>
      <c r="AB2180" t="s" s="25">
        <v>5335</v>
      </c>
      <c r="AC2180" s="26">
        <v>41</v>
      </c>
      <c r="AD2180" s="26">
        <v>1</v>
      </c>
      <c r="AE2180" s="42"/>
      <c r="AF2180" s="43"/>
      <c r="AG2180" s="34"/>
      <c r="AI2180" s="32"/>
      <c r="AJ2180" s="33"/>
      <c r="AK2180" s="33"/>
      <c r="AL2180" s="33"/>
      <c r="AM2180" t="s" s="44">
        <v>120</v>
      </c>
      <c r="AN2180" s="36">
        <v>16134</v>
      </c>
      <c r="AO2180" s="37">
        <v>38</v>
      </c>
      <c r="AP2180" s="37">
        <v>5084</v>
      </c>
      <c r="AQ2180" s="38">
        <v>315.11</v>
      </c>
      <c r="AR2180" s="37">
        <v>1778</v>
      </c>
      <c r="AS2180" s="38">
        <v>110.2</v>
      </c>
      <c r="AV2180" s="37">
        <v>595</v>
      </c>
      <c r="AW2180" s="38">
        <v>36.88</v>
      </c>
      <c r="AX2180" s="37">
        <v>1196</v>
      </c>
      <c r="AY2180" s="38">
        <v>74.12888888888889</v>
      </c>
      <c r="BB2180" s="37">
        <v>24</v>
      </c>
      <c r="BC2180" s="38">
        <v>1.49</v>
      </c>
      <c r="BJ2180" s="39">
        <v>0</v>
      </c>
      <c r="BK2180" s="40">
        <v>0</v>
      </c>
      <c r="BL2180" s="37">
        <v>1363</v>
      </c>
      <c r="BM2180" s="38">
        <v>84.48</v>
      </c>
      <c r="BV2180" s="39">
        <v>0</v>
      </c>
      <c r="BW2180" s="40">
        <v>0</v>
      </c>
      <c r="CH2180" s="39">
        <v>0</v>
      </c>
      <c r="CI2180" s="40">
        <v>0</v>
      </c>
    </row>
    <row r="2181" s="14" customFormat="1" ht="14.65" customHeight="1">
      <c r="A2181" t="s" s="15">
        <v>5334</v>
      </c>
      <c r="B2181" t="s" s="16">
        <v>363</v>
      </c>
      <c r="C2181" s="17">
        <v>87572</v>
      </c>
      <c r="D2181" t="s" s="18">
        <v>4</v>
      </c>
      <c r="E2181" s="19">
        <v>28431</v>
      </c>
      <c r="F2181" s="19">
        <v>13030</v>
      </c>
      <c r="G2181" s="19">
        <v>45577</v>
      </c>
      <c r="H2181" s="20">
        <f>E2181/G2181</f>
        <v>0.6238014788160695</v>
      </c>
      <c r="I2181" s="20">
        <f>F2181/G2181</f>
        <v>0.2858898128441977</v>
      </c>
      <c r="J2181" s="19">
        <f>E2181-F2181</f>
        <v>15401</v>
      </c>
      <c r="K2181" s="19">
        <f>F2181-E2181</f>
        <v>-15401</v>
      </c>
      <c r="L2181" s="20">
        <f>H2181-I2181</f>
        <v>0.3379116659718718</v>
      </c>
      <c r="M2181" s="20">
        <f>I2181-H2181</f>
        <v>-0.3379116659718718</v>
      </c>
      <c r="N2181" s="19">
        <v>27662</v>
      </c>
      <c r="O2181" s="19">
        <v>14922</v>
      </c>
      <c r="P2181" s="19">
        <v>44262</v>
      </c>
      <c r="Q2181" s="20">
        <f>N2181/P2181</f>
        <v>0.624960462699381</v>
      </c>
      <c r="R2181" s="20">
        <f>O2181/P2181</f>
        <v>0.3371289141927613</v>
      </c>
      <c r="S2181" s="19">
        <f>N2181-O2181</f>
        <v>12740</v>
      </c>
      <c r="T2181" s="20">
        <f>Q2181-R2181</f>
        <v>0.2878315485066197</v>
      </c>
      <c r="U2181" s="19">
        <f>E2181-N2181</f>
        <v>769</v>
      </c>
      <c r="V2181" s="19">
        <f>F2181-O2181</f>
        <v>-1892</v>
      </c>
      <c r="W2181" s="20">
        <f>H2181-Q2181</f>
        <v>-0.001158983883311482</v>
      </c>
      <c r="X2181" s="21">
        <f>I2181-R2181</f>
        <v>-0.05123910134856358</v>
      </c>
      <c r="Y2181" s="22">
        <v>675.9400000000001</v>
      </c>
      <c r="Z2181" s="23">
        <f>C2181/Y2181</f>
        <v>129.5558777406279</v>
      </c>
      <c r="AA2181" s="24">
        <v>41003</v>
      </c>
      <c r="AB2181" t="s" s="25">
        <v>5336</v>
      </c>
      <c r="AC2181" s="26">
        <v>41</v>
      </c>
      <c r="AD2181" s="26">
        <v>3</v>
      </c>
      <c r="AE2181" t="s" s="42">
        <v>5337</v>
      </c>
      <c r="AF2181" t="s" s="43">
        <v>5338</v>
      </c>
      <c r="AG2181" t="s" s="34">
        <v>5339</v>
      </c>
      <c r="AH2181" s="31">
        <v>87572</v>
      </c>
      <c r="AI2181" t="s" s="32">
        <v>96</v>
      </c>
      <c r="AJ2181" t="s" s="33">
        <v>5340</v>
      </c>
      <c r="AK2181" s="33"/>
      <c r="AL2181" s="33"/>
      <c r="AM2181" t="s" s="44">
        <v>97</v>
      </c>
      <c r="AN2181" s="36">
        <v>85579</v>
      </c>
      <c r="AO2181" s="37">
        <v>84</v>
      </c>
      <c r="AP2181" s="37">
        <v>22224</v>
      </c>
      <c r="AQ2181" s="38">
        <v>259.688888888889</v>
      </c>
      <c r="AR2181" s="37">
        <v>6758</v>
      </c>
      <c r="AS2181" s="38">
        <v>78.9688888888889</v>
      </c>
      <c r="AV2181" s="37">
        <v>4065</v>
      </c>
      <c r="AW2181" s="38">
        <v>47.5</v>
      </c>
      <c r="AX2181" s="37">
        <v>7077</v>
      </c>
      <c r="AY2181" s="38">
        <v>82.7</v>
      </c>
      <c r="AZ2181" s="37">
        <v>160</v>
      </c>
      <c r="BA2181" s="38">
        <v>1.87</v>
      </c>
      <c r="BB2181" s="37">
        <v>210</v>
      </c>
      <c r="BC2181" s="38">
        <v>2.45</v>
      </c>
      <c r="BD2181" s="37">
        <v>149</v>
      </c>
      <c r="BE2181" s="38">
        <v>1.74108134004838</v>
      </c>
      <c r="BH2181" s="37">
        <v>89</v>
      </c>
      <c r="BI2181" s="38">
        <v>1.03997476016312</v>
      </c>
      <c r="BJ2181" s="39">
        <v>238</v>
      </c>
      <c r="BK2181" s="40">
        <v>2.7810561002115</v>
      </c>
      <c r="BL2181" s="37">
        <v>2892</v>
      </c>
      <c r="BM2181" s="38">
        <v>33.7888888888889</v>
      </c>
      <c r="BP2181" s="37">
        <v>77</v>
      </c>
      <c r="BQ2181" s="38">
        <v>0.8997534441860739</v>
      </c>
      <c r="BV2181" s="39">
        <v>77</v>
      </c>
      <c r="BW2181" s="40">
        <v>0.8997534441860739</v>
      </c>
      <c r="BX2181" s="37">
        <v>308</v>
      </c>
      <c r="BY2181" s="38">
        <v>3.6</v>
      </c>
      <c r="CH2181" s="39">
        <v>0</v>
      </c>
      <c r="CI2181" s="40">
        <v>0</v>
      </c>
      <c r="CJ2181" s="37">
        <v>434</v>
      </c>
      <c r="CK2181" s="38">
        <v>5.07</v>
      </c>
      <c r="CL2181" s="37">
        <v>5</v>
      </c>
      <c r="CM2181" s="41">
        <v>0.0588888888888889</v>
      </c>
    </row>
    <row r="2182" s="14" customFormat="1" ht="14.65" customHeight="1">
      <c r="A2182" t="s" s="15">
        <v>5334</v>
      </c>
      <c r="B2182" t="s" s="16">
        <v>5341</v>
      </c>
      <c r="C2182" s="17">
        <v>401515</v>
      </c>
      <c r="D2182" t="s" s="18">
        <v>4</v>
      </c>
      <c r="E2182" s="19">
        <v>90187</v>
      </c>
      <c r="F2182" s="19">
        <v>79062</v>
      </c>
      <c r="G2182" s="19">
        <v>182136</v>
      </c>
      <c r="H2182" s="20">
        <f>E2182/G2182</f>
        <v>0.4951629551543901</v>
      </c>
      <c r="I2182" s="20">
        <f>F2182/G2182</f>
        <v>0.4340822242719726</v>
      </c>
      <c r="J2182" s="19">
        <f>E2182-F2182</f>
        <v>11125</v>
      </c>
      <c r="K2182" s="19">
        <f>F2182-E2182</f>
        <v>-11125</v>
      </c>
      <c r="L2182" s="20">
        <f>H2182-I2182</f>
        <v>0.06108073088241756</v>
      </c>
      <c r="M2182" s="20">
        <f>I2182-H2182</f>
        <v>-0.06108073088241756</v>
      </c>
      <c r="N2182" s="19">
        <v>94013</v>
      </c>
      <c r="O2182" s="19">
        <v>87551</v>
      </c>
      <c r="P2182" s="19">
        <v>185564</v>
      </c>
      <c r="Q2182" s="20">
        <f>N2182/P2182</f>
        <v>0.506633829837684</v>
      </c>
      <c r="R2182" s="20">
        <f>O2182/P2182</f>
        <v>0.4718102649220754</v>
      </c>
      <c r="S2182" s="19">
        <f>N2182-O2182</f>
        <v>6462</v>
      </c>
      <c r="T2182" s="20">
        <f>Q2182-R2182</f>
        <v>0.03482356491560862</v>
      </c>
      <c r="U2182" s="19">
        <f>E2182-N2182</f>
        <v>-3826</v>
      </c>
      <c r="V2182" s="19">
        <f>F2182-O2182</f>
        <v>-8489</v>
      </c>
      <c r="W2182" s="20">
        <f>H2182-Q2182</f>
        <v>-0.01147087468329389</v>
      </c>
      <c r="X2182" s="21">
        <f>I2182-R2182</f>
        <v>-0.03772804065010282</v>
      </c>
      <c r="Y2182" s="22">
        <v>1870.32</v>
      </c>
      <c r="Z2182" s="23">
        <f>C2182/Y2182</f>
        <v>214.677167543522</v>
      </c>
      <c r="AA2182" s="24">
        <v>41005</v>
      </c>
      <c r="AB2182" t="s" s="25">
        <v>5342</v>
      </c>
      <c r="AC2182" s="26">
        <v>41</v>
      </c>
      <c r="AD2182" s="26">
        <v>5</v>
      </c>
      <c r="AE2182" t="s" s="42">
        <v>5343</v>
      </c>
      <c r="AF2182" t="s" s="43">
        <v>5338</v>
      </c>
      <c r="AG2182" t="s" s="34">
        <v>5344</v>
      </c>
      <c r="AH2182" s="31">
        <v>2389228</v>
      </c>
      <c r="AI2182" t="s" s="32">
        <v>96</v>
      </c>
      <c r="AJ2182" t="s" s="33">
        <v>5340</v>
      </c>
      <c r="AK2182" s="33"/>
      <c r="AL2182" s="33"/>
      <c r="AM2182" t="s" s="44">
        <v>97</v>
      </c>
      <c r="AN2182" s="36">
        <v>375992</v>
      </c>
      <c r="AO2182" s="37">
        <v>312</v>
      </c>
      <c r="AP2182" s="37">
        <v>109797</v>
      </c>
      <c r="AQ2182" s="38">
        <v>292.018888888889</v>
      </c>
      <c r="AR2182" s="37">
        <v>49829</v>
      </c>
      <c r="AS2182" s="38">
        <v>132.53</v>
      </c>
      <c r="AV2182" s="37">
        <v>15118</v>
      </c>
      <c r="AW2182" s="38">
        <v>40.21</v>
      </c>
      <c r="AX2182" s="37">
        <v>27128</v>
      </c>
      <c r="AY2182" s="38">
        <v>72.15000000000001</v>
      </c>
      <c r="AZ2182" s="37">
        <v>2275</v>
      </c>
      <c r="BA2182" s="38">
        <v>6.04888888888889</v>
      </c>
      <c r="BB2182" s="37">
        <v>410</v>
      </c>
      <c r="BC2182" s="38">
        <v>1.09</v>
      </c>
      <c r="BF2182" s="37">
        <v>396</v>
      </c>
      <c r="BG2182" s="38">
        <v>1.05321389816805</v>
      </c>
      <c r="BJ2182" s="39">
        <v>396</v>
      </c>
      <c r="BK2182" s="40">
        <v>1.05321389816805</v>
      </c>
      <c r="BL2182" s="37">
        <v>14058</v>
      </c>
      <c r="BM2182" s="38">
        <v>37.39</v>
      </c>
      <c r="BV2182" s="39">
        <v>0</v>
      </c>
      <c r="BW2182" s="40">
        <v>0</v>
      </c>
      <c r="CF2182" s="37">
        <v>251</v>
      </c>
      <c r="CG2182" s="38">
        <v>0.67</v>
      </c>
      <c r="CH2182" s="39">
        <v>251</v>
      </c>
      <c r="CI2182" s="40">
        <v>0.67</v>
      </c>
      <c r="CJ2182" s="37">
        <v>327</v>
      </c>
      <c r="CK2182" s="38">
        <v>0.87</v>
      </c>
      <c r="CL2182" s="37">
        <v>5</v>
      </c>
      <c r="CM2182" s="41">
        <v>0.008888888888888891</v>
      </c>
    </row>
    <row r="2183" s="14" customFormat="1" ht="14.65" customHeight="1">
      <c r="A2183" t="s" s="15">
        <v>5334</v>
      </c>
      <c r="B2183" t="s" s="16">
        <v>5345</v>
      </c>
      <c r="C2183" s="17">
        <v>37831</v>
      </c>
      <c r="D2183" t="s" s="18">
        <v>4</v>
      </c>
      <c r="E2183" s="19">
        <v>8899</v>
      </c>
      <c r="F2183" s="19">
        <v>7794</v>
      </c>
      <c r="G2183" s="19">
        <v>18158</v>
      </c>
      <c r="H2183" s="20">
        <f>E2183/G2183</f>
        <v>0.4900870139883247</v>
      </c>
      <c r="I2183" s="20">
        <f>F2183/G2183</f>
        <v>0.4292322943055403</v>
      </c>
      <c r="J2183" s="19">
        <f>E2183-F2183</f>
        <v>1105</v>
      </c>
      <c r="K2183" s="19">
        <f>F2183-E2183</f>
        <v>-1105</v>
      </c>
      <c r="L2183" s="20">
        <f>H2183-I2183</f>
        <v>0.06085471968278444</v>
      </c>
      <c r="M2183" s="20">
        <f>I2183-H2183</f>
        <v>-0.06085471968278444</v>
      </c>
      <c r="N2183" s="19">
        <v>9616</v>
      </c>
      <c r="O2183" s="19">
        <v>7101</v>
      </c>
      <c r="P2183" s="19">
        <v>17206</v>
      </c>
      <c r="Q2183" s="20">
        <f>N2183/P2183</f>
        <v>0.5588748111124027</v>
      </c>
      <c r="R2183" s="20">
        <f>O2183/P2183</f>
        <v>0.4127048703940486</v>
      </c>
      <c r="S2183" s="19">
        <f>N2183-O2183</f>
        <v>2515</v>
      </c>
      <c r="T2183" s="20">
        <f>Q2183-R2183</f>
        <v>0.1461699407183541</v>
      </c>
      <c r="U2183" s="19">
        <f>E2183-N2183</f>
        <v>-717</v>
      </c>
      <c r="V2183" s="19">
        <f>F2183-O2183</f>
        <v>693</v>
      </c>
      <c r="W2183" s="20">
        <f>H2183-Q2183</f>
        <v>-0.06878779712407795</v>
      </c>
      <c r="X2183" s="21">
        <f>I2183-R2183</f>
        <v>0.0165274239114917</v>
      </c>
      <c r="Y2183" s="22">
        <v>829.05</v>
      </c>
      <c r="Z2183" s="23">
        <f>C2183/Y2183</f>
        <v>45.63174718050782</v>
      </c>
      <c r="AA2183" s="24">
        <v>41007</v>
      </c>
      <c r="AB2183" t="s" s="25">
        <v>5346</v>
      </c>
      <c r="AC2183" s="26">
        <v>41</v>
      </c>
      <c r="AD2183" s="26">
        <v>7</v>
      </c>
      <c r="AE2183" t="s" s="42">
        <v>5347</v>
      </c>
      <c r="AF2183" s="43"/>
      <c r="AG2183" t="s" s="33">
        <v>5348</v>
      </c>
      <c r="AI2183" t="s" s="33">
        <v>108</v>
      </c>
      <c r="AJ2183" s="33"/>
      <c r="AK2183" s="33"/>
      <c r="AL2183" s="33"/>
      <c r="AM2183" t="s" s="44">
        <v>97</v>
      </c>
      <c r="AN2183" s="36">
        <v>37039</v>
      </c>
      <c r="AO2183" s="37">
        <v>56</v>
      </c>
      <c r="AP2183" s="37">
        <v>10202</v>
      </c>
      <c r="AQ2183" s="38">
        <v>275.438888888889</v>
      </c>
      <c r="AR2183" s="37">
        <v>3075</v>
      </c>
      <c r="AS2183" s="38">
        <v>83.0188888888889</v>
      </c>
      <c r="AV2183" s="37">
        <v>1942</v>
      </c>
      <c r="AW2183" s="38">
        <v>52.4288888888889</v>
      </c>
      <c r="AX2183" s="37">
        <v>3595</v>
      </c>
      <c r="AY2183" s="38">
        <v>97.06</v>
      </c>
      <c r="BB2183" s="37">
        <v>77</v>
      </c>
      <c r="BC2183" s="38">
        <v>2.08</v>
      </c>
      <c r="BJ2183" s="39">
        <v>0</v>
      </c>
      <c r="BK2183" s="40">
        <v>0</v>
      </c>
      <c r="BL2183" s="37">
        <v>1483</v>
      </c>
      <c r="BM2183" s="38">
        <v>40.0388888888889</v>
      </c>
      <c r="BV2183" s="39">
        <v>0</v>
      </c>
      <c r="BW2183" s="40">
        <v>0</v>
      </c>
      <c r="CH2183" s="39">
        <v>0</v>
      </c>
      <c r="CI2183" s="40">
        <v>0</v>
      </c>
      <c r="CJ2183" s="37">
        <v>30</v>
      </c>
      <c r="CK2183" s="38">
        <v>0.8100000000000001</v>
      </c>
    </row>
    <row r="2184" s="14" customFormat="1" ht="14.65" customHeight="1">
      <c r="A2184" t="s" s="15">
        <v>5334</v>
      </c>
      <c r="B2184" t="s" s="16">
        <v>392</v>
      </c>
      <c r="C2184" s="17">
        <v>49600</v>
      </c>
      <c r="D2184" t="s" s="18">
        <v>4</v>
      </c>
      <c r="E2184" s="19">
        <v>9959</v>
      </c>
      <c r="F2184" s="19">
        <v>12967</v>
      </c>
      <c r="G2184" s="19">
        <v>25077</v>
      </c>
      <c r="H2184" s="20">
        <f>E2184/G2184</f>
        <v>0.397136818598716</v>
      </c>
      <c r="I2184" s="20">
        <f>F2184/G2184</f>
        <v>0.5170873708976352</v>
      </c>
      <c r="J2184" s="19">
        <f>E2184-F2184</f>
        <v>-3008</v>
      </c>
      <c r="K2184" s="19">
        <f>F2184-E2184</f>
        <v>3008</v>
      </c>
      <c r="L2184" s="20">
        <f>H2184-I2184</f>
        <v>-0.1199505522989193</v>
      </c>
      <c r="M2184" s="20">
        <f>I2184-H2184</f>
        <v>0.1199505522989193</v>
      </c>
      <c r="N2184" s="19">
        <v>11843</v>
      </c>
      <c r="O2184" s="19">
        <v>10645</v>
      </c>
      <c r="P2184" s="19">
        <v>23298</v>
      </c>
      <c r="Q2184" s="20">
        <f>N2184/P2184</f>
        <v>0.5083268950124474</v>
      </c>
      <c r="R2184" s="20">
        <f>O2184/P2184</f>
        <v>0.4569061722036226</v>
      </c>
      <c r="S2184" s="19">
        <f>N2184-O2184</f>
        <v>1198</v>
      </c>
      <c r="T2184" s="20">
        <f>Q2184-R2184</f>
        <v>0.05142072280882481</v>
      </c>
      <c r="U2184" s="19">
        <f>E2184-N2184</f>
        <v>-1884</v>
      </c>
      <c r="V2184" s="19">
        <f>F2184-O2184</f>
        <v>2322</v>
      </c>
      <c r="W2184" s="20">
        <f>H2184-Q2184</f>
        <v>-0.1111900764137315</v>
      </c>
      <c r="X2184" s="21">
        <f>I2184-R2184</f>
        <v>0.06018119869401262</v>
      </c>
      <c r="Y2184" s="22">
        <v>657.36</v>
      </c>
      <c r="Z2184" s="23">
        <f>C2184/Y2184</f>
        <v>75.45332846537666</v>
      </c>
      <c r="AA2184" s="24">
        <v>41009</v>
      </c>
      <c r="AB2184" t="s" s="25">
        <v>5349</v>
      </c>
      <c r="AC2184" s="26">
        <v>41</v>
      </c>
      <c r="AD2184" s="26">
        <v>9</v>
      </c>
      <c r="AE2184" t="s" s="42">
        <v>5343</v>
      </c>
      <c r="AF2184" t="s" s="43">
        <v>5338</v>
      </c>
      <c r="AG2184" t="s" s="34">
        <v>5344</v>
      </c>
      <c r="AH2184" s="31">
        <v>2389228</v>
      </c>
      <c r="AI2184" t="s" s="32">
        <v>96</v>
      </c>
      <c r="AJ2184" t="s" s="33">
        <v>5340</v>
      </c>
      <c r="AK2184" s="33"/>
      <c r="AL2184" s="33"/>
      <c r="AM2184" t="s" s="44">
        <v>115</v>
      </c>
      <c r="AN2184" s="36">
        <v>49351</v>
      </c>
      <c r="AO2184" s="37">
        <v>71</v>
      </c>
      <c r="AP2184" s="37">
        <v>9823</v>
      </c>
      <c r="AQ2184" s="38">
        <v>199.038888888889</v>
      </c>
      <c r="AR2184" s="37">
        <v>4269</v>
      </c>
      <c r="AS2184" s="38">
        <v>86.5</v>
      </c>
      <c r="AV2184" s="37">
        <v>1342</v>
      </c>
      <c r="AW2184" s="38">
        <v>27.19</v>
      </c>
      <c r="AX2184" s="37">
        <v>1377</v>
      </c>
      <c r="AY2184" s="38">
        <v>27.8988888888889</v>
      </c>
      <c r="BB2184" s="37">
        <v>41</v>
      </c>
      <c r="BC2184" s="38">
        <v>0.83</v>
      </c>
      <c r="BD2184" s="37">
        <v>317</v>
      </c>
      <c r="BE2184" s="38">
        <v>6.42337541285891</v>
      </c>
      <c r="BJ2184" s="39">
        <v>317</v>
      </c>
      <c r="BK2184" s="40">
        <v>6.42337541285891</v>
      </c>
      <c r="BL2184" s="37">
        <v>2477</v>
      </c>
      <c r="BM2184" s="38">
        <v>50.1888888888889</v>
      </c>
      <c r="BV2184" s="39">
        <v>0</v>
      </c>
      <c r="BW2184" s="40">
        <v>0</v>
      </c>
      <c r="CH2184" s="39">
        <v>0</v>
      </c>
      <c r="CI2184" s="40">
        <v>0</v>
      </c>
    </row>
    <row r="2185" s="14" customFormat="1" ht="14.65" customHeight="1">
      <c r="A2185" t="s" s="15">
        <v>5334</v>
      </c>
      <c r="B2185" t="s" s="16">
        <v>4233</v>
      </c>
      <c r="C2185" s="17">
        <v>63121</v>
      </c>
      <c r="D2185" t="s" s="18">
        <v>4</v>
      </c>
      <c r="E2185" s="19">
        <v>10355</v>
      </c>
      <c r="F2185" s="19">
        <v>17699</v>
      </c>
      <c r="G2185" s="19">
        <v>30181</v>
      </c>
      <c r="H2185" s="20">
        <f>E2185/G2185</f>
        <v>0.3430966502103973</v>
      </c>
      <c r="I2185" s="20">
        <f>F2185/G2185</f>
        <v>0.5864285477618369</v>
      </c>
      <c r="J2185" s="19">
        <f>E2185-F2185</f>
        <v>-7344</v>
      </c>
      <c r="K2185" s="19">
        <f>F2185-E2185</f>
        <v>7344</v>
      </c>
      <c r="L2185" s="20">
        <f>H2185-I2185</f>
        <v>-0.2433318975514397</v>
      </c>
      <c r="M2185" s="20">
        <f>I2185-H2185</f>
        <v>0.2433318975514397</v>
      </c>
      <c r="N2185" s="19">
        <v>12628</v>
      </c>
      <c r="O2185" s="19">
        <v>14398</v>
      </c>
      <c r="P2185" s="19">
        <v>27926</v>
      </c>
      <c r="Q2185" s="20">
        <f>N2185/P2185</f>
        <v>0.4521950870156843</v>
      </c>
      <c r="R2185" s="20">
        <f>O2185/P2185</f>
        <v>0.5155768817589343</v>
      </c>
      <c r="S2185" s="19">
        <f>N2185-O2185</f>
        <v>-1770</v>
      </c>
      <c r="T2185" s="20">
        <f>Q2185-R2185</f>
        <v>-0.06338179474325006</v>
      </c>
      <c r="U2185" s="19">
        <f>E2185-N2185</f>
        <v>-2273</v>
      </c>
      <c r="V2185" s="19">
        <f>F2185-O2185</f>
        <v>3301</v>
      </c>
      <c r="W2185" s="20">
        <f>H2185-Q2185</f>
        <v>-0.109098436805287</v>
      </c>
      <c r="X2185" s="21">
        <f>I2185-R2185</f>
        <v>0.0708516660029026</v>
      </c>
      <c r="Y2185" s="22">
        <v>1596.17</v>
      </c>
      <c r="Z2185" s="23">
        <f>C2185/Y2185</f>
        <v>39.5452865296303</v>
      </c>
      <c r="AA2185" s="24">
        <v>41011</v>
      </c>
      <c r="AB2185" t="s" s="25">
        <v>5350</v>
      </c>
      <c r="AC2185" s="26">
        <v>41</v>
      </c>
      <c r="AD2185" s="26">
        <v>11</v>
      </c>
      <c r="AE2185" t="s" s="42">
        <v>5351</v>
      </c>
      <c r="AF2185" s="43"/>
      <c r="AG2185" t="s" s="33">
        <v>5352</v>
      </c>
      <c r="AI2185" t="s" s="33">
        <v>108</v>
      </c>
      <c r="AJ2185" s="33"/>
      <c r="AK2185" s="33"/>
      <c r="AL2185" s="33"/>
      <c r="AM2185" t="s" s="44">
        <v>97</v>
      </c>
      <c r="AN2185" s="36">
        <v>63043</v>
      </c>
      <c r="AO2185" s="37">
        <v>101</v>
      </c>
      <c r="AP2185" s="37">
        <v>15320</v>
      </c>
      <c r="AQ2185" s="38">
        <v>243.008888888889</v>
      </c>
      <c r="AR2185" s="37">
        <v>7351</v>
      </c>
      <c r="AS2185" s="38">
        <v>116.598888888889</v>
      </c>
      <c r="AV2185" s="37">
        <v>2380</v>
      </c>
      <c r="AW2185" s="38">
        <v>37.75</v>
      </c>
      <c r="AX2185" s="37">
        <v>2658</v>
      </c>
      <c r="AY2185" s="38">
        <v>42.1588888888889</v>
      </c>
      <c r="BB2185" s="37">
        <v>76</v>
      </c>
      <c r="BC2185" s="38">
        <v>1.20888888888889</v>
      </c>
      <c r="BH2185" s="37">
        <v>32</v>
      </c>
      <c r="BI2185" s="38">
        <v>0.507590057579747</v>
      </c>
      <c r="BJ2185" s="39">
        <v>32</v>
      </c>
      <c r="BK2185" s="40">
        <v>0.507590057579747</v>
      </c>
      <c r="BL2185" s="37">
        <v>2626</v>
      </c>
      <c r="BM2185" s="38">
        <v>41.6488888888889</v>
      </c>
      <c r="BV2185" s="39">
        <v>0</v>
      </c>
      <c r="BW2185" s="40">
        <v>0</v>
      </c>
      <c r="CH2185" s="39">
        <v>0</v>
      </c>
      <c r="CI2185" s="40">
        <v>0</v>
      </c>
      <c r="CJ2185" s="37">
        <v>30</v>
      </c>
      <c r="CK2185" s="38">
        <v>0.48</v>
      </c>
    </row>
    <row r="2186" s="14" customFormat="1" ht="14.65" customHeight="1">
      <c r="A2186" t="s" s="15">
        <v>5334</v>
      </c>
      <c r="B2186" t="s" s="16">
        <v>5353</v>
      </c>
      <c r="C2186" s="17">
        <v>21630</v>
      </c>
      <c r="D2186" t="s" s="18">
        <v>4</v>
      </c>
      <c r="E2186" s="19">
        <v>2591</v>
      </c>
      <c r="F2186" s="19">
        <v>8388</v>
      </c>
      <c r="G2186" s="19">
        <v>11638</v>
      </c>
      <c r="H2186" s="20">
        <f>E2186/G2186</f>
        <v>0.2226327547688606</v>
      </c>
      <c r="I2186" s="20">
        <f>F2186/G2186</f>
        <v>0.7207423956006187</v>
      </c>
      <c r="J2186" s="19">
        <f>E2186-F2186</f>
        <v>-5797</v>
      </c>
      <c r="K2186" s="19">
        <f>F2186-E2186</f>
        <v>5797</v>
      </c>
      <c r="L2186" s="20">
        <f>H2186-I2186</f>
        <v>-0.4981096408317581</v>
      </c>
      <c r="M2186" s="20">
        <f>I2186-H2186</f>
        <v>0.4981096408317581</v>
      </c>
      <c r="N2186" s="19">
        <v>3081</v>
      </c>
      <c r="O2186" s="19">
        <v>6769</v>
      </c>
      <c r="P2186" s="19">
        <v>10109</v>
      </c>
      <c r="Q2186" s="20">
        <f>N2186/P2186</f>
        <v>0.3047779206647542</v>
      </c>
      <c r="R2186" s="20">
        <f>O2186/P2186</f>
        <v>0.6696013453358394</v>
      </c>
      <c r="S2186" s="19">
        <f>N2186-O2186</f>
        <v>-3688</v>
      </c>
      <c r="T2186" s="20">
        <f>Q2186-R2186</f>
        <v>-0.3648234246710852</v>
      </c>
      <c r="U2186" s="19">
        <f>E2186-N2186</f>
        <v>-490</v>
      </c>
      <c r="V2186" s="19">
        <f>F2186-O2186</f>
        <v>1619</v>
      </c>
      <c r="W2186" s="20">
        <f>H2186-Q2186</f>
        <v>-0.08214516589589355</v>
      </c>
      <c r="X2186" s="21">
        <f>I2186-R2186</f>
        <v>0.05114105026477933</v>
      </c>
      <c r="Y2186" s="22">
        <v>2979.09</v>
      </c>
      <c r="Z2186" s="23">
        <f>C2186/Y2186</f>
        <v>7.260606426794759</v>
      </c>
      <c r="AA2186" s="24">
        <v>41013</v>
      </c>
      <c r="AB2186" t="s" s="25">
        <v>5354</v>
      </c>
      <c r="AC2186" s="26">
        <v>41</v>
      </c>
      <c r="AD2186" s="26">
        <v>13</v>
      </c>
      <c r="AE2186" t="s" s="42">
        <v>5355</v>
      </c>
      <c r="AF2186" t="s" s="43">
        <v>5356</v>
      </c>
      <c r="AG2186" t="s" s="33">
        <v>5357</v>
      </c>
      <c r="AI2186" t="s" s="33">
        <v>108</v>
      </c>
      <c r="AJ2186" t="s" s="33">
        <v>5358</v>
      </c>
      <c r="AK2186" s="33"/>
      <c r="AL2186" s="33"/>
      <c r="AM2186" t="s" s="44">
        <v>97</v>
      </c>
      <c r="AN2186" s="36">
        <v>20978</v>
      </c>
      <c r="AO2186" s="37">
        <v>24</v>
      </c>
      <c r="AP2186" s="37">
        <v>4964</v>
      </c>
      <c r="AQ2186" s="38">
        <v>236.628888888889</v>
      </c>
      <c r="AR2186" s="37">
        <v>2385</v>
      </c>
      <c r="AS2186" s="38">
        <v>113.688888888889</v>
      </c>
      <c r="AT2186" s="37">
        <v>180</v>
      </c>
      <c r="AU2186" s="38">
        <v>8.58</v>
      </c>
      <c r="AV2186" s="37">
        <v>285</v>
      </c>
      <c r="AW2186" s="38">
        <v>13.5888888888889</v>
      </c>
      <c r="AX2186" s="37">
        <v>1035</v>
      </c>
      <c r="AY2186" s="38">
        <v>49.34</v>
      </c>
      <c r="BB2186" s="37">
        <v>52</v>
      </c>
      <c r="BC2186" s="38">
        <v>2.48</v>
      </c>
      <c r="BJ2186" s="39">
        <v>0</v>
      </c>
      <c r="BK2186" s="40">
        <v>0</v>
      </c>
      <c r="BL2186" s="37">
        <v>1027</v>
      </c>
      <c r="BM2186" s="38">
        <v>48.96</v>
      </c>
      <c r="BV2186" s="39">
        <v>0</v>
      </c>
      <c r="BW2186" s="40">
        <v>0</v>
      </c>
      <c r="CH2186" s="39">
        <v>0</v>
      </c>
      <c r="CI2186" s="40">
        <v>0</v>
      </c>
    </row>
    <row r="2187" s="14" customFormat="1" ht="14.65" customHeight="1">
      <c r="A2187" t="s" s="15">
        <v>5334</v>
      </c>
      <c r="B2187" t="s" s="16">
        <v>4324</v>
      </c>
      <c r="C2187" s="17">
        <v>22483</v>
      </c>
      <c r="D2187" t="s" s="18">
        <v>4</v>
      </c>
      <c r="E2187" s="19">
        <v>4253</v>
      </c>
      <c r="F2187" s="19">
        <v>7157</v>
      </c>
      <c r="G2187" s="19">
        <v>12163</v>
      </c>
      <c r="H2187" s="20">
        <f>E2187/G2187</f>
        <v>0.3496670229384198</v>
      </c>
      <c r="I2187" s="20">
        <f>F2187/G2187</f>
        <v>0.588423908575187</v>
      </c>
      <c r="J2187" s="19">
        <f>E2187-F2187</f>
        <v>-2904</v>
      </c>
      <c r="K2187" s="19">
        <f>F2187-E2187</f>
        <v>2904</v>
      </c>
      <c r="L2187" s="20">
        <f>H2187-I2187</f>
        <v>-0.2387568856367672</v>
      </c>
      <c r="M2187" s="20">
        <f>I2187-H2187</f>
        <v>0.2387568856367672</v>
      </c>
      <c r="N2187" s="19">
        <v>4611</v>
      </c>
      <c r="O2187" s="19">
        <v>6577</v>
      </c>
      <c r="P2187" s="19">
        <v>11529</v>
      </c>
      <c r="Q2187" s="20">
        <f>N2187/P2187</f>
        <v>0.3999479573250065</v>
      </c>
      <c r="R2187" s="20">
        <f>O2187/P2187</f>
        <v>0.5704744557203574</v>
      </c>
      <c r="S2187" s="19">
        <f>N2187-O2187</f>
        <v>-1966</v>
      </c>
      <c r="T2187" s="20">
        <f>Q2187-R2187</f>
        <v>-0.1705264983953509</v>
      </c>
      <c r="U2187" s="19">
        <f>E2187-N2187</f>
        <v>-358</v>
      </c>
      <c r="V2187" s="19">
        <f>F2187-O2187</f>
        <v>580</v>
      </c>
      <c r="W2187" s="20">
        <f>H2187-Q2187</f>
        <v>-0.05028093438658671</v>
      </c>
      <c r="X2187" s="21">
        <f>I2187-R2187</f>
        <v>0.01794945285482963</v>
      </c>
      <c r="Y2187" s="22">
        <v>1627.46</v>
      </c>
      <c r="Z2187" s="23">
        <f>C2187/Y2187</f>
        <v>13.81477885785211</v>
      </c>
      <c r="AA2187" s="24">
        <v>41015</v>
      </c>
      <c r="AB2187" t="s" s="25">
        <v>5359</v>
      </c>
      <c r="AC2187" s="26">
        <v>41</v>
      </c>
      <c r="AD2187" s="26">
        <v>15</v>
      </c>
      <c r="AE2187" t="s" s="42">
        <v>5360</v>
      </c>
      <c r="AF2187" s="43"/>
      <c r="AG2187" t="s" s="33">
        <v>5361</v>
      </c>
      <c r="AI2187" t="s" s="33">
        <v>108</v>
      </c>
      <c r="AJ2187" s="33"/>
      <c r="AK2187" s="33"/>
      <c r="AL2187" s="33"/>
      <c r="AM2187" t="s" s="44">
        <v>97</v>
      </c>
      <c r="AN2187" s="36">
        <v>22364</v>
      </c>
      <c r="AO2187" s="37">
        <v>43</v>
      </c>
      <c r="AP2187" s="37">
        <v>5581</v>
      </c>
      <c r="AQ2187" s="38">
        <v>249.55</v>
      </c>
      <c r="AR2187" s="37">
        <v>2043</v>
      </c>
      <c r="AS2187" s="38">
        <v>91.34888888888889</v>
      </c>
      <c r="AV2187" s="37">
        <v>710</v>
      </c>
      <c r="AW2187" s="38">
        <v>31.75</v>
      </c>
      <c r="AX2187" s="37">
        <v>1560</v>
      </c>
      <c r="AY2187" s="38">
        <v>69.75</v>
      </c>
      <c r="BB2187" s="37">
        <v>24</v>
      </c>
      <c r="BC2187" s="38">
        <v>1.07</v>
      </c>
      <c r="BJ2187" s="39">
        <v>0</v>
      </c>
      <c r="BK2187" s="40">
        <v>0</v>
      </c>
      <c r="BL2187" s="37">
        <v>994</v>
      </c>
      <c r="BM2187" s="38">
        <v>44.45</v>
      </c>
      <c r="BN2187" s="37">
        <v>250</v>
      </c>
      <c r="BO2187" s="38">
        <v>11.1786800214631</v>
      </c>
      <c r="BV2187" s="39">
        <v>250</v>
      </c>
      <c r="BW2187" s="40">
        <v>11.1786800214631</v>
      </c>
      <c r="CH2187" s="39">
        <v>0</v>
      </c>
      <c r="CI2187" s="40">
        <v>0</v>
      </c>
    </row>
    <row r="2188" s="14" customFormat="1" ht="14.65" customHeight="1">
      <c r="A2188" t="s" s="15">
        <v>5334</v>
      </c>
      <c r="B2188" t="s" s="16">
        <v>5362</v>
      </c>
      <c r="C2188" s="17">
        <v>175268</v>
      </c>
      <c r="D2188" t="s" s="18">
        <v>4</v>
      </c>
      <c r="E2188" s="19">
        <v>40222</v>
      </c>
      <c r="F2188" s="19">
        <v>43667</v>
      </c>
      <c r="G2188" s="19">
        <v>90584</v>
      </c>
      <c r="H2188" s="20">
        <f>E2188/G2188</f>
        <v>0.4440298507462687</v>
      </c>
      <c r="I2188" s="20">
        <f>F2188/G2188</f>
        <v>0.482060849598163</v>
      </c>
      <c r="J2188" s="19">
        <f>E2188-F2188</f>
        <v>-3445</v>
      </c>
      <c r="K2188" s="19">
        <f>F2188-E2188</f>
        <v>3445</v>
      </c>
      <c r="L2188" s="20">
        <f>H2188-I2188</f>
        <v>-0.03803099885189437</v>
      </c>
      <c r="M2188" s="20">
        <f>I2188-H2188</f>
        <v>0.03803099885189437</v>
      </c>
      <c r="N2188" s="19">
        <v>34985</v>
      </c>
      <c r="O2188" s="19">
        <v>40670</v>
      </c>
      <c r="P2188" s="19">
        <v>77441</v>
      </c>
      <c r="Q2188" s="20">
        <f>N2188/P2188</f>
        <v>0.4517632778502343</v>
      </c>
      <c r="R2188" s="20">
        <f>O2188/P2188</f>
        <v>0.525174003434873</v>
      </c>
      <c r="S2188" s="19">
        <f>N2188-O2188</f>
        <v>-5685</v>
      </c>
      <c r="T2188" s="20">
        <f>Q2188-R2188</f>
        <v>-0.07341072558463863</v>
      </c>
      <c r="U2188" s="19">
        <f>E2188-N2188</f>
        <v>5237</v>
      </c>
      <c r="V2188" s="19">
        <f>F2188-O2188</f>
        <v>2997</v>
      </c>
      <c r="W2188" s="20">
        <f>H2188-Q2188</f>
        <v>-0.007733427103965684</v>
      </c>
      <c r="X2188" s="21">
        <f>I2188-R2188</f>
        <v>-0.04311315383670994</v>
      </c>
      <c r="Y2188" s="22">
        <v>3018.19</v>
      </c>
      <c r="Z2188" s="23">
        <f>C2188/Y2188</f>
        <v>58.07056547135866</v>
      </c>
      <c r="AA2188" s="24">
        <v>41017</v>
      </c>
      <c r="AB2188" t="s" s="25">
        <v>5363</v>
      </c>
      <c r="AC2188" s="26">
        <v>41</v>
      </c>
      <c r="AD2188" s="26">
        <v>17</v>
      </c>
      <c r="AE2188" t="s" s="42">
        <v>5364</v>
      </c>
      <c r="AF2188" t="s" s="43">
        <v>5356</v>
      </c>
      <c r="AG2188" t="s" s="34">
        <v>5365</v>
      </c>
      <c r="AH2188" s="31">
        <v>175268</v>
      </c>
      <c r="AI2188" t="s" s="32">
        <v>96</v>
      </c>
      <c r="AJ2188" t="s" s="33">
        <v>5358</v>
      </c>
      <c r="AK2188" s="33"/>
      <c r="AL2188" s="33"/>
      <c r="AM2188" t="s" s="44">
        <v>97</v>
      </c>
      <c r="AN2188" s="36">
        <v>157733</v>
      </c>
      <c r="AO2188" s="37">
        <v>146</v>
      </c>
      <c r="AP2188" s="37">
        <v>40314</v>
      </c>
      <c r="AQ2188" s="38">
        <v>255.58</v>
      </c>
      <c r="AR2188" s="37">
        <v>17329</v>
      </c>
      <c r="AS2188" s="38">
        <v>109.858888888889</v>
      </c>
      <c r="AV2188" s="37">
        <v>4922</v>
      </c>
      <c r="AW2188" s="38">
        <v>31.1988888888889</v>
      </c>
      <c r="AX2188" s="37">
        <v>11643</v>
      </c>
      <c r="AY2188" s="38">
        <v>73.81</v>
      </c>
      <c r="AZ2188" s="37">
        <v>26</v>
      </c>
      <c r="BA2188" s="38">
        <v>0.16</v>
      </c>
      <c r="BB2188" s="37">
        <v>145</v>
      </c>
      <c r="BC2188" s="38">
        <v>0.92</v>
      </c>
      <c r="BF2188" s="37">
        <v>267</v>
      </c>
      <c r="BG2188" s="38">
        <v>1.69273392378259</v>
      </c>
      <c r="BH2188" s="37">
        <v>74</v>
      </c>
      <c r="BI2188" s="38">
        <v>0.469147229812405</v>
      </c>
      <c r="BJ2188" s="39">
        <v>341</v>
      </c>
      <c r="BK2188" s="40">
        <v>2.161881153594995</v>
      </c>
      <c r="BL2188" s="37">
        <v>5174</v>
      </c>
      <c r="BM2188" s="38">
        <v>32.7988888888889</v>
      </c>
      <c r="BP2188" s="37">
        <v>54</v>
      </c>
      <c r="BQ2188" s="38">
        <v>0.342350681214457</v>
      </c>
      <c r="BV2188" s="39">
        <v>54</v>
      </c>
      <c r="BW2188" s="40">
        <v>0.342350681214457</v>
      </c>
      <c r="CF2188" s="37">
        <v>165</v>
      </c>
      <c r="CG2188" s="38">
        <v>1.05</v>
      </c>
      <c r="CH2188" s="39">
        <v>165</v>
      </c>
      <c r="CI2188" s="40">
        <v>1.05</v>
      </c>
      <c r="CJ2188" s="37">
        <v>181</v>
      </c>
      <c r="CK2188" s="38">
        <v>1.14888888888889</v>
      </c>
    </row>
    <row r="2189" s="14" customFormat="1" ht="14.65" customHeight="1">
      <c r="A2189" t="s" s="15">
        <v>5334</v>
      </c>
      <c r="B2189" t="s" s="16">
        <v>791</v>
      </c>
      <c r="C2189" s="17">
        <v>107685</v>
      </c>
      <c r="D2189" t="s" s="18">
        <v>4</v>
      </c>
      <c r="E2189" s="19">
        <v>13891</v>
      </c>
      <c r="F2189" s="19">
        <v>34112</v>
      </c>
      <c r="G2189" s="19">
        <v>51350</v>
      </c>
      <c r="H2189" s="20">
        <f>E2189/G2189</f>
        <v>0.2705160662122688</v>
      </c>
      <c r="I2189" s="20">
        <f>F2189/G2189</f>
        <v>0.6643037974683544</v>
      </c>
      <c r="J2189" s="19">
        <f>E2189-F2189</f>
        <v>-20221</v>
      </c>
      <c r="K2189" s="19">
        <f>F2189-E2189</f>
        <v>20221</v>
      </c>
      <c r="L2189" s="20">
        <f>H2189-I2189</f>
        <v>-0.3937877312560857</v>
      </c>
      <c r="M2189" s="20">
        <f>I2189-H2189</f>
        <v>0.3937877312560857</v>
      </c>
      <c r="N2189" s="19">
        <v>17032</v>
      </c>
      <c r="O2189" s="19">
        <v>30588</v>
      </c>
      <c r="P2189" s="19">
        <v>49062</v>
      </c>
      <c r="Q2189" s="20">
        <f>N2189/P2189</f>
        <v>0.3471525824467001</v>
      </c>
      <c r="R2189" s="20">
        <f>O2189/P2189</f>
        <v>0.6234560352207411</v>
      </c>
      <c r="S2189" s="19">
        <f>N2189-O2189</f>
        <v>-13556</v>
      </c>
      <c r="T2189" s="20">
        <f>Q2189-R2189</f>
        <v>-0.276303452774041</v>
      </c>
      <c r="U2189" s="19">
        <f>E2189-N2189</f>
        <v>-3141</v>
      </c>
      <c r="V2189" s="19">
        <f>F2189-O2189</f>
        <v>3524</v>
      </c>
      <c r="W2189" s="20">
        <f>H2189-Q2189</f>
        <v>-0.07663651623443135</v>
      </c>
      <c r="X2189" s="21">
        <f>I2189-R2189</f>
        <v>0.04084776224761333</v>
      </c>
      <c r="Y2189" s="22">
        <v>5036.08</v>
      </c>
      <c r="Z2189" s="23">
        <f>C2189/Y2189</f>
        <v>21.38270241934203</v>
      </c>
      <c r="AA2189" s="24">
        <v>41019</v>
      </c>
      <c r="AB2189" t="s" s="25">
        <v>5366</v>
      </c>
      <c r="AC2189" s="26">
        <v>41</v>
      </c>
      <c r="AD2189" s="26">
        <v>19</v>
      </c>
      <c r="AE2189" t="s" s="42">
        <v>5367</v>
      </c>
      <c r="AF2189" s="43"/>
      <c r="AG2189" t="s" s="33">
        <v>5368</v>
      </c>
      <c r="AI2189" t="s" s="33">
        <v>108</v>
      </c>
      <c r="AJ2189" s="33"/>
      <c r="AK2189" s="33"/>
      <c r="AL2189" s="33"/>
      <c r="AM2189" t="s" s="44">
        <v>97</v>
      </c>
      <c r="AN2189" s="36">
        <v>107667</v>
      </c>
      <c r="AO2189" s="37">
        <v>183</v>
      </c>
      <c r="AP2189" s="37">
        <v>29491</v>
      </c>
      <c r="AQ2189" s="38">
        <v>273.91</v>
      </c>
      <c r="AR2189" s="37">
        <v>19604</v>
      </c>
      <c r="AS2189" s="38">
        <v>182.08</v>
      </c>
      <c r="AV2189" s="37">
        <v>2206</v>
      </c>
      <c r="AW2189" s="38">
        <v>20.4888888888889</v>
      </c>
      <c r="AX2189" s="37">
        <v>2443</v>
      </c>
      <c r="AY2189" s="38">
        <v>22.69</v>
      </c>
      <c r="BB2189" s="37">
        <v>145</v>
      </c>
      <c r="BC2189" s="38">
        <v>1.35</v>
      </c>
      <c r="BD2189" s="37">
        <v>11</v>
      </c>
      <c r="BE2189" s="38">
        <v>0.102166866356451</v>
      </c>
      <c r="BJ2189" s="39">
        <v>11</v>
      </c>
      <c r="BK2189" s="40">
        <v>0.102166866356451</v>
      </c>
      <c r="BL2189" s="37">
        <v>4540</v>
      </c>
      <c r="BM2189" s="38">
        <v>42.17</v>
      </c>
      <c r="BV2189" s="39">
        <v>0</v>
      </c>
      <c r="BW2189" s="40">
        <v>0</v>
      </c>
      <c r="BX2189" s="37">
        <v>308</v>
      </c>
      <c r="BY2189" s="38">
        <v>2.86</v>
      </c>
      <c r="CH2189" s="39">
        <v>0</v>
      </c>
      <c r="CI2189" s="40">
        <v>0</v>
      </c>
      <c r="CJ2189" s="37">
        <v>67</v>
      </c>
      <c r="CK2189" s="38">
        <v>0.62</v>
      </c>
    </row>
    <row r="2190" s="14" customFormat="1" ht="14.65" customHeight="1">
      <c r="A2190" t="s" s="15">
        <v>5334</v>
      </c>
      <c r="B2190" t="s" s="16">
        <v>5369</v>
      </c>
      <c r="C2190" s="17">
        <v>1859</v>
      </c>
      <c r="D2190" t="s" s="18">
        <v>4</v>
      </c>
      <c r="E2190" s="19">
        <v>221</v>
      </c>
      <c r="F2190" s="19">
        <v>632</v>
      </c>
      <c r="G2190" s="19">
        <v>937</v>
      </c>
      <c r="H2190" s="20">
        <f>E2190/G2190</f>
        <v>0.2358591248665955</v>
      </c>
      <c r="I2190" s="20">
        <f>F2190/G2190</f>
        <v>0.6744930629669157</v>
      </c>
      <c r="J2190" s="19">
        <f>E2190-F2190</f>
        <v>-411</v>
      </c>
      <c r="K2190" s="19">
        <f>F2190-E2190</f>
        <v>411</v>
      </c>
      <c r="L2190" s="20">
        <f>H2190-I2190</f>
        <v>-0.4386339381003201</v>
      </c>
      <c r="M2190" s="20">
        <f>I2190-H2190</f>
        <v>0.4386339381003201</v>
      </c>
      <c r="N2190" s="19">
        <v>371</v>
      </c>
      <c r="O2190" s="19">
        <v>637</v>
      </c>
      <c r="P2190" s="19">
        <v>1044</v>
      </c>
      <c r="Q2190" s="20">
        <f>N2190/P2190</f>
        <v>0.3553639846743295</v>
      </c>
      <c r="R2190" s="20">
        <f>O2190/P2190</f>
        <v>0.6101532567049809</v>
      </c>
      <c r="S2190" s="19">
        <f>N2190-O2190</f>
        <v>-266</v>
      </c>
      <c r="T2190" s="20">
        <f>Q2190-R2190</f>
        <v>-0.2547892720306514</v>
      </c>
      <c r="U2190" s="19">
        <f>E2190-N2190</f>
        <v>-150</v>
      </c>
      <c r="V2190" s="19">
        <f>F2190-O2190</f>
        <v>-5</v>
      </c>
      <c r="W2190" s="20">
        <f>H2190-Q2190</f>
        <v>-0.119504859807734</v>
      </c>
      <c r="X2190" s="21">
        <f>I2190-R2190</f>
        <v>0.06433980626193481</v>
      </c>
      <c r="Y2190" s="22">
        <v>1204.81</v>
      </c>
      <c r="Z2190" s="23">
        <f>C2190/Y2190</f>
        <v>1.542981880960483</v>
      </c>
      <c r="AA2190" s="24">
        <v>41021</v>
      </c>
      <c r="AB2190" t="s" s="25">
        <v>5370</v>
      </c>
      <c r="AC2190" s="26">
        <v>41</v>
      </c>
      <c r="AD2190" s="26">
        <v>21</v>
      </c>
      <c r="AE2190" s="42"/>
      <c r="AF2190" s="43"/>
      <c r="AG2190" s="34"/>
      <c r="AI2190" s="32"/>
      <c r="AJ2190" s="33"/>
      <c r="AK2190" s="33"/>
      <c r="AL2190" s="33"/>
      <c r="AM2190" t="s" s="44">
        <v>120</v>
      </c>
      <c r="AN2190" s="36">
        <v>1871</v>
      </c>
      <c r="AO2190" s="37">
        <v>7</v>
      </c>
      <c r="AP2190" s="37">
        <v>492</v>
      </c>
      <c r="AQ2190" s="38">
        <v>262.958888888889</v>
      </c>
      <c r="AR2190" s="37">
        <v>122</v>
      </c>
      <c r="AS2190" s="38">
        <v>65.20888888888889</v>
      </c>
      <c r="AV2190" s="37">
        <v>224</v>
      </c>
      <c r="AW2190" s="38">
        <v>119.718888888889</v>
      </c>
      <c r="AX2190" s="37">
        <v>142</v>
      </c>
      <c r="AY2190" s="38">
        <v>75.90000000000001</v>
      </c>
      <c r="BB2190" s="37">
        <v>4</v>
      </c>
      <c r="BC2190" s="38">
        <v>2.14</v>
      </c>
      <c r="BJ2190" s="39">
        <v>0</v>
      </c>
      <c r="BK2190" s="40">
        <v>0</v>
      </c>
      <c r="BV2190" s="39">
        <v>0</v>
      </c>
      <c r="BW2190" s="40">
        <v>0</v>
      </c>
      <c r="CH2190" s="39">
        <v>0</v>
      </c>
      <c r="CI2190" s="40">
        <v>0</v>
      </c>
    </row>
    <row r="2191" s="14" customFormat="1" ht="14.65" customHeight="1">
      <c r="A2191" t="s" s="15">
        <v>5334</v>
      </c>
      <c r="B2191" t="s" s="16">
        <v>434</v>
      </c>
      <c r="C2191" s="17">
        <v>7185</v>
      </c>
      <c r="D2191" t="s" s="18">
        <v>4</v>
      </c>
      <c r="E2191" s="19">
        <v>732</v>
      </c>
      <c r="F2191" s="19">
        <v>3187</v>
      </c>
      <c r="G2191" s="19">
        <v>4171</v>
      </c>
      <c r="H2191" s="20">
        <f>E2191/G2191</f>
        <v>0.1754974826180772</v>
      </c>
      <c r="I2191" s="20">
        <f>F2191/G2191</f>
        <v>0.7640853512347159</v>
      </c>
      <c r="J2191" s="19">
        <f>E2191-F2191</f>
        <v>-2455</v>
      </c>
      <c r="K2191" s="19">
        <f>F2191-E2191</f>
        <v>2455</v>
      </c>
      <c r="L2191" s="20">
        <f>H2191-I2191</f>
        <v>-0.5885878686166387</v>
      </c>
      <c r="M2191" s="20">
        <f>I2191-H2191</f>
        <v>0.5885878686166387</v>
      </c>
      <c r="N2191" s="19">
        <v>834</v>
      </c>
      <c r="O2191" s="19">
        <v>2848</v>
      </c>
      <c r="P2191" s="19">
        <v>3778</v>
      </c>
      <c r="Q2191" s="20">
        <f>N2191/P2191</f>
        <v>0.2207517204870302</v>
      </c>
      <c r="R2191" s="20">
        <f>O2191/P2191</f>
        <v>0.7538380095288513</v>
      </c>
      <c r="S2191" s="19">
        <f>N2191-O2191</f>
        <v>-2014</v>
      </c>
      <c r="T2191" s="20">
        <f>Q2191-R2191</f>
        <v>-0.5330862890418211</v>
      </c>
      <c r="U2191" s="19">
        <f>E2191-N2191</f>
        <v>-102</v>
      </c>
      <c r="V2191" s="19">
        <f>F2191-O2191</f>
        <v>339</v>
      </c>
      <c r="W2191" s="20">
        <f>H2191-Q2191</f>
        <v>-0.04525423786895297</v>
      </c>
      <c r="X2191" s="21">
        <f>I2191-R2191</f>
        <v>0.01024734170586461</v>
      </c>
      <c r="Y2191" s="22">
        <v>4528.54</v>
      </c>
      <c r="Z2191" s="23">
        <f>C2191/Y2191</f>
        <v>1.586604071069263</v>
      </c>
      <c r="AA2191" s="24">
        <v>41023</v>
      </c>
      <c r="AB2191" t="s" s="25">
        <v>5371</v>
      </c>
      <c r="AC2191" s="26">
        <v>41</v>
      </c>
      <c r="AD2191" s="26">
        <v>23</v>
      </c>
      <c r="AE2191" s="42"/>
      <c r="AF2191" s="43"/>
      <c r="AG2191" s="34"/>
      <c r="AI2191" s="32"/>
      <c r="AJ2191" s="33"/>
      <c r="AK2191" s="33"/>
      <c r="AL2191" s="33"/>
      <c r="AM2191" t="s" s="44">
        <v>120</v>
      </c>
      <c r="AN2191" s="36">
        <v>7445</v>
      </c>
      <c r="AO2191" s="37">
        <v>28</v>
      </c>
      <c r="AP2191" s="37">
        <v>1839</v>
      </c>
      <c r="AQ2191" s="38">
        <v>247.008888888889</v>
      </c>
      <c r="AR2191" s="37">
        <v>634</v>
      </c>
      <c r="AS2191" s="38">
        <v>85.1588888888889</v>
      </c>
      <c r="AV2191" s="37">
        <v>327</v>
      </c>
      <c r="AW2191" s="38">
        <v>43.92</v>
      </c>
      <c r="AX2191" s="37">
        <v>405</v>
      </c>
      <c r="AY2191" s="38">
        <v>54.3988888888889</v>
      </c>
      <c r="BB2191" s="37">
        <v>11</v>
      </c>
      <c r="BC2191" s="38">
        <v>1.48</v>
      </c>
      <c r="BJ2191" s="39">
        <v>0</v>
      </c>
      <c r="BK2191" s="40">
        <v>0</v>
      </c>
      <c r="BL2191" s="37">
        <v>462</v>
      </c>
      <c r="BM2191" s="38">
        <v>62.06</v>
      </c>
      <c r="BV2191" s="39">
        <v>0</v>
      </c>
      <c r="BW2191" s="40">
        <v>0</v>
      </c>
      <c r="CH2191" s="39">
        <v>0</v>
      </c>
      <c r="CI2191" s="40">
        <v>0</v>
      </c>
    </row>
    <row r="2192" s="14" customFormat="1" ht="14.65" customHeight="1">
      <c r="A2192" t="s" s="15">
        <v>5334</v>
      </c>
      <c r="B2192" t="s" s="16">
        <v>5372</v>
      </c>
      <c r="C2192" s="17">
        <v>7200</v>
      </c>
      <c r="D2192" t="s" s="18">
        <v>4</v>
      </c>
      <c r="E2192" s="19">
        <v>682</v>
      </c>
      <c r="F2192" s="19">
        <v>2904</v>
      </c>
      <c r="G2192" s="19">
        <v>3850</v>
      </c>
      <c r="H2192" s="20">
        <f>E2192/G2192</f>
        <v>0.1771428571428571</v>
      </c>
      <c r="I2192" s="20">
        <f>F2192/G2192</f>
        <v>0.7542857142857143</v>
      </c>
      <c r="J2192" s="19">
        <f>E2192-F2192</f>
        <v>-2222</v>
      </c>
      <c r="K2192" s="19">
        <f>F2192-E2192</f>
        <v>2222</v>
      </c>
      <c r="L2192" s="20">
        <f>H2192-I2192</f>
        <v>-0.5771428571428572</v>
      </c>
      <c r="M2192" s="20">
        <f>I2192-H2192</f>
        <v>0.5771428571428572</v>
      </c>
      <c r="N2192" s="19">
        <v>829</v>
      </c>
      <c r="O2192" s="19">
        <v>2599</v>
      </c>
      <c r="P2192" s="19">
        <v>3535</v>
      </c>
      <c r="Q2192" s="20">
        <f>N2192/P2192</f>
        <v>0.2345120226308345</v>
      </c>
      <c r="R2192" s="20">
        <f>O2192/P2192</f>
        <v>0.7352192362093353</v>
      </c>
      <c r="S2192" s="19">
        <f>N2192-O2192</f>
        <v>-1770</v>
      </c>
      <c r="T2192" s="20">
        <f>Q2192-R2192</f>
        <v>-0.5007072135785008</v>
      </c>
      <c r="U2192" s="19">
        <f>E2192-N2192</f>
        <v>-147</v>
      </c>
      <c r="V2192" s="19">
        <f>F2192-O2192</f>
        <v>305</v>
      </c>
      <c r="W2192" s="20">
        <f>H2192-Q2192</f>
        <v>-0.05736916548797738</v>
      </c>
      <c r="X2192" s="21">
        <f>I2192-R2192</f>
        <v>0.01906647807637907</v>
      </c>
      <c r="Y2192" s="22">
        <v>10133.17</v>
      </c>
      <c r="Z2192" s="23">
        <f>C2192/Y2192</f>
        <v>0.7105377685364007</v>
      </c>
      <c r="AA2192" s="24">
        <v>41025</v>
      </c>
      <c r="AB2192" t="s" s="25">
        <v>5373</v>
      </c>
      <c r="AC2192" s="26">
        <v>41</v>
      </c>
      <c r="AD2192" s="26">
        <v>25</v>
      </c>
      <c r="AE2192" s="42"/>
      <c r="AF2192" s="43"/>
      <c r="AG2192" s="34"/>
      <c r="AI2192" s="32"/>
      <c r="AJ2192" s="33"/>
      <c r="AK2192" s="33"/>
      <c r="AL2192" s="33"/>
      <c r="AM2192" t="s" s="44">
        <v>120</v>
      </c>
      <c r="AN2192" s="36">
        <v>7422</v>
      </c>
      <c r="AO2192" s="37">
        <v>19</v>
      </c>
      <c r="AP2192" s="37">
        <v>2068</v>
      </c>
      <c r="AQ2192" s="38">
        <v>278.628888888889</v>
      </c>
      <c r="AR2192" s="37">
        <v>480</v>
      </c>
      <c r="AS2192" s="38">
        <v>64.67</v>
      </c>
      <c r="AV2192" s="37">
        <v>202</v>
      </c>
      <c r="AW2192" s="38">
        <v>27.2188888888889</v>
      </c>
      <c r="AX2192" s="37">
        <v>689</v>
      </c>
      <c r="AY2192" s="38">
        <v>92.8288888888889</v>
      </c>
      <c r="BB2192" s="37">
        <v>19</v>
      </c>
      <c r="BC2192" s="38">
        <v>2.56</v>
      </c>
      <c r="BJ2192" s="39">
        <v>0</v>
      </c>
      <c r="BK2192" s="40">
        <v>0</v>
      </c>
      <c r="BL2192" s="37">
        <v>678</v>
      </c>
      <c r="BM2192" s="38">
        <v>91.34888888888889</v>
      </c>
      <c r="BV2192" s="39">
        <v>0</v>
      </c>
      <c r="BW2192" s="40">
        <v>0</v>
      </c>
      <c r="CH2192" s="39">
        <v>0</v>
      </c>
      <c r="CI2192" s="40">
        <v>0</v>
      </c>
    </row>
    <row r="2193" s="14" customFormat="1" ht="14.65" customHeight="1">
      <c r="A2193" t="s" s="15">
        <v>5334</v>
      </c>
      <c r="B2193" t="s" s="16">
        <v>5374</v>
      </c>
      <c r="C2193" s="17">
        <v>23137</v>
      </c>
      <c r="D2193" t="s" s="18">
        <v>4</v>
      </c>
      <c r="E2193" s="19">
        <v>6359</v>
      </c>
      <c r="F2193" s="19">
        <v>3223</v>
      </c>
      <c r="G2193" s="19">
        <v>10383</v>
      </c>
      <c r="H2193" s="20">
        <f>E2193/G2193</f>
        <v>0.6124434171241452</v>
      </c>
      <c r="I2193" s="20">
        <f>F2193/G2193</f>
        <v>0.3104112491572763</v>
      </c>
      <c r="J2193" s="19">
        <f>E2193-F2193</f>
        <v>3136</v>
      </c>
      <c r="K2193" s="19">
        <f>F2193-E2193</f>
        <v>-3136</v>
      </c>
      <c r="L2193" s="20">
        <f>H2193-I2193</f>
        <v>0.3020321679668689</v>
      </c>
      <c r="M2193" s="20">
        <f>I2193-H2193</f>
        <v>-0.3020321679668689</v>
      </c>
      <c r="N2193" s="19">
        <v>5977</v>
      </c>
      <c r="O2193" s="19">
        <v>3400</v>
      </c>
      <c r="P2193" s="19">
        <v>9662</v>
      </c>
      <c r="Q2193" s="20">
        <f>N2193/P2193</f>
        <v>0.618608983647278</v>
      </c>
      <c r="R2193" s="20">
        <f>O2193/P2193</f>
        <v>0.3518940178016974</v>
      </c>
      <c r="S2193" s="19">
        <f>N2193-O2193</f>
        <v>2577</v>
      </c>
      <c r="T2193" s="20">
        <f>Q2193-R2193</f>
        <v>0.2667149658455806</v>
      </c>
      <c r="U2193" s="19">
        <f>E2193-N2193</f>
        <v>382</v>
      </c>
      <c r="V2193" s="19">
        <f>F2193-O2193</f>
        <v>-177</v>
      </c>
      <c r="W2193" s="20">
        <f>H2193-Q2193</f>
        <v>-0.006165566523132826</v>
      </c>
      <c r="X2193" s="21">
        <f>I2193-R2193</f>
        <v>-0.04148276864442108</v>
      </c>
      <c r="Y2193" s="22">
        <v>521.95</v>
      </c>
      <c r="Z2193" s="23">
        <f>C2193/Y2193</f>
        <v>44.32800076635693</v>
      </c>
      <c r="AA2193" s="24">
        <v>41027</v>
      </c>
      <c r="AB2193" t="s" s="25">
        <v>5375</v>
      </c>
      <c r="AC2193" s="26">
        <v>41</v>
      </c>
      <c r="AD2193" s="26">
        <v>27</v>
      </c>
      <c r="AE2193" t="s" s="42">
        <v>5376</v>
      </c>
      <c r="AF2193" s="43"/>
      <c r="AG2193" t="s" s="33">
        <v>5377</v>
      </c>
      <c r="AI2193" t="s" s="33">
        <v>108</v>
      </c>
      <c r="AJ2193" s="33"/>
      <c r="AK2193" s="33"/>
      <c r="AL2193" s="33"/>
      <c r="AM2193" t="s" s="44">
        <v>97</v>
      </c>
      <c r="AN2193" s="36">
        <v>22346</v>
      </c>
      <c r="AO2193" s="37">
        <v>35</v>
      </c>
      <c r="AP2193" s="37">
        <v>8587</v>
      </c>
      <c r="AQ2193" s="38">
        <v>384.268888888889</v>
      </c>
      <c r="AR2193" s="37">
        <v>2545</v>
      </c>
      <c r="AS2193" s="38">
        <v>113.89</v>
      </c>
      <c r="AV2193" s="37">
        <v>1505</v>
      </c>
      <c r="AW2193" s="38">
        <v>67.34888888888889</v>
      </c>
      <c r="AX2193" s="37">
        <v>3693</v>
      </c>
      <c r="AY2193" s="38">
        <v>165.258888888889</v>
      </c>
      <c r="BB2193" s="37">
        <v>51</v>
      </c>
      <c r="BC2193" s="38">
        <v>2.27888888888889</v>
      </c>
      <c r="BJ2193" s="39">
        <v>0</v>
      </c>
      <c r="BK2193" s="40">
        <v>0</v>
      </c>
      <c r="BL2193" s="37">
        <v>689</v>
      </c>
      <c r="BM2193" s="38">
        <v>30.8288888888889</v>
      </c>
      <c r="BV2193" s="39">
        <v>0</v>
      </c>
      <c r="BW2193" s="40">
        <v>0</v>
      </c>
      <c r="CH2193" s="39">
        <v>0</v>
      </c>
      <c r="CI2193" s="40">
        <v>0</v>
      </c>
      <c r="CJ2193" s="37">
        <v>104</v>
      </c>
      <c r="CK2193" s="38">
        <v>4.65</v>
      </c>
    </row>
    <row r="2194" s="14" customFormat="1" ht="14.65" customHeight="1">
      <c r="A2194" t="s" s="15">
        <v>5334</v>
      </c>
      <c r="B2194" t="s" s="16">
        <v>213</v>
      </c>
      <c r="C2194" s="17">
        <v>212567</v>
      </c>
      <c r="D2194" t="s" s="18">
        <v>4</v>
      </c>
      <c r="E2194" s="19">
        <v>43550</v>
      </c>
      <c r="F2194" s="19">
        <v>53083</v>
      </c>
      <c r="G2194" s="19">
        <v>103789</v>
      </c>
      <c r="H2194" s="20">
        <f>E2194/G2194</f>
        <v>0.4196013064968349</v>
      </c>
      <c r="I2194" s="20">
        <f>F2194/G2194</f>
        <v>0.511451117170413</v>
      </c>
      <c r="J2194" s="19">
        <f>E2194-F2194</f>
        <v>-9533</v>
      </c>
      <c r="K2194" s="19">
        <f>F2194-E2194</f>
        <v>9533</v>
      </c>
      <c r="L2194" s="20">
        <f>H2194-I2194</f>
        <v>-0.09184981067357811</v>
      </c>
      <c r="M2194" s="20">
        <f>I2194-H2194</f>
        <v>0.09184981067357811</v>
      </c>
      <c r="N2194" s="19">
        <v>42341</v>
      </c>
      <c r="O2194" s="19">
        <v>46974</v>
      </c>
      <c r="P2194" s="19">
        <v>91955</v>
      </c>
      <c r="Q2194" s="20">
        <f>N2194/P2194</f>
        <v>0.4604534826817465</v>
      </c>
      <c r="R2194" s="20">
        <f>O2194/P2194</f>
        <v>0.5108368223587625</v>
      </c>
      <c r="S2194" s="19">
        <f>N2194-O2194</f>
        <v>-4633</v>
      </c>
      <c r="T2194" s="20">
        <f>Q2194-R2194</f>
        <v>-0.05038333967701597</v>
      </c>
      <c r="U2194" s="19">
        <f>E2194-N2194</f>
        <v>1209</v>
      </c>
      <c r="V2194" s="19">
        <f>F2194-O2194</f>
        <v>6109</v>
      </c>
      <c r="W2194" s="20">
        <f>H2194-Q2194</f>
        <v>-0.0408521761849116</v>
      </c>
      <c r="X2194" s="21">
        <f>I2194-R2194</f>
        <v>0.0006142948116505398</v>
      </c>
      <c r="Y2194" s="22">
        <v>2783.55</v>
      </c>
      <c r="Z2194" s="23">
        <f>C2194/Y2194</f>
        <v>76.36543263099279</v>
      </c>
      <c r="AA2194" s="24">
        <v>41029</v>
      </c>
      <c r="AB2194" t="s" s="25">
        <v>5378</v>
      </c>
      <c r="AC2194" s="26">
        <v>41</v>
      </c>
      <c r="AD2194" s="26">
        <v>29</v>
      </c>
      <c r="AE2194" t="s" s="42">
        <v>5379</v>
      </c>
      <c r="AF2194" t="s" s="43">
        <v>5380</v>
      </c>
      <c r="AG2194" t="s" s="34">
        <v>5381</v>
      </c>
      <c r="AH2194" s="31">
        <v>212567</v>
      </c>
      <c r="AI2194" t="s" s="32">
        <v>96</v>
      </c>
      <c r="AJ2194" t="s" s="33">
        <v>5382</v>
      </c>
      <c r="AK2194" s="33"/>
      <c r="AL2194" s="33"/>
      <c r="AM2194" t="s" s="44">
        <v>97</v>
      </c>
      <c r="AN2194" s="36">
        <v>203206</v>
      </c>
      <c r="AO2194" s="37">
        <v>197</v>
      </c>
      <c r="AP2194" s="37">
        <v>57864</v>
      </c>
      <c r="AQ2194" s="38">
        <v>284.758888888889</v>
      </c>
      <c r="AR2194" s="37">
        <v>25890</v>
      </c>
      <c r="AS2194" s="38">
        <v>127.408888888889</v>
      </c>
      <c r="AV2194" s="37">
        <v>5252</v>
      </c>
      <c r="AW2194" s="38">
        <v>25.85</v>
      </c>
      <c r="AX2194" s="37">
        <v>16565</v>
      </c>
      <c r="AY2194" s="38">
        <v>81.5188888888889</v>
      </c>
      <c r="AZ2194" s="37">
        <v>100</v>
      </c>
      <c r="BA2194" s="38">
        <v>0.49</v>
      </c>
      <c r="BB2194" s="37">
        <v>345</v>
      </c>
      <c r="BC2194" s="38">
        <v>1.7</v>
      </c>
      <c r="BD2194" s="37">
        <v>66</v>
      </c>
      <c r="BE2194" s="38">
        <v>0.324793559245298</v>
      </c>
      <c r="BH2194" s="37">
        <v>83</v>
      </c>
      <c r="BI2194" s="38">
        <v>0.408452506323632</v>
      </c>
      <c r="BJ2194" s="39">
        <v>149</v>
      </c>
      <c r="BK2194" s="40">
        <v>0.73324606556893</v>
      </c>
      <c r="BL2194" s="37">
        <v>8471</v>
      </c>
      <c r="BM2194" s="38">
        <v>41.6888888888889</v>
      </c>
      <c r="BP2194" s="37">
        <v>102</v>
      </c>
      <c r="BQ2194" s="38">
        <v>0.501953682470006</v>
      </c>
      <c r="BR2194" s="37">
        <v>54</v>
      </c>
      <c r="BS2194" s="38">
        <v>0.265740184837062</v>
      </c>
      <c r="BV2194" s="39">
        <v>156</v>
      </c>
      <c r="BW2194" s="40">
        <v>0.7676938673070681</v>
      </c>
      <c r="CB2194" s="37">
        <v>60</v>
      </c>
      <c r="CC2194" s="38">
        <v>0.3</v>
      </c>
      <c r="CF2194" s="37">
        <v>467</v>
      </c>
      <c r="CG2194" s="38">
        <v>2.29888888888889</v>
      </c>
      <c r="CH2194" s="39">
        <v>527</v>
      </c>
      <c r="CI2194" s="40">
        <v>2.59888888888889</v>
      </c>
      <c r="CJ2194" s="37">
        <v>238</v>
      </c>
      <c r="CK2194" s="38">
        <v>1.16888888888889</v>
      </c>
      <c r="CL2194" s="37">
        <v>4</v>
      </c>
      <c r="CM2194" s="41">
        <v>0.0188888888888889</v>
      </c>
    </row>
    <row r="2195" s="14" customFormat="1" ht="14.65" customHeight="1">
      <c r="A2195" t="s" s="15">
        <v>5334</v>
      </c>
      <c r="B2195" t="s" s="16">
        <v>219</v>
      </c>
      <c r="C2195" s="17">
        <v>22666</v>
      </c>
      <c r="D2195" t="s" s="18">
        <v>4</v>
      </c>
      <c r="E2195" s="19">
        <v>2892</v>
      </c>
      <c r="F2195" s="19">
        <v>5337</v>
      </c>
      <c r="G2195" s="19">
        <v>8874</v>
      </c>
      <c r="H2195" s="20">
        <f>E2195/G2195</f>
        <v>0.325895875591616</v>
      </c>
      <c r="I2195" s="20">
        <f>F2195/G2195</f>
        <v>0.6014198782961461</v>
      </c>
      <c r="J2195" s="19">
        <f>E2195-F2195</f>
        <v>-2445</v>
      </c>
      <c r="K2195" s="19">
        <f>F2195-E2195</f>
        <v>2445</v>
      </c>
      <c r="L2195" s="20">
        <f>H2195-I2195</f>
        <v>-0.2755240027045301</v>
      </c>
      <c r="M2195" s="20">
        <f>I2195-H2195</f>
        <v>0.2755240027045301</v>
      </c>
      <c r="N2195" s="19">
        <v>3238</v>
      </c>
      <c r="O2195" s="19">
        <v>4576</v>
      </c>
      <c r="P2195" s="19">
        <v>7978</v>
      </c>
      <c r="Q2195" s="20">
        <f>N2195/P2195</f>
        <v>0.4058661318626222</v>
      </c>
      <c r="R2195" s="20">
        <f>O2195/P2195</f>
        <v>0.5735773376786162</v>
      </c>
      <c r="S2195" s="19">
        <f>N2195-O2195</f>
        <v>-1338</v>
      </c>
      <c r="T2195" s="20">
        <f>Q2195-R2195</f>
        <v>-0.167711205815994</v>
      </c>
      <c r="U2195" s="19">
        <f>E2195-N2195</f>
        <v>-346</v>
      </c>
      <c r="V2195" s="19">
        <f>F2195-O2195</f>
        <v>761</v>
      </c>
      <c r="W2195" s="20">
        <f>H2195-Q2195</f>
        <v>-0.07997025627100623</v>
      </c>
      <c r="X2195" s="21">
        <f>I2195-R2195</f>
        <v>0.02784254061752989</v>
      </c>
      <c r="Y2195" s="22">
        <v>1780.79</v>
      </c>
      <c r="Z2195" s="23">
        <f>C2195/Y2195</f>
        <v>12.72805889520943</v>
      </c>
      <c r="AA2195" s="24">
        <v>41031</v>
      </c>
      <c r="AB2195" t="s" s="25">
        <v>5383</v>
      </c>
      <c r="AC2195" s="26">
        <v>41</v>
      </c>
      <c r="AD2195" s="26">
        <v>31</v>
      </c>
      <c r="AE2195" s="42"/>
      <c r="AF2195" s="43"/>
      <c r="AG2195" s="34"/>
      <c r="AI2195" s="32"/>
      <c r="AJ2195" s="33"/>
      <c r="AK2195" s="33"/>
      <c r="AL2195" s="33"/>
      <c r="AM2195" t="s" s="44">
        <v>120</v>
      </c>
      <c r="AN2195" s="36">
        <v>21720</v>
      </c>
      <c r="AO2195" s="37">
        <v>30</v>
      </c>
      <c r="AP2195" s="37">
        <v>5763</v>
      </c>
      <c r="AQ2195" s="38">
        <v>265.328888888889</v>
      </c>
      <c r="AR2195" s="37">
        <v>3294</v>
      </c>
      <c r="AS2195" s="38">
        <v>151.658888888889</v>
      </c>
      <c r="AT2195" s="37">
        <v>187</v>
      </c>
      <c r="AU2195" s="38">
        <v>8.60888888888889</v>
      </c>
      <c r="AV2195" s="37">
        <v>477</v>
      </c>
      <c r="AW2195" s="38">
        <v>21.96</v>
      </c>
      <c r="AX2195" s="37">
        <v>1156</v>
      </c>
      <c r="AY2195" s="38">
        <v>53.2188888888889</v>
      </c>
      <c r="BB2195" s="37">
        <v>65</v>
      </c>
      <c r="BC2195" s="38">
        <v>2.99</v>
      </c>
      <c r="BJ2195" s="39">
        <v>0</v>
      </c>
      <c r="BK2195" s="40">
        <v>0</v>
      </c>
      <c r="BL2195" s="37">
        <v>584</v>
      </c>
      <c r="BM2195" s="38">
        <v>26.89</v>
      </c>
      <c r="BV2195" s="39">
        <v>0</v>
      </c>
      <c r="BW2195" s="40">
        <v>0</v>
      </c>
      <c r="CH2195" s="39">
        <v>0</v>
      </c>
      <c r="CI2195" s="40">
        <v>0</v>
      </c>
    </row>
    <row r="2196" s="14" customFormat="1" ht="14.65" customHeight="1">
      <c r="A2196" t="s" s="15">
        <v>5334</v>
      </c>
      <c r="B2196" t="s" s="16">
        <v>5384</v>
      </c>
      <c r="C2196" s="17">
        <v>84745</v>
      </c>
      <c r="D2196" t="s" s="18">
        <v>4</v>
      </c>
      <c r="E2196" s="19">
        <v>13223</v>
      </c>
      <c r="F2196" s="19">
        <v>26582</v>
      </c>
      <c r="G2196" s="19">
        <v>42613</v>
      </c>
      <c r="H2196" s="20">
        <f>E2196/G2196</f>
        <v>0.3103043672118837</v>
      </c>
      <c r="I2196" s="20">
        <f>F2196/G2196</f>
        <v>0.6238002487503813</v>
      </c>
      <c r="J2196" s="19">
        <f>E2196-F2196</f>
        <v>-13359</v>
      </c>
      <c r="K2196" s="19">
        <f>F2196-E2196</f>
        <v>13359</v>
      </c>
      <c r="L2196" s="20">
        <f>H2196-I2196</f>
        <v>-0.3134958815384976</v>
      </c>
      <c r="M2196" s="20">
        <f>I2196-H2196</f>
        <v>0.3134958815384976</v>
      </c>
      <c r="N2196" s="19">
        <v>14929</v>
      </c>
      <c r="O2196" s="19">
        <v>23636</v>
      </c>
      <c r="P2196" s="19">
        <v>39679</v>
      </c>
      <c r="Q2196" s="20">
        <f>N2196/P2196</f>
        <v>0.3762443609970009</v>
      </c>
      <c r="R2196" s="20">
        <f>O2196/P2196</f>
        <v>0.595680334685854</v>
      </c>
      <c r="S2196" s="19">
        <f>N2196-O2196</f>
        <v>-8707</v>
      </c>
      <c r="T2196" s="20">
        <f>Q2196-R2196</f>
        <v>-0.2194359736888531</v>
      </c>
      <c r="U2196" s="19">
        <f>E2196-N2196</f>
        <v>-1706</v>
      </c>
      <c r="V2196" s="19">
        <f>F2196-O2196</f>
        <v>2946</v>
      </c>
      <c r="W2196" s="20">
        <f>H2196-Q2196</f>
        <v>-0.06593999378511722</v>
      </c>
      <c r="X2196" s="21">
        <f>I2196-R2196</f>
        <v>0.0281199140645273</v>
      </c>
      <c r="Y2196" s="22">
        <v>1639.67</v>
      </c>
      <c r="Z2196" s="23">
        <f>C2196/Y2196</f>
        <v>51.68418035336379</v>
      </c>
      <c r="AA2196" s="24">
        <v>41033</v>
      </c>
      <c r="AB2196" t="s" s="25">
        <v>5385</v>
      </c>
      <c r="AC2196" s="26">
        <v>41</v>
      </c>
      <c r="AD2196" s="26">
        <v>33</v>
      </c>
      <c r="AE2196" t="s" s="42">
        <v>5386</v>
      </c>
      <c r="AF2196" t="s" s="43">
        <v>5380</v>
      </c>
      <c r="AG2196" t="s" s="34">
        <v>5387</v>
      </c>
      <c r="AH2196" s="31">
        <v>84745</v>
      </c>
      <c r="AI2196" t="s" s="32">
        <v>96</v>
      </c>
      <c r="AJ2196" t="s" s="33">
        <v>5382</v>
      </c>
      <c r="AK2196" s="33"/>
      <c r="AL2196" s="33"/>
      <c r="AM2196" t="s" s="44">
        <v>97</v>
      </c>
      <c r="AN2196" s="36">
        <v>82713</v>
      </c>
      <c r="AO2196" s="37">
        <v>90</v>
      </c>
      <c r="AP2196" s="37">
        <v>21499</v>
      </c>
      <c r="AQ2196" s="38">
        <v>259.92</v>
      </c>
      <c r="AR2196" s="37">
        <v>10843</v>
      </c>
      <c r="AS2196" s="38">
        <v>131.09</v>
      </c>
      <c r="AV2196" s="37">
        <v>2417</v>
      </c>
      <c r="AW2196" s="38">
        <v>29.2188888888889</v>
      </c>
      <c r="AX2196" s="37">
        <v>3891</v>
      </c>
      <c r="AY2196" s="38">
        <v>47.0388888888889</v>
      </c>
      <c r="BB2196" s="37">
        <v>114</v>
      </c>
      <c r="BC2196" s="38">
        <v>1.37888888888889</v>
      </c>
      <c r="BH2196" s="37">
        <v>20</v>
      </c>
      <c r="BI2196" s="38">
        <v>0.241799958894007</v>
      </c>
      <c r="BJ2196" s="39">
        <v>20</v>
      </c>
      <c r="BK2196" s="40">
        <v>0.241799958894007</v>
      </c>
      <c r="BL2196" s="37">
        <v>4143</v>
      </c>
      <c r="BM2196" s="38">
        <v>50.09</v>
      </c>
      <c r="BP2196" s="37">
        <v>25</v>
      </c>
      <c r="BQ2196" s="38">
        <v>0.302249948617509</v>
      </c>
      <c r="BV2196" s="39">
        <v>25</v>
      </c>
      <c r="BW2196" s="40">
        <v>0.302249948617509</v>
      </c>
      <c r="CH2196" s="39">
        <v>0</v>
      </c>
      <c r="CI2196" s="40">
        <v>0</v>
      </c>
      <c r="CJ2196" s="37">
        <v>46</v>
      </c>
      <c r="CK2196" s="38">
        <v>0.5600000000000001</v>
      </c>
    </row>
    <row r="2197" s="14" customFormat="1" ht="14.65" customHeight="1">
      <c r="A2197" t="s" s="15">
        <v>5334</v>
      </c>
      <c r="B2197" t="s" s="16">
        <v>5388</v>
      </c>
      <c r="C2197" s="17">
        <v>66016</v>
      </c>
      <c r="D2197" t="s" s="18">
        <v>4</v>
      </c>
      <c r="E2197" s="19">
        <v>7080</v>
      </c>
      <c r="F2197" s="19">
        <v>20170</v>
      </c>
      <c r="G2197" s="19">
        <v>29240</v>
      </c>
      <c r="H2197" s="20">
        <f>E2197/G2197</f>
        <v>0.2421340629274966</v>
      </c>
      <c r="I2197" s="20">
        <f>F2197/G2197</f>
        <v>0.6898084815321477</v>
      </c>
      <c r="J2197" s="19">
        <f>E2197-F2197</f>
        <v>-13090</v>
      </c>
      <c r="K2197" s="19">
        <f>F2197-E2197</f>
        <v>13090</v>
      </c>
      <c r="L2197" s="20">
        <f>H2197-I2197</f>
        <v>-0.4476744186046511</v>
      </c>
      <c r="M2197" s="20">
        <f>I2197-H2197</f>
        <v>0.4476744186046511</v>
      </c>
      <c r="N2197" s="19">
        <v>8140</v>
      </c>
      <c r="O2197" s="19">
        <v>18654</v>
      </c>
      <c r="P2197" s="19">
        <v>27530</v>
      </c>
      <c r="Q2197" s="20">
        <f>N2197/P2197</f>
        <v>0.295677442789684</v>
      </c>
      <c r="R2197" s="20">
        <f>O2197/P2197</f>
        <v>0.677588085724664</v>
      </c>
      <c r="S2197" s="19">
        <f>N2197-O2197</f>
        <v>-10514</v>
      </c>
      <c r="T2197" s="20">
        <f>Q2197-R2197</f>
        <v>-0.38191064293498</v>
      </c>
      <c r="U2197" s="19">
        <f>E2197-N2197</f>
        <v>-1060</v>
      </c>
      <c r="V2197" s="19">
        <f>F2197-O2197</f>
        <v>1516</v>
      </c>
      <c r="W2197" s="20">
        <f>H2197-Q2197</f>
        <v>-0.05354337986218741</v>
      </c>
      <c r="X2197" s="21">
        <f>I2197-R2197</f>
        <v>0.01222039580748369</v>
      </c>
      <c r="Y2197" s="22">
        <v>5941.05</v>
      </c>
      <c r="Z2197" s="23">
        <f>C2197/Y2197</f>
        <v>11.11184049957499</v>
      </c>
      <c r="AA2197" s="24">
        <v>41035</v>
      </c>
      <c r="AB2197" t="s" s="25">
        <v>5389</v>
      </c>
      <c r="AC2197" s="26">
        <v>41</v>
      </c>
      <c r="AD2197" s="26">
        <v>35</v>
      </c>
      <c r="AE2197" t="s" s="42">
        <v>5390</v>
      </c>
      <c r="AF2197" s="43"/>
      <c r="AG2197" t="s" s="33">
        <v>5391</v>
      </c>
      <c r="AI2197" t="s" s="33">
        <v>108</v>
      </c>
      <c r="AJ2197" s="33"/>
      <c r="AK2197" s="33"/>
      <c r="AL2197" s="33"/>
      <c r="AM2197" t="s" s="44">
        <v>97</v>
      </c>
      <c r="AN2197" s="36">
        <v>66380</v>
      </c>
      <c r="AO2197" s="37">
        <v>99</v>
      </c>
      <c r="AP2197" s="37">
        <v>18330</v>
      </c>
      <c r="AQ2197" s="38">
        <v>276.138888888889</v>
      </c>
      <c r="AR2197" s="37">
        <v>7945</v>
      </c>
      <c r="AS2197" s="38">
        <v>119.688888888889</v>
      </c>
      <c r="AT2197" s="37">
        <v>30</v>
      </c>
      <c r="AU2197" s="38">
        <v>0.45</v>
      </c>
      <c r="AV2197" s="37">
        <v>2218</v>
      </c>
      <c r="AW2197" s="38">
        <v>33.4088888888889</v>
      </c>
      <c r="AX2197" s="37">
        <v>4460</v>
      </c>
      <c r="AY2197" s="38">
        <v>67.1888888888889</v>
      </c>
      <c r="BB2197" s="37">
        <v>44</v>
      </c>
      <c r="BC2197" s="38">
        <v>0.66</v>
      </c>
      <c r="BJ2197" s="39">
        <v>0</v>
      </c>
      <c r="BK2197" s="40">
        <v>0</v>
      </c>
      <c r="BL2197" s="37">
        <v>3133</v>
      </c>
      <c r="BM2197" s="38">
        <v>47.2</v>
      </c>
      <c r="BV2197" s="39">
        <v>0</v>
      </c>
      <c r="BW2197" s="40">
        <v>0</v>
      </c>
      <c r="BX2197" s="37">
        <v>308</v>
      </c>
      <c r="BY2197" s="38">
        <v>4.63888888888889</v>
      </c>
      <c r="CH2197" s="39">
        <v>0</v>
      </c>
      <c r="CI2197" s="40">
        <v>0</v>
      </c>
      <c r="CJ2197" s="37">
        <v>25</v>
      </c>
      <c r="CK2197" s="38">
        <v>0.38</v>
      </c>
    </row>
    <row r="2198" s="14" customFormat="1" ht="14.65" customHeight="1">
      <c r="A2198" t="s" s="15">
        <v>5334</v>
      </c>
      <c r="B2198" t="s" s="16">
        <v>602</v>
      </c>
      <c r="C2198" s="17">
        <v>7829</v>
      </c>
      <c r="D2198" t="s" s="18">
        <v>4</v>
      </c>
      <c r="E2198" s="19">
        <v>628</v>
      </c>
      <c r="F2198" s="19">
        <v>3001</v>
      </c>
      <c r="G2198" s="19">
        <v>3814</v>
      </c>
      <c r="H2198" s="20">
        <f>E2198/G2198</f>
        <v>0.1646565285789198</v>
      </c>
      <c r="I2198" s="20">
        <f>F2198/G2198</f>
        <v>0.786837965390666</v>
      </c>
      <c r="J2198" s="19">
        <f>E2198-F2198</f>
        <v>-2373</v>
      </c>
      <c r="K2198" s="19">
        <f>F2198-E2198</f>
        <v>2373</v>
      </c>
      <c r="L2198" s="20">
        <f>H2198-I2198</f>
        <v>-0.6221814368117462</v>
      </c>
      <c r="M2198" s="20">
        <f>I2198-H2198</f>
        <v>0.6221814368117462</v>
      </c>
      <c r="N2198" s="19">
        <v>769</v>
      </c>
      <c r="O2198" s="19">
        <v>2801</v>
      </c>
      <c r="P2198" s="19">
        <v>3676</v>
      </c>
      <c r="Q2198" s="20">
        <f>N2198/P2198</f>
        <v>0.2091947769314472</v>
      </c>
      <c r="R2198" s="20">
        <f>O2198/P2198</f>
        <v>0.7619695321001088</v>
      </c>
      <c r="S2198" s="19">
        <f>N2198-O2198</f>
        <v>-2032</v>
      </c>
      <c r="T2198" s="20">
        <f>Q2198-R2198</f>
        <v>-0.5527747551686615</v>
      </c>
      <c r="U2198" s="19">
        <f>E2198-N2198</f>
        <v>-141</v>
      </c>
      <c r="V2198" s="19">
        <f>F2198-O2198</f>
        <v>200</v>
      </c>
      <c r="W2198" s="20">
        <f>H2198-Q2198</f>
        <v>-0.04453824835252745</v>
      </c>
      <c r="X2198" s="21">
        <f>I2198-R2198</f>
        <v>0.02486843329055721</v>
      </c>
      <c r="Y2198" s="22">
        <v>8138.98</v>
      </c>
      <c r="Z2198" s="23">
        <f>C2198/Y2198</f>
        <v>0.9619141464901008</v>
      </c>
      <c r="AA2198" s="24">
        <v>41037</v>
      </c>
      <c r="AB2198" t="s" s="25">
        <v>5392</v>
      </c>
      <c r="AC2198" s="26">
        <v>41</v>
      </c>
      <c r="AD2198" s="26">
        <v>37</v>
      </c>
      <c r="AE2198" s="42"/>
      <c r="AF2198" s="43"/>
      <c r="AG2198" s="34"/>
      <c r="AI2198" s="32"/>
      <c r="AJ2198" s="33"/>
      <c r="AK2198" s="33"/>
      <c r="AL2198" s="33"/>
      <c r="AM2198" t="s" s="44">
        <v>120</v>
      </c>
      <c r="AN2198" s="36">
        <v>7895</v>
      </c>
      <c r="AO2198" s="37">
        <v>26</v>
      </c>
      <c r="AP2198" s="37">
        <v>1745</v>
      </c>
      <c r="AQ2198" s="38">
        <v>221.03</v>
      </c>
      <c r="AR2198" s="37">
        <v>597</v>
      </c>
      <c r="AS2198" s="38">
        <v>75.62</v>
      </c>
      <c r="AV2198" s="37">
        <v>183</v>
      </c>
      <c r="AW2198" s="38">
        <v>23.1788888888889</v>
      </c>
      <c r="AX2198" s="37">
        <v>548</v>
      </c>
      <c r="AY2198" s="38">
        <v>69.4088888888889</v>
      </c>
      <c r="BB2198" s="37">
        <v>5</v>
      </c>
      <c r="BC2198" s="38">
        <v>0.63</v>
      </c>
      <c r="BJ2198" s="39">
        <v>0</v>
      </c>
      <c r="BK2198" s="40">
        <v>0</v>
      </c>
      <c r="BL2198" s="37">
        <v>412</v>
      </c>
      <c r="BM2198" s="38">
        <v>52.1788888888889</v>
      </c>
      <c r="BV2198" s="39">
        <v>0</v>
      </c>
      <c r="BW2198" s="40">
        <v>0</v>
      </c>
      <c r="CH2198" s="39">
        <v>0</v>
      </c>
      <c r="CI2198" s="40">
        <v>0</v>
      </c>
    </row>
    <row r="2199" s="14" customFormat="1" ht="14.65" customHeight="1">
      <c r="A2199" t="s" s="15">
        <v>5334</v>
      </c>
      <c r="B2199" t="s" s="16">
        <v>2448</v>
      </c>
      <c r="C2199" s="17">
        <v>362895</v>
      </c>
      <c r="D2199" t="s" s="18">
        <v>4</v>
      </c>
      <c r="E2199" s="19">
        <v>100497</v>
      </c>
      <c r="F2199" s="19">
        <v>66218</v>
      </c>
      <c r="G2199" s="19">
        <v>181072</v>
      </c>
      <c r="H2199" s="20">
        <f>E2199/G2199</f>
        <v>0.5550112662366351</v>
      </c>
      <c r="I2199" s="20">
        <f>F2199/G2199</f>
        <v>0.3656998321109835</v>
      </c>
      <c r="J2199" s="19">
        <f>E2199-F2199</f>
        <v>34279</v>
      </c>
      <c r="K2199" s="19">
        <f>F2199-E2199</f>
        <v>-34279</v>
      </c>
      <c r="L2199" s="20">
        <f>H2199-I2199</f>
        <v>0.1893114341256516</v>
      </c>
      <c r="M2199" s="20">
        <f>I2199-H2199</f>
        <v>-0.1893114341256516</v>
      </c>
      <c r="N2199" s="19">
        <v>99891</v>
      </c>
      <c r="O2199" s="19">
        <v>60979</v>
      </c>
      <c r="P2199" s="19">
        <v>166176</v>
      </c>
      <c r="Q2199" s="20">
        <f>N2199/P2199</f>
        <v>0.60111568457539</v>
      </c>
      <c r="R2199" s="20">
        <f>O2199/P2199</f>
        <v>0.3669543134989409</v>
      </c>
      <c r="S2199" s="19">
        <f>N2199-O2199</f>
        <v>38912</v>
      </c>
      <c r="T2199" s="20">
        <f>Q2199-R2199</f>
        <v>0.2341613710764491</v>
      </c>
      <c r="U2199" s="19">
        <f>E2199-N2199</f>
        <v>606</v>
      </c>
      <c r="V2199" s="19">
        <f>F2199-O2199</f>
        <v>5239</v>
      </c>
      <c r="W2199" s="20">
        <f>H2199-Q2199</f>
        <v>-0.04610441833875489</v>
      </c>
      <c r="X2199" s="21">
        <f>I2199-R2199</f>
        <v>-0.001254481387957362</v>
      </c>
      <c r="Y2199" s="22">
        <v>4553.12</v>
      </c>
      <c r="Z2199" s="23">
        <f>C2199/Y2199</f>
        <v>79.70248972133395</v>
      </c>
      <c r="AA2199" s="24">
        <v>41039</v>
      </c>
      <c r="AB2199" t="s" s="25">
        <v>5393</v>
      </c>
      <c r="AC2199" s="26">
        <v>41</v>
      </c>
      <c r="AD2199" s="26">
        <v>39</v>
      </c>
      <c r="AE2199" t="s" s="42">
        <v>5394</v>
      </c>
      <c r="AF2199" s="43"/>
      <c r="AG2199" t="s" s="34">
        <v>5395</v>
      </c>
      <c r="AH2199" s="31">
        <v>362895</v>
      </c>
      <c r="AI2199" t="s" s="32">
        <v>96</v>
      </c>
      <c r="AJ2199" s="33"/>
      <c r="AK2199" s="33"/>
      <c r="AL2199" s="33"/>
      <c r="AM2199" t="s" s="44">
        <v>97</v>
      </c>
      <c r="AN2199" s="36">
        <v>351715</v>
      </c>
      <c r="AO2199" s="37">
        <v>357</v>
      </c>
      <c r="AP2199" s="37">
        <v>87756</v>
      </c>
      <c r="AQ2199" s="38">
        <v>249.508888888889</v>
      </c>
      <c r="AR2199" s="37">
        <v>34051</v>
      </c>
      <c r="AS2199" s="38">
        <v>96.81</v>
      </c>
      <c r="AT2199" s="37">
        <v>295</v>
      </c>
      <c r="AU2199" s="38">
        <v>0.84</v>
      </c>
      <c r="AV2199" s="37">
        <v>12082</v>
      </c>
      <c r="AW2199" s="38">
        <v>34.35</v>
      </c>
      <c r="AX2199" s="37">
        <v>21785</v>
      </c>
      <c r="AY2199" s="38">
        <v>61.9388888888889</v>
      </c>
      <c r="AZ2199" s="37">
        <v>240</v>
      </c>
      <c r="BA2199" s="38">
        <v>0.68</v>
      </c>
      <c r="BB2199" s="37">
        <v>497</v>
      </c>
      <c r="BC2199" s="38">
        <v>1.40888888888889</v>
      </c>
      <c r="BD2199" s="37">
        <v>1839</v>
      </c>
      <c r="BE2199" s="38">
        <v>5.22866525453848</v>
      </c>
      <c r="BH2199" s="37">
        <v>189</v>
      </c>
      <c r="BI2199" s="38">
        <v>0.537366902179321</v>
      </c>
      <c r="BJ2199" s="39">
        <v>2028</v>
      </c>
      <c r="BK2199" s="40">
        <v>5.766032156717801</v>
      </c>
      <c r="BL2199" s="37">
        <v>12687</v>
      </c>
      <c r="BM2199" s="38">
        <v>36.07</v>
      </c>
      <c r="BN2199" s="37">
        <v>1562</v>
      </c>
      <c r="BO2199" s="38">
        <v>4.44109577356667</v>
      </c>
      <c r="BP2199" s="37">
        <v>161</v>
      </c>
      <c r="BQ2199" s="38">
        <v>0.457756990745348</v>
      </c>
      <c r="BR2199" s="37">
        <v>12</v>
      </c>
      <c r="BS2199" s="38">
        <v>0.0341185334717029</v>
      </c>
      <c r="BV2199" s="39">
        <v>1735</v>
      </c>
      <c r="BW2199" s="40">
        <v>4.932971297783721</v>
      </c>
      <c r="BX2199" s="37">
        <v>308</v>
      </c>
      <c r="BY2199" s="38">
        <v>0.88</v>
      </c>
      <c r="CB2199" s="37">
        <v>250</v>
      </c>
      <c r="CC2199" s="38">
        <v>0.71</v>
      </c>
      <c r="CD2199" s="37">
        <v>986</v>
      </c>
      <c r="CE2199" s="38">
        <v>2.79888888888889</v>
      </c>
      <c r="CH2199" s="39">
        <v>1236</v>
      </c>
      <c r="CI2199" s="40">
        <v>3.50888888888889</v>
      </c>
      <c r="CJ2199" s="37">
        <v>478</v>
      </c>
      <c r="CK2199" s="38">
        <v>1.36</v>
      </c>
    </row>
    <row r="2200" s="14" customFormat="1" ht="14.65" customHeight="1">
      <c r="A2200" t="s" s="15">
        <v>5334</v>
      </c>
      <c r="B2200" t="s" s="16">
        <v>463</v>
      </c>
      <c r="C2200" s="17">
        <v>47038</v>
      </c>
      <c r="D2200" t="s" s="18">
        <v>4</v>
      </c>
      <c r="E2200" s="19">
        <v>12300</v>
      </c>
      <c r="F2200" s="19">
        <v>9901</v>
      </c>
      <c r="G2200" s="19">
        <v>24035</v>
      </c>
      <c r="H2200" s="20">
        <f>E2200/G2200</f>
        <v>0.5117536925317245</v>
      </c>
      <c r="I2200" s="20">
        <f>F2200/G2200</f>
        <v>0.4119409194924069</v>
      </c>
      <c r="J2200" s="19">
        <f>E2200-F2200</f>
        <v>2399</v>
      </c>
      <c r="K2200" s="19">
        <f>F2200-E2200</f>
        <v>-2399</v>
      </c>
      <c r="L2200" s="20">
        <f>H2200-I2200</f>
        <v>0.09981277303931763</v>
      </c>
      <c r="M2200" s="20">
        <f>I2200-H2200</f>
        <v>-0.09981277303931763</v>
      </c>
      <c r="N2200" s="19">
        <v>13277</v>
      </c>
      <c r="O2200" s="19">
        <v>8623</v>
      </c>
      <c r="P2200" s="19">
        <v>22612</v>
      </c>
      <c r="Q2200" s="20">
        <f>N2200/P2200</f>
        <v>0.5871661064921281</v>
      </c>
      <c r="R2200" s="20">
        <f>O2200/P2200</f>
        <v>0.3813461878648505</v>
      </c>
      <c r="S2200" s="19">
        <f>N2200-O2200</f>
        <v>4654</v>
      </c>
      <c r="T2200" s="20">
        <f>Q2200-R2200</f>
        <v>0.2058199186272776</v>
      </c>
      <c r="U2200" s="19">
        <f>E2200-N2200</f>
        <v>-977</v>
      </c>
      <c r="V2200" s="19">
        <f>F2200-O2200</f>
        <v>1278</v>
      </c>
      <c r="W2200" s="20">
        <f>H2200-Q2200</f>
        <v>-0.07541241396040355</v>
      </c>
      <c r="X2200" s="21">
        <f>I2200-R2200</f>
        <v>0.03059473162755638</v>
      </c>
      <c r="Y2200" s="22">
        <v>979.77</v>
      </c>
      <c r="Z2200" s="23">
        <f>C2200/Y2200</f>
        <v>48.00922665523542</v>
      </c>
      <c r="AA2200" s="24">
        <v>41041</v>
      </c>
      <c r="AB2200" t="s" s="25">
        <v>5396</v>
      </c>
      <c r="AC2200" s="26">
        <v>41</v>
      </c>
      <c r="AD2200" s="26">
        <v>41</v>
      </c>
      <c r="AE2200" t="s" s="42">
        <v>5397</v>
      </c>
      <c r="AF2200" s="43"/>
      <c r="AG2200" t="s" s="33">
        <v>5398</v>
      </c>
      <c r="AI2200" t="s" s="33">
        <v>108</v>
      </c>
      <c r="AJ2200" s="33"/>
      <c r="AK2200" s="33"/>
      <c r="AL2200" s="33"/>
      <c r="AM2200" t="s" s="44">
        <v>97</v>
      </c>
      <c r="AN2200" s="36">
        <v>46034</v>
      </c>
      <c r="AO2200" s="37">
        <v>78</v>
      </c>
      <c r="AP2200" s="37">
        <v>9980</v>
      </c>
      <c r="AQ2200" s="38">
        <v>216.8</v>
      </c>
      <c r="AR2200" s="37">
        <v>4303</v>
      </c>
      <c r="AS2200" s="38">
        <v>93.4688888888889</v>
      </c>
      <c r="AV2200" s="37">
        <v>1464</v>
      </c>
      <c r="AW2200" s="38">
        <v>31.8</v>
      </c>
      <c r="AX2200" s="37">
        <v>2524</v>
      </c>
      <c r="AY2200" s="38">
        <v>54.8288888888889</v>
      </c>
      <c r="BB2200" s="37">
        <v>72</v>
      </c>
      <c r="BC2200" s="38">
        <v>1.56</v>
      </c>
      <c r="BD2200" s="37">
        <v>20</v>
      </c>
      <c r="BE2200" s="38">
        <v>0.434461484989356</v>
      </c>
      <c r="BJ2200" s="39">
        <v>20</v>
      </c>
      <c r="BK2200" s="40">
        <v>0.434461484989356</v>
      </c>
      <c r="BL2200" s="37">
        <v>1563</v>
      </c>
      <c r="BM2200" s="38">
        <v>33.95</v>
      </c>
      <c r="BV2200" s="39">
        <v>0</v>
      </c>
      <c r="BW2200" s="40">
        <v>0</v>
      </c>
      <c r="CH2200" s="39">
        <v>0</v>
      </c>
      <c r="CI2200" s="40">
        <v>0</v>
      </c>
      <c r="CJ2200" s="37">
        <v>34</v>
      </c>
      <c r="CK2200" s="38">
        <v>0.74</v>
      </c>
    </row>
    <row r="2201" s="14" customFormat="1" ht="14.65" customHeight="1">
      <c r="A2201" t="s" s="15">
        <v>5334</v>
      </c>
      <c r="B2201" t="s" s="16">
        <v>2247</v>
      </c>
      <c r="C2201" s="17">
        <v>120547</v>
      </c>
      <c r="D2201" t="s" s="18">
        <v>4</v>
      </c>
      <c r="E2201" s="19">
        <v>17456</v>
      </c>
      <c r="F2201" s="19">
        <v>32683</v>
      </c>
      <c r="G2201" s="19">
        <v>54724</v>
      </c>
      <c r="H2201" s="20">
        <f>E2201/G2201</f>
        <v>0.3189825305167751</v>
      </c>
      <c r="I2201" s="20">
        <f>F2201/G2201</f>
        <v>0.5972333893721219</v>
      </c>
      <c r="J2201" s="19">
        <f>E2201-F2201</f>
        <v>-15227</v>
      </c>
      <c r="K2201" s="19">
        <f>F2201-E2201</f>
        <v>15227</v>
      </c>
      <c r="L2201" s="20">
        <f>H2201-I2201</f>
        <v>-0.2782508588553468</v>
      </c>
      <c r="M2201" s="20">
        <f>I2201-H2201</f>
        <v>0.2782508588553468</v>
      </c>
      <c r="N2201" s="19">
        <v>19893</v>
      </c>
      <c r="O2201" s="19">
        <v>28482</v>
      </c>
      <c r="P2201" s="19">
        <v>49987</v>
      </c>
      <c r="Q2201" s="20">
        <f>N2201/P2201</f>
        <v>0.3979634705023306</v>
      </c>
      <c r="R2201" s="20">
        <f>O2201/P2201</f>
        <v>0.5697881449176786</v>
      </c>
      <c r="S2201" s="19">
        <f>N2201-O2201</f>
        <v>-8589</v>
      </c>
      <c r="T2201" s="20">
        <f>Q2201-R2201</f>
        <v>-0.171824674415348</v>
      </c>
      <c r="U2201" s="19">
        <f>E2201-N2201</f>
        <v>-2437</v>
      </c>
      <c r="V2201" s="19">
        <f>F2201-O2201</f>
        <v>4201</v>
      </c>
      <c r="W2201" s="20">
        <f>H2201-Q2201</f>
        <v>-0.0789809399855555</v>
      </c>
      <c r="X2201" s="21">
        <f>I2201-R2201</f>
        <v>0.0274452444544433</v>
      </c>
      <c r="Y2201" s="22">
        <v>2290.13</v>
      </c>
      <c r="Z2201" s="23">
        <f>C2201/Y2201</f>
        <v>52.63762319169654</v>
      </c>
      <c r="AA2201" s="24">
        <v>41043</v>
      </c>
      <c r="AB2201" t="s" s="25">
        <v>5399</v>
      </c>
      <c r="AC2201" s="26">
        <v>41</v>
      </c>
      <c r="AD2201" s="26">
        <v>43</v>
      </c>
      <c r="AE2201" t="s" s="42">
        <v>5400</v>
      </c>
      <c r="AF2201" t="s" s="43">
        <v>5338</v>
      </c>
      <c r="AG2201" t="s" s="34">
        <v>5401</v>
      </c>
      <c r="AH2201" s="31">
        <v>120547</v>
      </c>
      <c r="AI2201" t="s" s="32">
        <v>96</v>
      </c>
      <c r="AJ2201" t="s" s="33">
        <v>5340</v>
      </c>
      <c r="AK2201" s="33"/>
      <c r="AL2201" s="33"/>
      <c r="AM2201" t="s" s="44">
        <v>97</v>
      </c>
      <c r="AN2201" s="36">
        <v>116672</v>
      </c>
      <c r="AO2201" s="37">
        <v>156</v>
      </c>
      <c r="AP2201" s="37">
        <v>32118</v>
      </c>
      <c r="AQ2201" s="38">
        <v>275.278888888889</v>
      </c>
      <c r="AR2201" s="37">
        <v>16383</v>
      </c>
      <c r="AS2201" s="38">
        <v>140.418888888889</v>
      </c>
      <c r="AV2201" s="37">
        <v>3697</v>
      </c>
      <c r="AW2201" s="38">
        <v>31.69</v>
      </c>
      <c r="AX2201" s="37">
        <v>7690</v>
      </c>
      <c r="AY2201" s="38">
        <v>65.9088888888889</v>
      </c>
      <c r="BB2201" s="37">
        <v>124</v>
      </c>
      <c r="BC2201" s="38">
        <v>1.06</v>
      </c>
      <c r="BJ2201" s="39">
        <v>0</v>
      </c>
      <c r="BK2201" s="40">
        <v>0</v>
      </c>
      <c r="BL2201" s="37">
        <v>4224</v>
      </c>
      <c r="BM2201" s="38">
        <v>36.2</v>
      </c>
      <c r="BV2201" s="39">
        <v>0</v>
      </c>
      <c r="BW2201" s="40">
        <v>0</v>
      </c>
      <c r="CH2201" s="39">
        <v>0</v>
      </c>
      <c r="CI2201" s="40">
        <v>0</v>
      </c>
    </row>
    <row r="2202" s="14" customFormat="1" ht="14.65" customHeight="1">
      <c r="A2202" t="s" s="15">
        <v>5334</v>
      </c>
      <c r="B2202" t="s" s="16">
        <v>5402</v>
      </c>
      <c r="C2202" s="17">
        <v>30380</v>
      </c>
      <c r="D2202" t="s" s="18">
        <v>4</v>
      </c>
      <c r="E2202" s="19">
        <v>2213</v>
      </c>
      <c r="F2202" s="19">
        <v>7141</v>
      </c>
      <c r="G2202" s="19">
        <v>9950</v>
      </c>
      <c r="H2202" s="20">
        <f>E2202/G2202</f>
        <v>0.2224120603015075</v>
      </c>
      <c r="I2202" s="20">
        <f>F2202/G2202</f>
        <v>0.7176884422110553</v>
      </c>
      <c r="J2202" s="19">
        <f>E2202-F2202</f>
        <v>-4928</v>
      </c>
      <c r="K2202" s="19">
        <f>F2202-E2202</f>
        <v>4928</v>
      </c>
      <c r="L2202" s="20">
        <f>H2202-I2202</f>
        <v>-0.4952763819095478</v>
      </c>
      <c r="M2202" s="20">
        <f>I2202-H2202</f>
        <v>0.4952763819095478</v>
      </c>
      <c r="N2202" s="19">
        <v>2701</v>
      </c>
      <c r="O2202" s="19">
        <v>6751</v>
      </c>
      <c r="P2202" s="19">
        <v>9711</v>
      </c>
      <c r="Q2202" s="20">
        <f>N2202/P2202</f>
        <v>0.2781381938008444</v>
      </c>
      <c r="R2202" s="20">
        <f>O2202/P2202</f>
        <v>0.6951910204922254</v>
      </c>
      <c r="S2202" s="19">
        <f>N2202-O2202</f>
        <v>-4050</v>
      </c>
      <c r="T2202" s="20">
        <f>Q2202-R2202</f>
        <v>-0.4170528266913809</v>
      </c>
      <c r="U2202" s="19">
        <f>E2202-N2202</f>
        <v>-488</v>
      </c>
      <c r="V2202" s="19">
        <f>F2202-O2202</f>
        <v>390</v>
      </c>
      <c r="W2202" s="20">
        <f>H2202-Q2202</f>
        <v>-0.05572613349933689</v>
      </c>
      <c r="X2202" s="21">
        <f>I2202-R2202</f>
        <v>0.02249742171882996</v>
      </c>
      <c r="Y2202" s="22">
        <v>9887.530000000001</v>
      </c>
      <c r="Z2202" s="23">
        <f>C2202/Y2202</f>
        <v>3.072557049131583</v>
      </c>
      <c r="AA2202" s="24">
        <v>41045</v>
      </c>
      <c r="AB2202" t="s" s="25">
        <v>5403</v>
      </c>
      <c r="AC2202" s="26">
        <v>41</v>
      </c>
      <c r="AD2202" s="26">
        <v>45</v>
      </c>
      <c r="AE2202" t="s" s="42">
        <v>1635</v>
      </c>
      <c r="AF2202" t="s" s="43">
        <v>1536</v>
      </c>
      <c r="AG2202" t="s" s="33">
        <v>1636</v>
      </c>
      <c r="AI2202" t="s" s="33">
        <v>108</v>
      </c>
      <c r="AJ2202" t="s" s="33">
        <v>1538</v>
      </c>
      <c r="AK2202" s="33"/>
      <c r="AL2202" s="33"/>
      <c r="AM2202" t="s" s="44">
        <v>97</v>
      </c>
      <c r="AN2202" s="36">
        <v>31313</v>
      </c>
      <c r="AO2202" s="37">
        <v>66</v>
      </c>
      <c r="AP2202" s="37">
        <v>18183</v>
      </c>
      <c r="AQ2202" s="38">
        <v>580.6900000000001</v>
      </c>
      <c r="AR2202" s="37">
        <v>3208</v>
      </c>
      <c r="AS2202" s="38">
        <v>102.45</v>
      </c>
      <c r="AV2202" s="37">
        <v>1304</v>
      </c>
      <c r="AW2202" s="38">
        <v>41.64</v>
      </c>
      <c r="AX2202" s="37">
        <v>8060</v>
      </c>
      <c r="AY2202" s="38">
        <v>257.398888888889</v>
      </c>
      <c r="BB2202" s="37">
        <v>24</v>
      </c>
      <c r="BC2202" s="38">
        <v>0.77</v>
      </c>
      <c r="BD2202" s="37">
        <v>1250</v>
      </c>
      <c r="BE2202" s="38">
        <v>39.9195222431578</v>
      </c>
      <c r="BH2202" s="37">
        <v>53</v>
      </c>
      <c r="BI2202" s="38">
        <v>1.69258774310989</v>
      </c>
      <c r="BJ2202" s="39">
        <v>1303</v>
      </c>
      <c r="BK2202" s="40">
        <v>41.61210998626769</v>
      </c>
      <c r="BL2202" s="37">
        <v>4284</v>
      </c>
      <c r="BM2202" s="38">
        <v>136.81</v>
      </c>
      <c r="BV2202" s="39">
        <v>0</v>
      </c>
      <c r="BW2202" s="40">
        <v>0</v>
      </c>
      <c r="CH2202" s="39">
        <v>0</v>
      </c>
      <c r="CI2202" s="40">
        <v>0</v>
      </c>
    </row>
    <row r="2203" s="14" customFormat="1" ht="14.65" customHeight="1">
      <c r="A2203" t="s" s="15">
        <v>5334</v>
      </c>
      <c r="B2203" t="s" s="16">
        <v>245</v>
      </c>
      <c r="C2203" s="17">
        <v>330700</v>
      </c>
      <c r="D2203" t="s" s="18">
        <v>4</v>
      </c>
      <c r="E2203" s="19">
        <v>48803</v>
      </c>
      <c r="F2203" s="19">
        <v>54336</v>
      </c>
      <c r="G2203" s="19">
        <v>110804</v>
      </c>
      <c r="H2203" s="20">
        <f>E2203/G2203</f>
        <v>0.4404443882892314</v>
      </c>
      <c r="I2203" s="20">
        <f>F2203/G2203</f>
        <v>0.490379408685607</v>
      </c>
      <c r="J2203" s="19">
        <f>E2203-F2203</f>
        <v>-5533</v>
      </c>
      <c r="K2203" s="19">
        <f>F2203-E2203</f>
        <v>5533</v>
      </c>
      <c r="L2203" s="20">
        <f>H2203-I2203</f>
        <v>-0.0499350203963756</v>
      </c>
      <c r="M2203" s="20">
        <f>I2203-H2203</f>
        <v>0.0499350203963756</v>
      </c>
      <c r="N2203" s="19">
        <v>54337</v>
      </c>
      <c r="O2203" s="19">
        <v>58435</v>
      </c>
      <c r="P2203" s="19">
        <v>115519</v>
      </c>
      <c r="Q2203" s="20">
        <f>N2203/P2203</f>
        <v>0.4703728391000614</v>
      </c>
      <c r="R2203" s="20">
        <f>O2203/P2203</f>
        <v>0.5058475229183078</v>
      </c>
      <c r="S2203" s="19">
        <f>N2203-O2203</f>
        <v>-4098</v>
      </c>
      <c r="T2203" s="20">
        <f>Q2203-R2203</f>
        <v>-0.03547468381824637</v>
      </c>
      <c r="U2203" s="19">
        <f>E2203-N2203</f>
        <v>-5534</v>
      </c>
      <c r="V2203" s="19">
        <f>F2203-O2203</f>
        <v>-4099</v>
      </c>
      <c r="W2203" s="20">
        <f>H2203-Q2203</f>
        <v>-0.02992845081083001</v>
      </c>
      <c r="X2203" s="21">
        <f>I2203-R2203</f>
        <v>-0.01546811423270078</v>
      </c>
      <c r="Y2203" s="22">
        <v>1182.33</v>
      </c>
      <c r="Z2203" s="23">
        <f>C2203/Y2203</f>
        <v>279.7019444655892</v>
      </c>
      <c r="AA2203" s="24">
        <v>41047</v>
      </c>
      <c r="AB2203" t="s" s="25">
        <v>5404</v>
      </c>
      <c r="AC2203" s="26">
        <v>41</v>
      </c>
      <c r="AD2203" s="26">
        <v>47</v>
      </c>
      <c r="AE2203" t="s" s="42">
        <v>5405</v>
      </c>
      <c r="AF2203" t="s" s="43">
        <v>5338</v>
      </c>
      <c r="AG2203" t="s" s="34">
        <v>5406</v>
      </c>
      <c r="AH2203" s="31">
        <v>410091</v>
      </c>
      <c r="AI2203" t="s" s="32">
        <v>96</v>
      </c>
      <c r="AJ2203" t="s" s="33">
        <v>5340</v>
      </c>
      <c r="AK2203" s="33"/>
      <c r="AL2203" s="33"/>
      <c r="AM2203" t="s" s="44">
        <v>97</v>
      </c>
      <c r="AN2203" s="36">
        <v>315335</v>
      </c>
      <c r="AO2203" s="37">
        <v>289</v>
      </c>
      <c r="AP2203" s="37">
        <v>133875</v>
      </c>
      <c r="AQ2203" s="38">
        <v>424.55</v>
      </c>
      <c r="AR2203" s="37">
        <v>46619</v>
      </c>
      <c r="AS2203" s="38">
        <v>147.84</v>
      </c>
      <c r="AT2203" s="37">
        <v>189</v>
      </c>
      <c r="AU2203" s="38">
        <v>0.6</v>
      </c>
      <c r="AV2203" s="37">
        <v>12797</v>
      </c>
      <c r="AW2203" s="38">
        <v>40.5788888888889</v>
      </c>
      <c r="AX2203" s="37">
        <v>62607</v>
      </c>
      <c r="AY2203" s="38">
        <v>198.538888888889</v>
      </c>
      <c r="BB2203" s="37">
        <v>393</v>
      </c>
      <c r="BC2203" s="38">
        <v>1.25</v>
      </c>
      <c r="BD2203" s="37">
        <v>34</v>
      </c>
      <c r="BE2203" s="38">
        <v>0.107821840265115</v>
      </c>
      <c r="BJ2203" s="39">
        <v>34</v>
      </c>
      <c r="BK2203" s="40">
        <v>0.107821840265115</v>
      </c>
      <c r="BL2203" s="37">
        <v>10201</v>
      </c>
      <c r="BM2203" s="38">
        <v>32.35</v>
      </c>
      <c r="BP2203" s="37">
        <v>25</v>
      </c>
      <c r="BQ2203" s="38">
        <v>0.0792807649008198</v>
      </c>
      <c r="BV2203" s="39">
        <v>25</v>
      </c>
      <c r="BW2203" s="40">
        <v>0.0792807649008198</v>
      </c>
      <c r="CD2203" s="37">
        <v>362</v>
      </c>
      <c r="CE2203" s="38">
        <v>1.14888888888889</v>
      </c>
      <c r="CH2203" s="39">
        <v>362</v>
      </c>
      <c r="CI2203" s="40">
        <v>1.14888888888889</v>
      </c>
      <c r="CJ2203" s="37">
        <v>314</v>
      </c>
      <c r="CK2203" s="38">
        <v>1</v>
      </c>
    </row>
    <row r="2204" s="14" customFormat="1" ht="14.65" customHeight="1">
      <c r="A2204" t="s" s="15">
        <v>5334</v>
      </c>
      <c r="B2204" t="s" s="16">
        <v>5094</v>
      </c>
      <c r="C2204" s="17">
        <v>11190</v>
      </c>
      <c r="D2204" t="s" s="18">
        <v>4</v>
      </c>
      <c r="E2204" s="19">
        <v>1004</v>
      </c>
      <c r="F2204" s="19">
        <v>2698</v>
      </c>
      <c r="G2204" s="19">
        <v>3989</v>
      </c>
      <c r="H2204" s="20">
        <f>E2204/G2204</f>
        <v>0.2516921534219103</v>
      </c>
      <c r="I2204" s="20">
        <f>F2204/G2204</f>
        <v>0.6763599899724242</v>
      </c>
      <c r="J2204" s="19">
        <f>E2204-F2204</f>
        <v>-1694</v>
      </c>
      <c r="K2204" s="19">
        <f>F2204-E2204</f>
        <v>1694</v>
      </c>
      <c r="L2204" s="20">
        <f>H2204-I2204</f>
        <v>-0.4246678365505139</v>
      </c>
      <c r="M2204" s="20">
        <f>I2204-H2204</f>
        <v>0.4246678365505139</v>
      </c>
      <c r="N2204" s="19">
        <v>1189</v>
      </c>
      <c r="O2204" s="19">
        <v>2524</v>
      </c>
      <c r="P2204" s="19">
        <v>3838</v>
      </c>
      <c r="Q2204" s="20">
        <f>N2204/P2204</f>
        <v>0.3097967691505993</v>
      </c>
      <c r="R2204" s="20">
        <f>O2204/P2204</f>
        <v>0.6576341844710787</v>
      </c>
      <c r="S2204" s="19">
        <f>N2204-O2204</f>
        <v>-1335</v>
      </c>
      <c r="T2204" s="20">
        <f>Q2204-R2204</f>
        <v>-0.3478374153204794</v>
      </c>
      <c r="U2204" s="19">
        <f>E2204-N2204</f>
        <v>-185</v>
      </c>
      <c r="V2204" s="19">
        <f>F2204-O2204</f>
        <v>174</v>
      </c>
      <c r="W2204" s="20">
        <f>H2204-Q2204</f>
        <v>-0.05810461572868902</v>
      </c>
      <c r="X2204" s="21">
        <f>I2204-R2204</f>
        <v>0.0187258055013455</v>
      </c>
      <c r="Y2204" s="22">
        <v>2031.61</v>
      </c>
      <c r="Z2204" s="23">
        <f>C2204/Y2204</f>
        <v>5.50794689925724</v>
      </c>
      <c r="AA2204" s="24">
        <v>41049</v>
      </c>
      <c r="AB2204" t="s" s="25">
        <v>5407</v>
      </c>
      <c r="AC2204" s="26">
        <v>41</v>
      </c>
      <c r="AD2204" s="26">
        <v>49</v>
      </c>
      <c r="AE2204" t="s" s="42">
        <v>5408</v>
      </c>
      <c r="AF2204" s="43"/>
      <c r="AG2204" t="s" s="33">
        <v>5409</v>
      </c>
      <c r="AI2204" t="s" s="33">
        <v>108</v>
      </c>
      <c r="AJ2204" s="33"/>
      <c r="AK2204" s="33"/>
      <c r="AL2204" s="33"/>
      <c r="AM2204" t="s" s="44">
        <v>115</v>
      </c>
      <c r="AN2204" s="36">
        <v>11173</v>
      </c>
      <c r="AO2204" s="37">
        <v>27</v>
      </c>
      <c r="AP2204" s="37">
        <v>5419</v>
      </c>
      <c r="AQ2204" s="38">
        <v>485.008888888889</v>
      </c>
      <c r="AR2204" s="37">
        <v>880</v>
      </c>
      <c r="AS2204" s="38">
        <v>78.76000000000001</v>
      </c>
      <c r="AV2204" s="37">
        <v>661</v>
      </c>
      <c r="AW2204" s="38">
        <v>59.1588888888889</v>
      </c>
      <c r="AX2204" s="37">
        <v>3084</v>
      </c>
      <c r="AY2204" s="38">
        <v>276.018888888889</v>
      </c>
      <c r="BB2204" s="37">
        <v>9</v>
      </c>
      <c r="BC2204" s="38">
        <v>0.8100000000000001</v>
      </c>
      <c r="BJ2204" s="39">
        <v>0</v>
      </c>
      <c r="BK2204" s="40">
        <v>0</v>
      </c>
      <c r="BL2204" s="37">
        <v>785</v>
      </c>
      <c r="BM2204" s="38">
        <v>70.26000000000001</v>
      </c>
      <c r="BV2204" s="39">
        <v>0</v>
      </c>
      <c r="BW2204" s="40">
        <v>0</v>
      </c>
      <c r="CH2204" s="39">
        <v>0</v>
      </c>
      <c r="CI2204" s="40">
        <v>0</v>
      </c>
    </row>
    <row r="2205" s="14" customFormat="1" ht="14.65" customHeight="1">
      <c r="A2205" t="s" s="15">
        <v>5334</v>
      </c>
      <c r="B2205" t="s" s="16">
        <v>5410</v>
      </c>
      <c r="C2205" s="17">
        <v>790294</v>
      </c>
      <c r="D2205" t="s" s="18">
        <v>4</v>
      </c>
      <c r="E2205" s="19">
        <v>271754</v>
      </c>
      <c r="F2205" s="19">
        <v>63055</v>
      </c>
      <c r="G2205" s="19">
        <v>357762</v>
      </c>
      <c r="H2205" s="20">
        <f>E2205/G2205</f>
        <v>0.7595943672050134</v>
      </c>
      <c r="I2205" s="20">
        <f>F2205/G2205</f>
        <v>0.1762484556772379</v>
      </c>
      <c r="J2205" s="19">
        <f>E2205-F2205</f>
        <v>208699</v>
      </c>
      <c r="K2205" s="19">
        <f>F2205-E2205</f>
        <v>-208699</v>
      </c>
      <c r="L2205" s="20">
        <f>H2205-I2205</f>
        <v>0.5833459115277755</v>
      </c>
      <c r="M2205" s="20">
        <f>I2205-H2205</f>
        <v>-0.5833459115277755</v>
      </c>
      <c r="N2205" s="19">
        <v>261222</v>
      </c>
      <c r="O2205" s="19">
        <v>71947</v>
      </c>
      <c r="P2205" s="19">
        <v>344614</v>
      </c>
      <c r="Q2205" s="20">
        <f>N2205/P2205</f>
        <v>0.7580133134463487</v>
      </c>
      <c r="R2205" s="20">
        <f>O2205/P2205</f>
        <v>0.2087756156163127</v>
      </c>
      <c r="S2205" s="19">
        <f>N2205-O2205</f>
        <v>189275</v>
      </c>
      <c r="T2205" s="20">
        <f>Q2205-R2205</f>
        <v>0.549237697830036</v>
      </c>
      <c r="U2205" s="19">
        <f>E2205-N2205</f>
        <v>10532</v>
      </c>
      <c r="V2205" s="19">
        <f>F2205-O2205</f>
        <v>-8892</v>
      </c>
      <c r="W2205" s="20">
        <f>H2205-Q2205</f>
        <v>0.001581053758664686</v>
      </c>
      <c r="X2205" s="21">
        <f>I2205-R2205</f>
        <v>-0.03252715993907482</v>
      </c>
      <c r="Y2205" s="22">
        <v>431.3</v>
      </c>
      <c r="Z2205" s="23">
        <f>C2205/Y2205</f>
        <v>1832.353350336193</v>
      </c>
      <c r="AA2205" s="24">
        <v>41051</v>
      </c>
      <c r="AB2205" t="s" s="25">
        <v>5411</v>
      </c>
      <c r="AC2205" s="26">
        <v>41</v>
      </c>
      <c r="AD2205" s="26">
        <v>51</v>
      </c>
      <c r="AE2205" t="s" s="42">
        <v>5343</v>
      </c>
      <c r="AF2205" t="s" s="43">
        <v>5338</v>
      </c>
      <c r="AG2205" t="s" s="34">
        <v>5344</v>
      </c>
      <c r="AH2205" s="31">
        <v>2389228</v>
      </c>
      <c r="AI2205" t="s" s="32">
        <v>96</v>
      </c>
      <c r="AJ2205" t="s" s="33">
        <v>5340</v>
      </c>
      <c r="AK2205" s="33"/>
      <c r="AL2205" s="33"/>
      <c r="AM2205" t="s" s="44">
        <v>97</v>
      </c>
      <c r="AN2205" s="36">
        <v>735334</v>
      </c>
      <c r="AO2205" s="37">
        <v>626</v>
      </c>
      <c r="AP2205" s="37">
        <v>263934</v>
      </c>
      <c r="AQ2205" s="38">
        <v>358.93</v>
      </c>
      <c r="AR2205" s="37">
        <v>73465</v>
      </c>
      <c r="AS2205" s="38">
        <v>99.9088888888889</v>
      </c>
      <c r="AT2205" s="37">
        <v>3590</v>
      </c>
      <c r="AU2205" s="38">
        <v>4.88</v>
      </c>
      <c r="AV2205" s="37">
        <v>31544</v>
      </c>
      <c r="AW2205" s="38">
        <v>42.8988888888889</v>
      </c>
      <c r="AX2205" s="37">
        <v>112380</v>
      </c>
      <c r="AY2205" s="38">
        <v>152.83</v>
      </c>
      <c r="AZ2205" s="37">
        <v>3915</v>
      </c>
      <c r="BA2205" s="38">
        <v>5.32</v>
      </c>
      <c r="BB2205" s="37">
        <v>1117</v>
      </c>
      <c r="BC2205" s="38">
        <v>1.52</v>
      </c>
      <c r="BD2205" s="37">
        <v>7314</v>
      </c>
      <c r="BE2205" s="38">
        <v>9.94650050181278</v>
      </c>
      <c r="BF2205" s="37">
        <v>592</v>
      </c>
      <c r="BG2205" s="38">
        <v>0.805076332659717</v>
      </c>
      <c r="BH2205" s="37">
        <v>998</v>
      </c>
      <c r="BI2205" s="38">
        <v>1.35720638512567</v>
      </c>
      <c r="BJ2205" s="39">
        <v>8904</v>
      </c>
      <c r="BK2205" s="40">
        <v>12.10878321959817</v>
      </c>
      <c r="BL2205" s="37">
        <v>16721</v>
      </c>
      <c r="BM2205" s="38">
        <v>22.7388888888889</v>
      </c>
      <c r="BN2205" s="37">
        <v>1562</v>
      </c>
      <c r="BO2205" s="38">
        <v>2.12420478313256</v>
      </c>
      <c r="BP2205" s="37">
        <v>263</v>
      </c>
      <c r="BQ2205" s="38">
        <v>0.357660600489029</v>
      </c>
      <c r="BR2205" s="37">
        <v>120</v>
      </c>
      <c r="BS2205" s="38">
        <v>0.163191148512105</v>
      </c>
      <c r="BV2205" s="39">
        <v>1945</v>
      </c>
      <c r="BW2205" s="40">
        <v>2.645056532133694</v>
      </c>
      <c r="BX2205" s="37">
        <v>2140</v>
      </c>
      <c r="BY2205" s="38">
        <v>2.91</v>
      </c>
      <c r="BZ2205" s="37">
        <v>2619</v>
      </c>
      <c r="CA2205" s="38">
        <v>3.56</v>
      </c>
      <c r="CB2205" s="37">
        <v>615</v>
      </c>
      <c r="CC2205" s="38">
        <v>0.84</v>
      </c>
      <c r="CD2205" s="37">
        <v>869</v>
      </c>
      <c r="CE2205" s="38">
        <v>1.17888888888889</v>
      </c>
      <c r="CF2205" s="37">
        <v>2187</v>
      </c>
      <c r="CG2205" s="38">
        <v>2.97</v>
      </c>
      <c r="CH2205" s="39">
        <v>6290</v>
      </c>
      <c r="CI2205" s="40">
        <v>8.548888888888889</v>
      </c>
      <c r="CJ2205" s="37">
        <v>1756</v>
      </c>
      <c r="CK2205" s="38">
        <v>2.39</v>
      </c>
    </row>
    <row r="2206" s="14" customFormat="1" ht="14.65" customHeight="1">
      <c r="A2206" t="s" s="15">
        <v>5334</v>
      </c>
      <c r="B2206" t="s" s="16">
        <v>497</v>
      </c>
      <c r="C2206" s="17">
        <v>79391</v>
      </c>
      <c r="D2206" t="s" s="18">
        <v>4</v>
      </c>
      <c r="E2206" s="19">
        <v>15741</v>
      </c>
      <c r="F2206" s="19">
        <v>18333</v>
      </c>
      <c r="G2206" s="19">
        <v>37030</v>
      </c>
      <c r="H2206" s="20">
        <f>E2206/G2206</f>
        <v>0.4250877666756684</v>
      </c>
      <c r="I2206" s="20">
        <f>F2206/G2206</f>
        <v>0.4950850661625709</v>
      </c>
      <c r="J2206" s="19">
        <f>E2206-F2206</f>
        <v>-2592</v>
      </c>
      <c r="K2206" s="19">
        <f>F2206-E2206</f>
        <v>2592</v>
      </c>
      <c r="L2206" s="20">
        <f>H2206-I2206</f>
        <v>-0.06999729948690248</v>
      </c>
      <c r="M2206" s="20">
        <f>I2206-H2206</f>
        <v>0.06999729948690248</v>
      </c>
      <c r="N2206" s="19">
        <v>15761</v>
      </c>
      <c r="O2206" s="19">
        <v>17377</v>
      </c>
      <c r="P2206" s="19">
        <v>33996</v>
      </c>
      <c r="Q2206" s="20">
        <f>N2206/P2206</f>
        <v>0.4636133662783857</v>
      </c>
      <c r="R2206" s="20">
        <f>O2206/P2206</f>
        <v>0.5111483703965173</v>
      </c>
      <c r="S2206" s="19">
        <f>N2206-O2206</f>
        <v>-1616</v>
      </c>
      <c r="T2206" s="20">
        <f>Q2206-R2206</f>
        <v>-0.04753500411813161</v>
      </c>
      <c r="U2206" s="19">
        <f>E2206-N2206</f>
        <v>-20</v>
      </c>
      <c r="V2206" s="19">
        <f>F2206-O2206</f>
        <v>956</v>
      </c>
      <c r="W2206" s="20">
        <f>H2206-Q2206</f>
        <v>-0.03852559960271729</v>
      </c>
      <c r="X2206" s="21">
        <f>I2206-R2206</f>
        <v>-0.01606330423394642</v>
      </c>
      <c r="Y2206" s="22">
        <v>740.79</v>
      </c>
      <c r="Z2206" s="23">
        <f>C2206/Y2206</f>
        <v>107.1707231469107</v>
      </c>
      <c r="AA2206" s="24">
        <v>41053</v>
      </c>
      <c r="AB2206" t="s" s="25">
        <v>5412</v>
      </c>
      <c r="AC2206" s="26">
        <v>41</v>
      </c>
      <c r="AD2206" s="26">
        <v>53</v>
      </c>
      <c r="AE2206" t="s" s="42">
        <v>5405</v>
      </c>
      <c r="AF2206" t="s" s="43">
        <v>5338</v>
      </c>
      <c r="AG2206" t="s" s="34">
        <v>5406</v>
      </c>
      <c r="AH2206" s="31">
        <v>410091</v>
      </c>
      <c r="AI2206" t="s" s="32">
        <v>96</v>
      </c>
      <c r="AJ2206" t="s" s="33">
        <v>5340</v>
      </c>
      <c r="AK2206" s="33"/>
      <c r="AL2206" s="33"/>
      <c r="AM2206" t="s" s="44">
        <v>97</v>
      </c>
      <c r="AN2206" s="36">
        <v>75403</v>
      </c>
      <c r="AO2206" s="37">
        <v>85</v>
      </c>
      <c r="AP2206" s="37">
        <v>17903</v>
      </c>
      <c r="AQ2206" s="38">
        <v>237.43</v>
      </c>
      <c r="AR2206" s="37">
        <v>8520</v>
      </c>
      <c r="AS2206" s="38">
        <v>112.988888888889</v>
      </c>
      <c r="AV2206" s="37">
        <v>2127</v>
      </c>
      <c r="AW2206" s="38">
        <v>28.21</v>
      </c>
      <c r="AX2206" s="37">
        <v>2522</v>
      </c>
      <c r="AY2206" s="38">
        <v>33.45</v>
      </c>
      <c r="BB2206" s="37">
        <v>50</v>
      </c>
      <c r="BC2206" s="38">
        <v>0.66</v>
      </c>
      <c r="BD2206" s="37">
        <v>11</v>
      </c>
      <c r="BE2206" s="38">
        <v>0.145882789809424</v>
      </c>
      <c r="BJ2206" s="39">
        <v>11</v>
      </c>
      <c r="BK2206" s="40">
        <v>0.145882789809424</v>
      </c>
      <c r="BL2206" s="37">
        <v>4648</v>
      </c>
      <c r="BM2206" s="38">
        <v>61.64</v>
      </c>
      <c r="BP2206" s="37">
        <v>25</v>
      </c>
      <c r="BQ2206" s="38">
        <v>0.331551795021418</v>
      </c>
      <c r="BV2206" s="39">
        <v>25</v>
      </c>
      <c r="BW2206" s="40">
        <v>0.331551795021418</v>
      </c>
      <c r="CH2206" s="39">
        <v>0</v>
      </c>
      <c r="CI2206" s="40">
        <v>0</v>
      </c>
    </row>
    <row r="2207" s="14" customFormat="1" ht="14.65" customHeight="1">
      <c r="A2207" t="s" s="15">
        <v>5334</v>
      </c>
      <c r="B2207" t="s" s="16">
        <v>2527</v>
      </c>
      <c r="C2207" s="17">
        <v>1680</v>
      </c>
      <c r="D2207" t="s" s="18">
        <v>4</v>
      </c>
      <c r="E2207" s="19">
        <v>202</v>
      </c>
      <c r="F2207" s="19">
        <v>726</v>
      </c>
      <c r="G2207" s="19">
        <v>983</v>
      </c>
      <c r="H2207" s="20">
        <f>E2207/G2207</f>
        <v>0.2054933875890132</v>
      </c>
      <c r="I2207" s="20">
        <f>F2207/G2207</f>
        <v>0.7385554425228891</v>
      </c>
      <c r="J2207" s="19">
        <f>E2207-F2207</f>
        <v>-524</v>
      </c>
      <c r="K2207" s="19">
        <f>F2207-E2207</f>
        <v>524</v>
      </c>
      <c r="L2207" s="20">
        <f>H2207-I2207</f>
        <v>-0.5330620549338758</v>
      </c>
      <c r="M2207" s="20">
        <f>I2207-H2207</f>
        <v>0.5330620549338758</v>
      </c>
      <c r="N2207" s="19">
        <v>317</v>
      </c>
      <c r="O2207" s="19">
        <v>677</v>
      </c>
      <c r="P2207" s="19">
        <v>1019</v>
      </c>
      <c r="Q2207" s="20">
        <f>N2207/P2207</f>
        <v>0.3110893032384691</v>
      </c>
      <c r="R2207" s="20">
        <f>O2207/P2207</f>
        <v>0.6643768400392541</v>
      </c>
      <c r="S2207" s="19">
        <f>N2207-O2207</f>
        <v>-360</v>
      </c>
      <c r="T2207" s="20">
        <f>Q2207-R2207</f>
        <v>-0.3532875368007851</v>
      </c>
      <c r="U2207" s="19">
        <f>E2207-N2207</f>
        <v>-115</v>
      </c>
      <c r="V2207" s="19">
        <f>F2207-O2207</f>
        <v>49</v>
      </c>
      <c r="W2207" s="20">
        <f>H2207-Q2207</f>
        <v>-0.1055959156494558</v>
      </c>
      <c r="X2207" s="21">
        <f>I2207-R2207</f>
        <v>0.07417860248363495</v>
      </c>
      <c r="Y2207" s="22">
        <v>823.6900000000001</v>
      </c>
      <c r="Z2207" s="23">
        <f>C2207/Y2207</f>
        <v>2.039602277555876</v>
      </c>
      <c r="AA2207" s="24">
        <v>41055</v>
      </c>
      <c r="AB2207" t="s" s="25">
        <v>5413</v>
      </c>
      <c r="AC2207" s="26">
        <v>41</v>
      </c>
      <c r="AD2207" s="26">
        <v>55</v>
      </c>
      <c r="AE2207" s="42"/>
      <c r="AF2207" s="43"/>
      <c r="AG2207" s="34"/>
      <c r="AI2207" s="32"/>
      <c r="AJ2207" s="33"/>
      <c r="AK2207" s="33"/>
      <c r="AL2207" s="33"/>
      <c r="AM2207" t="s" s="44">
        <v>120</v>
      </c>
      <c r="AN2207" s="36">
        <v>1765</v>
      </c>
      <c r="AO2207" s="37">
        <v>7</v>
      </c>
      <c r="AP2207" s="37">
        <v>303</v>
      </c>
      <c r="AQ2207" s="38">
        <v>171.668888888889</v>
      </c>
      <c r="AR2207" s="37">
        <v>75</v>
      </c>
      <c r="AS2207" s="38">
        <v>42.49</v>
      </c>
      <c r="AV2207" s="37">
        <v>191</v>
      </c>
      <c r="AW2207" s="38">
        <v>108.218888888889</v>
      </c>
      <c r="AX2207" s="37">
        <v>30</v>
      </c>
      <c r="AY2207" s="38">
        <v>17</v>
      </c>
      <c r="BB2207" s="37">
        <v>7</v>
      </c>
      <c r="BC2207" s="38">
        <v>3.97</v>
      </c>
      <c r="BJ2207" s="39">
        <v>0</v>
      </c>
      <c r="BK2207" s="40">
        <v>0</v>
      </c>
      <c r="BV2207" s="39">
        <v>0</v>
      </c>
      <c r="BW2207" s="40">
        <v>0</v>
      </c>
      <c r="CH2207" s="39">
        <v>0</v>
      </c>
      <c r="CI2207" s="40">
        <v>0</v>
      </c>
    </row>
    <row r="2208" s="14" customFormat="1" ht="14.65" customHeight="1">
      <c r="A2208" t="s" s="15">
        <v>5334</v>
      </c>
      <c r="B2208" t="s" s="16">
        <v>5414</v>
      </c>
      <c r="C2208" s="17">
        <v>25653</v>
      </c>
      <c r="D2208" t="s" s="18">
        <v>4</v>
      </c>
      <c r="E2208" s="19">
        <v>5701</v>
      </c>
      <c r="F2208" s="19">
        <v>6486</v>
      </c>
      <c r="G2208" s="19">
        <v>13261</v>
      </c>
      <c r="H2208" s="20">
        <f>E2208/G2208</f>
        <v>0.4299072468139657</v>
      </c>
      <c r="I2208" s="20">
        <f>F2208/G2208</f>
        <v>0.4891033858683357</v>
      </c>
      <c r="J2208" s="19">
        <f>E2208-F2208</f>
        <v>-785</v>
      </c>
      <c r="K2208" s="19">
        <f>F2208-E2208</f>
        <v>785</v>
      </c>
      <c r="L2208" s="20">
        <f>H2208-I2208</f>
        <v>-0.05919613905436999</v>
      </c>
      <c r="M2208" s="20">
        <f>I2208-H2208</f>
        <v>0.05919613905436999</v>
      </c>
      <c r="N2208" s="19">
        <v>6249</v>
      </c>
      <c r="O2208" s="19">
        <v>5670</v>
      </c>
      <c r="P2208" s="19">
        <v>12346</v>
      </c>
      <c r="Q2208" s="20">
        <f>N2208/P2208</f>
        <v>0.5061558399481614</v>
      </c>
      <c r="R2208" s="20">
        <f>O2208/P2208</f>
        <v>0.4592580592904584</v>
      </c>
      <c r="S2208" s="19">
        <f>N2208-O2208</f>
        <v>579</v>
      </c>
      <c r="T2208" s="20">
        <f>Q2208-R2208</f>
        <v>0.04689778065770295</v>
      </c>
      <c r="U2208" s="19">
        <f>E2208-N2208</f>
        <v>-548</v>
      </c>
      <c r="V2208" s="19">
        <f>F2208-O2208</f>
        <v>816</v>
      </c>
      <c r="W2208" s="20">
        <f>H2208-Q2208</f>
        <v>-0.07624859313419563</v>
      </c>
      <c r="X2208" s="21">
        <f>I2208-R2208</f>
        <v>0.02984532657787731</v>
      </c>
      <c r="Y2208" s="22">
        <v>1102.58</v>
      </c>
      <c r="Z2208" s="23">
        <f>C2208/Y2208</f>
        <v>23.26633895046164</v>
      </c>
      <c r="AA2208" s="24">
        <v>41057</v>
      </c>
      <c r="AB2208" t="s" s="25">
        <v>5415</v>
      </c>
      <c r="AC2208" s="26">
        <v>41</v>
      </c>
      <c r="AD2208" s="26">
        <v>57</v>
      </c>
      <c r="AE2208" s="42"/>
      <c r="AF2208" s="43"/>
      <c r="AG2208" s="34"/>
      <c r="AI2208" s="32"/>
      <c r="AJ2208" s="33"/>
      <c r="AK2208" s="33"/>
      <c r="AL2208" s="33"/>
      <c r="AM2208" t="s" s="44">
        <v>120</v>
      </c>
      <c r="AN2208" s="36">
        <v>25250</v>
      </c>
      <c r="AO2208" s="37">
        <v>37</v>
      </c>
      <c r="AP2208" s="37">
        <v>7080</v>
      </c>
      <c r="AQ2208" s="38">
        <v>280.398888888889</v>
      </c>
      <c r="AR2208" s="37">
        <v>3039</v>
      </c>
      <c r="AS2208" s="38">
        <v>120.358888888889</v>
      </c>
      <c r="AV2208" s="37">
        <v>936</v>
      </c>
      <c r="AW2208" s="38">
        <v>37.07</v>
      </c>
      <c r="AX2208" s="37">
        <v>2196</v>
      </c>
      <c r="AY2208" s="38">
        <v>86.9688888888889</v>
      </c>
      <c r="BB2208" s="37">
        <v>30</v>
      </c>
      <c r="BC2208" s="38">
        <v>1.18888888888889</v>
      </c>
      <c r="BJ2208" s="39">
        <v>0</v>
      </c>
      <c r="BK2208" s="40">
        <v>0</v>
      </c>
      <c r="BL2208" s="37">
        <v>879</v>
      </c>
      <c r="BM2208" s="38">
        <v>34.81</v>
      </c>
      <c r="BV2208" s="39">
        <v>0</v>
      </c>
      <c r="BW2208" s="40">
        <v>0</v>
      </c>
      <c r="CH2208" s="39">
        <v>0</v>
      </c>
      <c r="CI2208" s="40">
        <v>0</v>
      </c>
    </row>
    <row r="2209" s="14" customFormat="1" ht="14.65" customHeight="1">
      <c r="A2209" t="s" s="15">
        <v>5334</v>
      </c>
      <c r="B2209" t="s" s="16">
        <v>5416</v>
      </c>
      <c r="C2209" s="17">
        <v>76531</v>
      </c>
      <c r="D2209" t="s" s="18">
        <v>4</v>
      </c>
      <c r="E2209" s="19">
        <v>7466</v>
      </c>
      <c r="F2209" s="19">
        <v>16775</v>
      </c>
      <c r="G2209" s="19">
        <v>26116</v>
      </c>
      <c r="H2209" s="20">
        <f>E2209/G2209</f>
        <v>0.285878388727217</v>
      </c>
      <c r="I2209" s="20">
        <f>F2209/G2209</f>
        <v>0.6423265431153315</v>
      </c>
      <c r="J2209" s="19">
        <f>E2209-F2209</f>
        <v>-9309</v>
      </c>
      <c r="K2209" s="19">
        <f>F2209-E2209</f>
        <v>9309</v>
      </c>
      <c r="L2209" s="20">
        <f>H2209-I2209</f>
        <v>-0.3564481543881145</v>
      </c>
      <c r="M2209" s="20">
        <f>I2209-H2209</f>
        <v>0.3564481543881145</v>
      </c>
      <c r="N2209" s="19">
        <v>8499</v>
      </c>
      <c r="O2209" s="19">
        <v>15425</v>
      </c>
      <c r="P2209" s="19">
        <v>24623</v>
      </c>
      <c r="Q2209" s="20">
        <f>N2209/P2209</f>
        <v>0.3451650895504204</v>
      </c>
      <c r="R2209" s="20">
        <f>O2209/P2209</f>
        <v>0.6264468180156764</v>
      </c>
      <c r="S2209" s="19">
        <f>N2209-O2209</f>
        <v>-6926</v>
      </c>
      <c r="T2209" s="20">
        <f>Q2209-R2209</f>
        <v>-0.281281728465256</v>
      </c>
      <c r="U2209" s="19">
        <f>E2209-N2209</f>
        <v>-1033</v>
      </c>
      <c r="V2209" s="19">
        <f>F2209-O2209</f>
        <v>1350</v>
      </c>
      <c r="W2209" s="20">
        <f>H2209-Q2209</f>
        <v>-0.05928670082320331</v>
      </c>
      <c r="X2209" s="21">
        <f>I2209-R2209</f>
        <v>0.01587972509965518</v>
      </c>
      <c r="Y2209" s="22">
        <v>3215.51</v>
      </c>
      <c r="Z2209" s="23">
        <f>C2209/Y2209</f>
        <v>23.80057906832819</v>
      </c>
      <c r="AA2209" s="24">
        <v>41059</v>
      </c>
      <c r="AB2209" t="s" s="25">
        <v>5417</v>
      </c>
      <c r="AC2209" s="26">
        <v>41</v>
      </c>
      <c r="AD2209" s="26">
        <v>59</v>
      </c>
      <c r="AE2209" t="s" s="42">
        <v>5408</v>
      </c>
      <c r="AF2209" s="43"/>
      <c r="AG2209" t="s" s="33">
        <v>5409</v>
      </c>
      <c r="AI2209" t="s" s="33">
        <v>108</v>
      </c>
      <c r="AJ2209" s="33"/>
      <c r="AK2209" s="33"/>
      <c r="AL2209" s="33"/>
      <c r="AM2209" t="s" s="44">
        <v>97</v>
      </c>
      <c r="AN2209" s="36">
        <v>75889</v>
      </c>
      <c r="AO2209" s="37">
        <v>122</v>
      </c>
      <c r="AP2209" s="37">
        <v>29900</v>
      </c>
      <c r="AQ2209" s="38">
        <v>394</v>
      </c>
      <c r="AR2209" s="37">
        <v>9816</v>
      </c>
      <c r="AS2209" s="38">
        <v>129.348888888889</v>
      </c>
      <c r="AV2209" s="37">
        <v>3575</v>
      </c>
      <c r="AW2209" s="38">
        <v>47.1088888888889</v>
      </c>
      <c r="AX2209" s="37">
        <v>11402</v>
      </c>
      <c r="AY2209" s="38">
        <v>150.25</v>
      </c>
      <c r="BB2209" s="37">
        <v>121</v>
      </c>
      <c r="BC2209" s="38">
        <v>1.59</v>
      </c>
      <c r="BJ2209" s="39">
        <v>0</v>
      </c>
      <c r="BK2209" s="40">
        <v>0</v>
      </c>
      <c r="BL2209" s="37">
        <v>4748</v>
      </c>
      <c r="BM2209" s="38">
        <v>62.57</v>
      </c>
      <c r="BN2209" s="37">
        <v>238</v>
      </c>
      <c r="BO2209" s="38">
        <v>3.13615939068903</v>
      </c>
      <c r="BV2209" s="39">
        <v>238</v>
      </c>
      <c r="BW2209" s="40">
        <v>3.13615939068903</v>
      </c>
      <c r="CH2209" s="39">
        <v>0</v>
      </c>
      <c r="CI2209" s="40">
        <v>0</v>
      </c>
    </row>
    <row r="2210" s="14" customFormat="1" ht="14.65" customHeight="1">
      <c r="A2210" t="s" s="15">
        <v>5334</v>
      </c>
      <c r="B2210" t="s" s="16">
        <v>526</v>
      </c>
      <c r="C2210" s="17">
        <v>25790</v>
      </c>
      <c r="D2210" t="s" s="18">
        <v>4</v>
      </c>
      <c r="E2210" s="19">
        <v>3221</v>
      </c>
      <c r="F2210" s="19">
        <v>8378</v>
      </c>
      <c r="G2210" s="19">
        <v>12465</v>
      </c>
      <c r="H2210" s="20">
        <f>E2210/G2210</f>
        <v>0.2584035298836743</v>
      </c>
      <c r="I2210" s="20">
        <f>F2210/G2210</f>
        <v>0.6721219414360209</v>
      </c>
      <c r="J2210" s="19">
        <f>E2210-F2210</f>
        <v>-5157</v>
      </c>
      <c r="K2210" s="19">
        <f>F2210-E2210</f>
        <v>5157</v>
      </c>
      <c r="L2210" s="20">
        <f>H2210-I2210</f>
        <v>-0.4137184115523466</v>
      </c>
      <c r="M2210" s="20">
        <f>I2210-H2210</f>
        <v>0.4137184115523466</v>
      </c>
      <c r="N2210" s="19">
        <v>3943</v>
      </c>
      <c r="O2210" s="19">
        <v>7608</v>
      </c>
      <c r="P2210" s="19">
        <v>11905</v>
      </c>
      <c r="Q2210" s="20">
        <f>N2210/P2210</f>
        <v>0.3312053758924822</v>
      </c>
      <c r="R2210" s="20">
        <f>O2210/P2210</f>
        <v>0.6390592188156237</v>
      </c>
      <c r="S2210" s="19">
        <f>N2210-O2210</f>
        <v>-3665</v>
      </c>
      <c r="T2210" s="20">
        <f>Q2210-R2210</f>
        <v>-0.3078538429231415</v>
      </c>
      <c r="U2210" s="19">
        <f>E2210-N2210</f>
        <v>-722</v>
      </c>
      <c r="V2210" s="19">
        <f>F2210-O2210</f>
        <v>770</v>
      </c>
      <c r="W2210" s="20">
        <f>H2210-Q2210</f>
        <v>-0.0728018460088079</v>
      </c>
      <c r="X2210" s="21">
        <f>I2210-R2210</f>
        <v>0.03306272262039722</v>
      </c>
      <c r="Y2210" s="22">
        <v>2036.61</v>
      </c>
      <c r="Z2210" s="23">
        <f>C2210/Y2210</f>
        <v>12.66320012177098</v>
      </c>
      <c r="AA2210" s="24">
        <v>41061</v>
      </c>
      <c r="AB2210" t="s" s="25">
        <v>5418</v>
      </c>
      <c r="AC2210" s="26">
        <v>41</v>
      </c>
      <c r="AD2210" s="26">
        <v>61</v>
      </c>
      <c r="AE2210" t="s" s="42">
        <v>5419</v>
      </c>
      <c r="AF2210" s="43"/>
      <c r="AG2210" t="s" s="33">
        <v>5420</v>
      </c>
      <c r="AI2210" t="s" s="33">
        <v>108</v>
      </c>
      <c r="AJ2210" s="33"/>
      <c r="AK2210" s="33"/>
      <c r="AL2210" s="33"/>
      <c r="AM2210" t="s" s="44">
        <v>97</v>
      </c>
      <c r="AN2210" s="36">
        <v>25748</v>
      </c>
      <c r="AO2210" s="37">
        <v>49</v>
      </c>
      <c r="AP2210" s="37">
        <v>7911</v>
      </c>
      <c r="AQ2210" s="38">
        <v>307.25</v>
      </c>
      <c r="AR2210" s="37">
        <v>3154</v>
      </c>
      <c r="AS2210" s="38">
        <v>122.488888888889</v>
      </c>
      <c r="AV2210" s="37">
        <v>1115</v>
      </c>
      <c r="AW2210" s="38">
        <v>43.2988888888889</v>
      </c>
      <c r="AX2210" s="37">
        <v>1257</v>
      </c>
      <c r="AY2210" s="38">
        <v>48.82</v>
      </c>
      <c r="BB2210" s="37">
        <v>37</v>
      </c>
      <c r="BC2210" s="38">
        <v>1.44</v>
      </c>
      <c r="BJ2210" s="39">
        <v>0</v>
      </c>
      <c r="BK2210" s="40">
        <v>0</v>
      </c>
      <c r="BL2210" s="37">
        <v>2348</v>
      </c>
      <c r="BM2210" s="38">
        <v>91.1888888888889</v>
      </c>
      <c r="BV2210" s="39">
        <v>0</v>
      </c>
      <c r="BW2210" s="40">
        <v>0</v>
      </c>
      <c r="CH2210" s="39">
        <v>0</v>
      </c>
      <c r="CI2210" s="40">
        <v>0</v>
      </c>
    </row>
    <row r="2211" s="14" customFormat="1" ht="14.65" customHeight="1">
      <c r="A2211" t="s" s="15">
        <v>5334</v>
      </c>
      <c r="B2211" t="s" s="16">
        <v>5421</v>
      </c>
      <c r="C2211" s="17">
        <v>6856</v>
      </c>
      <c r="D2211" t="s" s="18">
        <v>4</v>
      </c>
      <c r="E2211" s="19">
        <v>1097</v>
      </c>
      <c r="F2211" s="19">
        <v>2825</v>
      </c>
      <c r="G2211" s="19">
        <v>4177</v>
      </c>
      <c r="H2211" s="20">
        <f>E2211/G2211</f>
        <v>0.2626286808714388</v>
      </c>
      <c r="I2211" s="20">
        <f>F2211/G2211</f>
        <v>0.6763227196552549</v>
      </c>
      <c r="J2211" s="19">
        <f>E2211-F2211</f>
        <v>-1728</v>
      </c>
      <c r="K2211" s="19">
        <f>F2211-E2211</f>
        <v>1728</v>
      </c>
      <c r="L2211" s="20">
        <f>H2211-I2211</f>
        <v>-0.4136940387838161</v>
      </c>
      <c r="M2211" s="20">
        <f>I2211-H2211</f>
        <v>0.4136940387838161</v>
      </c>
      <c r="N2211" s="19">
        <v>1252</v>
      </c>
      <c r="O2211" s="19">
        <v>2796</v>
      </c>
      <c r="P2211" s="19">
        <v>4152</v>
      </c>
      <c r="Q2211" s="20">
        <f>N2211/P2211</f>
        <v>0.3015414258188825</v>
      </c>
      <c r="R2211" s="20">
        <f>O2211/P2211</f>
        <v>0.6734104046242775</v>
      </c>
      <c r="S2211" s="19">
        <f>N2211-O2211</f>
        <v>-1544</v>
      </c>
      <c r="T2211" s="20">
        <f>Q2211-R2211</f>
        <v>-0.371868978805395</v>
      </c>
      <c r="U2211" s="19">
        <f>E2211-N2211</f>
        <v>-155</v>
      </c>
      <c r="V2211" s="19">
        <f>F2211-O2211</f>
        <v>29</v>
      </c>
      <c r="W2211" s="20">
        <f>H2211-Q2211</f>
        <v>-0.03891274494744368</v>
      </c>
      <c r="X2211" s="21">
        <f>I2211-R2211</f>
        <v>0.002912315030977441</v>
      </c>
      <c r="Y2211" s="22">
        <v>3146.19</v>
      </c>
      <c r="Z2211" s="23">
        <f>C2211/Y2211</f>
        <v>2.179143662652288</v>
      </c>
      <c r="AA2211" s="24">
        <v>41063</v>
      </c>
      <c r="AB2211" t="s" s="25">
        <v>5422</v>
      </c>
      <c r="AC2211" s="26">
        <v>41</v>
      </c>
      <c r="AD2211" s="26">
        <v>63</v>
      </c>
      <c r="AE2211" s="42"/>
      <c r="AF2211" s="43"/>
      <c r="AG2211" s="34"/>
      <c r="AI2211" s="32"/>
      <c r="AJ2211" s="33"/>
      <c r="AK2211" s="33"/>
      <c r="AL2211" s="33"/>
      <c r="AM2211" t="s" s="44">
        <v>120</v>
      </c>
      <c r="AN2211" s="36">
        <v>7008</v>
      </c>
      <c r="AO2211" s="37">
        <v>25</v>
      </c>
      <c r="AP2211" s="37">
        <v>1976</v>
      </c>
      <c r="AQ2211" s="38">
        <v>281.958888888889</v>
      </c>
      <c r="AR2211" s="37">
        <v>887</v>
      </c>
      <c r="AS2211" s="38">
        <v>126.568888888889</v>
      </c>
      <c r="AV2211" s="37">
        <v>377</v>
      </c>
      <c r="AW2211" s="38">
        <v>53.7988888888889</v>
      </c>
      <c r="AX2211" s="37">
        <v>250</v>
      </c>
      <c r="AY2211" s="38">
        <v>35.67</v>
      </c>
      <c r="BB2211" s="37">
        <v>27</v>
      </c>
      <c r="BC2211" s="38">
        <v>3.85</v>
      </c>
      <c r="BD2211" s="37">
        <v>28</v>
      </c>
      <c r="BE2211" s="38">
        <v>3.99543378995434</v>
      </c>
      <c r="BJ2211" s="39">
        <v>28</v>
      </c>
      <c r="BK2211" s="40">
        <v>3.99543378995434</v>
      </c>
      <c r="BL2211" s="37">
        <v>330</v>
      </c>
      <c r="BM2211" s="38">
        <v>47.09</v>
      </c>
      <c r="BP2211" s="37">
        <v>77</v>
      </c>
      <c r="BQ2211" s="38">
        <v>10.9874429223744</v>
      </c>
      <c r="BV2211" s="39">
        <v>77</v>
      </c>
      <c r="BW2211" s="40">
        <v>10.9874429223744</v>
      </c>
      <c r="CH2211" s="39">
        <v>0</v>
      </c>
      <c r="CI2211" s="40">
        <v>0</v>
      </c>
    </row>
    <row r="2212" s="14" customFormat="1" ht="14.65" customHeight="1">
      <c r="A2212" t="s" s="15">
        <v>5334</v>
      </c>
      <c r="B2212" t="s" s="16">
        <v>5423</v>
      </c>
      <c r="C2212" s="17">
        <v>25775</v>
      </c>
      <c r="D2212" t="s" s="18">
        <v>4</v>
      </c>
      <c r="E2212" s="19">
        <v>4634</v>
      </c>
      <c r="F2212" s="19">
        <v>5721</v>
      </c>
      <c r="G2212" s="19">
        <v>11251</v>
      </c>
      <c r="H2212" s="20">
        <f>E2212/G2212</f>
        <v>0.4118745000444405</v>
      </c>
      <c r="I2212" s="20">
        <f>F2212/G2212</f>
        <v>0.5084881343880544</v>
      </c>
      <c r="J2212" s="19">
        <f>E2212-F2212</f>
        <v>-1087</v>
      </c>
      <c r="K2212" s="19">
        <f>F2212-E2212</f>
        <v>1087</v>
      </c>
      <c r="L2212" s="20">
        <f>H2212-I2212</f>
        <v>-0.09661363434361392</v>
      </c>
      <c r="M2212" s="20">
        <f>I2212-H2212</f>
        <v>0.09661363434361392</v>
      </c>
      <c r="N2212" s="19">
        <v>5066</v>
      </c>
      <c r="O2212" s="19">
        <v>5152</v>
      </c>
      <c r="P2212" s="19">
        <v>10550</v>
      </c>
      <c r="Q2212" s="20">
        <f>N2212/P2212</f>
        <v>0.4801895734597156</v>
      </c>
      <c r="R2212" s="20">
        <f>O2212/P2212</f>
        <v>0.4883412322274882</v>
      </c>
      <c r="S2212" s="19">
        <f>N2212-O2212</f>
        <v>-86</v>
      </c>
      <c r="T2212" s="20">
        <f>Q2212-R2212</f>
        <v>-0.008151658767772518</v>
      </c>
      <c r="U2212" s="19">
        <f>E2212-N2212</f>
        <v>-432</v>
      </c>
      <c r="V2212" s="19">
        <f>F2212-O2212</f>
        <v>569</v>
      </c>
      <c r="W2212" s="20">
        <f>H2212-Q2212</f>
        <v>-0.06831507341527515</v>
      </c>
      <c r="X2212" s="21">
        <f>I2212-R2212</f>
        <v>0.02014690216056625</v>
      </c>
      <c r="Y2212" s="22">
        <v>2381.52</v>
      </c>
      <c r="Z2212" s="23">
        <f>C2212/Y2212</f>
        <v>10.82291981591589</v>
      </c>
      <c r="AA2212" s="24">
        <v>41065</v>
      </c>
      <c r="AB2212" t="s" s="25">
        <v>5424</v>
      </c>
      <c r="AC2212" s="26">
        <v>41</v>
      </c>
      <c r="AD2212" s="26">
        <v>65</v>
      </c>
      <c r="AE2212" t="s" s="42">
        <v>5425</v>
      </c>
      <c r="AF2212" s="43"/>
      <c r="AG2212" t="s" s="33">
        <v>5426</v>
      </c>
      <c r="AI2212" t="s" s="33">
        <v>108</v>
      </c>
      <c r="AJ2212" s="33"/>
      <c r="AK2212" s="33"/>
      <c r="AL2212" s="33"/>
      <c r="AM2212" t="s" s="44">
        <v>97</v>
      </c>
      <c r="AN2212" s="36">
        <v>25213</v>
      </c>
      <c r="AO2212" s="37">
        <v>39</v>
      </c>
      <c r="AP2212" s="37">
        <v>10310</v>
      </c>
      <c r="AQ2212" s="38">
        <v>408.92</v>
      </c>
      <c r="AR2212" s="37">
        <v>2698</v>
      </c>
      <c r="AS2212" s="38">
        <v>107.01</v>
      </c>
      <c r="AV2212" s="37">
        <v>1205</v>
      </c>
      <c r="AW2212" s="38">
        <v>47.7888888888889</v>
      </c>
      <c r="AX2212" s="37">
        <v>5192</v>
      </c>
      <c r="AY2212" s="38">
        <v>205.93</v>
      </c>
      <c r="AZ2212" s="37">
        <v>50</v>
      </c>
      <c r="BA2212" s="38">
        <v>1.98</v>
      </c>
      <c r="BB2212" s="37">
        <v>81</v>
      </c>
      <c r="BC2212" s="38">
        <v>3.20888888888889</v>
      </c>
      <c r="BJ2212" s="39">
        <v>0</v>
      </c>
      <c r="BK2212" s="40">
        <v>0</v>
      </c>
      <c r="BL2212" s="37">
        <v>1084</v>
      </c>
      <c r="BM2212" s="38">
        <v>42.99</v>
      </c>
      <c r="BV2212" s="39">
        <v>0</v>
      </c>
      <c r="BW2212" s="40">
        <v>0</v>
      </c>
      <c r="CH2212" s="39">
        <v>0</v>
      </c>
      <c r="CI2212" s="40">
        <v>0</v>
      </c>
    </row>
    <row r="2213" s="14" customFormat="1" ht="14.65" customHeight="1">
      <c r="A2213" t="s" s="15">
        <v>5334</v>
      </c>
      <c r="B2213" t="s" s="16">
        <v>291</v>
      </c>
      <c r="C2213" s="17">
        <v>574326</v>
      </c>
      <c r="D2213" t="s" s="18">
        <v>4</v>
      </c>
      <c r="E2213" s="19">
        <v>137818</v>
      </c>
      <c r="F2213" s="19">
        <v>75903</v>
      </c>
      <c r="G2213" s="19">
        <v>232034</v>
      </c>
      <c r="H2213" s="20">
        <f>E2213/G2213</f>
        <v>0.5939560581638897</v>
      </c>
      <c r="I2213" s="20">
        <f>F2213/G2213</f>
        <v>0.3271201634243258</v>
      </c>
      <c r="J2213" s="19">
        <f>E2213-F2213</f>
        <v>61915</v>
      </c>
      <c r="K2213" s="19">
        <f>F2213-E2213</f>
        <v>-61915</v>
      </c>
      <c r="L2213" s="20">
        <f>H2213-I2213</f>
        <v>0.266835894739564</v>
      </c>
      <c r="M2213" s="20">
        <f>I2213-H2213</f>
        <v>-0.266835894739564</v>
      </c>
      <c r="N2213" s="19">
        <v>124431</v>
      </c>
      <c r="O2213" s="19">
        <v>86551</v>
      </c>
      <c r="P2213" s="19">
        <v>216473</v>
      </c>
      <c r="Q2213" s="20">
        <f>N2213/P2213</f>
        <v>0.5748107154240945</v>
      </c>
      <c r="R2213" s="20">
        <f>O2213/P2213</f>
        <v>0.3998235345747507</v>
      </c>
      <c r="S2213" s="19">
        <f>N2213-O2213</f>
        <v>37880</v>
      </c>
      <c r="T2213" s="20">
        <f>Q2213-R2213</f>
        <v>0.1749871808493438</v>
      </c>
      <c r="U2213" s="19">
        <f>E2213-N2213</f>
        <v>13387</v>
      </c>
      <c r="V2213" s="19">
        <f>F2213-O2213</f>
        <v>-10648</v>
      </c>
      <c r="W2213" s="20">
        <f>H2213-Q2213</f>
        <v>0.01914534273979529</v>
      </c>
      <c r="X2213" s="21">
        <f>I2213-R2213</f>
        <v>-0.07270337115042491</v>
      </c>
      <c r="Y2213" s="22">
        <v>724.23</v>
      </c>
      <c r="Z2213" s="23">
        <f>C2213/Y2213</f>
        <v>793.0160308189387</v>
      </c>
      <c r="AA2213" s="24">
        <v>41067</v>
      </c>
      <c r="AB2213" t="s" s="25">
        <v>5427</v>
      </c>
      <c r="AC2213" s="26">
        <v>41</v>
      </c>
      <c r="AD2213" s="26">
        <v>67</v>
      </c>
      <c r="AE2213" t="s" s="42">
        <v>5343</v>
      </c>
      <c r="AF2213" t="s" s="43">
        <v>5338</v>
      </c>
      <c r="AG2213" t="s" s="34">
        <v>5344</v>
      </c>
      <c r="AH2213" s="31">
        <v>2389228</v>
      </c>
      <c r="AI2213" t="s" s="32">
        <v>96</v>
      </c>
      <c r="AJ2213" t="s" s="33">
        <v>5340</v>
      </c>
      <c r="AK2213" s="33"/>
      <c r="AL2213" s="33"/>
      <c r="AM2213" t="s" s="44">
        <v>97</v>
      </c>
      <c r="AN2213" s="36">
        <v>529710</v>
      </c>
      <c r="AO2213" s="37">
        <v>342</v>
      </c>
      <c r="AP2213" s="37">
        <v>163415</v>
      </c>
      <c r="AQ2213" s="38">
        <v>308.5</v>
      </c>
      <c r="AR2213" s="37">
        <v>58752</v>
      </c>
      <c r="AS2213" s="38">
        <v>110.908888888889</v>
      </c>
      <c r="AV2213" s="37">
        <v>17404</v>
      </c>
      <c r="AW2213" s="38">
        <v>32.8588888888889</v>
      </c>
      <c r="AX2213" s="37">
        <v>55886</v>
      </c>
      <c r="AY2213" s="38">
        <v>105.5</v>
      </c>
      <c r="AZ2213" s="37">
        <v>550</v>
      </c>
      <c r="BA2213" s="38">
        <v>1.04</v>
      </c>
      <c r="BB2213" s="37">
        <v>740</v>
      </c>
      <c r="BC2213" s="38">
        <v>1.39888888888889</v>
      </c>
      <c r="BD2213" s="37">
        <v>953</v>
      </c>
      <c r="BE2213" s="38">
        <v>1.79909761945215</v>
      </c>
      <c r="BJ2213" s="39">
        <v>953</v>
      </c>
      <c r="BK2213" s="40">
        <v>1.79909761945215</v>
      </c>
      <c r="BL2213" s="37">
        <v>23763</v>
      </c>
      <c r="BM2213" s="38">
        <v>44.8588888888889</v>
      </c>
      <c r="BN2213" s="37">
        <v>1992</v>
      </c>
      <c r="BO2213" s="38">
        <v>3.7605482245002</v>
      </c>
      <c r="BP2213" s="37">
        <v>50</v>
      </c>
      <c r="BQ2213" s="38">
        <v>0.09439127069528611</v>
      </c>
      <c r="BT2213" s="37">
        <v>2000</v>
      </c>
      <c r="BU2213" s="38">
        <v>3.77565082781144</v>
      </c>
      <c r="BV2213" s="39">
        <v>4042</v>
      </c>
      <c r="BW2213" s="40">
        <v>7.630590323006926</v>
      </c>
      <c r="BX2213" s="37">
        <v>616</v>
      </c>
      <c r="BY2213" s="38">
        <v>1.15888888888889</v>
      </c>
      <c r="CB2213" s="37">
        <v>60</v>
      </c>
      <c r="CC2213" s="38">
        <v>0.108888888888889</v>
      </c>
      <c r="CH2213" s="39">
        <v>60</v>
      </c>
      <c r="CI2213" s="40">
        <v>0.108888888888889</v>
      </c>
      <c r="CJ2213" s="37">
        <v>474</v>
      </c>
      <c r="CK2213" s="38">
        <v>0.89</v>
      </c>
      <c r="CL2213" s="37">
        <v>8</v>
      </c>
      <c r="CM2213" s="41">
        <v>0.0188888888888889</v>
      </c>
    </row>
    <row r="2214" s="14" customFormat="1" ht="14.65" customHeight="1">
      <c r="A2214" t="s" s="15">
        <v>5334</v>
      </c>
      <c r="B2214" t="s" s="16">
        <v>1503</v>
      </c>
      <c r="C2214" s="17">
        <v>1358</v>
      </c>
      <c r="D2214" t="s" s="18">
        <v>4</v>
      </c>
      <c r="E2214" s="19">
        <v>153</v>
      </c>
      <c r="F2214" s="19">
        <v>583</v>
      </c>
      <c r="G2214" s="19">
        <v>792</v>
      </c>
      <c r="H2214" s="20">
        <f>E2214/G2214</f>
        <v>0.1931818181818182</v>
      </c>
      <c r="I2214" s="20">
        <f>F2214/G2214</f>
        <v>0.7361111111111112</v>
      </c>
      <c r="J2214" s="19">
        <f>E2214-F2214</f>
        <v>-430</v>
      </c>
      <c r="K2214" s="19">
        <f>F2214-E2214</f>
        <v>430</v>
      </c>
      <c r="L2214" s="20">
        <f>H2214-I2214</f>
        <v>-0.542929292929293</v>
      </c>
      <c r="M2214" s="20">
        <f>I2214-H2214</f>
        <v>0.542929292929293</v>
      </c>
      <c r="N2214" s="19">
        <v>262</v>
      </c>
      <c r="O2214" s="19">
        <v>542</v>
      </c>
      <c r="P2214" s="19">
        <v>841</v>
      </c>
      <c r="Q2214" s="20">
        <f>N2214/P2214</f>
        <v>0.3115338882282996</v>
      </c>
      <c r="R2214" s="20">
        <f>O2214/P2214</f>
        <v>0.6444708680142688</v>
      </c>
      <c r="S2214" s="19">
        <f>N2214-O2214</f>
        <v>-280</v>
      </c>
      <c r="T2214" s="20">
        <f>Q2214-R2214</f>
        <v>-0.3329369797859691</v>
      </c>
      <c r="U2214" s="19">
        <f>E2214-N2214</f>
        <v>-109</v>
      </c>
      <c r="V2214" s="19">
        <f>F2214-O2214</f>
        <v>41</v>
      </c>
      <c r="W2214" s="20">
        <f>H2214-Q2214</f>
        <v>-0.1183520700464815</v>
      </c>
      <c r="X2214" s="21">
        <f>I2214-R2214</f>
        <v>0.09164024309684238</v>
      </c>
      <c r="Y2214" s="22">
        <v>1714.75</v>
      </c>
      <c r="Z2214" s="23">
        <f>C2214/Y2214</f>
        <v>0.7919521796180201</v>
      </c>
      <c r="AA2214" s="24">
        <v>41069</v>
      </c>
      <c r="AB2214" t="s" s="25">
        <v>5428</v>
      </c>
      <c r="AC2214" s="26">
        <v>41</v>
      </c>
      <c r="AD2214" s="26">
        <v>69</v>
      </c>
      <c r="AE2214" s="42"/>
      <c r="AF2214" s="43"/>
      <c r="AG2214" s="34"/>
      <c r="AI2214" s="32"/>
      <c r="AJ2214" s="33"/>
      <c r="AK2214" s="33"/>
      <c r="AL2214" s="33"/>
      <c r="AM2214" t="s" s="44">
        <v>120</v>
      </c>
      <c r="AN2214" s="36">
        <v>1441</v>
      </c>
      <c r="AO2214" s="37">
        <v>7</v>
      </c>
      <c r="AP2214" s="37">
        <v>340</v>
      </c>
      <c r="AQ2214" s="38">
        <v>235.948888888889</v>
      </c>
      <c r="AR2214" s="37">
        <v>166</v>
      </c>
      <c r="AS2214" s="38">
        <v>115.2</v>
      </c>
      <c r="AV2214" s="37">
        <v>85</v>
      </c>
      <c r="AW2214" s="38">
        <v>58.99</v>
      </c>
      <c r="AX2214" s="37">
        <v>40</v>
      </c>
      <c r="AY2214" s="38">
        <v>27.76</v>
      </c>
      <c r="BB2214" s="37">
        <v>1</v>
      </c>
      <c r="BC2214" s="38">
        <v>0.6899999999999999</v>
      </c>
      <c r="BJ2214" s="39">
        <v>0</v>
      </c>
      <c r="BK2214" s="40">
        <v>0</v>
      </c>
      <c r="BL2214" s="37">
        <v>48</v>
      </c>
      <c r="BM2214" s="38">
        <v>33.31</v>
      </c>
      <c r="BV2214" s="39">
        <v>0</v>
      </c>
      <c r="BW2214" s="40">
        <v>0</v>
      </c>
      <c r="CH2214" s="39">
        <v>0</v>
      </c>
      <c r="CI2214" s="40">
        <v>0</v>
      </c>
    </row>
    <row r="2215" s="14" customFormat="1" ht="14.65" customHeight="1">
      <c r="A2215" t="s" s="15">
        <v>5334</v>
      </c>
      <c r="B2215" t="s" s="16">
        <v>5429</v>
      </c>
      <c r="C2215" s="17">
        <v>102659</v>
      </c>
      <c r="D2215" t="s" s="18">
        <v>4</v>
      </c>
      <c r="E2215" s="19">
        <v>18635</v>
      </c>
      <c r="F2215" s="19">
        <v>22589</v>
      </c>
      <c r="G2215" s="19">
        <v>45116</v>
      </c>
      <c r="H2215" s="20">
        <f>E2215/G2215</f>
        <v>0.4130463693589857</v>
      </c>
      <c r="I2215" s="20">
        <f>F2215/G2215</f>
        <v>0.5006871176522741</v>
      </c>
      <c r="J2215" s="19">
        <f>E2215-F2215</f>
        <v>-3954</v>
      </c>
      <c r="K2215" s="19">
        <f>F2215-E2215</f>
        <v>3954</v>
      </c>
      <c r="L2215" s="20">
        <f>H2215-I2215</f>
        <v>-0.08764074829328844</v>
      </c>
      <c r="M2215" s="20">
        <f>I2215-H2215</f>
        <v>0.08764074829328844</v>
      </c>
      <c r="N2215" s="19">
        <v>18906</v>
      </c>
      <c r="O2215" s="19">
        <v>21711</v>
      </c>
      <c r="P2215" s="19">
        <v>41750</v>
      </c>
      <c r="Q2215" s="20">
        <f>N2215/P2215</f>
        <v>0.4528383233532934</v>
      </c>
      <c r="R2215" s="20">
        <f>O2215/P2215</f>
        <v>0.5200239520958084</v>
      </c>
      <c r="S2215" s="19">
        <f>N2215-O2215</f>
        <v>-2805</v>
      </c>
      <c r="T2215" s="20">
        <f>Q2215-R2215</f>
        <v>-0.06718562874251499</v>
      </c>
      <c r="U2215" s="19">
        <f>E2215-N2215</f>
        <v>-271</v>
      </c>
      <c r="V2215" s="19">
        <f>F2215-O2215</f>
        <v>878</v>
      </c>
      <c r="W2215" s="20">
        <f>H2215-Q2215</f>
        <v>-0.03979195399430774</v>
      </c>
      <c r="X2215" s="21">
        <f>I2215-R2215</f>
        <v>-0.01933683444353429</v>
      </c>
      <c r="Y2215" s="22">
        <v>715.86</v>
      </c>
      <c r="Z2215" s="23">
        <f>C2215/Y2215</f>
        <v>143.4065320034643</v>
      </c>
      <c r="AA2215" s="24">
        <v>41071</v>
      </c>
      <c r="AB2215" t="s" s="25">
        <v>5430</v>
      </c>
      <c r="AC2215" s="26">
        <v>41</v>
      </c>
      <c r="AD2215" s="26">
        <v>71</v>
      </c>
      <c r="AE2215" t="s" s="42">
        <v>5343</v>
      </c>
      <c r="AF2215" t="s" s="43">
        <v>5338</v>
      </c>
      <c r="AG2215" t="s" s="34">
        <v>5344</v>
      </c>
      <c r="AH2215" s="31">
        <v>2389228</v>
      </c>
      <c r="AI2215" t="s" s="32">
        <v>96</v>
      </c>
      <c r="AJ2215" t="s" s="33">
        <v>5340</v>
      </c>
      <c r="AK2215" s="33"/>
      <c r="AL2215" s="33"/>
      <c r="AM2215" t="s" s="44">
        <v>115</v>
      </c>
      <c r="AN2215" s="36">
        <v>99193</v>
      </c>
      <c r="AO2215" s="37">
        <v>125</v>
      </c>
      <c r="AP2215" s="37">
        <v>33403</v>
      </c>
      <c r="AQ2215" s="38">
        <v>336.75</v>
      </c>
      <c r="AR2215" s="37">
        <v>14222</v>
      </c>
      <c r="AS2215" s="38">
        <v>143.378888888889</v>
      </c>
      <c r="AV2215" s="37">
        <v>3314</v>
      </c>
      <c r="AW2215" s="38">
        <v>33.4088888888889</v>
      </c>
      <c r="AX2215" s="37">
        <v>11274</v>
      </c>
      <c r="AY2215" s="38">
        <v>113.658888888889</v>
      </c>
      <c r="BB2215" s="37">
        <v>89</v>
      </c>
      <c r="BC2215" s="38">
        <v>0.9</v>
      </c>
      <c r="BJ2215" s="39">
        <v>0</v>
      </c>
      <c r="BK2215" s="40">
        <v>0</v>
      </c>
      <c r="BL2215" s="37">
        <v>4446</v>
      </c>
      <c r="BM2215" s="38">
        <v>44.82</v>
      </c>
      <c r="BV2215" s="39">
        <v>0</v>
      </c>
      <c r="BW2215" s="40">
        <v>0</v>
      </c>
      <c r="CH2215" s="39">
        <v>0</v>
      </c>
      <c r="CI2215" s="40">
        <v>0</v>
      </c>
      <c r="CJ2215" s="37">
        <v>58</v>
      </c>
      <c r="CK2215" s="38">
        <v>0.58</v>
      </c>
    </row>
    <row r="2216" s="14" customFormat="1" ht="14.65" customHeight="1">
      <c r="A2216" t="s" s="15">
        <v>5431</v>
      </c>
      <c r="B2216" t="s" s="16">
        <v>749</v>
      </c>
      <c r="C2216" s="17">
        <v>102295</v>
      </c>
      <c r="D2216" t="s" s="18">
        <v>5</v>
      </c>
      <c r="E2216" s="19">
        <v>14077</v>
      </c>
      <c r="F2216" s="19">
        <v>31249</v>
      </c>
      <c r="G2216" s="19">
        <v>47138</v>
      </c>
      <c r="H2216" s="20">
        <f>E2216/G2216</f>
        <v>0.2986337986337986</v>
      </c>
      <c r="I2216" s="20">
        <f>F2216/G2216</f>
        <v>0.6629258772115915</v>
      </c>
      <c r="J2216" s="19">
        <f>E2216-F2216</f>
        <v>-17172</v>
      </c>
      <c r="K2216" s="19">
        <f>F2216-E2216</f>
        <v>17172</v>
      </c>
      <c r="L2216" s="20">
        <f>H2216-I2216</f>
        <v>-0.3642920785777928</v>
      </c>
      <c r="M2216" s="20">
        <f>I2216-H2216</f>
        <v>0.3642920785777928</v>
      </c>
      <c r="N2216" s="19">
        <v>14893</v>
      </c>
      <c r="O2216" s="19">
        <v>26490</v>
      </c>
      <c r="P2216" s="19">
        <v>41973</v>
      </c>
      <c r="Q2216" s="20">
        <f>N2216/P2216</f>
        <v>0.3548233388130465</v>
      </c>
      <c r="R2216" s="20">
        <f>O2216/P2216</f>
        <v>0.6311200057179616</v>
      </c>
      <c r="S2216" s="19">
        <f>N2216-O2216</f>
        <v>-11597</v>
      </c>
      <c r="T2216" s="20">
        <f>Q2216-R2216</f>
        <v>-0.2762966669049151</v>
      </c>
      <c r="U2216" s="19">
        <f>E2216-N2216</f>
        <v>-816</v>
      </c>
      <c r="V2216" s="19">
        <f>F2216-O2216</f>
        <v>4759</v>
      </c>
      <c r="W2216" s="20">
        <f>H2216-Q2216</f>
        <v>-0.05618954017924788</v>
      </c>
      <c r="X2216" s="21">
        <f>I2216-R2216</f>
        <v>0.0318058714936299</v>
      </c>
      <c r="Y2216" s="22">
        <v>518.67</v>
      </c>
      <c r="Z2216" s="23">
        <f>C2216/Y2216</f>
        <v>197.225596236528</v>
      </c>
      <c r="AA2216" s="24">
        <v>42001</v>
      </c>
      <c r="AB2216" t="s" s="25">
        <v>5432</v>
      </c>
      <c r="AC2216" s="26">
        <v>42</v>
      </c>
      <c r="AD2216" s="26">
        <v>1</v>
      </c>
      <c r="AE2216" t="s" s="42">
        <v>5433</v>
      </c>
      <c r="AF2216" t="s" s="43">
        <v>5434</v>
      </c>
      <c r="AG2216" t="s" s="34">
        <v>5435</v>
      </c>
      <c r="AH2216" s="31">
        <v>102295</v>
      </c>
      <c r="AI2216" t="s" s="32">
        <v>96</v>
      </c>
      <c r="AJ2216" t="s" s="33">
        <v>5436</v>
      </c>
      <c r="AK2216" s="33"/>
      <c r="AL2216" s="33"/>
      <c r="AM2216" t="s" s="44">
        <v>97</v>
      </c>
      <c r="AN2216" s="36">
        <v>101407</v>
      </c>
      <c r="AO2216" s="37">
        <v>138</v>
      </c>
      <c r="AP2216" s="37">
        <v>45550</v>
      </c>
      <c r="AQ2216" s="38">
        <v>449.18</v>
      </c>
      <c r="AR2216" s="37">
        <v>10510</v>
      </c>
      <c r="AS2216" s="38">
        <v>103.64</v>
      </c>
      <c r="AT2216" s="37">
        <v>180</v>
      </c>
      <c r="AU2216" s="38">
        <v>1.78</v>
      </c>
      <c r="AV2216" s="37">
        <v>18854</v>
      </c>
      <c r="AW2216" s="38">
        <v>185.918888888889</v>
      </c>
      <c r="AX2216" s="37">
        <v>15049</v>
      </c>
      <c r="AY2216" s="38">
        <v>148.4</v>
      </c>
      <c r="BB2216" s="37">
        <v>12</v>
      </c>
      <c r="BC2216" s="38">
        <v>0.12</v>
      </c>
      <c r="BJ2216" s="39">
        <v>0</v>
      </c>
      <c r="BK2216" s="40">
        <v>0</v>
      </c>
      <c r="BL2216" s="37">
        <v>878</v>
      </c>
      <c r="BM2216" s="38">
        <v>8.66</v>
      </c>
      <c r="BV2216" s="39">
        <v>0</v>
      </c>
      <c r="BW2216" s="40">
        <v>0</v>
      </c>
      <c r="CH2216" s="39">
        <v>0</v>
      </c>
      <c r="CI2216" s="40">
        <v>0</v>
      </c>
      <c r="CJ2216" s="37">
        <v>67</v>
      </c>
      <c r="CK2216" s="38">
        <v>0.66</v>
      </c>
    </row>
    <row r="2217" s="14" customFormat="1" ht="14.65" customHeight="1">
      <c r="A2217" t="s" s="15">
        <v>5431</v>
      </c>
      <c r="B2217" t="s" s="16">
        <v>5437</v>
      </c>
      <c r="C2217" s="17">
        <v>1230459</v>
      </c>
      <c r="D2217" t="s" s="18">
        <v>5</v>
      </c>
      <c r="E2217" s="19">
        <v>363017</v>
      </c>
      <c r="F2217" s="19">
        <v>257488</v>
      </c>
      <c r="G2217" s="19">
        <v>643173</v>
      </c>
      <c r="H2217" s="20">
        <f>E2217/G2217</f>
        <v>0.5644157948172576</v>
      </c>
      <c r="I2217" s="20">
        <f>F2217/G2217</f>
        <v>0.4003401884096503</v>
      </c>
      <c r="J2217" s="19">
        <f>E2217-F2217</f>
        <v>105529</v>
      </c>
      <c r="K2217" s="19">
        <f>F2217-E2217</f>
        <v>-105529</v>
      </c>
      <c r="L2217" s="20">
        <f>H2217-I2217</f>
        <v>0.1640756064076073</v>
      </c>
      <c r="M2217" s="20">
        <f>I2217-H2217</f>
        <v>-0.1640756064076073</v>
      </c>
      <c r="N2217" s="19">
        <v>348151</v>
      </c>
      <c r="O2217" s="19">
        <v>259304</v>
      </c>
      <c r="P2217" s="19">
        <v>614671</v>
      </c>
      <c r="Q2217" s="20">
        <f>N2217/P2217</f>
        <v>0.5664021891385799</v>
      </c>
      <c r="R2217" s="20">
        <f>O2217/P2217</f>
        <v>0.421858197312058</v>
      </c>
      <c r="S2217" s="19">
        <f>N2217-O2217</f>
        <v>88847</v>
      </c>
      <c r="T2217" s="20">
        <f>Q2217-R2217</f>
        <v>0.1445439918265219</v>
      </c>
      <c r="U2217" s="19">
        <f>E2217-N2217</f>
        <v>14866</v>
      </c>
      <c r="V2217" s="19">
        <f>F2217-O2217</f>
        <v>-1816</v>
      </c>
      <c r="W2217" s="20">
        <f>H2217-Q2217</f>
        <v>-0.001986394321322305</v>
      </c>
      <c r="X2217" s="21">
        <f>I2217-R2217</f>
        <v>-0.02151800890240768</v>
      </c>
      <c r="Y2217" s="22">
        <v>730.08</v>
      </c>
      <c r="Z2217" s="23">
        <f>C2217/Y2217</f>
        <v>1685.375575279421</v>
      </c>
      <c r="AA2217" s="24">
        <v>42003</v>
      </c>
      <c r="AB2217" t="s" s="25">
        <v>5438</v>
      </c>
      <c r="AC2217" s="26">
        <v>42</v>
      </c>
      <c r="AD2217" s="26">
        <v>3</v>
      </c>
      <c r="AE2217" t="s" s="42">
        <v>5439</v>
      </c>
      <c r="AF2217" t="s" s="43">
        <v>5059</v>
      </c>
      <c r="AG2217" t="s" s="34">
        <v>5440</v>
      </c>
      <c r="AH2217" s="31">
        <v>2353045</v>
      </c>
      <c r="AI2217" t="s" s="32">
        <v>96</v>
      </c>
      <c r="AJ2217" t="s" s="33">
        <v>5061</v>
      </c>
      <c r="AK2217" s="33"/>
      <c r="AL2217" s="33"/>
      <c r="AM2217" t="s" s="44">
        <v>97</v>
      </c>
      <c r="AN2217" s="36">
        <v>1223348</v>
      </c>
      <c r="AO2217" s="37">
        <v>1148</v>
      </c>
      <c r="AP2217" s="37">
        <v>740979</v>
      </c>
      <c r="AQ2217" s="38">
        <v>605.7</v>
      </c>
      <c r="AR2217" s="37">
        <v>78101</v>
      </c>
      <c r="AS2217" s="38">
        <v>63.84</v>
      </c>
      <c r="AT2217" s="37">
        <v>14268</v>
      </c>
      <c r="AU2217" s="38">
        <v>11.66</v>
      </c>
      <c r="AV2217" s="37">
        <v>139551</v>
      </c>
      <c r="AW2217" s="38">
        <v>114.068888888889</v>
      </c>
      <c r="AX2217" s="37">
        <v>460672</v>
      </c>
      <c r="AY2217" s="38">
        <v>376.568888888889</v>
      </c>
      <c r="AZ2217" s="37">
        <v>9606</v>
      </c>
      <c r="BA2217" s="38">
        <v>7.84888888888889</v>
      </c>
      <c r="BB2217" s="37">
        <v>179</v>
      </c>
      <c r="BC2217" s="38">
        <v>0.15</v>
      </c>
      <c r="BD2217" s="37">
        <v>1523</v>
      </c>
      <c r="BE2217" s="38">
        <v>1.24494420230384</v>
      </c>
      <c r="BH2217" s="37">
        <v>96</v>
      </c>
      <c r="BI2217" s="38">
        <v>0.07847317361862691</v>
      </c>
      <c r="BJ2217" s="39">
        <v>1619</v>
      </c>
      <c r="BK2217" s="40">
        <v>1.323417375922467</v>
      </c>
      <c r="BL2217" s="37">
        <v>4370</v>
      </c>
      <c r="BM2217" s="38">
        <v>3.56888888888889</v>
      </c>
      <c r="BN2217" s="37">
        <v>700</v>
      </c>
      <c r="BO2217" s="38">
        <v>0.572200224302488</v>
      </c>
      <c r="BP2217" s="37">
        <v>1051</v>
      </c>
      <c r="BQ2217" s="38">
        <v>0.859117765345593</v>
      </c>
      <c r="BT2217" s="37">
        <v>6700</v>
      </c>
      <c r="BU2217" s="38">
        <v>5.47677357546667</v>
      </c>
      <c r="BV2217" s="39">
        <v>8451</v>
      </c>
      <c r="BW2217" s="40">
        <v>6.908091565114751</v>
      </c>
      <c r="BX2217" s="37">
        <v>5822</v>
      </c>
      <c r="BY2217" s="38">
        <v>4.75888888888889</v>
      </c>
      <c r="BZ2217" s="37">
        <v>4001</v>
      </c>
      <c r="CA2217" s="38">
        <v>3.27</v>
      </c>
      <c r="CB2217" s="37">
        <v>3700</v>
      </c>
      <c r="CC2217" s="38">
        <v>3.02</v>
      </c>
      <c r="CD2217" s="37">
        <v>548</v>
      </c>
      <c r="CE2217" s="38">
        <v>0.45</v>
      </c>
      <c r="CF2217" s="37">
        <v>8483</v>
      </c>
      <c r="CG2217" s="38">
        <v>6.92888888888889</v>
      </c>
      <c r="CH2217" s="39">
        <v>16732</v>
      </c>
      <c r="CI2217" s="40">
        <v>13.66888888888889</v>
      </c>
      <c r="CJ2217" s="37">
        <v>1028</v>
      </c>
      <c r="CK2217" s="38">
        <v>0.84</v>
      </c>
      <c r="CL2217" s="37">
        <v>106</v>
      </c>
      <c r="CM2217" s="41">
        <v>0.08888888888888891</v>
      </c>
    </row>
    <row r="2218" s="14" customFormat="1" ht="14.65" customHeight="1">
      <c r="A2218" t="s" s="15">
        <v>5431</v>
      </c>
      <c r="B2218" t="s" s="16">
        <v>5441</v>
      </c>
      <c r="C2218" s="17">
        <v>67052</v>
      </c>
      <c r="D2218" t="s" s="18">
        <v>5</v>
      </c>
      <c r="E2218" s="19">
        <v>6849</v>
      </c>
      <c r="F2218" s="19">
        <v>22676</v>
      </c>
      <c r="G2218" s="19">
        <v>30446</v>
      </c>
      <c r="H2218" s="20">
        <f>E2218/G2218</f>
        <v>0.2249556591998949</v>
      </c>
      <c r="I2218" s="20">
        <f>F2218/G2218</f>
        <v>0.7447940616172897</v>
      </c>
      <c r="J2218" s="19">
        <f>E2218-F2218</f>
        <v>-15827</v>
      </c>
      <c r="K2218" s="19">
        <f>F2218-E2218</f>
        <v>15827</v>
      </c>
      <c r="L2218" s="20">
        <f>H2218-I2218</f>
        <v>-0.5198384024173948</v>
      </c>
      <c r="M2218" s="20">
        <f>I2218-H2218</f>
        <v>0.5198384024173948</v>
      </c>
      <c r="N2218" s="19">
        <v>8694</v>
      </c>
      <c r="O2218" s="19">
        <v>19231</v>
      </c>
      <c r="P2218" s="19">
        <v>28322</v>
      </c>
      <c r="Q2218" s="20">
        <f>N2218/P2218</f>
        <v>0.3069698467622343</v>
      </c>
      <c r="R2218" s="20">
        <f>O2218/P2218</f>
        <v>0.6790127815832215</v>
      </c>
      <c r="S2218" s="19">
        <f>N2218-O2218</f>
        <v>-10537</v>
      </c>
      <c r="T2218" s="20">
        <f>Q2218-R2218</f>
        <v>-0.3720429348209872</v>
      </c>
      <c r="U2218" s="19">
        <f>E2218-N2218</f>
        <v>-1845</v>
      </c>
      <c r="V2218" s="19">
        <f>F2218-O2218</f>
        <v>3445</v>
      </c>
      <c r="W2218" s="20">
        <f>H2218-Q2218</f>
        <v>-0.08201418756233941</v>
      </c>
      <c r="X2218" s="21">
        <f>I2218-R2218</f>
        <v>0.06578128003406813</v>
      </c>
      <c r="Y2218" s="22">
        <v>653.2</v>
      </c>
      <c r="Z2218" s="23">
        <f>C2218/Y2218</f>
        <v>102.6515615431721</v>
      </c>
      <c r="AA2218" s="24">
        <v>42005</v>
      </c>
      <c r="AB2218" t="s" s="25">
        <v>5442</v>
      </c>
      <c r="AC2218" s="26">
        <v>42</v>
      </c>
      <c r="AD2218" s="26">
        <v>5</v>
      </c>
      <c r="AE2218" t="s" s="42">
        <v>5439</v>
      </c>
      <c r="AF2218" t="s" s="43">
        <v>5059</v>
      </c>
      <c r="AG2218" t="s" s="34">
        <v>5440</v>
      </c>
      <c r="AH2218" s="31">
        <v>2353045</v>
      </c>
      <c r="AI2218" t="s" s="32">
        <v>96</v>
      </c>
      <c r="AJ2218" t="s" s="33">
        <v>5061</v>
      </c>
      <c r="AK2218" s="33"/>
      <c r="AL2218" s="33"/>
      <c r="AM2218" t="s" s="44">
        <v>115</v>
      </c>
      <c r="AN2218" s="36">
        <v>68941</v>
      </c>
      <c r="AO2218" s="37">
        <v>154</v>
      </c>
      <c r="AP2218" s="37">
        <v>36756</v>
      </c>
      <c r="AQ2218" s="38">
        <v>533.148888888889</v>
      </c>
      <c r="AR2218" s="37">
        <v>6909</v>
      </c>
      <c r="AS2218" s="38">
        <v>100.218888888889</v>
      </c>
      <c r="AV2218" s="37">
        <v>17886</v>
      </c>
      <c r="AW2218" s="38">
        <v>259.438888888889</v>
      </c>
      <c r="AX2218" s="37">
        <v>11961</v>
      </c>
      <c r="AY2218" s="38">
        <v>173.5</v>
      </c>
      <c r="BJ2218" s="39">
        <v>0</v>
      </c>
      <c r="BK2218" s="40">
        <v>0</v>
      </c>
      <c r="BV2218" s="39">
        <v>0</v>
      </c>
      <c r="BW2218" s="40">
        <v>0</v>
      </c>
      <c r="CH2218" s="39">
        <v>0</v>
      </c>
      <c r="CI2218" s="40">
        <v>0</v>
      </c>
    </row>
    <row r="2219" s="14" customFormat="1" ht="14.65" customHeight="1">
      <c r="A2219" t="s" s="15">
        <v>5431</v>
      </c>
      <c r="B2219" t="s" s="16">
        <v>5172</v>
      </c>
      <c r="C2219" s="17">
        <v>168871</v>
      </c>
      <c r="D2219" t="s" s="18">
        <v>5</v>
      </c>
      <c r="E2219" s="19">
        <v>30225</v>
      </c>
      <c r="F2219" s="19">
        <v>46081</v>
      </c>
      <c r="G2219" s="19">
        <v>79036</v>
      </c>
      <c r="H2219" s="20">
        <f>E2219/G2219</f>
        <v>0.3824206690621995</v>
      </c>
      <c r="I2219" s="20">
        <f>F2219/G2219</f>
        <v>0.5830381092160535</v>
      </c>
      <c r="J2219" s="19">
        <f>E2219-F2219</f>
        <v>-15856</v>
      </c>
      <c r="K2219" s="19">
        <f>F2219-E2219</f>
        <v>15856</v>
      </c>
      <c r="L2219" s="20">
        <f>H2219-I2219</f>
        <v>-0.200617440153854</v>
      </c>
      <c r="M2219" s="20">
        <f>I2219-H2219</f>
        <v>0.200617440153854</v>
      </c>
      <c r="N2219" s="19">
        <v>36833</v>
      </c>
      <c r="O2219" s="19">
        <v>42118</v>
      </c>
      <c r="P2219" s="19">
        <v>80015</v>
      </c>
      <c r="Q2219" s="20">
        <f>N2219/P2219</f>
        <v>0.4603261888395926</v>
      </c>
      <c r="R2219" s="20">
        <f>O2219/P2219</f>
        <v>0.5263763044429169</v>
      </c>
      <c r="S2219" s="19">
        <f>N2219-O2219</f>
        <v>-5285</v>
      </c>
      <c r="T2219" s="20">
        <f>Q2219-R2219</f>
        <v>-0.06605011560332436</v>
      </c>
      <c r="U2219" s="19">
        <f>E2219-N2219</f>
        <v>-6608</v>
      </c>
      <c r="V2219" s="19">
        <f>F2219-O2219</f>
        <v>3963</v>
      </c>
      <c r="W2219" s="20">
        <f>H2219-Q2219</f>
        <v>-0.07790551977739307</v>
      </c>
      <c r="X2219" s="21">
        <f>I2219-R2219</f>
        <v>0.05666180477313654</v>
      </c>
      <c r="Y2219" s="22">
        <v>434.71</v>
      </c>
      <c r="Z2219" s="23">
        <f>C2219/Y2219</f>
        <v>388.4681741850889</v>
      </c>
      <c r="AA2219" s="24">
        <v>42007</v>
      </c>
      <c r="AB2219" t="s" s="25">
        <v>5443</v>
      </c>
      <c r="AC2219" s="26">
        <v>42</v>
      </c>
      <c r="AD2219" s="26">
        <v>7</v>
      </c>
      <c r="AE2219" t="s" s="42">
        <v>5439</v>
      </c>
      <c r="AF2219" t="s" s="43">
        <v>5059</v>
      </c>
      <c r="AG2219" t="s" s="34">
        <v>5440</v>
      </c>
      <c r="AH2219" s="31">
        <v>2353045</v>
      </c>
      <c r="AI2219" t="s" s="32">
        <v>96</v>
      </c>
      <c r="AJ2219" t="s" s="33">
        <v>5061</v>
      </c>
      <c r="AK2219" s="33"/>
      <c r="AL2219" s="33"/>
      <c r="AM2219" t="s" s="44">
        <v>97</v>
      </c>
      <c r="AN2219" s="36">
        <v>170539</v>
      </c>
      <c r="AO2219" s="37">
        <v>232</v>
      </c>
      <c r="AP2219" s="37">
        <v>88734</v>
      </c>
      <c r="AQ2219" s="38">
        <v>520.3200000000001</v>
      </c>
      <c r="AR2219" s="37">
        <v>11390</v>
      </c>
      <c r="AS2219" s="38">
        <v>66.79000000000001</v>
      </c>
      <c r="AT2219" s="37">
        <v>3117</v>
      </c>
      <c r="AU2219" s="38">
        <v>18.28</v>
      </c>
      <c r="AV2219" s="37">
        <v>23930</v>
      </c>
      <c r="AW2219" s="38">
        <v>140.318888888889</v>
      </c>
      <c r="AX2219" s="37">
        <v>46096</v>
      </c>
      <c r="AY2219" s="38">
        <v>270.3</v>
      </c>
      <c r="AZ2219" s="37">
        <v>2834</v>
      </c>
      <c r="BA2219" s="38">
        <v>16.62</v>
      </c>
      <c r="BB2219" s="37">
        <v>8</v>
      </c>
      <c r="BC2219" s="38">
        <v>0.05</v>
      </c>
      <c r="BJ2219" s="39">
        <v>0</v>
      </c>
      <c r="BK2219" s="40">
        <v>0</v>
      </c>
      <c r="BL2219" s="37">
        <v>544</v>
      </c>
      <c r="BM2219" s="38">
        <v>3.18888888888889</v>
      </c>
      <c r="BV2219" s="39">
        <v>0</v>
      </c>
      <c r="BW2219" s="40">
        <v>0</v>
      </c>
      <c r="BX2219" s="37">
        <v>812</v>
      </c>
      <c r="BY2219" s="38">
        <v>4.75888888888889</v>
      </c>
      <c r="CH2219" s="39">
        <v>0</v>
      </c>
      <c r="CI2219" s="40">
        <v>0</v>
      </c>
      <c r="CL2219" s="37">
        <v>3</v>
      </c>
      <c r="CM2219" s="41">
        <v>0.0188888888888889</v>
      </c>
    </row>
    <row r="2220" s="14" customFormat="1" ht="14.65" customHeight="1">
      <c r="A2220" t="s" s="15">
        <v>5431</v>
      </c>
      <c r="B2220" t="s" s="16">
        <v>5444</v>
      </c>
      <c r="C2220" s="17">
        <v>48586</v>
      </c>
      <c r="D2220" t="s" s="18">
        <v>5</v>
      </c>
      <c r="E2220" s="19">
        <v>3613</v>
      </c>
      <c r="F2220" s="19">
        <v>19455</v>
      </c>
      <c r="G2220" s="19">
        <v>23504</v>
      </c>
      <c r="H2220" s="20">
        <f>E2220/G2220</f>
        <v>0.1537185159972771</v>
      </c>
      <c r="I2220" s="20">
        <f>F2220/G2220</f>
        <v>0.8277314499659633</v>
      </c>
      <c r="J2220" s="19">
        <f>E2220-F2220</f>
        <v>-15842</v>
      </c>
      <c r="K2220" s="19">
        <f>F2220-E2220</f>
        <v>15842</v>
      </c>
      <c r="L2220" s="20">
        <f>H2220-I2220</f>
        <v>-0.6740129339686862</v>
      </c>
      <c r="M2220" s="20">
        <f>I2220-H2220</f>
        <v>0.6740129339686862</v>
      </c>
      <c r="N2220" s="19">
        <v>4730</v>
      </c>
      <c r="O2220" s="19">
        <v>16509</v>
      </c>
      <c r="P2220" s="19">
        <v>21444</v>
      </c>
      <c r="Q2220" s="20">
        <f>N2220/P2220</f>
        <v>0.2205745196791643</v>
      </c>
      <c r="R2220" s="20">
        <f>O2220/P2220</f>
        <v>0.7698656966983771</v>
      </c>
      <c r="S2220" s="19">
        <f>N2220-O2220</f>
        <v>-11779</v>
      </c>
      <c r="T2220" s="20">
        <f>Q2220-R2220</f>
        <v>-0.5492911770192128</v>
      </c>
      <c r="U2220" s="19">
        <f>E2220-N2220</f>
        <v>-1117</v>
      </c>
      <c r="V2220" s="19">
        <f>F2220-O2220</f>
        <v>2946</v>
      </c>
      <c r="W2220" s="20">
        <f>H2220-Q2220</f>
        <v>-0.06685600368188727</v>
      </c>
      <c r="X2220" s="21">
        <f>I2220-R2220</f>
        <v>0.05786575326758614</v>
      </c>
      <c r="Y2220" s="22">
        <v>1012.3</v>
      </c>
      <c r="Z2220" s="23">
        <f>C2220/Y2220</f>
        <v>47.99565346241233</v>
      </c>
      <c r="AA2220" s="24">
        <v>42009</v>
      </c>
      <c r="AB2220" t="s" s="25">
        <v>5445</v>
      </c>
      <c r="AC2220" s="26">
        <v>42</v>
      </c>
      <c r="AD2220" s="26">
        <v>9</v>
      </c>
      <c r="AE2220" s="42"/>
      <c r="AF2220" s="43"/>
      <c r="AG2220" s="34"/>
      <c r="AI2220" s="32"/>
      <c r="AJ2220" s="33"/>
      <c r="AK2220" s="33"/>
      <c r="AL2220" s="33"/>
      <c r="AM2220" t="s" s="44">
        <v>120</v>
      </c>
      <c r="AN2220" s="36">
        <v>49762</v>
      </c>
      <c r="AO2220" s="37">
        <v>152</v>
      </c>
      <c r="AP2220" s="37">
        <v>22368</v>
      </c>
      <c r="AQ2220" s="38">
        <v>449.5</v>
      </c>
      <c r="AR2220" s="37">
        <v>10654</v>
      </c>
      <c r="AS2220" s="38">
        <v>214.098888888889</v>
      </c>
      <c r="AT2220" s="37">
        <v>24</v>
      </c>
      <c r="AU2220" s="38">
        <v>0.48</v>
      </c>
      <c r="AV2220" s="37">
        <v>9640</v>
      </c>
      <c r="AW2220" s="38">
        <v>193.718888888889</v>
      </c>
      <c r="AX2220" s="37">
        <v>1780</v>
      </c>
      <c r="AY2220" s="38">
        <v>35.77</v>
      </c>
      <c r="AZ2220" s="37">
        <v>30</v>
      </c>
      <c r="BA2220" s="38">
        <v>0.6</v>
      </c>
      <c r="BB2220" s="37">
        <v>5</v>
      </c>
      <c r="BC2220" s="38">
        <v>0.1</v>
      </c>
      <c r="BJ2220" s="39">
        <v>0</v>
      </c>
      <c r="BK2220" s="40">
        <v>0</v>
      </c>
      <c r="BL2220" s="37">
        <v>235</v>
      </c>
      <c r="BM2220" s="38">
        <v>4.71888888888889</v>
      </c>
      <c r="BV2220" s="39">
        <v>0</v>
      </c>
      <c r="BW2220" s="40">
        <v>0</v>
      </c>
      <c r="CH2220" s="39">
        <v>0</v>
      </c>
      <c r="CI2220" s="40">
        <v>0</v>
      </c>
    </row>
    <row r="2221" s="14" customFormat="1" ht="14.65" customHeight="1">
      <c r="A2221" t="s" s="15">
        <v>5431</v>
      </c>
      <c r="B2221" t="s" s="16">
        <v>5446</v>
      </c>
      <c r="C2221" s="17">
        <v>415271</v>
      </c>
      <c r="D2221" t="s" s="18">
        <v>5</v>
      </c>
      <c r="E2221" s="19">
        <v>75169</v>
      </c>
      <c r="F2221" s="19">
        <v>93094</v>
      </c>
      <c r="G2221" s="19">
        <v>175934</v>
      </c>
      <c r="H2221" s="20">
        <f>E2221/G2221</f>
        <v>0.427256812213671</v>
      </c>
      <c r="I2221" s="20">
        <f>F2221/G2221</f>
        <v>0.5291416099219025</v>
      </c>
      <c r="J2221" s="19">
        <f>E2221-F2221</f>
        <v>-17925</v>
      </c>
      <c r="K2221" s="19">
        <f>F2221-E2221</f>
        <v>17925</v>
      </c>
      <c r="L2221" s="20">
        <f>H2221-I2221</f>
        <v>-0.1018847977082315</v>
      </c>
      <c r="M2221" s="20">
        <f>I2221-H2221</f>
        <v>0.1018847977082315</v>
      </c>
      <c r="N2221" s="19">
        <v>79895</v>
      </c>
      <c r="O2221" s="19">
        <v>80857</v>
      </c>
      <c r="P2221" s="19">
        <v>163253</v>
      </c>
      <c r="Q2221" s="20">
        <f>N2221/P2221</f>
        <v>0.4893937630548902</v>
      </c>
      <c r="R2221" s="20">
        <f>O2221/P2221</f>
        <v>0.4952864572167127</v>
      </c>
      <c r="S2221" s="19">
        <f>N2221-O2221</f>
        <v>-962</v>
      </c>
      <c r="T2221" s="20">
        <f>Q2221-R2221</f>
        <v>-0.005892694161822476</v>
      </c>
      <c r="U2221" s="19">
        <f>E2221-N2221</f>
        <v>-4726</v>
      </c>
      <c r="V2221" s="19">
        <f>F2221-O2221</f>
        <v>12237</v>
      </c>
      <c r="W2221" s="20">
        <f>H2221-Q2221</f>
        <v>-0.06213695084121923</v>
      </c>
      <c r="X2221" s="21">
        <f>I2221-R2221</f>
        <v>0.03385515270518979</v>
      </c>
      <c r="Y2221" s="22">
        <v>856.51</v>
      </c>
      <c r="Z2221" s="23">
        <f>C2221/Y2221</f>
        <v>484.8408074628434</v>
      </c>
      <c r="AA2221" s="24">
        <v>42011</v>
      </c>
      <c r="AB2221" t="s" s="25">
        <v>5447</v>
      </c>
      <c r="AC2221" s="26">
        <v>42</v>
      </c>
      <c r="AD2221" s="26">
        <v>11</v>
      </c>
      <c r="AE2221" t="s" s="42">
        <v>5448</v>
      </c>
      <c r="AF2221" t="s" s="43">
        <v>949</v>
      </c>
      <c r="AG2221" t="s" s="34">
        <v>5449</v>
      </c>
      <c r="AH2221" s="31">
        <v>415271</v>
      </c>
      <c r="AI2221" t="s" s="32">
        <v>96</v>
      </c>
      <c r="AJ2221" t="s" s="33">
        <v>951</v>
      </c>
      <c r="AK2221" s="33"/>
      <c r="AL2221" s="33"/>
      <c r="AM2221" t="s" s="44">
        <v>97</v>
      </c>
      <c r="AN2221" s="36">
        <v>411442</v>
      </c>
      <c r="AO2221" s="37">
        <v>402</v>
      </c>
      <c r="AP2221" s="37">
        <v>196956</v>
      </c>
      <c r="AQ2221" s="38">
        <v>478.698888888889</v>
      </c>
      <c r="AR2221" s="37">
        <v>33376</v>
      </c>
      <c r="AS2221" s="38">
        <v>81.12</v>
      </c>
      <c r="AT2221" s="37">
        <v>1062</v>
      </c>
      <c r="AU2221" s="38">
        <v>2.58</v>
      </c>
      <c r="AV2221" s="37">
        <v>80575</v>
      </c>
      <c r="AW2221" s="38">
        <v>195.84</v>
      </c>
      <c r="AX2221" s="37">
        <v>75672</v>
      </c>
      <c r="AY2221" s="38">
        <v>183.918888888889</v>
      </c>
      <c r="AZ2221" s="37">
        <v>2275</v>
      </c>
      <c r="BA2221" s="38">
        <v>5.53</v>
      </c>
      <c r="BB2221" s="37">
        <v>64</v>
      </c>
      <c r="BC2221" s="38">
        <v>0.16</v>
      </c>
      <c r="BD2221" s="37">
        <v>10</v>
      </c>
      <c r="BE2221" s="38">
        <v>0.0243047622751202</v>
      </c>
      <c r="BJ2221" s="39">
        <v>10</v>
      </c>
      <c r="BK2221" s="40">
        <v>0.0243047622751202</v>
      </c>
      <c r="BL2221" s="37">
        <v>1618</v>
      </c>
      <c r="BM2221" s="38">
        <v>3.93</v>
      </c>
      <c r="BV2221" s="39">
        <v>0</v>
      </c>
      <c r="BW2221" s="40">
        <v>0</v>
      </c>
      <c r="BX2221" s="37">
        <v>812</v>
      </c>
      <c r="BY2221" s="38">
        <v>1.97</v>
      </c>
      <c r="BZ2221" s="37">
        <v>570</v>
      </c>
      <c r="CA2221" s="38">
        <v>1.38888888888889</v>
      </c>
      <c r="CB2221" s="37">
        <v>60</v>
      </c>
      <c r="CC2221" s="38">
        <v>0.15</v>
      </c>
      <c r="CF2221" s="37">
        <v>618</v>
      </c>
      <c r="CG2221" s="38">
        <v>1.5</v>
      </c>
      <c r="CH2221" s="39">
        <v>1248</v>
      </c>
      <c r="CI2221" s="40">
        <v>3.03888888888889</v>
      </c>
      <c r="CJ2221" s="37">
        <v>235</v>
      </c>
      <c r="CK2221" s="38">
        <v>0.57</v>
      </c>
      <c r="CL2221" s="37">
        <v>9</v>
      </c>
      <c r="CM2221" s="41">
        <v>0.0188888888888889</v>
      </c>
    </row>
    <row r="2222" s="14" customFormat="1" ht="14.65" customHeight="1">
      <c r="A2222" t="s" s="15">
        <v>5431</v>
      </c>
      <c r="B2222" t="s" s="16">
        <v>5450</v>
      </c>
      <c r="C2222" s="17">
        <v>125593</v>
      </c>
      <c r="D2222" t="s" s="18">
        <v>5</v>
      </c>
      <c r="E2222" s="19">
        <v>13093</v>
      </c>
      <c r="F2222" s="19">
        <v>37224</v>
      </c>
      <c r="G2222" s="19">
        <v>52029</v>
      </c>
      <c r="H2222" s="20">
        <f>E2222/G2222</f>
        <v>0.2516481193180726</v>
      </c>
      <c r="I2222" s="20">
        <f>F2222/G2222</f>
        <v>0.7154471544715447</v>
      </c>
      <c r="J2222" s="19">
        <f>E2222-F2222</f>
        <v>-24131</v>
      </c>
      <c r="K2222" s="19">
        <f>F2222-E2222</f>
        <v>24131</v>
      </c>
      <c r="L2222" s="20">
        <f>H2222-I2222</f>
        <v>-0.4637990351534721</v>
      </c>
      <c r="M2222" s="20">
        <f>I2222-H2222</f>
        <v>0.4637990351534721</v>
      </c>
      <c r="N2222" s="19">
        <v>15516</v>
      </c>
      <c r="O2222" s="19">
        <v>31500</v>
      </c>
      <c r="P2222" s="19">
        <v>47631</v>
      </c>
      <c r="Q2222" s="20">
        <f>N2222/P2222</f>
        <v>0.3257542356868426</v>
      </c>
      <c r="R2222" s="20">
        <f>O2222/P2222</f>
        <v>0.6613340051647036</v>
      </c>
      <c r="S2222" s="19">
        <f>N2222-O2222</f>
        <v>-15984</v>
      </c>
      <c r="T2222" s="20">
        <f>Q2222-R2222</f>
        <v>-0.3355797694778611</v>
      </c>
      <c r="U2222" s="19">
        <f>E2222-N2222</f>
        <v>-2423</v>
      </c>
      <c r="V2222" s="19">
        <f>F2222-O2222</f>
        <v>5724</v>
      </c>
      <c r="W2222" s="20">
        <f>H2222-Q2222</f>
        <v>-0.07410611636876996</v>
      </c>
      <c r="X2222" s="21">
        <f>I2222-R2222</f>
        <v>0.05411314930684108</v>
      </c>
      <c r="Y2222" s="22">
        <v>525.8</v>
      </c>
      <c r="Z2222" s="23">
        <f>C2222/Y2222</f>
        <v>238.8607835678966</v>
      </c>
      <c r="AA2222" s="24">
        <v>42013</v>
      </c>
      <c r="AB2222" t="s" s="25">
        <v>5451</v>
      </c>
      <c r="AC2222" s="26">
        <v>42</v>
      </c>
      <c r="AD2222" s="26">
        <v>13</v>
      </c>
      <c r="AE2222" t="s" s="42">
        <v>5452</v>
      </c>
      <c r="AF2222" s="43"/>
      <c r="AG2222" t="s" s="34">
        <v>5453</v>
      </c>
      <c r="AH2222" s="31">
        <v>125593</v>
      </c>
      <c r="AI2222" t="s" s="32">
        <v>96</v>
      </c>
      <c r="AJ2222" s="33"/>
      <c r="AK2222" s="33"/>
      <c r="AL2222" s="33"/>
      <c r="AM2222" t="s" s="44">
        <v>97</v>
      </c>
      <c r="AN2222" s="36">
        <v>127089</v>
      </c>
      <c r="AO2222" s="37">
        <v>222</v>
      </c>
      <c r="AP2222" s="37">
        <v>66633</v>
      </c>
      <c r="AQ2222" s="38">
        <v>524.298888888889</v>
      </c>
      <c r="AR2222" s="37">
        <v>16790</v>
      </c>
      <c r="AS2222" s="38">
        <v>132.11</v>
      </c>
      <c r="AT2222" s="37">
        <v>191</v>
      </c>
      <c r="AU2222" s="38">
        <v>1.5</v>
      </c>
      <c r="AV2222" s="37">
        <v>19747</v>
      </c>
      <c r="AW2222" s="38">
        <v>155.378888888889</v>
      </c>
      <c r="AX2222" s="37">
        <v>27606</v>
      </c>
      <c r="AY2222" s="38">
        <v>217.218888888889</v>
      </c>
      <c r="AZ2222" s="37">
        <v>368</v>
      </c>
      <c r="BA2222" s="38">
        <v>2.9</v>
      </c>
      <c r="BB2222" s="37">
        <v>24</v>
      </c>
      <c r="BC2222" s="38">
        <v>0.19</v>
      </c>
      <c r="BJ2222" s="39">
        <v>0</v>
      </c>
      <c r="BK2222" s="40">
        <v>0</v>
      </c>
      <c r="BL2222" s="37">
        <v>567</v>
      </c>
      <c r="BM2222" s="38">
        <v>4.46</v>
      </c>
      <c r="BV2222" s="39">
        <v>0</v>
      </c>
      <c r="BW2222" s="40">
        <v>0</v>
      </c>
      <c r="BX2222" s="37">
        <v>812</v>
      </c>
      <c r="BY2222" s="38">
        <v>6.38888888888889</v>
      </c>
      <c r="BZ2222" s="37">
        <v>273</v>
      </c>
      <c r="CA2222" s="38">
        <v>2.14888888888889</v>
      </c>
      <c r="CB2222" s="37">
        <v>60</v>
      </c>
      <c r="CC2222" s="38">
        <v>0.47</v>
      </c>
      <c r="CF2222" s="37">
        <v>194</v>
      </c>
      <c r="CG2222" s="38">
        <v>1.53</v>
      </c>
      <c r="CH2222" s="39">
        <v>527</v>
      </c>
      <c r="CI2222" s="40">
        <v>4.14888888888889</v>
      </c>
      <c r="CL2222" s="37">
        <v>1</v>
      </c>
      <c r="CM2222" s="41">
        <v>0.008888888888888891</v>
      </c>
    </row>
    <row r="2223" s="14" customFormat="1" ht="14.65" customHeight="1">
      <c r="A2223" t="s" s="15">
        <v>5431</v>
      </c>
      <c r="B2223" t="s" s="16">
        <v>987</v>
      </c>
      <c r="C2223" s="17">
        <v>61281</v>
      </c>
      <c r="D2223" t="s" s="18">
        <v>5</v>
      </c>
      <c r="E2223" s="19">
        <v>6263</v>
      </c>
      <c r="F2223" s="19">
        <v>17957</v>
      </c>
      <c r="G2223" s="19">
        <v>25399</v>
      </c>
      <c r="H2223" s="20">
        <f>E2223/G2223</f>
        <v>0.2465845112012284</v>
      </c>
      <c r="I2223" s="20">
        <f>F2223/G2223</f>
        <v>0.7069963384385212</v>
      </c>
      <c r="J2223" s="19">
        <f>E2223-F2223</f>
        <v>-11694</v>
      </c>
      <c r="K2223" s="19">
        <f>F2223-E2223</f>
        <v>11694</v>
      </c>
      <c r="L2223" s="20">
        <f>H2223-I2223</f>
        <v>-0.4604118272372928</v>
      </c>
      <c r="M2223" s="20">
        <f>I2223-H2223</f>
        <v>0.4604118272372928</v>
      </c>
      <c r="N2223" s="19">
        <v>8291</v>
      </c>
      <c r="O2223" s="19">
        <v>13827</v>
      </c>
      <c r="P2223" s="19">
        <v>22501</v>
      </c>
      <c r="Q2223" s="20">
        <f>N2223/P2223</f>
        <v>0.3684725123327852</v>
      </c>
      <c r="R2223" s="20">
        <f>O2223/P2223</f>
        <v>0.6145060219545798</v>
      </c>
      <c r="S2223" s="19">
        <f>N2223-O2223</f>
        <v>-5536</v>
      </c>
      <c r="T2223" s="20">
        <f>Q2223-R2223</f>
        <v>-0.2460335096217946</v>
      </c>
      <c r="U2223" s="19">
        <f>E2223-N2223</f>
        <v>-2028</v>
      </c>
      <c r="V2223" s="19">
        <f>F2223-O2223</f>
        <v>4130</v>
      </c>
      <c r="W2223" s="20">
        <f>H2223-Q2223</f>
        <v>-0.1218880011315568</v>
      </c>
      <c r="X2223" s="21">
        <f>I2223-R2223</f>
        <v>0.09249031648394135</v>
      </c>
      <c r="Y2223" s="22">
        <v>1147.4</v>
      </c>
      <c r="Z2223" s="23">
        <f>C2223/Y2223</f>
        <v>53.40857591075475</v>
      </c>
      <c r="AA2223" s="24">
        <v>42015</v>
      </c>
      <c r="AB2223" t="s" s="25">
        <v>5454</v>
      </c>
      <c r="AC2223" s="26">
        <v>42</v>
      </c>
      <c r="AD2223" s="26">
        <v>15</v>
      </c>
      <c r="AE2223" t="s" s="42">
        <v>5455</v>
      </c>
      <c r="AF2223" s="43"/>
      <c r="AG2223" t="s" s="33">
        <v>5456</v>
      </c>
      <c r="AI2223" t="s" s="33">
        <v>108</v>
      </c>
      <c r="AJ2223" s="33"/>
      <c r="AK2223" s="33"/>
      <c r="AL2223" s="33"/>
      <c r="AM2223" t="s" s="44">
        <v>97</v>
      </c>
      <c r="AN2223" s="36">
        <v>62622</v>
      </c>
      <c r="AO2223" s="37">
        <v>129</v>
      </c>
      <c r="AP2223" s="37">
        <v>23042</v>
      </c>
      <c r="AQ2223" s="38">
        <v>367.948888888889</v>
      </c>
      <c r="AR2223" s="37">
        <v>5219</v>
      </c>
      <c r="AS2223" s="38">
        <v>83.34</v>
      </c>
      <c r="AV2223" s="37">
        <v>10817</v>
      </c>
      <c r="AW2223" s="38">
        <v>172.728888888889</v>
      </c>
      <c r="AX2223" s="37">
        <v>6600</v>
      </c>
      <c r="AY2223" s="38">
        <v>105.39</v>
      </c>
      <c r="BB2223" s="37">
        <v>9</v>
      </c>
      <c r="BC2223" s="38">
        <v>0.14</v>
      </c>
      <c r="BJ2223" s="39">
        <v>0</v>
      </c>
      <c r="BK2223" s="40">
        <v>0</v>
      </c>
      <c r="BL2223" s="37">
        <v>339</v>
      </c>
      <c r="BM2223" s="38">
        <v>5.41</v>
      </c>
      <c r="BV2223" s="39">
        <v>0</v>
      </c>
      <c r="BW2223" s="40">
        <v>0</v>
      </c>
      <c r="CH2223" s="39">
        <v>0</v>
      </c>
      <c r="CI2223" s="40">
        <v>0</v>
      </c>
      <c r="CJ2223" s="37">
        <v>58</v>
      </c>
      <c r="CK2223" s="38">
        <v>0.93</v>
      </c>
    </row>
    <row r="2224" s="14" customFormat="1" ht="14.65" customHeight="1">
      <c r="A2224" t="s" s="15">
        <v>5431</v>
      </c>
      <c r="B2224" t="s" s="16">
        <v>5457</v>
      </c>
      <c r="C2224" s="17">
        <v>627367</v>
      </c>
      <c r="D2224" t="s" s="18">
        <v>5</v>
      </c>
      <c r="E2224" s="19">
        <v>165861</v>
      </c>
      <c r="F2224" s="19">
        <v>163873</v>
      </c>
      <c r="G2224" s="19">
        <v>342572</v>
      </c>
      <c r="H2224" s="20">
        <f>E2224/G2224</f>
        <v>0.4841639129876347</v>
      </c>
      <c r="I2224" s="20">
        <f>F2224/G2224</f>
        <v>0.4783607533598777</v>
      </c>
      <c r="J2224" s="19">
        <f>E2224-F2224</f>
        <v>1988</v>
      </c>
      <c r="K2224" s="19">
        <f>F2224-E2224</f>
        <v>-1988</v>
      </c>
      <c r="L2224" s="20">
        <f>H2224-I2224</f>
        <v>0.005803159627757071</v>
      </c>
      <c r="M2224" s="20">
        <f>I2224-H2224</f>
        <v>-0.005803159627757071</v>
      </c>
      <c r="N2224" s="19">
        <v>159598</v>
      </c>
      <c r="O2224" s="19">
        <v>155876</v>
      </c>
      <c r="P2224" s="19">
        <v>319407</v>
      </c>
      <c r="Q2224" s="20">
        <f>N2224/P2224</f>
        <v>0.4996697004135789</v>
      </c>
      <c r="R2224" s="20">
        <f>O2224/P2224</f>
        <v>0.4880168562367136</v>
      </c>
      <c r="S2224" s="19">
        <f>N2224-O2224</f>
        <v>3722</v>
      </c>
      <c r="T2224" s="20">
        <f>Q2224-R2224</f>
        <v>0.01165284417686524</v>
      </c>
      <c r="U2224" s="19">
        <f>E2224-N2224</f>
        <v>6263</v>
      </c>
      <c r="V2224" s="19">
        <f>F2224-O2224</f>
        <v>7997</v>
      </c>
      <c r="W2224" s="20">
        <f>H2224-Q2224</f>
        <v>-0.01550578742594416</v>
      </c>
      <c r="X2224" s="21">
        <f>I2224-R2224</f>
        <v>-0.009656102876835992</v>
      </c>
      <c r="Y2224" s="22">
        <v>604.3099999999999</v>
      </c>
      <c r="Z2224" s="23">
        <f>C2224/Y2224</f>
        <v>1038.154258575897</v>
      </c>
      <c r="AA2224" s="24">
        <v>42017</v>
      </c>
      <c r="AB2224" t="s" s="25">
        <v>5458</v>
      </c>
      <c r="AC2224" s="26">
        <v>42</v>
      </c>
      <c r="AD2224" s="26">
        <v>17</v>
      </c>
      <c r="AE2224" t="s" s="42">
        <v>954</v>
      </c>
      <c r="AF2224" t="s" s="43">
        <v>949</v>
      </c>
      <c r="AG2224" t="s" s="34">
        <v>955</v>
      </c>
      <c r="AH2224" s="31">
        <v>6069875</v>
      </c>
      <c r="AI2224" t="s" s="32">
        <v>96</v>
      </c>
      <c r="AJ2224" t="s" s="33">
        <v>951</v>
      </c>
      <c r="AK2224" t="s" s="33">
        <v>5459</v>
      </c>
      <c r="AL2224" t="s" s="33">
        <v>5460</v>
      </c>
      <c r="AM2224" t="s" s="44">
        <v>97</v>
      </c>
      <c r="AN2224" s="36">
        <v>625249</v>
      </c>
      <c r="AO2224" s="37">
        <v>394</v>
      </c>
      <c r="AP2224" s="37">
        <v>429943</v>
      </c>
      <c r="AQ2224" s="38">
        <v>687.628888888889</v>
      </c>
      <c r="AR2224" s="37">
        <v>29487</v>
      </c>
      <c r="AS2224" s="38">
        <v>47.1588888888889</v>
      </c>
      <c r="AT2224" s="37">
        <v>403</v>
      </c>
      <c r="AU2224" s="38">
        <v>0.64</v>
      </c>
      <c r="AV2224" s="37">
        <v>61154</v>
      </c>
      <c r="AW2224" s="38">
        <v>97.81</v>
      </c>
      <c r="AX2224" s="37">
        <v>321963</v>
      </c>
      <c r="AY2224" s="38">
        <v>514.9400000000001</v>
      </c>
      <c r="AZ2224" s="37">
        <v>777</v>
      </c>
      <c r="BA2224" s="38">
        <v>1.24</v>
      </c>
      <c r="BB2224" s="37">
        <v>87</v>
      </c>
      <c r="BC2224" s="38">
        <v>0.14</v>
      </c>
      <c r="BD2224" s="37">
        <v>1179</v>
      </c>
      <c r="BE2224" s="38">
        <v>1.885648757535</v>
      </c>
      <c r="BF2224" s="37">
        <v>1365</v>
      </c>
      <c r="BG2224" s="38">
        <v>2.18313024091202</v>
      </c>
      <c r="BJ2224" s="39">
        <v>2544</v>
      </c>
      <c r="BK2224" s="40">
        <v>4.06877899844702</v>
      </c>
      <c r="BL2224" s="37">
        <v>1399</v>
      </c>
      <c r="BM2224" s="38">
        <v>2.24</v>
      </c>
      <c r="BN2224" s="37">
        <v>250</v>
      </c>
      <c r="BO2224" s="38">
        <v>0.39984070346374</v>
      </c>
      <c r="BP2224" s="37">
        <v>41</v>
      </c>
      <c r="BQ2224" s="38">
        <v>0.0655738753680534</v>
      </c>
      <c r="BT2224" s="37">
        <v>500</v>
      </c>
      <c r="BU2224" s="38">
        <v>0.79968140692748</v>
      </c>
      <c r="BV2224" s="39">
        <v>791</v>
      </c>
      <c r="BW2224" s="40">
        <v>1.265095985759273</v>
      </c>
      <c r="BX2224" s="37">
        <v>2026</v>
      </c>
      <c r="BY2224" s="38">
        <v>3.24</v>
      </c>
      <c r="BZ2224" s="37">
        <v>3270</v>
      </c>
      <c r="CA2224" s="38">
        <v>5.23</v>
      </c>
      <c r="CB2224" s="37">
        <v>735</v>
      </c>
      <c r="CC2224" s="38">
        <v>1.17888888888889</v>
      </c>
      <c r="CD2224" s="37">
        <v>1482</v>
      </c>
      <c r="CE2224" s="38">
        <v>2.37</v>
      </c>
      <c r="CF2224" s="37">
        <v>3181</v>
      </c>
      <c r="CG2224" s="38">
        <v>5.08888888888889</v>
      </c>
      <c r="CH2224" s="39">
        <v>8668</v>
      </c>
      <c r="CI2224" s="40">
        <v>13.86777777777778</v>
      </c>
      <c r="CJ2224" s="37">
        <v>470</v>
      </c>
      <c r="CK2224" s="38">
        <v>0.75</v>
      </c>
      <c r="CL2224" s="37">
        <v>13</v>
      </c>
      <c r="CM2224" s="41">
        <v>0.0188888888888889</v>
      </c>
    </row>
    <row r="2225" s="14" customFormat="1" ht="14.65" customHeight="1">
      <c r="A2225" t="s" s="15">
        <v>5431</v>
      </c>
      <c r="B2225" t="s" s="16">
        <v>121</v>
      </c>
      <c r="C2225" s="17">
        <v>186818</v>
      </c>
      <c r="D2225" t="s" s="18">
        <v>5</v>
      </c>
      <c r="E2225" s="19">
        <v>26834</v>
      </c>
      <c r="F2225" s="19">
        <v>61388</v>
      </c>
      <c r="G2225" s="19">
        <v>92027</v>
      </c>
      <c r="H2225" s="20">
        <f>E2225/G2225</f>
        <v>0.291588338205092</v>
      </c>
      <c r="I2225" s="20">
        <f>F2225/G2225</f>
        <v>0.6670651004596477</v>
      </c>
      <c r="J2225" s="19">
        <f>E2225-F2225</f>
        <v>-34554</v>
      </c>
      <c r="K2225" s="19">
        <f>F2225-E2225</f>
        <v>34554</v>
      </c>
      <c r="L2225" s="20">
        <f>H2225-I2225</f>
        <v>-0.3754767622545557</v>
      </c>
      <c r="M2225" s="20">
        <f>I2225-H2225</f>
        <v>0.3754767622545557</v>
      </c>
      <c r="N2225" s="19">
        <v>28385</v>
      </c>
      <c r="O2225" s="19">
        <v>59416</v>
      </c>
      <c r="P2225" s="19">
        <v>88924</v>
      </c>
      <c r="Q2225" s="20">
        <f>N2225/P2225</f>
        <v>0.3192051639602357</v>
      </c>
      <c r="R2225" s="20">
        <f>O2225/P2225</f>
        <v>0.6681660744006117</v>
      </c>
      <c r="S2225" s="19">
        <f>N2225-O2225</f>
        <v>-31031</v>
      </c>
      <c r="T2225" s="20">
        <f>Q2225-R2225</f>
        <v>-0.348960910440376</v>
      </c>
      <c r="U2225" s="19">
        <f>E2225-N2225</f>
        <v>-1551</v>
      </c>
      <c r="V2225" s="19">
        <f>F2225-O2225</f>
        <v>1972</v>
      </c>
      <c r="W2225" s="20">
        <f>H2225-Q2225</f>
        <v>-0.02761682575514368</v>
      </c>
      <c r="X2225" s="21">
        <f>I2225-R2225</f>
        <v>-0.001100973940963978</v>
      </c>
      <c r="Y2225" s="22">
        <v>788.6</v>
      </c>
      <c r="Z2225" s="23">
        <f>C2225/Y2225</f>
        <v>236.8983007862034</v>
      </c>
      <c r="AA2225" s="24">
        <v>42019</v>
      </c>
      <c r="AB2225" t="s" s="25">
        <v>5461</v>
      </c>
      <c r="AC2225" s="26">
        <v>42</v>
      </c>
      <c r="AD2225" s="26">
        <v>19</v>
      </c>
      <c r="AE2225" t="s" s="42">
        <v>5439</v>
      </c>
      <c r="AF2225" t="s" s="43">
        <v>5059</v>
      </c>
      <c r="AG2225" t="s" s="34">
        <v>5440</v>
      </c>
      <c r="AH2225" s="31">
        <v>2353045</v>
      </c>
      <c r="AI2225" t="s" s="32">
        <v>96</v>
      </c>
      <c r="AJ2225" t="s" s="33">
        <v>5061</v>
      </c>
      <c r="AK2225" s="33"/>
      <c r="AL2225" s="33"/>
      <c r="AM2225" t="s" s="44">
        <v>97</v>
      </c>
      <c r="AN2225" s="36">
        <v>183862</v>
      </c>
      <c r="AO2225" s="37">
        <v>227</v>
      </c>
      <c r="AP2225" s="37">
        <v>109133</v>
      </c>
      <c r="AQ2225" s="38">
        <v>593.558888888889</v>
      </c>
      <c r="AR2225" s="37">
        <v>21100</v>
      </c>
      <c r="AS2225" s="38">
        <v>114.76</v>
      </c>
      <c r="AV2225" s="37">
        <v>28835</v>
      </c>
      <c r="AW2225" s="38">
        <v>156.83</v>
      </c>
      <c r="AX2225" s="37">
        <v>54600</v>
      </c>
      <c r="AY2225" s="38">
        <v>296.958888888889</v>
      </c>
      <c r="AZ2225" s="37">
        <v>310</v>
      </c>
      <c r="BA2225" s="38">
        <v>1.69</v>
      </c>
      <c r="BB2225" s="37">
        <v>7</v>
      </c>
      <c r="BC2225" s="38">
        <v>0.04</v>
      </c>
      <c r="BJ2225" s="39">
        <v>0</v>
      </c>
      <c r="BK2225" s="40">
        <v>0</v>
      </c>
      <c r="BL2225" s="37">
        <v>1248</v>
      </c>
      <c r="BM2225" s="38">
        <v>6.79</v>
      </c>
      <c r="BN2225" s="37">
        <v>3000</v>
      </c>
      <c r="BO2225" s="38">
        <v>16.3165852650357</v>
      </c>
      <c r="BV2225" s="39">
        <v>3000</v>
      </c>
      <c r="BW2225" s="40">
        <v>16.3165852650357</v>
      </c>
      <c r="CH2225" s="39">
        <v>0</v>
      </c>
      <c r="CI2225" s="40">
        <v>0</v>
      </c>
      <c r="CJ2225" s="37">
        <v>33</v>
      </c>
      <c r="CK2225" s="38">
        <v>0.18</v>
      </c>
    </row>
    <row r="2226" s="14" customFormat="1" ht="14.65" customHeight="1">
      <c r="A2226" t="s" s="15">
        <v>5431</v>
      </c>
      <c r="B2226" t="s" s="16">
        <v>5462</v>
      </c>
      <c r="C2226" s="17">
        <v>136411</v>
      </c>
      <c r="D2226" t="s" s="18">
        <v>5</v>
      </c>
      <c r="E2226" s="19">
        <v>17798</v>
      </c>
      <c r="F2226" s="19">
        <v>40510</v>
      </c>
      <c r="G2226" s="19">
        <v>60167</v>
      </c>
      <c r="H2226" s="20">
        <f>E2226/G2226</f>
        <v>0.2958099955124902</v>
      </c>
      <c r="I2226" s="20">
        <f>F2226/G2226</f>
        <v>0.6732926687386773</v>
      </c>
      <c r="J2226" s="19">
        <f>E2226-F2226</f>
        <v>-22712</v>
      </c>
      <c r="K2226" s="19">
        <f>F2226-E2226</f>
        <v>22712</v>
      </c>
      <c r="L2226" s="20">
        <f>H2226-I2226</f>
        <v>-0.3774826732261871</v>
      </c>
      <c r="M2226" s="20">
        <f>I2226-H2226</f>
        <v>0.3774826732261871</v>
      </c>
      <c r="N2226" s="19">
        <v>23181</v>
      </c>
      <c r="O2226" s="19">
        <v>33464</v>
      </c>
      <c r="P2226" s="19">
        <v>57718</v>
      </c>
      <c r="Q2226" s="20">
        <f>N2226/P2226</f>
        <v>0.4016251429363457</v>
      </c>
      <c r="R2226" s="20">
        <f>O2226/P2226</f>
        <v>0.5797844693163311</v>
      </c>
      <c r="S2226" s="19">
        <f>N2226-O2226</f>
        <v>-10283</v>
      </c>
      <c r="T2226" s="20">
        <f>Q2226-R2226</f>
        <v>-0.1781593263799854</v>
      </c>
      <c r="U2226" s="19">
        <f>E2226-N2226</f>
        <v>-5383</v>
      </c>
      <c r="V2226" s="19">
        <f>F2226-O2226</f>
        <v>7046</v>
      </c>
      <c r="W2226" s="20">
        <f>H2226-Q2226</f>
        <v>-0.1058151474238554</v>
      </c>
      <c r="X2226" s="21">
        <f>I2226-R2226</f>
        <v>0.09350819942234623</v>
      </c>
      <c r="Y2226" s="22">
        <v>688.35</v>
      </c>
      <c r="Z2226" s="23">
        <f>C2226/Y2226</f>
        <v>198.1709885959178</v>
      </c>
      <c r="AA2226" s="24">
        <v>42021</v>
      </c>
      <c r="AB2226" t="s" s="25">
        <v>5463</v>
      </c>
      <c r="AC2226" s="26">
        <v>42</v>
      </c>
      <c r="AD2226" s="26">
        <v>21</v>
      </c>
      <c r="AE2226" t="s" s="42">
        <v>5464</v>
      </c>
      <c r="AF2226" t="s" s="43">
        <v>5465</v>
      </c>
      <c r="AG2226" t="s" s="34">
        <v>5466</v>
      </c>
      <c r="AH2226" s="31">
        <v>136411</v>
      </c>
      <c r="AI2226" t="s" s="32">
        <v>96</v>
      </c>
      <c r="AJ2226" t="s" s="33">
        <v>5467</v>
      </c>
      <c r="AK2226" s="33"/>
      <c r="AL2226" s="33"/>
      <c r="AM2226" t="s" s="44">
        <v>97</v>
      </c>
      <c r="AN2226" s="36">
        <v>143679</v>
      </c>
      <c r="AO2226" s="37">
        <v>247</v>
      </c>
      <c r="AP2226" s="37">
        <v>103114</v>
      </c>
      <c r="AQ2226" s="38">
        <v>717.668888888889</v>
      </c>
      <c r="AR2226" s="37">
        <v>9208</v>
      </c>
      <c r="AS2226" s="38">
        <v>64.09</v>
      </c>
      <c r="AT2226" s="37">
        <v>2066</v>
      </c>
      <c r="AU2226" s="38">
        <v>14.38</v>
      </c>
      <c r="AV2226" s="37">
        <v>24819</v>
      </c>
      <c r="AW2226" s="38">
        <v>172.74</v>
      </c>
      <c r="AX2226" s="37">
        <v>64831</v>
      </c>
      <c r="AY2226" s="38">
        <v>451.22</v>
      </c>
      <c r="AZ2226" s="37">
        <v>1581</v>
      </c>
      <c r="BA2226" s="38">
        <v>11</v>
      </c>
      <c r="BB2226" s="37">
        <v>4</v>
      </c>
      <c r="BC2226" s="38">
        <v>0.0288888888888889</v>
      </c>
      <c r="BJ2226" s="39">
        <v>0</v>
      </c>
      <c r="BK2226" s="40">
        <v>0</v>
      </c>
      <c r="BL2226" s="37">
        <v>605</v>
      </c>
      <c r="BM2226" s="38">
        <v>4.20888888888889</v>
      </c>
      <c r="BV2226" s="39">
        <v>0</v>
      </c>
      <c r="BW2226" s="40">
        <v>0</v>
      </c>
      <c r="CH2226" s="39">
        <v>0</v>
      </c>
      <c r="CI2226" s="40">
        <v>0</v>
      </c>
    </row>
    <row r="2227" s="14" customFormat="1" ht="14.65" customHeight="1">
      <c r="A2227" t="s" s="15">
        <v>5431</v>
      </c>
      <c r="B2227" t="s" s="16">
        <v>5468</v>
      </c>
      <c r="C2227" s="17">
        <v>4732</v>
      </c>
      <c r="D2227" t="s" s="18">
        <v>5</v>
      </c>
      <c r="E2227" s="19">
        <v>469</v>
      </c>
      <c r="F2227" s="19">
        <v>1495</v>
      </c>
      <c r="G2227" s="19">
        <v>2024</v>
      </c>
      <c r="H2227" s="20">
        <f>E2227/G2227</f>
        <v>0.2317193675889328</v>
      </c>
      <c r="I2227" s="20">
        <f>F2227/G2227</f>
        <v>0.7386363636363636</v>
      </c>
      <c r="J2227" s="19">
        <f>E2227-F2227</f>
        <v>-1026</v>
      </c>
      <c r="K2227" s="19">
        <f>F2227-E2227</f>
        <v>1026</v>
      </c>
      <c r="L2227" s="20">
        <f>H2227-I2227</f>
        <v>-0.5069169960474309</v>
      </c>
      <c r="M2227" s="20">
        <f>I2227-H2227</f>
        <v>0.5069169960474309</v>
      </c>
      <c r="N2227" s="19">
        <v>677</v>
      </c>
      <c r="O2227" s="19">
        <v>1264</v>
      </c>
      <c r="P2227" s="19">
        <v>1967</v>
      </c>
      <c r="Q2227" s="20">
        <f>N2227/P2227</f>
        <v>0.344178952719878</v>
      </c>
      <c r="R2227" s="20">
        <f>O2227/P2227</f>
        <v>0.6426029486527707</v>
      </c>
      <c r="S2227" s="19">
        <f>N2227-O2227</f>
        <v>-587</v>
      </c>
      <c r="T2227" s="20">
        <f>Q2227-R2227</f>
        <v>-0.2984239959328927</v>
      </c>
      <c r="U2227" s="19">
        <f>E2227-N2227</f>
        <v>-208</v>
      </c>
      <c r="V2227" s="19">
        <f>F2227-O2227</f>
        <v>231</v>
      </c>
      <c r="W2227" s="20">
        <f>H2227-Q2227</f>
        <v>-0.1124595851309452</v>
      </c>
      <c r="X2227" s="21">
        <f>I2227-R2227</f>
        <v>0.09603341498359297</v>
      </c>
      <c r="Y2227" s="22">
        <v>396.23</v>
      </c>
      <c r="Z2227" s="23">
        <f>C2227/Y2227</f>
        <v>11.94255861494586</v>
      </c>
      <c r="AA2227" s="24">
        <v>42023</v>
      </c>
      <c r="AB2227" t="s" s="25">
        <v>5469</v>
      </c>
      <c r="AC2227" s="26">
        <v>42</v>
      </c>
      <c r="AD2227" s="26">
        <v>23</v>
      </c>
      <c r="AE2227" s="42"/>
      <c r="AF2227" s="43"/>
      <c r="AG2227" s="34"/>
      <c r="AI2227" s="32"/>
      <c r="AJ2227" s="33"/>
      <c r="AK2227" s="33"/>
      <c r="AL2227" s="33"/>
      <c r="AM2227" t="s" s="44">
        <v>120</v>
      </c>
      <c r="AN2227" s="36">
        <v>5085</v>
      </c>
      <c r="AO2227" s="37">
        <v>17</v>
      </c>
      <c r="AP2227" s="37">
        <v>3502</v>
      </c>
      <c r="AQ2227" s="38">
        <v>688.6900000000001</v>
      </c>
      <c r="AR2227" s="37">
        <v>753</v>
      </c>
      <c r="AS2227" s="38">
        <v>148.08</v>
      </c>
      <c r="AV2227" s="37">
        <v>911</v>
      </c>
      <c r="AW2227" s="38">
        <v>179.15</v>
      </c>
      <c r="AX2227" s="37">
        <v>1838</v>
      </c>
      <c r="AY2227" s="38">
        <v>361.458888888889</v>
      </c>
      <c r="BJ2227" s="39">
        <v>0</v>
      </c>
      <c r="BK2227" s="40">
        <v>0</v>
      </c>
      <c r="BV2227" s="39">
        <v>0</v>
      </c>
      <c r="BW2227" s="40">
        <v>0</v>
      </c>
      <c r="CH2227" s="39">
        <v>0</v>
      </c>
      <c r="CI2227" s="40">
        <v>0</v>
      </c>
    </row>
    <row r="2228" s="14" customFormat="1" ht="14.65" customHeight="1">
      <c r="A2228" t="s" s="15">
        <v>5431</v>
      </c>
      <c r="B2228" t="s" s="16">
        <v>3917</v>
      </c>
      <c r="C2228" s="17">
        <v>63960</v>
      </c>
      <c r="D2228" t="s" s="18">
        <v>5</v>
      </c>
      <c r="E2228" s="19">
        <v>8917</v>
      </c>
      <c r="F2228" s="19">
        <v>18714</v>
      </c>
      <c r="G2228" s="19">
        <v>28721</v>
      </c>
      <c r="H2228" s="20">
        <f>E2228/G2228</f>
        <v>0.3104696911667421</v>
      </c>
      <c r="I2228" s="20">
        <f>F2228/G2228</f>
        <v>0.6515789840186623</v>
      </c>
      <c r="J2228" s="19">
        <f>E2228-F2228</f>
        <v>-9797</v>
      </c>
      <c r="K2228" s="19">
        <f>F2228-E2228</f>
        <v>9797</v>
      </c>
      <c r="L2228" s="20">
        <f>H2228-I2228</f>
        <v>-0.3411092928519202</v>
      </c>
      <c r="M2228" s="20">
        <f>I2228-H2228</f>
        <v>0.3411092928519202</v>
      </c>
      <c r="N2228" s="19">
        <v>11040</v>
      </c>
      <c r="O2228" s="19">
        <v>12710</v>
      </c>
      <c r="P2228" s="19">
        <v>24232</v>
      </c>
      <c r="Q2228" s="20">
        <f>N2228/P2228</f>
        <v>0.455595906239683</v>
      </c>
      <c r="R2228" s="20">
        <f>O2228/P2228</f>
        <v>0.5245130406074612</v>
      </c>
      <c r="S2228" s="19">
        <f>N2228-O2228</f>
        <v>-1670</v>
      </c>
      <c r="T2228" s="20">
        <f>Q2228-R2228</f>
        <v>-0.06891713436777813</v>
      </c>
      <c r="U2228" s="19">
        <f>E2228-N2228</f>
        <v>-2123</v>
      </c>
      <c r="V2228" s="19">
        <f>F2228-O2228</f>
        <v>6004</v>
      </c>
      <c r="W2228" s="20">
        <f>H2228-Q2228</f>
        <v>-0.1451262150729409</v>
      </c>
      <c r="X2228" s="21">
        <f>I2228-R2228</f>
        <v>0.1270659434112011</v>
      </c>
      <c r="Y2228" s="22">
        <v>381.46</v>
      </c>
      <c r="Z2228" s="23">
        <f>C2228/Y2228</f>
        <v>167.6715776228176</v>
      </c>
      <c r="AA2228" s="24">
        <v>42025</v>
      </c>
      <c r="AB2228" t="s" s="25">
        <v>5470</v>
      </c>
      <c r="AC2228" s="26">
        <v>42</v>
      </c>
      <c r="AD2228" s="26">
        <v>25</v>
      </c>
      <c r="AE2228" t="s" s="42">
        <v>4304</v>
      </c>
      <c r="AF2228" t="s" s="43">
        <v>914</v>
      </c>
      <c r="AG2228" t="s" s="34">
        <v>4305</v>
      </c>
      <c r="AH2228" s="31">
        <v>832327</v>
      </c>
      <c r="AI2228" t="s" s="32">
        <v>96</v>
      </c>
      <c r="AJ2228" t="s" s="33">
        <v>916</v>
      </c>
      <c r="AK2228" s="33"/>
      <c r="AL2228" s="33"/>
      <c r="AM2228" t="s" s="44">
        <v>97</v>
      </c>
      <c r="AN2228" s="36">
        <v>65249</v>
      </c>
      <c r="AO2228" s="37">
        <v>89</v>
      </c>
      <c r="AP2228" s="37">
        <v>29400</v>
      </c>
      <c r="AQ2228" s="38">
        <v>450.578888888889</v>
      </c>
      <c r="AR2228" s="37">
        <v>1943</v>
      </c>
      <c r="AS2228" s="38">
        <v>29.78</v>
      </c>
      <c r="AV2228" s="37">
        <v>14613</v>
      </c>
      <c r="AW2228" s="38">
        <v>223.96</v>
      </c>
      <c r="AX2228" s="37">
        <v>12418</v>
      </c>
      <c r="AY2228" s="38">
        <v>190.318888888889</v>
      </c>
      <c r="AZ2228" s="37">
        <v>264</v>
      </c>
      <c r="BA2228" s="38">
        <v>4.04888888888889</v>
      </c>
      <c r="BB2228" s="37">
        <v>1</v>
      </c>
      <c r="BC2228" s="38">
        <v>0.0188888888888889</v>
      </c>
      <c r="BJ2228" s="39">
        <v>0</v>
      </c>
      <c r="BK2228" s="40">
        <v>0</v>
      </c>
      <c r="BL2228" s="37">
        <v>161</v>
      </c>
      <c r="BM2228" s="38">
        <v>2.47</v>
      </c>
      <c r="BV2228" s="39">
        <v>0</v>
      </c>
      <c r="BW2228" s="40">
        <v>0</v>
      </c>
      <c r="CH2228" s="39">
        <v>0</v>
      </c>
      <c r="CI2228" s="40">
        <v>0</v>
      </c>
    </row>
    <row r="2229" s="14" customFormat="1" ht="14.65" customHeight="1">
      <c r="A2229" t="s" s="15">
        <v>5431</v>
      </c>
      <c r="B2229" t="s" s="16">
        <v>5471</v>
      </c>
      <c r="C2229" s="17">
        <v>160580</v>
      </c>
      <c r="D2229" t="s" s="18">
        <v>5</v>
      </c>
      <c r="E2229" s="19">
        <v>36555</v>
      </c>
      <c r="F2229" s="19">
        <v>35099</v>
      </c>
      <c r="G2229" s="19">
        <v>75394</v>
      </c>
      <c r="H2229" s="20">
        <f>E2229/G2229</f>
        <v>0.4848529060667958</v>
      </c>
      <c r="I2229" s="20">
        <f>F2229/G2229</f>
        <v>0.465541024484707</v>
      </c>
      <c r="J2229" s="19">
        <f>E2229-F2229</f>
        <v>1456</v>
      </c>
      <c r="K2229" s="19">
        <f>F2229-E2229</f>
        <v>-1456</v>
      </c>
      <c r="L2229" s="20">
        <f>H2229-I2229</f>
        <v>0.01931188158208874</v>
      </c>
      <c r="M2229" s="20">
        <f>I2229-H2229</f>
        <v>-0.01931188158208874</v>
      </c>
      <c r="N2229" s="19">
        <v>33677</v>
      </c>
      <c r="O2229" s="19">
        <v>33697</v>
      </c>
      <c r="P2229" s="19">
        <v>68801</v>
      </c>
      <c r="Q2229" s="20">
        <f>N2229/P2229</f>
        <v>0.4894841644743536</v>
      </c>
      <c r="R2229" s="20">
        <f>O2229/P2229</f>
        <v>0.4897748579235767</v>
      </c>
      <c r="S2229" s="19">
        <f>N2229-O2229</f>
        <v>-20</v>
      </c>
      <c r="T2229" s="20">
        <f>Q2229-R2229</f>
        <v>-0.0002906934492231117</v>
      </c>
      <c r="U2229" s="19">
        <f>E2229-N2229</f>
        <v>2878</v>
      </c>
      <c r="V2229" s="19">
        <f>F2229-O2229</f>
        <v>1402</v>
      </c>
      <c r="W2229" s="20">
        <f>H2229-Q2229</f>
        <v>-0.004631258407557792</v>
      </c>
      <c r="X2229" s="21">
        <f>I2229-R2229</f>
        <v>-0.02423383343886965</v>
      </c>
      <c r="Y2229" s="22">
        <v>1109.92</v>
      </c>
      <c r="Z2229" s="23">
        <f>C2229/Y2229</f>
        <v>144.6770938446014</v>
      </c>
      <c r="AA2229" s="24">
        <v>42027</v>
      </c>
      <c r="AB2229" t="s" s="25">
        <v>5472</v>
      </c>
      <c r="AC2229" s="26">
        <v>42</v>
      </c>
      <c r="AD2229" s="26">
        <v>27</v>
      </c>
      <c r="AE2229" t="s" s="42">
        <v>5473</v>
      </c>
      <c r="AF2229" t="s" s="43">
        <v>5474</v>
      </c>
      <c r="AG2229" t="s" s="34">
        <v>5475</v>
      </c>
      <c r="AH2229" s="31">
        <v>160580</v>
      </c>
      <c r="AI2229" t="s" s="32">
        <v>96</v>
      </c>
      <c r="AJ2229" t="s" s="33">
        <v>5476</v>
      </c>
      <c r="AK2229" s="33"/>
      <c r="AL2229" s="33"/>
      <c r="AM2229" t="s" s="44">
        <v>97</v>
      </c>
      <c r="AN2229" s="36">
        <v>153990</v>
      </c>
      <c r="AO2229" s="37">
        <v>192</v>
      </c>
      <c r="AP2229" s="37">
        <v>57774</v>
      </c>
      <c r="AQ2229" s="38">
        <v>375.18</v>
      </c>
      <c r="AR2229" s="37">
        <v>11664</v>
      </c>
      <c r="AS2229" s="38">
        <v>75.75</v>
      </c>
      <c r="AT2229" s="37">
        <v>171</v>
      </c>
      <c r="AU2229" s="38">
        <v>1.11</v>
      </c>
      <c r="AV2229" s="37">
        <v>23997</v>
      </c>
      <c r="AW2229" s="38">
        <v>155.83</v>
      </c>
      <c r="AX2229" s="37">
        <v>19203</v>
      </c>
      <c r="AY2229" s="38">
        <v>124.7</v>
      </c>
      <c r="AZ2229" s="37">
        <v>229</v>
      </c>
      <c r="BA2229" s="38">
        <v>1.49</v>
      </c>
      <c r="BB2229" s="37">
        <v>37</v>
      </c>
      <c r="BC2229" s="38">
        <v>0.24</v>
      </c>
      <c r="BJ2229" s="39">
        <v>0</v>
      </c>
      <c r="BK2229" s="40">
        <v>0</v>
      </c>
      <c r="BL2229" s="37">
        <v>1212</v>
      </c>
      <c r="BM2229" s="38">
        <v>7.87</v>
      </c>
      <c r="BV2229" s="39">
        <v>0</v>
      </c>
      <c r="BW2229" s="40">
        <v>0</v>
      </c>
      <c r="BX2229" s="37">
        <v>400</v>
      </c>
      <c r="BY2229" s="38">
        <v>2.6</v>
      </c>
      <c r="CF2229" s="37">
        <v>529</v>
      </c>
      <c r="CG2229" s="38">
        <v>3.44</v>
      </c>
      <c r="CH2229" s="39">
        <v>529</v>
      </c>
      <c r="CI2229" s="40">
        <v>3.44</v>
      </c>
      <c r="CJ2229" s="37">
        <v>332</v>
      </c>
      <c r="CK2229" s="38">
        <v>2.16</v>
      </c>
    </row>
    <row r="2230" s="14" customFormat="1" ht="14.65" customHeight="1">
      <c r="A2230" t="s" s="15">
        <v>5431</v>
      </c>
      <c r="B2230" t="s" s="16">
        <v>5477</v>
      </c>
      <c r="C2230" s="17">
        <v>515939</v>
      </c>
      <c r="D2230" t="s" s="18">
        <v>5</v>
      </c>
      <c r="E2230" s="19">
        <v>140188</v>
      </c>
      <c r="F2230" s="19">
        <v>115582</v>
      </c>
      <c r="G2230" s="19">
        <v>266637</v>
      </c>
      <c r="H2230" s="20">
        <f>E2230/G2230</f>
        <v>0.5257634911883947</v>
      </c>
      <c r="I2230" s="20">
        <f>F2230/G2230</f>
        <v>0.4334807247306263</v>
      </c>
      <c r="J2230" s="19">
        <f>E2230-F2230</f>
        <v>24606</v>
      </c>
      <c r="K2230" s="19">
        <f>F2230-E2230</f>
        <v>-24606</v>
      </c>
      <c r="L2230" s="20">
        <f>H2230-I2230</f>
        <v>0.09228276645776845</v>
      </c>
      <c r="M2230" s="20">
        <f>I2230-H2230</f>
        <v>-0.09228276645776845</v>
      </c>
      <c r="N2230" s="19">
        <v>122232</v>
      </c>
      <c r="O2230" s="19">
        <v>123280</v>
      </c>
      <c r="P2230" s="19">
        <v>248295</v>
      </c>
      <c r="Q2230" s="20">
        <f>N2230/P2230</f>
        <v>0.4922853863348033</v>
      </c>
      <c r="R2230" s="20">
        <f>O2230/P2230</f>
        <v>0.4965061720936789</v>
      </c>
      <c r="S2230" s="19">
        <f>N2230-O2230</f>
        <v>-1048</v>
      </c>
      <c r="T2230" s="20">
        <f>Q2230-R2230</f>
        <v>-0.004220785758875523</v>
      </c>
      <c r="U2230" s="19">
        <f>E2230-N2230</f>
        <v>17956</v>
      </c>
      <c r="V2230" s="19">
        <f>F2230-O2230</f>
        <v>-7698</v>
      </c>
      <c r="W2230" s="20">
        <f>H2230-Q2230</f>
        <v>0.03347810485359137</v>
      </c>
      <c r="X2230" s="21">
        <f>I2230-R2230</f>
        <v>-0.0630254473630526</v>
      </c>
      <c r="Y2230" s="22">
        <v>750.51</v>
      </c>
      <c r="Z2230" s="23">
        <f>C2230/Y2230</f>
        <v>687.4511998507681</v>
      </c>
      <c r="AA2230" s="24">
        <v>42029</v>
      </c>
      <c r="AB2230" t="s" s="25">
        <v>5478</v>
      </c>
      <c r="AC2230" s="26">
        <v>42</v>
      </c>
      <c r="AD2230" s="26">
        <v>29</v>
      </c>
      <c r="AE2230" t="s" s="42">
        <v>954</v>
      </c>
      <c r="AF2230" t="s" s="43">
        <v>949</v>
      </c>
      <c r="AG2230" t="s" s="34">
        <v>955</v>
      </c>
      <c r="AH2230" s="31">
        <v>6069875</v>
      </c>
      <c r="AI2230" t="s" s="32">
        <v>96</v>
      </c>
      <c r="AJ2230" t="s" s="33">
        <v>951</v>
      </c>
      <c r="AK2230" t="s" s="33">
        <v>5459</v>
      </c>
      <c r="AL2230" t="s" s="33">
        <v>5460</v>
      </c>
      <c r="AM2230" t="s" s="44">
        <v>97</v>
      </c>
      <c r="AN2230" s="36">
        <v>498886</v>
      </c>
      <c r="AO2230" s="37">
        <v>410</v>
      </c>
      <c r="AP2230" s="37">
        <v>315590</v>
      </c>
      <c r="AQ2230" s="38">
        <v>632.59</v>
      </c>
      <c r="AR2230" s="37">
        <v>31520</v>
      </c>
      <c r="AS2230" s="38">
        <v>63.1788888888889</v>
      </c>
      <c r="AT2230" s="37">
        <v>4271</v>
      </c>
      <c r="AU2230" s="38">
        <v>8.56</v>
      </c>
      <c r="AV2230" s="37">
        <v>60921</v>
      </c>
      <c r="AW2230" s="38">
        <v>122.108888888889</v>
      </c>
      <c r="AX2230" s="37">
        <v>212113</v>
      </c>
      <c r="AY2230" s="38">
        <v>425.17</v>
      </c>
      <c r="AZ2230" s="37">
        <v>675</v>
      </c>
      <c r="BA2230" s="38">
        <v>1.35</v>
      </c>
      <c r="BB2230" s="37">
        <v>149</v>
      </c>
      <c r="BC2230" s="38">
        <v>0.3</v>
      </c>
      <c r="BH2230" s="37">
        <v>20</v>
      </c>
      <c r="BI2230" s="38">
        <v>0.0400893190027381</v>
      </c>
      <c r="BJ2230" s="39">
        <v>20</v>
      </c>
      <c r="BK2230" s="40">
        <v>0.0400893190027381</v>
      </c>
      <c r="BL2230" s="37">
        <v>1213</v>
      </c>
      <c r="BM2230" s="38">
        <v>2.43</v>
      </c>
      <c r="BV2230" s="39">
        <v>0</v>
      </c>
      <c r="BW2230" s="40">
        <v>0</v>
      </c>
      <c r="BX2230" s="37">
        <v>913</v>
      </c>
      <c r="BY2230" s="38">
        <v>1.83</v>
      </c>
      <c r="BZ2230" s="37">
        <v>1898</v>
      </c>
      <c r="CA2230" s="38">
        <v>3.79888888888889</v>
      </c>
      <c r="CB2230" s="37">
        <v>60</v>
      </c>
      <c r="CC2230" s="38">
        <v>0.12</v>
      </c>
      <c r="CF2230" s="37">
        <v>437</v>
      </c>
      <c r="CG2230" s="38">
        <v>0.88</v>
      </c>
      <c r="CH2230" s="39">
        <v>2395</v>
      </c>
      <c r="CI2230" s="40">
        <v>4.798888888888889</v>
      </c>
      <c r="CJ2230" s="37">
        <v>1378</v>
      </c>
      <c r="CK2230" s="38">
        <v>2.75888888888889</v>
      </c>
      <c r="CL2230" s="37">
        <v>22</v>
      </c>
      <c r="CM2230" s="41">
        <v>0.04</v>
      </c>
    </row>
    <row r="2231" s="14" customFormat="1" ht="14.65" customHeight="1">
      <c r="A2231" t="s" s="15">
        <v>5431</v>
      </c>
      <c r="B2231" t="s" s="16">
        <v>5479</v>
      </c>
      <c r="C2231" s="17">
        <v>39498</v>
      </c>
      <c r="D2231" t="s" s="18">
        <v>5</v>
      </c>
      <c r="E2231" s="19">
        <v>4256</v>
      </c>
      <c r="F2231" s="19">
        <v>12545</v>
      </c>
      <c r="G2231" s="19">
        <v>17481</v>
      </c>
      <c r="H2231" s="20">
        <f>E2231/G2231</f>
        <v>0.2434643327040787</v>
      </c>
      <c r="I2231" s="20">
        <f>F2231/G2231</f>
        <v>0.7176362908300441</v>
      </c>
      <c r="J2231" s="19">
        <f>E2231-F2231</f>
        <v>-8289</v>
      </c>
      <c r="K2231" s="19">
        <f>F2231-E2231</f>
        <v>8289</v>
      </c>
      <c r="L2231" s="20">
        <f>H2231-I2231</f>
        <v>-0.4741719581259654</v>
      </c>
      <c r="M2231" s="20">
        <f>I2231-H2231</f>
        <v>0.4741719581259654</v>
      </c>
      <c r="N2231" s="19">
        <v>4731</v>
      </c>
      <c r="O2231" s="19">
        <v>10228</v>
      </c>
      <c r="P2231" s="19">
        <v>15227</v>
      </c>
      <c r="Q2231" s="20">
        <f>N2231/P2231</f>
        <v>0.3106981020555592</v>
      </c>
      <c r="R2231" s="20">
        <f>O2231/P2231</f>
        <v>0.6717015827149143</v>
      </c>
      <c r="S2231" s="19">
        <f>N2231-O2231</f>
        <v>-5497</v>
      </c>
      <c r="T2231" s="20">
        <f>Q2231-R2231</f>
        <v>-0.3610034806593551</v>
      </c>
      <c r="U2231" s="19">
        <f>E2231-N2231</f>
        <v>-475</v>
      </c>
      <c r="V2231" s="19">
        <f>F2231-O2231</f>
        <v>2317</v>
      </c>
      <c r="W2231" s="20">
        <f>H2231-Q2231</f>
        <v>-0.06723376935148048</v>
      </c>
      <c r="X2231" s="21">
        <f>I2231-R2231</f>
        <v>0.04593470811512979</v>
      </c>
      <c r="Y2231" s="22">
        <v>600.83</v>
      </c>
      <c r="Z2231" s="23">
        <f>C2231/Y2231</f>
        <v>65.73906096566417</v>
      </c>
      <c r="AA2231" s="24">
        <v>42031</v>
      </c>
      <c r="AB2231" t="s" s="25">
        <v>5480</v>
      </c>
      <c r="AC2231" s="26">
        <v>42</v>
      </c>
      <c r="AD2231" s="26">
        <v>31</v>
      </c>
      <c r="AE2231" s="42"/>
      <c r="AF2231" s="43"/>
      <c r="AG2231" s="34"/>
      <c r="AI2231" s="32"/>
      <c r="AJ2231" s="33"/>
      <c r="AK2231" s="33"/>
      <c r="AL2231" s="33"/>
      <c r="AM2231" t="s" s="44">
        <v>120</v>
      </c>
      <c r="AN2231" s="36">
        <v>39988</v>
      </c>
      <c r="AO2231" s="37">
        <v>111</v>
      </c>
      <c r="AP2231" s="37">
        <v>22414</v>
      </c>
      <c r="AQ2231" s="38">
        <v>560.518888888889</v>
      </c>
      <c r="AR2231" s="37">
        <v>5121</v>
      </c>
      <c r="AS2231" s="38">
        <v>128.06</v>
      </c>
      <c r="AV2231" s="37">
        <v>8048</v>
      </c>
      <c r="AW2231" s="38">
        <v>201.258888888889</v>
      </c>
      <c r="AX2231" s="37">
        <v>9079</v>
      </c>
      <c r="AY2231" s="38">
        <v>227.038888888889</v>
      </c>
      <c r="BB2231" s="37">
        <v>4</v>
      </c>
      <c r="BC2231" s="38">
        <v>0.1</v>
      </c>
      <c r="BJ2231" s="39">
        <v>0</v>
      </c>
      <c r="BK2231" s="40">
        <v>0</v>
      </c>
      <c r="BL2231" s="37">
        <v>162</v>
      </c>
      <c r="BM2231" s="38">
        <v>4.04888888888889</v>
      </c>
      <c r="BV2231" s="39">
        <v>0</v>
      </c>
      <c r="BW2231" s="40">
        <v>0</v>
      </c>
      <c r="CH2231" s="39">
        <v>0</v>
      </c>
      <c r="CI2231" s="40">
        <v>0</v>
      </c>
    </row>
    <row r="2232" s="14" customFormat="1" ht="14.65" customHeight="1">
      <c r="A2232" t="s" s="15">
        <v>5431</v>
      </c>
      <c r="B2232" t="s" s="16">
        <v>5481</v>
      </c>
      <c r="C2232" s="17">
        <v>80994</v>
      </c>
      <c r="D2232" t="s" s="18">
        <v>5</v>
      </c>
      <c r="E2232" s="19">
        <v>7700</v>
      </c>
      <c r="F2232" s="19">
        <v>23909</v>
      </c>
      <c r="G2232" s="19">
        <v>32692</v>
      </c>
      <c r="H2232" s="20">
        <f>E2232/G2232</f>
        <v>0.2355316285329744</v>
      </c>
      <c r="I2232" s="20">
        <f>F2232/G2232</f>
        <v>0.7313410008564787</v>
      </c>
      <c r="J2232" s="19">
        <f>E2232-F2232</f>
        <v>-16209</v>
      </c>
      <c r="K2232" s="19">
        <f>F2232-E2232</f>
        <v>16209</v>
      </c>
      <c r="L2232" s="20">
        <f>H2232-I2232</f>
        <v>-0.4958093723235042</v>
      </c>
      <c r="M2232" s="20">
        <f>I2232-H2232</f>
        <v>0.4958093723235042</v>
      </c>
      <c r="N2232" s="19">
        <v>11093</v>
      </c>
      <c r="O2232" s="19">
        <v>20303</v>
      </c>
      <c r="P2232" s="19">
        <v>31894</v>
      </c>
      <c r="Q2232" s="20">
        <f>N2232/P2232</f>
        <v>0.3478083652097573</v>
      </c>
      <c r="R2232" s="20">
        <f>O2232/P2232</f>
        <v>0.6365774126795009</v>
      </c>
      <c r="S2232" s="19">
        <f>N2232-O2232</f>
        <v>-9210</v>
      </c>
      <c r="T2232" s="20">
        <f>Q2232-R2232</f>
        <v>-0.2887690474697435</v>
      </c>
      <c r="U2232" s="19">
        <f>E2232-N2232</f>
        <v>-3393</v>
      </c>
      <c r="V2232" s="19">
        <f>F2232-O2232</f>
        <v>3606</v>
      </c>
      <c r="W2232" s="20">
        <f>H2232-Q2232</f>
        <v>-0.1122767366767829</v>
      </c>
      <c r="X2232" s="21">
        <f>I2232-R2232</f>
        <v>0.09476358817697783</v>
      </c>
      <c r="Y2232" s="22">
        <v>1144.72</v>
      </c>
      <c r="Z2232" s="23">
        <f>C2232/Y2232</f>
        <v>70.75442029491929</v>
      </c>
      <c r="AA2232" s="24">
        <v>42033</v>
      </c>
      <c r="AB2232" t="s" s="25">
        <v>5482</v>
      </c>
      <c r="AC2232" s="26">
        <v>42</v>
      </c>
      <c r="AD2232" s="26">
        <v>33</v>
      </c>
      <c r="AE2232" t="s" s="42">
        <v>5483</v>
      </c>
      <c r="AF2232" t="s" s="43">
        <v>5474</v>
      </c>
      <c r="AG2232" t="s" s="33">
        <v>5484</v>
      </c>
      <c r="AI2232" t="s" s="33">
        <v>108</v>
      </c>
      <c r="AJ2232" t="s" s="33">
        <v>5476</v>
      </c>
      <c r="AK2232" s="33"/>
      <c r="AL2232" s="33"/>
      <c r="AM2232" t="s" s="44">
        <v>97</v>
      </c>
      <c r="AN2232" s="36">
        <v>81642</v>
      </c>
      <c r="AO2232" s="37">
        <v>203</v>
      </c>
      <c r="AP2232" s="37">
        <v>42597</v>
      </c>
      <c r="AQ2232" s="38">
        <v>521.75</v>
      </c>
      <c r="AR2232" s="37">
        <v>7513</v>
      </c>
      <c r="AS2232" s="38">
        <v>92.0188888888889</v>
      </c>
      <c r="AT2232" s="37">
        <v>117</v>
      </c>
      <c r="AU2232" s="38">
        <v>1.43</v>
      </c>
      <c r="AV2232" s="37">
        <v>15065</v>
      </c>
      <c r="AW2232" s="38">
        <v>184.53</v>
      </c>
      <c r="AX2232" s="37">
        <v>19331</v>
      </c>
      <c r="AY2232" s="38">
        <v>236.78</v>
      </c>
      <c r="AZ2232" s="37">
        <v>519</v>
      </c>
      <c r="BA2232" s="38">
        <v>6.36</v>
      </c>
      <c r="BB2232" s="37">
        <v>3</v>
      </c>
      <c r="BC2232" s="38">
        <v>0.04</v>
      </c>
      <c r="BJ2232" s="39">
        <v>0</v>
      </c>
      <c r="BK2232" s="40">
        <v>0</v>
      </c>
      <c r="BV2232" s="39">
        <v>0</v>
      </c>
      <c r="BW2232" s="40">
        <v>0</v>
      </c>
      <c r="CF2232" s="37">
        <v>49</v>
      </c>
      <c r="CG2232" s="38">
        <v>0.6</v>
      </c>
      <c r="CH2232" s="39">
        <v>49</v>
      </c>
      <c r="CI2232" s="40">
        <v>0.6</v>
      </c>
    </row>
    <row r="2233" s="14" customFormat="1" ht="14.65" customHeight="1">
      <c r="A2233" t="s" s="15">
        <v>5431</v>
      </c>
      <c r="B2233" t="s" s="16">
        <v>1697</v>
      </c>
      <c r="C2233" s="17">
        <v>39441</v>
      </c>
      <c r="D2233" t="s" s="18">
        <v>5</v>
      </c>
      <c r="E2233" s="19">
        <v>4533</v>
      </c>
      <c r="F2233" s="19">
        <v>9701</v>
      </c>
      <c r="G2233" s="19">
        <v>14839</v>
      </c>
      <c r="H2233" s="20">
        <f>E2233/G2233</f>
        <v>0.3054788058494508</v>
      </c>
      <c r="I2233" s="20">
        <f>F2233/G2233</f>
        <v>0.6537502527124469</v>
      </c>
      <c r="J2233" s="19">
        <f>E2233-F2233</f>
        <v>-5168</v>
      </c>
      <c r="K2233" s="19">
        <f>F2233-E2233</f>
        <v>5168</v>
      </c>
      <c r="L2233" s="20">
        <f>H2233-I2233</f>
        <v>-0.3482714468629962</v>
      </c>
      <c r="M2233" s="20">
        <f>I2233-H2233</f>
        <v>0.3482714468629962</v>
      </c>
      <c r="N2233" s="19">
        <v>5503</v>
      </c>
      <c r="O2233" s="19">
        <v>6941</v>
      </c>
      <c r="P2233" s="19">
        <v>12663</v>
      </c>
      <c r="Q2233" s="20">
        <f>N2233/P2233</f>
        <v>0.4345731659164495</v>
      </c>
      <c r="R2233" s="20">
        <f>O2233/P2233</f>
        <v>0.5481323541025034</v>
      </c>
      <c r="S2233" s="19">
        <f>N2233-O2233</f>
        <v>-1438</v>
      </c>
      <c r="T2233" s="20">
        <f>Q2233-R2233</f>
        <v>-0.1135591881860539</v>
      </c>
      <c r="U2233" s="19">
        <f>E2233-N2233</f>
        <v>-970</v>
      </c>
      <c r="V2233" s="19">
        <f>F2233-O2233</f>
        <v>2760</v>
      </c>
      <c r="W2233" s="20">
        <f>H2233-Q2233</f>
        <v>-0.1290943600669988</v>
      </c>
      <c r="X2233" s="21">
        <f>I2233-R2233</f>
        <v>0.1056178986099435</v>
      </c>
      <c r="Y2233" s="22">
        <v>887.98</v>
      </c>
      <c r="Z2233" s="23">
        <f>C2233/Y2233</f>
        <v>44.41654091308363</v>
      </c>
      <c r="AA2233" s="24">
        <v>42035</v>
      </c>
      <c r="AB2233" t="s" s="25">
        <v>5485</v>
      </c>
      <c r="AC2233" s="26">
        <v>42</v>
      </c>
      <c r="AD2233" s="26">
        <v>35</v>
      </c>
      <c r="AE2233" t="s" s="42">
        <v>5486</v>
      </c>
      <c r="AF2233" t="s" s="43">
        <v>5487</v>
      </c>
      <c r="AG2233" t="s" s="33">
        <v>5488</v>
      </c>
      <c r="AI2233" t="s" s="33">
        <v>108</v>
      </c>
      <c r="AJ2233" t="s" s="33">
        <v>5489</v>
      </c>
      <c r="AK2233" s="33"/>
      <c r="AL2233" s="33"/>
      <c r="AM2233" t="s" s="44">
        <v>97</v>
      </c>
      <c r="AN2233" s="36">
        <v>39238</v>
      </c>
      <c r="AO2233" s="37">
        <v>81</v>
      </c>
      <c r="AP2233" s="37">
        <v>12714</v>
      </c>
      <c r="AQ2233" s="38">
        <v>324.018888888889</v>
      </c>
      <c r="AR2233" s="37">
        <v>4252</v>
      </c>
      <c r="AS2233" s="38">
        <v>108.358888888889</v>
      </c>
      <c r="AV2233" s="37">
        <v>5609</v>
      </c>
      <c r="AW2233" s="38">
        <v>142.948888888889</v>
      </c>
      <c r="AX2233" s="37">
        <v>2620</v>
      </c>
      <c r="AY2233" s="38">
        <v>66.7688888888889</v>
      </c>
      <c r="BB2233" s="37">
        <v>1</v>
      </c>
      <c r="BC2233" s="38">
        <v>0.0288888888888889</v>
      </c>
      <c r="BJ2233" s="39">
        <v>0</v>
      </c>
      <c r="BK2233" s="40">
        <v>0</v>
      </c>
      <c r="BL2233" s="37">
        <v>181</v>
      </c>
      <c r="BM2233" s="38">
        <v>4.61</v>
      </c>
      <c r="BV2233" s="39">
        <v>0</v>
      </c>
      <c r="BW2233" s="40">
        <v>0</v>
      </c>
      <c r="CF2233" s="37">
        <v>51</v>
      </c>
      <c r="CG2233" s="38">
        <v>1.3</v>
      </c>
      <c r="CH2233" s="39">
        <v>51</v>
      </c>
      <c r="CI2233" s="40">
        <v>1.3</v>
      </c>
    </row>
    <row r="2234" s="14" customFormat="1" ht="14.65" customHeight="1">
      <c r="A2234" t="s" s="15">
        <v>5431</v>
      </c>
      <c r="B2234" t="s" s="16">
        <v>392</v>
      </c>
      <c r="C2234" s="17">
        <v>66672</v>
      </c>
      <c r="D2234" t="s" s="18">
        <v>5</v>
      </c>
      <c r="E2234" s="19">
        <v>8502</v>
      </c>
      <c r="F2234" s="19">
        <v>17387</v>
      </c>
      <c r="G2234" s="19">
        <v>27127</v>
      </c>
      <c r="H2234" s="20">
        <f>E2234/G2234</f>
        <v>0.3134146791020017</v>
      </c>
      <c r="I2234" s="20">
        <f>F2234/G2234</f>
        <v>0.6409481328565636</v>
      </c>
      <c r="J2234" s="19">
        <f>E2234-F2234</f>
        <v>-8885</v>
      </c>
      <c r="K2234" s="19">
        <f>F2234-E2234</f>
        <v>8885</v>
      </c>
      <c r="L2234" s="20">
        <f>H2234-I2234</f>
        <v>-0.3275334537545619</v>
      </c>
      <c r="M2234" s="20">
        <f>I2234-H2234</f>
        <v>0.3275334537545619</v>
      </c>
      <c r="N2234" s="19">
        <v>10424</v>
      </c>
      <c r="O2234" s="19">
        <v>13445</v>
      </c>
      <c r="P2234" s="19">
        <v>24305</v>
      </c>
      <c r="Q2234" s="20">
        <f>N2234/P2234</f>
        <v>0.4288829458959062</v>
      </c>
      <c r="R2234" s="20">
        <f>O2234/P2234</f>
        <v>0.5531783583624769</v>
      </c>
      <c r="S2234" s="19">
        <f>N2234-O2234</f>
        <v>-3021</v>
      </c>
      <c r="T2234" s="20">
        <f>Q2234-R2234</f>
        <v>-0.1242954124665707</v>
      </c>
      <c r="U2234" s="19">
        <f>E2234-N2234</f>
        <v>-1922</v>
      </c>
      <c r="V2234" s="19">
        <f>F2234-O2234</f>
        <v>3942</v>
      </c>
      <c r="W2234" s="20">
        <f>H2234-Q2234</f>
        <v>-0.1154682667939045</v>
      </c>
      <c r="X2234" s="21">
        <f>I2234-R2234</f>
        <v>0.08776977449408674</v>
      </c>
      <c r="Y2234" s="22">
        <v>483.11</v>
      </c>
      <c r="Z2234" s="23">
        <f>C2234/Y2234</f>
        <v>138.0058371799383</v>
      </c>
      <c r="AA2234" s="24">
        <v>42037</v>
      </c>
      <c r="AB2234" t="s" s="25">
        <v>5490</v>
      </c>
      <c r="AC2234" s="26">
        <v>42</v>
      </c>
      <c r="AD2234" s="26">
        <v>37</v>
      </c>
      <c r="AE2234" t="s" s="42">
        <v>5491</v>
      </c>
      <c r="AF2234" t="s" s="43">
        <v>5492</v>
      </c>
      <c r="AG2234" t="s" s="34">
        <v>5493</v>
      </c>
      <c r="AH2234" s="31">
        <v>85229</v>
      </c>
      <c r="AI2234" t="s" s="32">
        <v>96</v>
      </c>
      <c r="AJ2234" t="s" s="33">
        <v>5494</v>
      </c>
      <c r="AK2234" s="33"/>
      <c r="AL2234" s="33"/>
      <c r="AM2234" t="s" s="44">
        <v>97</v>
      </c>
      <c r="AN2234" s="36">
        <v>67295</v>
      </c>
      <c r="AO2234" s="37">
        <v>125</v>
      </c>
      <c r="AP2234" s="37">
        <v>31278</v>
      </c>
      <c r="AQ2234" s="38">
        <v>464.79</v>
      </c>
      <c r="AR2234" s="37">
        <v>5572</v>
      </c>
      <c r="AS2234" s="38">
        <v>82.7988888888889</v>
      </c>
      <c r="AV2234" s="37">
        <v>16858</v>
      </c>
      <c r="AW2234" s="38">
        <v>250.508888888889</v>
      </c>
      <c r="AX2234" s="37">
        <v>8035</v>
      </c>
      <c r="AY2234" s="38">
        <v>119.4</v>
      </c>
      <c r="AZ2234" s="37">
        <v>120</v>
      </c>
      <c r="BA2234" s="38">
        <v>1.78</v>
      </c>
      <c r="BB2234" s="37">
        <v>8</v>
      </c>
      <c r="BC2234" s="38">
        <v>0.12</v>
      </c>
      <c r="BJ2234" s="39">
        <v>0</v>
      </c>
      <c r="BK2234" s="40">
        <v>0</v>
      </c>
      <c r="BL2234" s="37">
        <v>524</v>
      </c>
      <c r="BM2234" s="38">
        <v>7.79</v>
      </c>
      <c r="BV2234" s="39">
        <v>0</v>
      </c>
      <c r="BW2234" s="40">
        <v>0</v>
      </c>
      <c r="CH2234" s="39">
        <v>0</v>
      </c>
      <c r="CI2234" s="40">
        <v>0</v>
      </c>
    </row>
    <row r="2235" s="14" customFormat="1" ht="14.65" customHeight="1">
      <c r="A2235" t="s" s="15">
        <v>5431</v>
      </c>
      <c r="B2235" t="s" s="16">
        <v>404</v>
      </c>
      <c r="C2235" s="17">
        <v>86484</v>
      </c>
      <c r="D2235" t="s" s="18">
        <v>5</v>
      </c>
      <c r="E2235" s="19">
        <v>10215</v>
      </c>
      <c r="F2235" s="19">
        <v>23912</v>
      </c>
      <c r="G2235" s="19">
        <v>35563</v>
      </c>
      <c r="H2235" s="20">
        <f>E2235/G2235</f>
        <v>0.2872367348086494</v>
      </c>
      <c r="I2235" s="20">
        <f>F2235/G2235</f>
        <v>0.6723842195540308</v>
      </c>
      <c r="J2235" s="19">
        <f>E2235-F2235</f>
        <v>-13697</v>
      </c>
      <c r="K2235" s="19">
        <f>F2235-E2235</f>
        <v>13697</v>
      </c>
      <c r="L2235" s="20">
        <f>H2235-I2235</f>
        <v>-0.3851474847453814</v>
      </c>
      <c r="M2235" s="20">
        <f>I2235-H2235</f>
        <v>0.3851474847453814</v>
      </c>
      <c r="N2235" s="19">
        <v>13024</v>
      </c>
      <c r="O2235" s="19">
        <v>19497</v>
      </c>
      <c r="P2235" s="19">
        <v>33089</v>
      </c>
      <c r="Q2235" s="20">
        <f>N2235/P2235</f>
        <v>0.3936051255704313</v>
      </c>
      <c r="R2235" s="20">
        <f>O2235/P2235</f>
        <v>0.589229048928647</v>
      </c>
      <c r="S2235" s="19">
        <f>N2235-O2235</f>
        <v>-6473</v>
      </c>
      <c r="T2235" s="20">
        <f>Q2235-R2235</f>
        <v>-0.1956239233582158</v>
      </c>
      <c r="U2235" s="19">
        <f>E2235-N2235</f>
        <v>-2809</v>
      </c>
      <c r="V2235" s="19">
        <f>F2235-O2235</f>
        <v>4415</v>
      </c>
      <c r="W2235" s="20">
        <f>H2235-Q2235</f>
        <v>-0.1063683907617818</v>
      </c>
      <c r="X2235" s="21">
        <f>I2235-R2235</f>
        <v>0.0831551706253838</v>
      </c>
      <c r="Y2235" s="22">
        <v>1012.3</v>
      </c>
      <c r="Z2235" s="23">
        <f>C2235/Y2235</f>
        <v>85.43317198458955</v>
      </c>
      <c r="AA2235" s="24">
        <v>42039</v>
      </c>
      <c r="AB2235" t="s" s="25">
        <v>5495</v>
      </c>
      <c r="AC2235" s="26">
        <v>42</v>
      </c>
      <c r="AD2235" s="26">
        <v>39</v>
      </c>
      <c r="AE2235" t="s" s="42">
        <v>5496</v>
      </c>
      <c r="AF2235" t="s" s="43">
        <v>5497</v>
      </c>
      <c r="AG2235" t="s" s="33">
        <v>5498</v>
      </c>
      <c r="AI2235" t="s" s="33">
        <v>108</v>
      </c>
      <c r="AJ2235" t="s" s="33">
        <v>5499</v>
      </c>
      <c r="AK2235" s="33"/>
      <c r="AL2235" s="33"/>
      <c r="AM2235" t="s" s="44">
        <v>97</v>
      </c>
      <c r="AN2235" s="36">
        <v>88765</v>
      </c>
      <c r="AO2235" s="37">
        <v>205</v>
      </c>
      <c r="AP2235" s="37">
        <v>39112</v>
      </c>
      <c r="AQ2235" s="38">
        <v>440.62</v>
      </c>
      <c r="AR2235" s="37">
        <v>11029</v>
      </c>
      <c r="AS2235" s="38">
        <v>124.25</v>
      </c>
      <c r="AT2235" s="37">
        <v>180</v>
      </c>
      <c r="AU2235" s="38">
        <v>2.02888888888889</v>
      </c>
      <c r="AV2235" s="37">
        <v>13872</v>
      </c>
      <c r="AW2235" s="38">
        <v>156.28</v>
      </c>
      <c r="AX2235" s="37">
        <v>13272</v>
      </c>
      <c r="AY2235" s="38">
        <v>149.52</v>
      </c>
      <c r="BB2235" s="37">
        <v>4</v>
      </c>
      <c r="BC2235" s="38">
        <v>0.05</v>
      </c>
      <c r="BJ2235" s="39">
        <v>0</v>
      </c>
      <c r="BK2235" s="40">
        <v>0</v>
      </c>
      <c r="BL2235" s="37">
        <v>447</v>
      </c>
      <c r="BM2235" s="38">
        <v>5.04</v>
      </c>
      <c r="BV2235" s="39">
        <v>0</v>
      </c>
      <c r="BW2235" s="40">
        <v>0</v>
      </c>
      <c r="CH2235" s="39">
        <v>0</v>
      </c>
      <c r="CI2235" s="40">
        <v>0</v>
      </c>
      <c r="CJ2235" s="37">
        <v>150</v>
      </c>
      <c r="CK2235" s="38">
        <v>1.69</v>
      </c>
    </row>
    <row r="2236" s="14" customFormat="1" ht="14.65" customHeight="1">
      <c r="A2236" t="s" s="15">
        <v>5431</v>
      </c>
      <c r="B2236" t="s" s="16">
        <v>1709</v>
      </c>
      <c r="C2236" s="17">
        <v>246338</v>
      </c>
      <c r="D2236" t="s" s="18">
        <v>5</v>
      </c>
      <c r="E2236" s="19">
        <v>44282</v>
      </c>
      <c r="F2236" s="19">
        <v>65649</v>
      </c>
      <c r="G2236" s="19">
        <v>115068</v>
      </c>
      <c r="H2236" s="20">
        <f>E2236/G2236</f>
        <v>0.3848333159523065</v>
      </c>
      <c r="I2236" s="20">
        <f>F2236/G2236</f>
        <v>0.5705235165293565</v>
      </c>
      <c r="J2236" s="19">
        <f>E2236-F2236</f>
        <v>-21367</v>
      </c>
      <c r="K2236" s="19">
        <f>F2236-E2236</f>
        <v>21367</v>
      </c>
      <c r="L2236" s="20">
        <f>H2236-I2236</f>
        <v>-0.18569020057705</v>
      </c>
      <c r="M2236" s="20">
        <f>I2236-H2236</f>
        <v>0.18569020057705</v>
      </c>
      <c r="N2236" s="19">
        <v>43983</v>
      </c>
      <c r="O2236" s="19">
        <v>64365</v>
      </c>
      <c r="P2236" s="19">
        <v>109964</v>
      </c>
      <c r="Q2236" s="20">
        <f>N2236/P2236</f>
        <v>0.399976355898294</v>
      </c>
      <c r="R2236" s="20">
        <f>O2236/P2236</f>
        <v>0.5853279255028918</v>
      </c>
      <c r="S2236" s="19">
        <f>N2236-O2236</f>
        <v>-20382</v>
      </c>
      <c r="T2236" s="20">
        <f>Q2236-R2236</f>
        <v>-0.1853515696045978</v>
      </c>
      <c r="U2236" s="19">
        <f>E2236-N2236</f>
        <v>299</v>
      </c>
      <c r="V2236" s="19">
        <f>F2236-O2236</f>
        <v>1284</v>
      </c>
      <c r="W2236" s="20">
        <f>H2236-Q2236</f>
        <v>-0.01514303994598754</v>
      </c>
      <c r="X2236" s="21">
        <f>I2236-R2236</f>
        <v>-0.0148044089735353</v>
      </c>
      <c r="Y2236" s="22">
        <v>545.46</v>
      </c>
      <c r="Z2236" s="23">
        <f>C2236/Y2236</f>
        <v>451.6151505151615</v>
      </c>
      <c r="AA2236" s="24">
        <v>42041</v>
      </c>
      <c r="AB2236" t="s" s="25">
        <v>5500</v>
      </c>
      <c r="AC2236" s="26">
        <v>42</v>
      </c>
      <c r="AD2236" s="26">
        <v>41</v>
      </c>
      <c r="AE2236" t="s" s="42">
        <v>5501</v>
      </c>
      <c r="AF2236" t="s" s="43">
        <v>5434</v>
      </c>
      <c r="AG2236" t="s" s="34">
        <v>5502</v>
      </c>
      <c r="AH2236" s="31">
        <v>565006</v>
      </c>
      <c r="AI2236" t="s" s="32">
        <v>96</v>
      </c>
      <c r="AJ2236" t="s" s="33">
        <v>5436</v>
      </c>
      <c r="AK2236" s="33"/>
      <c r="AL2236" s="33"/>
      <c r="AM2236" t="s" s="44">
        <v>97</v>
      </c>
      <c r="AN2236" s="36">
        <v>235406</v>
      </c>
      <c r="AO2236" s="37">
        <v>288</v>
      </c>
      <c r="AP2236" s="37">
        <v>124182</v>
      </c>
      <c r="AQ2236" s="38">
        <v>527.518888888889</v>
      </c>
      <c r="AR2236" s="37">
        <v>30598</v>
      </c>
      <c r="AS2236" s="38">
        <v>129.978888888889</v>
      </c>
      <c r="AT2236" s="37">
        <v>605</v>
      </c>
      <c r="AU2236" s="38">
        <v>2.56888888888889</v>
      </c>
      <c r="AV2236" s="37">
        <v>44228</v>
      </c>
      <c r="AW2236" s="38">
        <v>187.878888888889</v>
      </c>
      <c r="AX2236" s="37">
        <v>36186</v>
      </c>
      <c r="AY2236" s="38">
        <v>153.718888888889</v>
      </c>
      <c r="AZ2236" s="37">
        <v>1241</v>
      </c>
      <c r="BA2236" s="38">
        <v>5.26888888888889</v>
      </c>
      <c r="BB2236" s="37">
        <v>53</v>
      </c>
      <c r="BC2236" s="38">
        <v>0.23</v>
      </c>
      <c r="BJ2236" s="39">
        <v>0</v>
      </c>
      <c r="BK2236" s="40">
        <v>0</v>
      </c>
      <c r="BL2236" s="37">
        <v>1149</v>
      </c>
      <c r="BM2236" s="38">
        <v>4.88</v>
      </c>
      <c r="BP2236" s="37">
        <v>2025</v>
      </c>
      <c r="BQ2236" s="38">
        <v>8.60215967307545</v>
      </c>
      <c r="BT2236" s="37">
        <v>4500</v>
      </c>
      <c r="BU2236" s="38">
        <v>19.1159103846121</v>
      </c>
      <c r="BV2236" s="39">
        <v>6525</v>
      </c>
      <c r="BW2236" s="40">
        <v>27.71807005768755</v>
      </c>
      <c r="BX2236" s="37">
        <v>2326</v>
      </c>
      <c r="BY2236" s="38">
        <v>9.880000000000001</v>
      </c>
      <c r="CD2236" s="37">
        <v>940</v>
      </c>
      <c r="CE2236" s="38">
        <v>3.99</v>
      </c>
      <c r="CF2236" s="37">
        <v>97</v>
      </c>
      <c r="CG2236" s="38">
        <v>0.41</v>
      </c>
      <c r="CH2236" s="39">
        <v>1037</v>
      </c>
      <c r="CI2236" s="40">
        <v>4.4</v>
      </c>
      <c r="CJ2236" s="37">
        <v>221</v>
      </c>
      <c r="CK2236" s="38">
        <v>0.9399999999999999</v>
      </c>
      <c r="CL2236" s="37">
        <v>13</v>
      </c>
      <c r="CM2236" s="41">
        <v>0.0588888888888889</v>
      </c>
    </row>
    <row r="2237" s="14" customFormat="1" ht="14.65" customHeight="1">
      <c r="A2237" t="s" s="15">
        <v>5431</v>
      </c>
      <c r="B2237" t="s" s="16">
        <v>5503</v>
      </c>
      <c r="C2237" s="17">
        <v>272983</v>
      </c>
      <c r="D2237" t="s" s="18">
        <v>5</v>
      </c>
      <c r="E2237" s="19">
        <v>64287</v>
      </c>
      <c r="F2237" s="19">
        <v>60620</v>
      </c>
      <c r="G2237" s="19">
        <v>130160</v>
      </c>
      <c r="H2237" s="20">
        <f>E2237/G2237</f>
        <v>0.4939074984634296</v>
      </c>
      <c r="I2237" s="20">
        <f>F2237/G2237</f>
        <v>0.4657344806392133</v>
      </c>
      <c r="J2237" s="19">
        <f>E2237-F2237</f>
        <v>3667</v>
      </c>
      <c r="K2237" s="19">
        <f>F2237-E2237</f>
        <v>-3667</v>
      </c>
      <c r="L2237" s="20">
        <f>H2237-I2237</f>
        <v>0.02817301782421633</v>
      </c>
      <c r="M2237" s="20">
        <f>I2237-H2237</f>
        <v>-0.02817301782421633</v>
      </c>
      <c r="N2237" s="19">
        <v>64209</v>
      </c>
      <c r="O2237" s="19">
        <v>56838</v>
      </c>
      <c r="P2237" s="19">
        <v>122625</v>
      </c>
      <c r="Q2237" s="20">
        <f>N2237/P2237</f>
        <v>0.5236207951070336</v>
      </c>
      <c r="R2237" s="20">
        <f>O2237/P2237</f>
        <v>0.4635107033639144</v>
      </c>
      <c r="S2237" s="19">
        <f>N2237-O2237</f>
        <v>7371</v>
      </c>
      <c r="T2237" s="20">
        <f>Q2237-R2237</f>
        <v>0.06011009174311926</v>
      </c>
      <c r="U2237" s="19">
        <f>E2237-N2237</f>
        <v>78</v>
      </c>
      <c r="V2237" s="19">
        <f>F2237-O2237</f>
        <v>3782</v>
      </c>
      <c r="W2237" s="20">
        <f>H2237-Q2237</f>
        <v>-0.029713296643604</v>
      </c>
      <c r="X2237" s="21">
        <f>I2237-R2237</f>
        <v>0.002223777275298933</v>
      </c>
      <c r="Y2237" s="22">
        <v>525.05</v>
      </c>
      <c r="Z2237" s="23">
        <f>C2237/Y2237</f>
        <v>519.918103037806</v>
      </c>
      <c r="AA2237" s="24">
        <v>42043</v>
      </c>
      <c r="AB2237" t="s" s="25">
        <v>5504</v>
      </c>
      <c r="AC2237" s="26">
        <v>42</v>
      </c>
      <c r="AD2237" s="26">
        <v>43</v>
      </c>
      <c r="AE2237" t="s" s="42">
        <v>5501</v>
      </c>
      <c r="AF2237" t="s" s="43">
        <v>5434</v>
      </c>
      <c r="AG2237" t="s" s="34">
        <v>5502</v>
      </c>
      <c r="AH2237" s="31">
        <v>565006</v>
      </c>
      <c r="AI2237" t="s" s="32">
        <v>96</v>
      </c>
      <c r="AJ2237" t="s" s="33">
        <v>5436</v>
      </c>
      <c r="AK2237" s="33"/>
      <c r="AL2237" s="33"/>
      <c r="AM2237" t="s" s="44">
        <v>97</v>
      </c>
      <c r="AN2237" s="36">
        <v>268100</v>
      </c>
      <c r="AO2237" s="37">
        <v>364</v>
      </c>
      <c r="AP2237" s="37">
        <v>128347</v>
      </c>
      <c r="AQ2237" s="38">
        <v>478.73</v>
      </c>
      <c r="AR2237" s="37">
        <v>27374</v>
      </c>
      <c r="AS2237" s="38">
        <v>102.098888888889</v>
      </c>
      <c r="AT2237" s="37">
        <v>6464</v>
      </c>
      <c r="AU2237" s="38">
        <v>24.1088888888889</v>
      </c>
      <c r="AV2237" s="37">
        <v>43691</v>
      </c>
      <c r="AW2237" s="38">
        <v>162.968888888889</v>
      </c>
      <c r="AX2237" s="37">
        <v>39739</v>
      </c>
      <c r="AY2237" s="38">
        <v>148.218888888889</v>
      </c>
      <c r="AZ2237" s="37">
        <v>689</v>
      </c>
      <c r="BA2237" s="38">
        <v>2.56888888888889</v>
      </c>
      <c r="BB2237" s="37">
        <v>40</v>
      </c>
      <c r="BC2237" s="38">
        <v>0.15</v>
      </c>
      <c r="BD2237" s="37">
        <v>102</v>
      </c>
      <c r="BE2237" s="38">
        <v>0.380455054084297</v>
      </c>
      <c r="BH2237" s="37">
        <v>456</v>
      </c>
      <c r="BI2237" s="38">
        <v>1.70085788884744</v>
      </c>
      <c r="BJ2237" s="39">
        <v>558</v>
      </c>
      <c r="BK2237" s="40">
        <v>2.081312942931737</v>
      </c>
      <c r="BL2237" s="37">
        <v>1682</v>
      </c>
      <c r="BM2237" s="38">
        <v>6.26888888888889</v>
      </c>
      <c r="BN2237" s="37">
        <v>1742</v>
      </c>
      <c r="BO2237" s="38">
        <v>6.49757553151809</v>
      </c>
      <c r="BP2237" s="37">
        <v>35</v>
      </c>
      <c r="BQ2237" s="38">
        <v>0.130548302872063</v>
      </c>
      <c r="BV2237" s="39">
        <v>1777</v>
      </c>
      <c r="BW2237" s="40">
        <v>6.628123834390153</v>
      </c>
      <c r="BX2237" s="37">
        <v>2356</v>
      </c>
      <c r="BY2237" s="38">
        <v>8.78888888888889</v>
      </c>
      <c r="BZ2237" s="37">
        <v>1615</v>
      </c>
      <c r="CA2237" s="38">
        <v>6.01888888888889</v>
      </c>
      <c r="CB2237" s="37">
        <v>670</v>
      </c>
      <c r="CC2237" s="38">
        <v>2.5</v>
      </c>
      <c r="CF2237" s="37">
        <v>921</v>
      </c>
      <c r="CG2237" s="38">
        <v>3.44</v>
      </c>
      <c r="CH2237" s="39">
        <v>3206</v>
      </c>
      <c r="CI2237" s="40">
        <v>11.95888888888889</v>
      </c>
      <c r="CJ2237" s="37">
        <v>602</v>
      </c>
      <c r="CK2237" s="38">
        <v>2.25</v>
      </c>
      <c r="CL2237" s="37">
        <v>8</v>
      </c>
      <c r="CM2237" s="41">
        <v>0.0288888888888889</v>
      </c>
    </row>
    <row r="2238" s="14" customFormat="1" ht="14.65" customHeight="1">
      <c r="A2238" t="s" s="15">
        <v>5431</v>
      </c>
      <c r="B2238" t="s" s="16">
        <v>1960</v>
      </c>
      <c r="C2238" s="17">
        <v>563894</v>
      </c>
      <c r="D2238" t="s" s="18">
        <v>5</v>
      </c>
      <c r="E2238" s="19">
        <v>169169</v>
      </c>
      <c r="F2238" s="19">
        <v>106559</v>
      </c>
      <c r="G2238" s="19">
        <v>284832</v>
      </c>
      <c r="H2238" s="20">
        <f>E2238/G2238</f>
        <v>0.5939255420739242</v>
      </c>
      <c r="I2238" s="20">
        <f>F2238/G2238</f>
        <v>0.3741117571059431</v>
      </c>
      <c r="J2238" s="19">
        <f>E2238-F2238</f>
        <v>62610</v>
      </c>
      <c r="K2238" s="19">
        <f>F2238-E2238</f>
        <v>-62610</v>
      </c>
      <c r="L2238" s="20">
        <f>H2238-I2238</f>
        <v>0.2198137849679811</v>
      </c>
      <c r="M2238" s="20">
        <f>I2238-H2238</f>
        <v>-0.2198137849679811</v>
      </c>
      <c r="N2238" s="19">
        <v>164805</v>
      </c>
      <c r="O2238" s="19">
        <v>105270</v>
      </c>
      <c r="P2238" s="19">
        <v>272853</v>
      </c>
      <c r="Q2238" s="20">
        <f>N2238/P2238</f>
        <v>0.6040065529790767</v>
      </c>
      <c r="R2238" s="20">
        <f>O2238/P2238</f>
        <v>0.3858121406031819</v>
      </c>
      <c r="S2238" s="19">
        <f>N2238-O2238</f>
        <v>59535</v>
      </c>
      <c r="T2238" s="20">
        <f>Q2238-R2238</f>
        <v>0.2181944123758948</v>
      </c>
      <c r="U2238" s="19">
        <f>E2238-N2238</f>
        <v>4364</v>
      </c>
      <c r="V2238" s="19">
        <f>F2238-O2238</f>
        <v>1289</v>
      </c>
      <c r="W2238" s="20">
        <f>H2238-Q2238</f>
        <v>-0.01008101090515245</v>
      </c>
      <c r="X2238" s="21">
        <f>I2238-R2238</f>
        <v>-0.01170038349723879</v>
      </c>
      <c r="Y2238" s="22">
        <v>183.84</v>
      </c>
      <c r="Z2238" s="23">
        <f>C2238/Y2238</f>
        <v>3067.308529155788</v>
      </c>
      <c r="AA2238" s="24">
        <v>42045</v>
      </c>
      <c r="AB2238" t="s" s="25">
        <v>5505</v>
      </c>
      <c r="AC2238" s="26">
        <v>42</v>
      </c>
      <c r="AD2238" s="26">
        <v>45</v>
      </c>
      <c r="AE2238" t="s" s="42">
        <v>954</v>
      </c>
      <c r="AF2238" t="s" s="43">
        <v>949</v>
      </c>
      <c r="AG2238" t="s" s="34">
        <v>955</v>
      </c>
      <c r="AH2238" s="31">
        <v>6069875</v>
      </c>
      <c r="AI2238" t="s" s="32">
        <v>96</v>
      </c>
      <c r="AJ2238" t="s" s="33">
        <v>951</v>
      </c>
      <c r="AK2238" t="s" s="33">
        <v>5506</v>
      </c>
      <c r="AL2238" t="s" s="33">
        <v>5507</v>
      </c>
      <c r="AM2238" t="s" s="44">
        <v>97</v>
      </c>
      <c r="AN2238" s="36">
        <v>558979</v>
      </c>
      <c r="AO2238" s="37">
        <v>429</v>
      </c>
      <c r="AP2238" s="37">
        <v>358908</v>
      </c>
      <c r="AQ2238" s="38">
        <v>642.08</v>
      </c>
      <c r="AR2238" s="37">
        <v>24456</v>
      </c>
      <c r="AS2238" s="38">
        <v>43.75</v>
      </c>
      <c r="AT2238" s="37">
        <v>5617</v>
      </c>
      <c r="AU2238" s="38">
        <v>10.05</v>
      </c>
      <c r="AV2238" s="37">
        <v>52224</v>
      </c>
      <c r="AW2238" s="38">
        <v>93.43000000000001</v>
      </c>
      <c r="AX2238" s="37">
        <v>262506</v>
      </c>
      <c r="AY2238" s="38">
        <v>469.62</v>
      </c>
      <c r="AZ2238" s="37">
        <v>5096</v>
      </c>
      <c r="BA2238" s="38">
        <v>9.11888888888889</v>
      </c>
      <c r="BB2238" s="37">
        <v>141</v>
      </c>
      <c r="BC2238" s="38">
        <v>0.25</v>
      </c>
      <c r="BD2238" s="37">
        <v>618</v>
      </c>
      <c r="BE2238" s="38">
        <v>1.10558715085898</v>
      </c>
      <c r="BH2238" s="37">
        <v>163</v>
      </c>
      <c r="BI2238" s="38">
        <v>0.291603083478986</v>
      </c>
      <c r="BJ2238" s="39">
        <v>781</v>
      </c>
      <c r="BK2238" s="40">
        <v>1.397190234337966</v>
      </c>
      <c r="BV2238" s="39">
        <v>0</v>
      </c>
      <c r="BW2238" s="40">
        <v>0</v>
      </c>
      <c r="BX2238" s="37">
        <v>4565</v>
      </c>
      <c r="BY2238" s="38">
        <v>8.16888888888889</v>
      </c>
      <c r="BZ2238" s="37">
        <v>1199</v>
      </c>
      <c r="CA2238" s="38">
        <v>2.14</v>
      </c>
      <c r="CB2238" s="37">
        <v>60</v>
      </c>
      <c r="CC2238" s="38">
        <v>0.108888888888889</v>
      </c>
      <c r="CD2238" s="37">
        <v>518</v>
      </c>
      <c r="CE2238" s="38">
        <v>0.93</v>
      </c>
      <c r="CF2238" s="37">
        <v>1353</v>
      </c>
      <c r="CG2238" s="38">
        <v>2.42</v>
      </c>
      <c r="CH2238" s="39">
        <v>3130</v>
      </c>
      <c r="CI2238" s="40">
        <v>5.598888888888889</v>
      </c>
      <c r="CJ2238" s="37">
        <v>357</v>
      </c>
      <c r="CK2238" s="38">
        <v>0.64</v>
      </c>
      <c r="CL2238" s="37">
        <v>35</v>
      </c>
      <c r="CM2238" s="41">
        <v>0.0588888888888889</v>
      </c>
    </row>
    <row r="2239" s="14" customFormat="1" ht="14.65" customHeight="1">
      <c r="A2239" t="s" s="15">
        <v>5431</v>
      </c>
      <c r="B2239" t="s" s="16">
        <v>2387</v>
      </c>
      <c r="C2239" s="17">
        <v>30872</v>
      </c>
      <c r="D2239" t="s" s="18">
        <v>5</v>
      </c>
      <c r="E2239" s="19">
        <v>3637</v>
      </c>
      <c r="F2239" s="19">
        <v>9704</v>
      </c>
      <c r="G2239" s="19">
        <v>13854</v>
      </c>
      <c r="H2239" s="20">
        <f>E2239/G2239</f>
        <v>0.2625234589288292</v>
      </c>
      <c r="I2239" s="20">
        <f>F2239/G2239</f>
        <v>0.7004475241807421</v>
      </c>
      <c r="J2239" s="19">
        <f>E2239-F2239</f>
        <v>-6067</v>
      </c>
      <c r="K2239" s="19">
        <f>F2239-E2239</f>
        <v>6067</v>
      </c>
      <c r="L2239" s="20">
        <f>H2239-I2239</f>
        <v>-0.4379240652519129</v>
      </c>
      <c r="M2239" s="20">
        <f>I2239-H2239</f>
        <v>0.4379240652519129</v>
      </c>
      <c r="N2239" s="19">
        <v>5144</v>
      </c>
      <c r="O2239" s="19">
        <v>7099</v>
      </c>
      <c r="P2239" s="19">
        <v>12425</v>
      </c>
      <c r="Q2239" s="20">
        <f>N2239/P2239</f>
        <v>0.4140040241448692</v>
      </c>
      <c r="R2239" s="20">
        <f>O2239/P2239</f>
        <v>0.5713480885311871</v>
      </c>
      <c r="S2239" s="19">
        <f>N2239-O2239</f>
        <v>-1955</v>
      </c>
      <c r="T2239" s="20">
        <f>Q2239-R2239</f>
        <v>-0.1573440643863179</v>
      </c>
      <c r="U2239" s="19">
        <f>E2239-N2239</f>
        <v>-1507</v>
      </c>
      <c r="V2239" s="19">
        <f>F2239-O2239</f>
        <v>2605</v>
      </c>
      <c r="W2239" s="20">
        <f>H2239-Q2239</f>
        <v>-0.15148056521604</v>
      </c>
      <c r="X2239" s="21">
        <f>I2239-R2239</f>
        <v>0.1290994356495549</v>
      </c>
      <c r="Y2239" s="22">
        <v>827.36</v>
      </c>
      <c r="Z2239" s="23">
        <f>C2239/Y2239</f>
        <v>37.31386578998259</v>
      </c>
      <c r="AA2239" s="24">
        <v>42047</v>
      </c>
      <c r="AB2239" t="s" s="25">
        <v>5508</v>
      </c>
      <c r="AC2239" s="26">
        <v>42</v>
      </c>
      <c r="AD2239" s="26">
        <v>47</v>
      </c>
      <c r="AE2239" t="s" s="42">
        <v>5509</v>
      </c>
      <c r="AF2239" s="43"/>
      <c r="AG2239" t="s" s="33">
        <v>5510</v>
      </c>
      <c r="AI2239" t="s" s="33">
        <v>108</v>
      </c>
      <c r="AJ2239" s="33"/>
      <c r="AK2239" s="33"/>
      <c r="AL2239" s="33"/>
      <c r="AM2239" t="s" s="44">
        <v>97</v>
      </c>
      <c r="AN2239" s="36">
        <v>31946</v>
      </c>
      <c r="AO2239" s="37">
        <v>46</v>
      </c>
      <c r="AP2239" s="37">
        <v>28351</v>
      </c>
      <c r="AQ2239" s="38">
        <v>887.47</v>
      </c>
      <c r="AR2239" s="37">
        <v>905</v>
      </c>
      <c r="AS2239" s="38">
        <v>28.3288888888889</v>
      </c>
      <c r="AV2239" s="37">
        <v>4741</v>
      </c>
      <c r="AW2239" s="38">
        <v>148.408888888889</v>
      </c>
      <c r="AX2239" s="37">
        <v>22476</v>
      </c>
      <c r="AY2239" s="38">
        <v>703.558888888889</v>
      </c>
      <c r="BB2239" s="37">
        <v>4</v>
      </c>
      <c r="BC2239" s="38">
        <v>0.13</v>
      </c>
      <c r="BJ2239" s="39">
        <v>0</v>
      </c>
      <c r="BK2239" s="40">
        <v>0</v>
      </c>
      <c r="BL2239" s="37">
        <v>225</v>
      </c>
      <c r="BM2239" s="38">
        <v>7.04</v>
      </c>
      <c r="BV2239" s="39">
        <v>0</v>
      </c>
      <c r="BW2239" s="40">
        <v>0</v>
      </c>
      <c r="CH2239" s="39">
        <v>0</v>
      </c>
      <c r="CI2239" s="40">
        <v>0</v>
      </c>
    </row>
    <row r="2240" s="14" customFormat="1" ht="14.65" customHeight="1">
      <c r="A2240" t="s" s="15">
        <v>5431</v>
      </c>
      <c r="B2240" t="s" s="16">
        <v>4462</v>
      </c>
      <c r="C2240" s="17">
        <v>278045</v>
      </c>
      <c r="D2240" t="s" s="18">
        <v>5</v>
      </c>
      <c r="E2240" s="19">
        <v>54820</v>
      </c>
      <c r="F2240" s="19">
        <v>57168</v>
      </c>
      <c r="G2240" s="19">
        <v>117240</v>
      </c>
      <c r="H2240" s="20">
        <f>E2240/G2240</f>
        <v>0.4675878539747527</v>
      </c>
      <c r="I2240" s="20">
        <f>F2240/G2240</f>
        <v>0.4876151484135107</v>
      </c>
      <c r="J2240" s="19">
        <f>E2240-F2240</f>
        <v>-2348</v>
      </c>
      <c r="K2240" s="19">
        <f>F2240-E2240</f>
        <v>2348</v>
      </c>
      <c r="L2240" s="20">
        <f>H2240-I2240</f>
        <v>-0.02002729443875806</v>
      </c>
      <c r="M2240" s="20">
        <f>I2240-H2240</f>
        <v>0.02002729443875806</v>
      </c>
      <c r="N2240" s="19">
        <v>65136</v>
      </c>
      <c r="O2240" s="19">
        <v>46102</v>
      </c>
      <c r="P2240" s="19">
        <v>112732</v>
      </c>
      <c r="Q2240" s="20">
        <f>N2240/P2240</f>
        <v>0.5777951247205763</v>
      </c>
      <c r="R2240" s="20">
        <f>O2240/P2240</f>
        <v>0.4089522052301032</v>
      </c>
      <c r="S2240" s="19">
        <f>N2240-O2240</f>
        <v>19034</v>
      </c>
      <c r="T2240" s="20">
        <f>Q2240-R2240</f>
        <v>0.168842919490473</v>
      </c>
      <c r="U2240" s="19">
        <f>E2240-N2240</f>
        <v>-10316</v>
      </c>
      <c r="V2240" s="19">
        <f>F2240-O2240</f>
        <v>11066</v>
      </c>
      <c r="W2240" s="20">
        <f>H2240-Q2240</f>
        <v>-0.1102072707458236</v>
      </c>
      <c r="X2240" s="21">
        <f>I2240-R2240</f>
        <v>0.0786629431834075</v>
      </c>
      <c r="Y2240" s="22">
        <v>799.15</v>
      </c>
      <c r="Z2240" s="23">
        <f>C2240/Y2240</f>
        <v>347.9259212913721</v>
      </c>
      <c r="AA2240" s="24">
        <v>42049</v>
      </c>
      <c r="AB2240" t="s" s="25">
        <v>5511</v>
      </c>
      <c r="AC2240" s="26">
        <v>42</v>
      </c>
      <c r="AD2240" s="26">
        <v>49</v>
      </c>
      <c r="AE2240" t="s" s="42">
        <v>5512</v>
      </c>
      <c r="AF2240" t="s" s="43">
        <v>5497</v>
      </c>
      <c r="AG2240" t="s" s="34">
        <v>5513</v>
      </c>
      <c r="AH2240" s="31">
        <v>278045</v>
      </c>
      <c r="AI2240" t="s" s="32">
        <v>96</v>
      </c>
      <c r="AJ2240" t="s" s="33">
        <v>5499</v>
      </c>
      <c r="AK2240" s="33"/>
      <c r="AL2240" s="33"/>
      <c r="AM2240" t="s" s="44">
        <v>97</v>
      </c>
      <c r="AN2240" s="36">
        <v>280566</v>
      </c>
      <c r="AO2240" s="37">
        <v>312</v>
      </c>
      <c r="AP2240" s="37">
        <v>158280</v>
      </c>
      <c r="AQ2240" s="38">
        <v>564.148888888889</v>
      </c>
      <c r="AR2240" s="37">
        <v>23687</v>
      </c>
      <c r="AS2240" s="38">
        <v>84.43000000000001</v>
      </c>
      <c r="AT2240" s="37">
        <v>2423</v>
      </c>
      <c r="AU2240" s="38">
        <v>8.640000000000001</v>
      </c>
      <c r="AV2240" s="37">
        <v>32928</v>
      </c>
      <c r="AW2240" s="38">
        <v>117.358888888889</v>
      </c>
      <c r="AX2240" s="37">
        <v>93998</v>
      </c>
      <c r="AY2240" s="38">
        <v>335.028888888889</v>
      </c>
      <c r="AZ2240" s="37">
        <v>815</v>
      </c>
      <c r="BA2240" s="38">
        <v>2.9</v>
      </c>
      <c r="BB2240" s="37">
        <v>25</v>
      </c>
      <c r="BC2240" s="38">
        <v>0.08888888888888891</v>
      </c>
      <c r="BD2240" s="37">
        <v>57</v>
      </c>
      <c r="BE2240" s="38">
        <v>0.203160753619469</v>
      </c>
      <c r="BH2240" s="37">
        <v>72</v>
      </c>
      <c r="BI2240" s="38">
        <v>0.256624109835119</v>
      </c>
      <c r="BJ2240" s="39">
        <v>129</v>
      </c>
      <c r="BK2240" s="40">
        <v>0.459784863454588</v>
      </c>
      <c r="BL2240" s="37">
        <v>1525</v>
      </c>
      <c r="BM2240" s="38">
        <v>5.44</v>
      </c>
      <c r="BV2240" s="39">
        <v>0</v>
      </c>
      <c r="BW2240" s="40">
        <v>0</v>
      </c>
      <c r="BX2240" s="37">
        <v>1826</v>
      </c>
      <c r="BY2240" s="38">
        <v>6.50888888888889</v>
      </c>
      <c r="BZ2240" s="37">
        <v>119</v>
      </c>
      <c r="CA2240" s="38">
        <v>0.42</v>
      </c>
      <c r="CF2240" s="37">
        <v>481</v>
      </c>
      <c r="CG2240" s="38">
        <v>1.71</v>
      </c>
      <c r="CH2240" s="39">
        <v>600</v>
      </c>
      <c r="CI2240" s="40">
        <v>2.13</v>
      </c>
      <c r="CJ2240" s="37">
        <v>166</v>
      </c>
      <c r="CK2240" s="38">
        <v>0.59</v>
      </c>
    </row>
    <row r="2241" s="14" customFormat="1" ht="14.65" customHeight="1">
      <c r="A2241" t="s" s="15">
        <v>5431</v>
      </c>
      <c r="B2241" t="s" s="16">
        <v>195</v>
      </c>
      <c r="C2241" s="17">
        <v>133628</v>
      </c>
      <c r="D2241" t="s" s="18">
        <v>5</v>
      </c>
      <c r="E2241" s="19">
        <v>17826</v>
      </c>
      <c r="F2241" s="19">
        <v>34388</v>
      </c>
      <c r="G2241" s="19">
        <v>53426</v>
      </c>
      <c r="H2241" s="20">
        <f>E2241/G2241</f>
        <v>0.3336577696252761</v>
      </c>
      <c r="I2241" s="20">
        <f>F2241/G2241</f>
        <v>0.6436566465765732</v>
      </c>
      <c r="J2241" s="19">
        <f>E2241-F2241</f>
        <v>-16562</v>
      </c>
      <c r="K2241" s="19">
        <f>F2241-E2241</f>
        <v>16562</v>
      </c>
      <c r="L2241" s="20">
        <f>H2241-I2241</f>
        <v>-0.3099988769512971</v>
      </c>
      <c r="M2241" s="20">
        <f>I2241-H2241</f>
        <v>0.3099988769512971</v>
      </c>
      <c r="N2241" s="19">
        <v>21841</v>
      </c>
      <c r="O2241" s="19">
        <v>25845</v>
      </c>
      <c r="P2241" s="19">
        <v>48196</v>
      </c>
      <c r="Q2241" s="20">
        <f>N2241/P2241</f>
        <v>0.4531703875840319</v>
      </c>
      <c r="R2241" s="20">
        <f>O2241/P2241</f>
        <v>0.5362478213959665</v>
      </c>
      <c r="S2241" s="19">
        <f>N2241-O2241</f>
        <v>-4004</v>
      </c>
      <c r="T2241" s="20">
        <f>Q2241-R2241</f>
        <v>-0.08307743381193461</v>
      </c>
      <c r="U2241" s="19">
        <f>E2241-N2241</f>
        <v>-4015</v>
      </c>
      <c r="V2241" s="19">
        <f>F2241-O2241</f>
        <v>8543</v>
      </c>
      <c r="W2241" s="20">
        <f>H2241-Q2241</f>
        <v>-0.1195126179587558</v>
      </c>
      <c r="X2241" s="21">
        <f>I2241-R2241</f>
        <v>0.1074088251806067</v>
      </c>
      <c r="Y2241" s="22">
        <v>790.34</v>
      </c>
      <c r="Z2241" s="23">
        <f>C2241/Y2241</f>
        <v>169.0765999443277</v>
      </c>
      <c r="AA2241" s="24">
        <v>42051</v>
      </c>
      <c r="AB2241" t="s" s="25">
        <v>5514</v>
      </c>
      <c r="AC2241" s="26">
        <v>42</v>
      </c>
      <c r="AD2241" s="26">
        <v>51</v>
      </c>
      <c r="AE2241" t="s" s="42">
        <v>5439</v>
      </c>
      <c r="AF2241" t="s" s="43">
        <v>5059</v>
      </c>
      <c r="AG2241" t="s" s="34">
        <v>5440</v>
      </c>
      <c r="AH2241" s="31">
        <v>2353045</v>
      </c>
      <c r="AI2241" t="s" s="32">
        <v>96</v>
      </c>
      <c r="AJ2241" t="s" s="33">
        <v>5061</v>
      </c>
      <c r="AK2241" s="33"/>
      <c r="AL2241" s="33"/>
      <c r="AM2241" t="s" s="44">
        <v>115</v>
      </c>
      <c r="AN2241" s="36">
        <v>136606</v>
      </c>
      <c r="AO2241" s="37">
        <v>264</v>
      </c>
      <c r="AP2241" s="37">
        <v>60518</v>
      </c>
      <c r="AQ2241" s="38">
        <v>443.008888888889</v>
      </c>
      <c r="AR2241" s="37">
        <v>13148</v>
      </c>
      <c r="AS2241" s="38">
        <v>96.25</v>
      </c>
      <c r="AT2241" s="37">
        <v>931</v>
      </c>
      <c r="AU2241" s="38">
        <v>6.82</v>
      </c>
      <c r="AV2241" s="37">
        <v>20117</v>
      </c>
      <c r="AW2241" s="38">
        <v>147.258888888889</v>
      </c>
      <c r="AX2241" s="37">
        <v>24544</v>
      </c>
      <c r="AY2241" s="38">
        <v>179.668888888889</v>
      </c>
      <c r="AZ2241" s="37">
        <v>344</v>
      </c>
      <c r="BA2241" s="38">
        <v>2.52</v>
      </c>
      <c r="BB2241" s="37">
        <v>8</v>
      </c>
      <c r="BC2241" s="38">
        <v>0.0588888888888889</v>
      </c>
      <c r="BJ2241" s="39">
        <v>0</v>
      </c>
      <c r="BK2241" s="40">
        <v>0</v>
      </c>
      <c r="BL2241" s="37">
        <v>397</v>
      </c>
      <c r="BM2241" s="38">
        <v>2.91</v>
      </c>
      <c r="BV2241" s="39">
        <v>0</v>
      </c>
      <c r="BW2241" s="40">
        <v>0</v>
      </c>
      <c r="BX2241" s="37">
        <v>812</v>
      </c>
      <c r="BY2241" s="38">
        <v>5.94</v>
      </c>
      <c r="CF2241" s="37">
        <v>59</v>
      </c>
      <c r="CG2241" s="38">
        <v>0.43</v>
      </c>
      <c r="CH2241" s="39">
        <v>59</v>
      </c>
      <c r="CI2241" s="40">
        <v>0.43</v>
      </c>
    </row>
    <row r="2242" s="14" customFormat="1" ht="14.65" customHeight="1">
      <c r="A2242" t="s" s="15">
        <v>5431</v>
      </c>
      <c r="B2242" t="s" s="16">
        <v>5515</v>
      </c>
      <c r="C2242" s="17">
        <v>7410</v>
      </c>
      <c r="D2242" t="s" s="18">
        <v>5</v>
      </c>
      <c r="E2242" s="19">
        <v>626</v>
      </c>
      <c r="F2242" s="19">
        <v>1680</v>
      </c>
      <c r="G2242" s="19">
        <v>2398</v>
      </c>
      <c r="H2242" s="20">
        <f>E2242/G2242</f>
        <v>0.2610508757297748</v>
      </c>
      <c r="I2242" s="20">
        <f>F2242/G2242</f>
        <v>0.7005838198498749</v>
      </c>
      <c r="J2242" s="19">
        <f>E2242-F2242</f>
        <v>-1054</v>
      </c>
      <c r="K2242" s="19">
        <f>F2242-E2242</f>
        <v>1054</v>
      </c>
      <c r="L2242" s="20">
        <f>H2242-I2242</f>
        <v>-0.4395329441201001</v>
      </c>
      <c r="M2242" s="20">
        <f>I2242-H2242</f>
        <v>0.4395329441201001</v>
      </c>
      <c r="N2242" s="19">
        <v>894</v>
      </c>
      <c r="O2242" s="19">
        <v>1381</v>
      </c>
      <c r="P2242" s="19">
        <v>2308</v>
      </c>
      <c r="Q2242" s="20">
        <f>N2242/P2242</f>
        <v>0.3873483535528596</v>
      </c>
      <c r="R2242" s="20">
        <f>O2242/P2242</f>
        <v>0.5983535528596187</v>
      </c>
      <c r="S2242" s="19">
        <f>N2242-O2242</f>
        <v>-487</v>
      </c>
      <c r="T2242" s="20">
        <f>Q2242-R2242</f>
        <v>-0.211005199306759</v>
      </c>
      <c r="U2242" s="19">
        <f>E2242-N2242</f>
        <v>-268</v>
      </c>
      <c r="V2242" s="19">
        <f>F2242-O2242</f>
        <v>299</v>
      </c>
      <c r="W2242" s="20">
        <f>H2242-Q2242</f>
        <v>-0.1262974778230848</v>
      </c>
      <c r="X2242" s="21">
        <f>I2242-R2242</f>
        <v>0.1022302669902563</v>
      </c>
      <c r="Y2242" s="22">
        <v>427.19</v>
      </c>
      <c r="Z2242" s="23">
        <f>C2242/Y2242</f>
        <v>17.34591165523538</v>
      </c>
      <c r="AA2242" s="24">
        <v>42053</v>
      </c>
      <c r="AB2242" t="s" s="25">
        <v>5516</v>
      </c>
      <c r="AC2242" s="26">
        <v>42</v>
      </c>
      <c r="AD2242" s="26">
        <v>53</v>
      </c>
      <c r="AE2242" s="42"/>
      <c r="AF2242" s="43"/>
      <c r="AG2242" s="34"/>
      <c r="AI2242" s="32"/>
      <c r="AJ2242" s="33"/>
      <c r="AK2242" s="33"/>
      <c r="AL2242" s="33"/>
      <c r="AM2242" t="s" s="44">
        <v>120</v>
      </c>
      <c r="AN2242" s="36">
        <v>7716</v>
      </c>
      <c r="AO2242" s="37">
        <v>19</v>
      </c>
      <c r="AP2242" s="37">
        <v>2521</v>
      </c>
      <c r="AQ2242" s="38">
        <v>326.72</v>
      </c>
      <c r="AR2242" s="37">
        <v>511</v>
      </c>
      <c r="AS2242" s="38">
        <v>66.23</v>
      </c>
      <c r="AV2242" s="37">
        <v>1525</v>
      </c>
      <c r="AW2242" s="38">
        <v>197.638888888889</v>
      </c>
      <c r="AX2242" s="37">
        <v>485</v>
      </c>
      <c r="AY2242" s="38">
        <v>62.8588888888889</v>
      </c>
      <c r="BJ2242" s="39">
        <v>0</v>
      </c>
      <c r="BK2242" s="40">
        <v>0</v>
      </c>
      <c r="BV2242" s="39">
        <v>0</v>
      </c>
      <c r="BW2242" s="40">
        <v>0</v>
      </c>
      <c r="CH2242" s="39">
        <v>0</v>
      </c>
      <c r="CI2242" s="40">
        <v>0</v>
      </c>
    </row>
    <row r="2243" s="14" customFormat="1" ht="14.65" customHeight="1">
      <c r="A2243" t="s" s="15">
        <v>5431</v>
      </c>
      <c r="B2243" t="s" s="16">
        <v>197</v>
      </c>
      <c r="C2243" s="17">
        <v>153638</v>
      </c>
      <c r="D2243" t="s" s="18">
        <v>5</v>
      </c>
      <c r="E2243" s="19">
        <v>17322</v>
      </c>
      <c r="F2243" s="19">
        <v>49554</v>
      </c>
      <c r="G2243" s="19">
        <v>69345</v>
      </c>
      <c r="H2243" s="20">
        <f>E2243/G2243</f>
        <v>0.2497945057322085</v>
      </c>
      <c r="I2243" s="20">
        <f>F2243/G2243</f>
        <v>0.7146009085009734</v>
      </c>
      <c r="J2243" s="19">
        <f>E2243-F2243</f>
        <v>-32232</v>
      </c>
      <c r="K2243" s="19">
        <f>F2243-E2243</f>
        <v>32232</v>
      </c>
      <c r="L2243" s="20">
        <f>H2243-I2243</f>
        <v>-0.4648064027687648</v>
      </c>
      <c r="M2243" s="20">
        <f>I2243-H2243</f>
        <v>0.4648064027687648</v>
      </c>
      <c r="N2243" s="19">
        <v>18910</v>
      </c>
      <c r="O2243" s="19">
        <v>43072</v>
      </c>
      <c r="P2243" s="19">
        <v>62802</v>
      </c>
      <c r="Q2243" s="20">
        <f>N2243/P2243</f>
        <v>0.3011050603483966</v>
      </c>
      <c r="R2243" s="20">
        <f>O2243/P2243</f>
        <v>0.685838030635967</v>
      </c>
      <c r="S2243" s="19">
        <f>N2243-O2243</f>
        <v>-24162</v>
      </c>
      <c r="T2243" s="20">
        <f>Q2243-R2243</f>
        <v>-0.3847329702875705</v>
      </c>
      <c r="U2243" s="19">
        <f>E2243-N2243</f>
        <v>-1588</v>
      </c>
      <c r="V2243" s="19">
        <f>F2243-O2243</f>
        <v>6482</v>
      </c>
      <c r="W2243" s="20">
        <f>H2243-Q2243</f>
        <v>-0.05131055461618805</v>
      </c>
      <c r="X2243" s="21">
        <f>I2243-R2243</f>
        <v>0.02876287786500631</v>
      </c>
      <c r="Y2243" s="22">
        <v>772.22</v>
      </c>
      <c r="Z2243" s="23">
        <f>C2243/Y2243</f>
        <v>198.9562559892259</v>
      </c>
      <c r="AA2243" s="24">
        <v>42055</v>
      </c>
      <c r="AB2243" t="s" s="25">
        <v>5517</v>
      </c>
      <c r="AC2243" s="26">
        <v>42</v>
      </c>
      <c r="AD2243" s="26">
        <v>55</v>
      </c>
      <c r="AE2243" t="s" s="42">
        <v>5518</v>
      </c>
      <c r="AF2243" t="s" s="43">
        <v>966</v>
      </c>
      <c r="AG2243" t="s" s="34">
        <v>5519</v>
      </c>
      <c r="AH2243" s="31">
        <v>153638</v>
      </c>
      <c r="AI2243" t="s" s="32">
        <v>96</v>
      </c>
      <c r="AJ2243" t="s" s="33">
        <v>968</v>
      </c>
      <c r="AK2243" s="33"/>
      <c r="AL2243" s="33"/>
      <c r="AM2243" t="s" s="44">
        <v>97</v>
      </c>
      <c r="AN2243" s="36">
        <v>149618</v>
      </c>
      <c r="AO2243" s="37">
        <v>238</v>
      </c>
      <c r="AP2243" s="37">
        <v>51903</v>
      </c>
      <c r="AQ2243" s="38">
        <v>346.898888888889</v>
      </c>
      <c r="AR2243" s="37">
        <v>19930</v>
      </c>
      <c r="AS2243" s="38">
        <v>133.21</v>
      </c>
      <c r="AT2243" s="37">
        <v>883</v>
      </c>
      <c r="AU2243" s="38">
        <v>5.9</v>
      </c>
      <c r="AV2243" s="37">
        <v>19147</v>
      </c>
      <c r="AW2243" s="38">
        <v>127.968888888889</v>
      </c>
      <c r="AX2243" s="37">
        <v>10259</v>
      </c>
      <c r="AY2243" s="38">
        <v>68.56888888888891</v>
      </c>
      <c r="AZ2243" s="37">
        <v>120</v>
      </c>
      <c r="BA2243" s="38">
        <v>0.8</v>
      </c>
      <c r="BB2243" s="37">
        <v>7</v>
      </c>
      <c r="BC2243" s="38">
        <v>0.05</v>
      </c>
      <c r="BJ2243" s="39">
        <v>0</v>
      </c>
      <c r="BK2243" s="40">
        <v>0</v>
      </c>
      <c r="BL2243" s="37">
        <v>1557</v>
      </c>
      <c r="BM2243" s="38">
        <v>10.41</v>
      </c>
      <c r="BV2243" s="39">
        <v>0</v>
      </c>
      <c r="BW2243" s="40">
        <v>0</v>
      </c>
      <c r="CH2243" s="39">
        <v>0</v>
      </c>
      <c r="CI2243" s="40">
        <v>0</v>
      </c>
    </row>
    <row r="2244" s="14" customFormat="1" ht="14.65" customHeight="1">
      <c r="A2244" t="s" s="15">
        <v>5431</v>
      </c>
      <c r="B2244" t="s" s="16">
        <v>426</v>
      </c>
      <c r="C2244" s="17">
        <v>14629</v>
      </c>
      <c r="D2244" t="s" s="18">
        <v>5</v>
      </c>
      <c r="E2244" s="19">
        <v>904</v>
      </c>
      <c r="F2244" s="19">
        <v>5676</v>
      </c>
      <c r="G2244" s="19">
        <v>6743</v>
      </c>
      <c r="H2244" s="20">
        <f>E2244/G2244</f>
        <v>0.1340649562509269</v>
      </c>
      <c r="I2244" s="20">
        <f>F2244/G2244</f>
        <v>0.8417618270799347</v>
      </c>
      <c r="J2244" s="19">
        <f>E2244-F2244</f>
        <v>-4772</v>
      </c>
      <c r="K2244" s="19">
        <f>F2244-E2244</f>
        <v>4772</v>
      </c>
      <c r="L2244" s="20">
        <f>H2244-I2244</f>
        <v>-0.7076968708290079</v>
      </c>
      <c r="M2244" s="20">
        <f>I2244-H2244</f>
        <v>0.7076968708290079</v>
      </c>
      <c r="N2244" s="19">
        <v>1297</v>
      </c>
      <c r="O2244" s="19">
        <v>4780</v>
      </c>
      <c r="P2244" s="19">
        <v>6148</v>
      </c>
      <c r="Q2244" s="20">
        <f>N2244/P2244</f>
        <v>0.2109629147690306</v>
      </c>
      <c r="R2244" s="20">
        <f>O2244/P2244</f>
        <v>0.7774886141834743</v>
      </c>
      <c r="S2244" s="19">
        <f>N2244-O2244</f>
        <v>-3483</v>
      </c>
      <c r="T2244" s="20">
        <f>Q2244-R2244</f>
        <v>-0.5665256994144436</v>
      </c>
      <c r="U2244" s="19">
        <f>E2244-N2244</f>
        <v>-393</v>
      </c>
      <c r="V2244" s="19">
        <f>F2244-O2244</f>
        <v>896</v>
      </c>
      <c r="W2244" s="20">
        <f>H2244-Q2244</f>
        <v>-0.07689795851810372</v>
      </c>
      <c r="X2244" s="21">
        <f>I2244-R2244</f>
        <v>0.06427321289646049</v>
      </c>
      <c r="Y2244" s="22">
        <v>437.55</v>
      </c>
      <c r="Z2244" s="23">
        <f>C2244/Y2244</f>
        <v>33.43389326934064</v>
      </c>
      <c r="AA2244" s="24">
        <v>42057</v>
      </c>
      <c r="AB2244" t="s" s="25">
        <v>5520</v>
      </c>
      <c r="AC2244" s="26">
        <v>42</v>
      </c>
      <c r="AD2244" s="26">
        <v>57</v>
      </c>
      <c r="AE2244" s="42"/>
      <c r="AF2244" s="43"/>
      <c r="AG2244" s="34"/>
      <c r="AI2244" s="32"/>
      <c r="AJ2244" s="33"/>
      <c r="AK2244" s="33"/>
      <c r="AL2244" s="33"/>
      <c r="AM2244" t="s" s="44">
        <v>120</v>
      </c>
      <c r="AN2244" s="36">
        <v>14845</v>
      </c>
      <c r="AO2244" s="37">
        <v>46</v>
      </c>
      <c r="AP2244" s="37">
        <v>4386</v>
      </c>
      <c r="AQ2244" s="38">
        <v>295.448888888889</v>
      </c>
      <c r="AR2244" s="37">
        <v>1962</v>
      </c>
      <c r="AS2244" s="38">
        <v>132.168888888889</v>
      </c>
      <c r="AT2244" s="37">
        <v>122</v>
      </c>
      <c r="AU2244" s="38">
        <v>8.220000000000001</v>
      </c>
      <c r="AV2244" s="37">
        <v>2060</v>
      </c>
      <c r="AW2244" s="38">
        <v>138.77</v>
      </c>
      <c r="AX2244" s="37">
        <v>191</v>
      </c>
      <c r="AY2244" s="38">
        <v>12.8688888888889</v>
      </c>
      <c r="BJ2244" s="39">
        <v>0</v>
      </c>
      <c r="BK2244" s="40">
        <v>0</v>
      </c>
      <c r="BL2244" s="37">
        <v>51</v>
      </c>
      <c r="BM2244" s="38">
        <v>3.44</v>
      </c>
      <c r="BV2244" s="39">
        <v>0</v>
      </c>
      <c r="BW2244" s="40">
        <v>0</v>
      </c>
      <c r="CH2244" s="39">
        <v>0</v>
      </c>
      <c r="CI2244" s="40">
        <v>0</v>
      </c>
    </row>
    <row r="2245" s="14" customFormat="1" ht="14.65" customHeight="1">
      <c r="A2245" t="s" s="15">
        <v>5431</v>
      </c>
      <c r="B2245" t="s" s="16">
        <v>203</v>
      </c>
      <c r="C2245" s="17">
        <v>37519</v>
      </c>
      <c r="D2245" t="s" s="18">
        <v>5</v>
      </c>
      <c r="E2245" s="19">
        <v>4157</v>
      </c>
      <c r="F2245" s="19">
        <v>10394</v>
      </c>
      <c r="G2245" s="19">
        <v>14955</v>
      </c>
      <c r="H2245" s="20">
        <f>E2245/G2245</f>
        <v>0.2779672350384487</v>
      </c>
      <c r="I2245" s="20">
        <f>F2245/G2245</f>
        <v>0.6950183884988298</v>
      </c>
      <c r="J2245" s="19">
        <f>E2245-F2245</f>
        <v>-6237</v>
      </c>
      <c r="K2245" s="19">
        <f>F2245-E2245</f>
        <v>6237</v>
      </c>
      <c r="L2245" s="20">
        <f>H2245-I2245</f>
        <v>-0.4170511534603811</v>
      </c>
      <c r="M2245" s="20">
        <f>I2245-H2245</f>
        <v>0.4170511534603811</v>
      </c>
      <c r="N2245" s="19">
        <v>5564</v>
      </c>
      <c r="O2245" s="19">
        <v>7985</v>
      </c>
      <c r="P2245" s="19">
        <v>13726</v>
      </c>
      <c r="Q2245" s="20">
        <f>N2245/P2245</f>
        <v>0.405362086551071</v>
      </c>
      <c r="R2245" s="20">
        <f>O2245/P2245</f>
        <v>0.5817426781290981</v>
      </c>
      <c r="S2245" s="19">
        <f>N2245-O2245</f>
        <v>-2421</v>
      </c>
      <c r="T2245" s="20">
        <f>Q2245-R2245</f>
        <v>-0.1763805915780271</v>
      </c>
      <c r="U2245" s="19">
        <f>E2245-N2245</f>
        <v>-1407</v>
      </c>
      <c r="V2245" s="19">
        <f>F2245-O2245</f>
        <v>2409</v>
      </c>
      <c r="W2245" s="20">
        <f>H2245-Q2245</f>
        <v>-0.1273948515126223</v>
      </c>
      <c r="X2245" s="21">
        <f>I2245-R2245</f>
        <v>0.1132757103697317</v>
      </c>
      <c r="Y2245" s="22">
        <v>575.95</v>
      </c>
      <c r="Z2245" s="23">
        <f>C2245/Y2245</f>
        <v>65.14280753537633</v>
      </c>
      <c r="AA2245" s="24">
        <v>42059</v>
      </c>
      <c r="AB2245" t="s" s="25">
        <v>5521</v>
      </c>
      <c r="AC2245" s="26">
        <v>42</v>
      </c>
      <c r="AD2245" s="26">
        <v>59</v>
      </c>
      <c r="AE2245" s="42"/>
      <c r="AF2245" s="43"/>
      <c r="AG2245" s="34"/>
      <c r="AI2245" s="32"/>
      <c r="AJ2245" s="33"/>
      <c r="AK2245" s="33"/>
      <c r="AL2245" s="33"/>
      <c r="AM2245" t="s" s="44">
        <v>120</v>
      </c>
      <c r="AN2245" s="36">
        <v>38686</v>
      </c>
      <c r="AO2245" s="37">
        <v>96</v>
      </c>
      <c r="AP2245" s="37">
        <v>16186</v>
      </c>
      <c r="AQ2245" s="38">
        <v>418.388888888889</v>
      </c>
      <c r="AR2245" s="37">
        <v>4260</v>
      </c>
      <c r="AS2245" s="38">
        <v>110.12</v>
      </c>
      <c r="AV2245" s="37">
        <v>7006</v>
      </c>
      <c r="AW2245" s="38">
        <v>181.098888888889</v>
      </c>
      <c r="AX2245" s="37">
        <v>4680</v>
      </c>
      <c r="AY2245" s="38">
        <v>120.968888888889</v>
      </c>
      <c r="AZ2245" s="37">
        <v>73</v>
      </c>
      <c r="BA2245" s="38">
        <v>1.89</v>
      </c>
      <c r="BB2245" s="37">
        <v>2</v>
      </c>
      <c r="BC2245" s="38">
        <v>0.05</v>
      </c>
      <c r="BJ2245" s="39">
        <v>0</v>
      </c>
      <c r="BK2245" s="40">
        <v>0</v>
      </c>
      <c r="BL2245" s="37">
        <v>165</v>
      </c>
      <c r="BM2245" s="38">
        <v>4.26888888888889</v>
      </c>
      <c r="BV2245" s="39">
        <v>0</v>
      </c>
      <c r="BW2245" s="40">
        <v>0</v>
      </c>
      <c r="CH2245" s="39">
        <v>0</v>
      </c>
      <c r="CI2245" s="40">
        <v>0</v>
      </c>
    </row>
    <row r="2246" s="14" customFormat="1" ht="14.65" customHeight="1">
      <c r="A2246" t="s" s="15">
        <v>5431</v>
      </c>
      <c r="B2246" t="s" s="16">
        <v>5522</v>
      </c>
      <c r="C2246" s="17">
        <v>45668</v>
      </c>
      <c r="D2246" t="s" s="18">
        <v>5</v>
      </c>
      <c r="E2246" s="19">
        <v>4487</v>
      </c>
      <c r="F2246" s="19">
        <v>14369</v>
      </c>
      <c r="G2246" s="19">
        <v>19496</v>
      </c>
      <c r="H2246" s="20">
        <f>E2246/G2246</f>
        <v>0.2301497743126795</v>
      </c>
      <c r="I2246" s="20">
        <f>F2246/G2246</f>
        <v>0.7370229790726303</v>
      </c>
      <c r="J2246" s="19">
        <f>E2246-F2246</f>
        <v>-9882</v>
      </c>
      <c r="K2246" s="19">
        <f>F2246-E2246</f>
        <v>9882</v>
      </c>
      <c r="L2246" s="20">
        <f>H2246-I2246</f>
        <v>-0.5068732047599507</v>
      </c>
      <c r="M2246" s="20">
        <f>I2246-H2246</f>
        <v>0.5068732047599507</v>
      </c>
      <c r="N2246" s="19">
        <v>5383</v>
      </c>
      <c r="O2246" s="19">
        <v>11953</v>
      </c>
      <c r="P2246" s="19">
        <v>17587</v>
      </c>
      <c r="Q2246" s="20">
        <f>N2246/P2246</f>
        <v>0.3060783533291636</v>
      </c>
      <c r="R2246" s="20">
        <f>O2246/P2246</f>
        <v>0.6796497412861773</v>
      </c>
      <c r="S2246" s="19">
        <f>N2246-O2246</f>
        <v>-6570</v>
      </c>
      <c r="T2246" s="20">
        <f>Q2246-R2246</f>
        <v>-0.3735713879570137</v>
      </c>
      <c r="U2246" s="19">
        <f>E2246-N2246</f>
        <v>-896</v>
      </c>
      <c r="V2246" s="19">
        <f>F2246-O2246</f>
        <v>2416</v>
      </c>
      <c r="W2246" s="20">
        <f>H2246-Q2246</f>
        <v>-0.07592857901648409</v>
      </c>
      <c r="X2246" s="21">
        <f>I2246-R2246</f>
        <v>0.05737323778645298</v>
      </c>
      <c r="Y2246" s="22">
        <v>874.64</v>
      </c>
      <c r="Z2246" s="23">
        <f>C2246/Y2246</f>
        <v>52.21348211835727</v>
      </c>
      <c r="AA2246" s="24">
        <v>42061</v>
      </c>
      <c r="AB2246" t="s" s="25">
        <v>5523</v>
      </c>
      <c r="AC2246" s="26">
        <v>42</v>
      </c>
      <c r="AD2246" s="26">
        <v>61</v>
      </c>
      <c r="AE2246" t="s" s="42">
        <v>5524</v>
      </c>
      <c r="AF2246" s="43"/>
      <c r="AG2246" t="s" s="33">
        <v>5525</v>
      </c>
      <c r="AI2246" t="s" s="33">
        <v>108</v>
      </c>
      <c r="AJ2246" s="33"/>
      <c r="AK2246" s="33"/>
      <c r="AL2246" s="33"/>
      <c r="AM2246" t="s" s="44">
        <v>97</v>
      </c>
      <c r="AN2246" s="36">
        <v>45913</v>
      </c>
      <c r="AO2246" s="37">
        <v>131</v>
      </c>
      <c r="AP2246" s="37">
        <v>16974</v>
      </c>
      <c r="AQ2246" s="38">
        <v>369.698888888889</v>
      </c>
      <c r="AR2246" s="37">
        <v>6310</v>
      </c>
      <c r="AS2246" s="38">
        <v>137.43</v>
      </c>
      <c r="AT2246" s="37">
        <v>295</v>
      </c>
      <c r="AU2246" s="38">
        <v>6.42888888888889</v>
      </c>
      <c r="AV2246" s="37">
        <v>7471</v>
      </c>
      <c r="AW2246" s="38">
        <v>162.718888888889</v>
      </c>
      <c r="AX2246" s="37">
        <v>2572</v>
      </c>
      <c r="AY2246" s="38">
        <v>56.02</v>
      </c>
      <c r="AZ2246" s="37">
        <v>20</v>
      </c>
      <c r="BA2246" s="38">
        <v>0.44</v>
      </c>
      <c r="BB2246" s="37">
        <v>10</v>
      </c>
      <c r="BC2246" s="38">
        <v>0.22</v>
      </c>
      <c r="BJ2246" s="39">
        <v>0</v>
      </c>
      <c r="BK2246" s="40">
        <v>0</v>
      </c>
      <c r="BL2246" s="37">
        <v>296</v>
      </c>
      <c r="BM2246" s="38">
        <v>6.45</v>
      </c>
      <c r="BV2246" s="39">
        <v>0</v>
      </c>
      <c r="BW2246" s="40">
        <v>0</v>
      </c>
      <c r="CH2246" s="39">
        <v>0</v>
      </c>
      <c r="CI2246" s="40">
        <v>0</v>
      </c>
    </row>
    <row r="2247" s="14" customFormat="1" ht="14.65" customHeight="1">
      <c r="A2247" t="s" s="15">
        <v>5431</v>
      </c>
      <c r="B2247" t="s" s="16">
        <v>5526</v>
      </c>
      <c r="C2247" s="17">
        <v>86966</v>
      </c>
      <c r="D2247" t="s" s="18">
        <v>5</v>
      </c>
      <c r="E2247" s="19">
        <v>11468</v>
      </c>
      <c r="F2247" s="19">
        <v>24920</v>
      </c>
      <c r="G2247" s="19">
        <v>37728</v>
      </c>
      <c r="H2247" s="20">
        <f>E2247/G2247</f>
        <v>0.3039652247667515</v>
      </c>
      <c r="I2247" s="20">
        <f>F2247/G2247</f>
        <v>0.6605173876166243</v>
      </c>
      <c r="J2247" s="19">
        <f>E2247-F2247</f>
        <v>-13452</v>
      </c>
      <c r="K2247" s="19">
        <f>F2247-E2247</f>
        <v>13452</v>
      </c>
      <c r="L2247" s="20">
        <f>H2247-I2247</f>
        <v>-0.3565521628498728</v>
      </c>
      <c r="M2247" s="20">
        <f>I2247-H2247</f>
        <v>0.3565521628498728</v>
      </c>
      <c r="N2247" s="19">
        <v>14403</v>
      </c>
      <c r="O2247" s="19">
        <v>21187</v>
      </c>
      <c r="P2247" s="19">
        <v>36180</v>
      </c>
      <c r="Q2247" s="20">
        <f>N2247/P2247</f>
        <v>0.3980928689883914</v>
      </c>
      <c r="R2247" s="20">
        <f>O2247/P2247</f>
        <v>0.585599778883361</v>
      </c>
      <c r="S2247" s="19">
        <f>N2247-O2247</f>
        <v>-6784</v>
      </c>
      <c r="T2247" s="20">
        <f>Q2247-R2247</f>
        <v>-0.1875069098949697</v>
      </c>
      <c r="U2247" s="19">
        <f>E2247-N2247</f>
        <v>-2935</v>
      </c>
      <c r="V2247" s="19">
        <f>F2247-O2247</f>
        <v>3733</v>
      </c>
      <c r="W2247" s="20">
        <f>H2247-Q2247</f>
        <v>-0.09412764422163988</v>
      </c>
      <c r="X2247" s="21">
        <f>I2247-R2247</f>
        <v>0.07491760873326325</v>
      </c>
      <c r="Y2247" s="22">
        <v>827.03</v>
      </c>
      <c r="Z2247" s="23">
        <f>C2247/Y2247</f>
        <v>105.1545893135678</v>
      </c>
      <c r="AA2247" s="24">
        <v>42063</v>
      </c>
      <c r="AB2247" t="s" s="25">
        <v>5527</v>
      </c>
      <c r="AC2247" s="26">
        <v>42</v>
      </c>
      <c r="AD2247" s="26">
        <v>63</v>
      </c>
      <c r="AE2247" t="s" s="42">
        <v>5528</v>
      </c>
      <c r="AF2247" t="s" s="43">
        <v>5059</v>
      </c>
      <c r="AG2247" t="s" s="33">
        <v>5529</v>
      </c>
      <c r="AI2247" t="s" s="33">
        <v>108</v>
      </c>
      <c r="AJ2247" t="s" s="33">
        <v>5061</v>
      </c>
      <c r="AK2247" s="33"/>
      <c r="AL2247" s="33"/>
      <c r="AM2247" t="s" s="44">
        <v>97</v>
      </c>
      <c r="AN2247" s="36">
        <v>88880</v>
      </c>
      <c r="AO2247" s="37">
        <v>214</v>
      </c>
      <c r="AP2247" s="37">
        <v>41605</v>
      </c>
      <c r="AQ2247" s="38">
        <v>468.1</v>
      </c>
      <c r="AR2247" s="37">
        <v>10777</v>
      </c>
      <c r="AS2247" s="38">
        <v>121.25</v>
      </c>
      <c r="AT2247" s="37">
        <v>233</v>
      </c>
      <c r="AU2247" s="38">
        <v>2.62</v>
      </c>
      <c r="AV2247" s="37">
        <v>16441</v>
      </c>
      <c r="AW2247" s="38">
        <v>184.978888888889</v>
      </c>
      <c r="AX2247" s="37">
        <v>12383</v>
      </c>
      <c r="AY2247" s="38">
        <v>139.318888888889</v>
      </c>
      <c r="AZ2247" s="37">
        <v>423</v>
      </c>
      <c r="BA2247" s="38">
        <v>4.75888888888889</v>
      </c>
      <c r="BB2247" s="37">
        <v>3</v>
      </c>
      <c r="BC2247" s="38">
        <v>0.0288888888888889</v>
      </c>
      <c r="BH2247" s="37">
        <v>71</v>
      </c>
      <c r="BI2247" s="38">
        <v>0.798829882988299</v>
      </c>
      <c r="BJ2247" s="39">
        <v>71</v>
      </c>
      <c r="BK2247" s="40">
        <v>0.798829882988299</v>
      </c>
      <c r="BL2247" s="37">
        <v>304</v>
      </c>
      <c r="BM2247" s="38">
        <v>3.42</v>
      </c>
      <c r="BV2247" s="39">
        <v>0</v>
      </c>
      <c r="BW2247" s="40">
        <v>0</v>
      </c>
      <c r="BX2247" s="37">
        <v>812</v>
      </c>
      <c r="BY2247" s="38">
        <v>9.140000000000001</v>
      </c>
      <c r="CF2247" s="37">
        <v>62</v>
      </c>
      <c r="CG2247" s="38">
        <v>0.7</v>
      </c>
      <c r="CH2247" s="39">
        <v>62</v>
      </c>
      <c r="CI2247" s="40">
        <v>0.7</v>
      </c>
      <c r="CJ2247" s="37">
        <v>91</v>
      </c>
      <c r="CK2247" s="38">
        <v>1.02</v>
      </c>
      <c r="CL2247" s="37">
        <v>5</v>
      </c>
      <c r="CM2247" s="41">
        <v>0.0588888888888889</v>
      </c>
    </row>
    <row r="2248" s="14" customFormat="1" ht="14.65" customHeight="1">
      <c r="A2248" t="s" s="15">
        <v>5431</v>
      </c>
      <c r="B2248" t="s" s="16">
        <v>219</v>
      </c>
      <c r="C2248" s="17">
        <v>44430</v>
      </c>
      <c r="D2248" t="s" s="18">
        <v>5</v>
      </c>
      <c r="E2248" s="19">
        <v>3437</v>
      </c>
      <c r="F2248" s="19">
        <v>14533</v>
      </c>
      <c r="G2248" s="19">
        <v>18551</v>
      </c>
      <c r="H2248" s="20">
        <f>E2248/G2248</f>
        <v>0.1852730311034446</v>
      </c>
      <c r="I2248" s="20">
        <f>F2248/G2248</f>
        <v>0.7834079025389467</v>
      </c>
      <c r="J2248" s="19">
        <f>E2248-F2248</f>
        <v>-11096</v>
      </c>
      <c r="K2248" s="19">
        <f>F2248-E2248</f>
        <v>11096</v>
      </c>
      <c r="L2248" s="20">
        <f>H2248-I2248</f>
        <v>-0.5981348714355021</v>
      </c>
      <c r="M2248" s="20">
        <f>I2248-H2248</f>
        <v>0.5981348714355021</v>
      </c>
      <c r="N2248" s="19">
        <v>4535</v>
      </c>
      <c r="O2248" s="19">
        <v>12288</v>
      </c>
      <c r="P2248" s="19">
        <v>17072</v>
      </c>
      <c r="Q2248" s="20">
        <f>N2248/P2248</f>
        <v>0.2656396438612934</v>
      </c>
      <c r="R2248" s="20">
        <f>O2248/P2248</f>
        <v>0.7197750702905342</v>
      </c>
      <c r="S2248" s="19">
        <f>N2248-O2248</f>
        <v>-7753</v>
      </c>
      <c r="T2248" s="20">
        <f>Q2248-R2248</f>
        <v>-0.4541354264292409</v>
      </c>
      <c r="U2248" s="19">
        <f>E2248-N2248</f>
        <v>-1098</v>
      </c>
      <c r="V2248" s="19">
        <f>F2248-O2248</f>
        <v>2245</v>
      </c>
      <c r="W2248" s="20">
        <f>H2248-Q2248</f>
        <v>-0.08036661275784879</v>
      </c>
      <c r="X2248" s="21">
        <f>I2248-R2248</f>
        <v>0.06363283224841243</v>
      </c>
      <c r="Y2248" s="22">
        <v>652.4299999999999</v>
      </c>
      <c r="Z2248" s="23">
        <f>C2248/Y2248</f>
        <v>68.09925969069479</v>
      </c>
      <c r="AA2248" s="24">
        <v>42065</v>
      </c>
      <c r="AB2248" t="s" s="25">
        <v>5530</v>
      </c>
      <c r="AC2248" s="26">
        <v>42</v>
      </c>
      <c r="AD2248" s="26">
        <v>65</v>
      </c>
      <c r="AE2248" s="42"/>
      <c r="AF2248" s="43"/>
      <c r="AG2248" s="34"/>
      <c r="AI2248" s="32"/>
      <c r="AJ2248" s="33"/>
      <c r="AK2248" s="33"/>
      <c r="AL2248" s="33"/>
      <c r="AM2248" t="s" s="44">
        <v>120</v>
      </c>
      <c r="AN2248" s="36">
        <v>45200</v>
      </c>
      <c r="AO2248" s="37">
        <v>144</v>
      </c>
      <c r="AP2248" s="37">
        <v>26611</v>
      </c>
      <c r="AQ2248" s="38">
        <v>588.74</v>
      </c>
      <c r="AR2248" s="37">
        <v>5379</v>
      </c>
      <c r="AS2248" s="38">
        <v>119</v>
      </c>
      <c r="AV2248" s="37">
        <v>10527</v>
      </c>
      <c r="AW2248" s="38">
        <v>232.9</v>
      </c>
      <c r="AX2248" s="37">
        <v>10341</v>
      </c>
      <c r="AY2248" s="38">
        <v>228.78</v>
      </c>
      <c r="BB2248" s="37">
        <v>5</v>
      </c>
      <c r="BC2248" s="38">
        <v>0.108888888888889</v>
      </c>
      <c r="BJ2248" s="39">
        <v>0</v>
      </c>
      <c r="BK2248" s="40">
        <v>0</v>
      </c>
      <c r="BL2248" s="37">
        <v>359</v>
      </c>
      <c r="BM2248" s="38">
        <v>7.94</v>
      </c>
      <c r="BV2248" s="39">
        <v>0</v>
      </c>
      <c r="BW2248" s="40">
        <v>0</v>
      </c>
      <c r="CH2248" s="39">
        <v>0</v>
      </c>
      <c r="CI2248" s="40">
        <v>0</v>
      </c>
    </row>
    <row r="2249" s="14" customFormat="1" ht="14.65" customHeight="1">
      <c r="A2249" t="s" s="15">
        <v>5431</v>
      </c>
      <c r="B2249" t="s" s="16">
        <v>5531</v>
      </c>
      <c r="C2249" s="17">
        <v>24737</v>
      </c>
      <c r="D2249" t="s" s="18">
        <v>5</v>
      </c>
      <c r="E2249" s="19">
        <v>1810</v>
      </c>
      <c r="F2249" s="19">
        <v>8234</v>
      </c>
      <c r="G2249" s="19">
        <v>10402</v>
      </c>
      <c r="H2249" s="20">
        <f>E2249/G2249</f>
        <v>0.1740049990386464</v>
      </c>
      <c r="I2249" s="20">
        <f>F2249/G2249</f>
        <v>0.7915785425879639</v>
      </c>
      <c r="J2249" s="19">
        <f>E2249-F2249</f>
        <v>-6424</v>
      </c>
      <c r="K2249" s="19">
        <f>F2249-E2249</f>
        <v>6424</v>
      </c>
      <c r="L2249" s="20">
        <f>H2249-I2249</f>
        <v>-0.6175735435493175</v>
      </c>
      <c r="M2249" s="20">
        <f>I2249-H2249</f>
        <v>0.6175735435493175</v>
      </c>
      <c r="N2249" s="19">
        <v>2533</v>
      </c>
      <c r="O2249" s="19">
        <v>6821</v>
      </c>
      <c r="P2249" s="19">
        <v>9480</v>
      </c>
      <c r="Q2249" s="20">
        <f>N2249/P2249</f>
        <v>0.2671940928270042</v>
      </c>
      <c r="R2249" s="20">
        <f>O2249/P2249</f>
        <v>0.7195147679324895</v>
      </c>
      <c r="S2249" s="19">
        <f>N2249-O2249</f>
        <v>-4288</v>
      </c>
      <c r="T2249" s="20">
        <f>Q2249-R2249</f>
        <v>-0.4523206751054852</v>
      </c>
      <c r="U2249" s="19">
        <f>E2249-N2249</f>
        <v>-723</v>
      </c>
      <c r="V2249" s="19">
        <f>F2249-O2249</f>
        <v>1413</v>
      </c>
      <c r="W2249" s="20">
        <f>H2249-Q2249</f>
        <v>-0.09318909378835782</v>
      </c>
      <c r="X2249" s="21">
        <f>I2249-R2249</f>
        <v>0.07206377465547442</v>
      </c>
      <c r="Y2249" s="22">
        <v>391.35</v>
      </c>
      <c r="Z2249" s="23">
        <f>C2249/Y2249</f>
        <v>63.20940334738724</v>
      </c>
      <c r="AA2249" s="24">
        <v>42067</v>
      </c>
      <c r="AB2249" t="s" s="25">
        <v>5532</v>
      </c>
      <c r="AC2249" s="26">
        <v>42</v>
      </c>
      <c r="AD2249" s="26">
        <v>67</v>
      </c>
      <c r="AE2249" s="42"/>
      <c r="AF2249" s="43"/>
      <c r="AG2249" s="34"/>
      <c r="AI2249" s="32"/>
      <c r="AJ2249" s="33"/>
      <c r="AK2249" s="33"/>
      <c r="AL2249" s="33"/>
      <c r="AM2249" t="s" s="44">
        <v>120</v>
      </c>
      <c r="AN2249" s="36">
        <v>24636</v>
      </c>
      <c r="AO2249" s="37">
        <v>68</v>
      </c>
      <c r="AP2249" s="37">
        <v>11153</v>
      </c>
      <c r="AQ2249" s="38">
        <v>452.708888888889</v>
      </c>
      <c r="AR2249" s="37">
        <v>3645</v>
      </c>
      <c r="AS2249" s="38">
        <v>147.948888888889</v>
      </c>
      <c r="AV2249" s="37">
        <v>5497</v>
      </c>
      <c r="AW2249" s="38">
        <v>223.128888888889</v>
      </c>
      <c r="AX2249" s="37">
        <v>264</v>
      </c>
      <c r="AY2249" s="38">
        <v>10.72</v>
      </c>
      <c r="BJ2249" s="39">
        <v>0</v>
      </c>
      <c r="BK2249" s="40">
        <v>0</v>
      </c>
      <c r="BN2249" s="37">
        <v>1562</v>
      </c>
      <c r="BO2249" s="38">
        <v>63.4031498619906</v>
      </c>
      <c r="BV2249" s="39">
        <v>1562</v>
      </c>
      <c r="BW2249" s="40">
        <v>63.4031498619906</v>
      </c>
      <c r="CB2249" s="37">
        <v>185</v>
      </c>
      <c r="CC2249" s="38">
        <v>7.50888888888889</v>
      </c>
      <c r="CH2249" s="39">
        <v>185</v>
      </c>
      <c r="CI2249" s="40">
        <v>7.50888888888889</v>
      </c>
    </row>
    <row r="2250" s="14" customFormat="1" ht="14.65" customHeight="1">
      <c r="A2250" t="s" s="15">
        <v>5431</v>
      </c>
      <c r="B2250" t="s" s="16">
        <v>5533</v>
      </c>
      <c r="C2250" s="17">
        <v>211917</v>
      </c>
      <c r="D2250" t="s" s="18">
        <v>5</v>
      </c>
      <c r="E2250" s="19">
        <v>51593</v>
      </c>
      <c r="F2250" s="19">
        <v>48102</v>
      </c>
      <c r="G2250" s="19">
        <v>102740</v>
      </c>
      <c r="H2250" s="20">
        <f>E2250/G2250</f>
        <v>0.5021705275452599</v>
      </c>
      <c r="I2250" s="20">
        <f>F2250/G2250</f>
        <v>0.4681915514891961</v>
      </c>
      <c r="J2250" s="19">
        <f>E2250-F2250</f>
        <v>3491</v>
      </c>
      <c r="K2250" s="19">
        <f>F2250-E2250</f>
        <v>-3491</v>
      </c>
      <c r="L2250" s="20">
        <f>H2250-I2250</f>
        <v>0.03397897605606387</v>
      </c>
      <c r="M2250" s="20">
        <f>I2250-H2250</f>
        <v>-0.03397897605606387</v>
      </c>
      <c r="N2250" s="19">
        <v>61309</v>
      </c>
      <c r="O2250" s="19">
        <v>34730</v>
      </c>
      <c r="P2250" s="19">
        <v>97116</v>
      </c>
      <c r="Q2250" s="20">
        <f>N2250/P2250</f>
        <v>0.6312965937641584</v>
      </c>
      <c r="R2250" s="20">
        <f>O2250/P2250</f>
        <v>0.3576135755179373</v>
      </c>
      <c r="S2250" s="19">
        <f>N2250-O2250</f>
        <v>26579</v>
      </c>
      <c r="T2250" s="20">
        <f>Q2250-R2250</f>
        <v>0.273683018246221</v>
      </c>
      <c r="U2250" s="19">
        <f>E2250-N2250</f>
        <v>-9716</v>
      </c>
      <c r="V2250" s="19">
        <f>F2250-O2250</f>
        <v>13372</v>
      </c>
      <c r="W2250" s="20">
        <f>H2250-Q2250</f>
        <v>-0.1291260662188984</v>
      </c>
      <c r="X2250" s="21">
        <f>I2250-R2250</f>
        <v>0.1105779759712587</v>
      </c>
      <c r="Y2250" s="22">
        <v>459.08</v>
      </c>
      <c r="Z2250" s="23">
        <f>C2250/Y2250</f>
        <v>461.6123551450728</v>
      </c>
      <c r="AA2250" s="24">
        <v>42069</v>
      </c>
      <c r="AB2250" t="s" s="25">
        <v>5534</v>
      </c>
      <c r="AC2250" s="26">
        <v>42</v>
      </c>
      <c r="AD2250" s="26">
        <v>69</v>
      </c>
      <c r="AE2250" t="s" s="42">
        <v>5535</v>
      </c>
      <c r="AF2250" s="43"/>
      <c r="AG2250" t="s" s="34">
        <v>5536</v>
      </c>
      <c r="AH2250" s="31">
        <v>558166</v>
      </c>
      <c r="AI2250" t="s" s="32">
        <v>96</v>
      </c>
      <c r="AJ2250" s="33"/>
      <c r="AK2250" s="33"/>
      <c r="AL2250" s="33"/>
      <c r="AM2250" t="s" s="44">
        <v>97</v>
      </c>
      <c r="AN2250" s="36">
        <v>214437</v>
      </c>
      <c r="AO2250" s="37">
        <v>218</v>
      </c>
      <c r="AP2250" s="37">
        <v>133720</v>
      </c>
      <c r="AQ2250" s="38">
        <v>623.59</v>
      </c>
      <c r="AR2250" s="37">
        <v>11047</v>
      </c>
      <c r="AS2250" s="38">
        <v>51.52</v>
      </c>
      <c r="AT2250" s="37">
        <v>569</v>
      </c>
      <c r="AU2250" s="38">
        <v>2.65</v>
      </c>
      <c r="AV2250" s="37">
        <v>18728</v>
      </c>
      <c r="AW2250" s="38">
        <v>87.34</v>
      </c>
      <c r="AX2250" s="37">
        <v>96140</v>
      </c>
      <c r="AY2250" s="38">
        <v>448.338888888889</v>
      </c>
      <c r="AZ2250" s="37">
        <v>2526</v>
      </c>
      <c r="BA2250" s="38">
        <v>11.7788888888889</v>
      </c>
      <c r="BB2250" s="37">
        <v>7</v>
      </c>
      <c r="BC2250" s="38">
        <v>0.0288888888888889</v>
      </c>
      <c r="BD2250" s="37">
        <v>22</v>
      </c>
      <c r="BE2250" s="38">
        <v>0.10259423513666</v>
      </c>
      <c r="BJ2250" s="39">
        <v>22</v>
      </c>
      <c r="BK2250" s="40">
        <v>0.10259423513666</v>
      </c>
      <c r="BL2250" s="37">
        <v>788</v>
      </c>
      <c r="BM2250" s="38">
        <v>3.67</v>
      </c>
      <c r="BN2250" s="37">
        <v>1742</v>
      </c>
      <c r="BO2250" s="38">
        <v>8.12359807309373</v>
      </c>
      <c r="BP2250" s="37">
        <v>77</v>
      </c>
      <c r="BQ2250" s="38">
        <v>0.359079822978311</v>
      </c>
      <c r="BV2250" s="39">
        <v>1819</v>
      </c>
      <c r="BW2250" s="40">
        <v>8.48267789607204</v>
      </c>
      <c r="BZ2250" s="37">
        <v>529</v>
      </c>
      <c r="CA2250" s="38">
        <v>2.47</v>
      </c>
      <c r="CB2250" s="37">
        <v>925</v>
      </c>
      <c r="CC2250" s="38">
        <v>4.30888888888889</v>
      </c>
      <c r="CF2250" s="37">
        <v>459</v>
      </c>
      <c r="CG2250" s="38">
        <v>2.14</v>
      </c>
      <c r="CH2250" s="39">
        <v>1913</v>
      </c>
      <c r="CI2250" s="40">
        <v>8.91888888888889</v>
      </c>
    </row>
    <row r="2251" s="14" customFormat="1" ht="14.65" customHeight="1">
      <c r="A2251" t="s" s="15">
        <v>5431</v>
      </c>
      <c r="B2251" t="s" s="16">
        <v>4112</v>
      </c>
      <c r="C2251" s="17">
        <v>536624</v>
      </c>
      <c r="D2251" t="s" s="18">
        <v>5</v>
      </c>
      <c r="E2251" s="19">
        <v>90066</v>
      </c>
      <c r="F2251" s="19">
        <v>137145</v>
      </c>
      <c r="G2251" s="19">
        <v>239151</v>
      </c>
      <c r="H2251" s="20">
        <f>E2251/G2251</f>
        <v>0.3766072481402963</v>
      </c>
      <c r="I2251" s="20">
        <f>F2251/G2251</f>
        <v>0.5734661364577192</v>
      </c>
      <c r="J2251" s="19">
        <f>E2251-F2251</f>
        <v>-47079</v>
      </c>
      <c r="K2251" s="19">
        <f>F2251-E2251</f>
        <v>47079</v>
      </c>
      <c r="L2251" s="20">
        <f>H2251-I2251</f>
        <v>-0.1968588883174229</v>
      </c>
      <c r="M2251" s="20">
        <f>I2251-H2251</f>
        <v>0.1968588883174229</v>
      </c>
      <c r="N2251" s="19">
        <v>87108</v>
      </c>
      <c r="O2251" s="19">
        <v>129364</v>
      </c>
      <c r="P2251" s="19">
        <v>219677</v>
      </c>
      <c r="Q2251" s="20">
        <f>N2251/P2251</f>
        <v>0.3965276292010543</v>
      </c>
      <c r="R2251" s="20">
        <f>O2251/P2251</f>
        <v>0.5888827687923633</v>
      </c>
      <c r="S2251" s="19">
        <f>N2251-O2251</f>
        <v>-42256</v>
      </c>
      <c r="T2251" s="20">
        <f>Q2251-R2251</f>
        <v>-0.1923551395913091</v>
      </c>
      <c r="U2251" s="19">
        <f>E2251-N2251</f>
        <v>2958</v>
      </c>
      <c r="V2251" s="19">
        <f>F2251-O2251</f>
        <v>7781</v>
      </c>
      <c r="W2251" s="20">
        <f>H2251-Q2251</f>
        <v>-0.019920381060758</v>
      </c>
      <c r="X2251" s="21">
        <f>I2251-R2251</f>
        <v>-0.01541663233464419</v>
      </c>
      <c r="Y2251" s="22">
        <v>943.8099999999999</v>
      </c>
      <c r="Z2251" s="23">
        <f>C2251/Y2251</f>
        <v>568.5720642926013</v>
      </c>
      <c r="AA2251" s="24">
        <v>42071</v>
      </c>
      <c r="AB2251" t="s" s="25">
        <v>5537</v>
      </c>
      <c r="AC2251" s="26">
        <v>42</v>
      </c>
      <c r="AD2251" s="26">
        <v>71</v>
      </c>
      <c r="AE2251" t="s" s="42">
        <v>5538</v>
      </c>
      <c r="AF2251" s="43"/>
      <c r="AG2251" t="s" s="34">
        <v>5539</v>
      </c>
      <c r="AH2251" s="31">
        <v>536624</v>
      </c>
      <c r="AI2251" t="s" s="32">
        <v>96</v>
      </c>
      <c r="AJ2251" s="33"/>
      <c r="AK2251" s="33"/>
      <c r="AL2251" s="33"/>
      <c r="AM2251" t="s" s="44">
        <v>97</v>
      </c>
      <c r="AN2251" s="36">
        <v>519445</v>
      </c>
      <c r="AO2251" s="37">
        <v>810</v>
      </c>
      <c r="AP2251" s="37">
        <v>255121</v>
      </c>
      <c r="AQ2251" s="38">
        <v>491.138888888889</v>
      </c>
      <c r="AR2251" s="37">
        <v>122957</v>
      </c>
      <c r="AS2251" s="38">
        <v>236.71</v>
      </c>
      <c r="AT2251" s="37">
        <v>2163</v>
      </c>
      <c r="AU2251" s="38">
        <v>4.16</v>
      </c>
      <c r="AV2251" s="37">
        <v>71573</v>
      </c>
      <c r="AW2251" s="38">
        <v>137.788888888889</v>
      </c>
      <c r="AX2251" s="37">
        <v>51292</v>
      </c>
      <c r="AY2251" s="38">
        <v>98.73888888888889</v>
      </c>
      <c r="AZ2251" s="37">
        <v>1600</v>
      </c>
      <c r="BA2251" s="38">
        <v>3.08</v>
      </c>
      <c r="BB2251" s="37">
        <v>121</v>
      </c>
      <c r="BC2251" s="38">
        <v>0.23</v>
      </c>
      <c r="BD2251" s="37">
        <v>505</v>
      </c>
      <c r="BE2251" s="38">
        <v>0.972191473592007</v>
      </c>
      <c r="BH2251" s="37">
        <v>14</v>
      </c>
      <c r="BI2251" s="38">
        <v>0.0269518428322537</v>
      </c>
      <c r="BJ2251" s="39">
        <v>519</v>
      </c>
      <c r="BK2251" s="40">
        <v>0.9991433164242607</v>
      </c>
      <c r="BL2251" s="37">
        <v>1819</v>
      </c>
      <c r="BM2251" s="38">
        <v>3.5</v>
      </c>
      <c r="BV2251" s="39">
        <v>0</v>
      </c>
      <c r="BW2251" s="40">
        <v>0</v>
      </c>
      <c r="BX2251" s="37">
        <v>812</v>
      </c>
      <c r="BY2251" s="38">
        <v>1.56</v>
      </c>
      <c r="BZ2251" s="37">
        <v>343</v>
      </c>
      <c r="CA2251" s="38">
        <v>0.66</v>
      </c>
      <c r="CB2251" s="37">
        <v>370</v>
      </c>
      <c r="CC2251" s="38">
        <v>0.71</v>
      </c>
      <c r="CF2251" s="37">
        <v>902</v>
      </c>
      <c r="CG2251" s="38">
        <v>1.74</v>
      </c>
      <c r="CH2251" s="39">
        <v>1615</v>
      </c>
      <c r="CI2251" s="40">
        <v>3.11</v>
      </c>
      <c r="CJ2251" s="37">
        <v>650</v>
      </c>
      <c r="CK2251" s="38">
        <v>1.25</v>
      </c>
    </row>
    <row r="2252" s="14" customFormat="1" ht="14.65" customHeight="1">
      <c r="A2252" t="s" s="15">
        <v>5431</v>
      </c>
      <c r="B2252" t="s" s="16">
        <v>225</v>
      </c>
      <c r="C2252" s="17">
        <v>88082</v>
      </c>
      <c r="D2252" t="s" s="18">
        <v>5</v>
      </c>
      <c r="E2252" s="19">
        <v>13933</v>
      </c>
      <c r="F2252" s="19">
        <v>25323</v>
      </c>
      <c r="G2252" s="19">
        <v>40555</v>
      </c>
      <c r="H2252" s="20">
        <f>E2252/G2252</f>
        <v>0.3435581309333005</v>
      </c>
      <c r="I2252" s="20">
        <f>F2252/G2252</f>
        <v>0.6244112933053877</v>
      </c>
      <c r="J2252" s="19">
        <f>E2252-F2252</f>
        <v>-11390</v>
      </c>
      <c r="K2252" s="19">
        <f>F2252-E2252</f>
        <v>11390</v>
      </c>
      <c r="L2252" s="20">
        <f>H2252-I2252</f>
        <v>-0.2808531623720872</v>
      </c>
      <c r="M2252" s="20">
        <f>I2252-H2252</f>
        <v>0.2808531623720872</v>
      </c>
      <c r="N2252" s="19">
        <v>17427</v>
      </c>
      <c r="O2252" s="19">
        <v>20915</v>
      </c>
      <c r="P2252" s="19">
        <v>38816</v>
      </c>
      <c r="Q2252" s="20">
        <f>N2252/P2252</f>
        <v>0.4489643446001649</v>
      </c>
      <c r="R2252" s="20">
        <f>O2252/P2252</f>
        <v>0.5388241962077494</v>
      </c>
      <c r="S2252" s="19">
        <f>N2252-O2252</f>
        <v>-3488</v>
      </c>
      <c r="T2252" s="20">
        <f>Q2252-R2252</f>
        <v>-0.08985985160758447</v>
      </c>
      <c r="U2252" s="19">
        <f>E2252-N2252</f>
        <v>-3494</v>
      </c>
      <c r="V2252" s="19">
        <f>F2252-O2252</f>
        <v>4408</v>
      </c>
      <c r="W2252" s="20">
        <f>H2252-Q2252</f>
        <v>-0.1054062136668644</v>
      </c>
      <c r="X2252" s="21">
        <f>I2252-R2252</f>
        <v>0.08558709709763834</v>
      </c>
      <c r="Y2252" s="22">
        <v>358.18</v>
      </c>
      <c r="Z2252" s="23">
        <f>C2252/Y2252</f>
        <v>245.9154614998046</v>
      </c>
      <c r="AA2252" s="24">
        <v>42073</v>
      </c>
      <c r="AB2252" t="s" s="25">
        <v>5540</v>
      </c>
      <c r="AC2252" s="26">
        <v>42</v>
      </c>
      <c r="AD2252" s="26">
        <v>73</v>
      </c>
      <c r="AE2252" t="s" s="42">
        <v>5541</v>
      </c>
      <c r="AF2252" t="s" s="43">
        <v>5059</v>
      </c>
      <c r="AG2252" t="s" s="33">
        <v>5542</v>
      </c>
      <c r="AI2252" t="s" s="33">
        <v>108</v>
      </c>
      <c r="AJ2252" t="s" s="33">
        <v>5061</v>
      </c>
      <c r="AK2252" s="33"/>
      <c r="AL2252" s="33"/>
      <c r="AM2252" t="s" s="44">
        <v>97</v>
      </c>
      <c r="AN2252" s="36">
        <v>91108</v>
      </c>
      <c r="AO2252" s="37">
        <v>164</v>
      </c>
      <c r="AP2252" s="37">
        <v>53495</v>
      </c>
      <c r="AQ2252" s="38">
        <v>587.158888888889</v>
      </c>
      <c r="AR2252" s="37">
        <v>11739</v>
      </c>
      <c r="AS2252" s="38">
        <v>128.848888888889</v>
      </c>
      <c r="AT2252" s="37">
        <v>738</v>
      </c>
      <c r="AU2252" s="38">
        <v>8.09888888888889</v>
      </c>
      <c r="AV2252" s="37">
        <v>13990</v>
      </c>
      <c r="AW2252" s="38">
        <v>153.55</v>
      </c>
      <c r="AX2252" s="37">
        <v>25113</v>
      </c>
      <c r="AY2252" s="38">
        <v>275.638888888889</v>
      </c>
      <c r="AZ2252" s="37">
        <v>761</v>
      </c>
      <c r="BA2252" s="38">
        <v>8.34888888888889</v>
      </c>
      <c r="BB2252" s="37">
        <v>15</v>
      </c>
      <c r="BC2252" s="38">
        <v>0.16</v>
      </c>
      <c r="BJ2252" s="39">
        <v>0</v>
      </c>
      <c r="BK2252" s="40">
        <v>0</v>
      </c>
      <c r="BL2252" s="37">
        <v>327</v>
      </c>
      <c r="BM2252" s="38">
        <v>3.58888888888889</v>
      </c>
      <c r="BV2252" s="39">
        <v>0</v>
      </c>
      <c r="BW2252" s="40">
        <v>0</v>
      </c>
      <c r="BX2252" s="37">
        <v>812</v>
      </c>
      <c r="BY2252" s="38">
        <v>8.91</v>
      </c>
      <c r="CH2252" s="39">
        <v>0</v>
      </c>
      <c r="CI2252" s="40">
        <v>0</v>
      </c>
    </row>
    <row r="2253" s="14" customFormat="1" ht="14.65" customHeight="1">
      <c r="A2253" t="s" s="15">
        <v>5431</v>
      </c>
      <c r="B2253" t="s" s="16">
        <v>5543</v>
      </c>
      <c r="C2253" s="17">
        <v>137067</v>
      </c>
      <c r="D2253" t="s" s="18">
        <v>5</v>
      </c>
      <c r="E2253" s="19">
        <v>17860</v>
      </c>
      <c r="F2253" s="19">
        <v>38804</v>
      </c>
      <c r="G2253" s="19">
        <v>58906</v>
      </c>
      <c r="H2253" s="20">
        <f>E2253/G2253</f>
        <v>0.303194920721149</v>
      </c>
      <c r="I2253" s="20">
        <f>F2253/G2253</f>
        <v>0.6587444402947068</v>
      </c>
      <c r="J2253" s="19">
        <f>E2253-F2253</f>
        <v>-20944</v>
      </c>
      <c r="K2253" s="19">
        <f>F2253-E2253</f>
        <v>20944</v>
      </c>
      <c r="L2253" s="20">
        <f>H2253-I2253</f>
        <v>-0.3555495195735578</v>
      </c>
      <c r="M2253" s="20">
        <f>I2253-H2253</f>
        <v>0.3555495195735578</v>
      </c>
      <c r="N2253" s="19">
        <v>18975</v>
      </c>
      <c r="O2253" s="19">
        <v>34010</v>
      </c>
      <c r="P2253" s="19">
        <v>53771</v>
      </c>
      <c r="Q2253" s="20">
        <f>N2253/P2253</f>
        <v>0.3528853843149653</v>
      </c>
      <c r="R2253" s="20">
        <f>O2253/P2253</f>
        <v>0.6324970709118298</v>
      </c>
      <c r="S2253" s="19">
        <f>N2253-O2253</f>
        <v>-15035</v>
      </c>
      <c r="T2253" s="20">
        <f>Q2253-R2253</f>
        <v>-0.2796116865968645</v>
      </c>
      <c r="U2253" s="19">
        <f>E2253-N2253</f>
        <v>-1115</v>
      </c>
      <c r="V2253" s="19">
        <f>F2253-O2253</f>
        <v>4794</v>
      </c>
      <c r="W2253" s="20">
        <f>H2253-Q2253</f>
        <v>-0.04969046359381635</v>
      </c>
      <c r="X2253" s="21">
        <f>I2253-R2253</f>
        <v>0.02624736938287697</v>
      </c>
      <c r="Y2253" s="22">
        <v>361.83</v>
      </c>
      <c r="Z2253" s="23">
        <f>C2253/Y2253</f>
        <v>378.8160185722577</v>
      </c>
      <c r="AA2253" s="24">
        <v>42075</v>
      </c>
      <c r="AB2253" t="s" s="25">
        <v>5544</v>
      </c>
      <c r="AC2253" s="26">
        <v>42</v>
      </c>
      <c r="AD2253" s="26">
        <v>75</v>
      </c>
      <c r="AE2253" t="s" s="42">
        <v>5545</v>
      </c>
      <c r="AF2253" t="s" s="43">
        <v>5434</v>
      </c>
      <c r="AG2253" t="s" s="34">
        <v>5546</v>
      </c>
      <c r="AH2253" s="31">
        <v>137067</v>
      </c>
      <c r="AI2253" t="s" s="32">
        <v>96</v>
      </c>
      <c r="AJ2253" t="s" s="33">
        <v>5436</v>
      </c>
      <c r="AK2253" s="33"/>
      <c r="AL2253" s="33"/>
      <c r="AM2253" t="s" s="44">
        <v>97</v>
      </c>
      <c r="AN2253" s="36">
        <v>133568</v>
      </c>
      <c r="AO2253" s="37">
        <v>193</v>
      </c>
      <c r="AP2253" s="37">
        <v>57007</v>
      </c>
      <c r="AQ2253" s="38">
        <v>426.8</v>
      </c>
      <c r="AR2253" s="37">
        <v>13839</v>
      </c>
      <c r="AS2253" s="38">
        <v>103.608888888889</v>
      </c>
      <c r="AT2253" s="37">
        <v>55</v>
      </c>
      <c r="AU2253" s="38">
        <v>0.41</v>
      </c>
      <c r="AV2253" s="37">
        <v>29373</v>
      </c>
      <c r="AW2253" s="38">
        <v>219.908888888889</v>
      </c>
      <c r="AX2253" s="37">
        <v>12218</v>
      </c>
      <c r="AY2253" s="38">
        <v>91.4688888888889</v>
      </c>
      <c r="AZ2253" s="37">
        <v>228</v>
      </c>
      <c r="BA2253" s="38">
        <v>1.71</v>
      </c>
      <c r="BB2253" s="37">
        <v>5</v>
      </c>
      <c r="BC2253" s="38">
        <v>0.04</v>
      </c>
      <c r="BJ2253" s="39">
        <v>0</v>
      </c>
      <c r="BK2253" s="40">
        <v>0</v>
      </c>
      <c r="BL2253" s="37">
        <v>477</v>
      </c>
      <c r="BM2253" s="38">
        <v>3.56888888888889</v>
      </c>
      <c r="BV2253" s="39">
        <v>0</v>
      </c>
      <c r="BW2253" s="40">
        <v>0</v>
      </c>
      <c r="BX2253" s="37">
        <v>812</v>
      </c>
      <c r="BY2253" s="38">
        <v>6.08</v>
      </c>
      <c r="CH2253" s="39">
        <v>0</v>
      </c>
      <c r="CI2253" s="40">
        <v>0</v>
      </c>
    </row>
    <row r="2254" s="14" customFormat="1" ht="14.65" customHeight="1">
      <c r="A2254" t="s" s="15">
        <v>5431</v>
      </c>
      <c r="B2254" t="s" s="16">
        <v>5547</v>
      </c>
      <c r="C2254" s="17">
        <v>360685</v>
      </c>
      <c r="D2254" t="s" s="18">
        <v>5</v>
      </c>
      <c r="E2254" s="19">
        <v>77087</v>
      </c>
      <c r="F2254" s="19">
        <v>70285</v>
      </c>
      <c r="G2254" s="19">
        <v>153031</v>
      </c>
      <c r="H2254" s="20">
        <f>E2254/G2254</f>
        <v>0.5037345374466611</v>
      </c>
      <c r="I2254" s="20">
        <f>F2254/G2254</f>
        <v>0.4592860270141344</v>
      </c>
      <c r="J2254" s="19">
        <f>E2254-F2254</f>
        <v>6802</v>
      </c>
      <c r="K2254" s="19">
        <f>F2254-E2254</f>
        <v>-6802</v>
      </c>
      <c r="L2254" s="20">
        <f>H2254-I2254</f>
        <v>0.04444851043252668</v>
      </c>
      <c r="M2254" s="20">
        <f>I2254-H2254</f>
        <v>-0.04444851043252668</v>
      </c>
      <c r="N2254" s="19">
        <v>77029</v>
      </c>
      <c r="O2254" s="19">
        <v>66091</v>
      </c>
      <c r="P2254" s="19">
        <v>144922</v>
      </c>
      <c r="Q2254" s="20">
        <f>N2254/P2254</f>
        <v>0.5315204040794358</v>
      </c>
      <c r="R2254" s="20">
        <f>O2254/P2254</f>
        <v>0.4560453209312596</v>
      </c>
      <c r="S2254" s="19">
        <f>N2254-O2254</f>
        <v>10938</v>
      </c>
      <c r="T2254" s="20">
        <f>Q2254-R2254</f>
        <v>0.07547508314817619</v>
      </c>
      <c r="U2254" s="19">
        <f>E2254-N2254</f>
        <v>58</v>
      </c>
      <c r="V2254" s="19">
        <f>F2254-O2254</f>
        <v>4194</v>
      </c>
      <c r="W2254" s="20">
        <f>H2254-Q2254</f>
        <v>-0.02778586663277471</v>
      </c>
      <c r="X2254" s="21">
        <f>I2254-R2254</f>
        <v>0.0032407060828748</v>
      </c>
      <c r="Y2254" s="22">
        <v>345.17</v>
      </c>
      <c r="Z2254" s="23">
        <f>C2254/Y2254</f>
        <v>1044.948865776284</v>
      </c>
      <c r="AA2254" s="24">
        <v>42077</v>
      </c>
      <c r="AB2254" t="s" s="25">
        <v>5548</v>
      </c>
      <c r="AC2254" s="26">
        <v>42</v>
      </c>
      <c r="AD2254" s="26">
        <v>77</v>
      </c>
      <c r="AE2254" t="s" s="42">
        <v>4304</v>
      </c>
      <c r="AF2254" t="s" s="43">
        <v>914</v>
      </c>
      <c r="AG2254" t="s" s="34">
        <v>4305</v>
      </c>
      <c r="AH2254" s="31">
        <v>832327</v>
      </c>
      <c r="AI2254" t="s" s="32">
        <v>96</v>
      </c>
      <c r="AJ2254" t="s" s="33">
        <v>916</v>
      </c>
      <c r="AK2254" s="33"/>
      <c r="AL2254" s="33"/>
      <c r="AM2254" t="s" s="44">
        <v>97</v>
      </c>
      <c r="AN2254" s="36">
        <v>349497</v>
      </c>
      <c r="AO2254" s="37">
        <v>296</v>
      </c>
      <c r="AP2254" s="37">
        <v>176420</v>
      </c>
      <c r="AQ2254" s="38">
        <v>504.778888888889</v>
      </c>
      <c r="AR2254" s="37">
        <v>20644</v>
      </c>
      <c r="AS2254" s="38">
        <v>59.07</v>
      </c>
      <c r="AT2254" s="37">
        <v>854</v>
      </c>
      <c r="AU2254" s="38">
        <v>2.44</v>
      </c>
      <c r="AV2254" s="37">
        <v>64308</v>
      </c>
      <c r="AW2254" s="38">
        <v>184</v>
      </c>
      <c r="AX2254" s="37">
        <v>68213</v>
      </c>
      <c r="AY2254" s="38">
        <v>195.168888888889</v>
      </c>
      <c r="AZ2254" s="37">
        <v>2625</v>
      </c>
      <c r="BA2254" s="38">
        <v>7.50888888888889</v>
      </c>
      <c r="BB2254" s="37">
        <v>58</v>
      </c>
      <c r="BC2254" s="38">
        <v>0.17</v>
      </c>
      <c r="BD2254" s="37">
        <v>11</v>
      </c>
      <c r="BE2254" s="38">
        <v>0.0314738037808622</v>
      </c>
      <c r="BJ2254" s="39">
        <v>11</v>
      </c>
      <c r="BK2254" s="40">
        <v>0.0314738037808622</v>
      </c>
      <c r="BL2254" s="37">
        <v>1862</v>
      </c>
      <c r="BM2254" s="38">
        <v>5.33</v>
      </c>
      <c r="BN2254" s="37">
        <v>10862</v>
      </c>
      <c r="BO2254" s="38">
        <v>31.0789506061568</v>
      </c>
      <c r="BP2254" s="37">
        <v>10</v>
      </c>
      <c r="BQ2254" s="38">
        <v>0.0286125488916929</v>
      </c>
      <c r="BR2254" s="37">
        <v>12</v>
      </c>
      <c r="BS2254" s="38">
        <v>0.0343350586700315</v>
      </c>
      <c r="BT2254" s="37">
        <v>300</v>
      </c>
      <c r="BU2254" s="38">
        <v>0.858376466750787</v>
      </c>
      <c r="BV2254" s="39">
        <v>11184</v>
      </c>
      <c r="BW2254" s="40">
        <v>32.00027468046931</v>
      </c>
      <c r="BX2254" s="37">
        <v>3252</v>
      </c>
      <c r="BY2254" s="38">
        <v>9.300000000000001</v>
      </c>
      <c r="BZ2254" s="37">
        <v>1272</v>
      </c>
      <c r="CA2254" s="38">
        <v>3.64</v>
      </c>
      <c r="CB2254" s="37">
        <v>800</v>
      </c>
      <c r="CC2254" s="38">
        <v>2.29</v>
      </c>
      <c r="CD2254" s="37">
        <v>151</v>
      </c>
      <c r="CE2254" s="38">
        <v>0.43</v>
      </c>
      <c r="CF2254" s="37">
        <v>1183</v>
      </c>
      <c r="CG2254" s="38">
        <v>3.37888888888889</v>
      </c>
      <c r="CH2254" s="39">
        <v>3406</v>
      </c>
      <c r="CI2254" s="40">
        <v>9.738888888888891</v>
      </c>
      <c r="CL2254" s="37">
        <v>3</v>
      </c>
      <c r="CM2254" s="41">
        <v>0.008888888888888891</v>
      </c>
    </row>
    <row r="2255" s="14" customFormat="1" ht="14.65" customHeight="1">
      <c r="A2255" t="s" s="15">
        <v>5431</v>
      </c>
      <c r="B2255" t="s" s="16">
        <v>5549</v>
      </c>
      <c r="C2255" s="17">
        <v>318449</v>
      </c>
      <c r="D2255" t="s" s="18">
        <v>5</v>
      </c>
      <c r="E2255" s="19">
        <v>51454</v>
      </c>
      <c r="F2255" s="19">
        <v>77508</v>
      </c>
      <c r="G2255" s="19">
        <v>132731</v>
      </c>
      <c r="H2255" s="20">
        <f>E2255/G2255</f>
        <v>0.3876562370508773</v>
      </c>
      <c r="I2255" s="20">
        <f>F2255/G2255</f>
        <v>0.5839479850223385</v>
      </c>
      <c r="J2255" s="19">
        <f>E2255-F2255</f>
        <v>-26054</v>
      </c>
      <c r="K2255" s="19">
        <f>F2255-E2255</f>
        <v>26054</v>
      </c>
      <c r="L2255" s="20">
        <f>H2255-I2255</f>
        <v>-0.1962917479714612</v>
      </c>
      <c r="M2255" s="20">
        <f>I2255-H2255</f>
        <v>0.1962917479714612</v>
      </c>
      <c r="N2255" s="19">
        <v>63974</v>
      </c>
      <c r="O2255" s="19">
        <v>57969</v>
      </c>
      <c r="P2255" s="19">
        <v>123741</v>
      </c>
      <c r="Q2255" s="20">
        <f>N2255/P2255</f>
        <v>0.5169992161046056</v>
      </c>
      <c r="R2255" s="20">
        <f>O2255/P2255</f>
        <v>0.4684704342133973</v>
      </c>
      <c r="S2255" s="19">
        <f>N2255-O2255</f>
        <v>6005</v>
      </c>
      <c r="T2255" s="20">
        <f>Q2255-R2255</f>
        <v>0.04852878189120829</v>
      </c>
      <c r="U2255" s="19">
        <f>E2255-N2255</f>
        <v>-12520</v>
      </c>
      <c r="V2255" s="19">
        <f>F2255-O2255</f>
        <v>19539</v>
      </c>
      <c r="W2255" s="20">
        <f>H2255-Q2255</f>
        <v>-0.1293429790537283</v>
      </c>
      <c r="X2255" s="21">
        <f>I2255-R2255</f>
        <v>0.1154775508089411</v>
      </c>
      <c r="Y2255" s="22">
        <v>890.33</v>
      </c>
      <c r="Z2255" s="23">
        <f>C2255/Y2255</f>
        <v>357.6752440106477</v>
      </c>
      <c r="AA2255" s="24">
        <v>42079</v>
      </c>
      <c r="AB2255" t="s" s="25">
        <v>5550</v>
      </c>
      <c r="AC2255" s="26">
        <v>42</v>
      </c>
      <c r="AD2255" s="26">
        <v>79</v>
      </c>
      <c r="AE2255" t="s" s="42">
        <v>5535</v>
      </c>
      <c r="AF2255" s="43"/>
      <c r="AG2255" t="s" s="34">
        <v>5536</v>
      </c>
      <c r="AH2255" s="31">
        <v>558166</v>
      </c>
      <c r="AI2255" t="s" s="32">
        <v>96</v>
      </c>
      <c r="AJ2255" s="33"/>
      <c r="AK2255" s="33"/>
      <c r="AL2255" s="33"/>
      <c r="AM2255" t="s" s="44">
        <v>97</v>
      </c>
      <c r="AN2255" s="36">
        <v>320918</v>
      </c>
      <c r="AO2255" s="37">
        <v>355</v>
      </c>
      <c r="AP2255" s="37">
        <v>189155</v>
      </c>
      <c r="AQ2255" s="38">
        <v>589.418888888889</v>
      </c>
      <c r="AR2255" s="37">
        <v>12502</v>
      </c>
      <c r="AS2255" s="38">
        <v>38.96</v>
      </c>
      <c r="AT2255" s="37">
        <v>118</v>
      </c>
      <c r="AU2255" s="38">
        <v>0.37</v>
      </c>
      <c r="AV2255" s="37">
        <v>31734</v>
      </c>
      <c r="AW2255" s="38">
        <v>98.89</v>
      </c>
      <c r="AX2255" s="37">
        <v>138000</v>
      </c>
      <c r="AY2255" s="38">
        <v>430.018888888889</v>
      </c>
      <c r="AZ2255" s="37">
        <v>1667</v>
      </c>
      <c r="BA2255" s="38">
        <v>5.19</v>
      </c>
      <c r="BB2255" s="37">
        <v>26</v>
      </c>
      <c r="BC2255" s="38">
        <v>0.08</v>
      </c>
      <c r="BJ2255" s="39">
        <v>0</v>
      </c>
      <c r="BK2255" s="40">
        <v>0</v>
      </c>
      <c r="BL2255" s="37">
        <v>884</v>
      </c>
      <c r="BM2255" s="38">
        <v>2.75</v>
      </c>
      <c r="BV2255" s="39">
        <v>0</v>
      </c>
      <c r="BW2255" s="40">
        <v>0</v>
      </c>
      <c r="BX2255" s="37">
        <v>1626</v>
      </c>
      <c r="BY2255" s="38">
        <v>5.07</v>
      </c>
      <c r="BZ2255" s="37">
        <v>1045</v>
      </c>
      <c r="CA2255" s="38">
        <v>3.25888888888889</v>
      </c>
      <c r="CB2255" s="37">
        <v>960</v>
      </c>
      <c r="CC2255" s="38">
        <v>2.99</v>
      </c>
      <c r="CF2255" s="37">
        <v>489</v>
      </c>
      <c r="CG2255" s="38">
        <v>1.52</v>
      </c>
      <c r="CH2255" s="39">
        <v>2494</v>
      </c>
      <c r="CI2255" s="40">
        <v>7.76888888888889</v>
      </c>
      <c r="CJ2255" s="37">
        <v>104</v>
      </c>
      <c r="CK2255" s="38">
        <v>0.32</v>
      </c>
    </row>
    <row r="2256" s="14" customFormat="1" ht="14.65" customHeight="1">
      <c r="A2256" t="s" s="15">
        <v>5431</v>
      </c>
      <c r="B2256" t="s" s="16">
        <v>5551</v>
      </c>
      <c r="C2256" s="17">
        <v>116048</v>
      </c>
      <c r="D2256" t="s" s="18">
        <v>5</v>
      </c>
      <c r="E2256" s="19">
        <v>12926</v>
      </c>
      <c r="F2256" s="19">
        <v>35475</v>
      </c>
      <c r="G2256" s="19">
        <v>50294</v>
      </c>
      <c r="H2256" s="20">
        <f>E2256/G2256</f>
        <v>0.2570087883246511</v>
      </c>
      <c r="I2256" s="20">
        <f>F2256/G2256</f>
        <v>0.7053525271404144</v>
      </c>
      <c r="J2256" s="19">
        <f>E2256-F2256</f>
        <v>-22549</v>
      </c>
      <c r="K2256" s="19">
        <f>F2256-E2256</f>
        <v>22549</v>
      </c>
      <c r="L2256" s="20">
        <f>H2256-I2256</f>
        <v>-0.4483437388157633</v>
      </c>
      <c r="M2256" s="20">
        <f>I2256-H2256</f>
        <v>0.4483437388157633</v>
      </c>
      <c r="N2256" s="19">
        <v>15104</v>
      </c>
      <c r="O2256" s="19">
        <v>30490</v>
      </c>
      <c r="P2256" s="19">
        <v>46214</v>
      </c>
      <c r="Q2256" s="20">
        <f>N2256/P2256</f>
        <v>0.3268273683299433</v>
      </c>
      <c r="R2256" s="20">
        <f>O2256/P2256</f>
        <v>0.6597567836586316</v>
      </c>
      <c r="S2256" s="19">
        <f>N2256-O2256</f>
        <v>-15386</v>
      </c>
      <c r="T2256" s="20">
        <f>Q2256-R2256</f>
        <v>-0.3329294153286882</v>
      </c>
      <c r="U2256" s="19">
        <f>E2256-N2256</f>
        <v>-2178</v>
      </c>
      <c r="V2256" s="19">
        <f>F2256-O2256</f>
        <v>4985</v>
      </c>
      <c r="W2256" s="20">
        <f>H2256-Q2256</f>
        <v>-0.06981858000529223</v>
      </c>
      <c r="X2256" s="21">
        <f>I2256-R2256</f>
        <v>0.04559574348178286</v>
      </c>
      <c r="Y2256" s="22">
        <v>1228.59</v>
      </c>
      <c r="Z2256" s="23">
        <f>C2256/Y2256</f>
        <v>94.45624659162129</v>
      </c>
      <c r="AA2256" s="24">
        <v>42081</v>
      </c>
      <c r="AB2256" t="s" s="25">
        <v>5552</v>
      </c>
      <c r="AC2256" s="26">
        <v>42</v>
      </c>
      <c r="AD2256" s="26">
        <v>81</v>
      </c>
      <c r="AE2256" t="s" s="42">
        <v>5553</v>
      </c>
      <c r="AF2256" t="s" s="43">
        <v>5487</v>
      </c>
      <c r="AG2256" t="s" s="34">
        <v>5554</v>
      </c>
      <c r="AH2256" s="31">
        <v>116048</v>
      </c>
      <c r="AI2256" t="s" s="32">
        <v>96</v>
      </c>
      <c r="AJ2256" t="s" s="33">
        <v>5489</v>
      </c>
      <c r="AK2256" s="33"/>
      <c r="AL2256" s="33"/>
      <c r="AM2256" t="s" s="44">
        <v>97</v>
      </c>
      <c r="AN2256" s="36">
        <v>116111</v>
      </c>
      <c r="AO2256" s="37">
        <v>205</v>
      </c>
      <c r="AP2256" s="37">
        <v>56867</v>
      </c>
      <c r="AQ2256" s="38">
        <v>489.758888888889</v>
      </c>
      <c r="AR2256" s="37">
        <v>10967</v>
      </c>
      <c r="AS2256" s="38">
        <v>94.45</v>
      </c>
      <c r="AT2256" s="37">
        <v>416</v>
      </c>
      <c r="AU2256" s="38">
        <v>3.58</v>
      </c>
      <c r="AV2256" s="37">
        <v>25272</v>
      </c>
      <c r="AW2256" s="38">
        <v>217.65</v>
      </c>
      <c r="AX2256" s="37">
        <v>18500</v>
      </c>
      <c r="AY2256" s="38">
        <v>159.33</v>
      </c>
      <c r="AZ2256" s="37">
        <v>121</v>
      </c>
      <c r="BA2256" s="38">
        <v>1.04</v>
      </c>
      <c r="BB2256" s="37">
        <v>13</v>
      </c>
      <c r="BC2256" s="38">
        <v>0.108888888888889</v>
      </c>
      <c r="BD2256" s="37">
        <v>11</v>
      </c>
      <c r="BE2256" s="38">
        <v>0.09473693276261511</v>
      </c>
      <c r="BJ2256" s="39">
        <v>11</v>
      </c>
      <c r="BK2256" s="40">
        <v>0.09473693276261511</v>
      </c>
      <c r="BL2256" s="37">
        <v>639</v>
      </c>
      <c r="BM2256" s="38">
        <v>5.5</v>
      </c>
      <c r="BV2256" s="39">
        <v>0</v>
      </c>
      <c r="BW2256" s="40">
        <v>0</v>
      </c>
      <c r="BX2256" s="37">
        <v>812</v>
      </c>
      <c r="BY2256" s="38">
        <v>6.99</v>
      </c>
      <c r="CF2256" s="37">
        <v>116</v>
      </c>
      <c r="CG2256" s="38">
        <v>1</v>
      </c>
      <c r="CH2256" s="39">
        <v>116</v>
      </c>
      <c r="CI2256" s="40">
        <v>1</v>
      </c>
    </row>
    <row r="2257" s="14" customFormat="1" ht="14.65" customHeight="1">
      <c r="A2257" t="s" s="15">
        <v>5431</v>
      </c>
      <c r="B2257" t="s" s="16">
        <v>5555</v>
      </c>
      <c r="C2257" s="17">
        <v>42412</v>
      </c>
      <c r="D2257" t="s" s="18">
        <v>5</v>
      </c>
      <c r="E2257" s="19">
        <v>3802</v>
      </c>
      <c r="F2257" s="19">
        <v>11159</v>
      </c>
      <c r="G2257" s="19">
        <v>15572</v>
      </c>
      <c r="H2257" s="20">
        <f>E2257/G2257</f>
        <v>0.2441561777549448</v>
      </c>
      <c r="I2257" s="20">
        <f>F2257/G2257</f>
        <v>0.7166067300282558</v>
      </c>
      <c r="J2257" s="19">
        <f>E2257-F2257</f>
        <v>-7357</v>
      </c>
      <c r="K2257" s="19">
        <f>F2257-E2257</f>
        <v>7357</v>
      </c>
      <c r="L2257" s="20">
        <f>H2257-I2257</f>
        <v>-0.472450552273311</v>
      </c>
      <c r="M2257" s="20">
        <f>I2257-H2257</f>
        <v>0.472450552273311</v>
      </c>
      <c r="N2257" s="19">
        <v>5260</v>
      </c>
      <c r="O2257" s="19">
        <v>9494</v>
      </c>
      <c r="P2257" s="19">
        <v>15014</v>
      </c>
      <c r="Q2257" s="20">
        <f>N2257/P2257</f>
        <v>0.3503396829625683</v>
      </c>
      <c r="R2257" s="20">
        <f>O2257/P2257</f>
        <v>0.6323431463966964</v>
      </c>
      <c r="S2257" s="19">
        <f>N2257-O2257</f>
        <v>-4234</v>
      </c>
      <c r="T2257" s="20">
        <f>Q2257-R2257</f>
        <v>-0.2820034634341281</v>
      </c>
      <c r="U2257" s="19">
        <f>E2257-N2257</f>
        <v>-1458</v>
      </c>
      <c r="V2257" s="19">
        <f>F2257-O2257</f>
        <v>1665</v>
      </c>
      <c r="W2257" s="20">
        <f>H2257-Q2257</f>
        <v>-0.1061835052076235</v>
      </c>
      <c r="X2257" s="21">
        <f>I2257-R2257</f>
        <v>0.08426358363155939</v>
      </c>
      <c r="Y2257" s="22">
        <v>979.2</v>
      </c>
      <c r="Z2257" s="23">
        <f>C2257/Y2257</f>
        <v>43.31290849673202</v>
      </c>
      <c r="AA2257" s="24">
        <v>42083</v>
      </c>
      <c r="AB2257" t="s" s="25">
        <v>5556</v>
      </c>
      <c r="AC2257" s="26">
        <v>42</v>
      </c>
      <c r="AD2257" s="26">
        <v>83</v>
      </c>
      <c r="AE2257" t="s" s="42">
        <v>5557</v>
      </c>
      <c r="AF2257" s="43"/>
      <c r="AG2257" t="s" s="33">
        <v>5558</v>
      </c>
      <c r="AI2257" t="s" s="33">
        <v>108</v>
      </c>
      <c r="AJ2257" s="33"/>
      <c r="AK2257" s="33"/>
      <c r="AL2257" s="33"/>
      <c r="AM2257" t="s" s="44">
        <v>97</v>
      </c>
      <c r="AN2257" s="36">
        <v>43450</v>
      </c>
      <c r="AO2257" s="37">
        <v>87</v>
      </c>
      <c r="AP2257" s="37">
        <v>20567</v>
      </c>
      <c r="AQ2257" s="38">
        <v>473.35</v>
      </c>
      <c r="AR2257" s="37">
        <v>5050</v>
      </c>
      <c r="AS2257" s="38">
        <v>116.23</v>
      </c>
      <c r="AV2257" s="37">
        <v>7447</v>
      </c>
      <c r="AW2257" s="38">
        <v>171.388888888889</v>
      </c>
      <c r="AX2257" s="37">
        <v>7987</v>
      </c>
      <c r="AY2257" s="38">
        <v>183.818888888889</v>
      </c>
      <c r="BB2257" s="37">
        <v>2</v>
      </c>
      <c r="BC2257" s="38">
        <v>0.05</v>
      </c>
      <c r="BJ2257" s="39">
        <v>0</v>
      </c>
      <c r="BK2257" s="40">
        <v>0</v>
      </c>
      <c r="BV2257" s="39">
        <v>0</v>
      </c>
      <c r="BW2257" s="40">
        <v>0</v>
      </c>
      <c r="CF2257" s="37">
        <v>81</v>
      </c>
      <c r="CG2257" s="38">
        <v>1.86</v>
      </c>
      <c r="CH2257" s="39">
        <v>81</v>
      </c>
      <c r="CI2257" s="40">
        <v>1.86</v>
      </c>
    </row>
    <row r="2258" s="14" customFormat="1" ht="14.65" customHeight="1">
      <c r="A2258" t="s" s="15">
        <v>5431</v>
      </c>
      <c r="B2258" t="s" s="16">
        <v>1835</v>
      </c>
      <c r="C2258" s="17">
        <v>114234</v>
      </c>
      <c r="D2258" t="s" s="18">
        <v>5</v>
      </c>
      <c r="E2258" s="19">
        <v>17631</v>
      </c>
      <c r="F2258" s="19">
        <v>30034</v>
      </c>
      <c r="G2258" s="19">
        <v>49594</v>
      </c>
      <c r="H2258" s="20">
        <f>E2258/G2258</f>
        <v>0.355506714521918</v>
      </c>
      <c r="I2258" s="20">
        <f>F2258/G2258</f>
        <v>0.6055974513045933</v>
      </c>
      <c r="J2258" s="19">
        <f>E2258-F2258</f>
        <v>-12403</v>
      </c>
      <c r="K2258" s="19">
        <f>F2258-E2258</f>
        <v>12403</v>
      </c>
      <c r="L2258" s="20">
        <f>H2258-I2258</f>
        <v>-0.2500907367826753</v>
      </c>
      <c r="M2258" s="20">
        <f>I2258-H2258</f>
        <v>0.2500907367826753</v>
      </c>
      <c r="N2258" s="19">
        <v>23082</v>
      </c>
      <c r="O2258" s="19">
        <v>24304</v>
      </c>
      <c r="P2258" s="19">
        <v>48065</v>
      </c>
      <c r="Q2258" s="20">
        <f>N2258/P2258</f>
        <v>0.4802246957245397</v>
      </c>
      <c r="R2258" s="20">
        <f>O2258/P2258</f>
        <v>0.5056486008530116</v>
      </c>
      <c r="S2258" s="19">
        <f>N2258-O2258</f>
        <v>-1222</v>
      </c>
      <c r="T2258" s="20">
        <f>Q2258-R2258</f>
        <v>-0.02542390512847187</v>
      </c>
      <c r="U2258" s="19">
        <f>E2258-N2258</f>
        <v>-5451</v>
      </c>
      <c r="V2258" s="19">
        <f>F2258-O2258</f>
        <v>5730</v>
      </c>
      <c r="W2258" s="20">
        <f>H2258-Q2258</f>
        <v>-0.1247179812026217</v>
      </c>
      <c r="X2258" s="21">
        <f>I2258-R2258</f>
        <v>0.09994885045158175</v>
      </c>
      <c r="Y2258" s="22">
        <v>672.58</v>
      </c>
      <c r="Z2258" s="23">
        <f>C2258/Y2258</f>
        <v>169.8444794671266</v>
      </c>
      <c r="AA2258" s="24">
        <v>42085</v>
      </c>
      <c r="AB2258" t="s" s="25">
        <v>5559</v>
      </c>
      <c r="AC2258" s="26">
        <v>42</v>
      </c>
      <c r="AD2258" s="26">
        <v>85</v>
      </c>
      <c r="AE2258" t="s" s="42">
        <v>5078</v>
      </c>
      <c r="AF2258" t="s" s="43">
        <v>4984</v>
      </c>
      <c r="AG2258" t="s" s="34">
        <v>5079</v>
      </c>
      <c r="AH2258" s="31">
        <v>549885</v>
      </c>
      <c r="AI2258" t="s" s="32">
        <v>96</v>
      </c>
      <c r="AJ2258" t="s" s="33">
        <v>4986</v>
      </c>
      <c r="AK2258" s="33"/>
      <c r="AL2258" s="33"/>
      <c r="AM2258" t="s" s="44">
        <v>97</v>
      </c>
      <c r="AN2258" s="36">
        <v>116638</v>
      </c>
      <c r="AO2258" s="37">
        <v>209</v>
      </c>
      <c r="AP2258" s="37">
        <v>66502</v>
      </c>
      <c r="AQ2258" s="38">
        <v>570.158888888889</v>
      </c>
      <c r="AR2258" s="37">
        <v>13739</v>
      </c>
      <c r="AS2258" s="38">
        <v>117.79</v>
      </c>
      <c r="AT2258" s="37">
        <v>1147</v>
      </c>
      <c r="AU2258" s="38">
        <v>9.83</v>
      </c>
      <c r="AV2258" s="37">
        <v>21831</v>
      </c>
      <c r="AW2258" s="38">
        <v>187.168888888889</v>
      </c>
      <c r="AX2258" s="37">
        <v>28244</v>
      </c>
      <c r="AY2258" s="38">
        <v>242.15</v>
      </c>
      <c r="AZ2258" s="37">
        <v>929</v>
      </c>
      <c r="BA2258" s="38">
        <v>7.96</v>
      </c>
      <c r="BB2258" s="37">
        <v>31</v>
      </c>
      <c r="BC2258" s="38">
        <v>0.27</v>
      </c>
      <c r="BJ2258" s="39">
        <v>0</v>
      </c>
      <c r="BK2258" s="40">
        <v>0</v>
      </c>
      <c r="BV2258" s="39">
        <v>0</v>
      </c>
      <c r="BW2258" s="40">
        <v>0</v>
      </c>
      <c r="CF2258" s="37">
        <v>265</v>
      </c>
      <c r="CG2258" s="38">
        <v>2.27</v>
      </c>
      <c r="CH2258" s="39">
        <v>265</v>
      </c>
      <c r="CI2258" s="40">
        <v>2.27</v>
      </c>
    </row>
    <row r="2259" s="14" customFormat="1" ht="14.65" customHeight="1">
      <c r="A2259" t="s" s="15">
        <v>5431</v>
      </c>
      <c r="B2259" t="s" s="16">
        <v>5560</v>
      </c>
      <c r="C2259" s="17">
        <v>46500</v>
      </c>
      <c r="D2259" t="s" s="18">
        <v>5</v>
      </c>
      <c r="E2259" s="19">
        <v>3563</v>
      </c>
      <c r="F2259" s="19">
        <v>14050</v>
      </c>
      <c r="G2259" s="19">
        <v>18239</v>
      </c>
      <c r="H2259" s="20">
        <f>E2259/G2259</f>
        <v>0.1953506222928889</v>
      </c>
      <c r="I2259" s="20">
        <f>F2259/G2259</f>
        <v>0.770327320576786</v>
      </c>
      <c r="J2259" s="19">
        <f>E2259-F2259</f>
        <v>-10487</v>
      </c>
      <c r="K2259" s="19">
        <f>F2259-E2259</f>
        <v>10487</v>
      </c>
      <c r="L2259" s="20">
        <f>H2259-I2259</f>
        <v>-0.5749766982838971</v>
      </c>
      <c r="M2259" s="20">
        <f>I2259-H2259</f>
        <v>0.5749766982838971</v>
      </c>
      <c r="N2259" s="19">
        <v>4259</v>
      </c>
      <c r="O2259" s="19">
        <v>11893</v>
      </c>
      <c r="P2259" s="19">
        <v>16311</v>
      </c>
      <c r="Q2259" s="20">
        <f>N2259/P2259</f>
        <v>0.2611121329164368</v>
      </c>
      <c r="R2259" s="20">
        <f>O2259/P2259</f>
        <v>0.7291398442768684</v>
      </c>
      <c r="S2259" s="19">
        <f>N2259-O2259</f>
        <v>-7634</v>
      </c>
      <c r="T2259" s="20">
        <f>Q2259-R2259</f>
        <v>-0.4680277113604316</v>
      </c>
      <c r="U2259" s="19">
        <f>E2259-N2259</f>
        <v>-696</v>
      </c>
      <c r="V2259" s="19">
        <f>F2259-O2259</f>
        <v>2157</v>
      </c>
      <c r="W2259" s="20">
        <f>H2259-Q2259</f>
        <v>-0.0657615106235479</v>
      </c>
      <c r="X2259" s="21">
        <f>I2259-R2259</f>
        <v>0.04118747629991759</v>
      </c>
      <c r="Y2259" s="22">
        <v>411.03</v>
      </c>
      <c r="Z2259" s="23">
        <f>C2259/Y2259</f>
        <v>113.1304284358806</v>
      </c>
      <c r="AA2259" s="24">
        <v>42087</v>
      </c>
      <c r="AB2259" t="s" s="25">
        <v>5561</v>
      </c>
      <c r="AC2259" s="26">
        <v>42</v>
      </c>
      <c r="AD2259" s="26">
        <v>87</v>
      </c>
      <c r="AE2259" t="s" s="42">
        <v>5562</v>
      </c>
      <c r="AF2259" s="43"/>
      <c r="AG2259" t="s" s="33">
        <v>5563</v>
      </c>
      <c r="AI2259" t="s" s="33">
        <v>108</v>
      </c>
      <c r="AJ2259" s="33"/>
      <c r="AK2259" s="33"/>
      <c r="AL2259" s="33"/>
      <c r="AM2259" t="s" s="44">
        <v>97</v>
      </c>
      <c r="AN2259" s="36">
        <v>46682</v>
      </c>
      <c r="AO2259" s="37">
        <v>115</v>
      </c>
      <c r="AP2259" s="37">
        <v>22162</v>
      </c>
      <c r="AQ2259" s="38">
        <v>474.74</v>
      </c>
      <c r="AR2259" s="37">
        <v>11010</v>
      </c>
      <c r="AS2259" s="38">
        <v>235.848888888889</v>
      </c>
      <c r="AT2259" s="37">
        <v>73</v>
      </c>
      <c r="AU2259" s="38">
        <v>1.56</v>
      </c>
      <c r="AV2259" s="37">
        <v>9888</v>
      </c>
      <c r="AW2259" s="38">
        <v>211.818888888889</v>
      </c>
      <c r="AX2259" s="37">
        <v>1190</v>
      </c>
      <c r="AY2259" s="38">
        <v>25.4888888888889</v>
      </c>
      <c r="BB2259" s="37">
        <v>1</v>
      </c>
      <c r="BC2259" s="38">
        <v>0.0188888888888889</v>
      </c>
      <c r="BJ2259" s="39">
        <v>0</v>
      </c>
      <c r="BK2259" s="40">
        <v>0</v>
      </c>
      <c r="BV2259" s="39">
        <v>0</v>
      </c>
      <c r="BW2259" s="40">
        <v>0</v>
      </c>
      <c r="CH2259" s="39">
        <v>0</v>
      </c>
      <c r="CI2259" s="40">
        <v>0</v>
      </c>
    </row>
    <row r="2260" s="14" customFormat="1" ht="14.65" customHeight="1">
      <c r="A2260" t="s" s="15">
        <v>5431</v>
      </c>
      <c r="B2260" t="s" s="16">
        <v>255</v>
      </c>
      <c r="C2260" s="17">
        <v>166397</v>
      </c>
      <c r="D2260" t="s" s="18">
        <v>5</v>
      </c>
      <c r="E2260" s="19">
        <v>31930</v>
      </c>
      <c r="F2260" s="19">
        <v>31706</v>
      </c>
      <c r="G2260" s="19">
        <v>65944</v>
      </c>
      <c r="H2260" s="20">
        <f>E2260/G2260</f>
        <v>0.4841987140604149</v>
      </c>
      <c r="I2260" s="20">
        <f>F2260/G2260</f>
        <v>0.4808018925148611</v>
      </c>
      <c r="J2260" s="19">
        <f>E2260-F2260</f>
        <v>224</v>
      </c>
      <c r="K2260" s="19">
        <f>F2260-E2260</f>
        <v>-224</v>
      </c>
      <c r="L2260" s="20">
        <f>H2260-I2260</f>
        <v>0.003396821545553763</v>
      </c>
      <c r="M2260" s="20">
        <f>I2260-H2260</f>
        <v>-0.003396821545553763</v>
      </c>
      <c r="N2260" s="19">
        <v>33431</v>
      </c>
      <c r="O2260" s="19">
        <v>25100</v>
      </c>
      <c r="P2260" s="19">
        <v>59312</v>
      </c>
      <c r="Q2260" s="20">
        <f>N2260/P2260</f>
        <v>0.5636464796331265</v>
      </c>
      <c r="R2260" s="20">
        <f>O2260/P2260</f>
        <v>0.4231858645805233</v>
      </c>
      <c r="S2260" s="19">
        <f>N2260-O2260</f>
        <v>8331</v>
      </c>
      <c r="T2260" s="20">
        <f>Q2260-R2260</f>
        <v>0.1404606150526032</v>
      </c>
      <c r="U2260" s="19">
        <f>E2260-N2260</f>
        <v>-1501</v>
      </c>
      <c r="V2260" s="19">
        <f>F2260-O2260</f>
        <v>6606</v>
      </c>
      <c r="W2260" s="20">
        <f>H2260-Q2260</f>
        <v>-0.07944776557271166</v>
      </c>
      <c r="X2260" s="21">
        <f>I2260-R2260</f>
        <v>0.05761602793433779</v>
      </c>
      <c r="Y2260" s="22">
        <v>608.29</v>
      </c>
      <c r="Z2260" s="23">
        <f>C2260/Y2260</f>
        <v>273.5488007364908</v>
      </c>
      <c r="AA2260" s="24">
        <v>42089</v>
      </c>
      <c r="AB2260" t="s" s="25">
        <v>5564</v>
      </c>
      <c r="AC2260" s="26">
        <v>42</v>
      </c>
      <c r="AD2260" s="26">
        <v>89</v>
      </c>
      <c r="AE2260" t="s" s="42">
        <v>5565</v>
      </c>
      <c r="AF2260" t="s" s="43">
        <v>914</v>
      </c>
      <c r="AG2260" t="s" s="34">
        <v>5566</v>
      </c>
      <c r="AH2260" s="31">
        <v>166397</v>
      </c>
      <c r="AI2260" t="s" s="32">
        <v>96</v>
      </c>
      <c r="AJ2260" t="s" s="33">
        <v>916</v>
      </c>
      <c r="AK2260" s="33"/>
      <c r="AL2260" s="33"/>
      <c r="AM2260" t="s" s="44">
        <v>97</v>
      </c>
      <c r="AN2260" s="36">
        <v>169842</v>
      </c>
      <c r="AO2260" s="37">
        <v>122</v>
      </c>
      <c r="AP2260" s="37">
        <v>76158</v>
      </c>
      <c r="AQ2260" s="38">
        <v>448.398888888889</v>
      </c>
      <c r="AR2260" s="37">
        <v>15363</v>
      </c>
      <c r="AS2260" s="38">
        <v>90.45</v>
      </c>
      <c r="AV2260" s="37">
        <v>15128</v>
      </c>
      <c r="AW2260" s="38">
        <v>89.06888888888891</v>
      </c>
      <c r="AX2260" s="37">
        <v>41650</v>
      </c>
      <c r="AY2260" s="38">
        <v>245.228888888889</v>
      </c>
      <c r="AZ2260" s="37">
        <v>580</v>
      </c>
      <c r="BA2260" s="38">
        <v>3.41</v>
      </c>
      <c r="BB2260" s="37">
        <v>16</v>
      </c>
      <c r="BC2260" s="38">
        <v>0.08888888888888891</v>
      </c>
      <c r="BJ2260" s="39">
        <v>0</v>
      </c>
      <c r="BK2260" s="40">
        <v>0</v>
      </c>
      <c r="BL2260" s="37">
        <v>798</v>
      </c>
      <c r="BM2260" s="38">
        <v>4.7</v>
      </c>
      <c r="BP2260" s="37">
        <v>25</v>
      </c>
      <c r="BQ2260" s="38">
        <v>0.147195628878605</v>
      </c>
      <c r="BT2260" s="37">
        <v>1333</v>
      </c>
      <c r="BU2260" s="38">
        <v>7.84847093180721</v>
      </c>
      <c r="BV2260" s="39">
        <v>1358</v>
      </c>
      <c r="BW2260" s="40">
        <v>7.995666560685815</v>
      </c>
      <c r="BX2260" s="37">
        <v>812</v>
      </c>
      <c r="BY2260" s="38">
        <v>4.78</v>
      </c>
      <c r="BZ2260" s="37">
        <v>230</v>
      </c>
      <c r="CA2260" s="38">
        <v>1.35</v>
      </c>
      <c r="CF2260" s="37">
        <v>143</v>
      </c>
      <c r="CG2260" s="38">
        <v>0.84</v>
      </c>
      <c r="CH2260" s="39">
        <v>373</v>
      </c>
      <c r="CI2260" s="40">
        <v>2.19</v>
      </c>
      <c r="CJ2260" s="37">
        <v>80</v>
      </c>
      <c r="CK2260" s="38">
        <v>0.47</v>
      </c>
    </row>
    <row r="2261" s="14" customFormat="1" ht="14.65" customHeight="1">
      <c r="A2261" t="s" s="15">
        <v>5431</v>
      </c>
      <c r="B2261" t="s" s="16">
        <v>257</v>
      </c>
      <c r="C2261" s="17">
        <v>819264</v>
      </c>
      <c r="D2261" t="s" s="18">
        <v>5</v>
      </c>
      <c r="E2261" s="19">
        <v>251063</v>
      </c>
      <c r="F2261" s="19">
        <v>160803</v>
      </c>
      <c r="G2261" s="19">
        <v>427489</v>
      </c>
      <c r="H2261" s="20">
        <f>E2261/G2261</f>
        <v>0.5872969830802663</v>
      </c>
      <c r="I2261" s="20">
        <f>F2261/G2261</f>
        <v>0.3761570473158374</v>
      </c>
      <c r="J2261" s="19">
        <f>E2261-F2261</f>
        <v>90260</v>
      </c>
      <c r="K2261" s="19">
        <f>F2261-E2261</f>
        <v>-90260</v>
      </c>
      <c r="L2261" s="20">
        <f>H2261-I2261</f>
        <v>0.211139935764429</v>
      </c>
      <c r="M2261" s="20">
        <f>I2261-H2261</f>
        <v>-0.211139935764429</v>
      </c>
      <c r="N2261" s="19">
        <v>227561</v>
      </c>
      <c r="O2261" s="19">
        <v>169903</v>
      </c>
      <c r="P2261" s="19">
        <v>401787</v>
      </c>
      <c r="Q2261" s="20">
        <f>N2261/P2261</f>
        <v>0.5663722320533019</v>
      </c>
      <c r="R2261" s="20">
        <f>O2261/P2261</f>
        <v>0.4228683357102146</v>
      </c>
      <c r="S2261" s="19">
        <f>N2261-O2261</f>
        <v>57658</v>
      </c>
      <c r="T2261" s="20">
        <f>Q2261-R2261</f>
        <v>0.1435038963430873</v>
      </c>
      <c r="U2261" s="19">
        <f>E2261-N2261</f>
        <v>23502</v>
      </c>
      <c r="V2261" s="19">
        <f>F2261-O2261</f>
        <v>-9100</v>
      </c>
      <c r="W2261" s="20">
        <f>H2261-Q2261</f>
        <v>0.02092475102696445</v>
      </c>
      <c r="X2261" s="21">
        <f>I2261-R2261</f>
        <v>-0.04671128839437722</v>
      </c>
      <c r="Y2261" s="22">
        <v>483.04</v>
      </c>
      <c r="Z2261" s="23">
        <f>C2261/Y2261</f>
        <v>1696.058297449486</v>
      </c>
      <c r="AA2261" s="24">
        <v>42091</v>
      </c>
      <c r="AB2261" t="s" s="25">
        <v>5567</v>
      </c>
      <c r="AC2261" s="26">
        <v>42</v>
      </c>
      <c r="AD2261" s="26">
        <v>91</v>
      </c>
      <c r="AE2261" t="s" s="42">
        <v>954</v>
      </c>
      <c r="AF2261" t="s" s="43">
        <v>949</v>
      </c>
      <c r="AG2261" t="s" s="34">
        <v>955</v>
      </c>
      <c r="AH2261" s="31">
        <v>6069875</v>
      </c>
      <c r="AI2261" t="s" s="32">
        <v>96</v>
      </c>
      <c r="AJ2261" t="s" s="33">
        <v>951</v>
      </c>
      <c r="AK2261" t="s" s="33">
        <v>5459</v>
      </c>
      <c r="AL2261" t="s" s="33">
        <v>5460</v>
      </c>
      <c r="AM2261" t="s" s="44">
        <v>97</v>
      </c>
      <c r="AN2261" s="36">
        <v>799874</v>
      </c>
      <c r="AO2261" s="37">
        <v>633</v>
      </c>
      <c r="AP2261" s="37">
        <v>508577</v>
      </c>
      <c r="AQ2261" s="38">
        <v>635.8200000000001</v>
      </c>
      <c r="AR2261" s="37">
        <v>54215</v>
      </c>
      <c r="AS2261" s="38">
        <v>67.78</v>
      </c>
      <c r="AT2261" s="37">
        <v>3190</v>
      </c>
      <c r="AU2261" s="38">
        <v>3.99</v>
      </c>
      <c r="AV2261" s="37">
        <v>103475</v>
      </c>
      <c r="AW2261" s="38">
        <v>129.36</v>
      </c>
      <c r="AX2261" s="37">
        <v>301220</v>
      </c>
      <c r="AY2261" s="38">
        <v>376.578888888889</v>
      </c>
      <c r="AZ2261" s="37">
        <v>2945</v>
      </c>
      <c r="BA2261" s="38">
        <v>3.68</v>
      </c>
      <c r="BB2261" s="37">
        <v>127</v>
      </c>
      <c r="BC2261" s="38">
        <v>0.16</v>
      </c>
      <c r="BD2261" s="37">
        <v>694</v>
      </c>
      <c r="BE2261" s="38">
        <v>0.867636652772812</v>
      </c>
      <c r="BH2261" s="37">
        <v>36</v>
      </c>
      <c r="BI2261" s="38">
        <v>0.0450070886164571</v>
      </c>
      <c r="BJ2261" s="39">
        <v>730</v>
      </c>
      <c r="BK2261" s="40">
        <v>0.9126437413892691</v>
      </c>
      <c r="BL2261" s="37">
        <v>3098</v>
      </c>
      <c r="BM2261" s="38">
        <v>3.87</v>
      </c>
      <c r="BN2261" s="37">
        <v>1742</v>
      </c>
      <c r="BO2261" s="38">
        <v>2.17784301027412</v>
      </c>
      <c r="BP2261" s="37">
        <v>112</v>
      </c>
      <c r="BQ2261" s="38">
        <v>0.140022053473422</v>
      </c>
      <c r="BR2261" s="37">
        <v>12</v>
      </c>
      <c r="BS2261" s="38">
        <v>0.0150023628721524</v>
      </c>
      <c r="BT2261" s="37">
        <v>115</v>
      </c>
      <c r="BU2261" s="38">
        <v>0.14377264419146</v>
      </c>
      <c r="BV2261" s="39">
        <v>1981</v>
      </c>
      <c r="BW2261" s="40">
        <v>2.476640070811154</v>
      </c>
      <c r="BX2261" s="37">
        <v>3252</v>
      </c>
      <c r="BY2261" s="38">
        <v>4.07</v>
      </c>
      <c r="BZ2261" s="37">
        <v>14804</v>
      </c>
      <c r="CA2261" s="38">
        <v>18.51</v>
      </c>
      <c r="CB2261" s="37">
        <v>4440</v>
      </c>
      <c r="CC2261" s="38">
        <v>5.54888888888889</v>
      </c>
      <c r="CD2261" s="37">
        <v>594</v>
      </c>
      <c r="CE2261" s="38">
        <v>0.74</v>
      </c>
      <c r="CF2261" s="37">
        <v>14334</v>
      </c>
      <c r="CG2261" s="38">
        <v>17.92</v>
      </c>
      <c r="CH2261" s="39">
        <v>34172</v>
      </c>
      <c r="CI2261" s="40">
        <v>42.71888888888889</v>
      </c>
      <c r="CJ2261" s="37">
        <v>113</v>
      </c>
      <c r="CK2261" s="38">
        <v>0.14</v>
      </c>
      <c r="CL2261" s="37">
        <v>59</v>
      </c>
      <c r="CM2261" s="41">
        <v>0.07000000000000001</v>
      </c>
    </row>
    <row r="2262" s="14" customFormat="1" ht="14.65" customHeight="1">
      <c r="A2262" t="s" s="15">
        <v>5431</v>
      </c>
      <c r="B2262" t="s" s="16">
        <v>5568</v>
      </c>
      <c r="C2262" s="17">
        <v>18557</v>
      </c>
      <c r="D2262" t="s" s="18">
        <v>5</v>
      </c>
      <c r="E2262" s="19">
        <v>2851</v>
      </c>
      <c r="F2262" s="19">
        <v>5274</v>
      </c>
      <c r="G2262" s="19">
        <v>8535</v>
      </c>
      <c r="H2262" s="20">
        <f>E2262/G2262</f>
        <v>0.3340363210310486</v>
      </c>
      <c r="I2262" s="20">
        <f>F2262/G2262</f>
        <v>0.6179261862917399</v>
      </c>
      <c r="J2262" s="19">
        <f>E2262-F2262</f>
        <v>-2423</v>
      </c>
      <c r="K2262" s="19">
        <f>F2262-E2262</f>
        <v>2423</v>
      </c>
      <c r="L2262" s="20">
        <f>H2262-I2262</f>
        <v>-0.2838898652606913</v>
      </c>
      <c r="M2262" s="20">
        <f>I2262-H2262</f>
        <v>0.2838898652606913</v>
      </c>
      <c r="N2262" s="19">
        <v>3026</v>
      </c>
      <c r="O2262" s="19">
        <v>4636</v>
      </c>
      <c r="P2262" s="19">
        <v>7787</v>
      </c>
      <c r="Q2262" s="20">
        <f>N2262/P2262</f>
        <v>0.3885963785796841</v>
      </c>
      <c r="R2262" s="20">
        <f>O2262/P2262</f>
        <v>0.5953512264029793</v>
      </c>
      <c r="S2262" s="19">
        <f>N2262-O2262</f>
        <v>-1610</v>
      </c>
      <c r="T2262" s="20">
        <f>Q2262-R2262</f>
        <v>-0.2067548478232952</v>
      </c>
      <c r="U2262" s="19">
        <f>E2262-N2262</f>
        <v>-175</v>
      </c>
      <c r="V2262" s="19">
        <f>F2262-O2262</f>
        <v>638</v>
      </c>
      <c r="W2262" s="20">
        <f>H2262-Q2262</f>
        <v>-0.05456005754863547</v>
      </c>
      <c r="X2262" s="21">
        <f>I2262-R2262</f>
        <v>0.02257495988876057</v>
      </c>
      <c r="Y2262" s="22">
        <v>130.24</v>
      </c>
      <c r="Z2262" s="23">
        <f>C2262/Y2262</f>
        <v>142.4831081081081</v>
      </c>
      <c r="AA2262" s="24">
        <v>42093</v>
      </c>
      <c r="AB2262" t="s" s="25">
        <v>5569</v>
      </c>
      <c r="AC2262" s="26">
        <v>42</v>
      </c>
      <c r="AD2262" s="26">
        <v>93</v>
      </c>
      <c r="AE2262" t="s" s="42">
        <v>5491</v>
      </c>
      <c r="AF2262" t="s" s="43">
        <v>5492</v>
      </c>
      <c r="AG2262" t="s" s="34">
        <v>5493</v>
      </c>
      <c r="AH2262" s="31">
        <v>85229</v>
      </c>
      <c r="AI2262" t="s" s="32">
        <v>96</v>
      </c>
      <c r="AJ2262" t="s" s="33">
        <v>5494</v>
      </c>
      <c r="AK2262" s="33"/>
      <c r="AL2262" s="33"/>
      <c r="AM2262" t="s" s="44">
        <v>97</v>
      </c>
      <c r="AN2262" s="36">
        <v>18267</v>
      </c>
      <c r="AO2262" s="37">
        <v>32</v>
      </c>
      <c r="AP2262" s="37">
        <v>7949</v>
      </c>
      <c r="AQ2262" s="38">
        <v>435.16</v>
      </c>
      <c r="AR2262" s="37">
        <v>798</v>
      </c>
      <c r="AS2262" s="38">
        <v>43.6888888888889</v>
      </c>
      <c r="AV2262" s="37">
        <v>4219</v>
      </c>
      <c r="AW2262" s="38">
        <v>230.96</v>
      </c>
      <c r="AX2262" s="37">
        <v>2932</v>
      </c>
      <c r="AY2262" s="38">
        <v>160.508888888889</v>
      </c>
      <c r="BJ2262" s="39">
        <v>0</v>
      </c>
      <c r="BK2262" s="40">
        <v>0</v>
      </c>
      <c r="BV2262" s="39">
        <v>0</v>
      </c>
      <c r="BW2262" s="40">
        <v>0</v>
      </c>
      <c r="CH2262" s="39">
        <v>0</v>
      </c>
      <c r="CI2262" s="40">
        <v>0</v>
      </c>
    </row>
    <row r="2263" s="14" customFormat="1" ht="14.65" customHeight="1">
      <c r="A2263" t="s" s="15">
        <v>5431</v>
      </c>
      <c r="B2263" t="s" s="16">
        <v>4752</v>
      </c>
      <c r="C2263" s="17">
        <v>300813</v>
      </c>
      <c r="D2263" t="s" s="18">
        <v>5</v>
      </c>
      <c r="E2263" s="19">
        <v>65936</v>
      </c>
      <c r="F2263" s="19">
        <v>71384</v>
      </c>
      <c r="G2263" s="19">
        <v>142775</v>
      </c>
      <c r="H2263" s="20">
        <f>E2263/G2263</f>
        <v>0.4618175450884258</v>
      </c>
      <c r="I2263" s="20">
        <f>F2263/G2263</f>
        <v>0.499975485904395</v>
      </c>
      <c r="J2263" s="19">
        <f>E2263-F2263</f>
        <v>-5448</v>
      </c>
      <c r="K2263" s="19">
        <f>F2263-E2263</f>
        <v>5448</v>
      </c>
      <c r="L2263" s="20">
        <f>H2263-I2263</f>
        <v>-0.03815794081596918</v>
      </c>
      <c r="M2263" s="20">
        <f>I2263-H2263</f>
        <v>0.03815794081596918</v>
      </c>
      <c r="N2263" s="19">
        <v>65014</v>
      </c>
      <c r="O2263" s="19">
        <v>59242</v>
      </c>
      <c r="P2263" s="19">
        <v>125883</v>
      </c>
      <c r="Q2263" s="20">
        <f>N2263/P2263</f>
        <v>0.5164637004202315</v>
      </c>
      <c r="R2263" s="20">
        <f>O2263/P2263</f>
        <v>0.4706115996600018</v>
      </c>
      <c r="S2263" s="19">
        <f>N2263-O2263</f>
        <v>5772</v>
      </c>
      <c r="T2263" s="20">
        <f>Q2263-R2263</f>
        <v>0.04585210076022972</v>
      </c>
      <c r="U2263" s="19">
        <f>E2263-N2263</f>
        <v>922</v>
      </c>
      <c r="V2263" s="19">
        <f>F2263-O2263</f>
        <v>12142</v>
      </c>
      <c r="W2263" s="20">
        <f>H2263-Q2263</f>
        <v>-0.05464615533180567</v>
      </c>
      <c r="X2263" s="21">
        <f>I2263-R2263</f>
        <v>0.02936388624439323</v>
      </c>
      <c r="Y2263" s="22">
        <v>369.67</v>
      </c>
      <c r="Z2263" s="23">
        <f>C2263/Y2263</f>
        <v>813.7338707495875</v>
      </c>
      <c r="AA2263" s="24">
        <v>42095</v>
      </c>
      <c r="AB2263" t="s" s="25">
        <v>5570</v>
      </c>
      <c r="AC2263" s="26">
        <v>42</v>
      </c>
      <c r="AD2263" s="26">
        <v>95</v>
      </c>
      <c r="AE2263" t="s" s="42">
        <v>4304</v>
      </c>
      <c r="AF2263" t="s" s="43">
        <v>914</v>
      </c>
      <c r="AG2263" t="s" s="34">
        <v>4305</v>
      </c>
      <c r="AH2263" s="31">
        <v>832327</v>
      </c>
      <c r="AI2263" t="s" s="32">
        <v>96</v>
      </c>
      <c r="AJ2263" t="s" s="33">
        <v>916</v>
      </c>
      <c r="AK2263" s="33"/>
      <c r="AL2263" s="33"/>
      <c r="AM2263" t="s" s="44">
        <v>97</v>
      </c>
      <c r="AN2263" s="36">
        <v>297735</v>
      </c>
      <c r="AO2263" s="37">
        <v>255</v>
      </c>
      <c r="AP2263" s="37">
        <v>158759</v>
      </c>
      <c r="AQ2263" s="38">
        <v>533.22</v>
      </c>
      <c r="AR2263" s="37">
        <v>17794</v>
      </c>
      <c r="AS2263" s="38">
        <v>59.7588888888889</v>
      </c>
      <c r="AT2263" s="37">
        <v>156</v>
      </c>
      <c r="AU2263" s="38">
        <v>0.52</v>
      </c>
      <c r="AV2263" s="37">
        <v>54336</v>
      </c>
      <c r="AW2263" s="38">
        <v>182.5</v>
      </c>
      <c r="AX2263" s="37">
        <v>81456</v>
      </c>
      <c r="AY2263" s="38">
        <v>273.588888888889</v>
      </c>
      <c r="AZ2263" s="37">
        <v>2200</v>
      </c>
      <c r="BA2263" s="38">
        <v>7.38888888888889</v>
      </c>
      <c r="BB2263" s="37">
        <v>58</v>
      </c>
      <c r="BC2263" s="38">
        <v>0.19</v>
      </c>
      <c r="BJ2263" s="39">
        <v>0</v>
      </c>
      <c r="BK2263" s="40">
        <v>0</v>
      </c>
      <c r="BL2263" s="37">
        <v>701</v>
      </c>
      <c r="BM2263" s="38">
        <v>2.35</v>
      </c>
      <c r="BV2263" s="39">
        <v>0</v>
      </c>
      <c r="BW2263" s="40">
        <v>0</v>
      </c>
      <c r="BX2263" s="37">
        <v>400</v>
      </c>
      <c r="BY2263" s="38">
        <v>1.34</v>
      </c>
      <c r="BZ2263" s="37">
        <v>861</v>
      </c>
      <c r="CA2263" s="38">
        <v>2.89</v>
      </c>
      <c r="CB2263" s="37">
        <v>0</v>
      </c>
      <c r="CD2263" s="37">
        <v>151</v>
      </c>
      <c r="CE2263" s="38">
        <v>0.51</v>
      </c>
      <c r="CF2263" s="37">
        <v>340</v>
      </c>
      <c r="CG2263" s="38">
        <v>1.13888888888889</v>
      </c>
      <c r="CH2263" s="39">
        <v>1352</v>
      </c>
      <c r="CI2263" s="40">
        <v>4.53888888888889</v>
      </c>
      <c r="CJ2263" s="37">
        <v>302</v>
      </c>
      <c r="CK2263" s="38">
        <v>1.01</v>
      </c>
      <c r="CL2263" s="37">
        <v>4</v>
      </c>
      <c r="CM2263" s="41">
        <v>0.008888888888888891</v>
      </c>
    </row>
    <row r="2264" s="14" customFormat="1" ht="14.65" customHeight="1">
      <c r="A2264" t="s" s="15">
        <v>5431</v>
      </c>
      <c r="B2264" t="s" s="16">
        <v>5571</v>
      </c>
      <c r="C2264" s="17">
        <v>93246</v>
      </c>
      <c r="D2264" t="s" s="18">
        <v>5</v>
      </c>
      <c r="E2264" s="19">
        <v>9184</v>
      </c>
      <c r="F2264" s="19">
        <v>24418</v>
      </c>
      <c r="G2264" s="19">
        <v>34971</v>
      </c>
      <c r="H2264" s="20">
        <f>E2264/G2264</f>
        <v>0.2626175974378771</v>
      </c>
      <c r="I2264" s="20">
        <f>F2264/G2264</f>
        <v>0.6982356809928226</v>
      </c>
      <c r="J2264" s="19">
        <f>E2264-F2264</f>
        <v>-15234</v>
      </c>
      <c r="K2264" s="19">
        <f>F2264-E2264</f>
        <v>15234</v>
      </c>
      <c r="L2264" s="20">
        <f>H2264-I2264</f>
        <v>-0.4356180835549455</v>
      </c>
      <c r="M2264" s="20">
        <f>I2264-H2264</f>
        <v>0.4356180835549455</v>
      </c>
      <c r="N2264" s="19">
        <v>12392</v>
      </c>
      <c r="O2264" s="19">
        <v>18516</v>
      </c>
      <c r="P2264" s="19">
        <v>31512</v>
      </c>
      <c r="Q2264" s="20">
        <f>N2264/P2264</f>
        <v>0.3932470170093932</v>
      </c>
      <c r="R2264" s="20">
        <f>O2264/P2264</f>
        <v>0.5875856816450876</v>
      </c>
      <c r="S2264" s="19">
        <f>N2264-O2264</f>
        <v>-6124</v>
      </c>
      <c r="T2264" s="20">
        <f>Q2264-R2264</f>
        <v>-0.1943386646356944</v>
      </c>
      <c r="U2264" s="19">
        <f>E2264-N2264</f>
        <v>-3208</v>
      </c>
      <c r="V2264" s="19">
        <f>F2264-O2264</f>
        <v>5902</v>
      </c>
      <c r="W2264" s="20">
        <f>H2264-Q2264</f>
        <v>-0.1306294195715161</v>
      </c>
      <c r="X2264" s="21">
        <f>I2264-R2264</f>
        <v>0.110649999347735</v>
      </c>
      <c r="Y2264" s="22">
        <v>458.37</v>
      </c>
      <c r="Z2264" s="23">
        <f>C2264/Y2264</f>
        <v>203.4295438183127</v>
      </c>
      <c r="AA2264" s="24">
        <v>42097</v>
      </c>
      <c r="AB2264" t="s" s="25">
        <v>5572</v>
      </c>
      <c r="AC2264" s="26">
        <v>42</v>
      </c>
      <c r="AD2264" s="26">
        <v>97</v>
      </c>
      <c r="AE2264" t="s" s="42">
        <v>5573</v>
      </c>
      <c r="AF2264" t="s" s="43">
        <v>5492</v>
      </c>
      <c r="AG2264" t="s" s="33">
        <v>5574</v>
      </c>
      <c r="AI2264" t="s" s="33">
        <v>108</v>
      </c>
      <c r="AJ2264" t="s" s="33">
        <v>5494</v>
      </c>
      <c r="AK2264" s="33"/>
      <c r="AL2264" s="33"/>
      <c r="AM2264" t="s" s="44">
        <v>97</v>
      </c>
      <c r="AN2264" s="36">
        <v>94528</v>
      </c>
      <c r="AO2264" s="37">
        <v>187</v>
      </c>
      <c r="AP2264" s="37">
        <v>48645</v>
      </c>
      <c r="AQ2264" s="38">
        <v>514.61</v>
      </c>
      <c r="AR2264" s="37">
        <v>9794</v>
      </c>
      <c r="AS2264" s="38">
        <v>103.608888888889</v>
      </c>
      <c r="AT2264" s="37">
        <v>118</v>
      </c>
      <c r="AU2264" s="38">
        <v>1.25</v>
      </c>
      <c r="AV2264" s="37">
        <v>21455</v>
      </c>
      <c r="AW2264" s="38">
        <v>226.968888888889</v>
      </c>
      <c r="AX2264" s="37">
        <v>14540</v>
      </c>
      <c r="AY2264" s="38">
        <v>153.818888888889</v>
      </c>
      <c r="AZ2264" s="37">
        <v>76</v>
      </c>
      <c r="BA2264" s="38">
        <v>0.8</v>
      </c>
      <c r="BB2264" s="37">
        <v>1</v>
      </c>
      <c r="BC2264" s="38">
        <v>0.008888888888888891</v>
      </c>
      <c r="BJ2264" s="39">
        <v>0</v>
      </c>
      <c r="BK2264" s="40">
        <v>0</v>
      </c>
      <c r="BL2264" s="37">
        <v>900</v>
      </c>
      <c r="BM2264" s="38">
        <v>9.51888888888889</v>
      </c>
      <c r="BV2264" s="39">
        <v>0</v>
      </c>
      <c r="BW2264" s="40">
        <v>0</v>
      </c>
      <c r="BX2264" s="37">
        <v>1626</v>
      </c>
      <c r="BY2264" s="38">
        <v>17.1988888888889</v>
      </c>
      <c r="CH2264" s="39">
        <v>0</v>
      </c>
      <c r="CI2264" s="40">
        <v>0</v>
      </c>
      <c r="CJ2264" s="37">
        <v>135</v>
      </c>
      <c r="CK2264" s="38">
        <v>1.43</v>
      </c>
    </row>
    <row r="2265" s="14" customFormat="1" ht="14.65" customHeight="1">
      <c r="A2265" t="s" s="15">
        <v>5431</v>
      </c>
      <c r="B2265" t="s" s="16">
        <v>261</v>
      </c>
      <c r="C2265" s="17">
        <v>45685</v>
      </c>
      <c r="D2265" t="s" s="18">
        <v>5</v>
      </c>
      <c r="E2265" s="19">
        <v>4630</v>
      </c>
      <c r="F2265" s="19">
        <v>15613</v>
      </c>
      <c r="G2265" s="19">
        <v>21153</v>
      </c>
      <c r="H2265" s="20">
        <f>E2265/G2265</f>
        <v>0.2188814825320285</v>
      </c>
      <c r="I2265" s="20">
        <f>F2265/G2265</f>
        <v>0.7380986148536851</v>
      </c>
      <c r="J2265" s="19">
        <f>E2265-F2265</f>
        <v>-10983</v>
      </c>
      <c r="K2265" s="19">
        <f>F2265-E2265</f>
        <v>10983</v>
      </c>
      <c r="L2265" s="20">
        <f>H2265-I2265</f>
        <v>-0.5192171323216566</v>
      </c>
      <c r="M2265" s="20">
        <f>I2265-H2265</f>
        <v>0.5192171323216566</v>
      </c>
      <c r="N2265" s="19">
        <v>5430</v>
      </c>
      <c r="O2265" s="19">
        <v>12511</v>
      </c>
      <c r="P2265" s="19">
        <v>18240</v>
      </c>
      <c r="Q2265" s="20">
        <f>N2265/P2265</f>
        <v>0.2976973684210527</v>
      </c>
      <c r="R2265" s="20">
        <f>O2265/P2265</f>
        <v>0.6859100877192983</v>
      </c>
      <c r="S2265" s="19">
        <f>N2265-O2265</f>
        <v>-7081</v>
      </c>
      <c r="T2265" s="20">
        <f>Q2265-R2265</f>
        <v>-0.3882127192982456</v>
      </c>
      <c r="U2265" s="19">
        <f>E2265-N2265</f>
        <v>-800</v>
      </c>
      <c r="V2265" s="19">
        <f>F2265-O2265</f>
        <v>3102</v>
      </c>
      <c r="W2265" s="20">
        <f>H2265-Q2265</f>
        <v>-0.07881588588902411</v>
      </c>
      <c r="X2265" s="21">
        <f>I2265-R2265</f>
        <v>0.05218852713438682</v>
      </c>
      <c r="Y2265" s="22">
        <v>551.45</v>
      </c>
      <c r="Z2265" s="23">
        <f>C2265/Y2265</f>
        <v>82.84522622177894</v>
      </c>
      <c r="AA2265" s="24">
        <v>42099</v>
      </c>
      <c r="AB2265" t="s" s="25">
        <v>5575</v>
      </c>
      <c r="AC2265" s="26">
        <v>42</v>
      </c>
      <c r="AD2265" s="26">
        <v>99</v>
      </c>
      <c r="AE2265" t="s" s="42">
        <v>5501</v>
      </c>
      <c r="AF2265" t="s" s="43">
        <v>5434</v>
      </c>
      <c r="AG2265" t="s" s="34">
        <v>5502</v>
      </c>
      <c r="AH2265" s="31">
        <v>565006</v>
      </c>
      <c r="AI2265" t="s" s="32">
        <v>96</v>
      </c>
      <c r="AJ2265" t="s" s="33">
        <v>5436</v>
      </c>
      <c r="AK2265" s="33"/>
      <c r="AL2265" s="33"/>
      <c r="AM2265" t="s" s="44">
        <v>115</v>
      </c>
      <c r="AN2265" s="36">
        <v>45969</v>
      </c>
      <c r="AO2265" s="37">
        <v>111</v>
      </c>
      <c r="AP2265" s="37">
        <v>16587</v>
      </c>
      <c r="AQ2265" s="38">
        <v>360.828888888889</v>
      </c>
      <c r="AR2265" s="37">
        <v>4714</v>
      </c>
      <c r="AS2265" s="38">
        <v>102.548888888889</v>
      </c>
      <c r="AV2265" s="37">
        <v>9527</v>
      </c>
      <c r="AW2265" s="38">
        <v>207.25</v>
      </c>
      <c r="AX2265" s="37">
        <v>2000</v>
      </c>
      <c r="AY2265" s="38">
        <v>43.5088888888889</v>
      </c>
      <c r="BB2265" s="37">
        <v>4</v>
      </c>
      <c r="BC2265" s="38">
        <v>0.08888888888888891</v>
      </c>
      <c r="BJ2265" s="39">
        <v>0</v>
      </c>
      <c r="BK2265" s="40">
        <v>0</v>
      </c>
      <c r="BL2265" s="37">
        <v>342</v>
      </c>
      <c r="BM2265" s="38">
        <v>7.44</v>
      </c>
      <c r="BV2265" s="39">
        <v>0</v>
      </c>
      <c r="BW2265" s="40">
        <v>0</v>
      </c>
      <c r="CH2265" s="39">
        <v>0</v>
      </c>
      <c r="CI2265" s="40">
        <v>0</v>
      </c>
    </row>
    <row r="2266" s="14" customFormat="1" ht="14.65" customHeight="1">
      <c r="A2266" t="s" s="15">
        <v>5431</v>
      </c>
      <c r="B2266" t="s" s="16">
        <v>5576</v>
      </c>
      <c r="C2266" s="17">
        <v>1567442</v>
      </c>
      <c r="D2266" t="s" s="18">
        <v>5</v>
      </c>
      <c r="E2266" s="19">
        <v>560542</v>
      </c>
      <c r="F2266" s="19">
        <v>105418</v>
      </c>
      <c r="G2266" s="19">
        <v>680227</v>
      </c>
      <c r="H2266" s="20">
        <f>E2266/G2266</f>
        <v>0.8240513828471966</v>
      </c>
      <c r="I2266" s="20">
        <f>F2266/G2266</f>
        <v>0.154974736374769</v>
      </c>
      <c r="J2266" s="19">
        <f>E2266-F2266</f>
        <v>455124</v>
      </c>
      <c r="K2266" s="19">
        <f>F2266-E2266</f>
        <v>-455124</v>
      </c>
      <c r="L2266" s="20">
        <f>H2266-I2266</f>
        <v>0.6690766464724276</v>
      </c>
      <c r="M2266" s="20">
        <f>I2266-H2266</f>
        <v>-0.6690766464724276</v>
      </c>
      <c r="N2266" s="19">
        <v>557024</v>
      </c>
      <c r="O2266" s="19">
        <v>91840</v>
      </c>
      <c r="P2266" s="19">
        <v>653598</v>
      </c>
      <c r="Q2266" s="20">
        <f>N2266/P2266</f>
        <v>0.852242509922001</v>
      </c>
      <c r="R2266" s="20">
        <f>O2266/P2266</f>
        <v>0.140514505858341</v>
      </c>
      <c r="S2266" s="19">
        <f>N2266-O2266</f>
        <v>465184</v>
      </c>
      <c r="T2266" s="20">
        <f>Q2266-R2266</f>
        <v>0.71172800406366</v>
      </c>
      <c r="U2266" s="19">
        <f>E2266-N2266</f>
        <v>3518</v>
      </c>
      <c r="V2266" s="19">
        <f>F2266-O2266</f>
        <v>13578</v>
      </c>
      <c r="W2266" s="20">
        <f>H2266-Q2266</f>
        <v>-0.02819112707480442</v>
      </c>
      <c r="X2266" s="21">
        <f>I2266-R2266</f>
        <v>0.01446023051642797</v>
      </c>
      <c r="Y2266" s="22">
        <v>134.1</v>
      </c>
      <c r="Z2266" s="23">
        <f>C2266/Y2266</f>
        <v>11688.605518269947</v>
      </c>
      <c r="AA2266" s="24">
        <v>42101</v>
      </c>
      <c r="AB2266" t="s" s="25">
        <v>5577</v>
      </c>
      <c r="AC2266" s="26">
        <v>42</v>
      </c>
      <c r="AD2266" s="26">
        <v>101</v>
      </c>
      <c r="AE2266" t="s" s="42">
        <v>954</v>
      </c>
      <c r="AF2266" t="s" s="43">
        <v>949</v>
      </c>
      <c r="AG2266" t="s" s="34">
        <v>955</v>
      </c>
      <c r="AH2266" s="31">
        <v>6069875</v>
      </c>
      <c r="AI2266" t="s" s="32">
        <v>96</v>
      </c>
      <c r="AJ2266" t="s" s="33">
        <v>951</v>
      </c>
      <c r="AK2266" t="s" s="33">
        <v>5506</v>
      </c>
      <c r="AL2266" t="s" s="33">
        <v>5507</v>
      </c>
      <c r="AM2266" t="s" s="44">
        <v>97</v>
      </c>
      <c r="AN2266" s="36">
        <v>1526006</v>
      </c>
      <c r="AO2266" s="37">
        <v>1292</v>
      </c>
      <c r="AP2266" s="37">
        <v>744268</v>
      </c>
      <c r="AQ2266" s="38">
        <v>487.72</v>
      </c>
      <c r="AR2266" s="37">
        <v>114439</v>
      </c>
      <c r="AS2266" s="38">
        <v>74.98888888888889</v>
      </c>
      <c r="AT2266" s="37">
        <v>56766</v>
      </c>
      <c r="AU2266" s="38">
        <v>37.2</v>
      </c>
      <c r="AV2266" s="37">
        <v>102627</v>
      </c>
      <c r="AW2266" s="38">
        <v>67.25</v>
      </c>
      <c r="AX2266" s="37">
        <v>378561</v>
      </c>
      <c r="AY2266" s="38">
        <v>248.068888888889</v>
      </c>
      <c r="AZ2266" s="37">
        <v>11276</v>
      </c>
      <c r="BA2266" s="38">
        <v>7.38888888888889</v>
      </c>
      <c r="BB2266" s="37">
        <v>360</v>
      </c>
      <c r="BC2266" s="38">
        <v>0.24</v>
      </c>
      <c r="BD2266" s="37">
        <v>9426</v>
      </c>
      <c r="BE2266" s="38">
        <v>6.17690887191793</v>
      </c>
      <c r="BF2266" s="37">
        <v>2182</v>
      </c>
      <c r="BG2266" s="38">
        <v>1.42987642250424</v>
      </c>
      <c r="BH2266" s="37">
        <v>602</v>
      </c>
      <c r="BI2266" s="38">
        <v>0.394493861754148</v>
      </c>
      <c r="BJ2266" s="39">
        <v>12210</v>
      </c>
      <c r="BK2266" s="40">
        <v>8.001279156176318</v>
      </c>
      <c r="BL2266" s="37">
        <v>6803</v>
      </c>
      <c r="BM2266" s="38">
        <v>4.46</v>
      </c>
      <c r="BN2266" s="37">
        <v>3612</v>
      </c>
      <c r="BO2266" s="38">
        <v>2.36696317052489</v>
      </c>
      <c r="BP2266" s="37">
        <v>50</v>
      </c>
      <c r="BQ2266" s="38">
        <v>0.0327652709098129</v>
      </c>
      <c r="BR2266" s="37">
        <v>12</v>
      </c>
      <c r="BS2266" s="38">
        <v>0.00786366501835511</v>
      </c>
      <c r="BT2266" s="37">
        <v>500</v>
      </c>
      <c r="BU2266" s="38">
        <v>0.327652709098129</v>
      </c>
      <c r="BV2266" s="39">
        <v>4174</v>
      </c>
      <c r="BW2266" s="40">
        <v>2.735244815551187</v>
      </c>
      <c r="BX2266" s="37">
        <v>39540</v>
      </c>
      <c r="BY2266" s="38">
        <v>25.91</v>
      </c>
      <c r="BZ2266" s="37">
        <v>3340</v>
      </c>
      <c r="CA2266" s="38">
        <v>2.18888888888889</v>
      </c>
      <c r="CB2266" s="37">
        <v>9250</v>
      </c>
      <c r="CC2266" s="38">
        <v>6.05888888888889</v>
      </c>
      <c r="CD2266" s="37">
        <v>1342</v>
      </c>
      <c r="CE2266" s="38">
        <v>0.88</v>
      </c>
      <c r="CF2266" s="37">
        <v>2781</v>
      </c>
      <c r="CG2266" s="38">
        <v>1.82</v>
      </c>
      <c r="CH2266" s="39">
        <v>16713</v>
      </c>
      <c r="CI2266" s="40">
        <v>10.94777777777778</v>
      </c>
      <c r="CJ2266" s="37">
        <v>778</v>
      </c>
      <c r="CK2266" s="38">
        <v>0.51</v>
      </c>
      <c r="CL2266" s="37">
        <v>21</v>
      </c>
      <c r="CM2266" s="41">
        <v>0.008888888888888891</v>
      </c>
    </row>
    <row r="2267" s="14" customFormat="1" ht="14.65" customHeight="1">
      <c r="A2267" t="s" s="15">
        <v>5431</v>
      </c>
      <c r="B2267" t="s" s="16">
        <v>265</v>
      </c>
      <c r="C2267" s="17">
        <v>55949</v>
      </c>
      <c r="D2267" t="s" s="18">
        <v>5</v>
      </c>
      <c r="E2267" s="19">
        <v>9247</v>
      </c>
      <c r="F2267" s="19">
        <v>16035</v>
      </c>
      <c r="G2267" s="19">
        <v>26066</v>
      </c>
      <c r="H2267" s="20">
        <f>E2267/G2267</f>
        <v>0.3547533184991943</v>
      </c>
      <c r="I2267" s="20">
        <f>F2267/G2267</f>
        <v>0.6151691859126832</v>
      </c>
      <c r="J2267" s="19">
        <f>E2267-F2267</f>
        <v>-6788</v>
      </c>
      <c r="K2267" s="19">
        <f>F2267-E2267</f>
        <v>6788</v>
      </c>
      <c r="L2267" s="20">
        <f>H2267-I2267</f>
        <v>-0.2604158674134889</v>
      </c>
      <c r="M2267" s="20">
        <f>I2267-H2267</f>
        <v>0.2604158674134889</v>
      </c>
      <c r="N2267" s="19">
        <v>10170</v>
      </c>
      <c r="O2267" s="19">
        <v>12713</v>
      </c>
      <c r="P2267" s="19">
        <v>23164</v>
      </c>
      <c r="Q2267" s="20">
        <f>N2267/P2267</f>
        <v>0.4390433431186324</v>
      </c>
      <c r="R2267" s="20">
        <f>O2267/P2267</f>
        <v>0.5488257641167329</v>
      </c>
      <c r="S2267" s="19">
        <f>N2267-O2267</f>
        <v>-2543</v>
      </c>
      <c r="T2267" s="20">
        <f>Q2267-R2267</f>
        <v>-0.1097824209981005</v>
      </c>
      <c r="U2267" s="19">
        <f>E2267-N2267</f>
        <v>-923</v>
      </c>
      <c r="V2267" s="19">
        <f>F2267-O2267</f>
        <v>3322</v>
      </c>
      <c r="W2267" s="20">
        <f>H2267-Q2267</f>
        <v>-0.08429002461943802</v>
      </c>
      <c r="X2267" s="21">
        <f>I2267-R2267</f>
        <v>0.06634342179595032</v>
      </c>
      <c r="Y2267" s="22">
        <v>544.96</v>
      </c>
      <c r="Z2267" s="23">
        <f>C2267/Y2267</f>
        <v>102.6662507339988</v>
      </c>
      <c r="AA2267" s="24">
        <v>42103</v>
      </c>
      <c r="AB2267" t="s" s="25">
        <v>5578</v>
      </c>
      <c r="AC2267" s="26">
        <v>42</v>
      </c>
      <c r="AD2267" s="26">
        <v>103</v>
      </c>
      <c r="AE2267" t="s" s="42">
        <v>4262</v>
      </c>
      <c r="AF2267" t="s" s="43">
        <v>914</v>
      </c>
      <c r="AG2267" t="s" s="34">
        <v>4263</v>
      </c>
      <c r="AH2267" s="31">
        <v>20182305</v>
      </c>
      <c r="AI2267" t="s" s="32">
        <v>96</v>
      </c>
      <c r="AJ2267" t="s" s="33">
        <v>916</v>
      </c>
      <c r="AK2267" t="s" s="33">
        <v>4279</v>
      </c>
      <c r="AL2267" t="s" s="33">
        <v>4280</v>
      </c>
      <c r="AM2267" t="s" s="44">
        <v>115</v>
      </c>
      <c r="AN2267" s="36">
        <v>57369</v>
      </c>
      <c r="AO2267" s="37">
        <v>37</v>
      </c>
      <c r="AP2267" s="37">
        <v>17388</v>
      </c>
      <c r="AQ2267" s="38">
        <v>303.088888888889</v>
      </c>
      <c r="AR2267" s="37">
        <v>1351</v>
      </c>
      <c r="AS2267" s="38">
        <v>23.55</v>
      </c>
      <c r="AV2267" s="37">
        <v>3533</v>
      </c>
      <c r="AW2267" s="38">
        <v>61.5788888888889</v>
      </c>
      <c r="AX2267" s="37">
        <v>12500</v>
      </c>
      <c r="AY2267" s="38">
        <v>217.888888888889</v>
      </c>
      <c r="BB2267" s="37">
        <v>4</v>
      </c>
      <c r="BC2267" s="38">
        <v>0.07000000000000001</v>
      </c>
      <c r="BJ2267" s="39">
        <v>0</v>
      </c>
      <c r="BK2267" s="40">
        <v>0</v>
      </c>
      <c r="BV2267" s="39">
        <v>0</v>
      </c>
      <c r="BW2267" s="40">
        <v>0</v>
      </c>
      <c r="CH2267" s="39">
        <v>0</v>
      </c>
      <c r="CI2267" s="40">
        <v>0</v>
      </c>
    </row>
    <row r="2268" s="14" customFormat="1" ht="14.65" customHeight="1">
      <c r="A2268" t="s" s="15">
        <v>5431</v>
      </c>
      <c r="B2268" t="s" s="16">
        <v>5579</v>
      </c>
      <c r="C2268" s="17">
        <v>17093</v>
      </c>
      <c r="D2268" t="s" s="18">
        <v>5</v>
      </c>
      <c r="E2268" s="19">
        <v>1300</v>
      </c>
      <c r="F2268" s="19">
        <v>6247</v>
      </c>
      <c r="G2268" s="19">
        <v>7777</v>
      </c>
      <c r="H2268" s="20">
        <f>E2268/G2268</f>
        <v>0.1671595731001672</v>
      </c>
      <c r="I2268" s="20">
        <f>F2268/G2268</f>
        <v>0.8032660408898032</v>
      </c>
      <c r="J2268" s="19">
        <f>E2268-F2268</f>
        <v>-4947</v>
      </c>
      <c r="K2268" s="19">
        <f>F2268-E2268</f>
        <v>4947</v>
      </c>
      <c r="L2268" s="20">
        <f>H2268-I2268</f>
        <v>-0.6361064677896361</v>
      </c>
      <c r="M2268" s="20">
        <f>I2268-H2268</f>
        <v>0.6361064677896361</v>
      </c>
      <c r="N2268" s="19">
        <v>1892</v>
      </c>
      <c r="O2268" s="19">
        <v>5199</v>
      </c>
      <c r="P2268" s="19">
        <v>7205</v>
      </c>
      <c r="Q2268" s="20">
        <f>N2268/P2268</f>
        <v>0.2625954198473283</v>
      </c>
      <c r="R2268" s="20">
        <f>O2268/P2268</f>
        <v>0.7215822345593338</v>
      </c>
      <c r="S2268" s="19">
        <f>N2268-O2268</f>
        <v>-3307</v>
      </c>
      <c r="T2268" s="20">
        <f>Q2268-R2268</f>
        <v>-0.4589868147120055</v>
      </c>
      <c r="U2268" s="19">
        <f>E2268-N2268</f>
        <v>-592</v>
      </c>
      <c r="V2268" s="19">
        <f>F2268-O2268</f>
        <v>1048</v>
      </c>
      <c r="W2268" s="20">
        <f>H2268-Q2268</f>
        <v>-0.0954358467471611</v>
      </c>
      <c r="X2268" s="21">
        <f>I2268-R2268</f>
        <v>0.08168380633046946</v>
      </c>
      <c r="Y2268" s="22">
        <v>1081.32</v>
      </c>
      <c r="Z2268" s="23">
        <f>C2268/Y2268</f>
        <v>15.80753153553065</v>
      </c>
      <c r="AA2268" s="24">
        <v>42105</v>
      </c>
      <c r="AB2268" t="s" s="25">
        <v>5580</v>
      </c>
      <c r="AC2268" s="26">
        <v>42</v>
      </c>
      <c r="AD2268" s="26">
        <v>105</v>
      </c>
      <c r="AE2268" s="42"/>
      <c r="AF2268" s="43"/>
      <c r="AG2268" s="34"/>
      <c r="AI2268" s="32"/>
      <c r="AJ2268" s="33"/>
      <c r="AK2268" s="33"/>
      <c r="AL2268" s="33"/>
      <c r="AM2268" t="s" s="44">
        <v>120</v>
      </c>
      <c r="AN2268" s="36">
        <v>17457</v>
      </c>
      <c r="AO2268" s="37">
        <v>48</v>
      </c>
      <c r="AP2268" s="37">
        <v>6300</v>
      </c>
      <c r="AQ2268" s="38">
        <v>360.888888888889</v>
      </c>
      <c r="AR2268" s="37">
        <v>2154</v>
      </c>
      <c r="AS2268" s="38">
        <v>123.39</v>
      </c>
      <c r="AV2268" s="37">
        <v>2270</v>
      </c>
      <c r="AW2268" s="38">
        <v>130.03</v>
      </c>
      <c r="AX2268" s="37">
        <v>1876</v>
      </c>
      <c r="AY2268" s="38">
        <v>107.458888888889</v>
      </c>
      <c r="BJ2268" s="39">
        <v>0</v>
      </c>
      <c r="BK2268" s="40">
        <v>0</v>
      </c>
      <c r="BV2268" s="39">
        <v>0</v>
      </c>
      <c r="BW2268" s="40">
        <v>0</v>
      </c>
      <c r="CH2268" s="39">
        <v>0</v>
      </c>
      <c r="CI2268" s="40">
        <v>0</v>
      </c>
    </row>
    <row r="2269" s="14" customFormat="1" ht="14.65" customHeight="1">
      <c r="A2269" t="s" s="15">
        <v>5431</v>
      </c>
      <c r="B2269" t="s" s="16">
        <v>5581</v>
      </c>
      <c r="C2269" s="17">
        <v>144590</v>
      </c>
      <c r="D2269" t="s" s="18">
        <v>5</v>
      </c>
      <c r="E2269" s="19">
        <v>16724</v>
      </c>
      <c r="F2269" s="19">
        <v>43937</v>
      </c>
      <c r="G2269" s="19">
        <v>62750</v>
      </c>
      <c r="H2269" s="20">
        <f>E2269/G2269</f>
        <v>0.2665179282868526</v>
      </c>
      <c r="I2269" s="20">
        <f>F2269/G2269</f>
        <v>0.700191235059761</v>
      </c>
      <c r="J2269" s="19">
        <f>E2269-F2269</f>
        <v>-27213</v>
      </c>
      <c r="K2269" s="19">
        <f>F2269-E2269</f>
        <v>27213</v>
      </c>
      <c r="L2269" s="20">
        <f>H2269-I2269</f>
        <v>-0.4336733067729084</v>
      </c>
      <c r="M2269" s="20">
        <f>I2269-H2269</f>
        <v>0.4336733067729084</v>
      </c>
      <c r="N2269" s="19">
        <v>24453</v>
      </c>
      <c r="O2269" s="19">
        <v>32156</v>
      </c>
      <c r="P2269" s="19">
        <v>57505</v>
      </c>
      <c r="Q2269" s="20">
        <f>N2269/P2269</f>
        <v>0.4252325884705678</v>
      </c>
      <c r="R2269" s="20">
        <f>O2269/P2269</f>
        <v>0.5591861577254151</v>
      </c>
      <c r="S2269" s="19">
        <f>N2269-O2269</f>
        <v>-7703</v>
      </c>
      <c r="T2269" s="20">
        <f>Q2269-R2269</f>
        <v>-0.1339535692548474</v>
      </c>
      <c r="U2269" s="19">
        <f>E2269-N2269</f>
        <v>-7729</v>
      </c>
      <c r="V2269" s="19">
        <f>F2269-O2269</f>
        <v>11781</v>
      </c>
      <c r="W2269" s="20">
        <f>H2269-Q2269</f>
        <v>-0.1587146601837152</v>
      </c>
      <c r="X2269" s="21">
        <f>I2269-R2269</f>
        <v>0.1410050773343459</v>
      </c>
      <c r="Y2269" s="22">
        <v>778.63</v>
      </c>
      <c r="Z2269" s="23">
        <f>C2269/Y2269</f>
        <v>185.6979566674801</v>
      </c>
      <c r="AA2269" s="24">
        <v>42107</v>
      </c>
      <c r="AB2269" t="s" s="25">
        <v>5582</v>
      </c>
      <c r="AC2269" s="26">
        <v>42</v>
      </c>
      <c r="AD2269" s="26">
        <v>107</v>
      </c>
      <c r="AE2269" t="s" s="42">
        <v>5583</v>
      </c>
      <c r="AF2269" s="43"/>
      <c r="AG2269" t="s" s="33">
        <v>5584</v>
      </c>
      <c r="AI2269" t="s" s="33">
        <v>108</v>
      </c>
      <c r="AJ2269" s="33"/>
      <c r="AK2269" s="33"/>
      <c r="AL2269" s="33"/>
      <c r="AM2269" t="s" s="44">
        <v>97</v>
      </c>
      <c r="AN2269" s="36">
        <v>148289</v>
      </c>
      <c r="AO2269" s="37">
        <v>283</v>
      </c>
      <c r="AP2269" s="37">
        <v>88280</v>
      </c>
      <c r="AQ2269" s="38">
        <v>595.3200000000001</v>
      </c>
      <c r="AR2269" s="37">
        <v>7719</v>
      </c>
      <c r="AS2269" s="38">
        <v>52.0488888888889</v>
      </c>
      <c r="AT2269" s="37">
        <v>177</v>
      </c>
      <c r="AU2269" s="38">
        <v>1.18888888888889</v>
      </c>
      <c r="AV2269" s="37">
        <v>37489</v>
      </c>
      <c r="AW2269" s="38">
        <v>252.81</v>
      </c>
      <c r="AX2269" s="37">
        <v>40814</v>
      </c>
      <c r="AY2269" s="38">
        <v>275.23</v>
      </c>
      <c r="AZ2269" s="37">
        <v>735</v>
      </c>
      <c r="BA2269" s="38">
        <v>4.96</v>
      </c>
      <c r="BB2269" s="37">
        <v>3</v>
      </c>
      <c r="BC2269" s="38">
        <v>0.0188888888888889</v>
      </c>
      <c r="BJ2269" s="39">
        <v>0</v>
      </c>
      <c r="BK2269" s="40">
        <v>0</v>
      </c>
      <c r="BL2269" s="37">
        <v>527</v>
      </c>
      <c r="BM2269" s="38">
        <v>3.54888888888889</v>
      </c>
      <c r="BN2269" s="37">
        <v>0</v>
      </c>
      <c r="BV2269" s="39">
        <v>0</v>
      </c>
      <c r="BW2269" s="40">
        <v>0</v>
      </c>
      <c r="BX2269" s="37">
        <v>812</v>
      </c>
      <c r="BY2269" s="38">
        <v>5.48</v>
      </c>
      <c r="CH2269" s="39">
        <v>0</v>
      </c>
      <c r="CI2269" s="40">
        <v>0</v>
      </c>
      <c r="CL2269" s="37">
        <v>4</v>
      </c>
      <c r="CM2269" s="41">
        <v>0.0288888888888889</v>
      </c>
    </row>
    <row r="2270" s="14" customFormat="1" ht="14.65" customHeight="1">
      <c r="A2270" t="s" s="15">
        <v>5431</v>
      </c>
      <c r="B2270" t="s" s="16">
        <v>5585</v>
      </c>
      <c r="C2270" s="17">
        <v>40444</v>
      </c>
      <c r="D2270" t="s" s="18">
        <v>5</v>
      </c>
      <c r="E2270" s="19">
        <v>3991</v>
      </c>
      <c r="F2270" s="19">
        <v>11710</v>
      </c>
      <c r="G2270" s="19">
        <v>16333</v>
      </c>
      <c r="H2270" s="20">
        <f>E2270/G2270</f>
        <v>0.244351925549501</v>
      </c>
      <c r="I2270" s="20">
        <f>F2270/G2270</f>
        <v>0.7169534072123921</v>
      </c>
      <c r="J2270" s="19">
        <f>E2270-F2270</f>
        <v>-7719</v>
      </c>
      <c r="K2270" s="19">
        <f>F2270-E2270</f>
        <v>7719</v>
      </c>
      <c r="L2270" s="20">
        <f>H2270-I2270</f>
        <v>-0.4726014816628911</v>
      </c>
      <c r="M2270" s="20">
        <f>I2270-H2270</f>
        <v>0.4726014816628911</v>
      </c>
      <c r="N2270" s="19">
        <v>4672</v>
      </c>
      <c r="O2270" s="19">
        <v>10050</v>
      </c>
      <c r="P2270" s="19">
        <v>14962</v>
      </c>
      <c r="Q2270" s="20">
        <f>N2270/P2270</f>
        <v>0.3122577195562091</v>
      </c>
      <c r="R2270" s="20">
        <f>O2270/P2270</f>
        <v>0.6717016441652186</v>
      </c>
      <c r="S2270" s="19">
        <f>N2270-O2270</f>
        <v>-5378</v>
      </c>
      <c r="T2270" s="20">
        <f>Q2270-R2270</f>
        <v>-0.3594439246090095</v>
      </c>
      <c r="U2270" s="19">
        <f>E2270-N2270</f>
        <v>-681</v>
      </c>
      <c r="V2270" s="19">
        <f>F2270-O2270</f>
        <v>1660</v>
      </c>
      <c r="W2270" s="20">
        <f>H2270-Q2270</f>
        <v>-0.06790579400670807</v>
      </c>
      <c r="X2270" s="21">
        <f>I2270-R2270</f>
        <v>0.04525176304717349</v>
      </c>
      <c r="Y2270" s="22">
        <v>328.71</v>
      </c>
      <c r="Z2270" s="23">
        <f>C2270/Y2270</f>
        <v>123.0385446137933</v>
      </c>
      <c r="AA2270" s="24">
        <v>42109</v>
      </c>
      <c r="AB2270" t="s" s="25">
        <v>5586</v>
      </c>
      <c r="AC2270" s="26">
        <v>42</v>
      </c>
      <c r="AD2270" s="26">
        <v>109</v>
      </c>
      <c r="AE2270" t="s" s="42">
        <v>5587</v>
      </c>
      <c r="AF2270" t="s" s="43">
        <v>5492</v>
      </c>
      <c r="AG2270" t="s" s="33">
        <v>5588</v>
      </c>
      <c r="AI2270" t="s" s="33">
        <v>108</v>
      </c>
      <c r="AJ2270" t="s" s="33">
        <v>5494</v>
      </c>
      <c r="AK2270" s="33"/>
      <c r="AL2270" s="33"/>
      <c r="AM2270" t="s" s="44">
        <v>97</v>
      </c>
      <c r="AN2270" s="36">
        <v>39702</v>
      </c>
      <c r="AO2270" s="37">
        <v>89</v>
      </c>
      <c r="AP2270" s="37">
        <v>16842</v>
      </c>
      <c r="AQ2270" s="38">
        <v>424.208888888889</v>
      </c>
      <c r="AR2270" s="37">
        <v>3974</v>
      </c>
      <c r="AS2270" s="38">
        <v>100.098888888889</v>
      </c>
      <c r="AV2270" s="37">
        <v>10965</v>
      </c>
      <c r="AW2270" s="38">
        <v>276.18</v>
      </c>
      <c r="AX2270" s="37">
        <v>1899</v>
      </c>
      <c r="AY2270" s="38">
        <v>47.8288888888889</v>
      </c>
      <c r="BB2270" s="37">
        <v>3</v>
      </c>
      <c r="BC2270" s="38">
        <v>0.08</v>
      </c>
      <c r="BJ2270" s="39">
        <v>0</v>
      </c>
      <c r="BK2270" s="40">
        <v>0</v>
      </c>
      <c r="BV2270" s="39">
        <v>0</v>
      </c>
      <c r="BW2270" s="40">
        <v>0</v>
      </c>
      <c r="CH2270" s="39">
        <v>0</v>
      </c>
      <c r="CI2270" s="40">
        <v>0</v>
      </c>
      <c r="CL2270" s="37">
        <v>1</v>
      </c>
      <c r="CM2270" s="41">
        <v>0.0288888888888889</v>
      </c>
    </row>
    <row r="2271" s="14" customFormat="1" ht="14.65" customHeight="1">
      <c r="A2271" t="s" s="15">
        <v>5431</v>
      </c>
      <c r="B2271" t="s" s="16">
        <v>2990</v>
      </c>
      <c r="C2271" s="17">
        <v>75522</v>
      </c>
      <c r="D2271" t="s" s="18">
        <v>5</v>
      </c>
      <c r="E2271" s="19">
        <v>7367</v>
      </c>
      <c r="F2271" s="19">
        <v>27347</v>
      </c>
      <c r="G2271" s="19">
        <v>35730</v>
      </c>
      <c r="H2271" s="20">
        <f>E2271/G2271</f>
        <v>0.2061852784774699</v>
      </c>
      <c r="I2271" s="20">
        <f>F2271/G2271</f>
        <v>0.7653792331374195</v>
      </c>
      <c r="J2271" s="19">
        <f>E2271-F2271</f>
        <v>-19980</v>
      </c>
      <c r="K2271" s="19">
        <f>F2271-E2271</f>
        <v>19980</v>
      </c>
      <c r="L2271" s="20">
        <f>H2271-I2271</f>
        <v>-0.5591939546599496</v>
      </c>
      <c r="M2271" s="20">
        <f>I2271-H2271</f>
        <v>0.5591939546599496</v>
      </c>
      <c r="N2271" s="19">
        <v>9420</v>
      </c>
      <c r="O2271" s="19">
        <v>23935</v>
      </c>
      <c r="P2271" s="19">
        <v>33875</v>
      </c>
      <c r="Q2271" s="20">
        <f>N2271/P2271</f>
        <v>0.2780811808118081</v>
      </c>
      <c r="R2271" s="20">
        <f>O2271/P2271</f>
        <v>0.7065682656826568</v>
      </c>
      <c r="S2271" s="19">
        <f>N2271-O2271</f>
        <v>-14515</v>
      </c>
      <c r="T2271" s="20">
        <f>Q2271-R2271</f>
        <v>-0.4284870848708487</v>
      </c>
      <c r="U2271" s="19">
        <f>E2271-N2271</f>
        <v>-2053</v>
      </c>
      <c r="V2271" s="19">
        <f>F2271-O2271</f>
        <v>3412</v>
      </c>
      <c r="W2271" s="20">
        <f>H2271-Q2271</f>
        <v>-0.07189590233433818</v>
      </c>
      <c r="X2271" s="21">
        <f>I2271-R2271</f>
        <v>0.05881096745476266</v>
      </c>
      <c r="Y2271" s="22">
        <v>1074.37</v>
      </c>
      <c r="Z2271" s="23">
        <f>C2271/Y2271</f>
        <v>70.29421893760995</v>
      </c>
      <c r="AA2271" s="24">
        <v>42111</v>
      </c>
      <c r="AB2271" t="s" s="25">
        <v>5589</v>
      </c>
      <c r="AC2271" s="26">
        <v>42</v>
      </c>
      <c r="AD2271" s="26">
        <v>111</v>
      </c>
      <c r="AE2271" t="s" s="42">
        <v>5590</v>
      </c>
      <c r="AF2271" t="s" s="43">
        <v>5465</v>
      </c>
      <c r="AG2271" t="s" s="33">
        <v>5591</v>
      </c>
      <c r="AI2271" t="s" s="33">
        <v>108</v>
      </c>
      <c r="AJ2271" t="s" s="33">
        <v>5467</v>
      </c>
      <c r="AK2271" s="33"/>
      <c r="AL2271" s="33"/>
      <c r="AM2271" t="s" s="44">
        <v>97</v>
      </c>
      <c r="AN2271" s="36">
        <v>77742</v>
      </c>
      <c r="AO2271" s="37">
        <v>209</v>
      </c>
      <c r="AP2271" s="37">
        <v>45952</v>
      </c>
      <c r="AQ2271" s="38">
        <v>591.08</v>
      </c>
      <c r="AR2271" s="37">
        <v>13611</v>
      </c>
      <c r="AS2271" s="38">
        <v>175.08</v>
      </c>
      <c r="AV2271" s="37">
        <v>20678</v>
      </c>
      <c r="AW2271" s="38">
        <v>265.98</v>
      </c>
      <c r="AX2271" s="37">
        <v>10298</v>
      </c>
      <c r="AY2271" s="38">
        <v>132.46</v>
      </c>
      <c r="AZ2271" s="37">
        <v>343</v>
      </c>
      <c r="BA2271" s="38">
        <v>4.41</v>
      </c>
      <c r="BB2271" s="37">
        <v>4</v>
      </c>
      <c r="BC2271" s="38">
        <v>0.05</v>
      </c>
      <c r="BJ2271" s="39">
        <v>0</v>
      </c>
      <c r="BK2271" s="40">
        <v>0</v>
      </c>
      <c r="BL2271" s="37">
        <v>206</v>
      </c>
      <c r="BM2271" s="38">
        <v>2.65</v>
      </c>
      <c r="BV2271" s="39">
        <v>0</v>
      </c>
      <c r="BW2271" s="40">
        <v>0</v>
      </c>
      <c r="BX2271" s="37">
        <v>812</v>
      </c>
      <c r="BY2271" s="38">
        <v>10.4388888888889</v>
      </c>
      <c r="CH2271" s="39">
        <v>0</v>
      </c>
      <c r="CI2271" s="40">
        <v>0</v>
      </c>
    </row>
    <row r="2272" s="14" customFormat="1" ht="14.65" customHeight="1">
      <c r="A2272" t="s" s="15">
        <v>5431</v>
      </c>
      <c r="B2272" t="s" s="16">
        <v>2101</v>
      </c>
      <c r="C2272" s="17">
        <v>6328</v>
      </c>
      <c r="D2272" t="s" s="18">
        <v>5</v>
      </c>
      <c r="E2272" s="19">
        <v>756</v>
      </c>
      <c r="F2272" s="19">
        <v>2318</v>
      </c>
      <c r="G2272" s="19">
        <v>3168</v>
      </c>
      <c r="H2272" s="20">
        <f>E2272/G2272</f>
        <v>0.2386363636363636</v>
      </c>
      <c r="I2272" s="20">
        <f>F2272/G2272</f>
        <v>0.7316919191919192</v>
      </c>
      <c r="J2272" s="19">
        <f>E2272-F2272</f>
        <v>-1562</v>
      </c>
      <c r="K2272" s="19">
        <f>F2272-E2272</f>
        <v>1562</v>
      </c>
      <c r="L2272" s="20">
        <f>H2272-I2272</f>
        <v>-0.4930555555555556</v>
      </c>
      <c r="M2272" s="20">
        <f>I2272-H2272</f>
        <v>0.4930555555555556</v>
      </c>
      <c r="N2272" s="19">
        <v>1028</v>
      </c>
      <c r="O2272" s="19">
        <v>1859</v>
      </c>
      <c r="P2272" s="19">
        <v>2934</v>
      </c>
      <c r="Q2272" s="20">
        <f>N2272/P2272</f>
        <v>0.3503749147920927</v>
      </c>
      <c r="R2272" s="20">
        <f>O2272/P2272</f>
        <v>0.6336059986366734</v>
      </c>
      <c r="S2272" s="19">
        <f>N2272-O2272</f>
        <v>-831</v>
      </c>
      <c r="T2272" s="20">
        <f>Q2272-R2272</f>
        <v>-0.2832310838445807</v>
      </c>
      <c r="U2272" s="19">
        <f>E2272-N2272</f>
        <v>-272</v>
      </c>
      <c r="V2272" s="19">
        <f>F2272-O2272</f>
        <v>459</v>
      </c>
      <c r="W2272" s="20">
        <f>H2272-Q2272</f>
        <v>-0.1117385511557291</v>
      </c>
      <c r="X2272" s="21">
        <f>I2272-R2272</f>
        <v>0.09808592055524579</v>
      </c>
      <c r="Y2272" s="22">
        <v>449.94</v>
      </c>
      <c r="Z2272" s="23">
        <f>C2272/Y2272</f>
        <v>14.06409743521358</v>
      </c>
      <c r="AA2272" s="24">
        <v>42113</v>
      </c>
      <c r="AB2272" t="s" s="25">
        <v>5592</v>
      </c>
      <c r="AC2272" s="26">
        <v>42</v>
      </c>
      <c r="AD2272" s="26">
        <v>113</v>
      </c>
      <c r="AE2272" s="42"/>
      <c r="AF2272" s="43"/>
      <c r="AG2272" s="34"/>
      <c r="AI2272" s="32"/>
      <c r="AJ2272" s="33"/>
      <c r="AK2272" s="33"/>
      <c r="AL2272" s="33"/>
      <c r="AM2272" t="s" s="44">
        <v>120</v>
      </c>
      <c r="AN2272" s="36">
        <v>6428</v>
      </c>
      <c r="AO2272" s="37">
        <v>17</v>
      </c>
      <c r="AP2272" s="37">
        <v>1879</v>
      </c>
      <c r="AQ2272" s="38">
        <v>292.31</v>
      </c>
      <c r="AR2272" s="37">
        <v>242</v>
      </c>
      <c r="AS2272" s="38">
        <v>37.6488888888889</v>
      </c>
      <c r="AV2272" s="37">
        <v>597</v>
      </c>
      <c r="AW2272" s="38">
        <v>92.87</v>
      </c>
      <c r="AX2272" s="37">
        <v>1000</v>
      </c>
      <c r="AY2272" s="38">
        <v>155.568888888889</v>
      </c>
      <c r="AZ2272" s="37">
        <v>40</v>
      </c>
      <c r="BA2272" s="38">
        <v>6.21888888888889</v>
      </c>
      <c r="BJ2272" s="39">
        <v>0</v>
      </c>
      <c r="BK2272" s="40">
        <v>0</v>
      </c>
      <c r="BV2272" s="39">
        <v>0</v>
      </c>
      <c r="BW2272" s="40">
        <v>0</v>
      </c>
      <c r="CH2272" s="39">
        <v>0</v>
      </c>
      <c r="CI2272" s="40">
        <v>0</v>
      </c>
    </row>
    <row r="2273" s="14" customFormat="1" ht="14.65" customHeight="1">
      <c r="A2273" t="s" s="15">
        <v>5431</v>
      </c>
      <c r="B2273" t="s" s="16">
        <v>5593</v>
      </c>
      <c r="C2273" s="17">
        <v>41666</v>
      </c>
      <c r="D2273" t="s" s="18">
        <v>5</v>
      </c>
      <c r="E2273" s="19">
        <v>5065</v>
      </c>
      <c r="F2273" s="19">
        <v>13295</v>
      </c>
      <c r="G2273" s="19">
        <v>19200</v>
      </c>
      <c r="H2273" s="20">
        <f>E2273/G2273</f>
        <v>0.2638020833333333</v>
      </c>
      <c r="I2273" s="20">
        <f>F2273/G2273</f>
        <v>0.6924479166666667</v>
      </c>
      <c r="J2273" s="19">
        <f>E2273-F2273</f>
        <v>-8230</v>
      </c>
      <c r="K2273" s="19">
        <f>F2273-E2273</f>
        <v>8230</v>
      </c>
      <c r="L2273" s="20">
        <f>H2273-I2273</f>
        <v>-0.4286458333333334</v>
      </c>
      <c r="M2273" s="20">
        <f>I2273-H2273</f>
        <v>0.4286458333333334</v>
      </c>
      <c r="N2273" s="19">
        <v>6891</v>
      </c>
      <c r="O2273" s="19">
        <v>10735</v>
      </c>
      <c r="P2273" s="19">
        <v>17930</v>
      </c>
      <c r="Q2273" s="20">
        <f>N2273/P2273</f>
        <v>0.3843279419966537</v>
      </c>
      <c r="R2273" s="20">
        <f>O2273/P2273</f>
        <v>0.5987172336865588</v>
      </c>
      <c r="S2273" s="19">
        <f>N2273-O2273</f>
        <v>-3844</v>
      </c>
      <c r="T2273" s="20">
        <f>Q2273-R2273</f>
        <v>-0.2143892916899052</v>
      </c>
      <c r="U2273" s="19">
        <f>E2273-N2273</f>
        <v>-1826</v>
      </c>
      <c r="V2273" s="19">
        <f>F2273-O2273</f>
        <v>2560</v>
      </c>
      <c r="W2273" s="20">
        <f>H2273-Q2273</f>
        <v>-0.1205258586633203</v>
      </c>
      <c r="X2273" s="21">
        <f>I2273-R2273</f>
        <v>0.09373068298010789</v>
      </c>
      <c r="Y2273" s="22">
        <v>823.4400000000001</v>
      </c>
      <c r="Z2273" s="23">
        <f>C2273/Y2273</f>
        <v>50.59992227727582</v>
      </c>
      <c r="AA2273" s="24">
        <v>42115</v>
      </c>
      <c r="AB2273" t="s" s="25">
        <v>5594</v>
      </c>
      <c r="AC2273" s="26">
        <v>42</v>
      </c>
      <c r="AD2273" s="26">
        <v>115</v>
      </c>
      <c r="AE2273" s="42"/>
      <c r="AF2273" s="43"/>
      <c r="AG2273" s="34"/>
      <c r="AI2273" s="32"/>
      <c r="AJ2273" s="33"/>
      <c r="AK2273" s="33"/>
      <c r="AL2273" s="33"/>
      <c r="AM2273" t="s" s="44">
        <v>120</v>
      </c>
      <c r="AN2273" s="36">
        <v>43356</v>
      </c>
      <c r="AO2273" s="37">
        <v>84</v>
      </c>
      <c r="AP2273" s="37">
        <v>13776</v>
      </c>
      <c r="AQ2273" s="38">
        <v>317.74</v>
      </c>
      <c r="AR2273" s="37">
        <v>2160</v>
      </c>
      <c r="AS2273" s="38">
        <v>49.82</v>
      </c>
      <c r="AV2273" s="37">
        <v>5495</v>
      </c>
      <c r="AW2273" s="38">
        <v>126.738888888889</v>
      </c>
      <c r="AX2273" s="37">
        <v>5550</v>
      </c>
      <c r="AY2273" s="38">
        <v>128.008888888889</v>
      </c>
      <c r="AZ2273" s="37">
        <v>70</v>
      </c>
      <c r="BA2273" s="38">
        <v>1.61</v>
      </c>
      <c r="BB2273" s="37">
        <v>5</v>
      </c>
      <c r="BC2273" s="38">
        <v>0.12</v>
      </c>
      <c r="BJ2273" s="39">
        <v>0</v>
      </c>
      <c r="BK2273" s="40">
        <v>0</v>
      </c>
      <c r="BL2273" s="37">
        <v>412</v>
      </c>
      <c r="BM2273" s="38">
        <v>9.5</v>
      </c>
      <c r="BP2273" s="37">
        <v>54</v>
      </c>
      <c r="BQ2273" s="38">
        <v>1.24550235261555</v>
      </c>
      <c r="BV2273" s="39">
        <v>54</v>
      </c>
      <c r="BW2273" s="40">
        <v>1.24550235261555</v>
      </c>
      <c r="CH2273" s="39">
        <v>0</v>
      </c>
      <c r="CI2273" s="40">
        <v>0</v>
      </c>
      <c r="CJ2273" s="37">
        <v>30</v>
      </c>
      <c r="CK2273" s="38">
        <v>0.6899999999999999</v>
      </c>
    </row>
    <row r="2274" s="14" customFormat="1" ht="14.65" customHeight="1">
      <c r="A2274" t="s" s="15">
        <v>5431</v>
      </c>
      <c r="B2274" t="s" s="16">
        <v>4547</v>
      </c>
      <c r="C2274" s="17">
        <v>41877</v>
      </c>
      <c r="D2274" t="s" s="18">
        <v>5</v>
      </c>
      <c r="E2274" s="19">
        <v>3642</v>
      </c>
      <c r="F2274" s="19">
        <v>12928</v>
      </c>
      <c r="G2274" s="19">
        <v>17334</v>
      </c>
      <c r="H2274" s="20">
        <f>E2274/G2274</f>
        <v>0.2101073035652475</v>
      </c>
      <c r="I2274" s="20">
        <f>F2274/G2274</f>
        <v>0.7458174685589016</v>
      </c>
      <c r="J2274" s="19">
        <f>E2274-F2274</f>
        <v>-9286</v>
      </c>
      <c r="K2274" s="19">
        <f>F2274-E2274</f>
        <v>9286</v>
      </c>
      <c r="L2274" s="20">
        <f>H2274-I2274</f>
        <v>-0.5357101649936542</v>
      </c>
      <c r="M2274" s="20">
        <f>I2274-H2274</f>
        <v>0.5357101649936542</v>
      </c>
      <c r="N2274" s="19">
        <v>5053</v>
      </c>
      <c r="O2274" s="19">
        <v>10599</v>
      </c>
      <c r="P2274" s="19">
        <v>15943</v>
      </c>
      <c r="Q2274" s="20">
        <f>N2274/P2274</f>
        <v>0.3169416044659098</v>
      </c>
      <c r="R2274" s="20">
        <f>O2274/P2274</f>
        <v>0.6648058709151352</v>
      </c>
      <c r="S2274" s="19">
        <f>N2274-O2274</f>
        <v>-5546</v>
      </c>
      <c r="T2274" s="20">
        <f>Q2274-R2274</f>
        <v>-0.3478642664492254</v>
      </c>
      <c r="U2274" s="19">
        <f>E2274-N2274</f>
        <v>-1411</v>
      </c>
      <c r="V2274" s="19">
        <f>F2274-O2274</f>
        <v>2329</v>
      </c>
      <c r="W2274" s="20">
        <f>H2274-Q2274</f>
        <v>-0.1068343009006623</v>
      </c>
      <c r="X2274" s="21">
        <f>I2274-R2274</f>
        <v>0.08101159764376642</v>
      </c>
      <c r="Y2274" s="22">
        <v>1133.79</v>
      </c>
      <c r="Z2274" s="23">
        <f>C2274/Y2274</f>
        <v>36.93541131955654</v>
      </c>
      <c r="AA2274" s="24">
        <v>42117</v>
      </c>
      <c r="AB2274" t="s" s="25">
        <v>5595</v>
      </c>
      <c r="AC2274" s="26">
        <v>42</v>
      </c>
      <c r="AD2274" s="26">
        <v>117</v>
      </c>
      <c r="AE2274" s="42"/>
      <c r="AF2274" s="43"/>
      <c r="AG2274" s="34"/>
      <c r="AI2274" s="32"/>
      <c r="AJ2274" s="33"/>
      <c r="AK2274" s="33"/>
      <c r="AL2274" s="33"/>
      <c r="AM2274" t="s" s="44">
        <v>120</v>
      </c>
      <c r="AN2274" s="36">
        <v>41981</v>
      </c>
      <c r="AO2274" s="37">
        <v>111</v>
      </c>
      <c r="AP2274" s="37">
        <v>13230</v>
      </c>
      <c r="AQ2274" s="38">
        <v>315.138888888889</v>
      </c>
      <c r="AR2274" s="37">
        <v>3402</v>
      </c>
      <c r="AS2274" s="38">
        <v>81.04000000000001</v>
      </c>
      <c r="AV2274" s="37">
        <v>6563</v>
      </c>
      <c r="AW2274" s="38">
        <v>156.33</v>
      </c>
      <c r="AX2274" s="37">
        <v>3000</v>
      </c>
      <c r="AY2274" s="38">
        <v>71.45888888888889</v>
      </c>
      <c r="BB2274" s="37">
        <v>6</v>
      </c>
      <c r="BC2274" s="38">
        <v>0.14</v>
      </c>
      <c r="BJ2274" s="39">
        <v>0</v>
      </c>
      <c r="BK2274" s="40">
        <v>0</v>
      </c>
      <c r="BL2274" s="37">
        <v>259</v>
      </c>
      <c r="BM2274" s="38">
        <v>6.16888888888889</v>
      </c>
      <c r="BV2274" s="39">
        <v>0</v>
      </c>
      <c r="BW2274" s="40">
        <v>0</v>
      </c>
      <c r="CH2274" s="39">
        <v>0</v>
      </c>
      <c r="CI2274" s="40">
        <v>0</v>
      </c>
    </row>
    <row r="2275" s="14" customFormat="1" ht="14.65" customHeight="1">
      <c r="A2275" t="s" s="15">
        <v>5431</v>
      </c>
      <c r="B2275" t="s" s="16">
        <v>526</v>
      </c>
      <c r="C2275" s="17">
        <v>44954</v>
      </c>
      <c r="D2275" t="s" s="18">
        <v>5</v>
      </c>
      <c r="E2275" s="19">
        <v>6138</v>
      </c>
      <c r="F2275" s="19">
        <v>10605</v>
      </c>
      <c r="G2275" s="19">
        <v>17400</v>
      </c>
      <c r="H2275" s="20">
        <f>E2275/G2275</f>
        <v>0.3527586206896552</v>
      </c>
      <c r="I2275" s="20">
        <f>F2275/G2275</f>
        <v>0.6094827586206897</v>
      </c>
      <c r="J2275" s="19">
        <f>E2275-F2275</f>
        <v>-4467</v>
      </c>
      <c r="K2275" s="19">
        <f>F2275-E2275</f>
        <v>4467</v>
      </c>
      <c r="L2275" s="20">
        <f>H2275-I2275</f>
        <v>-0.2567241379310345</v>
      </c>
      <c r="M2275" s="20">
        <f>I2275-H2275</f>
        <v>0.2567241379310345</v>
      </c>
      <c r="N2275" s="19">
        <v>6063</v>
      </c>
      <c r="O2275" s="19">
        <v>9863</v>
      </c>
      <c r="P2275" s="19">
        <v>16187</v>
      </c>
      <c r="Q2275" s="20">
        <f>N2275/P2275</f>
        <v>0.3745598319639217</v>
      </c>
      <c r="R2275" s="20">
        <f>O2275/P2275</f>
        <v>0.6093161178723667</v>
      </c>
      <c r="S2275" s="19">
        <f>N2275-O2275</f>
        <v>-3800</v>
      </c>
      <c r="T2275" s="20">
        <f>Q2275-R2275</f>
        <v>-0.2347562859084451</v>
      </c>
      <c r="U2275" s="19">
        <f>E2275-N2275</f>
        <v>75</v>
      </c>
      <c r="V2275" s="19">
        <f>F2275-O2275</f>
        <v>742</v>
      </c>
      <c r="W2275" s="20">
        <f>H2275-Q2275</f>
        <v>-0.02180121127426649</v>
      </c>
      <c r="X2275" s="21">
        <f>I2275-R2275</f>
        <v>0.0001666407483229548</v>
      </c>
      <c r="Y2275" s="22">
        <v>315.98</v>
      </c>
      <c r="Z2275" s="23">
        <f>C2275/Y2275</f>
        <v>142.2684980062029</v>
      </c>
      <c r="AA2275" s="24">
        <v>42119</v>
      </c>
      <c r="AB2275" t="s" s="25">
        <v>5596</v>
      </c>
      <c r="AC2275" s="26">
        <v>42</v>
      </c>
      <c r="AD2275" s="26">
        <v>119</v>
      </c>
      <c r="AE2275" t="s" s="42">
        <v>5597</v>
      </c>
      <c r="AF2275" t="s" s="43">
        <v>5492</v>
      </c>
      <c r="AG2275" t="s" s="33">
        <v>5598</v>
      </c>
      <c r="AI2275" t="s" s="33">
        <v>108</v>
      </c>
      <c r="AJ2275" t="s" s="33">
        <v>5494</v>
      </c>
      <c r="AK2275" s="33"/>
      <c r="AL2275" s="33"/>
      <c r="AM2275" t="s" s="44">
        <v>97</v>
      </c>
      <c r="AN2275" s="36">
        <v>44947</v>
      </c>
      <c r="AO2275" s="37">
        <v>74</v>
      </c>
      <c r="AP2275" s="37">
        <v>15482</v>
      </c>
      <c r="AQ2275" s="38">
        <v>344.448888888889</v>
      </c>
      <c r="AR2275" s="37">
        <v>4030</v>
      </c>
      <c r="AS2275" s="38">
        <v>89.6588888888889</v>
      </c>
      <c r="AT2275" s="37">
        <v>175</v>
      </c>
      <c r="AU2275" s="38">
        <v>3.89</v>
      </c>
      <c r="AV2275" s="37">
        <v>9255</v>
      </c>
      <c r="AW2275" s="38">
        <v>205.908888888889</v>
      </c>
      <c r="AX2275" s="37">
        <v>1973</v>
      </c>
      <c r="AY2275" s="38">
        <v>43.8988888888889</v>
      </c>
      <c r="BB2275" s="37">
        <v>10</v>
      </c>
      <c r="BC2275" s="38">
        <v>0.22</v>
      </c>
      <c r="BJ2275" s="39">
        <v>0</v>
      </c>
      <c r="BK2275" s="40">
        <v>0</v>
      </c>
      <c r="BV2275" s="39">
        <v>0</v>
      </c>
      <c r="BW2275" s="40">
        <v>0</v>
      </c>
      <c r="CH2275" s="39">
        <v>0</v>
      </c>
      <c r="CI2275" s="40">
        <v>0</v>
      </c>
      <c r="CJ2275" s="37">
        <v>39</v>
      </c>
      <c r="CK2275" s="38">
        <v>0.87</v>
      </c>
    </row>
    <row r="2276" s="14" customFormat="1" ht="14.65" customHeight="1">
      <c r="A2276" t="s" s="15">
        <v>5431</v>
      </c>
      <c r="B2276" t="s" s="16">
        <v>5599</v>
      </c>
      <c r="C2276" s="17">
        <v>53119</v>
      </c>
      <c r="D2276" t="s" s="18">
        <v>5</v>
      </c>
      <c r="E2276" s="19">
        <v>5889</v>
      </c>
      <c r="F2276" s="19">
        <v>15254</v>
      </c>
      <c r="G2276" s="19">
        <v>22096</v>
      </c>
      <c r="H2276" s="20">
        <f>E2276/G2276</f>
        <v>0.2665188269370022</v>
      </c>
      <c r="I2276" s="20">
        <f>F2276/G2276</f>
        <v>0.6903511947863866</v>
      </c>
      <c r="J2276" s="19">
        <f>E2276-F2276</f>
        <v>-9365</v>
      </c>
      <c r="K2276" s="19">
        <f>F2276-E2276</f>
        <v>9365</v>
      </c>
      <c r="L2276" s="20">
        <f>H2276-I2276</f>
        <v>-0.4238323678493844</v>
      </c>
      <c r="M2276" s="20">
        <f>I2276-H2276</f>
        <v>0.4238323678493844</v>
      </c>
      <c r="N2276" s="19">
        <v>7469</v>
      </c>
      <c r="O2276" s="19">
        <v>12928</v>
      </c>
      <c r="P2276" s="19">
        <v>20775</v>
      </c>
      <c r="Q2276" s="20">
        <f>N2276/P2276</f>
        <v>0.3595186522262335</v>
      </c>
      <c r="R2276" s="20">
        <f>O2276/P2276</f>
        <v>0.6222864019253911</v>
      </c>
      <c r="S2276" s="19">
        <f>N2276-O2276</f>
        <v>-5459</v>
      </c>
      <c r="T2276" s="20">
        <f>Q2276-R2276</f>
        <v>-0.2627677496991576</v>
      </c>
      <c r="U2276" s="19">
        <f>E2276-N2276</f>
        <v>-1580</v>
      </c>
      <c r="V2276" s="19">
        <f>F2276-O2276</f>
        <v>2326</v>
      </c>
      <c r="W2276" s="20">
        <f>H2276-Q2276</f>
        <v>-0.09299982528923129</v>
      </c>
      <c r="X2276" s="21">
        <f>I2276-R2276</f>
        <v>0.06806479286099554</v>
      </c>
      <c r="Y2276" s="22">
        <v>674.28</v>
      </c>
      <c r="Z2276" s="23">
        <f>C2276/Y2276</f>
        <v>78.77884558343715</v>
      </c>
      <c r="AA2276" s="24">
        <v>42121</v>
      </c>
      <c r="AB2276" t="s" s="25">
        <v>5600</v>
      </c>
      <c r="AC2276" s="26">
        <v>42</v>
      </c>
      <c r="AD2276" s="26">
        <v>121</v>
      </c>
      <c r="AE2276" t="s" s="42">
        <v>5601</v>
      </c>
      <c r="AF2276" s="43"/>
      <c r="AG2276" t="s" s="33">
        <v>5602</v>
      </c>
      <c r="AI2276" t="s" s="33">
        <v>108</v>
      </c>
      <c r="AJ2276" s="33"/>
      <c r="AK2276" s="33"/>
      <c r="AL2276" s="33"/>
      <c r="AM2276" t="s" s="44">
        <v>97</v>
      </c>
      <c r="AN2276" s="36">
        <v>54984</v>
      </c>
      <c r="AO2276" s="37">
        <v>138</v>
      </c>
      <c r="AP2276" s="37">
        <v>28868</v>
      </c>
      <c r="AQ2276" s="38">
        <v>525.028888888889</v>
      </c>
      <c r="AR2276" s="37">
        <v>6285</v>
      </c>
      <c r="AS2276" s="38">
        <v>114.31</v>
      </c>
      <c r="AV2276" s="37">
        <v>13170</v>
      </c>
      <c r="AW2276" s="38">
        <v>239.52</v>
      </c>
      <c r="AX2276" s="37">
        <v>9096</v>
      </c>
      <c r="AY2276" s="38">
        <v>165.43</v>
      </c>
      <c r="BJ2276" s="39">
        <v>0</v>
      </c>
      <c r="BK2276" s="40">
        <v>0</v>
      </c>
      <c r="BL2276" s="37">
        <v>317</v>
      </c>
      <c r="BM2276" s="38">
        <v>5.76888888888889</v>
      </c>
      <c r="BV2276" s="39">
        <v>0</v>
      </c>
      <c r="BW2276" s="40">
        <v>0</v>
      </c>
      <c r="CH2276" s="39">
        <v>0</v>
      </c>
      <c r="CI2276" s="40">
        <v>0</v>
      </c>
    </row>
    <row r="2277" s="14" customFormat="1" ht="14.65" customHeight="1">
      <c r="A2277" t="s" s="15">
        <v>5431</v>
      </c>
      <c r="B2277" t="s" s="16">
        <v>1494</v>
      </c>
      <c r="C2277" s="17">
        <v>40396</v>
      </c>
      <c r="D2277" t="s" s="18">
        <v>5</v>
      </c>
      <c r="E2277" s="19">
        <v>4828</v>
      </c>
      <c r="F2277" s="19">
        <v>12032</v>
      </c>
      <c r="G2277" s="19">
        <v>17624</v>
      </c>
      <c r="H2277" s="20">
        <f>E2277/G2277</f>
        <v>0.2739446209714027</v>
      </c>
      <c r="I2277" s="20">
        <f>F2277/G2277</f>
        <v>0.6827054017249206</v>
      </c>
      <c r="J2277" s="19">
        <f>E2277-F2277</f>
        <v>-7204</v>
      </c>
      <c r="K2277" s="19">
        <f>F2277-E2277</f>
        <v>7204</v>
      </c>
      <c r="L2277" s="20">
        <f>H2277-I2277</f>
        <v>-0.4087607807535179</v>
      </c>
      <c r="M2277" s="20">
        <f>I2277-H2277</f>
        <v>0.4087607807535179</v>
      </c>
      <c r="N2277" s="19">
        <v>6768</v>
      </c>
      <c r="O2277" s="19">
        <v>9415</v>
      </c>
      <c r="P2277" s="19">
        <v>16462</v>
      </c>
      <c r="Q2277" s="20">
        <f>N2277/P2277</f>
        <v>0.4111286599441137</v>
      </c>
      <c r="R2277" s="20">
        <f>O2277/P2277</f>
        <v>0.5719232171060624</v>
      </c>
      <c r="S2277" s="19">
        <f>N2277-O2277</f>
        <v>-2647</v>
      </c>
      <c r="T2277" s="20">
        <f>Q2277-R2277</f>
        <v>-0.1607945571619487</v>
      </c>
      <c r="U2277" s="19">
        <f>E2277-N2277</f>
        <v>-1940</v>
      </c>
      <c r="V2277" s="19">
        <f>F2277-O2277</f>
        <v>2617</v>
      </c>
      <c r="W2277" s="20">
        <f>H2277-Q2277</f>
        <v>-0.1371840389727111</v>
      </c>
      <c r="X2277" s="21">
        <f>I2277-R2277</f>
        <v>0.1107821846188581</v>
      </c>
      <c r="Y2277" s="22">
        <v>884.14</v>
      </c>
      <c r="Z2277" s="23">
        <f>C2277/Y2277</f>
        <v>45.6895966702106</v>
      </c>
      <c r="AA2277" s="24">
        <v>42123</v>
      </c>
      <c r="AB2277" t="s" s="25">
        <v>5603</v>
      </c>
      <c r="AC2277" s="26">
        <v>42</v>
      </c>
      <c r="AD2277" s="26">
        <v>123</v>
      </c>
      <c r="AE2277" t="s" s="42">
        <v>5604</v>
      </c>
      <c r="AF2277" s="43"/>
      <c r="AG2277" t="s" s="33">
        <v>5605</v>
      </c>
      <c r="AI2277" t="s" s="33">
        <v>108</v>
      </c>
      <c r="AJ2277" s="33"/>
      <c r="AK2277" s="33"/>
      <c r="AL2277" s="33"/>
      <c r="AM2277" t="s" s="44">
        <v>97</v>
      </c>
      <c r="AN2277" s="36">
        <v>41815</v>
      </c>
      <c r="AO2277" s="37">
        <v>83</v>
      </c>
      <c r="AP2277" s="37">
        <v>19668</v>
      </c>
      <c r="AQ2277" s="38">
        <v>470.36</v>
      </c>
      <c r="AR2277" s="37">
        <v>3806</v>
      </c>
      <c r="AS2277" s="38">
        <v>91.0188888888889</v>
      </c>
      <c r="AV2277" s="37">
        <v>8250</v>
      </c>
      <c r="AW2277" s="38">
        <v>197.3</v>
      </c>
      <c r="AX2277" s="37">
        <v>7330</v>
      </c>
      <c r="AY2277" s="38">
        <v>175.3</v>
      </c>
      <c r="BB2277" s="37">
        <v>10</v>
      </c>
      <c r="BC2277" s="38">
        <v>0.24</v>
      </c>
      <c r="BJ2277" s="39">
        <v>0</v>
      </c>
      <c r="BK2277" s="40">
        <v>0</v>
      </c>
      <c r="BL2277" s="37">
        <v>272</v>
      </c>
      <c r="BM2277" s="38">
        <v>6.5</v>
      </c>
      <c r="BV2277" s="39">
        <v>0</v>
      </c>
      <c r="BW2277" s="40">
        <v>0</v>
      </c>
      <c r="CH2277" s="39">
        <v>0</v>
      </c>
      <c r="CI2277" s="40">
        <v>0</v>
      </c>
    </row>
    <row r="2278" s="14" customFormat="1" ht="14.65" customHeight="1">
      <c r="A2278" t="s" s="15">
        <v>5431</v>
      </c>
      <c r="B2278" t="s" s="16">
        <v>291</v>
      </c>
      <c r="C2278" s="17">
        <v>208261</v>
      </c>
      <c r="D2278" t="s" s="18">
        <v>5</v>
      </c>
      <c r="E2278" s="19">
        <v>34436</v>
      </c>
      <c r="F2278" s="19">
        <v>58941</v>
      </c>
      <c r="G2278" s="19">
        <v>96945</v>
      </c>
      <c r="H2278" s="20">
        <f>E2278/G2278</f>
        <v>0.3552117179844241</v>
      </c>
      <c r="I2278" s="20">
        <f>F2278/G2278</f>
        <v>0.607983908401671</v>
      </c>
      <c r="J2278" s="19">
        <f>E2278-F2278</f>
        <v>-24505</v>
      </c>
      <c r="K2278" s="19">
        <f>F2278-E2278</f>
        <v>24505</v>
      </c>
      <c r="L2278" s="20">
        <f>H2278-I2278</f>
        <v>-0.2527721904172469</v>
      </c>
      <c r="M2278" s="20">
        <f>I2278-H2278</f>
        <v>0.2527721904172469</v>
      </c>
      <c r="N2278" s="19">
        <v>38503</v>
      </c>
      <c r="O2278" s="19">
        <v>50455</v>
      </c>
      <c r="P2278" s="19">
        <v>90078</v>
      </c>
      <c r="Q2278" s="20">
        <f>N2278/P2278</f>
        <v>0.4274406625369124</v>
      </c>
      <c r="R2278" s="20">
        <f>O2278/P2278</f>
        <v>0.5601256688647617</v>
      </c>
      <c r="S2278" s="19">
        <f>N2278-O2278</f>
        <v>-11952</v>
      </c>
      <c r="T2278" s="20">
        <f>Q2278-R2278</f>
        <v>-0.1326850063278492</v>
      </c>
      <c r="U2278" s="19">
        <f>E2278-N2278</f>
        <v>-4067</v>
      </c>
      <c r="V2278" s="19">
        <f>F2278-O2278</f>
        <v>8486</v>
      </c>
      <c r="W2278" s="20">
        <f>H2278-Q2278</f>
        <v>-0.07222894455248829</v>
      </c>
      <c r="X2278" s="21">
        <f>I2278-R2278</f>
        <v>0.04785823953690937</v>
      </c>
      <c r="Y2278" s="22">
        <v>856.99</v>
      </c>
      <c r="Z2278" s="23">
        <f>C2278/Y2278</f>
        <v>243.0145042532585</v>
      </c>
      <c r="AA2278" s="24">
        <v>42125</v>
      </c>
      <c r="AB2278" t="s" s="25">
        <v>5606</v>
      </c>
      <c r="AC2278" s="26">
        <v>42</v>
      </c>
      <c r="AD2278" s="26">
        <v>125</v>
      </c>
      <c r="AE2278" t="s" s="42">
        <v>5439</v>
      </c>
      <c r="AF2278" t="s" s="43">
        <v>5059</v>
      </c>
      <c r="AG2278" t="s" s="34">
        <v>5440</v>
      </c>
      <c r="AH2278" s="31">
        <v>2353045</v>
      </c>
      <c r="AI2278" t="s" s="32">
        <v>96</v>
      </c>
      <c r="AJ2278" t="s" s="33">
        <v>5061</v>
      </c>
      <c r="AK2278" s="33"/>
      <c r="AL2278" s="33"/>
      <c r="AM2278" t="s" s="44">
        <v>97</v>
      </c>
      <c r="AN2278" s="36">
        <v>207820</v>
      </c>
      <c r="AO2278" s="37">
        <v>280</v>
      </c>
      <c r="AP2278" s="37">
        <v>103519</v>
      </c>
      <c r="AQ2278" s="38">
        <v>498.12</v>
      </c>
      <c r="AR2278" s="37">
        <v>16871</v>
      </c>
      <c r="AS2278" s="38">
        <v>81.18000000000001</v>
      </c>
      <c r="AT2278" s="37">
        <v>1340</v>
      </c>
      <c r="AU2278" s="38">
        <v>6.45</v>
      </c>
      <c r="AV2278" s="37">
        <v>28797</v>
      </c>
      <c r="AW2278" s="38">
        <v>138.568888888889</v>
      </c>
      <c r="AX2278" s="37">
        <v>53777</v>
      </c>
      <c r="AY2278" s="38">
        <v>258.768888888889</v>
      </c>
      <c r="AZ2278" s="37">
        <v>1275</v>
      </c>
      <c r="BA2278" s="38">
        <v>6.13888888888889</v>
      </c>
      <c r="BB2278" s="37">
        <v>9</v>
      </c>
      <c r="BC2278" s="38">
        <v>0.04</v>
      </c>
      <c r="BD2278" s="37">
        <v>116</v>
      </c>
      <c r="BE2278" s="38">
        <v>0.5581753440477339</v>
      </c>
      <c r="BJ2278" s="39">
        <v>116</v>
      </c>
      <c r="BK2278" s="40">
        <v>0.5581753440477339</v>
      </c>
      <c r="BL2278" s="37">
        <v>1119</v>
      </c>
      <c r="BM2278" s="38">
        <v>5.37888888888889</v>
      </c>
      <c r="BV2278" s="39">
        <v>0</v>
      </c>
      <c r="BW2278" s="40">
        <v>0</v>
      </c>
      <c r="CF2278" s="37">
        <v>57</v>
      </c>
      <c r="CG2278" s="38">
        <v>0.27</v>
      </c>
      <c r="CH2278" s="39">
        <v>57</v>
      </c>
      <c r="CI2278" s="40">
        <v>0.27</v>
      </c>
    </row>
    <row r="2279" s="14" customFormat="1" ht="14.65" customHeight="1">
      <c r="A2279" t="s" s="15">
        <v>5431</v>
      </c>
      <c r="B2279" t="s" s="16">
        <v>1497</v>
      </c>
      <c r="C2279" s="17">
        <v>51198</v>
      </c>
      <c r="D2279" t="s" s="18">
        <v>5</v>
      </c>
      <c r="E2279" s="19">
        <v>6398</v>
      </c>
      <c r="F2279" s="19">
        <v>15269</v>
      </c>
      <c r="G2279" s="19">
        <v>22365</v>
      </c>
      <c r="H2279" s="20">
        <f>E2279/G2279</f>
        <v>0.2860719874804382</v>
      </c>
      <c r="I2279" s="20">
        <f>F2279/G2279</f>
        <v>0.6827185334227588</v>
      </c>
      <c r="J2279" s="19">
        <f>E2279-F2279</f>
        <v>-8871</v>
      </c>
      <c r="K2279" s="19">
        <f>F2279-E2279</f>
        <v>8871</v>
      </c>
      <c r="L2279" s="20">
        <f>H2279-I2279</f>
        <v>-0.3966465459423206</v>
      </c>
      <c r="M2279" s="20">
        <f>I2279-H2279</f>
        <v>0.3966465459423206</v>
      </c>
      <c r="N2279" s="19">
        <v>8138</v>
      </c>
      <c r="O2279" s="19">
        <v>12531</v>
      </c>
      <c r="P2279" s="19">
        <v>20966</v>
      </c>
      <c r="Q2279" s="20">
        <f>N2279/P2279</f>
        <v>0.3881522464943242</v>
      </c>
      <c r="R2279" s="20">
        <f>O2279/P2279</f>
        <v>0.5976819612706287</v>
      </c>
      <c r="S2279" s="19">
        <f>N2279-O2279</f>
        <v>-4393</v>
      </c>
      <c r="T2279" s="20">
        <f>Q2279-R2279</f>
        <v>-0.2095297147763045</v>
      </c>
      <c r="U2279" s="19">
        <f>E2279-N2279</f>
        <v>-1740</v>
      </c>
      <c r="V2279" s="19">
        <f>F2279-O2279</f>
        <v>2738</v>
      </c>
      <c r="W2279" s="20">
        <f>H2279-Q2279</f>
        <v>-0.102080259013886</v>
      </c>
      <c r="X2279" s="21">
        <f>I2279-R2279</f>
        <v>0.08503657215213012</v>
      </c>
      <c r="Y2279" s="22">
        <v>725.6</v>
      </c>
      <c r="Z2279" s="23">
        <f>C2279/Y2279</f>
        <v>70.55953693495039</v>
      </c>
      <c r="AA2279" s="24">
        <v>42127</v>
      </c>
      <c r="AB2279" t="s" s="25">
        <v>5607</v>
      </c>
      <c r="AC2279" s="26">
        <v>42</v>
      </c>
      <c r="AD2279" s="26">
        <v>127</v>
      </c>
      <c r="AE2279" s="42"/>
      <c r="AF2279" s="43"/>
      <c r="AG2279" s="34"/>
      <c r="AI2279" s="32"/>
      <c r="AJ2279" s="33"/>
      <c r="AK2279" s="33"/>
      <c r="AL2279" s="33"/>
      <c r="AM2279" t="s" s="44">
        <v>120</v>
      </c>
      <c r="AN2279" s="36">
        <v>52822</v>
      </c>
      <c r="AO2279" s="37">
        <v>81</v>
      </c>
      <c r="AP2279" s="37">
        <v>27244</v>
      </c>
      <c r="AQ2279" s="38">
        <v>515.768888888889</v>
      </c>
      <c r="AR2279" s="37">
        <v>1656</v>
      </c>
      <c r="AS2279" s="38">
        <v>31.35</v>
      </c>
      <c r="AV2279" s="37">
        <v>7766</v>
      </c>
      <c r="AW2279" s="38">
        <v>147.02</v>
      </c>
      <c r="AX2279" s="37">
        <v>16000</v>
      </c>
      <c r="AY2279" s="38">
        <v>302.898888888889</v>
      </c>
      <c r="AZ2279" s="37">
        <v>200</v>
      </c>
      <c r="BA2279" s="38">
        <v>3.79</v>
      </c>
      <c r="BJ2279" s="39">
        <v>0</v>
      </c>
      <c r="BK2279" s="40">
        <v>0</v>
      </c>
      <c r="BL2279" s="37">
        <v>352</v>
      </c>
      <c r="BM2279" s="38">
        <v>6.66</v>
      </c>
      <c r="BP2279" s="37">
        <v>1000</v>
      </c>
      <c r="BQ2279" s="38">
        <v>18.9315058119723</v>
      </c>
      <c r="BV2279" s="39">
        <v>1000</v>
      </c>
      <c r="BW2279" s="40">
        <v>18.9315058119723</v>
      </c>
      <c r="CF2279" s="37">
        <v>270</v>
      </c>
      <c r="CG2279" s="38">
        <v>5.11</v>
      </c>
      <c r="CH2279" s="39">
        <v>270</v>
      </c>
      <c r="CI2279" s="40">
        <v>5.11</v>
      </c>
    </row>
    <row r="2280" s="14" customFormat="1" ht="14.65" customHeight="1">
      <c r="A2280" t="s" s="15">
        <v>5431</v>
      </c>
      <c r="B2280" t="s" s="16">
        <v>5608</v>
      </c>
      <c r="C2280" s="17">
        <v>357956</v>
      </c>
      <c r="D2280" t="s" s="18">
        <v>5</v>
      </c>
      <c r="E2280" s="19">
        <v>59506</v>
      </c>
      <c r="F2280" s="19">
        <v>116427</v>
      </c>
      <c r="G2280" s="19">
        <v>181740</v>
      </c>
      <c r="H2280" s="20">
        <f>E2280/G2280</f>
        <v>0.3274237922306592</v>
      </c>
      <c r="I2280" s="20">
        <f>F2280/G2280</f>
        <v>0.6406239683063717</v>
      </c>
      <c r="J2280" s="19">
        <f>E2280-F2280</f>
        <v>-56921</v>
      </c>
      <c r="K2280" s="19">
        <f>F2280-E2280</f>
        <v>56921</v>
      </c>
      <c r="L2280" s="20">
        <f>H2280-I2280</f>
        <v>-0.3132001760757125</v>
      </c>
      <c r="M2280" s="20">
        <f>I2280-H2280</f>
        <v>0.3132001760757125</v>
      </c>
      <c r="N2280" s="19">
        <v>63380</v>
      </c>
      <c r="O2280" s="19">
        <v>103429</v>
      </c>
      <c r="P2280" s="19">
        <v>168709</v>
      </c>
      <c r="Q2280" s="20">
        <f>N2280/P2280</f>
        <v>0.3756764606511804</v>
      </c>
      <c r="R2280" s="20">
        <f>O2280/P2280</f>
        <v>0.613061543841763</v>
      </c>
      <c r="S2280" s="19">
        <f>N2280-O2280</f>
        <v>-40049</v>
      </c>
      <c r="T2280" s="20">
        <f>Q2280-R2280</f>
        <v>-0.2373850831905826</v>
      </c>
      <c r="U2280" s="19">
        <f>E2280-N2280</f>
        <v>-3874</v>
      </c>
      <c r="V2280" s="19">
        <f>F2280-O2280</f>
        <v>12998</v>
      </c>
      <c r="W2280" s="20">
        <f>H2280-Q2280</f>
        <v>-0.04825266842052123</v>
      </c>
      <c r="X2280" s="21">
        <f>I2280-R2280</f>
        <v>0.02756242446460866</v>
      </c>
      <c r="Y2280" s="22">
        <v>1027.55</v>
      </c>
      <c r="Z2280" s="23">
        <f>C2280/Y2280</f>
        <v>348.3587173373559</v>
      </c>
      <c r="AA2280" s="24">
        <v>42129</v>
      </c>
      <c r="AB2280" t="s" s="25">
        <v>5609</v>
      </c>
      <c r="AC2280" s="26">
        <v>42</v>
      </c>
      <c r="AD2280" s="26">
        <v>129</v>
      </c>
      <c r="AE2280" t="s" s="42">
        <v>5439</v>
      </c>
      <c r="AF2280" t="s" s="43">
        <v>5059</v>
      </c>
      <c r="AG2280" t="s" s="34">
        <v>5440</v>
      </c>
      <c r="AH2280" s="31">
        <v>2353045</v>
      </c>
      <c r="AI2280" t="s" s="32">
        <v>96</v>
      </c>
      <c r="AJ2280" t="s" s="33">
        <v>5061</v>
      </c>
      <c r="AK2280" s="33"/>
      <c r="AL2280" s="33"/>
      <c r="AM2280" t="s" s="44">
        <v>97</v>
      </c>
      <c r="AN2280" s="36">
        <v>365169</v>
      </c>
      <c r="AO2280" s="37">
        <v>468</v>
      </c>
      <c r="AP2280" s="37">
        <v>219820</v>
      </c>
      <c r="AQ2280" s="38">
        <v>601.97</v>
      </c>
      <c r="AR2280" s="37">
        <v>26600</v>
      </c>
      <c r="AS2280" s="38">
        <v>72.84</v>
      </c>
      <c r="AT2280" s="37">
        <v>1320</v>
      </c>
      <c r="AU2280" s="38">
        <v>3.60888888888889</v>
      </c>
      <c r="AV2280" s="37">
        <v>67009</v>
      </c>
      <c r="AW2280" s="38">
        <v>183.5</v>
      </c>
      <c r="AX2280" s="37">
        <v>121691</v>
      </c>
      <c r="AY2280" s="38">
        <v>333.25</v>
      </c>
      <c r="AZ2280" s="37">
        <v>2036</v>
      </c>
      <c r="BA2280" s="38">
        <v>5.58</v>
      </c>
      <c r="BB2280" s="37">
        <v>24</v>
      </c>
      <c r="BC2280" s="38">
        <v>0.07000000000000001</v>
      </c>
      <c r="BJ2280" s="39">
        <v>0</v>
      </c>
      <c r="BK2280" s="40">
        <v>0</v>
      </c>
      <c r="BL2280" s="37">
        <v>646</v>
      </c>
      <c r="BM2280" s="38">
        <v>1.77</v>
      </c>
      <c r="BP2280" s="37">
        <v>76</v>
      </c>
      <c r="BQ2280" s="38">
        <v>0.208122814368142</v>
      </c>
      <c r="BV2280" s="39">
        <v>76</v>
      </c>
      <c r="BW2280" s="40">
        <v>0.208122814368142</v>
      </c>
      <c r="CF2280" s="37">
        <v>284</v>
      </c>
      <c r="CG2280" s="38">
        <v>0.78</v>
      </c>
      <c r="CH2280" s="39">
        <v>284</v>
      </c>
      <c r="CI2280" s="40">
        <v>0.78</v>
      </c>
      <c r="CJ2280" s="37">
        <v>130</v>
      </c>
      <c r="CK2280" s="38">
        <v>0.36</v>
      </c>
      <c r="CL2280" s="37">
        <v>4</v>
      </c>
      <c r="CM2280" s="41">
        <v>0.008888888888888891</v>
      </c>
    </row>
    <row r="2281" s="14" customFormat="1" ht="14.65" customHeight="1">
      <c r="A2281" t="s" s="15">
        <v>5431</v>
      </c>
      <c r="B2281" t="s" s="16">
        <v>4564</v>
      </c>
      <c r="C2281" s="17">
        <v>27800</v>
      </c>
      <c r="D2281" t="s" s="18">
        <v>5</v>
      </c>
      <c r="E2281" s="19">
        <v>3573</v>
      </c>
      <c r="F2281" s="19">
        <v>8375</v>
      </c>
      <c r="G2281" s="19">
        <v>12418</v>
      </c>
      <c r="H2281" s="20">
        <f>E2281/G2281</f>
        <v>0.2877274923498148</v>
      </c>
      <c r="I2281" s="20">
        <f>F2281/G2281</f>
        <v>0.6744242229022387</v>
      </c>
      <c r="J2281" s="19">
        <f>E2281-F2281</f>
        <v>-4802</v>
      </c>
      <c r="K2281" s="19">
        <f>F2281-E2281</f>
        <v>4802</v>
      </c>
      <c r="L2281" s="20">
        <f>H2281-I2281</f>
        <v>-0.3866967305524239</v>
      </c>
      <c r="M2281" s="20">
        <f>I2281-H2281</f>
        <v>0.3866967305524239</v>
      </c>
      <c r="N2281" s="19">
        <v>4812</v>
      </c>
      <c r="O2281" s="19">
        <v>6189</v>
      </c>
      <c r="P2281" s="19">
        <v>11214</v>
      </c>
      <c r="Q2281" s="20">
        <f>N2281/P2281</f>
        <v>0.4291064740502943</v>
      </c>
      <c r="R2281" s="20">
        <f>O2281/P2281</f>
        <v>0.5518994114499732</v>
      </c>
      <c r="S2281" s="19">
        <f>N2281-O2281</f>
        <v>-1377</v>
      </c>
      <c r="T2281" s="20">
        <f>Q2281-R2281</f>
        <v>-0.1227929373996789</v>
      </c>
      <c r="U2281" s="19">
        <f>E2281-N2281</f>
        <v>-1239</v>
      </c>
      <c r="V2281" s="19">
        <f>F2281-O2281</f>
        <v>2186</v>
      </c>
      <c r="W2281" s="20">
        <f>H2281-Q2281</f>
        <v>-0.1413789817004795</v>
      </c>
      <c r="X2281" s="21">
        <f>I2281-R2281</f>
        <v>0.1225248114522655</v>
      </c>
      <c r="Y2281" s="22">
        <v>397.32</v>
      </c>
      <c r="Z2281" s="23">
        <f>C2281/Y2281</f>
        <v>69.96879089902346</v>
      </c>
      <c r="AA2281" s="24">
        <v>42131</v>
      </c>
      <c r="AB2281" t="s" s="25">
        <v>5610</v>
      </c>
      <c r="AC2281" s="26">
        <v>42</v>
      </c>
      <c r="AD2281" s="26">
        <v>131</v>
      </c>
      <c r="AE2281" t="s" s="42">
        <v>5535</v>
      </c>
      <c r="AF2281" s="43"/>
      <c r="AG2281" t="s" s="34">
        <v>5536</v>
      </c>
      <c r="AH2281" s="31">
        <v>558166</v>
      </c>
      <c r="AI2281" t="s" s="32">
        <v>96</v>
      </c>
      <c r="AJ2281" s="33"/>
      <c r="AK2281" s="33"/>
      <c r="AL2281" s="33"/>
      <c r="AM2281" t="s" s="44">
        <v>115</v>
      </c>
      <c r="AN2281" s="36">
        <v>28276</v>
      </c>
      <c r="AO2281" s="37">
        <v>48</v>
      </c>
      <c r="AP2281" s="37">
        <v>11757</v>
      </c>
      <c r="AQ2281" s="38">
        <v>415.79</v>
      </c>
      <c r="AR2281" s="37">
        <v>1802</v>
      </c>
      <c r="AS2281" s="38">
        <v>63.7288888888889</v>
      </c>
      <c r="AV2281" s="37">
        <v>3785</v>
      </c>
      <c r="AW2281" s="38">
        <v>133.86</v>
      </c>
      <c r="AX2281" s="37">
        <v>6000</v>
      </c>
      <c r="AY2281" s="38">
        <v>212.188888888889</v>
      </c>
      <c r="BB2281" s="37">
        <v>14</v>
      </c>
      <c r="BC2281" s="38">
        <v>0.5</v>
      </c>
      <c r="BJ2281" s="39">
        <v>0</v>
      </c>
      <c r="BK2281" s="40">
        <v>0</v>
      </c>
      <c r="BL2281" s="37">
        <v>156</v>
      </c>
      <c r="BM2281" s="38">
        <v>5.51888888888889</v>
      </c>
      <c r="BV2281" s="39">
        <v>0</v>
      </c>
      <c r="BW2281" s="40">
        <v>0</v>
      </c>
      <c r="CH2281" s="39">
        <v>0</v>
      </c>
      <c r="CI2281" s="40">
        <v>0</v>
      </c>
    </row>
    <row r="2282" s="14" customFormat="1" ht="14.65" customHeight="1">
      <c r="A2282" t="s" s="15">
        <v>5431</v>
      </c>
      <c r="B2282" t="s" s="16">
        <v>2995</v>
      </c>
      <c r="C2282" s="17">
        <v>442867</v>
      </c>
      <c r="D2282" t="s" s="18">
        <v>5</v>
      </c>
      <c r="E2282" s="19">
        <v>67428</v>
      </c>
      <c r="F2282" s="19">
        <v>126933</v>
      </c>
      <c r="G2282" s="19">
        <v>203153</v>
      </c>
      <c r="H2282" s="20">
        <f>E2282/G2282</f>
        <v>0.331907478599873</v>
      </c>
      <c r="I2282" s="20">
        <f>F2282/G2282</f>
        <v>0.6248147947605992</v>
      </c>
      <c r="J2282" s="19">
        <f>E2282-F2282</f>
        <v>-59505</v>
      </c>
      <c r="K2282" s="19">
        <f>F2282-E2282</f>
        <v>59505</v>
      </c>
      <c r="L2282" s="20">
        <f>H2282-I2282</f>
        <v>-0.2929073161607262</v>
      </c>
      <c r="M2282" s="20">
        <f>I2282-H2282</f>
        <v>0.2929073161607262</v>
      </c>
      <c r="N2282" s="19">
        <v>72126</v>
      </c>
      <c r="O2282" s="19">
        <v>111576</v>
      </c>
      <c r="P2282" s="19">
        <v>186394</v>
      </c>
      <c r="Q2282" s="20">
        <f>N2282/P2282</f>
        <v>0.3869545157032951</v>
      </c>
      <c r="R2282" s="20">
        <f>O2282/P2282</f>
        <v>0.598602959322725</v>
      </c>
      <c r="S2282" s="19">
        <f>N2282-O2282</f>
        <v>-39450</v>
      </c>
      <c r="T2282" s="20">
        <f>Q2282-R2282</f>
        <v>-0.2116484436194299</v>
      </c>
      <c r="U2282" s="19">
        <f>E2282-N2282</f>
        <v>-4698</v>
      </c>
      <c r="V2282" s="19">
        <f>F2282-O2282</f>
        <v>15357</v>
      </c>
      <c r="W2282" s="20">
        <f>H2282-Q2282</f>
        <v>-0.05504703710342213</v>
      </c>
      <c r="X2282" s="21">
        <f>I2282-R2282</f>
        <v>0.0262118354378742</v>
      </c>
      <c r="Y2282" s="22">
        <v>904.1799999999999</v>
      </c>
      <c r="Z2282" s="23">
        <f>C2282/Y2282</f>
        <v>489.7995974252914</v>
      </c>
      <c r="AA2282" s="24">
        <v>42133</v>
      </c>
      <c r="AB2282" t="s" s="25">
        <v>5611</v>
      </c>
      <c r="AC2282" s="26">
        <v>42</v>
      </c>
      <c r="AD2282" s="26">
        <v>133</v>
      </c>
      <c r="AE2282" t="s" s="42">
        <v>5612</v>
      </c>
      <c r="AF2282" t="s" s="43">
        <v>5434</v>
      </c>
      <c r="AG2282" t="s" s="34">
        <v>5613</v>
      </c>
      <c r="AH2282" s="31">
        <v>442867</v>
      </c>
      <c r="AI2282" t="s" s="32">
        <v>96</v>
      </c>
      <c r="AJ2282" t="s" s="33">
        <v>5436</v>
      </c>
      <c r="AK2282" s="33"/>
      <c r="AL2282" s="33"/>
      <c r="AM2282" t="s" s="44">
        <v>97</v>
      </c>
      <c r="AN2282" s="36">
        <v>434972</v>
      </c>
      <c r="AO2282" s="37">
        <v>488</v>
      </c>
      <c r="AP2282" s="37">
        <v>168962</v>
      </c>
      <c r="AQ2282" s="38">
        <v>388.438888888889</v>
      </c>
      <c r="AR2282" s="37">
        <v>47150</v>
      </c>
      <c r="AS2282" s="38">
        <v>108.4</v>
      </c>
      <c r="AT2282" s="37">
        <v>1339</v>
      </c>
      <c r="AU2282" s="38">
        <v>3.08</v>
      </c>
      <c r="AV2282" s="37">
        <v>79653</v>
      </c>
      <c r="AW2282" s="38">
        <v>183.12</v>
      </c>
      <c r="AX2282" s="37">
        <v>35605</v>
      </c>
      <c r="AY2282" s="38">
        <v>81.8588888888889</v>
      </c>
      <c r="AZ2282" s="37">
        <v>400</v>
      </c>
      <c r="BA2282" s="38">
        <v>0.92</v>
      </c>
      <c r="BB2282" s="37">
        <v>43</v>
      </c>
      <c r="BC2282" s="38">
        <v>0.1</v>
      </c>
      <c r="BD2282" s="37">
        <v>11</v>
      </c>
      <c r="BE2282" s="38">
        <v>0.025288984118518</v>
      </c>
      <c r="BJ2282" s="39">
        <v>11</v>
      </c>
      <c r="BK2282" s="40">
        <v>0.025288984118518</v>
      </c>
      <c r="BL2282" s="37">
        <v>2677</v>
      </c>
      <c r="BM2282" s="38">
        <v>6.15</v>
      </c>
      <c r="BV2282" s="39">
        <v>0</v>
      </c>
      <c r="BW2282" s="40">
        <v>0</v>
      </c>
      <c r="BX2282" s="37">
        <v>813</v>
      </c>
      <c r="BY2282" s="38">
        <v>1.87</v>
      </c>
      <c r="BZ2282" s="37">
        <v>43</v>
      </c>
      <c r="CA2282" s="38">
        <v>0.1</v>
      </c>
      <c r="CF2282" s="37">
        <v>680</v>
      </c>
      <c r="CG2282" s="38">
        <v>1.56</v>
      </c>
      <c r="CH2282" s="39">
        <v>723</v>
      </c>
      <c r="CI2282" s="40">
        <v>1.66</v>
      </c>
      <c r="CJ2282" s="37">
        <v>387</v>
      </c>
      <c r="CK2282" s="38">
        <v>0.89</v>
      </c>
    </row>
    <row r="2283" s="14" customFormat="1" ht="14.65" customHeight="1">
      <c r="A2283" t="s" s="15">
        <v>5614</v>
      </c>
      <c r="B2283" t="s" s="16">
        <v>3062</v>
      </c>
      <c r="C2283" s="17">
        <v>49084</v>
      </c>
      <c r="D2283" t="s" s="18">
        <v>4</v>
      </c>
      <c r="E2283" s="19">
        <v>14532</v>
      </c>
      <c r="F2283" s="19">
        <v>8910</v>
      </c>
      <c r="G2283" s="19">
        <v>24691</v>
      </c>
      <c r="H2283" s="20">
        <f>E2283/G2283</f>
        <v>0.5885545340407435</v>
      </c>
      <c r="I2283" s="20">
        <f>F2283/G2283</f>
        <v>0.3608602324733708</v>
      </c>
      <c r="J2283" s="19">
        <f>E2283-F2283</f>
        <v>5622</v>
      </c>
      <c r="K2283" s="19">
        <f>F2283-E2283</f>
        <v>-5622</v>
      </c>
      <c r="L2283" s="20">
        <f>H2283-I2283</f>
        <v>0.2276943015673727</v>
      </c>
      <c r="M2283" s="20">
        <f>I2283-H2283</f>
        <v>-0.2276943015673727</v>
      </c>
      <c r="N2283" s="19">
        <v>14943</v>
      </c>
      <c r="O2283" s="19">
        <v>9216</v>
      </c>
      <c r="P2283" s="19">
        <v>24563</v>
      </c>
      <c r="Q2283" s="20">
        <f>N2283/P2283</f>
        <v>0.6083540284167244</v>
      </c>
      <c r="R2283" s="20">
        <f>O2283/P2283</f>
        <v>0.3751984692423564</v>
      </c>
      <c r="S2283" s="19">
        <f>N2283-O2283</f>
        <v>5727</v>
      </c>
      <c r="T2283" s="20">
        <f>Q2283-R2283</f>
        <v>0.233155559174368</v>
      </c>
      <c r="U2283" s="19">
        <f>E2283-N2283</f>
        <v>-411</v>
      </c>
      <c r="V2283" s="19">
        <f>F2283-O2283</f>
        <v>-306</v>
      </c>
      <c r="W2283" s="20">
        <f>H2283-Q2283</f>
        <v>-0.01979949437598083</v>
      </c>
      <c r="X2283" s="21">
        <f>I2283-R2283</f>
        <v>-0.01433823676898555</v>
      </c>
      <c r="Y2283" s="22">
        <v>24.16</v>
      </c>
      <c r="Z2283" s="23">
        <f>C2283/Y2283</f>
        <v>2031.622516556291</v>
      </c>
      <c r="AA2283" s="24">
        <v>44001</v>
      </c>
      <c r="AB2283" t="s" s="25">
        <v>5615</v>
      </c>
      <c r="AC2283" s="26">
        <v>44</v>
      </c>
      <c r="AD2283" s="26">
        <v>1</v>
      </c>
      <c r="AE2283" t="s" s="42">
        <v>3064</v>
      </c>
      <c r="AF2283" t="s" s="43">
        <v>942</v>
      </c>
      <c r="AG2283" t="s" s="34">
        <v>3065</v>
      </c>
      <c r="AH2283" s="31">
        <v>1613070</v>
      </c>
      <c r="AI2283" t="s" s="32">
        <v>96</v>
      </c>
      <c r="AJ2283" t="s" s="33">
        <v>944</v>
      </c>
      <c r="AK2283" s="33"/>
      <c r="AL2283" s="33"/>
      <c r="AM2283" t="s" s="44">
        <v>97</v>
      </c>
      <c r="AN2283" s="36">
        <v>49875</v>
      </c>
      <c r="AO2283" s="37">
        <v>25</v>
      </c>
      <c r="AP2283" s="37">
        <v>41626</v>
      </c>
      <c r="AQ2283" s="38">
        <v>834.61</v>
      </c>
      <c r="AR2283" s="37">
        <v>198</v>
      </c>
      <c r="AS2283" s="38">
        <v>3.97</v>
      </c>
      <c r="AV2283" s="37">
        <v>3471</v>
      </c>
      <c r="AW2283" s="38">
        <v>69.59</v>
      </c>
      <c r="AX2283" s="37">
        <v>37476</v>
      </c>
      <c r="AY2283" s="38">
        <v>751.398888888889</v>
      </c>
      <c r="BB2283" s="37">
        <v>11</v>
      </c>
      <c r="BC2283" s="38">
        <v>0.22</v>
      </c>
      <c r="BJ2283" s="39">
        <v>0</v>
      </c>
      <c r="BK2283" s="40">
        <v>0</v>
      </c>
      <c r="BV2283" s="39">
        <v>0</v>
      </c>
      <c r="BW2283" s="40">
        <v>0</v>
      </c>
      <c r="CF2283" s="37">
        <v>470</v>
      </c>
      <c r="CG2283" s="38">
        <v>9.42</v>
      </c>
      <c r="CH2283" s="39">
        <v>470</v>
      </c>
      <c r="CI2283" s="40">
        <v>9.42</v>
      </c>
    </row>
    <row r="2284" s="14" customFormat="1" ht="14.65" customHeight="1">
      <c r="A2284" t="s" s="15">
        <v>5614</v>
      </c>
      <c r="B2284" t="s" s="16">
        <v>946</v>
      </c>
      <c r="C2284" s="17">
        <v>164801</v>
      </c>
      <c r="D2284" t="s" s="18">
        <v>4</v>
      </c>
      <c r="E2284" s="19">
        <v>37582</v>
      </c>
      <c r="F2284" s="19">
        <v>38141</v>
      </c>
      <c r="G2284" s="19">
        <v>79691</v>
      </c>
      <c r="H2284" s="20">
        <f>E2284/G2284</f>
        <v>0.4715965416420926</v>
      </c>
      <c r="I2284" s="20">
        <f>F2284/G2284</f>
        <v>0.4786111355109109</v>
      </c>
      <c r="J2284" s="19">
        <f>E2284-F2284</f>
        <v>-559</v>
      </c>
      <c r="K2284" s="19">
        <f>F2284-E2284</f>
        <v>559</v>
      </c>
      <c r="L2284" s="20">
        <f>H2284-I2284</f>
        <v>-0.007014593868818308</v>
      </c>
      <c r="M2284" s="20">
        <f>I2284-H2284</f>
        <v>0.007014593868818308</v>
      </c>
      <c r="N2284" s="19">
        <v>44966</v>
      </c>
      <c r="O2284" s="19">
        <v>30786</v>
      </c>
      <c r="P2284" s="19">
        <v>77247</v>
      </c>
      <c r="Q2284" s="20">
        <f>N2284/P2284</f>
        <v>0.5821067484821417</v>
      </c>
      <c r="R2284" s="20">
        <f>O2284/P2284</f>
        <v>0.3985397491164706</v>
      </c>
      <c r="S2284" s="19">
        <f>N2284-O2284</f>
        <v>14180</v>
      </c>
      <c r="T2284" s="20">
        <f>Q2284-R2284</f>
        <v>0.1835669993656712</v>
      </c>
      <c r="U2284" s="19">
        <f>E2284-N2284</f>
        <v>-7384</v>
      </c>
      <c r="V2284" s="19">
        <f>F2284-O2284</f>
        <v>7355</v>
      </c>
      <c r="W2284" s="20">
        <f>H2284-Q2284</f>
        <v>-0.1105102068400491</v>
      </c>
      <c r="X2284" s="21">
        <f>I2284-R2284</f>
        <v>0.08007138639444034</v>
      </c>
      <c r="Y2284" s="22">
        <v>168.53</v>
      </c>
      <c r="Z2284" s="23">
        <f>C2284/Y2284</f>
        <v>977.8733756601199</v>
      </c>
      <c r="AA2284" s="24">
        <v>44003</v>
      </c>
      <c r="AB2284" t="s" s="25">
        <v>5616</v>
      </c>
      <c r="AC2284" s="26">
        <v>44</v>
      </c>
      <c r="AD2284" s="26">
        <v>3</v>
      </c>
      <c r="AE2284" t="s" s="42">
        <v>3064</v>
      </c>
      <c r="AF2284" t="s" s="43">
        <v>942</v>
      </c>
      <c r="AG2284" t="s" s="34">
        <v>3065</v>
      </c>
      <c r="AH2284" s="31">
        <v>1613070</v>
      </c>
      <c r="AI2284" t="s" s="32">
        <v>96</v>
      </c>
      <c r="AJ2284" t="s" s="33">
        <v>944</v>
      </c>
      <c r="AK2284" s="33"/>
      <c r="AL2284" s="33"/>
      <c r="AM2284" t="s" s="44">
        <v>97</v>
      </c>
      <c r="AN2284" s="36">
        <v>166158</v>
      </c>
      <c r="AO2284" s="37">
        <v>86</v>
      </c>
      <c r="AP2284" s="37">
        <v>95151</v>
      </c>
      <c r="AQ2284" s="38">
        <v>572.648888888889</v>
      </c>
      <c r="AR2284" s="37">
        <v>3786</v>
      </c>
      <c r="AS2284" s="38">
        <v>22.7888888888889</v>
      </c>
      <c r="AV2284" s="37">
        <v>9853</v>
      </c>
      <c r="AW2284" s="38">
        <v>59.2988888888889</v>
      </c>
      <c r="AX2284" s="37">
        <v>79337</v>
      </c>
      <c r="AY2284" s="38">
        <v>477.48</v>
      </c>
      <c r="BB2284" s="37">
        <v>40</v>
      </c>
      <c r="BC2284" s="38">
        <v>0.24</v>
      </c>
      <c r="BD2284" s="37">
        <v>113</v>
      </c>
      <c r="BE2284" s="38">
        <v>0.680075590702825</v>
      </c>
      <c r="BJ2284" s="39">
        <v>113</v>
      </c>
      <c r="BK2284" s="40">
        <v>0.680075590702825</v>
      </c>
      <c r="BL2284" s="37">
        <v>1135</v>
      </c>
      <c r="BM2284" s="38">
        <v>6.83</v>
      </c>
      <c r="BV2284" s="39">
        <v>0</v>
      </c>
      <c r="BW2284" s="40">
        <v>0</v>
      </c>
      <c r="BZ2284" s="37">
        <v>475</v>
      </c>
      <c r="CA2284" s="38">
        <v>2.86</v>
      </c>
      <c r="CB2284" s="37">
        <v>60</v>
      </c>
      <c r="CC2284" s="38">
        <v>0.36</v>
      </c>
      <c r="CH2284" s="39">
        <v>535</v>
      </c>
      <c r="CI2284" s="40">
        <v>3.22</v>
      </c>
      <c r="CJ2284" s="37">
        <v>249</v>
      </c>
      <c r="CK2284" s="38">
        <v>1.5</v>
      </c>
      <c r="CL2284" s="37">
        <v>1</v>
      </c>
      <c r="CM2284" s="41">
        <v>0.008888888888888891</v>
      </c>
    </row>
    <row r="2285" s="14" customFormat="1" ht="14.65" customHeight="1">
      <c r="A2285" t="s" s="15">
        <v>5614</v>
      </c>
      <c r="B2285" t="s" s="16">
        <v>5617</v>
      </c>
      <c r="C2285" s="17">
        <v>82423</v>
      </c>
      <c r="D2285" t="s" s="18">
        <v>4</v>
      </c>
      <c r="E2285" s="19">
        <v>22680</v>
      </c>
      <c r="F2285" s="19">
        <v>14975</v>
      </c>
      <c r="G2285" s="19">
        <v>39761</v>
      </c>
      <c r="H2285" s="20">
        <f>E2285/G2285</f>
        <v>0.5704081889288499</v>
      </c>
      <c r="I2285" s="20">
        <f>F2285/G2285</f>
        <v>0.3766253363848998</v>
      </c>
      <c r="J2285" s="19">
        <f>E2285-F2285</f>
        <v>7705</v>
      </c>
      <c r="K2285" s="19">
        <f>F2285-E2285</f>
        <v>-7705</v>
      </c>
      <c r="L2285" s="20">
        <f>H2285-I2285</f>
        <v>0.1937828525439502</v>
      </c>
      <c r="M2285" s="20">
        <f>I2285-H2285</f>
        <v>-0.1937828525439502</v>
      </c>
      <c r="N2285" s="19">
        <v>23507</v>
      </c>
      <c r="O2285" s="19">
        <v>16343</v>
      </c>
      <c r="P2285" s="19">
        <v>40545</v>
      </c>
      <c r="Q2285" s="20">
        <f>N2285/P2285</f>
        <v>0.5797755580219509</v>
      </c>
      <c r="R2285" s="20">
        <f>O2285/P2285</f>
        <v>0.4030829942039709</v>
      </c>
      <c r="S2285" s="19">
        <f>N2285-O2285</f>
        <v>7164</v>
      </c>
      <c r="T2285" s="20">
        <f>Q2285-R2285</f>
        <v>0.17669256381798</v>
      </c>
      <c r="U2285" s="19">
        <f>E2285-N2285</f>
        <v>-827</v>
      </c>
      <c r="V2285" s="19">
        <f>F2285-O2285</f>
        <v>-1368</v>
      </c>
      <c r="W2285" s="20">
        <f>H2285-Q2285</f>
        <v>-0.009367369093100986</v>
      </c>
      <c r="X2285" s="21">
        <f>I2285-R2285</f>
        <v>-0.02645765781907117</v>
      </c>
      <c r="Y2285" s="22">
        <v>102.39</v>
      </c>
      <c r="Z2285" s="23">
        <f>C2285/Y2285</f>
        <v>804.9907217501709</v>
      </c>
      <c r="AA2285" s="24">
        <v>44005</v>
      </c>
      <c r="AB2285" t="s" s="25">
        <v>5618</v>
      </c>
      <c r="AC2285" s="26">
        <v>44</v>
      </c>
      <c r="AD2285" s="26">
        <v>5</v>
      </c>
      <c r="AE2285" t="s" s="42">
        <v>3064</v>
      </c>
      <c r="AF2285" t="s" s="43">
        <v>942</v>
      </c>
      <c r="AG2285" t="s" s="34">
        <v>3065</v>
      </c>
      <c r="AH2285" s="31">
        <v>1613070</v>
      </c>
      <c r="AI2285" t="s" s="32">
        <v>96</v>
      </c>
      <c r="AJ2285" t="s" s="33">
        <v>944</v>
      </c>
      <c r="AK2285" s="33"/>
      <c r="AL2285" s="33"/>
      <c r="AM2285" t="s" s="44">
        <v>97</v>
      </c>
      <c r="AN2285" s="36">
        <v>82888</v>
      </c>
      <c r="AO2285" s="37">
        <v>64</v>
      </c>
      <c r="AP2285" s="37">
        <v>39084</v>
      </c>
      <c r="AQ2285" s="38">
        <v>471.528888888889</v>
      </c>
      <c r="AR2285" s="37">
        <v>1522</v>
      </c>
      <c r="AS2285" s="38">
        <v>18.3588888888889</v>
      </c>
      <c r="AT2285" s="37">
        <v>117</v>
      </c>
      <c r="AU2285" s="38">
        <v>1.40888888888889</v>
      </c>
      <c r="AV2285" s="37">
        <v>7579</v>
      </c>
      <c r="AW2285" s="38">
        <v>91.4388888888889</v>
      </c>
      <c r="AX2285" s="37">
        <v>28392</v>
      </c>
      <c r="AY2285" s="38">
        <v>342.528888888889</v>
      </c>
      <c r="AZ2285" s="37">
        <v>300</v>
      </c>
      <c r="BA2285" s="38">
        <v>3.62</v>
      </c>
      <c r="BB2285" s="37">
        <v>23</v>
      </c>
      <c r="BC2285" s="38">
        <v>0.28</v>
      </c>
      <c r="BD2285" s="37">
        <v>102</v>
      </c>
      <c r="BE2285" s="38">
        <v>1.23057619920857</v>
      </c>
      <c r="BJ2285" s="39">
        <v>102</v>
      </c>
      <c r="BK2285" s="40">
        <v>1.23057619920857</v>
      </c>
      <c r="BL2285" s="37">
        <v>428</v>
      </c>
      <c r="BM2285" s="38">
        <v>5.16</v>
      </c>
      <c r="BV2285" s="39">
        <v>0</v>
      </c>
      <c r="BW2285" s="40">
        <v>0</v>
      </c>
      <c r="CB2285" s="37">
        <v>170</v>
      </c>
      <c r="CC2285" s="38">
        <v>2.04888888888889</v>
      </c>
      <c r="CF2285" s="37">
        <v>59</v>
      </c>
      <c r="CG2285" s="38">
        <v>0.71</v>
      </c>
      <c r="CH2285" s="39">
        <v>229</v>
      </c>
      <c r="CI2285" s="40">
        <v>2.75888888888889</v>
      </c>
      <c r="CJ2285" s="37">
        <v>290</v>
      </c>
      <c r="CK2285" s="38">
        <v>3.5</v>
      </c>
    </row>
    <row r="2286" s="14" customFormat="1" ht="14.65" customHeight="1">
      <c r="A2286" t="s" s="15">
        <v>5614</v>
      </c>
      <c r="B2286" t="s" s="16">
        <v>5619</v>
      </c>
      <c r="C2286" s="17">
        <v>633473</v>
      </c>
      <c r="D2286" t="s" s="18">
        <v>4</v>
      </c>
      <c r="E2286" s="19">
        <v>141597</v>
      </c>
      <c r="F2286" s="19">
        <v>90321</v>
      </c>
      <c r="G2286" s="19">
        <v>241818</v>
      </c>
      <c r="H2286" s="20">
        <f>E2286/G2286</f>
        <v>0.5855519440240181</v>
      </c>
      <c r="I2286" s="20">
        <f>F2286/G2286</f>
        <v>0.3735081755700568</v>
      </c>
      <c r="J2286" s="19">
        <f>E2286-F2286</f>
        <v>51276</v>
      </c>
      <c r="K2286" s="19">
        <f>F2286-E2286</f>
        <v>-51276</v>
      </c>
      <c r="L2286" s="20">
        <f>H2286-I2286</f>
        <v>0.2120437684539613</v>
      </c>
      <c r="M2286" s="20">
        <f>I2286-H2286</f>
        <v>-0.2120437684539613</v>
      </c>
      <c r="N2286" s="19">
        <v>156022</v>
      </c>
      <c r="O2286" s="19">
        <v>74344</v>
      </c>
      <c r="P2286" s="19">
        <v>234092</v>
      </c>
      <c r="Q2286" s="20">
        <f>N2286/P2286</f>
        <v>0.6664986415597286</v>
      </c>
      <c r="R2286" s="20">
        <f>O2286/P2286</f>
        <v>0.3175845394118552</v>
      </c>
      <c r="S2286" s="19">
        <f>N2286-O2286</f>
        <v>81678</v>
      </c>
      <c r="T2286" s="20">
        <f>Q2286-R2286</f>
        <v>0.3489141021478734</v>
      </c>
      <c r="U2286" s="19">
        <f>E2286-N2286</f>
        <v>-14425</v>
      </c>
      <c r="V2286" s="19">
        <f>F2286-O2286</f>
        <v>15977</v>
      </c>
      <c r="W2286" s="20">
        <f>H2286-Q2286</f>
        <v>-0.08094669753571049</v>
      </c>
      <c r="X2286" s="21">
        <f>I2286-R2286</f>
        <v>0.05592363615820167</v>
      </c>
      <c r="Y2286" s="22">
        <v>409.5</v>
      </c>
      <c r="Z2286" s="23">
        <f>C2286/Y2286</f>
        <v>1546.942612942613</v>
      </c>
      <c r="AA2286" s="24">
        <v>44007</v>
      </c>
      <c r="AB2286" t="s" s="25">
        <v>5620</v>
      </c>
      <c r="AC2286" s="26">
        <v>44</v>
      </c>
      <c r="AD2286" s="26">
        <v>7</v>
      </c>
      <c r="AE2286" t="s" s="42">
        <v>3064</v>
      </c>
      <c r="AF2286" t="s" s="43">
        <v>942</v>
      </c>
      <c r="AG2286" t="s" s="34">
        <v>3065</v>
      </c>
      <c r="AH2286" s="31">
        <v>1613070</v>
      </c>
      <c r="AI2286" t="s" s="32">
        <v>96</v>
      </c>
      <c r="AJ2286" t="s" s="33">
        <v>944</v>
      </c>
      <c r="AK2286" s="33"/>
      <c r="AL2286" s="33"/>
      <c r="AM2286" t="s" s="44">
        <v>97</v>
      </c>
      <c r="AN2286" s="36">
        <v>626667</v>
      </c>
      <c r="AO2286" s="37">
        <v>410</v>
      </c>
      <c r="AP2286" s="37">
        <v>341982</v>
      </c>
      <c r="AQ2286" s="38">
        <v>545.72</v>
      </c>
      <c r="AR2286" s="37">
        <v>16895</v>
      </c>
      <c r="AS2286" s="38">
        <v>26.96</v>
      </c>
      <c r="AT2286" s="37">
        <v>712</v>
      </c>
      <c r="AU2286" s="38">
        <v>1.13888888888889</v>
      </c>
      <c r="AV2286" s="37">
        <v>27143</v>
      </c>
      <c r="AW2286" s="38">
        <v>43.31</v>
      </c>
      <c r="AX2286" s="37">
        <v>276011</v>
      </c>
      <c r="AY2286" s="38">
        <v>440.438888888889</v>
      </c>
      <c r="AZ2286" s="37">
        <v>7325</v>
      </c>
      <c r="BA2286" s="38">
        <v>11.6888888888889</v>
      </c>
      <c r="BB2286" s="37">
        <v>167</v>
      </c>
      <c r="BC2286" s="38">
        <v>0.27</v>
      </c>
      <c r="BD2286" s="37">
        <v>487</v>
      </c>
      <c r="BE2286" s="38">
        <v>0.777127246208912</v>
      </c>
      <c r="BF2286" s="37">
        <v>1487</v>
      </c>
      <c r="BG2286" s="38">
        <v>2.37287107826006</v>
      </c>
      <c r="BH2286" s="37">
        <v>116</v>
      </c>
      <c r="BI2286" s="38">
        <v>0.185106284517934</v>
      </c>
      <c r="BJ2286" s="39">
        <v>2090</v>
      </c>
      <c r="BK2286" s="40">
        <v>3.335104608986906</v>
      </c>
      <c r="BL2286" s="37">
        <v>1934</v>
      </c>
      <c r="BM2286" s="38">
        <v>3.08888888888889</v>
      </c>
      <c r="BP2286" s="37">
        <v>25</v>
      </c>
      <c r="BQ2286" s="38">
        <v>0.0398935958012788</v>
      </c>
      <c r="BR2286" s="37">
        <v>84</v>
      </c>
      <c r="BS2286" s="38">
        <v>0.134042481892297</v>
      </c>
      <c r="BV2286" s="39">
        <v>109</v>
      </c>
      <c r="BW2286" s="40">
        <v>0.1739360776935758</v>
      </c>
      <c r="BX2286" s="37">
        <v>1244</v>
      </c>
      <c r="BY2286" s="38">
        <v>1.99</v>
      </c>
      <c r="BZ2286" s="37">
        <v>2959</v>
      </c>
      <c r="CA2286" s="38">
        <v>4.71888888888889</v>
      </c>
      <c r="CB2286" s="37">
        <v>1350</v>
      </c>
      <c r="CC2286" s="38">
        <v>2.14888888888889</v>
      </c>
      <c r="CF2286" s="37">
        <v>3302</v>
      </c>
      <c r="CG2286" s="38">
        <v>5.26888888888889</v>
      </c>
      <c r="CH2286" s="39">
        <v>7611</v>
      </c>
      <c r="CI2286" s="40">
        <v>12.13666666666667</v>
      </c>
      <c r="CJ2286" s="37">
        <v>730</v>
      </c>
      <c r="CK2286" s="38">
        <v>1.15888888888889</v>
      </c>
      <c r="CL2286" s="37">
        <v>11</v>
      </c>
      <c r="CM2286" s="41">
        <v>0.0188888888888889</v>
      </c>
    </row>
    <row r="2287" s="14" customFormat="1" ht="14.65" customHeight="1">
      <c r="A2287" t="s" s="15">
        <v>5614</v>
      </c>
      <c r="B2287" t="s" s="16">
        <v>291</v>
      </c>
      <c r="C2287" s="17">
        <v>126517</v>
      </c>
      <c r="D2287" t="s" s="18">
        <v>4</v>
      </c>
      <c r="E2287" s="19">
        <v>33511</v>
      </c>
      <c r="F2287" s="19">
        <v>27074</v>
      </c>
      <c r="G2287" s="19">
        <v>64160</v>
      </c>
      <c r="H2287" s="20">
        <f>E2287/G2287</f>
        <v>0.5223036159600998</v>
      </c>
      <c r="I2287" s="20">
        <f>F2287/G2287</f>
        <v>0.4219763092269327</v>
      </c>
      <c r="J2287" s="19">
        <f>E2287-F2287</f>
        <v>6437</v>
      </c>
      <c r="K2287" s="19">
        <f>F2287-E2287</f>
        <v>-6437</v>
      </c>
      <c r="L2287" s="20">
        <f>H2287-I2287</f>
        <v>0.1003273067331671</v>
      </c>
      <c r="M2287" s="20">
        <f>I2287-H2287</f>
        <v>-0.1003273067331671</v>
      </c>
      <c r="N2287" s="19">
        <v>34904</v>
      </c>
      <c r="O2287" s="19">
        <v>24666</v>
      </c>
      <c r="P2287" s="19">
        <v>60933</v>
      </c>
      <c r="Q2287" s="20">
        <f>N2287/P2287</f>
        <v>0.5728258907324438</v>
      </c>
      <c r="R2287" s="20">
        <f>O2287/P2287</f>
        <v>0.4048052779282162</v>
      </c>
      <c r="S2287" s="19">
        <f>N2287-O2287</f>
        <v>10238</v>
      </c>
      <c r="T2287" s="20">
        <f>Q2287-R2287</f>
        <v>0.1680206128042276</v>
      </c>
      <c r="U2287" s="19">
        <f>E2287-N2287</f>
        <v>-1393</v>
      </c>
      <c r="V2287" s="19">
        <f>F2287-O2287</f>
        <v>2408</v>
      </c>
      <c r="W2287" s="20">
        <f>H2287-Q2287</f>
        <v>-0.05052227477234406</v>
      </c>
      <c r="X2287" s="21">
        <f>I2287-R2287</f>
        <v>0.01717103129871644</v>
      </c>
      <c r="Y2287" s="22">
        <v>329.24</v>
      </c>
      <c r="Z2287" s="23">
        <f>C2287/Y2287</f>
        <v>384.2698335560685</v>
      </c>
      <c r="AA2287" s="24">
        <v>44009</v>
      </c>
      <c r="AB2287" t="s" s="25">
        <v>5621</v>
      </c>
      <c r="AC2287" s="26">
        <v>44</v>
      </c>
      <c r="AD2287" s="26">
        <v>9</v>
      </c>
      <c r="AE2287" t="s" s="42">
        <v>3064</v>
      </c>
      <c r="AF2287" t="s" s="43">
        <v>942</v>
      </c>
      <c r="AG2287" t="s" s="34">
        <v>3065</v>
      </c>
      <c r="AH2287" s="31">
        <v>1613070</v>
      </c>
      <c r="AI2287" t="s" s="32">
        <v>96</v>
      </c>
      <c r="AJ2287" t="s" s="33">
        <v>944</v>
      </c>
      <c r="AK2287" s="33"/>
      <c r="AL2287" s="33"/>
      <c r="AM2287" t="s" s="44">
        <v>97</v>
      </c>
      <c r="AN2287" s="36">
        <v>126979</v>
      </c>
      <c r="AO2287" s="37">
        <v>92</v>
      </c>
      <c r="AP2287" s="37">
        <v>59076</v>
      </c>
      <c r="AQ2287" s="38">
        <v>465.24</v>
      </c>
      <c r="AR2287" s="37">
        <v>3841</v>
      </c>
      <c r="AS2287" s="38">
        <v>30.25</v>
      </c>
      <c r="AV2287" s="37">
        <v>9057</v>
      </c>
      <c r="AW2287" s="38">
        <v>71.3288888888889</v>
      </c>
      <c r="AX2287" s="37">
        <v>45382</v>
      </c>
      <c r="AY2287" s="38">
        <v>357.398888888889</v>
      </c>
      <c r="BB2287" s="37">
        <v>32</v>
      </c>
      <c r="BC2287" s="38">
        <v>0.25</v>
      </c>
      <c r="BD2287" s="37">
        <v>11</v>
      </c>
      <c r="BE2287" s="38">
        <v>0.08662849762559161</v>
      </c>
      <c r="BJ2287" s="39">
        <v>11</v>
      </c>
      <c r="BK2287" s="40">
        <v>0.08662849762559161</v>
      </c>
      <c r="BL2287" s="37">
        <v>336</v>
      </c>
      <c r="BM2287" s="38">
        <v>2.65</v>
      </c>
      <c r="BV2287" s="39">
        <v>0</v>
      </c>
      <c r="BW2287" s="40">
        <v>0</v>
      </c>
      <c r="BX2287" s="37">
        <v>200</v>
      </c>
      <c r="BY2287" s="38">
        <v>1.58</v>
      </c>
      <c r="CH2287" s="39">
        <v>0</v>
      </c>
      <c r="CI2287" s="40">
        <v>0</v>
      </c>
      <c r="CJ2287" s="37">
        <v>217</v>
      </c>
      <c r="CK2287" s="38">
        <v>1.71</v>
      </c>
    </row>
    <row r="2288" s="14" customFormat="1" ht="14.65" customHeight="1">
      <c r="A2288" t="s" s="15">
        <v>5622</v>
      </c>
      <c r="B2288" t="s" s="16">
        <v>5623</v>
      </c>
      <c r="C2288" s="17">
        <v>24932</v>
      </c>
      <c r="D2288" t="s" s="18">
        <v>5</v>
      </c>
      <c r="E2288" s="19">
        <v>3712</v>
      </c>
      <c r="F2288" s="19">
        <v>6742</v>
      </c>
      <c r="G2288" s="19">
        <v>10724</v>
      </c>
      <c r="H2288" s="20">
        <f>E2288/G2288</f>
        <v>0.3461395001864976</v>
      </c>
      <c r="I2288" s="20">
        <f>F2288/G2288</f>
        <v>0.6286833271167475</v>
      </c>
      <c r="J2288" s="19">
        <f>E2288-F2288</f>
        <v>-3030</v>
      </c>
      <c r="K2288" s="19">
        <f>F2288-E2288</f>
        <v>3030</v>
      </c>
      <c r="L2288" s="20">
        <f>H2288-I2288</f>
        <v>-0.2825438269302499</v>
      </c>
      <c r="M2288" s="20">
        <f>I2288-H2288</f>
        <v>0.2825438269302499</v>
      </c>
      <c r="N2288" s="19">
        <v>4507</v>
      </c>
      <c r="O2288" s="19">
        <v>5923</v>
      </c>
      <c r="P2288" s="19">
        <v>10577</v>
      </c>
      <c r="Q2288" s="20">
        <f>N2288/P2288</f>
        <v>0.4261132646308027</v>
      </c>
      <c r="R2288" s="20">
        <f>O2288/P2288</f>
        <v>0.5599886546279663</v>
      </c>
      <c r="S2288" s="19">
        <f>N2288-O2288</f>
        <v>-1416</v>
      </c>
      <c r="T2288" s="20">
        <f>Q2288-R2288</f>
        <v>-0.1338753899971636</v>
      </c>
      <c r="U2288" s="19">
        <f>E2288-N2288</f>
        <v>-795</v>
      </c>
      <c r="V2288" s="19">
        <f>F2288-O2288</f>
        <v>819</v>
      </c>
      <c r="W2288" s="20">
        <f>H2288-Q2288</f>
        <v>-0.0799737644443051</v>
      </c>
      <c r="X2288" s="21">
        <f>I2288-R2288</f>
        <v>0.06869467248878114</v>
      </c>
      <c r="Y2288" s="22">
        <v>490.48</v>
      </c>
      <c r="Z2288" s="23">
        <f>C2288/Y2288</f>
        <v>50.83183819931495</v>
      </c>
      <c r="AA2288" s="24">
        <v>45001</v>
      </c>
      <c r="AB2288" t="s" s="25">
        <v>5624</v>
      </c>
      <c r="AC2288" s="26">
        <v>45</v>
      </c>
      <c r="AD2288" s="26">
        <v>1</v>
      </c>
      <c r="AE2288" t="s" s="42">
        <v>5625</v>
      </c>
      <c r="AF2288" t="s" s="43">
        <v>5626</v>
      </c>
      <c r="AG2288" t="s" s="33">
        <v>5627</v>
      </c>
      <c r="AI2288" t="s" s="33">
        <v>108</v>
      </c>
      <c r="AJ2288" t="s" s="33">
        <v>5628</v>
      </c>
      <c r="AK2288" s="33"/>
      <c r="AL2288" s="33"/>
      <c r="AM2288" t="s" s="44">
        <v>115</v>
      </c>
      <c r="AN2288" s="36">
        <v>25417</v>
      </c>
      <c r="AO2288" s="37">
        <v>89</v>
      </c>
      <c r="AP2288" s="37">
        <v>16523</v>
      </c>
      <c r="AQ2288" s="38">
        <v>650.08</v>
      </c>
      <c r="AR2288" s="37">
        <v>10481</v>
      </c>
      <c r="AS2288" s="38">
        <v>412.36</v>
      </c>
      <c r="AT2288" s="37">
        <v>3529</v>
      </c>
      <c r="AU2288" s="38">
        <v>138.84</v>
      </c>
      <c r="AV2288" s="37">
        <v>2304</v>
      </c>
      <c r="AW2288" s="38">
        <v>90.65000000000001</v>
      </c>
      <c r="AX2288" s="37">
        <v>121</v>
      </c>
      <c r="AY2288" s="38">
        <v>4.75888888888889</v>
      </c>
      <c r="AZ2288" s="37">
        <v>63</v>
      </c>
      <c r="BA2288" s="38">
        <v>2.48</v>
      </c>
      <c r="BB2288" s="37">
        <v>25</v>
      </c>
      <c r="BC2288" s="38">
        <v>0.98</v>
      </c>
      <c r="BJ2288" s="39">
        <v>0</v>
      </c>
      <c r="BK2288" s="40">
        <v>0</v>
      </c>
      <c r="BV2288" s="39">
        <v>0</v>
      </c>
      <c r="BW2288" s="40">
        <v>0</v>
      </c>
      <c r="CH2288" s="39">
        <v>0</v>
      </c>
      <c r="CI2288" s="40">
        <v>0</v>
      </c>
    </row>
    <row r="2289" s="14" customFormat="1" ht="14.65" customHeight="1">
      <c r="A2289" t="s" s="15">
        <v>5622</v>
      </c>
      <c r="B2289" t="s" s="16">
        <v>5629</v>
      </c>
      <c r="C2289" s="17">
        <v>165829</v>
      </c>
      <c r="D2289" t="s" s="18">
        <v>5</v>
      </c>
      <c r="E2289" s="19">
        <v>25426</v>
      </c>
      <c r="F2289" s="19">
        <v>45981</v>
      </c>
      <c r="G2289" s="19">
        <v>74773</v>
      </c>
      <c r="H2289" s="20">
        <f>E2289/G2289</f>
        <v>0.34004252872026</v>
      </c>
      <c r="I2289" s="20">
        <f>F2289/G2289</f>
        <v>0.6149412220988859</v>
      </c>
      <c r="J2289" s="19">
        <f>E2289-F2289</f>
        <v>-20555</v>
      </c>
      <c r="K2289" s="19">
        <f>F2289-E2289</f>
        <v>20555</v>
      </c>
      <c r="L2289" s="20">
        <f>H2289-I2289</f>
        <v>-0.2748986933786259</v>
      </c>
      <c r="M2289" s="20">
        <f>I2289-H2289</f>
        <v>0.2748986933786259</v>
      </c>
      <c r="N2289" s="19">
        <v>23953</v>
      </c>
      <c r="O2289" s="19">
        <v>41157</v>
      </c>
      <c r="P2289" s="19">
        <v>66049</v>
      </c>
      <c r="Q2289" s="20">
        <f>N2289/P2289</f>
        <v>0.3626549985616739</v>
      </c>
      <c r="R2289" s="20">
        <f>O2289/P2289</f>
        <v>0.6231282835470635</v>
      </c>
      <c r="S2289" s="19">
        <f>N2289-O2289</f>
        <v>-17204</v>
      </c>
      <c r="T2289" s="20">
        <f>Q2289-R2289</f>
        <v>-0.2604732849853896</v>
      </c>
      <c r="U2289" s="19">
        <f>E2289-N2289</f>
        <v>1473</v>
      </c>
      <c r="V2289" s="19">
        <f>F2289-O2289</f>
        <v>4824</v>
      </c>
      <c r="W2289" s="20">
        <f>H2289-Q2289</f>
        <v>-0.02261246984141396</v>
      </c>
      <c r="X2289" s="21">
        <f>I2289-R2289</f>
        <v>-0.008187061448177602</v>
      </c>
      <c r="Y2289" s="22">
        <v>1071.03</v>
      </c>
      <c r="Z2289" s="23">
        <f>C2289/Y2289</f>
        <v>154.8313305883122</v>
      </c>
      <c r="AA2289" s="24">
        <v>45003</v>
      </c>
      <c r="AB2289" t="s" s="25">
        <v>5630</v>
      </c>
      <c r="AC2289" s="26">
        <v>45</v>
      </c>
      <c r="AD2289" s="26">
        <v>3</v>
      </c>
      <c r="AE2289" t="s" s="42">
        <v>1221</v>
      </c>
      <c r="AF2289" s="43"/>
      <c r="AG2289" t="s" s="34">
        <v>1222</v>
      </c>
      <c r="AH2289" s="31">
        <v>590146</v>
      </c>
      <c r="AI2289" t="s" s="32">
        <v>96</v>
      </c>
      <c r="AJ2289" s="33"/>
      <c r="AK2289" s="33"/>
      <c r="AL2289" s="33"/>
      <c r="AM2289" t="s" s="44">
        <v>97</v>
      </c>
      <c r="AN2289" s="36">
        <v>160099</v>
      </c>
      <c r="AO2289" s="37">
        <v>267</v>
      </c>
      <c r="AP2289" s="37">
        <v>96010</v>
      </c>
      <c r="AQ2289" s="38">
        <v>599.6900000000001</v>
      </c>
      <c r="AR2289" s="37">
        <v>66138</v>
      </c>
      <c r="AS2289" s="38">
        <v>413.11</v>
      </c>
      <c r="AT2289" s="37">
        <v>7116</v>
      </c>
      <c r="AU2289" s="38">
        <v>44.45</v>
      </c>
      <c r="AV2289" s="37">
        <v>12303</v>
      </c>
      <c r="AW2289" s="38">
        <v>76.84888888888889</v>
      </c>
      <c r="AX2289" s="37">
        <v>8400</v>
      </c>
      <c r="AY2289" s="38">
        <v>52.4688888888889</v>
      </c>
      <c r="AZ2289" s="37">
        <v>104</v>
      </c>
      <c r="BA2289" s="38">
        <v>0.65</v>
      </c>
      <c r="BB2289" s="37">
        <v>73</v>
      </c>
      <c r="BC2289" s="38">
        <v>0.46</v>
      </c>
      <c r="BJ2289" s="39">
        <v>0</v>
      </c>
      <c r="BK2289" s="40">
        <v>0</v>
      </c>
      <c r="BL2289" s="37">
        <v>1601</v>
      </c>
      <c r="BM2289" s="38">
        <v>10</v>
      </c>
      <c r="BV2289" s="39">
        <v>0</v>
      </c>
      <c r="BW2289" s="40">
        <v>0</v>
      </c>
      <c r="CF2289" s="37">
        <v>200</v>
      </c>
      <c r="CG2289" s="38">
        <v>1.25</v>
      </c>
      <c r="CH2289" s="39">
        <v>200</v>
      </c>
      <c r="CI2289" s="40">
        <v>1.25</v>
      </c>
      <c r="CJ2289" s="37">
        <v>75</v>
      </c>
      <c r="CK2289" s="38">
        <v>0.47</v>
      </c>
    </row>
    <row r="2290" s="14" customFormat="1" ht="14.65" customHeight="1">
      <c r="A2290" t="s" s="15">
        <v>5622</v>
      </c>
      <c r="B2290" t="s" s="16">
        <v>5631</v>
      </c>
      <c r="C2290" s="17">
        <v>9433</v>
      </c>
      <c r="D2290" t="s" s="18">
        <v>5</v>
      </c>
      <c r="E2290" s="19">
        <v>2722</v>
      </c>
      <c r="F2290" s="19">
        <v>788</v>
      </c>
      <c r="G2290" s="19">
        <v>3578</v>
      </c>
      <c r="H2290" s="20">
        <f>E2290/G2290</f>
        <v>0.7607602012297373</v>
      </c>
      <c r="I2290" s="20">
        <f>F2290/G2290</f>
        <v>0.2202347680268306</v>
      </c>
      <c r="J2290" s="19">
        <f>E2290-F2290</f>
        <v>1934</v>
      </c>
      <c r="K2290" s="19">
        <f>F2290-E2290</f>
        <v>-1934</v>
      </c>
      <c r="L2290" s="20">
        <f>H2290-I2290</f>
        <v>0.5405254332029067</v>
      </c>
      <c r="M2290" s="20">
        <f>I2290-H2290</f>
        <v>-0.5405254332029067</v>
      </c>
      <c r="N2290" s="19">
        <v>3335</v>
      </c>
      <c r="O2290" s="19">
        <v>894</v>
      </c>
      <c r="P2290" s="19">
        <v>4257</v>
      </c>
      <c r="Q2290" s="20">
        <f>N2290/P2290</f>
        <v>0.7834155508574113</v>
      </c>
      <c r="R2290" s="20">
        <f>O2290/P2290</f>
        <v>0.2100070472163496</v>
      </c>
      <c r="S2290" s="19">
        <f>N2290-O2290</f>
        <v>2441</v>
      </c>
      <c r="T2290" s="20">
        <f>Q2290-R2290</f>
        <v>0.5734085036410618</v>
      </c>
      <c r="U2290" s="19">
        <f>E2290-N2290</f>
        <v>-613</v>
      </c>
      <c r="V2290" s="19">
        <f>F2290-O2290</f>
        <v>-106</v>
      </c>
      <c r="W2290" s="20">
        <f>H2290-Q2290</f>
        <v>-0.02265534962767402</v>
      </c>
      <c r="X2290" s="21">
        <f>I2290-R2290</f>
        <v>0.01022772081048107</v>
      </c>
      <c r="Y2290" s="22">
        <v>408.09</v>
      </c>
      <c r="Z2290" s="23">
        <f>C2290/Y2290</f>
        <v>23.11499914234605</v>
      </c>
      <c r="AA2290" s="24">
        <v>45005</v>
      </c>
      <c r="AB2290" t="s" s="25">
        <v>5632</v>
      </c>
      <c r="AC2290" s="26">
        <v>45</v>
      </c>
      <c r="AD2290" s="26">
        <v>5</v>
      </c>
      <c r="AE2290" s="42"/>
      <c r="AF2290" s="43"/>
      <c r="AG2290" s="34"/>
      <c r="AI2290" s="32"/>
      <c r="AJ2290" s="33"/>
      <c r="AK2290" s="33"/>
      <c r="AL2290" s="33"/>
      <c r="AM2290" t="s" s="44">
        <v>120</v>
      </c>
      <c r="AN2290" s="36">
        <v>10419</v>
      </c>
      <c r="AO2290" s="37">
        <v>30</v>
      </c>
      <c r="AP2290" s="37">
        <v>4379</v>
      </c>
      <c r="AQ2290" s="38">
        <v>420.29</v>
      </c>
      <c r="AR2290" s="37">
        <v>1868</v>
      </c>
      <c r="AS2290" s="38">
        <v>179.288888888889</v>
      </c>
      <c r="AT2290" s="37">
        <v>1264</v>
      </c>
      <c r="AU2290" s="38">
        <v>121.318888888889</v>
      </c>
      <c r="AV2290" s="37">
        <v>1112</v>
      </c>
      <c r="AW2290" s="38">
        <v>106.73</v>
      </c>
      <c r="AX2290" s="37">
        <v>115</v>
      </c>
      <c r="AY2290" s="38">
        <v>11.0388888888889</v>
      </c>
      <c r="BB2290" s="37">
        <v>20</v>
      </c>
      <c r="BC2290" s="38">
        <v>1.92</v>
      </c>
      <c r="BJ2290" s="39">
        <v>0</v>
      </c>
      <c r="BK2290" s="40">
        <v>0</v>
      </c>
      <c r="BV2290" s="39">
        <v>0</v>
      </c>
      <c r="BW2290" s="40">
        <v>0</v>
      </c>
      <c r="CH2290" s="39">
        <v>0</v>
      </c>
      <c r="CI2290" s="40">
        <v>0</v>
      </c>
    </row>
    <row r="2291" s="14" customFormat="1" ht="14.65" customHeight="1">
      <c r="A2291" t="s" s="15">
        <v>5622</v>
      </c>
      <c r="B2291" t="s" s="16">
        <v>2334</v>
      </c>
      <c r="C2291" s="17">
        <v>194692</v>
      </c>
      <c r="D2291" t="s" s="18">
        <v>5</v>
      </c>
      <c r="E2291" s="19">
        <v>21040</v>
      </c>
      <c r="F2291" s="19">
        <v>56109</v>
      </c>
      <c r="G2291" s="19">
        <v>80296</v>
      </c>
      <c r="H2291" s="20">
        <f>E2291/G2291</f>
        <v>0.2620304871973697</v>
      </c>
      <c r="I2291" s="20">
        <f>F2291/G2291</f>
        <v>0.6987770250074724</v>
      </c>
      <c r="J2291" s="19">
        <f>E2291-F2291</f>
        <v>-35069</v>
      </c>
      <c r="K2291" s="19">
        <f>F2291-E2291</f>
        <v>35069</v>
      </c>
      <c r="L2291" s="20">
        <f>H2291-I2291</f>
        <v>-0.4367465378101027</v>
      </c>
      <c r="M2291" s="20">
        <f>I2291-H2291</f>
        <v>0.4367465378101027</v>
      </c>
      <c r="N2291" s="19">
        <v>22315</v>
      </c>
      <c r="O2291" s="19">
        <v>48493</v>
      </c>
      <c r="P2291" s="19">
        <v>71901</v>
      </c>
      <c r="Q2291" s="20">
        <f>N2291/P2291</f>
        <v>0.3103572968387088</v>
      </c>
      <c r="R2291" s="20">
        <f>O2291/P2291</f>
        <v>0.674441245601591</v>
      </c>
      <c r="S2291" s="19">
        <f>N2291-O2291</f>
        <v>-26178</v>
      </c>
      <c r="T2291" s="20">
        <f>Q2291-R2291</f>
        <v>-0.3640839487628822</v>
      </c>
      <c r="U2291" s="19">
        <f>E2291-N2291</f>
        <v>-1275</v>
      </c>
      <c r="V2291" s="19">
        <f>F2291-O2291</f>
        <v>7616</v>
      </c>
      <c r="W2291" s="20">
        <f>H2291-Q2291</f>
        <v>-0.04832680964133906</v>
      </c>
      <c r="X2291" s="21">
        <f>I2291-R2291</f>
        <v>0.02433577940588139</v>
      </c>
      <c r="Y2291" s="22">
        <v>715.4299999999999</v>
      </c>
      <c r="Z2291" s="23">
        <f>C2291/Y2291</f>
        <v>272.1328431852173</v>
      </c>
      <c r="AA2291" s="24">
        <v>45007</v>
      </c>
      <c r="AB2291" t="s" s="25">
        <v>5633</v>
      </c>
      <c r="AC2291" s="26">
        <v>45</v>
      </c>
      <c r="AD2291" s="26">
        <v>7</v>
      </c>
      <c r="AE2291" t="s" s="42">
        <v>5634</v>
      </c>
      <c r="AF2291" t="s" s="43">
        <v>5626</v>
      </c>
      <c r="AG2291" t="s" s="34">
        <v>5635</v>
      </c>
      <c r="AH2291" s="31">
        <v>874869</v>
      </c>
      <c r="AI2291" t="s" s="32">
        <v>96</v>
      </c>
      <c r="AJ2291" t="s" s="33">
        <v>5628</v>
      </c>
      <c r="AK2291" s="33"/>
      <c r="AL2291" s="33"/>
      <c r="AM2291" t="s" s="44">
        <v>115</v>
      </c>
      <c r="AN2291" s="36">
        <v>187126</v>
      </c>
      <c r="AO2291" s="37">
        <v>338</v>
      </c>
      <c r="AP2291" s="37">
        <v>121561</v>
      </c>
      <c r="AQ2291" s="38">
        <v>649.62</v>
      </c>
      <c r="AR2291" s="37">
        <v>97855</v>
      </c>
      <c r="AS2291" s="38">
        <v>522.9400000000001</v>
      </c>
      <c r="AT2291" s="37">
        <v>7884</v>
      </c>
      <c r="AU2291" s="38">
        <v>42.13</v>
      </c>
      <c r="AV2291" s="37">
        <v>11775</v>
      </c>
      <c r="AW2291" s="38">
        <v>62.9288888888889</v>
      </c>
      <c r="AX2291" s="37">
        <v>2851</v>
      </c>
      <c r="AY2291" s="38">
        <v>15.24</v>
      </c>
      <c r="AZ2291" s="37">
        <v>50</v>
      </c>
      <c r="BA2291" s="38">
        <v>0.27</v>
      </c>
      <c r="BB2291" s="37">
        <v>172</v>
      </c>
      <c r="BC2291" s="38">
        <v>0.92</v>
      </c>
      <c r="BH2291" s="37">
        <v>16</v>
      </c>
      <c r="BI2291" s="38">
        <v>0.08550388508277849</v>
      </c>
      <c r="BJ2291" s="39">
        <v>16</v>
      </c>
      <c r="BK2291" s="40">
        <v>0.08550388508277849</v>
      </c>
      <c r="BL2291" s="37">
        <v>933</v>
      </c>
      <c r="BM2291" s="38">
        <v>4.99</v>
      </c>
      <c r="BP2291" s="37">
        <v>25</v>
      </c>
      <c r="BQ2291" s="38">
        <v>0.133599820441841</v>
      </c>
      <c r="BV2291" s="39">
        <v>25</v>
      </c>
      <c r="BW2291" s="40">
        <v>0.133599820441841</v>
      </c>
      <c r="CH2291" s="39">
        <v>0</v>
      </c>
      <c r="CI2291" s="40">
        <v>0</v>
      </c>
    </row>
    <row r="2292" s="14" customFormat="1" ht="14.65" customHeight="1">
      <c r="A2292" t="s" s="15">
        <v>5622</v>
      </c>
      <c r="B2292" t="s" s="16">
        <v>5636</v>
      </c>
      <c r="C2292" s="17">
        <v>14880</v>
      </c>
      <c r="D2292" t="s" s="18">
        <v>5</v>
      </c>
      <c r="E2292" s="19">
        <v>3886</v>
      </c>
      <c r="F2292" s="19">
        <v>2197</v>
      </c>
      <c r="G2292" s="19">
        <v>6195</v>
      </c>
      <c r="H2292" s="20">
        <f>E2292/G2292</f>
        <v>0.6272800645682002</v>
      </c>
      <c r="I2292" s="20">
        <f>F2292/G2292</f>
        <v>0.3546408393866021</v>
      </c>
      <c r="J2292" s="19">
        <f>E2292-F2292</f>
        <v>1689</v>
      </c>
      <c r="K2292" s="19">
        <f>F2292-E2292</f>
        <v>-1689</v>
      </c>
      <c r="L2292" s="20">
        <f>H2292-I2292</f>
        <v>0.2726392251815981</v>
      </c>
      <c r="M2292" s="20">
        <f>I2292-H2292</f>
        <v>-0.2726392251815981</v>
      </c>
      <c r="N2292" s="19">
        <v>4600</v>
      </c>
      <c r="O2292" s="19">
        <v>2190</v>
      </c>
      <c r="P2292" s="19">
        <v>6854</v>
      </c>
      <c r="Q2292" s="20">
        <f>N2292/P2292</f>
        <v>0.6711409395973155</v>
      </c>
      <c r="R2292" s="20">
        <f>O2292/P2292</f>
        <v>0.3195214473300262</v>
      </c>
      <c r="S2292" s="19">
        <f>N2292-O2292</f>
        <v>2410</v>
      </c>
      <c r="T2292" s="20">
        <f>Q2292-R2292</f>
        <v>0.3516194922672892</v>
      </c>
      <c r="U2292" s="19">
        <f>E2292-N2292</f>
        <v>-714</v>
      </c>
      <c r="V2292" s="19">
        <f>F2292-O2292</f>
        <v>7</v>
      </c>
      <c r="W2292" s="20">
        <f>H2292-Q2292</f>
        <v>-0.04386087502911529</v>
      </c>
      <c r="X2292" s="21">
        <f>I2292-R2292</f>
        <v>0.03511939205657588</v>
      </c>
      <c r="Y2292" s="22">
        <v>393.37</v>
      </c>
      <c r="Z2292" s="23">
        <f>C2292/Y2292</f>
        <v>37.82698223047004</v>
      </c>
      <c r="AA2292" s="24">
        <v>45009</v>
      </c>
      <c r="AB2292" t="s" s="25">
        <v>5637</v>
      </c>
      <c r="AC2292" s="26">
        <v>45</v>
      </c>
      <c r="AD2292" s="26">
        <v>9</v>
      </c>
      <c r="AE2292" s="42"/>
      <c r="AF2292" s="43"/>
      <c r="AG2292" s="34"/>
      <c r="AI2292" s="32"/>
      <c r="AJ2292" s="33"/>
      <c r="AK2292" s="33"/>
      <c r="AL2292" s="33"/>
      <c r="AM2292" t="s" s="44">
        <v>120</v>
      </c>
      <c r="AN2292" s="36">
        <v>15987</v>
      </c>
      <c r="AO2292" s="37">
        <v>56</v>
      </c>
      <c r="AP2292" s="37">
        <v>6581</v>
      </c>
      <c r="AQ2292" s="38">
        <v>411.648888888889</v>
      </c>
      <c r="AR2292" s="37">
        <v>3807</v>
      </c>
      <c r="AS2292" s="38">
        <v>238.128888888889</v>
      </c>
      <c r="AT2292" s="37">
        <v>372</v>
      </c>
      <c r="AU2292" s="38">
        <v>23.2688888888889</v>
      </c>
      <c r="AV2292" s="37">
        <v>2305</v>
      </c>
      <c r="AW2292" s="38">
        <v>144.18</v>
      </c>
      <c r="BB2292" s="37">
        <v>97</v>
      </c>
      <c r="BC2292" s="38">
        <v>6.07</v>
      </c>
      <c r="BJ2292" s="39">
        <v>0</v>
      </c>
      <c r="BK2292" s="40">
        <v>0</v>
      </c>
      <c r="BV2292" s="39">
        <v>0</v>
      </c>
      <c r="BW2292" s="40">
        <v>0</v>
      </c>
      <c r="CH2292" s="39">
        <v>0</v>
      </c>
      <c r="CI2292" s="40">
        <v>0</v>
      </c>
    </row>
    <row r="2293" s="14" customFormat="1" ht="14.65" customHeight="1">
      <c r="A2293" t="s" s="15">
        <v>5622</v>
      </c>
      <c r="B2293" t="s" s="16">
        <v>5638</v>
      </c>
      <c r="C2293" s="17">
        <v>21725</v>
      </c>
      <c r="D2293" t="s" s="18">
        <v>5</v>
      </c>
      <c r="E2293" s="19">
        <v>4395</v>
      </c>
      <c r="F2293" s="19">
        <v>4888</v>
      </c>
      <c r="G2293" s="19">
        <v>9479</v>
      </c>
      <c r="H2293" s="20">
        <f>E2293/G2293</f>
        <v>0.4636565038506171</v>
      </c>
      <c r="I2293" s="20">
        <f>F2293/G2293</f>
        <v>0.5156662095157717</v>
      </c>
      <c r="J2293" s="19">
        <f>E2293-F2293</f>
        <v>-493</v>
      </c>
      <c r="K2293" s="19">
        <f>F2293-E2293</f>
        <v>493</v>
      </c>
      <c r="L2293" s="20">
        <f>H2293-I2293</f>
        <v>-0.05200970566515456</v>
      </c>
      <c r="M2293" s="20">
        <f>I2293-H2293</f>
        <v>0.05200970566515456</v>
      </c>
      <c r="N2293" s="19">
        <v>5182</v>
      </c>
      <c r="O2293" s="19">
        <v>4655</v>
      </c>
      <c r="P2293" s="19">
        <v>9913</v>
      </c>
      <c r="Q2293" s="20">
        <f>N2293/P2293</f>
        <v>0.5227479067890649</v>
      </c>
      <c r="R2293" s="20">
        <f>O2293/P2293</f>
        <v>0.46958539291839</v>
      </c>
      <c r="S2293" s="19">
        <f>N2293-O2293</f>
        <v>527</v>
      </c>
      <c r="T2293" s="20">
        <f>Q2293-R2293</f>
        <v>0.05316251387067494</v>
      </c>
      <c r="U2293" s="19">
        <f>E2293-N2293</f>
        <v>-787</v>
      </c>
      <c r="V2293" s="19">
        <f>F2293-O2293</f>
        <v>233</v>
      </c>
      <c r="W2293" s="20">
        <f>H2293-Q2293</f>
        <v>-0.05909140293844778</v>
      </c>
      <c r="X2293" s="21">
        <f>I2293-R2293</f>
        <v>0.04608081659738172</v>
      </c>
      <c r="Y2293" s="22">
        <v>548.39</v>
      </c>
      <c r="Z2293" s="23">
        <f>C2293/Y2293</f>
        <v>39.61596673899962</v>
      </c>
      <c r="AA2293" s="24">
        <v>45011</v>
      </c>
      <c r="AB2293" t="s" s="25">
        <v>5639</v>
      </c>
      <c r="AC2293" s="26">
        <v>45</v>
      </c>
      <c r="AD2293" s="26">
        <v>11</v>
      </c>
      <c r="AE2293" s="42"/>
      <c r="AF2293" s="43"/>
      <c r="AG2293" s="34"/>
      <c r="AI2293" s="32"/>
      <c r="AJ2293" s="33"/>
      <c r="AK2293" s="33"/>
      <c r="AL2293" s="33"/>
      <c r="AM2293" t="s" s="44">
        <v>120</v>
      </c>
      <c r="AN2293" s="36">
        <v>22621</v>
      </c>
      <c r="AO2293" s="37">
        <v>65</v>
      </c>
      <c r="AP2293" s="37">
        <v>13116</v>
      </c>
      <c r="AQ2293" s="38">
        <v>579.8200000000001</v>
      </c>
      <c r="AR2293" s="37">
        <v>10760</v>
      </c>
      <c r="AS2293" s="38">
        <v>475.66</v>
      </c>
      <c r="AT2293" s="37">
        <v>518</v>
      </c>
      <c r="AU2293" s="38">
        <v>22.8988888888889</v>
      </c>
      <c r="AV2293" s="37">
        <v>1419</v>
      </c>
      <c r="AW2293" s="38">
        <v>62.7288888888889</v>
      </c>
      <c r="AX2293" s="37">
        <v>150</v>
      </c>
      <c r="AY2293" s="38">
        <v>6.63</v>
      </c>
      <c r="BB2293" s="37">
        <v>36</v>
      </c>
      <c r="BC2293" s="38">
        <v>1.59</v>
      </c>
      <c r="BJ2293" s="39">
        <v>0</v>
      </c>
      <c r="BK2293" s="40">
        <v>0</v>
      </c>
      <c r="BL2293" s="37">
        <v>233</v>
      </c>
      <c r="BM2293" s="38">
        <v>10.3</v>
      </c>
      <c r="BV2293" s="39">
        <v>0</v>
      </c>
      <c r="BW2293" s="40">
        <v>0</v>
      </c>
      <c r="CH2293" s="39">
        <v>0</v>
      </c>
      <c r="CI2293" s="40">
        <v>0</v>
      </c>
    </row>
    <row r="2294" s="14" customFormat="1" ht="14.65" customHeight="1">
      <c r="A2294" t="s" s="15">
        <v>5622</v>
      </c>
      <c r="B2294" t="s" s="16">
        <v>4588</v>
      </c>
      <c r="C2294" s="17">
        <v>179589</v>
      </c>
      <c r="D2294" t="s" s="18">
        <v>5</v>
      </c>
      <c r="E2294" s="19">
        <v>29577</v>
      </c>
      <c r="F2294" s="19">
        <v>39986</v>
      </c>
      <c r="G2294" s="19">
        <v>72770</v>
      </c>
      <c r="H2294" s="20">
        <f>E2294/G2294</f>
        <v>0.4064449635838945</v>
      </c>
      <c r="I2294" s="20">
        <f>F2294/G2294</f>
        <v>0.5494846777518209</v>
      </c>
      <c r="J2294" s="19">
        <f>E2294-F2294</f>
        <v>-10409</v>
      </c>
      <c r="K2294" s="19">
        <f>F2294-E2294</f>
        <v>10409</v>
      </c>
      <c r="L2294" s="20">
        <f>H2294-I2294</f>
        <v>-0.1430397141679264</v>
      </c>
      <c r="M2294" s="20">
        <f>I2294-H2294</f>
        <v>0.1430397141679264</v>
      </c>
      <c r="N2294" s="19">
        <v>29775</v>
      </c>
      <c r="O2294" s="19">
        <v>42580</v>
      </c>
      <c r="P2294" s="19">
        <v>73115</v>
      </c>
      <c r="Q2294" s="20">
        <f>N2294/P2294</f>
        <v>0.4072351774601655</v>
      </c>
      <c r="R2294" s="20">
        <f>O2294/P2294</f>
        <v>0.5823702386651166</v>
      </c>
      <c r="S2294" s="19">
        <f>N2294-O2294</f>
        <v>-12805</v>
      </c>
      <c r="T2294" s="20">
        <f>Q2294-R2294</f>
        <v>-0.1751350612049511</v>
      </c>
      <c r="U2294" s="19">
        <f>E2294-N2294</f>
        <v>-198</v>
      </c>
      <c r="V2294" s="19">
        <f>F2294-O2294</f>
        <v>-2594</v>
      </c>
      <c r="W2294" s="20">
        <f>H2294-Q2294</f>
        <v>-0.0007902138762709843</v>
      </c>
      <c r="X2294" s="21">
        <f>I2294-R2294</f>
        <v>-0.03288556091329575</v>
      </c>
      <c r="Y2294" s="22">
        <v>576.28</v>
      </c>
      <c r="Z2294" s="23">
        <f>C2294/Y2294</f>
        <v>311.6349691122371</v>
      </c>
      <c r="AA2294" s="24">
        <v>45013</v>
      </c>
      <c r="AB2294" t="s" s="25">
        <v>5640</v>
      </c>
      <c r="AC2294" s="26">
        <v>45</v>
      </c>
      <c r="AD2294" s="26">
        <v>13</v>
      </c>
      <c r="AE2294" t="s" s="42">
        <v>5641</v>
      </c>
      <c r="AF2294" s="43"/>
      <c r="AG2294" t="s" s="34">
        <v>5642</v>
      </c>
      <c r="AH2294" s="31">
        <v>207413</v>
      </c>
      <c r="AI2294" t="s" s="32">
        <v>96</v>
      </c>
      <c r="AJ2294" s="33"/>
      <c r="AK2294" s="33"/>
      <c r="AL2294" s="33"/>
      <c r="AM2294" t="s" s="44">
        <v>97</v>
      </c>
      <c r="AN2294" s="36">
        <v>162233</v>
      </c>
      <c r="AO2294" s="37">
        <v>140</v>
      </c>
      <c r="AP2294" s="37">
        <v>60862</v>
      </c>
      <c r="AQ2294" s="38">
        <v>375.148888888889</v>
      </c>
      <c r="AR2294" s="37">
        <v>24002</v>
      </c>
      <c r="AS2294" s="38">
        <v>147.948888888889</v>
      </c>
      <c r="AT2294" s="37">
        <v>2732</v>
      </c>
      <c r="AU2294" s="38">
        <v>16.84</v>
      </c>
      <c r="AV2294" s="37">
        <v>15102</v>
      </c>
      <c r="AW2294" s="38">
        <v>93.09</v>
      </c>
      <c r="AX2294" s="37">
        <v>16117</v>
      </c>
      <c r="AY2294" s="38">
        <v>99.34</v>
      </c>
      <c r="AZ2294" s="37">
        <v>140</v>
      </c>
      <c r="BA2294" s="38">
        <v>0.86</v>
      </c>
      <c r="BB2294" s="37">
        <v>448</v>
      </c>
      <c r="BC2294" s="38">
        <v>2.75888888888889</v>
      </c>
      <c r="BD2294" s="37">
        <v>21</v>
      </c>
      <c r="BE2294" s="38">
        <v>0.129443454784168</v>
      </c>
      <c r="BJ2294" s="39">
        <v>21</v>
      </c>
      <c r="BK2294" s="40">
        <v>0.129443454784168</v>
      </c>
      <c r="BL2294" s="37">
        <v>1391</v>
      </c>
      <c r="BM2294" s="38">
        <v>8.57</v>
      </c>
      <c r="BV2294" s="39">
        <v>0</v>
      </c>
      <c r="BW2294" s="40">
        <v>0</v>
      </c>
      <c r="BZ2294" s="37">
        <v>184</v>
      </c>
      <c r="CA2294" s="38">
        <v>1.12888888888889</v>
      </c>
      <c r="CF2294" s="37">
        <v>494</v>
      </c>
      <c r="CG2294" s="38">
        <v>3.04888888888889</v>
      </c>
      <c r="CH2294" s="39">
        <v>678</v>
      </c>
      <c r="CI2294" s="40">
        <v>4.17777777777778</v>
      </c>
      <c r="CJ2294" s="37">
        <v>231</v>
      </c>
      <c r="CK2294" s="38">
        <v>1.42</v>
      </c>
    </row>
    <row r="2295" s="14" customFormat="1" ht="14.65" customHeight="1">
      <c r="A2295" t="s" s="15">
        <v>5622</v>
      </c>
      <c r="B2295" t="s" s="16">
        <v>5643</v>
      </c>
      <c r="C2295" s="17">
        <v>202786</v>
      </c>
      <c r="D2295" t="s" s="18">
        <v>5</v>
      </c>
      <c r="E2295" s="19">
        <v>30492</v>
      </c>
      <c r="F2295" s="19">
        <v>44223</v>
      </c>
      <c r="G2295" s="19">
        <v>78919</v>
      </c>
      <c r="H2295" s="20">
        <f>E2295/G2295</f>
        <v>0.3863708359203741</v>
      </c>
      <c r="I2295" s="20">
        <f>F2295/G2295</f>
        <v>0.5603593557951824</v>
      </c>
      <c r="J2295" s="19">
        <f>E2295-F2295</f>
        <v>-13731</v>
      </c>
      <c r="K2295" s="19">
        <f>F2295-E2295</f>
        <v>13731</v>
      </c>
      <c r="L2295" s="20">
        <f>H2295-I2295</f>
        <v>-0.1739885198748083</v>
      </c>
      <c r="M2295" s="20">
        <f>I2295-H2295</f>
        <v>0.1739885198748083</v>
      </c>
      <c r="N2295" s="19">
        <v>24239</v>
      </c>
      <c r="O2295" s="19">
        <v>35764</v>
      </c>
      <c r="P2295" s="19">
        <v>61111</v>
      </c>
      <c r="Q2295" s="20">
        <f>N2295/P2295</f>
        <v>0.3966389029798236</v>
      </c>
      <c r="R2295" s="20">
        <f>O2295/P2295</f>
        <v>0.5852301549639182</v>
      </c>
      <c r="S2295" s="19">
        <f>N2295-O2295</f>
        <v>-11525</v>
      </c>
      <c r="T2295" s="20">
        <f>Q2295-R2295</f>
        <v>-0.1885912519840945</v>
      </c>
      <c r="U2295" s="19">
        <f>E2295-N2295</f>
        <v>6253</v>
      </c>
      <c r="V2295" s="19">
        <f>F2295-O2295</f>
        <v>8459</v>
      </c>
      <c r="W2295" s="20">
        <f>H2295-Q2295</f>
        <v>-0.01026806705944955</v>
      </c>
      <c r="X2295" s="21">
        <f>I2295-R2295</f>
        <v>-0.0248707991687358</v>
      </c>
      <c r="Y2295" s="22">
        <v>1098.86</v>
      </c>
      <c r="Z2295" s="23">
        <f>C2295/Y2295</f>
        <v>184.5421618768542</v>
      </c>
      <c r="AA2295" s="24">
        <v>45015</v>
      </c>
      <c r="AB2295" t="s" s="25">
        <v>5644</v>
      </c>
      <c r="AC2295" s="26">
        <v>45</v>
      </c>
      <c r="AD2295" s="26">
        <v>15</v>
      </c>
      <c r="AE2295" t="s" s="42">
        <v>5645</v>
      </c>
      <c r="AF2295" s="43"/>
      <c r="AG2295" t="s" s="34">
        <v>5646</v>
      </c>
      <c r="AH2295" s="31">
        <v>744526</v>
      </c>
      <c r="AI2295" t="s" s="32">
        <v>96</v>
      </c>
      <c r="AJ2295" s="33"/>
      <c r="AK2295" s="33"/>
      <c r="AL2295" s="33"/>
      <c r="AM2295" t="s" s="44">
        <v>97</v>
      </c>
      <c r="AN2295" s="36">
        <v>177843</v>
      </c>
      <c r="AO2295" s="37">
        <v>225</v>
      </c>
      <c r="AP2295" s="37">
        <v>54341</v>
      </c>
      <c r="AQ2295" s="38">
        <v>305.56</v>
      </c>
      <c r="AR2295" s="37">
        <v>28148</v>
      </c>
      <c r="AS2295" s="38">
        <v>158.27</v>
      </c>
      <c r="AT2295" s="37">
        <v>6388</v>
      </c>
      <c r="AU2295" s="38">
        <v>35.92</v>
      </c>
      <c r="AV2295" s="37">
        <v>10346</v>
      </c>
      <c r="AW2295" s="38">
        <v>58.17</v>
      </c>
      <c r="AX2295" s="37">
        <v>7244</v>
      </c>
      <c r="AY2295" s="38">
        <v>40.7288888888889</v>
      </c>
      <c r="BB2295" s="37">
        <v>317</v>
      </c>
      <c r="BC2295" s="38">
        <v>1.78</v>
      </c>
      <c r="BJ2295" s="39">
        <v>0</v>
      </c>
      <c r="BK2295" s="40">
        <v>0</v>
      </c>
      <c r="BL2295" s="37">
        <v>557</v>
      </c>
      <c r="BM2295" s="38">
        <v>3.12888888888889</v>
      </c>
      <c r="BT2295" s="37">
        <v>1033</v>
      </c>
      <c r="BU2295" s="38">
        <v>5.80849400876054</v>
      </c>
      <c r="BV2295" s="39">
        <v>1033</v>
      </c>
      <c r="BW2295" s="40">
        <v>5.80849400876054</v>
      </c>
      <c r="BX2295" s="37">
        <v>308</v>
      </c>
      <c r="BY2295" s="38">
        <v>1.73</v>
      </c>
      <c r="CH2295" s="39">
        <v>0</v>
      </c>
      <c r="CI2295" s="40">
        <v>0</v>
      </c>
    </row>
    <row r="2296" s="14" customFormat="1" ht="14.65" customHeight="1">
      <c r="A2296" t="s" s="15">
        <v>5622</v>
      </c>
      <c r="B2296" t="s" s="16">
        <v>123</v>
      </c>
      <c r="C2296" s="17">
        <v>14781</v>
      </c>
      <c r="D2296" t="s" s="18">
        <v>5</v>
      </c>
      <c r="E2296" s="19">
        <v>3569</v>
      </c>
      <c r="F2296" s="19">
        <v>3785</v>
      </c>
      <c r="G2296" s="19">
        <v>7553</v>
      </c>
      <c r="H2296" s="20">
        <f>E2296/G2296</f>
        <v>0.4725274725274725</v>
      </c>
      <c r="I2296" s="20">
        <f>F2296/G2296</f>
        <v>0.5011253806434529</v>
      </c>
      <c r="J2296" s="19">
        <f>E2296-F2296</f>
        <v>-216</v>
      </c>
      <c r="K2296" s="19">
        <f>F2296-E2296</f>
        <v>216</v>
      </c>
      <c r="L2296" s="20">
        <f>H2296-I2296</f>
        <v>-0.0285979081159804</v>
      </c>
      <c r="M2296" s="20">
        <f>I2296-H2296</f>
        <v>0.0285979081159804</v>
      </c>
      <c r="N2296" s="19">
        <v>4043</v>
      </c>
      <c r="O2296" s="19">
        <v>3705</v>
      </c>
      <c r="P2296" s="19">
        <v>7830</v>
      </c>
      <c r="Q2296" s="20">
        <f>N2296/P2296</f>
        <v>0.5163473818646233</v>
      </c>
      <c r="R2296" s="20">
        <f>O2296/P2296</f>
        <v>0.4731800766283525</v>
      </c>
      <c r="S2296" s="19">
        <f>N2296-O2296</f>
        <v>338</v>
      </c>
      <c r="T2296" s="20">
        <f>Q2296-R2296</f>
        <v>0.04316730523627077</v>
      </c>
      <c r="U2296" s="19">
        <f>E2296-N2296</f>
        <v>-474</v>
      </c>
      <c r="V2296" s="19">
        <f>F2296-O2296</f>
        <v>80</v>
      </c>
      <c r="W2296" s="20">
        <f>H2296-Q2296</f>
        <v>-0.04381990933715074</v>
      </c>
      <c r="X2296" s="21">
        <f>I2296-R2296</f>
        <v>0.02794530401510043</v>
      </c>
      <c r="Y2296" s="22">
        <v>381.15</v>
      </c>
      <c r="Z2296" s="23">
        <f>C2296/Y2296</f>
        <v>38.78000787091696</v>
      </c>
      <c r="AA2296" s="24">
        <v>45017</v>
      </c>
      <c r="AB2296" t="s" s="25">
        <v>5647</v>
      </c>
      <c r="AC2296" s="26">
        <v>45</v>
      </c>
      <c r="AD2296" s="26">
        <v>17</v>
      </c>
      <c r="AE2296" t="s" s="42">
        <v>5648</v>
      </c>
      <c r="AF2296" t="s" s="43">
        <v>5649</v>
      </c>
      <c r="AG2296" t="s" s="34">
        <v>5650</v>
      </c>
      <c r="AH2296" s="31">
        <v>810068</v>
      </c>
      <c r="AI2296" t="s" s="32">
        <v>96</v>
      </c>
      <c r="AJ2296" t="s" s="33">
        <v>5651</v>
      </c>
      <c r="AK2296" s="33"/>
      <c r="AL2296" s="33"/>
      <c r="AM2296" t="s" s="44">
        <v>115</v>
      </c>
      <c r="AN2296" s="36">
        <v>15175</v>
      </c>
      <c r="AO2296" s="37">
        <v>41</v>
      </c>
      <c r="AP2296" s="37">
        <v>5692</v>
      </c>
      <c r="AQ2296" s="38">
        <v>375.088888888889</v>
      </c>
      <c r="AR2296" s="37">
        <v>1318</v>
      </c>
      <c r="AS2296" s="38">
        <v>86.84888888888889</v>
      </c>
      <c r="AT2296" s="37">
        <v>2411</v>
      </c>
      <c r="AU2296" s="38">
        <v>158.878888888889</v>
      </c>
      <c r="AV2296" s="37">
        <v>1857</v>
      </c>
      <c r="AW2296" s="38">
        <v>122.37</v>
      </c>
      <c r="BB2296" s="37">
        <v>106</v>
      </c>
      <c r="BC2296" s="38">
        <v>6.99</v>
      </c>
      <c r="BJ2296" s="39">
        <v>0</v>
      </c>
      <c r="BK2296" s="40">
        <v>0</v>
      </c>
      <c r="BV2296" s="39">
        <v>0</v>
      </c>
      <c r="BW2296" s="40">
        <v>0</v>
      </c>
      <c r="CH2296" s="39">
        <v>0</v>
      </c>
      <c r="CI2296" s="40">
        <v>0</v>
      </c>
    </row>
    <row r="2297" s="14" customFormat="1" ht="14.65" customHeight="1">
      <c r="A2297" t="s" s="15">
        <v>5622</v>
      </c>
      <c r="B2297" t="s" s="16">
        <v>5652</v>
      </c>
      <c r="C2297" s="17">
        <v>389262</v>
      </c>
      <c r="D2297" t="s" s="18">
        <v>5</v>
      </c>
      <c r="E2297" s="19">
        <v>89048</v>
      </c>
      <c r="F2297" s="19">
        <v>75233</v>
      </c>
      <c r="G2297" s="19">
        <v>175850</v>
      </c>
      <c r="H2297" s="20">
        <f>E2297/G2297</f>
        <v>0.5063861245379585</v>
      </c>
      <c r="I2297" s="20">
        <f>F2297/G2297</f>
        <v>0.4278248507250498</v>
      </c>
      <c r="J2297" s="19">
        <f>E2297-F2297</f>
        <v>13815</v>
      </c>
      <c r="K2297" s="19">
        <f>F2297-E2297</f>
        <v>-13815</v>
      </c>
      <c r="L2297" s="20">
        <f>H2297-I2297</f>
        <v>0.07856127381290873</v>
      </c>
      <c r="M2297" s="20">
        <f>I2297-H2297</f>
        <v>-0.07856127381290873</v>
      </c>
      <c r="N2297" s="19">
        <v>81027</v>
      </c>
      <c r="O2297" s="19">
        <v>77248</v>
      </c>
      <c r="P2297" s="19">
        <v>160854</v>
      </c>
      <c r="Q2297" s="20">
        <f>N2297/P2297</f>
        <v>0.5037300906412026</v>
      </c>
      <c r="R2297" s="20">
        <f>O2297/P2297</f>
        <v>0.4802367364193617</v>
      </c>
      <c r="S2297" s="19">
        <f>N2297-O2297</f>
        <v>3779</v>
      </c>
      <c r="T2297" s="20">
        <f>Q2297-R2297</f>
        <v>0.0234933542218409</v>
      </c>
      <c r="U2297" s="19">
        <f>E2297-N2297</f>
        <v>8021</v>
      </c>
      <c r="V2297" s="19">
        <f>F2297-O2297</f>
        <v>-2015</v>
      </c>
      <c r="W2297" s="20">
        <f>H2297-Q2297</f>
        <v>0.002656033896755949</v>
      </c>
      <c r="X2297" s="21">
        <f>I2297-R2297</f>
        <v>-0.05241188569431188</v>
      </c>
      <c r="Y2297" s="22">
        <v>916.09</v>
      </c>
      <c r="Z2297" s="23">
        <f>C2297/Y2297</f>
        <v>424.9167658199522</v>
      </c>
      <c r="AA2297" s="24">
        <v>45019</v>
      </c>
      <c r="AB2297" t="s" s="25">
        <v>5653</v>
      </c>
      <c r="AC2297" s="26">
        <v>45</v>
      </c>
      <c r="AD2297" s="26">
        <v>19</v>
      </c>
      <c r="AE2297" t="s" s="42">
        <v>5645</v>
      </c>
      <c r="AF2297" s="43"/>
      <c r="AG2297" t="s" s="34">
        <v>5646</v>
      </c>
      <c r="AH2297" s="31">
        <v>744526</v>
      </c>
      <c r="AI2297" t="s" s="32">
        <v>96</v>
      </c>
      <c r="AJ2297" s="33"/>
      <c r="AK2297" s="33"/>
      <c r="AL2297" s="33"/>
      <c r="AM2297" t="s" s="44">
        <v>97</v>
      </c>
      <c r="AN2297" s="36">
        <v>350209</v>
      </c>
      <c r="AO2297" s="37">
        <v>477</v>
      </c>
      <c r="AP2297" s="37">
        <v>197883</v>
      </c>
      <c r="AQ2297" s="38">
        <v>565.038888888889</v>
      </c>
      <c r="AR2297" s="37">
        <v>77602</v>
      </c>
      <c r="AS2297" s="38">
        <v>221.59</v>
      </c>
      <c r="AT2297" s="37">
        <v>37531</v>
      </c>
      <c r="AU2297" s="38">
        <v>107.17</v>
      </c>
      <c r="AV2297" s="37">
        <v>47209</v>
      </c>
      <c r="AW2297" s="38">
        <v>134.8</v>
      </c>
      <c r="AX2297" s="37">
        <v>26003</v>
      </c>
      <c r="AY2297" s="38">
        <v>74.25</v>
      </c>
      <c r="AZ2297" s="37">
        <v>850</v>
      </c>
      <c r="BA2297" s="38">
        <v>2.43</v>
      </c>
      <c r="BB2297" s="37">
        <v>676</v>
      </c>
      <c r="BC2297" s="38">
        <v>1.93</v>
      </c>
      <c r="BJ2297" s="39">
        <v>0</v>
      </c>
      <c r="BK2297" s="40">
        <v>0</v>
      </c>
      <c r="BL2297" s="37">
        <v>4199</v>
      </c>
      <c r="BM2297" s="38">
        <v>11.99</v>
      </c>
      <c r="BP2297" s="37">
        <v>77</v>
      </c>
      <c r="BQ2297" s="38">
        <v>0.219868706972122</v>
      </c>
      <c r="BV2297" s="39">
        <v>77</v>
      </c>
      <c r="BW2297" s="40">
        <v>0.219868706972122</v>
      </c>
      <c r="BX2297" s="37">
        <v>924</v>
      </c>
      <c r="BY2297" s="38">
        <v>2.64</v>
      </c>
      <c r="BZ2297" s="37">
        <v>842</v>
      </c>
      <c r="CA2297" s="38">
        <v>2.39888888888889</v>
      </c>
      <c r="CB2297" s="37">
        <v>370</v>
      </c>
      <c r="CC2297" s="38">
        <v>1.06</v>
      </c>
      <c r="CF2297" s="37">
        <v>1107</v>
      </c>
      <c r="CG2297" s="38">
        <v>3.16</v>
      </c>
      <c r="CH2297" s="39">
        <v>2319</v>
      </c>
      <c r="CI2297" s="40">
        <v>6.618888888888891</v>
      </c>
      <c r="CJ2297" s="37">
        <v>374</v>
      </c>
      <c r="CK2297" s="38">
        <v>1.07</v>
      </c>
      <c r="CL2297" s="37">
        <v>1</v>
      </c>
      <c r="CM2297" s="41">
        <v>0</v>
      </c>
    </row>
    <row r="2298" s="14" customFormat="1" ht="14.65" customHeight="1">
      <c r="A2298" t="s" s="15">
        <v>5622</v>
      </c>
      <c r="B2298" t="s" s="16">
        <v>133</v>
      </c>
      <c r="C2298" s="17">
        <v>56194</v>
      </c>
      <c r="D2298" t="s" s="18">
        <v>5</v>
      </c>
      <c r="E2298" s="19">
        <v>6089</v>
      </c>
      <c r="F2298" s="19">
        <v>15165</v>
      </c>
      <c r="G2298" s="19">
        <v>21754</v>
      </c>
      <c r="H2298" s="20">
        <f>E2298/G2298</f>
        <v>0.2799025466580859</v>
      </c>
      <c r="I2298" s="20">
        <f>F2298/G2298</f>
        <v>0.6971131745885815</v>
      </c>
      <c r="J2298" s="19">
        <f>E2298-F2298</f>
        <v>-9076</v>
      </c>
      <c r="K2298" s="19">
        <f>F2298-E2298</f>
        <v>9076</v>
      </c>
      <c r="L2298" s="20">
        <f>H2298-I2298</f>
        <v>-0.4172106279304956</v>
      </c>
      <c r="M2298" s="20">
        <f>I2298-H2298</f>
        <v>0.4172106279304956</v>
      </c>
      <c r="N2298" s="19">
        <v>7219</v>
      </c>
      <c r="O2298" s="19">
        <v>13306</v>
      </c>
      <c r="P2298" s="19">
        <v>20753</v>
      </c>
      <c r="Q2298" s="20">
        <f>N2298/P2298</f>
        <v>0.3478533224112176</v>
      </c>
      <c r="R2298" s="20">
        <f>O2298/P2298</f>
        <v>0.6411603141714451</v>
      </c>
      <c r="S2298" s="19">
        <f>N2298-O2298</f>
        <v>-6087</v>
      </c>
      <c r="T2298" s="20">
        <f>Q2298-R2298</f>
        <v>-0.2933069917602275</v>
      </c>
      <c r="U2298" s="19">
        <f>E2298-N2298</f>
        <v>-1130</v>
      </c>
      <c r="V2298" s="19">
        <f>F2298-O2298</f>
        <v>1859</v>
      </c>
      <c r="W2298" s="20">
        <f>H2298-Q2298</f>
        <v>-0.06795077575313174</v>
      </c>
      <c r="X2298" s="21">
        <f>I2298-R2298</f>
        <v>0.05595286041713632</v>
      </c>
      <c r="Y2298" s="22">
        <v>392.66</v>
      </c>
      <c r="Z2298" s="23">
        <f>C2298/Y2298</f>
        <v>143.1110884734885</v>
      </c>
      <c r="AA2298" s="24">
        <v>45021</v>
      </c>
      <c r="AB2298" t="s" s="25">
        <v>5654</v>
      </c>
      <c r="AC2298" s="26">
        <v>45</v>
      </c>
      <c r="AD2298" s="26">
        <v>21</v>
      </c>
      <c r="AE2298" t="s" s="42">
        <v>5655</v>
      </c>
      <c r="AF2298" t="s" s="43">
        <v>5626</v>
      </c>
      <c r="AG2298" t="s" s="33">
        <v>5656</v>
      </c>
      <c r="AI2298" t="s" s="33">
        <v>108</v>
      </c>
      <c r="AJ2298" t="s" s="33">
        <v>5628</v>
      </c>
      <c r="AK2298" s="33"/>
      <c r="AL2298" s="33"/>
      <c r="AM2298" t="s" s="44">
        <v>97</v>
      </c>
      <c r="AN2298" s="36">
        <v>55342</v>
      </c>
      <c r="AO2298" s="37">
        <v>112</v>
      </c>
      <c r="AP2298" s="37">
        <v>34565</v>
      </c>
      <c r="AQ2298" s="38">
        <v>624.5700000000001</v>
      </c>
      <c r="AR2298" s="37">
        <v>27748</v>
      </c>
      <c r="AS2298" s="38">
        <v>501.388888888889</v>
      </c>
      <c r="AT2298" s="37">
        <v>2243</v>
      </c>
      <c r="AU2298" s="38">
        <v>40.53</v>
      </c>
      <c r="AV2298" s="37">
        <v>2830</v>
      </c>
      <c r="AW2298" s="38">
        <v>51.14</v>
      </c>
      <c r="AX2298" s="37">
        <v>1100</v>
      </c>
      <c r="AY2298" s="38">
        <v>19.8788888888889</v>
      </c>
      <c r="BB2298" s="37">
        <v>53</v>
      </c>
      <c r="BC2298" s="38">
        <v>0.96</v>
      </c>
      <c r="BJ2298" s="39">
        <v>0</v>
      </c>
      <c r="BK2298" s="40">
        <v>0</v>
      </c>
      <c r="BL2298" s="37">
        <v>591</v>
      </c>
      <c r="BM2298" s="38">
        <v>10.6788888888889</v>
      </c>
      <c r="BV2298" s="39">
        <v>0</v>
      </c>
      <c r="BW2298" s="40">
        <v>0</v>
      </c>
      <c r="CH2298" s="39">
        <v>0</v>
      </c>
      <c r="CI2298" s="40">
        <v>0</v>
      </c>
    </row>
    <row r="2299" s="14" customFormat="1" ht="14.65" customHeight="1">
      <c r="A2299" t="s" s="15">
        <v>5622</v>
      </c>
      <c r="B2299" t="s" s="16">
        <v>5477</v>
      </c>
      <c r="C2299" s="17">
        <v>32267</v>
      </c>
      <c r="D2299" t="s" s="18">
        <v>5</v>
      </c>
      <c r="E2299" s="19">
        <v>6582</v>
      </c>
      <c r="F2299" s="19">
        <v>7272</v>
      </c>
      <c r="G2299" s="19">
        <v>14202</v>
      </c>
      <c r="H2299" s="20">
        <f>E2299/G2299</f>
        <v>0.4634558512885509</v>
      </c>
      <c r="I2299" s="20">
        <f>F2299/G2299</f>
        <v>0.5120405576679341</v>
      </c>
      <c r="J2299" s="19">
        <f>E2299-F2299</f>
        <v>-690</v>
      </c>
      <c r="K2299" s="19">
        <f>F2299-E2299</f>
        <v>690</v>
      </c>
      <c r="L2299" s="20">
        <f>H2299-I2299</f>
        <v>-0.04858470637938317</v>
      </c>
      <c r="M2299" s="20">
        <f>I2299-H2299</f>
        <v>0.04858470637938317</v>
      </c>
      <c r="N2299" s="19">
        <v>7839</v>
      </c>
      <c r="O2299" s="19">
        <v>6336</v>
      </c>
      <c r="P2299" s="19">
        <v>14324</v>
      </c>
      <c r="Q2299" s="20">
        <f>N2299/P2299</f>
        <v>0.5472633342641721</v>
      </c>
      <c r="R2299" s="20">
        <f>O2299/P2299</f>
        <v>0.4423345434236247</v>
      </c>
      <c r="S2299" s="19">
        <f>N2299-O2299</f>
        <v>1503</v>
      </c>
      <c r="T2299" s="20">
        <f>Q2299-R2299</f>
        <v>0.1049287908405474</v>
      </c>
      <c r="U2299" s="19">
        <f>E2299-N2299</f>
        <v>-1257</v>
      </c>
      <c r="V2299" s="19">
        <f>F2299-O2299</f>
        <v>936</v>
      </c>
      <c r="W2299" s="20">
        <f>H2299-Q2299</f>
        <v>-0.08380748297562113</v>
      </c>
      <c r="X2299" s="21">
        <f>I2299-R2299</f>
        <v>0.06970601424430944</v>
      </c>
      <c r="Y2299" s="22">
        <v>580.66</v>
      </c>
      <c r="Z2299" s="23">
        <f>C2299/Y2299</f>
        <v>55.56952433437812</v>
      </c>
      <c r="AA2299" s="24">
        <v>45023</v>
      </c>
      <c r="AB2299" t="s" s="25">
        <v>5657</v>
      </c>
      <c r="AC2299" s="26">
        <v>45</v>
      </c>
      <c r="AD2299" s="26">
        <v>23</v>
      </c>
      <c r="AE2299" t="s" s="42">
        <v>4613</v>
      </c>
      <c r="AF2299" t="s" s="43">
        <v>4614</v>
      </c>
      <c r="AG2299" t="s" s="34">
        <v>4615</v>
      </c>
      <c r="AH2299" s="31">
        <v>2426363</v>
      </c>
      <c r="AI2299" t="s" s="32">
        <v>96</v>
      </c>
      <c r="AJ2299" t="s" s="33">
        <v>4616</v>
      </c>
      <c r="AK2299" s="33"/>
      <c r="AL2299" s="33"/>
      <c r="AM2299" t="s" s="44">
        <v>115</v>
      </c>
      <c r="AN2299" s="36">
        <v>33140</v>
      </c>
      <c r="AO2299" s="37">
        <v>109</v>
      </c>
      <c r="AP2299" s="37">
        <v>17560</v>
      </c>
      <c r="AQ2299" s="38">
        <v>529.87</v>
      </c>
      <c r="AR2299" s="37">
        <v>9955</v>
      </c>
      <c r="AS2299" s="38">
        <v>300.388888888889</v>
      </c>
      <c r="AT2299" s="37">
        <v>4645</v>
      </c>
      <c r="AU2299" s="38">
        <v>140.158888888889</v>
      </c>
      <c r="AV2299" s="37">
        <v>2537</v>
      </c>
      <c r="AW2299" s="38">
        <v>76.5488888888889</v>
      </c>
      <c r="AX2299" s="37">
        <v>174</v>
      </c>
      <c r="AY2299" s="38">
        <v>5.25</v>
      </c>
      <c r="BB2299" s="37">
        <v>249</v>
      </c>
      <c r="BC2299" s="38">
        <v>7.50888888888889</v>
      </c>
      <c r="BJ2299" s="39">
        <v>0</v>
      </c>
      <c r="BK2299" s="40">
        <v>0</v>
      </c>
      <c r="BV2299" s="39">
        <v>0</v>
      </c>
      <c r="BW2299" s="40">
        <v>0</v>
      </c>
      <c r="CH2299" s="39">
        <v>0</v>
      </c>
      <c r="CI2299" s="40">
        <v>0</v>
      </c>
    </row>
    <row r="2300" s="14" customFormat="1" ht="14.65" customHeight="1">
      <c r="A2300" t="s" s="15">
        <v>5622</v>
      </c>
      <c r="B2300" t="s" s="16">
        <v>5658</v>
      </c>
      <c r="C2300" s="17">
        <v>46017</v>
      </c>
      <c r="D2300" t="s" s="18">
        <v>5</v>
      </c>
      <c r="E2300" s="19">
        <v>7125</v>
      </c>
      <c r="F2300" s="19">
        <v>9576</v>
      </c>
      <c r="G2300" s="19">
        <v>17128</v>
      </c>
      <c r="H2300" s="20">
        <f>E2300/G2300</f>
        <v>0.41598552078468</v>
      </c>
      <c r="I2300" s="20">
        <f>F2300/G2300</f>
        <v>0.55908453993461</v>
      </c>
      <c r="J2300" s="19">
        <f>E2300-F2300</f>
        <v>-2451</v>
      </c>
      <c r="K2300" s="19">
        <f>F2300-E2300</f>
        <v>2451</v>
      </c>
      <c r="L2300" s="20">
        <f>H2300-I2300</f>
        <v>-0.14309901914993</v>
      </c>
      <c r="M2300" s="20">
        <f>I2300-H2300</f>
        <v>0.14309901914993</v>
      </c>
      <c r="N2300" s="19">
        <v>7942</v>
      </c>
      <c r="O2300" s="19">
        <v>8488</v>
      </c>
      <c r="P2300" s="19">
        <v>16576</v>
      </c>
      <c r="Q2300" s="20">
        <f>N2300/P2300</f>
        <v>0.4791264478764479</v>
      </c>
      <c r="R2300" s="20">
        <f>O2300/P2300</f>
        <v>0.512065637065637</v>
      </c>
      <c r="S2300" s="19">
        <f>N2300-O2300</f>
        <v>-546</v>
      </c>
      <c r="T2300" s="20">
        <f>Q2300-R2300</f>
        <v>-0.03293918918918914</v>
      </c>
      <c r="U2300" s="19">
        <f>E2300-N2300</f>
        <v>-817</v>
      </c>
      <c r="V2300" s="19">
        <f>F2300-O2300</f>
        <v>1088</v>
      </c>
      <c r="W2300" s="20">
        <f>H2300-Q2300</f>
        <v>-0.06314092709176783</v>
      </c>
      <c r="X2300" s="21">
        <f>I2300-R2300</f>
        <v>0.04701890286897303</v>
      </c>
      <c r="Y2300" s="22">
        <v>799.08</v>
      </c>
      <c r="Z2300" s="23">
        <f>C2300/Y2300</f>
        <v>57.58747559693647</v>
      </c>
      <c r="AA2300" s="24">
        <v>45025</v>
      </c>
      <c r="AB2300" t="s" s="25">
        <v>5659</v>
      </c>
      <c r="AC2300" s="26">
        <v>45</v>
      </c>
      <c r="AD2300" s="26">
        <v>25</v>
      </c>
      <c r="AE2300" s="42"/>
      <c r="AF2300" s="43"/>
      <c r="AG2300" s="34"/>
      <c r="AI2300" s="32"/>
      <c r="AJ2300" s="33"/>
      <c r="AK2300" s="33"/>
      <c r="AL2300" s="33"/>
      <c r="AM2300" t="s" s="44">
        <v>120</v>
      </c>
      <c r="AN2300" s="36">
        <v>46734</v>
      </c>
      <c r="AO2300" s="37">
        <v>145</v>
      </c>
      <c r="AP2300" s="37">
        <v>23277</v>
      </c>
      <c r="AQ2300" s="38">
        <v>498.068888888889</v>
      </c>
      <c r="AR2300" s="37">
        <v>13846</v>
      </c>
      <c r="AS2300" s="38">
        <v>296.268888888889</v>
      </c>
      <c r="AT2300" s="37">
        <v>3347</v>
      </c>
      <c r="AU2300" s="38">
        <v>71.62</v>
      </c>
      <c r="AV2300" s="37">
        <v>5246</v>
      </c>
      <c r="AW2300" s="38">
        <v>112.25</v>
      </c>
      <c r="AX2300" s="37">
        <v>152</v>
      </c>
      <c r="AY2300" s="38">
        <v>3.25</v>
      </c>
      <c r="BB2300" s="37">
        <v>212</v>
      </c>
      <c r="BC2300" s="38">
        <v>4.54</v>
      </c>
      <c r="BJ2300" s="39">
        <v>0</v>
      </c>
      <c r="BK2300" s="40">
        <v>0</v>
      </c>
      <c r="BL2300" s="37">
        <v>474</v>
      </c>
      <c r="BM2300" s="38">
        <v>10.14</v>
      </c>
      <c r="BV2300" s="39">
        <v>0</v>
      </c>
      <c r="BW2300" s="40">
        <v>0</v>
      </c>
      <c r="CH2300" s="39">
        <v>0</v>
      </c>
      <c r="CI2300" s="40">
        <v>0</v>
      </c>
    </row>
    <row r="2301" s="14" customFormat="1" ht="14.65" customHeight="1">
      <c r="A2301" t="s" s="15">
        <v>5622</v>
      </c>
      <c r="B2301" t="s" s="16">
        <v>5660</v>
      </c>
      <c r="C2301" s="17">
        <v>33775</v>
      </c>
      <c r="D2301" t="s" s="18">
        <v>5</v>
      </c>
      <c r="E2301" s="19">
        <v>7635</v>
      </c>
      <c r="F2301" s="19">
        <v>7246</v>
      </c>
      <c r="G2301" s="19">
        <v>15156</v>
      </c>
      <c r="H2301" s="20">
        <f>E2301/G2301</f>
        <v>0.5037608867775138</v>
      </c>
      <c r="I2301" s="20">
        <f>F2301/G2301</f>
        <v>0.4780944840327263</v>
      </c>
      <c r="J2301" s="19">
        <f>E2301-F2301</f>
        <v>389</v>
      </c>
      <c r="K2301" s="19">
        <f>F2301-E2301</f>
        <v>-389</v>
      </c>
      <c r="L2301" s="20">
        <f>H2301-I2301</f>
        <v>0.02566640274478754</v>
      </c>
      <c r="M2301" s="20">
        <f>I2301-H2301</f>
        <v>-0.02566640274478754</v>
      </c>
      <c r="N2301" s="19">
        <v>8967</v>
      </c>
      <c r="O2301" s="19">
        <v>6890</v>
      </c>
      <c r="P2301" s="19">
        <v>15985</v>
      </c>
      <c r="Q2301" s="20">
        <f>N2301/P2301</f>
        <v>0.5609634031904911</v>
      </c>
      <c r="R2301" s="20">
        <f>O2301/P2301</f>
        <v>0.4310290897716609</v>
      </c>
      <c r="S2301" s="19">
        <f>N2301-O2301</f>
        <v>2077</v>
      </c>
      <c r="T2301" s="20">
        <f>Q2301-R2301</f>
        <v>0.1299343134188302</v>
      </c>
      <c r="U2301" s="19">
        <f>E2301-N2301</f>
        <v>-1332</v>
      </c>
      <c r="V2301" s="19">
        <f>F2301-O2301</f>
        <v>356</v>
      </c>
      <c r="W2301" s="20">
        <f>H2301-Q2301</f>
        <v>-0.05720251641297724</v>
      </c>
      <c r="X2301" s="21">
        <f>I2301-R2301</f>
        <v>0.04706539426106537</v>
      </c>
      <c r="Y2301" s="22">
        <v>606.9400000000001</v>
      </c>
      <c r="Z2301" s="23">
        <f>C2301/Y2301</f>
        <v>55.64800474511483</v>
      </c>
      <c r="AA2301" s="24">
        <v>45027</v>
      </c>
      <c r="AB2301" t="s" s="25">
        <v>5661</v>
      </c>
      <c r="AC2301" s="26">
        <v>45</v>
      </c>
      <c r="AD2301" s="26">
        <v>27</v>
      </c>
      <c r="AE2301" s="42"/>
      <c r="AF2301" s="43"/>
      <c r="AG2301" s="34"/>
      <c r="AI2301" s="32"/>
      <c r="AJ2301" s="33"/>
      <c r="AK2301" s="33"/>
      <c r="AL2301" s="33"/>
      <c r="AM2301" t="s" s="44">
        <v>120</v>
      </c>
      <c r="AN2301" s="36">
        <v>34971</v>
      </c>
      <c r="AO2301" s="37">
        <v>102</v>
      </c>
      <c r="AP2301" s="37">
        <v>14511</v>
      </c>
      <c r="AQ2301" s="38">
        <v>414.938888888889</v>
      </c>
      <c r="AR2301" s="37">
        <v>6420</v>
      </c>
      <c r="AS2301" s="38">
        <v>183.58</v>
      </c>
      <c r="AT2301" s="37">
        <v>4340</v>
      </c>
      <c r="AU2301" s="38">
        <v>124.098888888889</v>
      </c>
      <c r="AV2301" s="37">
        <v>3144</v>
      </c>
      <c r="AW2301" s="38">
        <v>89.90000000000001</v>
      </c>
      <c r="AX2301" s="37">
        <v>360</v>
      </c>
      <c r="AY2301" s="38">
        <v>10.2888888888889</v>
      </c>
      <c r="BB2301" s="37">
        <v>247</v>
      </c>
      <c r="BC2301" s="38">
        <v>7.05888888888889</v>
      </c>
      <c r="BJ2301" s="39">
        <v>0</v>
      </c>
      <c r="BK2301" s="40">
        <v>0</v>
      </c>
      <c r="BV2301" s="39">
        <v>0</v>
      </c>
      <c r="BW2301" s="40">
        <v>0</v>
      </c>
      <c r="CH2301" s="39">
        <v>0</v>
      </c>
      <c r="CI2301" s="40">
        <v>0</v>
      </c>
    </row>
    <row r="2302" s="14" customFormat="1" ht="14.65" customHeight="1">
      <c r="A2302" t="s" s="15">
        <v>5622</v>
      </c>
      <c r="B2302" t="s" s="16">
        <v>5662</v>
      </c>
      <c r="C2302" s="17">
        <v>37731</v>
      </c>
      <c r="D2302" t="s" s="18">
        <v>5</v>
      </c>
      <c r="E2302" s="19">
        <v>7616</v>
      </c>
      <c r="F2302" s="19">
        <v>9083</v>
      </c>
      <c r="G2302" s="19">
        <v>17231</v>
      </c>
      <c r="H2302" s="20">
        <f>E2302/G2302</f>
        <v>0.4419940804364227</v>
      </c>
      <c r="I2302" s="20">
        <f>F2302/G2302</f>
        <v>0.5271313330625036</v>
      </c>
      <c r="J2302" s="19">
        <f>E2302-F2302</f>
        <v>-1467</v>
      </c>
      <c r="K2302" s="19">
        <f>F2302-E2302</f>
        <v>1467</v>
      </c>
      <c r="L2302" s="20">
        <f>H2302-I2302</f>
        <v>-0.08513725262608085</v>
      </c>
      <c r="M2302" s="20">
        <f>I2302-H2302</f>
        <v>0.08513725262608085</v>
      </c>
      <c r="N2302" s="19">
        <v>8470</v>
      </c>
      <c r="O2302" s="19">
        <v>8439</v>
      </c>
      <c r="P2302" s="19">
        <v>17077</v>
      </c>
      <c r="Q2302" s="20">
        <f>N2302/P2302</f>
        <v>0.4959887568074018</v>
      </c>
      <c r="R2302" s="20">
        <f>O2302/P2302</f>
        <v>0.4941734496691456</v>
      </c>
      <c r="S2302" s="19">
        <f>N2302-O2302</f>
        <v>31</v>
      </c>
      <c r="T2302" s="20">
        <f>Q2302-R2302</f>
        <v>0.001815307138256173</v>
      </c>
      <c r="U2302" s="19">
        <f>E2302-N2302</f>
        <v>-854</v>
      </c>
      <c r="V2302" s="19">
        <f>F2302-O2302</f>
        <v>644</v>
      </c>
      <c r="W2302" s="20">
        <f>H2302-Q2302</f>
        <v>-0.05399467637097904</v>
      </c>
      <c r="X2302" s="21">
        <f>I2302-R2302</f>
        <v>0.03295788339335798</v>
      </c>
      <c r="Y2302" s="22">
        <v>1056.49</v>
      </c>
      <c r="Z2302" s="23">
        <f>C2302/Y2302</f>
        <v>35.71354201175591</v>
      </c>
      <c r="AA2302" s="24">
        <v>45029</v>
      </c>
      <c r="AB2302" t="s" s="25">
        <v>5663</v>
      </c>
      <c r="AC2302" s="26">
        <v>45</v>
      </c>
      <c r="AD2302" s="26">
        <v>29</v>
      </c>
      <c r="AE2302" s="42"/>
      <c r="AF2302" s="43"/>
      <c r="AG2302" s="34"/>
      <c r="AI2302" s="32"/>
      <c r="AJ2302" s="33"/>
      <c r="AK2302" s="33"/>
      <c r="AL2302" s="33"/>
      <c r="AM2302" t="s" s="44">
        <v>120</v>
      </c>
      <c r="AN2302" s="36">
        <v>38892</v>
      </c>
      <c r="AO2302" s="37">
        <v>131</v>
      </c>
      <c r="AP2302" s="37">
        <v>20999</v>
      </c>
      <c r="AQ2302" s="38">
        <v>539.928888888889</v>
      </c>
      <c r="AR2302" s="37">
        <v>11561</v>
      </c>
      <c r="AS2302" s="38">
        <v>297.258888888889</v>
      </c>
      <c r="AT2302" s="37">
        <v>3011</v>
      </c>
      <c r="AU2302" s="38">
        <v>77.42</v>
      </c>
      <c r="AV2302" s="37">
        <v>4990</v>
      </c>
      <c r="AW2302" s="38">
        <v>128.3</v>
      </c>
      <c r="AX2302" s="37">
        <v>650</v>
      </c>
      <c r="AY2302" s="38">
        <v>16.71</v>
      </c>
      <c r="BB2302" s="37">
        <v>455</v>
      </c>
      <c r="BC2302" s="38">
        <v>11.6988888888889</v>
      </c>
      <c r="BJ2302" s="39">
        <v>0</v>
      </c>
      <c r="BK2302" s="40">
        <v>0</v>
      </c>
      <c r="BL2302" s="37">
        <v>332</v>
      </c>
      <c r="BM2302" s="38">
        <v>8.53888888888889</v>
      </c>
      <c r="BV2302" s="39">
        <v>0</v>
      </c>
      <c r="BW2302" s="40">
        <v>0</v>
      </c>
      <c r="CH2302" s="39">
        <v>0</v>
      </c>
      <c r="CI2302" s="40">
        <v>0</v>
      </c>
    </row>
    <row r="2303" s="14" customFormat="1" ht="14.65" customHeight="1">
      <c r="A2303" t="s" s="15">
        <v>5622</v>
      </c>
      <c r="B2303" t="s" s="16">
        <v>5664</v>
      </c>
      <c r="C2303" s="17">
        <v>67548</v>
      </c>
      <c r="D2303" t="s" s="18">
        <v>5</v>
      </c>
      <c r="E2303" s="19">
        <v>13866</v>
      </c>
      <c r="F2303" s="19">
        <v>14973</v>
      </c>
      <c r="G2303" s="19">
        <v>29636</v>
      </c>
      <c r="H2303" s="20">
        <f>E2303/G2303</f>
        <v>0.46787690646511</v>
      </c>
      <c r="I2303" s="20">
        <f>F2303/G2303</f>
        <v>0.5052301255230126</v>
      </c>
      <c r="J2303" s="19">
        <f>E2303-F2303</f>
        <v>-1107</v>
      </c>
      <c r="K2303" s="19">
        <f>F2303-E2303</f>
        <v>1107</v>
      </c>
      <c r="L2303" s="20">
        <f>H2303-I2303</f>
        <v>-0.03735321905790262</v>
      </c>
      <c r="M2303" s="20">
        <f>I2303-H2303</f>
        <v>0.03735321905790262</v>
      </c>
      <c r="N2303" s="19">
        <v>15452</v>
      </c>
      <c r="O2303" s="19">
        <v>14429</v>
      </c>
      <c r="P2303" s="19">
        <v>30140</v>
      </c>
      <c r="Q2303" s="20">
        <f>N2303/P2303</f>
        <v>0.5126741871267418</v>
      </c>
      <c r="R2303" s="20">
        <f>O2303/P2303</f>
        <v>0.4787325812873258</v>
      </c>
      <c r="S2303" s="19">
        <f>N2303-O2303</f>
        <v>1023</v>
      </c>
      <c r="T2303" s="20">
        <f>Q2303-R2303</f>
        <v>0.03394160583941602</v>
      </c>
      <c r="U2303" s="19">
        <f>E2303-N2303</f>
        <v>-1586</v>
      </c>
      <c r="V2303" s="19">
        <f>F2303-O2303</f>
        <v>544</v>
      </c>
      <c r="W2303" s="20">
        <f>H2303-Q2303</f>
        <v>-0.04479728066163186</v>
      </c>
      <c r="X2303" s="21">
        <f>I2303-R2303</f>
        <v>0.02649754423568679</v>
      </c>
      <c r="Y2303" s="22">
        <v>561.15</v>
      </c>
      <c r="Z2303" s="23">
        <f>C2303/Y2303</f>
        <v>120.3742314889067</v>
      </c>
      <c r="AA2303" s="24">
        <v>45031</v>
      </c>
      <c r="AB2303" t="s" s="25">
        <v>5665</v>
      </c>
      <c r="AC2303" s="26">
        <v>45</v>
      </c>
      <c r="AD2303" s="26">
        <v>31</v>
      </c>
      <c r="AE2303" t="s" s="42">
        <v>5666</v>
      </c>
      <c r="AF2303" s="43"/>
      <c r="AG2303" t="s" s="34">
        <v>5667</v>
      </c>
      <c r="AH2303" s="31">
        <v>206448</v>
      </c>
      <c r="AI2303" t="s" s="32">
        <v>96</v>
      </c>
      <c r="AJ2303" s="33"/>
      <c r="AK2303" s="33"/>
      <c r="AL2303" s="33"/>
      <c r="AM2303" t="s" s="44">
        <v>115</v>
      </c>
      <c r="AN2303" s="36">
        <v>68681</v>
      </c>
      <c r="AO2303" s="37">
        <v>145</v>
      </c>
      <c r="AP2303" s="37">
        <v>32187</v>
      </c>
      <c r="AQ2303" s="38">
        <v>468.638888888889</v>
      </c>
      <c r="AR2303" s="37">
        <v>17659</v>
      </c>
      <c r="AS2303" s="38">
        <v>257.12</v>
      </c>
      <c r="AT2303" s="37">
        <v>4230</v>
      </c>
      <c r="AU2303" s="38">
        <v>61.59</v>
      </c>
      <c r="AV2303" s="37">
        <v>7877</v>
      </c>
      <c r="AW2303" s="38">
        <v>114.688888888889</v>
      </c>
      <c r="AX2303" s="37">
        <v>500</v>
      </c>
      <c r="AY2303" s="38">
        <v>7.28</v>
      </c>
      <c r="BB2303" s="37">
        <v>1198</v>
      </c>
      <c r="BC2303" s="38">
        <v>17.44</v>
      </c>
      <c r="BJ2303" s="39">
        <v>0</v>
      </c>
      <c r="BK2303" s="40">
        <v>0</v>
      </c>
      <c r="BL2303" s="37">
        <v>723</v>
      </c>
      <c r="BM2303" s="38">
        <v>10.5288888888889</v>
      </c>
      <c r="BV2303" s="39">
        <v>0</v>
      </c>
      <c r="BW2303" s="40">
        <v>0</v>
      </c>
      <c r="CH2303" s="39">
        <v>0</v>
      </c>
      <c r="CI2303" s="40">
        <v>0</v>
      </c>
    </row>
    <row r="2304" s="14" customFormat="1" ht="14.65" customHeight="1">
      <c r="A2304" t="s" s="15">
        <v>5622</v>
      </c>
      <c r="B2304" t="s" s="16">
        <v>5668</v>
      </c>
      <c r="C2304" s="17">
        <v>31234</v>
      </c>
      <c r="D2304" t="s" s="18">
        <v>5</v>
      </c>
      <c r="E2304" s="19">
        <v>5832</v>
      </c>
      <c r="F2304" s="19">
        <v>5637</v>
      </c>
      <c r="G2304" s="19">
        <v>11696</v>
      </c>
      <c r="H2304" s="20">
        <f>E2304/G2304</f>
        <v>0.4986320109439125</v>
      </c>
      <c r="I2304" s="20">
        <f>F2304/G2304</f>
        <v>0.4819596443228454</v>
      </c>
      <c r="J2304" s="19">
        <f>E2304-F2304</f>
        <v>195</v>
      </c>
      <c r="K2304" s="19">
        <f>F2304-E2304</f>
        <v>-195</v>
      </c>
      <c r="L2304" s="20">
        <f>H2304-I2304</f>
        <v>0.01667236662106703</v>
      </c>
      <c r="M2304" s="20">
        <f>I2304-H2304</f>
        <v>-0.01667236662106703</v>
      </c>
      <c r="N2304" s="19">
        <v>7623</v>
      </c>
      <c r="O2304" s="19">
        <v>5477</v>
      </c>
      <c r="P2304" s="19">
        <v>13186</v>
      </c>
      <c r="Q2304" s="20">
        <f>N2304/P2304</f>
        <v>0.5781131503109358</v>
      </c>
      <c r="R2304" s="20">
        <f>O2304/P2304</f>
        <v>0.4153647808281511</v>
      </c>
      <c r="S2304" s="19">
        <f>N2304-O2304</f>
        <v>2146</v>
      </c>
      <c r="T2304" s="20">
        <f>Q2304-R2304</f>
        <v>0.1627483694827847</v>
      </c>
      <c r="U2304" s="19">
        <f>E2304-N2304</f>
        <v>-1791</v>
      </c>
      <c r="V2304" s="19">
        <f>F2304-O2304</f>
        <v>160</v>
      </c>
      <c r="W2304" s="20">
        <f>H2304-Q2304</f>
        <v>-0.07948113936702333</v>
      </c>
      <c r="X2304" s="21">
        <f>I2304-R2304</f>
        <v>0.06659486349469435</v>
      </c>
      <c r="Y2304" s="22">
        <v>404.87</v>
      </c>
      <c r="Z2304" s="23">
        <f>C2304/Y2304</f>
        <v>77.1457504878109</v>
      </c>
      <c r="AA2304" s="24">
        <v>45033</v>
      </c>
      <c r="AB2304" t="s" s="25">
        <v>5669</v>
      </c>
      <c r="AC2304" s="26">
        <v>45</v>
      </c>
      <c r="AD2304" s="26">
        <v>33</v>
      </c>
      <c r="AE2304" s="42"/>
      <c r="AF2304" s="43"/>
      <c r="AG2304" s="34"/>
      <c r="AI2304" s="32"/>
      <c r="AJ2304" s="33"/>
      <c r="AK2304" s="33"/>
      <c r="AL2304" s="33"/>
      <c r="AM2304" t="s" s="44">
        <v>120</v>
      </c>
      <c r="AN2304" s="36">
        <v>32062</v>
      </c>
      <c r="AO2304" s="37">
        <v>88</v>
      </c>
      <c r="AP2304" s="37">
        <v>18319</v>
      </c>
      <c r="AQ2304" s="38">
        <v>571.36</v>
      </c>
      <c r="AR2304" s="37">
        <v>11799</v>
      </c>
      <c r="AS2304" s="38">
        <v>368.008888888889</v>
      </c>
      <c r="AT2304" s="37">
        <v>2645</v>
      </c>
      <c r="AU2304" s="38">
        <v>82.5</v>
      </c>
      <c r="AV2304" s="37">
        <v>2592</v>
      </c>
      <c r="AW2304" s="38">
        <v>80.84</v>
      </c>
      <c r="AX2304" s="37">
        <v>128</v>
      </c>
      <c r="AY2304" s="38">
        <v>3.99</v>
      </c>
      <c r="BB2304" s="37">
        <v>1155</v>
      </c>
      <c r="BC2304" s="38">
        <v>36.02</v>
      </c>
      <c r="BJ2304" s="39">
        <v>0</v>
      </c>
      <c r="BK2304" s="40">
        <v>0</v>
      </c>
      <c r="BV2304" s="39">
        <v>0</v>
      </c>
      <c r="BW2304" s="40">
        <v>0</v>
      </c>
      <c r="CH2304" s="39">
        <v>0</v>
      </c>
      <c r="CI2304" s="40">
        <v>0</v>
      </c>
    </row>
    <row r="2305" s="14" customFormat="1" ht="14.65" customHeight="1">
      <c r="A2305" t="s" s="15">
        <v>5622</v>
      </c>
      <c r="B2305" t="s" s="16">
        <v>3017</v>
      </c>
      <c r="C2305" s="17">
        <v>152478</v>
      </c>
      <c r="D2305" t="s" s="18">
        <v>5</v>
      </c>
      <c r="E2305" s="19">
        <v>24010</v>
      </c>
      <c r="F2305" s="19">
        <v>34932</v>
      </c>
      <c r="G2305" s="19">
        <v>62463</v>
      </c>
      <c r="H2305" s="20">
        <f>E2305/G2305</f>
        <v>0.3843875574340009</v>
      </c>
      <c r="I2305" s="20">
        <f>F2305/G2305</f>
        <v>0.5592430718985639</v>
      </c>
      <c r="J2305" s="19">
        <f>E2305-F2305</f>
        <v>-10922</v>
      </c>
      <c r="K2305" s="19">
        <f>F2305-E2305</f>
        <v>10922</v>
      </c>
      <c r="L2305" s="20">
        <f>H2305-I2305</f>
        <v>-0.174855514464563</v>
      </c>
      <c r="M2305" s="20">
        <f>I2305-H2305</f>
        <v>0.174855514464563</v>
      </c>
      <c r="N2305" s="19">
        <v>23390</v>
      </c>
      <c r="O2305" s="19">
        <v>32469</v>
      </c>
      <c r="P2305" s="19">
        <v>56735</v>
      </c>
      <c r="Q2305" s="20">
        <f>N2305/P2305</f>
        <v>0.4122675597074116</v>
      </c>
      <c r="R2305" s="20">
        <f>O2305/P2305</f>
        <v>0.5722922358332599</v>
      </c>
      <c r="S2305" s="19">
        <f>N2305-O2305</f>
        <v>-9079</v>
      </c>
      <c r="T2305" s="20">
        <f>Q2305-R2305</f>
        <v>-0.1600246761258483</v>
      </c>
      <c r="U2305" s="19">
        <f>E2305-N2305</f>
        <v>620</v>
      </c>
      <c r="V2305" s="19">
        <f>F2305-O2305</f>
        <v>2463</v>
      </c>
      <c r="W2305" s="20">
        <f>H2305-Q2305</f>
        <v>-0.0278800022734107</v>
      </c>
      <c r="X2305" s="21">
        <f>I2305-R2305</f>
        <v>-0.01304916393469602</v>
      </c>
      <c r="Y2305" s="22">
        <v>573.23</v>
      </c>
      <c r="Z2305" s="23">
        <f>C2305/Y2305</f>
        <v>265.9979414894545</v>
      </c>
      <c r="AA2305" s="24">
        <v>45035</v>
      </c>
      <c r="AB2305" t="s" s="25">
        <v>5670</v>
      </c>
      <c r="AC2305" s="26">
        <v>45</v>
      </c>
      <c r="AD2305" s="26">
        <v>35</v>
      </c>
      <c r="AE2305" t="s" s="42">
        <v>5645</v>
      </c>
      <c r="AF2305" s="43"/>
      <c r="AG2305" t="s" s="34">
        <v>5646</v>
      </c>
      <c r="AH2305" s="31">
        <v>744526</v>
      </c>
      <c r="AI2305" t="s" s="32">
        <v>96</v>
      </c>
      <c r="AJ2305" s="33"/>
      <c r="AK2305" s="33"/>
      <c r="AL2305" s="33"/>
      <c r="AM2305" t="s" s="44">
        <v>97</v>
      </c>
      <c r="AN2305" s="36">
        <v>136555</v>
      </c>
      <c r="AO2305" s="37">
        <v>166</v>
      </c>
      <c r="AP2305" s="37">
        <v>56226</v>
      </c>
      <c r="AQ2305" s="38">
        <v>411.75</v>
      </c>
      <c r="AR2305" s="37">
        <v>25075</v>
      </c>
      <c r="AS2305" s="38">
        <v>183.628888888889</v>
      </c>
      <c r="AT2305" s="37">
        <v>4722</v>
      </c>
      <c r="AU2305" s="38">
        <v>34.5788888888889</v>
      </c>
      <c r="AV2305" s="37">
        <v>16775</v>
      </c>
      <c r="AW2305" s="38">
        <v>122.84</v>
      </c>
      <c r="AX2305" s="37">
        <v>7926</v>
      </c>
      <c r="AY2305" s="38">
        <v>58.0388888888889</v>
      </c>
      <c r="AZ2305" s="37">
        <v>75</v>
      </c>
      <c r="BA2305" s="38">
        <v>0.55</v>
      </c>
      <c r="BB2305" s="37">
        <v>83</v>
      </c>
      <c r="BC2305" s="38">
        <v>0.61</v>
      </c>
      <c r="BH2305" s="37">
        <v>14</v>
      </c>
      <c r="BI2305" s="38">
        <v>0.102522793013804</v>
      </c>
      <c r="BJ2305" s="39">
        <v>14</v>
      </c>
      <c r="BK2305" s="40">
        <v>0.102522793013804</v>
      </c>
      <c r="BL2305" s="37">
        <v>1556</v>
      </c>
      <c r="BM2305" s="38">
        <v>11.39</v>
      </c>
      <c r="BV2305" s="39">
        <v>0</v>
      </c>
      <c r="BW2305" s="40">
        <v>0</v>
      </c>
      <c r="CH2305" s="39">
        <v>0</v>
      </c>
      <c r="CI2305" s="40">
        <v>0</v>
      </c>
    </row>
    <row r="2306" s="14" customFormat="1" ht="14.65" customHeight="1">
      <c r="A2306" t="s" s="15">
        <v>5622</v>
      </c>
      <c r="B2306" t="s" s="16">
        <v>5671</v>
      </c>
      <c r="C2306" s="17">
        <v>26514</v>
      </c>
      <c r="D2306" t="s" s="18">
        <v>5</v>
      </c>
      <c r="E2306" s="19">
        <v>4491</v>
      </c>
      <c r="F2306" s="19">
        <v>6842</v>
      </c>
      <c r="G2306" s="19">
        <v>11644</v>
      </c>
      <c r="H2306" s="20">
        <f>E2306/G2306</f>
        <v>0.3856922019924425</v>
      </c>
      <c r="I2306" s="20">
        <f>F2306/G2306</f>
        <v>0.5875987633115768</v>
      </c>
      <c r="J2306" s="19">
        <f>E2306-F2306</f>
        <v>-2351</v>
      </c>
      <c r="K2306" s="19">
        <f>F2306-E2306</f>
        <v>2351</v>
      </c>
      <c r="L2306" s="20">
        <f>H2306-I2306</f>
        <v>-0.2019065613191343</v>
      </c>
      <c r="M2306" s="20">
        <f>I2306-H2306</f>
        <v>0.2019065613191343</v>
      </c>
      <c r="N2306" s="19">
        <v>4965</v>
      </c>
      <c r="O2306" s="19">
        <v>6511</v>
      </c>
      <c r="P2306" s="19">
        <v>11583</v>
      </c>
      <c r="Q2306" s="20">
        <f>N2306/P2306</f>
        <v>0.4286454286454286</v>
      </c>
      <c r="R2306" s="20">
        <f>O2306/P2306</f>
        <v>0.5621168954502288</v>
      </c>
      <c r="S2306" s="19">
        <f>N2306-O2306</f>
        <v>-1546</v>
      </c>
      <c r="T2306" s="20">
        <f>Q2306-R2306</f>
        <v>-0.1334714668048002</v>
      </c>
      <c r="U2306" s="19">
        <f>E2306-N2306</f>
        <v>-474</v>
      </c>
      <c r="V2306" s="19">
        <f>F2306-O2306</f>
        <v>331</v>
      </c>
      <c r="W2306" s="20">
        <f>H2306-Q2306</f>
        <v>-0.04295322665298618</v>
      </c>
      <c r="X2306" s="21">
        <f>I2306-R2306</f>
        <v>0.02548186786134798</v>
      </c>
      <c r="Y2306" s="22">
        <v>500.41</v>
      </c>
      <c r="Z2306" s="23">
        <f>C2306/Y2306</f>
        <v>52.98455266681321</v>
      </c>
      <c r="AA2306" s="24">
        <v>45037</v>
      </c>
      <c r="AB2306" t="s" s="25">
        <v>5672</v>
      </c>
      <c r="AC2306" s="26">
        <v>45</v>
      </c>
      <c r="AD2306" s="26">
        <v>37</v>
      </c>
      <c r="AE2306" t="s" s="42">
        <v>1221</v>
      </c>
      <c r="AF2306" s="43"/>
      <c r="AG2306" t="s" s="34">
        <v>1222</v>
      </c>
      <c r="AH2306" s="31">
        <v>590146</v>
      </c>
      <c r="AI2306" t="s" s="32">
        <v>96</v>
      </c>
      <c r="AJ2306" s="33"/>
      <c r="AK2306" s="33"/>
      <c r="AL2306" s="33"/>
      <c r="AM2306" t="s" s="44">
        <v>115</v>
      </c>
      <c r="AN2306" s="36">
        <v>26985</v>
      </c>
      <c r="AO2306" s="37">
        <v>46</v>
      </c>
      <c r="AP2306" s="37">
        <v>10434</v>
      </c>
      <c r="AQ2306" s="38">
        <v>386.66</v>
      </c>
      <c r="AR2306" s="37">
        <v>6325</v>
      </c>
      <c r="AS2306" s="38">
        <v>234.388888888889</v>
      </c>
      <c r="AT2306" s="37">
        <v>804</v>
      </c>
      <c r="AU2306" s="38">
        <v>29.7888888888889</v>
      </c>
      <c r="AV2306" s="37">
        <v>1439</v>
      </c>
      <c r="AW2306" s="38">
        <v>53.3288888888889</v>
      </c>
      <c r="AX2306" s="37">
        <v>1830</v>
      </c>
      <c r="AY2306" s="38">
        <v>67.81888888888891</v>
      </c>
      <c r="BB2306" s="37">
        <v>36</v>
      </c>
      <c r="BC2306" s="38">
        <v>1.33</v>
      </c>
      <c r="BJ2306" s="39">
        <v>0</v>
      </c>
      <c r="BK2306" s="40">
        <v>0</v>
      </c>
      <c r="BV2306" s="39">
        <v>0</v>
      </c>
      <c r="BW2306" s="40">
        <v>0</v>
      </c>
      <c r="CH2306" s="39">
        <v>0</v>
      </c>
      <c r="CI2306" s="40">
        <v>0</v>
      </c>
    </row>
    <row r="2307" s="14" customFormat="1" ht="14.65" customHeight="1">
      <c r="A2307" t="s" s="15">
        <v>5622</v>
      </c>
      <c r="B2307" t="s" s="16">
        <v>911</v>
      </c>
      <c r="C2307" s="17">
        <v>22747</v>
      </c>
      <c r="D2307" t="s" s="18">
        <v>5</v>
      </c>
      <c r="E2307" s="19">
        <v>6936</v>
      </c>
      <c r="F2307" s="19">
        <v>4024</v>
      </c>
      <c r="G2307" s="19">
        <v>11252</v>
      </c>
      <c r="H2307" s="20">
        <f>E2307/G2307</f>
        <v>0.6164237468894419</v>
      </c>
      <c r="I2307" s="20">
        <f>F2307/G2307</f>
        <v>0.3576253110558123</v>
      </c>
      <c r="J2307" s="19">
        <f>E2307-F2307</f>
        <v>2912</v>
      </c>
      <c r="K2307" s="19">
        <f>F2307-E2307</f>
        <v>-2912</v>
      </c>
      <c r="L2307" s="20">
        <f>H2307-I2307</f>
        <v>0.2587984358336296</v>
      </c>
      <c r="M2307" s="20">
        <f>I2307-H2307</f>
        <v>-0.2587984358336296</v>
      </c>
      <c r="N2307" s="19">
        <v>7743</v>
      </c>
      <c r="O2307" s="19">
        <v>3996</v>
      </c>
      <c r="P2307" s="19">
        <v>11858</v>
      </c>
      <c r="Q2307" s="20">
        <f>N2307/P2307</f>
        <v>0.6529768932366335</v>
      </c>
      <c r="R2307" s="20">
        <f>O2307/P2307</f>
        <v>0.3369876876370383</v>
      </c>
      <c r="S2307" s="19">
        <f>N2307-O2307</f>
        <v>3747</v>
      </c>
      <c r="T2307" s="20">
        <f>Q2307-R2307</f>
        <v>0.3159892055995953</v>
      </c>
      <c r="U2307" s="19">
        <f>E2307-N2307</f>
        <v>-807</v>
      </c>
      <c r="V2307" s="19">
        <f>F2307-O2307</f>
        <v>28</v>
      </c>
      <c r="W2307" s="20">
        <f>H2307-Q2307</f>
        <v>-0.03655314634719165</v>
      </c>
      <c r="X2307" s="21">
        <f>I2307-R2307</f>
        <v>0.02063762341877401</v>
      </c>
      <c r="Y2307" s="22">
        <v>686.28</v>
      </c>
      <c r="Z2307" s="23">
        <f>C2307/Y2307</f>
        <v>33.14536340852131</v>
      </c>
      <c r="AA2307" s="24">
        <v>45039</v>
      </c>
      <c r="AB2307" t="s" s="25">
        <v>5673</v>
      </c>
      <c r="AC2307" s="26">
        <v>45</v>
      </c>
      <c r="AD2307" s="26">
        <v>39</v>
      </c>
      <c r="AE2307" t="s" s="42">
        <v>5648</v>
      </c>
      <c r="AF2307" t="s" s="43">
        <v>5649</v>
      </c>
      <c r="AG2307" t="s" s="34">
        <v>5650</v>
      </c>
      <c r="AH2307" s="31">
        <v>810068</v>
      </c>
      <c r="AI2307" t="s" s="32">
        <v>96</v>
      </c>
      <c r="AJ2307" t="s" s="33">
        <v>5651</v>
      </c>
      <c r="AK2307" s="33"/>
      <c r="AL2307" s="33"/>
      <c r="AM2307" t="s" s="44">
        <v>115</v>
      </c>
      <c r="AN2307" s="36">
        <v>23956</v>
      </c>
      <c r="AO2307" s="37">
        <v>83</v>
      </c>
      <c r="AP2307" s="37">
        <v>13817</v>
      </c>
      <c r="AQ2307" s="38">
        <v>576.768888888889</v>
      </c>
      <c r="AR2307" s="37">
        <v>7894</v>
      </c>
      <c r="AS2307" s="38">
        <v>329.518888888889</v>
      </c>
      <c r="AT2307" s="37">
        <v>3467</v>
      </c>
      <c r="AU2307" s="38">
        <v>144.718888888889</v>
      </c>
      <c r="AV2307" s="37">
        <v>1790</v>
      </c>
      <c r="AW2307" s="38">
        <v>74.7188888888889</v>
      </c>
      <c r="AX2307" s="37">
        <v>105</v>
      </c>
      <c r="AY2307" s="38">
        <v>4.37888888888889</v>
      </c>
      <c r="BB2307" s="37">
        <v>94</v>
      </c>
      <c r="BC2307" s="38">
        <v>3.92</v>
      </c>
      <c r="BJ2307" s="39">
        <v>0</v>
      </c>
      <c r="BK2307" s="40">
        <v>0</v>
      </c>
      <c r="BL2307" s="37">
        <v>467</v>
      </c>
      <c r="BM2307" s="38">
        <v>19.4888888888889</v>
      </c>
      <c r="BV2307" s="39">
        <v>0</v>
      </c>
      <c r="BW2307" s="40">
        <v>0</v>
      </c>
      <c r="CH2307" s="39">
        <v>0</v>
      </c>
      <c r="CI2307" s="40">
        <v>0</v>
      </c>
    </row>
    <row r="2308" s="14" customFormat="1" ht="14.65" customHeight="1">
      <c r="A2308" t="s" s="15">
        <v>5622</v>
      </c>
      <c r="B2308" t="s" s="16">
        <v>5674</v>
      </c>
      <c r="C2308" s="17">
        <v>138900</v>
      </c>
      <c r="D2308" t="s" s="18">
        <v>5</v>
      </c>
      <c r="E2308" s="19">
        <v>26630</v>
      </c>
      <c r="F2308" s="19">
        <v>29498</v>
      </c>
      <c r="G2308" s="19">
        <v>57770</v>
      </c>
      <c r="H2308" s="20">
        <f>E2308/G2308</f>
        <v>0.4609658992556691</v>
      </c>
      <c r="I2308" s="20">
        <f>F2308/G2308</f>
        <v>0.510611043794357</v>
      </c>
      <c r="J2308" s="19">
        <f>E2308-F2308</f>
        <v>-2868</v>
      </c>
      <c r="K2308" s="19">
        <f>F2308-E2308</f>
        <v>2868</v>
      </c>
      <c r="L2308" s="20">
        <f>H2308-I2308</f>
        <v>-0.0496451445386879</v>
      </c>
      <c r="M2308" s="20">
        <f>I2308-H2308</f>
        <v>0.0496451445386879</v>
      </c>
      <c r="N2308" s="19">
        <v>28508</v>
      </c>
      <c r="O2308" s="19">
        <v>28825</v>
      </c>
      <c r="P2308" s="19">
        <v>57877</v>
      </c>
      <c r="Q2308" s="20">
        <f>N2308/P2308</f>
        <v>0.4925618121188037</v>
      </c>
      <c r="R2308" s="20">
        <f>O2308/P2308</f>
        <v>0.4980389446584999</v>
      </c>
      <c r="S2308" s="19">
        <f>N2308-O2308</f>
        <v>-317</v>
      </c>
      <c r="T2308" s="20">
        <f>Q2308-R2308</f>
        <v>-0.005477132539696228</v>
      </c>
      <c r="U2308" s="19">
        <f>E2308-N2308</f>
        <v>-1878</v>
      </c>
      <c r="V2308" s="19">
        <f>F2308-O2308</f>
        <v>673</v>
      </c>
      <c r="W2308" s="20">
        <f>H2308-Q2308</f>
        <v>-0.03159591286313462</v>
      </c>
      <c r="X2308" s="21">
        <f>I2308-R2308</f>
        <v>0.01257209913585705</v>
      </c>
      <c r="Y2308" s="22">
        <v>799.96</v>
      </c>
      <c r="Z2308" s="23">
        <f>C2308/Y2308</f>
        <v>173.6336816840842</v>
      </c>
      <c r="AA2308" s="24">
        <v>45041</v>
      </c>
      <c r="AB2308" t="s" s="25">
        <v>5675</v>
      </c>
      <c r="AC2308" s="26">
        <v>45</v>
      </c>
      <c r="AD2308" s="26">
        <v>41</v>
      </c>
      <c r="AE2308" t="s" s="42">
        <v>5666</v>
      </c>
      <c r="AF2308" s="43"/>
      <c r="AG2308" t="s" s="34">
        <v>5667</v>
      </c>
      <c r="AH2308" s="31">
        <v>206448</v>
      </c>
      <c r="AI2308" t="s" s="32">
        <v>96</v>
      </c>
      <c r="AJ2308" s="33"/>
      <c r="AK2308" s="33"/>
      <c r="AL2308" s="33"/>
      <c r="AM2308" t="s" s="44">
        <v>97</v>
      </c>
      <c r="AN2308" s="36">
        <v>136885</v>
      </c>
      <c r="AO2308" s="37">
        <v>302</v>
      </c>
      <c r="AP2308" s="37">
        <v>75363</v>
      </c>
      <c r="AQ2308" s="38">
        <v>550.558888888889</v>
      </c>
      <c r="AR2308" s="37">
        <v>42527</v>
      </c>
      <c r="AS2308" s="38">
        <v>310.68</v>
      </c>
      <c r="AT2308" s="37">
        <v>10464</v>
      </c>
      <c r="AU2308" s="38">
        <v>76.4388888888889</v>
      </c>
      <c r="AV2308" s="37">
        <v>14522</v>
      </c>
      <c r="AW2308" s="38">
        <v>106.09</v>
      </c>
      <c r="AX2308" s="37">
        <v>3320</v>
      </c>
      <c r="AY2308" s="38">
        <v>24.25</v>
      </c>
      <c r="AZ2308" s="37">
        <v>400</v>
      </c>
      <c r="BA2308" s="38">
        <v>2.92</v>
      </c>
      <c r="BB2308" s="37">
        <v>2308</v>
      </c>
      <c r="BC2308" s="38">
        <v>16.8588888888889</v>
      </c>
      <c r="BJ2308" s="39">
        <v>0</v>
      </c>
      <c r="BK2308" s="40">
        <v>0</v>
      </c>
      <c r="BL2308" s="37">
        <v>1163</v>
      </c>
      <c r="BM2308" s="38">
        <v>8.5</v>
      </c>
      <c r="BV2308" s="39">
        <v>0</v>
      </c>
      <c r="BW2308" s="40">
        <v>0</v>
      </c>
      <c r="BX2308" s="37">
        <v>508</v>
      </c>
      <c r="BY2308" s="38">
        <v>3.71</v>
      </c>
      <c r="CF2308" s="37">
        <v>151</v>
      </c>
      <c r="CG2308" s="38">
        <v>1.1</v>
      </c>
      <c r="CH2308" s="39">
        <v>151</v>
      </c>
      <c r="CI2308" s="40">
        <v>1.1</v>
      </c>
    </row>
    <row r="2309" s="14" customFormat="1" ht="14.65" customHeight="1">
      <c r="A2309" t="s" s="15">
        <v>5622</v>
      </c>
      <c r="B2309" t="s" s="16">
        <v>5676</v>
      </c>
      <c r="C2309" s="17">
        <v>61298</v>
      </c>
      <c r="D2309" t="s" s="18">
        <v>5</v>
      </c>
      <c r="E2309" s="19">
        <v>13234</v>
      </c>
      <c r="F2309" s="19">
        <v>17334</v>
      </c>
      <c r="G2309" s="19">
        <v>31519</v>
      </c>
      <c r="H2309" s="20">
        <f>E2309/G2309</f>
        <v>0.4198737269583426</v>
      </c>
      <c r="I2309" s="20">
        <f>F2309/G2309</f>
        <v>0.5499539960024112</v>
      </c>
      <c r="J2309" s="19">
        <f>E2309-F2309</f>
        <v>-4100</v>
      </c>
      <c r="K2309" s="19">
        <f>F2309-E2309</f>
        <v>4100</v>
      </c>
      <c r="L2309" s="20">
        <f>H2309-I2309</f>
        <v>-0.1300802690440687</v>
      </c>
      <c r="M2309" s="20">
        <f>I2309-H2309</f>
        <v>0.1300802690440687</v>
      </c>
      <c r="N2309" s="19">
        <v>14119</v>
      </c>
      <c r="O2309" s="19">
        <v>16476</v>
      </c>
      <c r="P2309" s="19">
        <v>30870</v>
      </c>
      <c r="Q2309" s="20">
        <f>N2309/P2309</f>
        <v>0.4573696145124717</v>
      </c>
      <c r="R2309" s="20">
        <f>O2309/P2309</f>
        <v>0.5337220602526725</v>
      </c>
      <c r="S2309" s="19">
        <f>N2309-O2309</f>
        <v>-2357</v>
      </c>
      <c r="T2309" s="20">
        <f>Q2309-R2309</f>
        <v>-0.07635244574020089</v>
      </c>
      <c r="U2309" s="19">
        <f>E2309-N2309</f>
        <v>-885</v>
      </c>
      <c r="V2309" s="19">
        <f>F2309-O2309</f>
        <v>858</v>
      </c>
      <c r="W2309" s="20">
        <f>H2309-Q2309</f>
        <v>-0.03749588755412908</v>
      </c>
      <c r="X2309" s="21">
        <f>I2309-R2309</f>
        <v>0.01623193574973869</v>
      </c>
      <c r="Y2309" s="22">
        <v>813.55</v>
      </c>
      <c r="Z2309" s="23">
        <f>C2309/Y2309</f>
        <v>75.34632167660254</v>
      </c>
      <c r="AA2309" s="24">
        <v>45043</v>
      </c>
      <c r="AB2309" t="s" s="25">
        <v>5677</v>
      </c>
      <c r="AC2309" s="26">
        <v>45</v>
      </c>
      <c r="AD2309" s="26">
        <v>43</v>
      </c>
      <c r="AE2309" t="s" s="42">
        <v>5678</v>
      </c>
      <c r="AF2309" t="s" s="43">
        <v>4601</v>
      </c>
      <c r="AG2309" t="s" s="33">
        <v>5679</v>
      </c>
      <c r="AI2309" t="s" s="33">
        <v>108</v>
      </c>
      <c r="AJ2309" t="s" s="33">
        <v>4603</v>
      </c>
      <c r="AK2309" s="33"/>
      <c r="AL2309" s="33"/>
      <c r="AM2309" t="s" s="44">
        <v>97</v>
      </c>
      <c r="AN2309" s="36">
        <v>60158</v>
      </c>
      <c r="AO2309" s="37">
        <v>145</v>
      </c>
      <c r="AP2309" s="37">
        <v>36759</v>
      </c>
      <c r="AQ2309" s="38">
        <v>611.038888888889</v>
      </c>
      <c r="AR2309" s="37">
        <v>13340</v>
      </c>
      <c r="AS2309" s="38">
        <v>221.75</v>
      </c>
      <c r="AT2309" s="37">
        <v>8614</v>
      </c>
      <c r="AU2309" s="38">
        <v>143.188888888889</v>
      </c>
      <c r="AV2309" s="37">
        <v>9784</v>
      </c>
      <c r="AW2309" s="38">
        <v>162.638888888889</v>
      </c>
      <c r="AX2309" s="37">
        <v>3990</v>
      </c>
      <c r="AY2309" s="38">
        <v>66.3288888888889</v>
      </c>
      <c r="BB2309" s="37">
        <v>626</v>
      </c>
      <c r="BC2309" s="38">
        <v>10.41</v>
      </c>
      <c r="BJ2309" s="39">
        <v>0</v>
      </c>
      <c r="BK2309" s="40">
        <v>0</v>
      </c>
      <c r="BL2309" s="37">
        <v>244</v>
      </c>
      <c r="BM2309" s="38">
        <v>4.05888888888889</v>
      </c>
      <c r="BV2309" s="39">
        <v>0</v>
      </c>
      <c r="BW2309" s="40">
        <v>0</v>
      </c>
      <c r="CF2309" s="37">
        <v>116</v>
      </c>
      <c r="CG2309" s="38">
        <v>1.93</v>
      </c>
      <c r="CH2309" s="39">
        <v>116</v>
      </c>
      <c r="CI2309" s="40">
        <v>1.93</v>
      </c>
      <c r="CJ2309" s="37">
        <v>45</v>
      </c>
      <c r="CK2309" s="38">
        <v>0.75</v>
      </c>
    </row>
    <row r="2310" s="14" customFormat="1" ht="14.65" customHeight="1">
      <c r="A2310" t="s" s="15">
        <v>5622</v>
      </c>
      <c r="B2310" t="s" s="16">
        <v>5680</v>
      </c>
      <c r="C2310" s="17">
        <v>491863</v>
      </c>
      <c r="D2310" t="s" s="18">
        <v>5</v>
      </c>
      <c r="E2310" s="19">
        <v>73338</v>
      </c>
      <c r="F2310" s="19">
        <v>125595</v>
      </c>
      <c r="G2310" s="19">
        <v>211572</v>
      </c>
      <c r="H2310" s="20">
        <f>E2310/G2310</f>
        <v>0.3466337700640917</v>
      </c>
      <c r="I2310" s="20">
        <f>F2310/G2310</f>
        <v>0.5936277012080994</v>
      </c>
      <c r="J2310" s="19">
        <f>E2310-F2310</f>
        <v>-52257</v>
      </c>
      <c r="K2310" s="19">
        <f>F2310-E2310</f>
        <v>52257</v>
      </c>
      <c r="L2310" s="20">
        <f>H2310-I2310</f>
        <v>-0.2469939311440077</v>
      </c>
      <c r="M2310" s="20">
        <f>I2310-H2310</f>
        <v>0.2469939311440077</v>
      </c>
      <c r="N2310" s="19">
        <v>67378</v>
      </c>
      <c r="O2310" s="19">
        <v>120514</v>
      </c>
      <c r="P2310" s="19">
        <v>191282</v>
      </c>
      <c r="Q2310" s="20">
        <f>N2310/P2310</f>
        <v>0.3522443303604103</v>
      </c>
      <c r="R2310" s="20">
        <f>O2310/P2310</f>
        <v>0.6300331447810039</v>
      </c>
      <c r="S2310" s="19">
        <f>N2310-O2310</f>
        <v>-53136</v>
      </c>
      <c r="T2310" s="20">
        <f>Q2310-R2310</f>
        <v>-0.2777888144205936</v>
      </c>
      <c r="U2310" s="19">
        <f>E2310-N2310</f>
        <v>5960</v>
      </c>
      <c r="V2310" s="19">
        <f>F2310-O2310</f>
        <v>5081</v>
      </c>
      <c r="W2310" s="20">
        <f>H2310-Q2310</f>
        <v>-0.005610560296318623</v>
      </c>
      <c r="X2310" s="21">
        <f>I2310-R2310</f>
        <v>-0.03640544357290454</v>
      </c>
      <c r="Y2310" s="22">
        <v>785.12</v>
      </c>
      <c r="Z2310" s="23">
        <f>C2310/Y2310</f>
        <v>626.4813022213165</v>
      </c>
      <c r="AA2310" s="24">
        <v>45045</v>
      </c>
      <c r="AB2310" t="s" s="25">
        <v>5681</v>
      </c>
      <c r="AC2310" s="26">
        <v>45</v>
      </c>
      <c r="AD2310" s="26">
        <v>45</v>
      </c>
      <c r="AE2310" t="s" s="42">
        <v>5634</v>
      </c>
      <c r="AF2310" t="s" s="43">
        <v>5626</v>
      </c>
      <c r="AG2310" t="s" s="34">
        <v>5635</v>
      </c>
      <c r="AH2310" s="31">
        <v>874869</v>
      </c>
      <c r="AI2310" t="s" s="32">
        <v>96</v>
      </c>
      <c r="AJ2310" t="s" s="33">
        <v>5628</v>
      </c>
      <c r="AK2310" s="33"/>
      <c r="AL2310" s="33"/>
      <c r="AM2310" t="s" s="44">
        <v>97</v>
      </c>
      <c r="AN2310" s="36">
        <v>451225</v>
      </c>
      <c r="AO2310" s="37">
        <v>629</v>
      </c>
      <c r="AP2310" s="37">
        <v>271911</v>
      </c>
      <c r="AQ2310" s="38">
        <v>602.61</v>
      </c>
      <c r="AR2310" s="37">
        <v>186955</v>
      </c>
      <c r="AS2310" s="38">
        <v>414.328888888889</v>
      </c>
      <c r="AT2310" s="37">
        <v>7753</v>
      </c>
      <c r="AU2310" s="38">
        <v>17.1788888888889</v>
      </c>
      <c r="AV2310" s="37">
        <v>44200</v>
      </c>
      <c r="AW2310" s="38">
        <v>97.95888888888889</v>
      </c>
      <c r="AX2310" s="37">
        <v>25417</v>
      </c>
      <c r="AY2310" s="38">
        <v>56.3288888888889</v>
      </c>
      <c r="AZ2310" s="37">
        <v>1930</v>
      </c>
      <c r="BA2310" s="38">
        <v>4.28</v>
      </c>
      <c r="BB2310" s="37">
        <v>258</v>
      </c>
      <c r="BC2310" s="38">
        <v>0.57</v>
      </c>
      <c r="BJ2310" s="39">
        <v>0</v>
      </c>
      <c r="BK2310" s="40">
        <v>0</v>
      </c>
      <c r="BL2310" s="37">
        <v>3234</v>
      </c>
      <c r="BM2310" s="38">
        <v>7.16888888888889</v>
      </c>
      <c r="BP2310" s="37">
        <v>41</v>
      </c>
      <c r="BQ2310" s="38">
        <v>0.0908637597650839</v>
      </c>
      <c r="BV2310" s="39">
        <v>41</v>
      </c>
      <c r="BW2310" s="40">
        <v>0.0908637597650839</v>
      </c>
      <c r="BX2310" s="37">
        <v>616</v>
      </c>
      <c r="BY2310" s="38">
        <v>1.37</v>
      </c>
      <c r="BZ2310" s="37">
        <v>294</v>
      </c>
      <c r="CA2310" s="38">
        <v>0.65</v>
      </c>
      <c r="CF2310" s="37">
        <v>521</v>
      </c>
      <c r="CG2310" s="38">
        <v>1.14888888888889</v>
      </c>
      <c r="CH2310" s="39">
        <v>815</v>
      </c>
      <c r="CI2310" s="40">
        <v>1.79888888888889</v>
      </c>
      <c r="CJ2310" s="37">
        <v>451</v>
      </c>
      <c r="CK2310" s="38">
        <v>1</v>
      </c>
      <c r="CL2310" s="37">
        <v>5</v>
      </c>
      <c r="CM2310" s="41">
        <v>0.008888888888888891</v>
      </c>
    </row>
    <row r="2311" s="14" customFormat="1" ht="14.65" customHeight="1">
      <c r="A2311" t="s" s="15">
        <v>5622</v>
      </c>
      <c r="B2311" t="s" s="16">
        <v>2419</v>
      </c>
      <c r="C2311" s="17">
        <v>69838</v>
      </c>
      <c r="D2311" t="s" s="18">
        <v>5</v>
      </c>
      <c r="E2311" s="19">
        <v>10633</v>
      </c>
      <c r="F2311" s="19">
        <v>16881</v>
      </c>
      <c r="G2311" s="19">
        <v>28600</v>
      </c>
      <c r="H2311" s="20">
        <f>E2311/G2311</f>
        <v>0.3717832167832168</v>
      </c>
      <c r="I2311" s="20">
        <f>F2311/G2311</f>
        <v>0.5902447552447553</v>
      </c>
      <c r="J2311" s="19">
        <f>E2311-F2311</f>
        <v>-6248</v>
      </c>
      <c r="K2311" s="19">
        <f>F2311-E2311</f>
        <v>6248</v>
      </c>
      <c r="L2311" s="20">
        <f>H2311-I2311</f>
        <v>-0.2184615384615385</v>
      </c>
      <c r="M2311" s="20">
        <f>I2311-H2311</f>
        <v>0.2184615384615385</v>
      </c>
      <c r="N2311" s="19">
        <v>11884</v>
      </c>
      <c r="O2311" s="19">
        <v>16290</v>
      </c>
      <c r="P2311" s="19">
        <v>28525</v>
      </c>
      <c r="Q2311" s="20">
        <f>N2311/P2311</f>
        <v>0.4166170026292726</v>
      </c>
      <c r="R2311" s="20">
        <f>O2311/P2311</f>
        <v>0.5710780017528484</v>
      </c>
      <c r="S2311" s="19">
        <f>N2311-O2311</f>
        <v>-4406</v>
      </c>
      <c r="T2311" s="20">
        <f>Q2311-R2311</f>
        <v>-0.1544609991235758</v>
      </c>
      <c r="U2311" s="19">
        <f>E2311-N2311</f>
        <v>-1251</v>
      </c>
      <c r="V2311" s="19">
        <f>F2311-O2311</f>
        <v>591</v>
      </c>
      <c r="W2311" s="20">
        <f>H2311-Q2311</f>
        <v>-0.0448337858460558</v>
      </c>
      <c r="X2311" s="21">
        <f>I2311-R2311</f>
        <v>0.01916675349190688</v>
      </c>
      <c r="Y2311" s="22">
        <v>454.73</v>
      </c>
      <c r="Z2311" s="23">
        <f>C2311/Y2311</f>
        <v>153.5812460141182</v>
      </c>
      <c r="AA2311" s="24">
        <v>45047</v>
      </c>
      <c r="AB2311" t="s" s="25">
        <v>5682</v>
      </c>
      <c r="AC2311" s="26">
        <v>45</v>
      </c>
      <c r="AD2311" s="26">
        <v>47</v>
      </c>
      <c r="AE2311" t="s" s="42">
        <v>5625</v>
      </c>
      <c r="AF2311" t="s" s="43">
        <v>5626</v>
      </c>
      <c r="AG2311" t="s" s="33">
        <v>5627</v>
      </c>
      <c r="AI2311" t="s" s="33">
        <v>108</v>
      </c>
      <c r="AJ2311" t="s" s="33">
        <v>5628</v>
      </c>
      <c r="AK2311" s="33"/>
      <c r="AL2311" s="33"/>
      <c r="AM2311" t="s" s="44">
        <v>97</v>
      </c>
      <c r="AN2311" s="36">
        <v>69661</v>
      </c>
      <c r="AO2311" s="37">
        <v>156</v>
      </c>
      <c r="AP2311" s="37">
        <v>43314</v>
      </c>
      <c r="AQ2311" s="38">
        <v>621.778888888889</v>
      </c>
      <c r="AR2311" s="37">
        <v>26597</v>
      </c>
      <c r="AS2311" s="38">
        <v>381.81</v>
      </c>
      <c r="AT2311" s="37">
        <v>4924</v>
      </c>
      <c r="AU2311" s="38">
        <v>70.6888888888889</v>
      </c>
      <c r="AV2311" s="37">
        <v>9007</v>
      </c>
      <c r="AW2311" s="38">
        <v>129.3</v>
      </c>
      <c r="AX2311" s="37">
        <v>2010</v>
      </c>
      <c r="AY2311" s="38">
        <v>28.85</v>
      </c>
      <c r="BB2311" s="37">
        <v>85</v>
      </c>
      <c r="BC2311" s="38">
        <v>1.22</v>
      </c>
      <c r="BJ2311" s="39">
        <v>0</v>
      </c>
      <c r="BK2311" s="40">
        <v>0</v>
      </c>
      <c r="BL2311" s="37">
        <v>691</v>
      </c>
      <c r="BM2311" s="38">
        <v>9.92</v>
      </c>
      <c r="BV2311" s="39">
        <v>0</v>
      </c>
      <c r="BW2311" s="40">
        <v>0</v>
      </c>
      <c r="CH2311" s="39">
        <v>0</v>
      </c>
      <c r="CI2311" s="40">
        <v>0</v>
      </c>
    </row>
    <row r="2312" s="14" customFormat="1" ht="14.65" customHeight="1">
      <c r="A2312" t="s" s="15">
        <v>5622</v>
      </c>
      <c r="B2312" t="s" s="16">
        <v>5683</v>
      </c>
      <c r="C2312" s="17">
        <v>20049</v>
      </c>
      <c r="D2312" t="s" s="18">
        <v>5</v>
      </c>
      <c r="E2312" s="19">
        <v>5163</v>
      </c>
      <c r="F2312" s="19">
        <v>3483</v>
      </c>
      <c r="G2312" s="19">
        <v>8794</v>
      </c>
      <c r="H2312" s="20">
        <f>E2312/G2312</f>
        <v>0.5871048442119627</v>
      </c>
      <c r="I2312" s="20">
        <f>F2312/G2312</f>
        <v>0.3960654992040027</v>
      </c>
      <c r="J2312" s="19">
        <f>E2312-F2312</f>
        <v>1680</v>
      </c>
      <c r="K2312" s="19">
        <f>F2312-E2312</f>
        <v>-1680</v>
      </c>
      <c r="L2312" s="20">
        <f>H2312-I2312</f>
        <v>0.19103934500796</v>
      </c>
      <c r="M2312" s="20">
        <f>I2312-H2312</f>
        <v>-0.19103934500796</v>
      </c>
      <c r="N2312" s="19">
        <v>5814</v>
      </c>
      <c r="O2312" s="19">
        <v>3310</v>
      </c>
      <c r="P2312" s="19">
        <v>9184</v>
      </c>
      <c r="Q2312" s="20">
        <f>N2312/P2312</f>
        <v>0.6330574912891986</v>
      </c>
      <c r="R2312" s="20">
        <f>O2312/P2312</f>
        <v>0.3604094076655052</v>
      </c>
      <c r="S2312" s="19">
        <f>N2312-O2312</f>
        <v>2504</v>
      </c>
      <c r="T2312" s="20">
        <f>Q2312-R2312</f>
        <v>0.2726480836236934</v>
      </c>
      <c r="U2312" s="19">
        <f>E2312-N2312</f>
        <v>-651</v>
      </c>
      <c r="V2312" s="19">
        <f>F2312-O2312</f>
        <v>173</v>
      </c>
      <c r="W2312" s="20">
        <f>H2312-Q2312</f>
        <v>-0.0459526470772359</v>
      </c>
      <c r="X2312" s="21">
        <f>I2312-R2312</f>
        <v>0.03565609153849753</v>
      </c>
      <c r="Y2312" s="22">
        <v>559.9</v>
      </c>
      <c r="Z2312" s="23">
        <f>C2312/Y2312</f>
        <v>35.8081800321486</v>
      </c>
      <c r="AA2312" s="24">
        <v>45049</v>
      </c>
      <c r="AB2312" t="s" s="25">
        <v>5684</v>
      </c>
      <c r="AC2312" s="26">
        <v>45</v>
      </c>
      <c r="AD2312" s="26">
        <v>49</v>
      </c>
      <c r="AE2312" s="42"/>
      <c r="AF2312" s="43"/>
      <c r="AG2312" s="34"/>
      <c r="AI2312" s="32"/>
      <c r="AJ2312" s="33"/>
      <c r="AK2312" s="33"/>
      <c r="AL2312" s="33"/>
      <c r="AM2312" t="s" s="44">
        <v>120</v>
      </c>
      <c r="AN2312" s="36">
        <v>21090</v>
      </c>
      <c r="AO2312" s="37">
        <v>79</v>
      </c>
      <c r="AP2312" s="37">
        <v>11767</v>
      </c>
      <c r="AQ2312" s="38">
        <v>557.9400000000001</v>
      </c>
      <c r="AR2312" s="37">
        <v>7716</v>
      </c>
      <c r="AS2312" s="38">
        <v>365.86</v>
      </c>
      <c r="AT2312" s="37">
        <v>2172</v>
      </c>
      <c r="AU2312" s="38">
        <v>102.988888888889</v>
      </c>
      <c r="AV2312" s="37">
        <v>1737</v>
      </c>
      <c r="AW2312" s="38">
        <v>82.3588888888889</v>
      </c>
      <c r="AX2312" s="37">
        <v>84</v>
      </c>
      <c r="AY2312" s="38">
        <v>3.98</v>
      </c>
      <c r="BB2312" s="37">
        <v>58</v>
      </c>
      <c r="BC2312" s="38">
        <v>2.75</v>
      </c>
      <c r="BJ2312" s="39">
        <v>0</v>
      </c>
      <c r="BK2312" s="40">
        <v>0</v>
      </c>
      <c r="BV2312" s="39">
        <v>0</v>
      </c>
      <c r="BW2312" s="40">
        <v>0</v>
      </c>
      <c r="CH2312" s="39">
        <v>0</v>
      </c>
      <c r="CI2312" s="40">
        <v>0</v>
      </c>
    </row>
    <row r="2313" s="14" customFormat="1" ht="14.65" customHeight="1">
      <c r="A2313" t="s" s="15">
        <v>5622</v>
      </c>
      <c r="B2313" t="s" s="16">
        <v>5685</v>
      </c>
      <c r="C2313" s="17">
        <v>309199</v>
      </c>
      <c r="D2313" t="s" s="18">
        <v>5</v>
      </c>
      <c r="E2313" s="19">
        <v>36731</v>
      </c>
      <c r="F2313" s="19">
        <v>83819</v>
      </c>
      <c r="G2313" s="19">
        <v>124503</v>
      </c>
      <c r="H2313" s="20">
        <f>E2313/G2313</f>
        <v>0.2950210035099556</v>
      </c>
      <c r="I2313" s="20">
        <f>F2313/G2313</f>
        <v>0.6732287575399789</v>
      </c>
      <c r="J2313" s="19">
        <f>E2313-F2313</f>
        <v>-47088</v>
      </c>
      <c r="K2313" s="19">
        <f>F2313-E2313</f>
        <v>47088</v>
      </c>
      <c r="L2313" s="20">
        <f>H2313-I2313</f>
        <v>-0.3782077540300233</v>
      </c>
      <c r="M2313" s="20">
        <f>I2313-H2313</f>
        <v>0.3782077540300233</v>
      </c>
      <c r="N2313" s="19">
        <v>36620</v>
      </c>
      <c r="O2313" s="19">
        <v>66653</v>
      </c>
      <c r="P2313" s="19">
        <v>104584</v>
      </c>
      <c r="Q2313" s="20">
        <f>N2313/P2313</f>
        <v>0.3501491623957775</v>
      </c>
      <c r="R2313" s="20">
        <f>O2313/P2313</f>
        <v>0.6373154593436855</v>
      </c>
      <c r="S2313" s="19">
        <f>N2313-O2313</f>
        <v>-30033</v>
      </c>
      <c r="T2313" s="20">
        <f>Q2313-R2313</f>
        <v>-0.287166296947908</v>
      </c>
      <c r="U2313" s="19">
        <f>E2313-N2313</f>
        <v>111</v>
      </c>
      <c r="V2313" s="19">
        <f>F2313-O2313</f>
        <v>17166</v>
      </c>
      <c r="W2313" s="20">
        <f>H2313-Q2313</f>
        <v>-0.05512815888582195</v>
      </c>
      <c r="X2313" s="21">
        <f>I2313-R2313</f>
        <v>0.03591329819629341</v>
      </c>
      <c r="Y2313" s="22">
        <v>1133.9</v>
      </c>
      <c r="Z2313" s="23">
        <f>C2313/Y2313</f>
        <v>272.6863039068701</v>
      </c>
      <c r="AA2313" s="24">
        <v>45051</v>
      </c>
      <c r="AB2313" t="s" s="25">
        <v>5686</v>
      </c>
      <c r="AC2313" s="26">
        <v>45</v>
      </c>
      <c r="AD2313" s="26">
        <v>51</v>
      </c>
      <c r="AE2313" t="s" s="42">
        <v>4600</v>
      </c>
      <c r="AF2313" t="s" s="43">
        <v>4601</v>
      </c>
      <c r="AG2313" t="s" s="34">
        <v>4602</v>
      </c>
      <c r="AH2313" s="31">
        <v>431964</v>
      </c>
      <c r="AI2313" t="s" s="32">
        <v>96</v>
      </c>
      <c r="AJ2313" t="s" s="33">
        <v>4603</v>
      </c>
      <c r="AK2313" s="33"/>
      <c r="AL2313" s="33"/>
      <c r="AM2313" t="s" s="44">
        <v>97</v>
      </c>
      <c r="AN2313" s="36">
        <v>269291</v>
      </c>
      <c r="AO2313" s="37">
        <v>372</v>
      </c>
      <c r="AP2313" s="37">
        <v>109924</v>
      </c>
      <c r="AQ2313" s="38">
        <v>408.198888888889</v>
      </c>
      <c r="AR2313" s="37">
        <v>61718</v>
      </c>
      <c r="AS2313" s="38">
        <v>229.188888888889</v>
      </c>
      <c r="AT2313" s="37">
        <v>7891</v>
      </c>
      <c r="AU2313" s="38">
        <v>29.3</v>
      </c>
      <c r="AV2313" s="37">
        <v>18278</v>
      </c>
      <c r="AW2313" s="38">
        <v>67.87</v>
      </c>
      <c r="AX2313" s="37">
        <v>18159</v>
      </c>
      <c r="AY2313" s="38">
        <v>67.43000000000001</v>
      </c>
      <c r="AZ2313" s="37">
        <v>730</v>
      </c>
      <c r="BA2313" s="38">
        <v>2.71</v>
      </c>
      <c r="BB2313" s="37">
        <v>892</v>
      </c>
      <c r="BC2313" s="38">
        <v>3.31</v>
      </c>
      <c r="BH2313" s="37">
        <v>35</v>
      </c>
      <c r="BI2313" s="38">
        <v>0.129970923647653</v>
      </c>
      <c r="BJ2313" s="39">
        <v>35</v>
      </c>
      <c r="BK2313" s="40">
        <v>0.129970923647653</v>
      </c>
      <c r="BL2313" s="37">
        <v>1805</v>
      </c>
      <c r="BM2313" s="38">
        <v>6.7</v>
      </c>
      <c r="BV2313" s="39">
        <v>0</v>
      </c>
      <c r="BW2313" s="40">
        <v>0</v>
      </c>
      <c r="BX2313" s="37">
        <v>308</v>
      </c>
      <c r="BY2313" s="38">
        <v>1.13888888888889</v>
      </c>
      <c r="CB2313" s="37">
        <v>100</v>
      </c>
      <c r="CC2313" s="38">
        <v>0.37</v>
      </c>
      <c r="CH2313" s="39">
        <v>100</v>
      </c>
      <c r="CI2313" s="40">
        <v>0.37</v>
      </c>
      <c r="CL2313" s="37">
        <v>8</v>
      </c>
      <c r="CM2313" s="41">
        <v>0.0288888888888889</v>
      </c>
    </row>
    <row r="2314" s="14" customFormat="1" ht="14.65" customHeight="1">
      <c r="A2314" t="s" s="15">
        <v>5622</v>
      </c>
      <c r="B2314" t="s" s="16">
        <v>1357</v>
      </c>
      <c r="C2314" s="17">
        <v>27824</v>
      </c>
      <c r="D2314" t="s" s="18">
        <v>5</v>
      </c>
      <c r="E2314" s="19">
        <v>7789</v>
      </c>
      <c r="F2314" s="19">
        <v>6100</v>
      </c>
      <c r="G2314" s="19">
        <v>14216</v>
      </c>
      <c r="H2314" s="20">
        <f>E2314/G2314</f>
        <v>0.5479037703995498</v>
      </c>
      <c r="I2314" s="20">
        <f>F2314/G2314</f>
        <v>0.4290939786156444</v>
      </c>
      <c r="J2314" s="19">
        <f>E2314-F2314</f>
        <v>1689</v>
      </c>
      <c r="K2314" s="19">
        <f>F2314-E2314</f>
        <v>-1689</v>
      </c>
      <c r="L2314" s="20">
        <f>H2314-I2314</f>
        <v>0.1188097917839055</v>
      </c>
      <c r="M2314" s="20">
        <f>I2314-H2314</f>
        <v>-0.1188097917839055</v>
      </c>
      <c r="N2314" s="19">
        <v>5727</v>
      </c>
      <c r="O2314" s="19">
        <v>4169</v>
      </c>
      <c r="P2314" s="19">
        <v>9991</v>
      </c>
      <c r="Q2314" s="20">
        <f>N2314/P2314</f>
        <v>0.5732158943048744</v>
      </c>
      <c r="R2314" s="20">
        <f>O2314/P2314</f>
        <v>0.4172755479931939</v>
      </c>
      <c r="S2314" s="19">
        <f>N2314-O2314</f>
        <v>1558</v>
      </c>
      <c r="T2314" s="20">
        <f>Q2314-R2314</f>
        <v>0.1559403463116805</v>
      </c>
      <c r="U2314" s="19">
        <f>E2314-N2314</f>
        <v>2062</v>
      </c>
      <c r="V2314" s="19">
        <f>F2314-O2314</f>
        <v>1931</v>
      </c>
      <c r="W2314" s="20">
        <f>H2314-Q2314</f>
        <v>-0.02531212390532456</v>
      </c>
      <c r="X2314" s="21">
        <f>I2314-R2314</f>
        <v>0.01181843062245047</v>
      </c>
      <c r="Y2314" s="22">
        <v>655.3200000000001</v>
      </c>
      <c r="Z2314" s="23">
        <f>C2314/Y2314</f>
        <v>42.45864615760239</v>
      </c>
      <c r="AA2314" s="24">
        <v>45053</v>
      </c>
      <c r="AB2314" t="s" s="25">
        <v>5687</v>
      </c>
      <c r="AC2314" s="26">
        <v>45</v>
      </c>
      <c r="AD2314" s="26">
        <v>53</v>
      </c>
      <c r="AE2314" t="s" s="42">
        <v>5641</v>
      </c>
      <c r="AF2314" s="43"/>
      <c r="AG2314" t="s" s="34">
        <v>5642</v>
      </c>
      <c r="AH2314" s="31">
        <v>207413</v>
      </c>
      <c r="AI2314" t="s" s="32">
        <v>96</v>
      </c>
      <c r="AJ2314" s="33"/>
      <c r="AK2314" s="33"/>
      <c r="AL2314" s="33"/>
      <c r="AM2314" t="s" s="44">
        <v>115</v>
      </c>
      <c r="AN2314" s="36">
        <v>24777</v>
      </c>
      <c r="AO2314" s="37">
        <v>36</v>
      </c>
      <c r="AP2314" s="37">
        <v>6964</v>
      </c>
      <c r="AQ2314" s="38">
        <v>281.068888888889</v>
      </c>
      <c r="AR2314" s="37">
        <v>3877</v>
      </c>
      <c r="AS2314" s="38">
        <v>156.478888888889</v>
      </c>
      <c r="AT2314" s="37">
        <v>763</v>
      </c>
      <c r="AU2314" s="38">
        <v>30.7888888888889</v>
      </c>
      <c r="AV2314" s="37">
        <v>687</v>
      </c>
      <c r="AW2314" s="38">
        <v>27.73</v>
      </c>
      <c r="AX2314" s="37">
        <v>956</v>
      </c>
      <c r="AY2314" s="38">
        <v>38.5788888888889</v>
      </c>
      <c r="BB2314" s="37">
        <v>25</v>
      </c>
      <c r="BC2314" s="38">
        <v>1.01</v>
      </c>
      <c r="BJ2314" s="39">
        <v>0</v>
      </c>
      <c r="BK2314" s="40">
        <v>0</v>
      </c>
      <c r="BL2314" s="37">
        <v>656</v>
      </c>
      <c r="BM2314" s="38">
        <v>26.48</v>
      </c>
      <c r="BV2314" s="39">
        <v>0</v>
      </c>
      <c r="BW2314" s="40">
        <v>0</v>
      </c>
      <c r="CH2314" s="39">
        <v>0</v>
      </c>
      <c r="CI2314" s="40">
        <v>0</v>
      </c>
    </row>
    <row r="2315" s="14" customFormat="1" ht="14.65" customHeight="1">
      <c r="A2315" t="s" s="15">
        <v>5622</v>
      </c>
      <c r="B2315" t="s" s="16">
        <v>5688</v>
      </c>
      <c r="C2315" s="17">
        <v>63603</v>
      </c>
      <c r="D2315" t="s" s="18">
        <v>5</v>
      </c>
      <c r="E2315" s="19">
        <v>10293</v>
      </c>
      <c r="F2315" s="19">
        <v>17464</v>
      </c>
      <c r="G2315" s="19">
        <v>28875</v>
      </c>
      <c r="H2315" s="20">
        <f>E2315/G2315</f>
        <v>0.3564675324675325</v>
      </c>
      <c r="I2315" s="20">
        <f>F2315/G2315</f>
        <v>0.6048138528138528</v>
      </c>
      <c r="J2315" s="19">
        <f>E2315-F2315</f>
        <v>-7171</v>
      </c>
      <c r="K2315" s="19">
        <f>F2315-E2315</f>
        <v>7171</v>
      </c>
      <c r="L2315" s="20">
        <f>H2315-I2315</f>
        <v>-0.2483463203463203</v>
      </c>
      <c r="M2315" s="20">
        <f>I2315-H2315</f>
        <v>0.2483463203463203</v>
      </c>
      <c r="N2315" s="19">
        <v>10821</v>
      </c>
      <c r="O2315" s="19">
        <v>15846</v>
      </c>
      <c r="P2315" s="19">
        <v>27026</v>
      </c>
      <c r="Q2315" s="20">
        <f>N2315/P2315</f>
        <v>0.4003922149041664</v>
      </c>
      <c r="R2315" s="20">
        <f>O2315/P2315</f>
        <v>0.5863242803226523</v>
      </c>
      <c r="S2315" s="19">
        <f>N2315-O2315</f>
        <v>-5025</v>
      </c>
      <c r="T2315" s="20">
        <f>Q2315-R2315</f>
        <v>-0.1859320654184859</v>
      </c>
      <c r="U2315" s="19">
        <f>E2315-N2315</f>
        <v>-528</v>
      </c>
      <c r="V2315" s="19">
        <f>F2315-O2315</f>
        <v>1618</v>
      </c>
      <c r="W2315" s="20">
        <f>H2315-Q2315</f>
        <v>-0.04392468243663389</v>
      </c>
      <c r="X2315" s="21">
        <f>I2315-R2315</f>
        <v>0.01848957249120053</v>
      </c>
      <c r="Y2315" s="22">
        <v>726.5599999999999</v>
      </c>
      <c r="Z2315" s="23">
        <f>C2315/Y2315</f>
        <v>87.53991411583353</v>
      </c>
      <c r="AA2315" s="24">
        <v>45055</v>
      </c>
      <c r="AB2315" t="s" s="25">
        <v>5689</v>
      </c>
      <c r="AC2315" s="26">
        <v>45</v>
      </c>
      <c r="AD2315" s="26">
        <v>55</v>
      </c>
      <c r="AE2315" t="s" s="42">
        <v>5648</v>
      </c>
      <c r="AF2315" t="s" s="43">
        <v>5649</v>
      </c>
      <c r="AG2315" t="s" s="34">
        <v>5650</v>
      </c>
      <c r="AH2315" s="31">
        <v>810068</v>
      </c>
      <c r="AI2315" t="s" s="32">
        <v>96</v>
      </c>
      <c r="AJ2315" t="s" s="33">
        <v>5651</v>
      </c>
      <c r="AK2315" s="33"/>
      <c r="AL2315" s="33"/>
      <c r="AM2315" t="s" s="44">
        <v>115</v>
      </c>
      <c r="AN2315" s="36">
        <v>61697</v>
      </c>
      <c r="AO2315" s="37">
        <v>131</v>
      </c>
      <c r="AP2315" s="37">
        <v>32782</v>
      </c>
      <c r="AQ2315" s="38">
        <v>531.34</v>
      </c>
      <c r="AR2315" s="37">
        <v>22139</v>
      </c>
      <c r="AS2315" s="38">
        <v>358.828888888889</v>
      </c>
      <c r="AT2315" s="37">
        <v>2126</v>
      </c>
      <c r="AU2315" s="38">
        <v>34.46</v>
      </c>
      <c r="AV2315" s="37">
        <v>5627</v>
      </c>
      <c r="AW2315" s="38">
        <v>91.2</v>
      </c>
      <c r="AX2315" s="37">
        <v>1724</v>
      </c>
      <c r="AY2315" s="38">
        <v>27.94</v>
      </c>
      <c r="BB2315" s="37">
        <v>81</v>
      </c>
      <c r="BC2315" s="38">
        <v>1.31</v>
      </c>
      <c r="BJ2315" s="39">
        <v>0</v>
      </c>
      <c r="BK2315" s="40">
        <v>0</v>
      </c>
      <c r="BL2315" s="37">
        <v>1085</v>
      </c>
      <c r="BM2315" s="38">
        <v>17.5888888888889</v>
      </c>
      <c r="BV2315" s="39">
        <v>0</v>
      </c>
      <c r="BW2315" s="40">
        <v>0</v>
      </c>
      <c r="CH2315" s="39">
        <v>0</v>
      </c>
      <c r="CI2315" s="40">
        <v>0</v>
      </c>
    </row>
    <row r="2316" s="14" customFormat="1" ht="14.65" customHeight="1">
      <c r="A2316" t="s" s="15">
        <v>5622</v>
      </c>
      <c r="B2316" t="s" s="16">
        <v>4112</v>
      </c>
      <c r="C2316" s="17">
        <v>85842</v>
      </c>
      <c r="D2316" t="s" s="18">
        <v>5</v>
      </c>
      <c r="E2316" s="19">
        <v>13718</v>
      </c>
      <c r="F2316" s="19">
        <v>23598</v>
      </c>
      <c r="G2316" s="19">
        <v>38717</v>
      </c>
      <c r="H2316" s="20">
        <f>E2316/G2316</f>
        <v>0.3543146421468605</v>
      </c>
      <c r="I2316" s="20">
        <f>F2316/G2316</f>
        <v>0.6094997029728543</v>
      </c>
      <c r="J2316" s="19">
        <f>E2316-F2316</f>
        <v>-9880</v>
      </c>
      <c r="K2316" s="19">
        <f>F2316-E2316</f>
        <v>9880</v>
      </c>
      <c r="L2316" s="20">
        <f>H2316-I2316</f>
        <v>-0.2551850608259937</v>
      </c>
      <c r="M2316" s="20">
        <f>I2316-H2316</f>
        <v>0.2551850608259937</v>
      </c>
      <c r="N2316" s="19">
        <v>13345</v>
      </c>
      <c r="O2316" s="19">
        <v>19273</v>
      </c>
      <c r="P2316" s="19">
        <v>33010</v>
      </c>
      <c r="Q2316" s="20">
        <f>N2316/P2316</f>
        <v>0.4042714328991215</v>
      </c>
      <c r="R2316" s="20">
        <f>O2316/P2316</f>
        <v>0.5838533777643139</v>
      </c>
      <c r="S2316" s="19">
        <f>N2316-O2316</f>
        <v>-5928</v>
      </c>
      <c r="T2316" s="20">
        <f>Q2316-R2316</f>
        <v>-0.1795819448651924</v>
      </c>
      <c r="U2316" s="19">
        <f>E2316-N2316</f>
        <v>373</v>
      </c>
      <c r="V2316" s="19">
        <f>F2316-O2316</f>
        <v>4325</v>
      </c>
      <c r="W2316" s="20">
        <f>H2316-Q2316</f>
        <v>-0.04995679075226095</v>
      </c>
      <c r="X2316" s="21">
        <f>I2316-R2316</f>
        <v>0.02564632520854038</v>
      </c>
      <c r="Y2316" s="22">
        <v>549.16</v>
      </c>
      <c r="Z2316" s="23">
        <f>C2316/Y2316</f>
        <v>156.3150994245757</v>
      </c>
      <c r="AA2316" s="24">
        <v>45057</v>
      </c>
      <c r="AB2316" t="s" s="25">
        <v>5690</v>
      </c>
      <c r="AC2316" s="26">
        <v>45</v>
      </c>
      <c r="AD2316" s="26">
        <v>57</v>
      </c>
      <c r="AE2316" t="s" s="42">
        <v>4613</v>
      </c>
      <c r="AF2316" t="s" s="43">
        <v>4614</v>
      </c>
      <c r="AG2316" t="s" s="34">
        <v>4615</v>
      </c>
      <c r="AH2316" s="31">
        <v>2426363</v>
      </c>
      <c r="AI2316" t="s" s="32">
        <v>96</v>
      </c>
      <c r="AJ2316" t="s" s="33">
        <v>4616</v>
      </c>
      <c r="AK2316" s="33"/>
      <c r="AL2316" s="33"/>
      <c r="AM2316" t="s" s="44">
        <v>115</v>
      </c>
      <c r="AN2316" s="36">
        <v>76652</v>
      </c>
      <c r="AO2316" s="37">
        <v>166</v>
      </c>
      <c r="AP2316" s="37">
        <v>39704</v>
      </c>
      <c r="AQ2316" s="38">
        <v>517.98</v>
      </c>
      <c r="AR2316" s="37">
        <v>26632</v>
      </c>
      <c r="AS2316" s="38">
        <v>347.438888888889</v>
      </c>
      <c r="AT2316" s="37">
        <v>4964</v>
      </c>
      <c r="AU2316" s="38">
        <v>64.76000000000001</v>
      </c>
      <c r="AV2316" s="37">
        <v>6741</v>
      </c>
      <c r="AW2316" s="38">
        <v>87.9388888888889</v>
      </c>
      <c r="AX2316" s="37">
        <v>780</v>
      </c>
      <c r="AY2316" s="38">
        <v>10.1788888888889</v>
      </c>
      <c r="BB2316" s="37">
        <v>297</v>
      </c>
      <c r="BC2316" s="38">
        <v>3.87</v>
      </c>
      <c r="BJ2316" s="39">
        <v>0</v>
      </c>
      <c r="BK2316" s="40">
        <v>0</v>
      </c>
      <c r="BL2316" s="37">
        <v>290</v>
      </c>
      <c r="BM2316" s="38">
        <v>3.77888888888889</v>
      </c>
      <c r="BV2316" s="39">
        <v>0</v>
      </c>
      <c r="BW2316" s="40">
        <v>0</v>
      </c>
      <c r="CH2316" s="39">
        <v>0</v>
      </c>
      <c r="CI2316" s="40">
        <v>0</v>
      </c>
    </row>
    <row r="2317" s="14" customFormat="1" ht="14.65" customHeight="1">
      <c r="A2317" t="s" s="15">
        <v>5622</v>
      </c>
      <c r="B2317" t="s" s="16">
        <v>1372</v>
      </c>
      <c r="C2317" s="17">
        <v>66623</v>
      </c>
      <c r="D2317" t="s" s="18">
        <v>5</v>
      </c>
      <c r="E2317" s="19">
        <v>8845</v>
      </c>
      <c r="F2317" s="19">
        <v>16770</v>
      </c>
      <c r="G2317" s="19">
        <v>26474</v>
      </c>
      <c r="H2317" s="20">
        <f>E2317/G2317</f>
        <v>0.3341013824884793</v>
      </c>
      <c r="I2317" s="20">
        <f>F2317/G2317</f>
        <v>0.6334516884490443</v>
      </c>
      <c r="J2317" s="19">
        <f>E2317-F2317</f>
        <v>-7925</v>
      </c>
      <c r="K2317" s="19">
        <f>F2317-E2317</f>
        <v>7925</v>
      </c>
      <c r="L2317" s="20">
        <f>H2317-I2317</f>
        <v>-0.2993503059605651</v>
      </c>
      <c r="M2317" s="20">
        <f>I2317-H2317</f>
        <v>0.2993503059605651</v>
      </c>
      <c r="N2317" s="19">
        <v>10297</v>
      </c>
      <c r="O2317" s="19">
        <v>14726</v>
      </c>
      <c r="P2317" s="19">
        <v>25373</v>
      </c>
      <c r="Q2317" s="20">
        <f>N2317/P2317</f>
        <v>0.4058250896622394</v>
      </c>
      <c r="R2317" s="20">
        <f>O2317/P2317</f>
        <v>0.5803807196626335</v>
      </c>
      <c r="S2317" s="19">
        <f>N2317-O2317</f>
        <v>-4429</v>
      </c>
      <c r="T2317" s="20">
        <f>Q2317-R2317</f>
        <v>-0.1745556300003941</v>
      </c>
      <c r="U2317" s="19">
        <f>E2317-N2317</f>
        <v>-1452</v>
      </c>
      <c r="V2317" s="19">
        <f>F2317-O2317</f>
        <v>2044</v>
      </c>
      <c r="W2317" s="20">
        <f>H2317-Q2317</f>
        <v>-0.07172370717376014</v>
      </c>
      <c r="X2317" s="21">
        <f>I2317-R2317</f>
        <v>0.05307096878641082</v>
      </c>
      <c r="Y2317" s="22">
        <v>713.8</v>
      </c>
      <c r="Z2317" s="23">
        <f>C2317/Y2317</f>
        <v>93.33566825441301</v>
      </c>
      <c r="AA2317" s="24">
        <v>45059</v>
      </c>
      <c r="AB2317" t="s" s="25">
        <v>5691</v>
      </c>
      <c r="AC2317" s="26">
        <v>45</v>
      </c>
      <c r="AD2317" s="26">
        <v>59</v>
      </c>
      <c r="AE2317" t="s" s="42">
        <v>5634</v>
      </c>
      <c r="AF2317" t="s" s="43">
        <v>5626</v>
      </c>
      <c r="AG2317" t="s" s="34">
        <v>5635</v>
      </c>
      <c r="AH2317" s="31">
        <v>874869</v>
      </c>
      <c r="AI2317" t="s" s="32">
        <v>96</v>
      </c>
      <c r="AJ2317" t="s" s="33">
        <v>5628</v>
      </c>
      <c r="AK2317" s="33"/>
      <c r="AL2317" s="33"/>
      <c r="AM2317" t="s" s="44">
        <v>115</v>
      </c>
      <c r="AN2317" s="36">
        <v>66537</v>
      </c>
      <c r="AO2317" s="37">
        <v>173</v>
      </c>
      <c r="AP2317" s="37">
        <v>40559</v>
      </c>
      <c r="AQ2317" s="38">
        <v>609.5700000000001</v>
      </c>
      <c r="AR2317" s="37">
        <v>29530</v>
      </c>
      <c r="AS2317" s="38">
        <v>443.81</v>
      </c>
      <c r="AT2317" s="37">
        <v>5387</v>
      </c>
      <c r="AU2317" s="38">
        <v>80.95888888888889</v>
      </c>
      <c r="AV2317" s="37">
        <v>5201</v>
      </c>
      <c r="AW2317" s="38">
        <v>78.17</v>
      </c>
      <c r="AX2317" s="37">
        <v>396</v>
      </c>
      <c r="AY2317" s="38">
        <v>5.95</v>
      </c>
      <c r="BB2317" s="37">
        <v>45</v>
      </c>
      <c r="BC2317" s="38">
        <v>0.68</v>
      </c>
      <c r="BJ2317" s="39">
        <v>0</v>
      </c>
      <c r="BK2317" s="40">
        <v>0</v>
      </c>
      <c r="BV2317" s="39">
        <v>0</v>
      </c>
      <c r="BW2317" s="40">
        <v>0</v>
      </c>
      <c r="CH2317" s="39">
        <v>0</v>
      </c>
      <c r="CI2317" s="40">
        <v>0</v>
      </c>
    </row>
    <row r="2318" s="14" customFormat="1" ht="14.65" customHeight="1">
      <c r="A2318" t="s" s="15">
        <v>5622</v>
      </c>
      <c r="B2318" t="s" s="16">
        <v>229</v>
      </c>
      <c r="C2318" s="17">
        <v>17896</v>
      </c>
      <c r="D2318" t="s" s="18">
        <v>5</v>
      </c>
      <c r="E2318" s="19">
        <v>5170</v>
      </c>
      <c r="F2318" s="19">
        <v>2789</v>
      </c>
      <c r="G2318" s="19">
        <v>8110</v>
      </c>
      <c r="H2318" s="20">
        <f>E2318/G2318</f>
        <v>0.6374845869297164</v>
      </c>
      <c r="I2318" s="20">
        <f>F2318/G2318</f>
        <v>0.3438964241676942</v>
      </c>
      <c r="J2318" s="19">
        <f>E2318-F2318</f>
        <v>2381</v>
      </c>
      <c r="K2318" s="19">
        <f>F2318-E2318</f>
        <v>-2381</v>
      </c>
      <c r="L2318" s="20">
        <f>H2318-I2318</f>
        <v>0.2935881627620222</v>
      </c>
      <c r="M2318" s="20">
        <f>I2318-H2318</f>
        <v>-0.2935881627620222</v>
      </c>
      <c r="N2318" s="19">
        <v>5972</v>
      </c>
      <c r="O2318" s="19">
        <v>2829</v>
      </c>
      <c r="P2318" s="19">
        <v>8898</v>
      </c>
      <c r="Q2318" s="20">
        <f>N2318/P2318</f>
        <v>0.6711620588896381</v>
      </c>
      <c r="R2318" s="20">
        <f>O2318/P2318</f>
        <v>0.3179366149696561</v>
      </c>
      <c r="S2318" s="19">
        <f>N2318-O2318</f>
        <v>3143</v>
      </c>
      <c r="T2318" s="20">
        <f>Q2318-R2318</f>
        <v>0.353225443919982</v>
      </c>
      <c r="U2318" s="19">
        <f>E2318-N2318</f>
        <v>-802</v>
      </c>
      <c r="V2318" s="19">
        <f>F2318-O2318</f>
        <v>-40</v>
      </c>
      <c r="W2318" s="20">
        <f>H2318-Q2318</f>
        <v>-0.03367747195992166</v>
      </c>
      <c r="X2318" s="21">
        <f>I2318-R2318</f>
        <v>0.02595980919803814</v>
      </c>
      <c r="Y2318" s="22">
        <v>410.18</v>
      </c>
      <c r="Z2318" s="23">
        <f>C2318/Y2318</f>
        <v>43.62962601784582</v>
      </c>
      <c r="AA2318" s="24">
        <v>45061</v>
      </c>
      <c r="AB2318" t="s" s="25">
        <v>5692</v>
      </c>
      <c r="AC2318" s="26">
        <v>45</v>
      </c>
      <c r="AD2318" s="26">
        <v>61</v>
      </c>
      <c r="AE2318" s="42"/>
      <c r="AF2318" s="43"/>
      <c r="AG2318" s="34"/>
      <c r="AI2318" s="32"/>
      <c r="AJ2318" s="33"/>
      <c r="AK2318" s="33"/>
      <c r="AL2318" s="33"/>
      <c r="AM2318" t="s" s="44">
        <v>120</v>
      </c>
      <c r="AN2318" s="36">
        <v>19220</v>
      </c>
      <c r="AO2318" s="37">
        <v>46</v>
      </c>
      <c r="AP2318" s="37">
        <v>6450</v>
      </c>
      <c r="AQ2318" s="38">
        <v>335.588888888889</v>
      </c>
      <c r="AR2318" s="37">
        <v>2421</v>
      </c>
      <c r="AS2318" s="38">
        <v>125.958888888889</v>
      </c>
      <c r="AT2318" s="37">
        <v>1567</v>
      </c>
      <c r="AU2318" s="38">
        <v>81.53</v>
      </c>
      <c r="AV2318" s="37">
        <v>2261</v>
      </c>
      <c r="AW2318" s="38">
        <v>117.64</v>
      </c>
      <c r="BB2318" s="37">
        <v>201</v>
      </c>
      <c r="BC2318" s="38">
        <v>10.46</v>
      </c>
      <c r="BJ2318" s="39">
        <v>0</v>
      </c>
      <c r="BK2318" s="40">
        <v>0</v>
      </c>
      <c r="BV2318" s="39">
        <v>0</v>
      </c>
      <c r="BW2318" s="40">
        <v>0</v>
      </c>
      <c r="CH2318" s="39">
        <v>0</v>
      </c>
      <c r="CI2318" s="40">
        <v>0</v>
      </c>
    </row>
    <row r="2319" s="14" customFormat="1" ht="14.65" customHeight="1">
      <c r="A2319" t="s" s="15">
        <v>5622</v>
      </c>
      <c r="B2319" t="s" s="16">
        <v>5693</v>
      </c>
      <c r="C2319" s="17">
        <v>281833</v>
      </c>
      <c r="D2319" t="s" s="18">
        <v>5</v>
      </c>
      <c r="E2319" s="19">
        <v>35143</v>
      </c>
      <c r="F2319" s="19">
        <v>79866</v>
      </c>
      <c r="G2319" s="19">
        <v>121829</v>
      </c>
      <c r="H2319" s="20">
        <f>E2319/G2319</f>
        <v>0.2884616963120439</v>
      </c>
      <c r="I2319" s="20">
        <f>F2319/G2319</f>
        <v>0.6555582004284695</v>
      </c>
      <c r="J2319" s="19">
        <f>E2319-F2319</f>
        <v>-44723</v>
      </c>
      <c r="K2319" s="19">
        <f>F2319-E2319</f>
        <v>44723</v>
      </c>
      <c r="L2319" s="20">
        <f>H2319-I2319</f>
        <v>-0.3670965041164255</v>
      </c>
      <c r="M2319" s="20">
        <f>I2319-H2319</f>
        <v>0.3670965041164255</v>
      </c>
      <c r="N2319" s="19">
        <v>34007</v>
      </c>
      <c r="O2319" s="19">
        <v>76392</v>
      </c>
      <c r="P2319" s="19">
        <v>112204</v>
      </c>
      <c r="Q2319" s="20">
        <f>N2319/P2319</f>
        <v>0.3030818865637589</v>
      </c>
      <c r="R2319" s="20">
        <f>O2319/P2319</f>
        <v>0.6808313429111261</v>
      </c>
      <c r="S2319" s="19">
        <f>N2319-O2319</f>
        <v>-42385</v>
      </c>
      <c r="T2319" s="20">
        <f>Q2319-R2319</f>
        <v>-0.3777494563473672</v>
      </c>
      <c r="U2319" s="19">
        <f>E2319-N2319</f>
        <v>1136</v>
      </c>
      <c r="V2319" s="19">
        <f>F2319-O2319</f>
        <v>3474</v>
      </c>
      <c r="W2319" s="20">
        <f>H2319-Q2319</f>
        <v>-0.01462019025171496</v>
      </c>
      <c r="X2319" s="21">
        <f>I2319-R2319</f>
        <v>-0.02527314248265666</v>
      </c>
      <c r="Y2319" s="22">
        <v>698.91</v>
      </c>
      <c r="Z2319" s="23">
        <f>C2319/Y2319</f>
        <v>403.246483810505</v>
      </c>
      <c r="AA2319" s="24">
        <v>45063</v>
      </c>
      <c r="AB2319" t="s" s="25">
        <v>5694</v>
      </c>
      <c r="AC2319" s="26">
        <v>45</v>
      </c>
      <c r="AD2319" s="26">
        <v>63</v>
      </c>
      <c r="AE2319" t="s" s="42">
        <v>5648</v>
      </c>
      <c r="AF2319" t="s" s="43">
        <v>5649</v>
      </c>
      <c r="AG2319" t="s" s="34">
        <v>5650</v>
      </c>
      <c r="AH2319" s="31">
        <v>810068</v>
      </c>
      <c r="AI2319" t="s" s="32">
        <v>96</v>
      </c>
      <c r="AJ2319" t="s" s="33">
        <v>5651</v>
      </c>
      <c r="AK2319" s="33"/>
      <c r="AL2319" s="33"/>
      <c r="AM2319" t="s" s="44">
        <v>97</v>
      </c>
      <c r="AN2319" s="36">
        <v>262391</v>
      </c>
      <c r="AO2319" s="37">
        <v>307</v>
      </c>
      <c r="AP2319" s="37">
        <v>126818</v>
      </c>
      <c r="AQ2319" s="38">
        <v>483.318888888889</v>
      </c>
      <c r="AR2319" s="37">
        <v>67801</v>
      </c>
      <c r="AS2319" s="38">
        <v>258.398888888889</v>
      </c>
      <c r="AT2319" s="37">
        <v>4706</v>
      </c>
      <c r="AU2319" s="38">
        <v>17.94</v>
      </c>
      <c r="AV2319" s="37">
        <v>43909</v>
      </c>
      <c r="AW2319" s="38">
        <v>167.34</v>
      </c>
      <c r="AX2319" s="37">
        <v>5739</v>
      </c>
      <c r="AY2319" s="38">
        <v>21.87</v>
      </c>
      <c r="AZ2319" s="37">
        <v>230</v>
      </c>
      <c r="BA2319" s="38">
        <v>0.88</v>
      </c>
      <c r="BB2319" s="37">
        <v>299</v>
      </c>
      <c r="BC2319" s="38">
        <v>1.13888888888889</v>
      </c>
      <c r="BJ2319" s="39">
        <v>0</v>
      </c>
      <c r="BK2319" s="40">
        <v>0</v>
      </c>
      <c r="BL2319" s="37">
        <v>2634</v>
      </c>
      <c r="BM2319" s="38">
        <v>10.0388888888889</v>
      </c>
      <c r="BT2319" s="37">
        <v>1500</v>
      </c>
      <c r="BU2319" s="38">
        <v>5.71665948908309</v>
      </c>
      <c r="BV2319" s="39">
        <v>1500</v>
      </c>
      <c r="BW2319" s="40">
        <v>5.71665948908309</v>
      </c>
      <c r="CH2319" s="39">
        <v>0</v>
      </c>
      <c r="CI2319" s="40">
        <v>0</v>
      </c>
    </row>
    <row r="2320" s="14" customFormat="1" ht="14.65" customHeight="1">
      <c r="A2320" t="s" s="15">
        <v>5622</v>
      </c>
      <c r="B2320" t="s" s="16">
        <v>5695</v>
      </c>
      <c r="C2320" s="17">
        <v>9706</v>
      </c>
      <c r="D2320" t="s" s="18">
        <v>5</v>
      </c>
      <c r="E2320" s="19">
        <v>2479</v>
      </c>
      <c r="F2320" s="19">
        <v>2651</v>
      </c>
      <c r="G2320" s="19">
        <v>5215</v>
      </c>
      <c r="H2320" s="20">
        <f>E2320/G2320</f>
        <v>0.47535953978907</v>
      </c>
      <c r="I2320" s="20">
        <f>F2320/G2320</f>
        <v>0.5083413231064238</v>
      </c>
      <c r="J2320" s="19">
        <f>E2320-F2320</f>
        <v>-172</v>
      </c>
      <c r="K2320" s="19">
        <f>F2320-E2320</f>
        <v>172</v>
      </c>
      <c r="L2320" s="20">
        <f>H2320-I2320</f>
        <v>-0.0329817833173538</v>
      </c>
      <c r="M2320" s="20">
        <f>I2320-H2320</f>
        <v>0.0329817833173538</v>
      </c>
      <c r="N2320" s="19">
        <v>2637</v>
      </c>
      <c r="O2320" s="19">
        <v>2460</v>
      </c>
      <c r="P2320" s="19">
        <v>5137</v>
      </c>
      <c r="Q2320" s="20">
        <f>N2320/P2320</f>
        <v>0.5133346311076504</v>
      </c>
      <c r="R2320" s="20">
        <f>O2320/P2320</f>
        <v>0.478878722990072</v>
      </c>
      <c r="S2320" s="19">
        <f>N2320-O2320</f>
        <v>177</v>
      </c>
      <c r="T2320" s="20">
        <f>Q2320-R2320</f>
        <v>0.03445590811757843</v>
      </c>
      <c r="U2320" s="19">
        <f>E2320-N2320</f>
        <v>-158</v>
      </c>
      <c r="V2320" s="19">
        <f>F2320-O2320</f>
        <v>191</v>
      </c>
      <c r="W2320" s="20">
        <f>H2320-Q2320</f>
        <v>-0.03797509131858046</v>
      </c>
      <c r="X2320" s="21">
        <f>I2320-R2320</f>
        <v>0.02946260011635177</v>
      </c>
      <c r="Y2320" s="22">
        <v>359.13</v>
      </c>
      <c r="Z2320" s="23">
        <f>C2320/Y2320</f>
        <v>27.0264249714588</v>
      </c>
      <c r="AA2320" s="24">
        <v>45065</v>
      </c>
      <c r="AB2320" t="s" s="25">
        <v>5696</v>
      </c>
      <c r="AC2320" s="26">
        <v>45</v>
      </c>
      <c r="AD2320" s="26">
        <v>65</v>
      </c>
      <c r="AE2320" s="42"/>
      <c r="AF2320" s="43"/>
      <c r="AG2320" s="34"/>
      <c r="AI2320" s="32"/>
      <c r="AJ2320" s="33"/>
      <c r="AK2320" s="33"/>
      <c r="AL2320" s="33"/>
      <c r="AM2320" t="s" s="44">
        <v>120</v>
      </c>
      <c r="AN2320" s="36">
        <v>10233</v>
      </c>
      <c r="AO2320" s="37">
        <v>29</v>
      </c>
      <c r="AP2320" s="37">
        <v>4014</v>
      </c>
      <c r="AQ2320" s="38">
        <v>392.258888888889</v>
      </c>
      <c r="AR2320" s="37">
        <v>1317</v>
      </c>
      <c r="AS2320" s="38">
        <v>128.698888888889</v>
      </c>
      <c r="AT2320" s="37">
        <v>1494</v>
      </c>
      <c r="AU2320" s="38">
        <v>146</v>
      </c>
      <c r="AV2320" s="37">
        <v>900</v>
      </c>
      <c r="AW2320" s="38">
        <v>87.95</v>
      </c>
      <c r="AX2320" s="37">
        <v>290</v>
      </c>
      <c r="AY2320" s="38">
        <v>28.3388888888889</v>
      </c>
      <c r="BB2320" s="37">
        <v>13</v>
      </c>
      <c r="BC2320" s="38">
        <v>1.27</v>
      </c>
      <c r="BJ2320" s="39">
        <v>0</v>
      </c>
      <c r="BK2320" s="40">
        <v>0</v>
      </c>
      <c r="BV2320" s="39">
        <v>0</v>
      </c>
      <c r="BW2320" s="40">
        <v>0</v>
      </c>
      <c r="CH2320" s="39">
        <v>0</v>
      </c>
      <c r="CI2320" s="40">
        <v>0</v>
      </c>
    </row>
    <row r="2321" s="14" customFormat="1" ht="14.65" customHeight="1">
      <c r="A2321" t="s" s="15">
        <v>5622</v>
      </c>
      <c r="B2321" t="s" s="16">
        <v>245</v>
      </c>
      <c r="C2321" s="17">
        <v>31747</v>
      </c>
      <c r="D2321" t="s" s="18">
        <v>5</v>
      </c>
      <c r="E2321" s="19">
        <v>8522</v>
      </c>
      <c r="F2321" s="19">
        <v>5434</v>
      </c>
      <c r="G2321" s="19">
        <v>14217</v>
      </c>
      <c r="H2321" s="20">
        <f>E2321/G2321</f>
        <v>0.5994232257156925</v>
      </c>
      <c r="I2321" s="20">
        <f>F2321/G2321</f>
        <v>0.3822184708447633</v>
      </c>
      <c r="J2321" s="19">
        <f>E2321-F2321</f>
        <v>3088</v>
      </c>
      <c r="K2321" s="19">
        <f>F2321-E2321</f>
        <v>-3088</v>
      </c>
      <c r="L2321" s="20">
        <f>H2321-I2321</f>
        <v>0.2172047548709292</v>
      </c>
      <c r="M2321" s="20">
        <f>I2321-H2321</f>
        <v>-0.2172047548709292</v>
      </c>
      <c r="N2321" s="19">
        <v>9518</v>
      </c>
      <c r="O2321" s="19">
        <v>5114</v>
      </c>
      <c r="P2321" s="19">
        <v>14766</v>
      </c>
      <c r="Q2321" s="20">
        <f>N2321/P2321</f>
        <v>0.6445889204930245</v>
      </c>
      <c r="R2321" s="20">
        <f>O2321/P2321</f>
        <v>0.3463361777055398</v>
      </c>
      <c r="S2321" s="19">
        <f>N2321-O2321</f>
        <v>4404</v>
      </c>
      <c r="T2321" s="20">
        <f>Q2321-R2321</f>
        <v>0.2982527427874848</v>
      </c>
      <c r="U2321" s="19">
        <f>E2321-N2321</f>
        <v>-996</v>
      </c>
      <c r="V2321" s="19">
        <f>F2321-O2321</f>
        <v>320</v>
      </c>
      <c r="W2321" s="20">
        <f>H2321-Q2321</f>
        <v>-0.04516569477733201</v>
      </c>
      <c r="X2321" s="21">
        <f>I2321-R2321</f>
        <v>0.03588229313922353</v>
      </c>
      <c r="Y2321" s="22">
        <v>489.23</v>
      </c>
      <c r="Z2321" s="23">
        <f>C2321/Y2321</f>
        <v>64.89176869774953</v>
      </c>
      <c r="AA2321" s="24">
        <v>45067</v>
      </c>
      <c r="AB2321" t="s" s="25">
        <v>5697</v>
      </c>
      <c r="AC2321" s="26">
        <v>45</v>
      </c>
      <c r="AD2321" s="26">
        <v>67</v>
      </c>
      <c r="AE2321" s="42"/>
      <c r="AF2321" s="43"/>
      <c r="AG2321" s="34"/>
      <c r="AI2321" s="32"/>
      <c r="AJ2321" s="33"/>
      <c r="AK2321" s="33"/>
      <c r="AL2321" s="33"/>
      <c r="AM2321" t="s" s="44">
        <v>120</v>
      </c>
      <c r="AN2321" s="36">
        <v>33062</v>
      </c>
      <c r="AO2321" s="37">
        <v>80</v>
      </c>
      <c r="AP2321" s="37">
        <v>18145</v>
      </c>
      <c r="AQ2321" s="38">
        <v>548.8200000000001</v>
      </c>
      <c r="AR2321" s="37">
        <v>8160</v>
      </c>
      <c r="AS2321" s="38">
        <v>246.81</v>
      </c>
      <c r="AT2321" s="37">
        <v>5344</v>
      </c>
      <c r="AU2321" s="38">
        <v>161.638888888889</v>
      </c>
      <c r="AV2321" s="37">
        <v>2325</v>
      </c>
      <c r="AW2321" s="38">
        <v>70.31888888888891</v>
      </c>
      <c r="AX2321" s="37">
        <v>150</v>
      </c>
      <c r="AY2321" s="38">
        <v>4.54</v>
      </c>
      <c r="BB2321" s="37">
        <v>1806</v>
      </c>
      <c r="BC2321" s="38">
        <v>54.6188888888889</v>
      </c>
      <c r="BJ2321" s="39">
        <v>0</v>
      </c>
      <c r="BK2321" s="40">
        <v>0</v>
      </c>
      <c r="BL2321" s="37">
        <v>360</v>
      </c>
      <c r="BM2321" s="38">
        <v>10.89</v>
      </c>
      <c r="BV2321" s="39">
        <v>0</v>
      </c>
      <c r="BW2321" s="40">
        <v>0</v>
      </c>
      <c r="CH2321" s="39">
        <v>0</v>
      </c>
      <c r="CI2321" s="40">
        <v>0</v>
      </c>
    </row>
    <row r="2322" s="14" customFormat="1" ht="14.65" customHeight="1">
      <c r="A2322" t="s" s="15">
        <v>5622</v>
      </c>
      <c r="B2322" t="s" s="16">
        <v>5698</v>
      </c>
      <c r="C2322" s="17">
        <v>27494</v>
      </c>
      <c r="D2322" t="s" s="18">
        <v>5</v>
      </c>
      <c r="E2322" s="19">
        <v>5928</v>
      </c>
      <c r="F2322" s="19">
        <v>4257</v>
      </c>
      <c r="G2322" s="19">
        <v>10353</v>
      </c>
      <c r="H2322" s="20">
        <f>E2322/G2322</f>
        <v>0.5725876557519559</v>
      </c>
      <c r="I2322" s="20">
        <f>F2322/G2322</f>
        <v>0.4111851637206607</v>
      </c>
      <c r="J2322" s="19">
        <f>E2322-F2322</f>
        <v>1671</v>
      </c>
      <c r="K2322" s="19">
        <f>F2322-E2322</f>
        <v>-1671</v>
      </c>
      <c r="L2322" s="20">
        <f>H2322-I2322</f>
        <v>0.1614024920312953</v>
      </c>
      <c r="M2322" s="20">
        <f>I2322-H2322</f>
        <v>-0.1614024920312953</v>
      </c>
      <c r="N2322" s="19">
        <v>7554</v>
      </c>
      <c r="O2322" s="19">
        <v>4010</v>
      </c>
      <c r="P2322" s="19">
        <v>11657</v>
      </c>
      <c r="Q2322" s="20">
        <f>N2322/P2322</f>
        <v>0.6480226473363644</v>
      </c>
      <c r="R2322" s="20">
        <f>O2322/P2322</f>
        <v>0.3439993137170799</v>
      </c>
      <c r="S2322" s="19">
        <f>N2322-O2322</f>
        <v>3544</v>
      </c>
      <c r="T2322" s="20">
        <f>Q2322-R2322</f>
        <v>0.3040233336192845</v>
      </c>
      <c r="U2322" s="19">
        <f>E2322-N2322</f>
        <v>-1626</v>
      </c>
      <c r="V2322" s="19">
        <f>F2322-O2322</f>
        <v>247</v>
      </c>
      <c r="W2322" s="20">
        <f>H2322-Q2322</f>
        <v>-0.07543499158440847</v>
      </c>
      <c r="X2322" s="21">
        <f>I2322-R2322</f>
        <v>0.06718585000358079</v>
      </c>
      <c r="Y2322" s="22">
        <v>479.67</v>
      </c>
      <c r="Z2322" s="23">
        <f>C2322/Y2322</f>
        <v>57.31857318573186</v>
      </c>
      <c r="AA2322" s="24">
        <v>45069</v>
      </c>
      <c r="AB2322" t="s" s="25">
        <v>5699</v>
      </c>
      <c r="AC2322" s="26">
        <v>45</v>
      </c>
      <c r="AD2322" s="26">
        <v>69</v>
      </c>
      <c r="AE2322" t="s" s="42">
        <v>5700</v>
      </c>
      <c r="AF2322" s="43"/>
      <c r="AG2322" t="s" s="33">
        <v>5701</v>
      </c>
      <c r="AI2322" t="s" s="33">
        <v>108</v>
      </c>
      <c r="AJ2322" s="33"/>
      <c r="AK2322" s="33"/>
      <c r="AL2322" s="33"/>
      <c r="AM2322" t="s" s="44">
        <v>97</v>
      </c>
      <c r="AN2322" s="36">
        <v>28933</v>
      </c>
      <c r="AO2322" s="37">
        <v>80</v>
      </c>
      <c r="AP2322" s="37">
        <v>10817</v>
      </c>
      <c r="AQ2322" s="38">
        <v>373.86</v>
      </c>
      <c r="AR2322" s="37">
        <v>5240</v>
      </c>
      <c r="AS2322" s="38">
        <v>181.11</v>
      </c>
      <c r="AT2322" s="37">
        <v>1371</v>
      </c>
      <c r="AU2322" s="38">
        <v>47.39</v>
      </c>
      <c r="AV2322" s="37">
        <v>3914</v>
      </c>
      <c r="AW2322" s="38">
        <v>135.28</v>
      </c>
      <c r="AX2322" s="37">
        <v>50</v>
      </c>
      <c r="AY2322" s="38">
        <v>1.73</v>
      </c>
      <c r="BB2322" s="37">
        <v>242</v>
      </c>
      <c r="BC2322" s="38">
        <v>8.35888888888889</v>
      </c>
      <c r="BJ2322" s="39">
        <v>0</v>
      </c>
      <c r="BK2322" s="40">
        <v>0</v>
      </c>
      <c r="BV2322" s="39">
        <v>0</v>
      </c>
      <c r="BW2322" s="40">
        <v>0</v>
      </c>
      <c r="CH2322" s="39">
        <v>0</v>
      </c>
      <c r="CI2322" s="40">
        <v>0</v>
      </c>
    </row>
    <row r="2323" s="14" customFormat="1" ht="14.65" customHeight="1">
      <c r="A2323" t="s" s="15">
        <v>5622</v>
      </c>
      <c r="B2323" t="s" s="16">
        <v>5702</v>
      </c>
      <c r="C2323" s="17">
        <v>38012</v>
      </c>
      <c r="D2323" t="s" s="18">
        <v>5</v>
      </c>
      <c r="E2323" s="19">
        <v>6212</v>
      </c>
      <c r="F2323" s="19">
        <v>10011</v>
      </c>
      <c r="G2323" s="19">
        <v>16795</v>
      </c>
      <c r="H2323" s="20">
        <f>E2323/G2323</f>
        <v>0.3698719857100328</v>
      </c>
      <c r="I2323" s="20">
        <f>F2323/G2323</f>
        <v>0.5960702590056565</v>
      </c>
      <c r="J2323" s="19">
        <f>E2323-F2323</f>
        <v>-3799</v>
      </c>
      <c r="K2323" s="19">
        <f>F2323-E2323</f>
        <v>3799</v>
      </c>
      <c r="L2323" s="20">
        <f>H2323-I2323</f>
        <v>-0.2261982732956237</v>
      </c>
      <c r="M2323" s="20">
        <f>I2323-H2323</f>
        <v>0.2261982732956237</v>
      </c>
      <c r="N2323" s="19">
        <v>6891</v>
      </c>
      <c r="O2323" s="19">
        <v>9218</v>
      </c>
      <c r="P2323" s="19">
        <v>16287</v>
      </c>
      <c r="Q2323" s="20">
        <f>N2323/P2323</f>
        <v>0.4230981764597532</v>
      </c>
      <c r="R2323" s="20">
        <f>O2323/P2323</f>
        <v>0.565972861791613</v>
      </c>
      <c r="S2323" s="19">
        <f>N2323-O2323</f>
        <v>-2327</v>
      </c>
      <c r="T2323" s="20">
        <f>Q2323-R2323</f>
        <v>-0.1428746853318598</v>
      </c>
      <c r="U2323" s="19">
        <f>E2323-N2323</f>
        <v>-679</v>
      </c>
      <c r="V2323" s="19">
        <f>F2323-O2323</f>
        <v>793</v>
      </c>
      <c r="W2323" s="20">
        <f>H2323-Q2323</f>
        <v>-0.0532261907497204</v>
      </c>
      <c r="X2323" s="21">
        <f>I2323-R2323</f>
        <v>0.03009739721404348</v>
      </c>
      <c r="Y2323" s="22">
        <v>630.04</v>
      </c>
      <c r="Z2323" s="23">
        <f>C2323/Y2323</f>
        <v>60.33267729033078</v>
      </c>
      <c r="AA2323" s="24">
        <v>45071</v>
      </c>
      <c r="AB2323" t="s" s="25">
        <v>5703</v>
      </c>
      <c r="AC2323" s="26">
        <v>45</v>
      </c>
      <c r="AD2323" s="26">
        <v>71</v>
      </c>
      <c r="AE2323" t="s" s="42">
        <v>5704</v>
      </c>
      <c r="AF2323" t="s" s="43">
        <v>5649</v>
      </c>
      <c r="AG2323" t="s" s="33">
        <v>5705</v>
      </c>
      <c r="AI2323" t="s" s="33">
        <v>108</v>
      </c>
      <c r="AJ2323" t="s" s="33">
        <v>5651</v>
      </c>
      <c r="AK2323" s="33"/>
      <c r="AL2323" s="33"/>
      <c r="AM2323" t="s" s="44">
        <v>97</v>
      </c>
      <c r="AN2323" s="36">
        <v>37508</v>
      </c>
      <c r="AO2323" s="37">
        <v>126</v>
      </c>
      <c r="AP2323" s="37">
        <v>23708</v>
      </c>
      <c r="AQ2323" s="38">
        <v>632.08</v>
      </c>
      <c r="AR2323" s="37">
        <v>7402</v>
      </c>
      <c r="AS2323" s="38">
        <v>197.34</v>
      </c>
      <c r="AT2323" s="37">
        <v>4540</v>
      </c>
      <c r="AU2323" s="38">
        <v>121.04</v>
      </c>
      <c r="AV2323" s="37">
        <v>11037</v>
      </c>
      <c r="AW2323" s="38">
        <v>294.258888888889</v>
      </c>
      <c r="AX2323" s="37">
        <v>250</v>
      </c>
      <c r="AY2323" s="38">
        <v>6.67</v>
      </c>
      <c r="BB2323" s="37">
        <v>33</v>
      </c>
      <c r="BC2323" s="38">
        <v>0.88</v>
      </c>
      <c r="BJ2323" s="39">
        <v>0</v>
      </c>
      <c r="BK2323" s="40">
        <v>0</v>
      </c>
      <c r="BL2323" s="37">
        <v>421</v>
      </c>
      <c r="BM2323" s="38">
        <v>11.22</v>
      </c>
      <c r="BV2323" s="39">
        <v>0</v>
      </c>
      <c r="BW2323" s="40">
        <v>0</v>
      </c>
      <c r="CH2323" s="39">
        <v>0</v>
      </c>
      <c r="CI2323" s="40">
        <v>0</v>
      </c>
      <c r="CJ2323" s="37">
        <v>25</v>
      </c>
      <c r="CK2323" s="38">
        <v>0.67</v>
      </c>
    </row>
    <row r="2324" s="14" customFormat="1" ht="14.65" customHeight="1">
      <c r="A2324" t="s" s="15">
        <v>5622</v>
      </c>
      <c r="B2324" t="s" s="16">
        <v>1408</v>
      </c>
      <c r="C2324" s="17">
        <v>75713</v>
      </c>
      <c r="D2324" t="s" s="18">
        <v>5</v>
      </c>
      <c r="E2324" s="19">
        <v>7979</v>
      </c>
      <c r="F2324" s="19">
        <v>24096</v>
      </c>
      <c r="G2324" s="19">
        <v>33530</v>
      </c>
      <c r="H2324" s="20">
        <f>E2324/G2324</f>
        <v>0.2379660005964808</v>
      </c>
      <c r="I2324" s="20">
        <f>F2324/G2324</f>
        <v>0.7186400238592305</v>
      </c>
      <c r="J2324" s="19">
        <f>E2324-F2324</f>
        <v>-16117</v>
      </c>
      <c r="K2324" s="19">
        <f>F2324-E2324</f>
        <v>16117</v>
      </c>
      <c r="L2324" s="20">
        <f>H2324-I2324</f>
        <v>-0.4806740232627498</v>
      </c>
      <c r="M2324" s="20">
        <f>I2324-H2324</f>
        <v>0.4806740232627498</v>
      </c>
      <c r="N2324" s="19">
        <v>8537</v>
      </c>
      <c r="O2324" s="19">
        <v>21573</v>
      </c>
      <c r="P2324" s="19">
        <v>30613</v>
      </c>
      <c r="Q2324" s="20">
        <f>N2324/P2324</f>
        <v>0.2788684545781204</v>
      </c>
      <c r="R2324" s="20">
        <f>O2324/P2324</f>
        <v>0.7047006173847712</v>
      </c>
      <c r="S2324" s="19">
        <f>N2324-O2324</f>
        <v>-13036</v>
      </c>
      <c r="T2324" s="20">
        <f>Q2324-R2324</f>
        <v>-0.4258321628066508</v>
      </c>
      <c r="U2324" s="19">
        <f>E2324-N2324</f>
        <v>-558</v>
      </c>
      <c r="V2324" s="19">
        <f>F2324-O2324</f>
        <v>2523</v>
      </c>
      <c r="W2324" s="20">
        <f>H2324-Q2324</f>
        <v>-0.04090245398163966</v>
      </c>
      <c r="X2324" s="21">
        <f>I2324-R2324</f>
        <v>0.01393940647445935</v>
      </c>
      <c r="Y2324" s="22">
        <v>626.33</v>
      </c>
      <c r="Z2324" s="23">
        <f>C2324/Y2324</f>
        <v>120.883559784778</v>
      </c>
      <c r="AA2324" s="24">
        <v>45073</v>
      </c>
      <c r="AB2324" t="s" s="25">
        <v>5706</v>
      </c>
      <c r="AC2324" s="26">
        <v>45</v>
      </c>
      <c r="AD2324" s="26">
        <v>73</v>
      </c>
      <c r="AE2324" t="s" s="42">
        <v>5707</v>
      </c>
      <c r="AF2324" t="s" s="43">
        <v>5626</v>
      </c>
      <c r="AG2324" t="s" s="33">
        <v>5708</v>
      </c>
      <c r="AI2324" t="s" s="33">
        <v>108</v>
      </c>
      <c r="AJ2324" t="s" s="33">
        <v>5628</v>
      </c>
      <c r="AK2324" s="33"/>
      <c r="AL2324" s="33"/>
      <c r="AM2324" t="s" s="44">
        <v>97</v>
      </c>
      <c r="AN2324" s="36">
        <v>74273</v>
      </c>
      <c r="AO2324" s="37">
        <v>174</v>
      </c>
      <c r="AP2324" s="37">
        <v>42661</v>
      </c>
      <c r="AQ2324" s="38">
        <v>574.378888888889</v>
      </c>
      <c r="AR2324" s="37">
        <v>34998</v>
      </c>
      <c r="AS2324" s="38">
        <v>471.208888888889</v>
      </c>
      <c r="AT2324" s="37">
        <v>358</v>
      </c>
      <c r="AU2324" s="38">
        <v>4.82</v>
      </c>
      <c r="AV2324" s="37">
        <v>3996</v>
      </c>
      <c r="AW2324" s="38">
        <v>53.7988888888889</v>
      </c>
      <c r="AX2324" s="37">
        <v>2491</v>
      </c>
      <c r="AY2324" s="38">
        <v>33.5388888888889</v>
      </c>
      <c r="BB2324" s="37">
        <v>19</v>
      </c>
      <c r="BC2324" s="38">
        <v>0.26</v>
      </c>
      <c r="BJ2324" s="39">
        <v>0</v>
      </c>
      <c r="BK2324" s="40">
        <v>0</v>
      </c>
      <c r="BL2324" s="37">
        <v>799</v>
      </c>
      <c r="BM2324" s="38">
        <v>10.7588888888889</v>
      </c>
      <c r="BV2324" s="39">
        <v>0</v>
      </c>
      <c r="BW2324" s="40">
        <v>0</v>
      </c>
      <c r="CH2324" s="39">
        <v>0</v>
      </c>
      <c r="CI2324" s="40">
        <v>0</v>
      </c>
    </row>
    <row r="2325" s="14" customFormat="1" ht="14.65" customHeight="1">
      <c r="A2325" t="s" s="15">
        <v>5622</v>
      </c>
      <c r="B2325" t="s" s="16">
        <v>5709</v>
      </c>
      <c r="C2325" s="17">
        <v>89208</v>
      </c>
      <c r="D2325" t="s" s="18">
        <v>5</v>
      </c>
      <c r="E2325" s="19">
        <v>26258</v>
      </c>
      <c r="F2325" s="19">
        <v>11909</v>
      </c>
      <c r="G2325" s="19">
        <v>38824</v>
      </c>
      <c r="H2325" s="20">
        <f>E2325/G2325</f>
        <v>0.6763342262518031</v>
      </c>
      <c r="I2325" s="20">
        <f>F2325/G2325</f>
        <v>0.3067432515969503</v>
      </c>
      <c r="J2325" s="19">
        <f>E2325-F2325</f>
        <v>14349</v>
      </c>
      <c r="K2325" s="19">
        <f>F2325-E2325</f>
        <v>-14349</v>
      </c>
      <c r="L2325" s="20">
        <f>H2325-I2325</f>
        <v>0.3695909746548527</v>
      </c>
      <c r="M2325" s="20">
        <f>I2325-H2325</f>
        <v>-0.3695909746548527</v>
      </c>
      <c r="N2325" s="19">
        <v>30454</v>
      </c>
      <c r="O2325" s="19">
        <v>11888</v>
      </c>
      <c r="P2325" s="19">
        <v>42637</v>
      </c>
      <c r="Q2325" s="20">
        <f>N2325/P2325</f>
        <v>0.7142622604779886</v>
      </c>
      <c r="R2325" s="20">
        <f>O2325/P2325</f>
        <v>0.2788188662429346</v>
      </c>
      <c r="S2325" s="19">
        <f>N2325-O2325</f>
        <v>18566</v>
      </c>
      <c r="T2325" s="20">
        <f>Q2325-R2325</f>
        <v>0.435443394235054</v>
      </c>
      <c r="U2325" s="19">
        <f>E2325-N2325</f>
        <v>-4196</v>
      </c>
      <c r="V2325" s="19">
        <f>F2325-O2325</f>
        <v>21</v>
      </c>
      <c r="W2325" s="20">
        <f>H2325-Q2325</f>
        <v>-0.03792803422618551</v>
      </c>
      <c r="X2325" s="21">
        <f>I2325-R2325</f>
        <v>0.02792438535401576</v>
      </c>
      <c r="Y2325" s="22">
        <v>1106.1</v>
      </c>
      <c r="Z2325" s="23">
        <f>C2325/Y2325</f>
        <v>80.65093572009765</v>
      </c>
      <c r="AA2325" s="24">
        <v>45075</v>
      </c>
      <c r="AB2325" t="s" s="25">
        <v>5710</v>
      </c>
      <c r="AC2325" s="26">
        <v>45</v>
      </c>
      <c r="AD2325" s="26">
        <v>75</v>
      </c>
      <c r="AE2325" t="s" s="42">
        <v>5711</v>
      </c>
      <c r="AF2325" t="s" s="43">
        <v>5649</v>
      </c>
      <c r="AG2325" t="s" s="33">
        <v>5712</v>
      </c>
      <c r="AI2325" t="s" s="33">
        <v>108</v>
      </c>
      <c r="AJ2325" t="s" s="33">
        <v>5651</v>
      </c>
      <c r="AK2325" s="33"/>
      <c r="AL2325" s="33"/>
      <c r="AM2325" t="s" s="44">
        <v>97</v>
      </c>
      <c r="AN2325" s="36">
        <v>92501</v>
      </c>
      <c r="AO2325" s="37">
        <v>236</v>
      </c>
      <c r="AP2325" s="37">
        <v>54908</v>
      </c>
      <c r="AQ2325" s="38">
        <v>593.59</v>
      </c>
      <c r="AR2325" s="37">
        <v>26734</v>
      </c>
      <c r="AS2325" s="38">
        <v>289.008888888889</v>
      </c>
      <c r="AT2325" s="37">
        <v>9400</v>
      </c>
      <c r="AU2325" s="38">
        <v>101.62</v>
      </c>
      <c r="AV2325" s="37">
        <v>15336</v>
      </c>
      <c r="AW2325" s="38">
        <v>165.788888888889</v>
      </c>
      <c r="AX2325" s="37">
        <v>1125</v>
      </c>
      <c r="AY2325" s="38">
        <v>12.16</v>
      </c>
      <c r="BB2325" s="37">
        <v>543</v>
      </c>
      <c r="BC2325" s="38">
        <v>5.87</v>
      </c>
      <c r="BJ2325" s="39">
        <v>0</v>
      </c>
      <c r="BK2325" s="40">
        <v>0</v>
      </c>
      <c r="BL2325" s="37">
        <v>537</v>
      </c>
      <c r="BM2325" s="38">
        <v>5.80888888888889</v>
      </c>
      <c r="BT2325" s="37">
        <v>1033</v>
      </c>
      <c r="BU2325" s="38">
        <v>11.1674468384126</v>
      </c>
      <c r="BV2325" s="39">
        <v>1033</v>
      </c>
      <c r="BW2325" s="40">
        <v>11.1674468384126</v>
      </c>
      <c r="BX2325" s="37">
        <v>200</v>
      </c>
      <c r="BY2325" s="38">
        <v>2.16</v>
      </c>
      <c r="CH2325" s="39">
        <v>0</v>
      </c>
      <c r="CI2325" s="40">
        <v>0</v>
      </c>
    </row>
    <row r="2326" s="14" customFormat="1" ht="14.65" customHeight="1">
      <c r="A2326" t="s" s="15">
        <v>5622</v>
      </c>
      <c r="B2326" t="s" s="16">
        <v>263</v>
      </c>
      <c r="C2326" s="17">
        <v>121691</v>
      </c>
      <c r="D2326" t="s" s="18">
        <v>5</v>
      </c>
      <c r="E2326" s="19">
        <v>10327</v>
      </c>
      <c r="F2326" s="19">
        <v>36096</v>
      </c>
      <c r="G2326" s="19">
        <v>48871</v>
      </c>
      <c r="H2326" s="20">
        <f>E2326/G2326</f>
        <v>0.2113114116756359</v>
      </c>
      <c r="I2326" s="20">
        <f>F2326/G2326</f>
        <v>0.7385975322788566</v>
      </c>
      <c r="J2326" s="19">
        <f>E2326-F2326</f>
        <v>-25769</v>
      </c>
      <c r="K2326" s="19">
        <f>F2326-E2326</f>
        <v>25769</v>
      </c>
      <c r="L2326" s="20">
        <f>H2326-I2326</f>
        <v>-0.5272861206032208</v>
      </c>
      <c r="M2326" s="20">
        <f>I2326-H2326</f>
        <v>0.5272861206032208</v>
      </c>
      <c r="N2326" s="19">
        <v>11122</v>
      </c>
      <c r="O2326" s="19">
        <v>33385</v>
      </c>
      <c r="P2326" s="19">
        <v>45422</v>
      </c>
      <c r="Q2326" s="20">
        <f>N2326/P2326</f>
        <v>0.2448593192725992</v>
      </c>
      <c r="R2326" s="20">
        <f>O2326/P2326</f>
        <v>0.7349962573202413</v>
      </c>
      <c r="S2326" s="19">
        <f>N2326-O2326</f>
        <v>-22263</v>
      </c>
      <c r="T2326" s="20">
        <f>Q2326-R2326</f>
        <v>-0.4901369380476421</v>
      </c>
      <c r="U2326" s="19">
        <f>E2326-N2326</f>
        <v>-795</v>
      </c>
      <c r="V2326" s="19">
        <f>F2326-O2326</f>
        <v>2711</v>
      </c>
      <c r="W2326" s="20">
        <f>H2326-Q2326</f>
        <v>-0.03354790759696333</v>
      </c>
      <c r="X2326" s="21">
        <f>I2326-R2326</f>
        <v>0.003601274958615286</v>
      </c>
      <c r="Y2326" s="22">
        <v>496.41</v>
      </c>
      <c r="Z2326" s="23">
        <f>C2326/Y2326</f>
        <v>245.142120424649</v>
      </c>
      <c r="AA2326" s="24">
        <v>45077</v>
      </c>
      <c r="AB2326" t="s" s="25">
        <v>5713</v>
      </c>
      <c r="AC2326" s="26">
        <v>45</v>
      </c>
      <c r="AD2326" s="26">
        <v>77</v>
      </c>
      <c r="AE2326" t="s" s="42">
        <v>5634</v>
      </c>
      <c r="AF2326" t="s" s="43">
        <v>5626</v>
      </c>
      <c r="AG2326" t="s" s="34">
        <v>5635</v>
      </c>
      <c r="AH2326" s="31">
        <v>874869</v>
      </c>
      <c r="AI2326" t="s" s="32">
        <v>96</v>
      </c>
      <c r="AJ2326" t="s" s="33">
        <v>5628</v>
      </c>
      <c r="AK2326" s="33"/>
      <c r="AL2326" s="33"/>
      <c r="AM2326" t="s" s="44">
        <v>97</v>
      </c>
      <c r="AN2326" s="36">
        <v>119224</v>
      </c>
      <c r="AO2326" s="37">
        <v>194</v>
      </c>
      <c r="AP2326" s="37">
        <v>60188</v>
      </c>
      <c r="AQ2326" s="38">
        <v>504.828888888889</v>
      </c>
      <c r="AR2326" s="37">
        <v>46242</v>
      </c>
      <c r="AS2326" s="38">
        <v>387.86</v>
      </c>
      <c r="AT2326" s="37">
        <v>475</v>
      </c>
      <c r="AU2326" s="38">
        <v>3.98</v>
      </c>
      <c r="AV2326" s="37">
        <v>9640</v>
      </c>
      <c r="AW2326" s="38">
        <v>80.8588888888889</v>
      </c>
      <c r="AX2326" s="37">
        <v>2868</v>
      </c>
      <c r="AY2326" s="38">
        <v>24.0588888888889</v>
      </c>
      <c r="BB2326" s="37">
        <v>114</v>
      </c>
      <c r="BC2326" s="38">
        <v>0.96</v>
      </c>
      <c r="BJ2326" s="39">
        <v>0</v>
      </c>
      <c r="BK2326" s="40">
        <v>0</v>
      </c>
      <c r="BV2326" s="39">
        <v>0</v>
      </c>
      <c r="BW2326" s="40">
        <v>0</v>
      </c>
      <c r="BX2326" s="37">
        <v>700</v>
      </c>
      <c r="BY2326" s="38">
        <v>5.87</v>
      </c>
      <c r="CH2326" s="39">
        <v>0</v>
      </c>
      <c r="CI2326" s="40">
        <v>0</v>
      </c>
      <c r="CJ2326" s="37">
        <v>149</v>
      </c>
      <c r="CK2326" s="38">
        <v>1.25</v>
      </c>
    </row>
    <row r="2327" s="14" customFormat="1" ht="14.65" customHeight="1">
      <c r="A2327" t="s" s="15">
        <v>5622</v>
      </c>
      <c r="B2327" t="s" s="16">
        <v>1858</v>
      </c>
      <c r="C2327" s="17">
        <v>407051</v>
      </c>
      <c r="D2327" t="s" s="18">
        <v>5</v>
      </c>
      <c r="E2327" s="19">
        <v>108401</v>
      </c>
      <c r="F2327" s="19">
        <v>52753</v>
      </c>
      <c r="G2327" s="19">
        <v>169400</v>
      </c>
      <c r="H2327" s="20">
        <f>E2327/G2327</f>
        <v>0.6399114521841794</v>
      </c>
      <c r="I2327" s="20">
        <f>F2327/G2327</f>
        <v>0.3114108618654073</v>
      </c>
      <c r="J2327" s="19">
        <f>E2327-F2327</f>
        <v>55648</v>
      </c>
      <c r="K2327" s="19">
        <f>F2327-E2327</f>
        <v>-55648</v>
      </c>
      <c r="L2327" s="20">
        <f>H2327-I2327</f>
        <v>0.3285005903187721</v>
      </c>
      <c r="M2327" s="20">
        <f>I2327-H2327</f>
        <v>-0.3285005903187721</v>
      </c>
      <c r="N2327" s="19">
        <v>94350</v>
      </c>
      <c r="O2327" s="19">
        <v>46725</v>
      </c>
      <c r="P2327" s="19">
        <v>143016</v>
      </c>
      <c r="Q2327" s="20">
        <f>N2327/P2327</f>
        <v>0.6597163953683504</v>
      </c>
      <c r="R2327" s="20">
        <f>O2327/P2327</f>
        <v>0.3267116965933882</v>
      </c>
      <c r="S2327" s="19">
        <f>N2327-O2327</f>
        <v>47625</v>
      </c>
      <c r="T2327" s="20">
        <f>Q2327-R2327</f>
        <v>0.3330046987749622</v>
      </c>
      <c r="U2327" s="19">
        <f>E2327-N2327</f>
        <v>14051</v>
      </c>
      <c r="V2327" s="19">
        <f>F2327-O2327</f>
        <v>6028</v>
      </c>
      <c r="W2327" s="20">
        <f>H2327-Q2327</f>
        <v>-0.01980494318417092</v>
      </c>
      <c r="X2327" s="21">
        <f>I2327-R2327</f>
        <v>-0.01530083472798083</v>
      </c>
      <c r="Y2327" s="22">
        <v>757.0700000000001</v>
      </c>
      <c r="Z2327" s="23">
        <f>C2327/Y2327</f>
        <v>537.6662659991811</v>
      </c>
      <c r="AA2327" s="24">
        <v>45079</v>
      </c>
      <c r="AB2327" t="s" s="25">
        <v>5714</v>
      </c>
      <c r="AC2327" s="26">
        <v>45</v>
      </c>
      <c r="AD2327" s="26">
        <v>79</v>
      </c>
      <c r="AE2327" t="s" s="42">
        <v>5648</v>
      </c>
      <c r="AF2327" t="s" s="43">
        <v>5649</v>
      </c>
      <c r="AG2327" t="s" s="34">
        <v>5650</v>
      </c>
      <c r="AH2327" s="31">
        <v>810068</v>
      </c>
      <c r="AI2327" t="s" s="32">
        <v>96</v>
      </c>
      <c r="AJ2327" t="s" s="33">
        <v>5651</v>
      </c>
      <c r="AK2327" s="33"/>
      <c r="AL2327" s="33"/>
      <c r="AM2327" t="s" s="44">
        <v>97</v>
      </c>
      <c r="AN2327" s="36">
        <v>384504</v>
      </c>
      <c r="AO2327" s="37">
        <v>458</v>
      </c>
      <c r="AP2327" s="37">
        <v>197190</v>
      </c>
      <c r="AQ2327" s="38">
        <v>512.84</v>
      </c>
      <c r="AR2327" s="37">
        <v>93739</v>
      </c>
      <c r="AS2327" s="38">
        <v>243.788888888889</v>
      </c>
      <c r="AT2327" s="37">
        <v>28502</v>
      </c>
      <c r="AU2327" s="38">
        <v>74.12888888888889</v>
      </c>
      <c r="AV2327" s="37">
        <v>47813</v>
      </c>
      <c r="AW2327" s="38">
        <v>124.348888888889</v>
      </c>
      <c r="AX2327" s="37">
        <v>16300</v>
      </c>
      <c r="AY2327" s="38">
        <v>42.39</v>
      </c>
      <c r="AZ2327" s="37">
        <v>700</v>
      </c>
      <c r="BA2327" s="38">
        <v>1.82</v>
      </c>
      <c r="BB2327" s="37">
        <v>539</v>
      </c>
      <c r="BC2327" s="38">
        <v>1.39888888888889</v>
      </c>
      <c r="BD2327" s="37">
        <v>2116</v>
      </c>
      <c r="BE2327" s="38">
        <v>5.50319372490273</v>
      </c>
      <c r="BH2327" s="37">
        <v>456</v>
      </c>
      <c r="BI2327" s="38">
        <v>1.18594344922289</v>
      </c>
      <c r="BJ2327" s="39">
        <v>2572</v>
      </c>
      <c r="BK2327" s="40">
        <v>6.68913717412562</v>
      </c>
      <c r="BL2327" s="37">
        <v>4086</v>
      </c>
      <c r="BM2327" s="38">
        <v>10.63</v>
      </c>
      <c r="BP2327" s="37">
        <v>26</v>
      </c>
      <c r="BQ2327" s="38">
        <v>0.06761958263113001</v>
      </c>
      <c r="BV2327" s="39">
        <v>26</v>
      </c>
      <c r="BW2327" s="40">
        <v>0.06761958263113001</v>
      </c>
      <c r="BX2327" s="37">
        <v>846</v>
      </c>
      <c r="BY2327" s="38">
        <v>2.2</v>
      </c>
      <c r="BZ2327" s="37">
        <v>780</v>
      </c>
      <c r="CA2327" s="38">
        <v>2.02888888888889</v>
      </c>
      <c r="CB2327" s="37">
        <v>120</v>
      </c>
      <c r="CC2327" s="38">
        <v>0.31</v>
      </c>
      <c r="CF2327" s="37">
        <v>796</v>
      </c>
      <c r="CG2327" s="38">
        <v>2.06888888888889</v>
      </c>
      <c r="CH2327" s="39">
        <v>1696</v>
      </c>
      <c r="CI2327" s="40">
        <v>4.407777777777779</v>
      </c>
      <c r="CJ2327" s="37">
        <v>251</v>
      </c>
      <c r="CK2327" s="38">
        <v>0.65</v>
      </c>
      <c r="CL2327" s="37">
        <v>2</v>
      </c>
      <c r="CM2327" s="41">
        <v>0.008888888888888891</v>
      </c>
    </row>
    <row r="2328" s="14" customFormat="1" ht="14.65" customHeight="1">
      <c r="A2328" t="s" s="15">
        <v>5622</v>
      </c>
      <c r="B2328" t="s" s="16">
        <v>5715</v>
      </c>
      <c r="C2328" s="17">
        <v>20053</v>
      </c>
      <c r="D2328" t="s" s="18">
        <v>5</v>
      </c>
      <c r="E2328" s="19">
        <v>2809</v>
      </c>
      <c r="F2328" s="19">
        <v>5525</v>
      </c>
      <c r="G2328" s="19">
        <v>8559</v>
      </c>
      <c r="H2328" s="20">
        <f>E2328/G2328</f>
        <v>0.328192545858161</v>
      </c>
      <c r="I2328" s="20">
        <f>F2328/G2328</f>
        <v>0.6455193363710714</v>
      </c>
      <c r="J2328" s="19">
        <f>E2328-F2328</f>
        <v>-2716</v>
      </c>
      <c r="K2328" s="19">
        <f>F2328-E2328</f>
        <v>2716</v>
      </c>
      <c r="L2328" s="20">
        <f>H2328-I2328</f>
        <v>-0.3173267905129104</v>
      </c>
      <c r="M2328" s="20">
        <f>I2328-H2328</f>
        <v>0.3173267905129104</v>
      </c>
      <c r="N2328" s="19">
        <v>3322</v>
      </c>
      <c r="O2328" s="19">
        <v>5130</v>
      </c>
      <c r="P2328" s="19">
        <v>8553</v>
      </c>
      <c r="Q2328" s="20">
        <f>N2328/P2328</f>
        <v>0.3884017303869987</v>
      </c>
      <c r="R2328" s="20">
        <f>O2328/P2328</f>
        <v>0.5997895475271835</v>
      </c>
      <c r="S2328" s="19">
        <f>N2328-O2328</f>
        <v>-1808</v>
      </c>
      <c r="T2328" s="20">
        <f>Q2328-R2328</f>
        <v>-0.2113878171401848</v>
      </c>
      <c r="U2328" s="19">
        <f>E2328-N2328</f>
        <v>-513</v>
      </c>
      <c r="V2328" s="19">
        <f>F2328-O2328</f>
        <v>395</v>
      </c>
      <c r="W2328" s="20">
        <f>H2328-Q2328</f>
        <v>-0.06020918452883772</v>
      </c>
      <c r="X2328" s="21">
        <f>I2328-R2328</f>
        <v>0.0457297888438879</v>
      </c>
      <c r="Y2328" s="22">
        <v>452.78</v>
      </c>
      <c r="Z2328" s="23">
        <f>C2328/Y2328</f>
        <v>44.28861698838288</v>
      </c>
      <c r="AA2328" s="24">
        <v>45081</v>
      </c>
      <c r="AB2328" t="s" s="25">
        <v>5716</v>
      </c>
      <c r="AC2328" s="26">
        <v>45</v>
      </c>
      <c r="AD2328" s="26">
        <v>81</v>
      </c>
      <c r="AE2328" t="s" s="42">
        <v>5648</v>
      </c>
      <c r="AF2328" t="s" s="43">
        <v>5649</v>
      </c>
      <c r="AG2328" t="s" s="34">
        <v>5650</v>
      </c>
      <c r="AH2328" s="31">
        <v>810068</v>
      </c>
      <c r="AI2328" t="s" s="32">
        <v>96</v>
      </c>
      <c r="AJ2328" t="s" s="33">
        <v>5651</v>
      </c>
      <c r="AK2328" s="33"/>
      <c r="AL2328" s="33"/>
      <c r="AM2328" t="s" s="44">
        <v>115</v>
      </c>
      <c r="AN2328" s="36">
        <v>19875</v>
      </c>
      <c r="AO2328" s="37">
        <v>51</v>
      </c>
      <c r="AP2328" s="37">
        <v>7198</v>
      </c>
      <c r="AQ2328" s="38">
        <v>362.16</v>
      </c>
      <c r="AR2328" s="37">
        <v>3575</v>
      </c>
      <c r="AS2328" s="38">
        <v>179.87</v>
      </c>
      <c r="AT2328" s="37">
        <v>976</v>
      </c>
      <c r="AU2328" s="38">
        <v>49.1088888888889</v>
      </c>
      <c r="AV2328" s="37">
        <v>2311</v>
      </c>
      <c r="AW2328" s="38">
        <v>116.28</v>
      </c>
      <c r="AX2328" s="37">
        <v>300</v>
      </c>
      <c r="AY2328" s="38">
        <v>15.0888888888889</v>
      </c>
      <c r="BB2328" s="37">
        <v>36</v>
      </c>
      <c r="BC2328" s="38">
        <v>1.81</v>
      </c>
      <c r="BJ2328" s="39">
        <v>0</v>
      </c>
      <c r="BK2328" s="40">
        <v>0</v>
      </c>
      <c r="BV2328" s="39">
        <v>0</v>
      </c>
      <c r="BW2328" s="40">
        <v>0</v>
      </c>
      <c r="CH2328" s="39">
        <v>0</v>
      </c>
      <c r="CI2328" s="40">
        <v>0</v>
      </c>
    </row>
    <row r="2329" s="14" customFormat="1" ht="14.65" customHeight="1">
      <c r="A2329" t="s" s="15">
        <v>5622</v>
      </c>
      <c r="B2329" t="s" s="16">
        <v>5717</v>
      </c>
      <c r="C2329" s="17">
        <v>297302</v>
      </c>
      <c r="D2329" t="s" s="18">
        <v>5</v>
      </c>
      <c r="E2329" s="19">
        <v>39888</v>
      </c>
      <c r="F2329" s="19">
        <v>76101</v>
      </c>
      <c r="G2329" s="19">
        <v>120793</v>
      </c>
      <c r="H2329" s="20">
        <f>E2329/G2329</f>
        <v>0.3302178106347222</v>
      </c>
      <c r="I2329" s="20">
        <f>F2329/G2329</f>
        <v>0.630011672861838</v>
      </c>
      <c r="J2329" s="19">
        <f>E2329-F2329</f>
        <v>-36213</v>
      </c>
      <c r="K2329" s="19">
        <f>F2329-E2329</f>
        <v>36213</v>
      </c>
      <c r="L2329" s="20">
        <f>H2329-I2329</f>
        <v>-0.2997938622271158</v>
      </c>
      <c r="M2329" s="20">
        <f>I2329-H2329</f>
        <v>0.2997938622271158</v>
      </c>
      <c r="N2329" s="19">
        <v>40920</v>
      </c>
      <c r="O2329" s="19">
        <v>65951</v>
      </c>
      <c r="P2329" s="19">
        <v>108327</v>
      </c>
      <c r="Q2329" s="20">
        <f>N2329/P2329</f>
        <v>0.3777451604863054</v>
      </c>
      <c r="R2329" s="20">
        <f>O2329/P2329</f>
        <v>0.6088140537446805</v>
      </c>
      <c r="S2329" s="19">
        <f>N2329-O2329</f>
        <v>-25031</v>
      </c>
      <c r="T2329" s="20">
        <f>Q2329-R2329</f>
        <v>-0.2310688932583751</v>
      </c>
      <c r="U2329" s="19">
        <f>E2329-N2329</f>
        <v>-1032</v>
      </c>
      <c r="V2329" s="19">
        <f>F2329-O2329</f>
        <v>10150</v>
      </c>
      <c r="W2329" s="20">
        <f>H2329-Q2329</f>
        <v>-0.04752734985158313</v>
      </c>
      <c r="X2329" s="21">
        <f>I2329-R2329</f>
        <v>0.02119761911715756</v>
      </c>
      <c r="Y2329" s="22">
        <v>807.9299999999999</v>
      </c>
      <c r="Z2329" s="23">
        <f>C2329/Y2329</f>
        <v>367.9798992486973</v>
      </c>
      <c r="AA2329" s="24">
        <v>45083</v>
      </c>
      <c r="AB2329" t="s" s="25">
        <v>5718</v>
      </c>
      <c r="AC2329" s="26">
        <v>45</v>
      </c>
      <c r="AD2329" s="26">
        <v>83</v>
      </c>
      <c r="AE2329" t="s" s="42">
        <v>5719</v>
      </c>
      <c r="AF2329" t="s" s="43">
        <v>5626</v>
      </c>
      <c r="AG2329" t="s" s="34">
        <v>5720</v>
      </c>
      <c r="AH2329" s="31">
        <v>325079</v>
      </c>
      <c r="AI2329" t="s" s="32">
        <v>96</v>
      </c>
      <c r="AJ2329" t="s" s="33">
        <v>5628</v>
      </c>
      <c r="AK2329" s="33"/>
      <c r="AL2329" s="33"/>
      <c r="AM2329" t="s" s="44">
        <v>97</v>
      </c>
      <c r="AN2329" s="36">
        <v>284307</v>
      </c>
      <c r="AO2329" s="37">
        <v>471</v>
      </c>
      <c r="AP2329" s="37">
        <v>156065</v>
      </c>
      <c r="AQ2329" s="38">
        <v>548.928888888889</v>
      </c>
      <c r="AR2329" s="37">
        <v>110676</v>
      </c>
      <c r="AS2329" s="38">
        <v>389.278888888889</v>
      </c>
      <c r="AT2329" s="37">
        <v>10187</v>
      </c>
      <c r="AU2329" s="38">
        <v>35.8288888888889</v>
      </c>
      <c r="AV2329" s="37">
        <v>25252</v>
      </c>
      <c r="AW2329" s="38">
        <v>88.81888888888891</v>
      </c>
      <c r="AX2329" s="37">
        <v>5311</v>
      </c>
      <c r="AY2329" s="38">
        <v>18.6788888888889</v>
      </c>
      <c r="AZ2329" s="37">
        <v>270</v>
      </c>
      <c r="BA2329" s="38">
        <v>0.95</v>
      </c>
      <c r="BB2329" s="37">
        <v>201</v>
      </c>
      <c r="BC2329" s="38">
        <v>0.71</v>
      </c>
      <c r="BD2329" s="37">
        <v>11</v>
      </c>
      <c r="BE2329" s="38">
        <v>0.0386905704045275</v>
      </c>
      <c r="BF2329" s="37">
        <v>695</v>
      </c>
      <c r="BG2329" s="38">
        <v>2.44454058464969</v>
      </c>
      <c r="BJ2329" s="39">
        <v>706</v>
      </c>
      <c r="BK2329" s="40">
        <v>2.483231155054217</v>
      </c>
      <c r="BL2329" s="37">
        <v>2609</v>
      </c>
      <c r="BM2329" s="38">
        <v>9.17888888888889</v>
      </c>
      <c r="BT2329" s="37">
        <v>250</v>
      </c>
      <c r="BU2329" s="38">
        <v>0.879331145557443</v>
      </c>
      <c r="BV2329" s="39">
        <v>250</v>
      </c>
      <c r="BW2329" s="40">
        <v>0.879331145557443</v>
      </c>
      <c r="BX2329" s="37">
        <v>100</v>
      </c>
      <c r="BY2329" s="38">
        <v>0.35</v>
      </c>
      <c r="CF2329" s="37">
        <v>319</v>
      </c>
      <c r="CG2329" s="38">
        <v>1.12</v>
      </c>
      <c r="CH2329" s="39">
        <v>319</v>
      </c>
      <c r="CI2329" s="40">
        <v>1.12</v>
      </c>
      <c r="CJ2329" s="37">
        <v>184</v>
      </c>
      <c r="CK2329" s="38">
        <v>0.65</v>
      </c>
    </row>
    <row r="2330" s="14" customFormat="1" ht="14.65" customHeight="1">
      <c r="A2330" t="s" s="15">
        <v>5622</v>
      </c>
      <c r="B2330" t="s" s="16">
        <v>279</v>
      </c>
      <c r="C2330" s="17">
        <v>107480</v>
      </c>
      <c r="D2330" t="s" s="18">
        <v>5</v>
      </c>
      <c r="E2330" s="19">
        <v>24024</v>
      </c>
      <c r="F2330" s="19">
        <v>18733</v>
      </c>
      <c r="G2330" s="19">
        <v>44048</v>
      </c>
      <c r="H2330" s="20">
        <f>E2330/G2330</f>
        <v>0.5454050127134036</v>
      </c>
      <c r="I2330" s="20">
        <f>F2330/G2330</f>
        <v>0.4252860515800944</v>
      </c>
      <c r="J2330" s="19">
        <f>E2330-F2330</f>
        <v>5291</v>
      </c>
      <c r="K2330" s="19">
        <f>F2330-E2330</f>
        <v>-5291</v>
      </c>
      <c r="L2330" s="20">
        <f>H2330-I2330</f>
        <v>0.1201189611333092</v>
      </c>
      <c r="M2330" s="20">
        <f>I2330-H2330</f>
        <v>-0.1201189611333092</v>
      </c>
      <c r="N2330" s="19">
        <v>27550</v>
      </c>
      <c r="O2330" s="19">
        <v>19266</v>
      </c>
      <c r="P2330" s="19">
        <v>47261</v>
      </c>
      <c r="Q2330" s="20">
        <f>N2330/P2330</f>
        <v>0.5829330737817651</v>
      </c>
      <c r="R2330" s="20">
        <f>O2330/P2330</f>
        <v>0.4076511288377309</v>
      </c>
      <c r="S2330" s="19">
        <f>N2330-O2330</f>
        <v>8284</v>
      </c>
      <c r="T2330" s="20">
        <f>Q2330-R2330</f>
        <v>0.1752819449440342</v>
      </c>
      <c r="U2330" s="19">
        <f>E2330-N2330</f>
        <v>-3526</v>
      </c>
      <c r="V2330" s="19">
        <f>F2330-O2330</f>
        <v>-533</v>
      </c>
      <c r="W2330" s="20">
        <f>H2330-Q2330</f>
        <v>-0.03752806106836148</v>
      </c>
      <c r="X2330" s="21">
        <f>I2330-R2330</f>
        <v>0.0176349227423635</v>
      </c>
      <c r="Y2330" s="22">
        <v>665.0700000000001</v>
      </c>
      <c r="Z2330" s="23">
        <f>C2330/Y2330</f>
        <v>161.6070488820725</v>
      </c>
      <c r="AA2330" s="24">
        <v>45085</v>
      </c>
      <c r="AB2330" t="s" s="25">
        <v>5721</v>
      </c>
      <c r="AC2330" s="26">
        <v>45</v>
      </c>
      <c r="AD2330" s="26">
        <v>85</v>
      </c>
      <c r="AE2330" t="s" s="42">
        <v>5722</v>
      </c>
      <c r="AF2330" s="43"/>
      <c r="AG2330" t="s" s="34">
        <v>5723</v>
      </c>
      <c r="AH2330" s="31">
        <v>107480</v>
      </c>
      <c r="AI2330" t="s" s="32">
        <v>96</v>
      </c>
      <c r="AJ2330" s="33"/>
      <c r="AK2330" s="33"/>
      <c r="AL2330" s="33"/>
      <c r="AM2330" t="s" s="44">
        <v>97</v>
      </c>
      <c r="AN2330" s="36">
        <v>107456</v>
      </c>
      <c r="AO2330" s="37">
        <v>215</v>
      </c>
      <c r="AP2330" s="37">
        <v>60153</v>
      </c>
      <c r="AQ2330" s="38">
        <v>559.788888888889</v>
      </c>
      <c r="AR2330" s="37">
        <v>31023</v>
      </c>
      <c r="AS2330" s="38">
        <v>288.698888888889</v>
      </c>
      <c r="AT2330" s="37">
        <v>13905</v>
      </c>
      <c r="AU2330" s="38">
        <v>129.4</v>
      </c>
      <c r="AV2330" s="37">
        <v>10960</v>
      </c>
      <c r="AW2330" s="38">
        <v>102</v>
      </c>
      <c r="AX2330" s="37">
        <v>1942</v>
      </c>
      <c r="AY2330" s="38">
        <v>18.07</v>
      </c>
      <c r="BB2330" s="37">
        <v>388</v>
      </c>
      <c r="BC2330" s="38">
        <v>3.60888888888889</v>
      </c>
      <c r="BJ2330" s="39">
        <v>0</v>
      </c>
      <c r="BK2330" s="40">
        <v>0</v>
      </c>
      <c r="BL2330" s="37">
        <v>1203</v>
      </c>
      <c r="BM2330" s="38">
        <v>11.1988888888889</v>
      </c>
      <c r="BV2330" s="39">
        <v>0</v>
      </c>
      <c r="BW2330" s="40">
        <v>0</v>
      </c>
      <c r="BX2330" s="37">
        <v>616</v>
      </c>
      <c r="BY2330" s="38">
        <v>5.73</v>
      </c>
      <c r="CF2330" s="37">
        <v>116</v>
      </c>
      <c r="CG2330" s="38">
        <v>1.08</v>
      </c>
      <c r="CH2330" s="39">
        <v>116</v>
      </c>
      <c r="CI2330" s="40">
        <v>1.08</v>
      </c>
    </row>
    <row r="2331" s="14" customFormat="1" ht="14.65" customHeight="1">
      <c r="A2331" t="s" s="15">
        <v>5622</v>
      </c>
      <c r="B2331" t="s" s="16">
        <v>526</v>
      </c>
      <c r="C2331" s="17">
        <v>27777</v>
      </c>
      <c r="D2331" t="s" s="18">
        <v>5</v>
      </c>
      <c r="E2331" s="19">
        <v>4727</v>
      </c>
      <c r="F2331" s="19">
        <v>7058</v>
      </c>
      <c r="G2331" s="19">
        <v>12087</v>
      </c>
      <c r="H2331" s="20">
        <f>E2331/G2331</f>
        <v>0.3910813270455862</v>
      </c>
      <c r="I2331" s="20">
        <f>F2331/G2331</f>
        <v>0.5839331513195996</v>
      </c>
      <c r="J2331" s="19">
        <f>E2331-F2331</f>
        <v>-2331</v>
      </c>
      <c r="K2331" s="19">
        <f>F2331-E2331</f>
        <v>2331</v>
      </c>
      <c r="L2331" s="20">
        <f>H2331-I2331</f>
        <v>-0.1928518242740134</v>
      </c>
      <c r="M2331" s="20">
        <f>I2331-H2331</f>
        <v>0.1928518242740134</v>
      </c>
      <c r="N2331" s="19">
        <v>5748</v>
      </c>
      <c r="O2331" s="19">
        <v>6566</v>
      </c>
      <c r="P2331" s="19">
        <v>12475</v>
      </c>
      <c r="Q2331" s="20">
        <f>N2331/P2331</f>
        <v>0.4607615230460922</v>
      </c>
      <c r="R2331" s="20">
        <f>O2331/P2331</f>
        <v>0.5263326653306614</v>
      </c>
      <c r="S2331" s="19">
        <f>N2331-O2331</f>
        <v>-818</v>
      </c>
      <c r="T2331" s="20">
        <f>Q2331-R2331</f>
        <v>-0.06557114228456917</v>
      </c>
      <c r="U2331" s="19">
        <f>E2331-N2331</f>
        <v>-1021</v>
      </c>
      <c r="V2331" s="19">
        <f>F2331-O2331</f>
        <v>492</v>
      </c>
      <c r="W2331" s="20">
        <f>H2331-Q2331</f>
        <v>-0.06968019600050601</v>
      </c>
      <c r="X2331" s="21">
        <f>I2331-R2331</f>
        <v>0.05760048598893819</v>
      </c>
      <c r="Y2331" s="22">
        <v>514.17</v>
      </c>
      <c r="Z2331" s="23">
        <f>C2331/Y2331</f>
        <v>54.02298850574713</v>
      </c>
      <c r="AA2331" s="24">
        <v>45087</v>
      </c>
      <c r="AB2331" t="s" s="25">
        <v>5724</v>
      </c>
      <c r="AC2331" s="26">
        <v>45</v>
      </c>
      <c r="AD2331" s="26">
        <v>87</v>
      </c>
      <c r="AE2331" t="s" s="42">
        <v>5719</v>
      </c>
      <c r="AF2331" t="s" s="43">
        <v>5626</v>
      </c>
      <c r="AG2331" t="s" s="34">
        <v>5720</v>
      </c>
      <c r="AH2331" s="31">
        <v>325079</v>
      </c>
      <c r="AI2331" t="s" s="32">
        <v>96</v>
      </c>
      <c r="AJ2331" t="s" s="33">
        <v>5628</v>
      </c>
      <c r="AK2331" s="33"/>
      <c r="AL2331" s="33"/>
      <c r="AM2331" t="s" s="44">
        <v>115</v>
      </c>
      <c r="AN2331" s="36">
        <v>28961</v>
      </c>
      <c r="AO2331" s="37">
        <v>91</v>
      </c>
      <c r="AP2331" s="37">
        <v>23397</v>
      </c>
      <c r="AQ2331" s="38">
        <v>807.878888888889</v>
      </c>
      <c r="AR2331" s="37">
        <v>16533</v>
      </c>
      <c r="AS2331" s="38">
        <v>570.87</v>
      </c>
      <c r="AT2331" s="37">
        <v>3424</v>
      </c>
      <c r="AU2331" s="38">
        <v>118.23</v>
      </c>
      <c r="AV2331" s="37">
        <v>3180</v>
      </c>
      <c r="AW2331" s="38">
        <v>109.798888888889</v>
      </c>
      <c r="AX2331" s="37">
        <v>50</v>
      </c>
      <c r="AY2331" s="38">
        <v>1.73</v>
      </c>
      <c r="BB2331" s="37">
        <v>37</v>
      </c>
      <c r="BC2331" s="38">
        <v>1.28</v>
      </c>
      <c r="BJ2331" s="39">
        <v>0</v>
      </c>
      <c r="BK2331" s="40">
        <v>0</v>
      </c>
      <c r="BL2331" s="37">
        <v>173</v>
      </c>
      <c r="BM2331" s="38">
        <v>5.96888888888889</v>
      </c>
      <c r="BV2331" s="39">
        <v>0</v>
      </c>
      <c r="BW2331" s="40">
        <v>0</v>
      </c>
      <c r="CH2331" s="39">
        <v>0</v>
      </c>
      <c r="CI2331" s="40">
        <v>0</v>
      </c>
    </row>
    <row r="2332" s="14" customFormat="1" ht="14.65" customHeight="1">
      <c r="A2332" t="s" s="15">
        <v>5622</v>
      </c>
      <c r="B2332" t="s" s="16">
        <v>5725</v>
      </c>
      <c r="C2332" s="17">
        <v>32535</v>
      </c>
      <c r="D2332" t="s" s="18">
        <v>5</v>
      </c>
      <c r="E2332" s="19">
        <v>9949</v>
      </c>
      <c r="F2332" s="19">
        <v>4863</v>
      </c>
      <c r="G2332" s="19">
        <v>15049</v>
      </c>
      <c r="H2332" s="20">
        <f>E2332/G2332</f>
        <v>0.6611070503023456</v>
      </c>
      <c r="I2332" s="20">
        <f>F2332/G2332</f>
        <v>0.3231443949764104</v>
      </c>
      <c r="J2332" s="19">
        <f>E2332-F2332</f>
        <v>5086</v>
      </c>
      <c r="K2332" s="19">
        <f>F2332-E2332</f>
        <v>-5086</v>
      </c>
      <c r="L2332" s="20">
        <f>H2332-I2332</f>
        <v>0.3379626553259352</v>
      </c>
      <c r="M2332" s="20">
        <f>I2332-H2332</f>
        <v>-0.3379626553259352</v>
      </c>
      <c r="N2332" s="19">
        <v>11318</v>
      </c>
      <c r="O2332" s="19">
        <v>4819</v>
      </c>
      <c r="P2332" s="19">
        <v>16282</v>
      </c>
      <c r="Q2332" s="20">
        <f>N2332/P2332</f>
        <v>0.6951234492077141</v>
      </c>
      <c r="R2332" s="20">
        <f>O2332/P2332</f>
        <v>0.2959710109323179</v>
      </c>
      <c r="S2332" s="19">
        <f>N2332-O2332</f>
        <v>6499</v>
      </c>
      <c r="T2332" s="20">
        <f>Q2332-R2332</f>
        <v>0.3991524382753961</v>
      </c>
      <c r="U2332" s="19">
        <f>E2332-N2332</f>
        <v>-1369</v>
      </c>
      <c r="V2332" s="19">
        <f>F2332-O2332</f>
        <v>44</v>
      </c>
      <c r="W2332" s="20">
        <f>H2332-Q2332</f>
        <v>-0.03401639890536845</v>
      </c>
      <c r="X2332" s="21">
        <f>I2332-R2332</f>
        <v>0.02717338404409247</v>
      </c>
      <c r="Y2332" s="22">
        <v>934.16</v>
      </c>
      <c r="Z2332" s="23">
        <f>C2332/Y2332</f>
        <v>34.8280808426822</v>
      </c>
      <c r="AA2332" s="24">
        <v>45089</v>
      </c>
      <c r="AB2332" t="s" s="25">
        <v>5726</v>
      </c>
      <c r="AC2332" s="26">
        <v>45</v>
      </c>
      <c r="AD2332" s="26">
        <v>89</v>
      </c>
      <c r="AE2332" s="42"/>
      <c r="AF2332" s="43"/>
      <c r="AG2332" s="34"/>
      <c r="AI2332" s="32"/>
      <c r="AJ2332" s="33"/>
      <c r="AK2332" s="33"/>
      <c r="AL2332" s="33"/>
      <c r="AM2332" t="s" s="44">
        <v>120</v>
      </c>
      <c r="AN2332" s="36">
        <v>34423</v>
      </c>
      <c r="AO2332" s="37">
        <v>123</v>
      </c>
      <c r="AP2332" s="37">
        <v>21535</v>
      </c>
      <c r="AQ2332" s="38">
        <v>625.6</v>
      </c>
      <c r="AR2332" s="37">
        <v>6201</v>
      </c>
      <c r="AS2332" s="38">
        <v>180.138888888889</v>
      </c>
      <c r="AT2332" s="37">
        <v>6067</v>
      </c>
      <c r="AU2332" s="38">
        <v>176.25</v>
      </c>
      <c r="AV2332" s="37">
        <v>7632</v>
      </c>
      <c r="AW2332" s="38">
        <v>221.71</v>
      </c>
      <c r="AX2332" s="37">
        <v>85</v>
      </c>
      <c r="AY2332" s="38">
        <v>2.47</v>
      </c>
      <c r="BB2332" s="37">
        <v>1550</v>
      </c>
      <c r="BC2332" s="38">
        <v>45.03</v>
      </c>
      <c r="BJ2332" s="39">
        <v>0</v>
      </c>
      <c r="BK2332" s="40">
        <v>0</v>
      </c>
      <c r="BV2332" s="39">
        <v>0</v>
      </c>
      <c r="BW2332" s="40">
        <v>0</v>
      </c>
      <c r="CH2332" s="39">
        <v>0</v>
      </c>
      <c r="CI2332" s="40">
        <v>0</v>
      </c>
    </row>
    <row r="2333" s="14" customFormat="1" ht="14.65" customHeight="1">
      <c r="A2333" t="s" s="15">
        <v>5622</v>
      </c>
      <c r="B2333" t="s" s="16">
        <v>2995</v>
      </c>
      <c r="C2333" s="17">
        <v>251195</v>
      </c>
      <c r="D2333" t="s" s="18">
        <v>5</v>
      </c>
      <c r="E2333" s="19">
        <v>41230</v>
      </c>
      <c r="F2333" s="19">
        <v>66245</v>
      </c>
      <c r="G2333" s="19">
        <v>113425</v>
      </c>
      <c r="H2333" s="20">
        <f>E2333/G2333</f>
        <v>0.3635001102049812</v>
      </c>
      <c r="I2333" s="20">
        <f>F2333/G2333</f>
        <v>0.5840423187128058</v>
      </c>
      <c r="J2333" s="19">
        <f>E2333-F2333</f>
        <v>-25015</v>
      </c>
      <c r="K2333" s="19">
        <f>F2333-E2333</f>
        <v>25015</v>
      </c>
      <c r="L2333" s="20">
        <f>H2333-I2333</f>
        <v>-0.2205422085078245</v>
      </c>
      <c r="M2333" s="20">
        <f>I2333-H2333</f>
        <v>0.2205422085078245</v>
      </c>
      <c r="N2333" s="19">
        <v>38757</v>
      </c>
      <c r="O2333" s="19">
        <v>59149</v>
      </c>
      <c r="P2333" s="19">
        <v>99428</v>
      </c>
      <c r="Q2333" s="20">
        <f>N2333/P2333</f>
        <v>0.3897996540210001</v>
      </c>
      <c r="R2333" s="20">
        <f>O2333/P2333</f>
        <v>0.5948927867401537</v>
      </c>
      <c r="S2333" s="19">
        <f>N2333-O2333</f>
        <v>-20392</v>
      </c>
      <c r="T2333" s="20">
        <f>Q2333-R2333</f>
        <v>-0.2050931327191535</v>
      </c>
      <c r="U2333" s="19">
        <f>E2333-N2333</f>
        <v>2473</v>
      </c>
      <c r="V2333" s="19">
        <f>F2333-O2333</f>
        <v>7096</v>
      </c>
      <c r="W2333" s="20">
        <f>H2333-Q2333</f>
        <v>-0.0262995438160189</v>
      </c>
      <c r="X2333" s="21">
        <f>I2333-R2333</f>
        <v>-0.0108504680273479</v>
      </c>
      <c r="Y2333" s="22">
        <v>680.6</v>
      </c>
      <c r="Z2333" s="23">
        <f>C2333/Y2333</f>
        <v>369.0787540405524</v>
      </c>
      <c r="AA2333" s="24">
        <v>45091</v>
      </c>
      <c r="AB2333" t="s" s="25">
        <v>5727</v>
      </c>
      <c r="AC2333" s="26">
        <v>45</v>
      </c>
      <c r="AD2333" s="26">
        <v>91</v>
      </c>
      <c r="AE2333" t="s" s="42">
        <v>4613</v>
      </c>
      <c r="AF2333" t="s" s="43">
        <v>4614</v>
      </c>
      <c r="AG2333" t="s" s="34">
        <v>4615</v>
      </c>
      <c r="AH2333" s="31">
        <v>2426363</v>
      </c>
      <c r="AI2333" t="s" s="32">
        <v>96</v>
      </c>
      <c r="AJ2333" t="s" s="33">
        <v>4616</v>
      </c>
      <c r="AK2333" s="33"/>
      <c r="AL2333" s="33"/>
      <c r="AM2333" t="s" s="44">
        <v>115</v>
      </c>
      <c r="AN2333" s="36">
        <v>226073</v>
      </c>
      <c r="AO2333" s="37">
        <v>326</v>
      </c>
      <c r="AP2333" s="37">
        <v>112306</v>
      </c>
      <c r="AQ2333" s="38">
        <v>496.768888888889</v>
      </c>
      <c r="AR2333" s="37">
        <v>67634</v>
      </c>
      <c r="AS2333" s="38">
        <v>299.17</v>
      </c>
      <c r="AT2333" s="37">
        <v>5605</v>
      </c>
      <c r="AU2333" s="38">
        <v>24.7888888888889</v>
      </c>
      <c r="AV2333" s="37">
        <v>20901</v>
      </c>
      <c r="AW2333" s="38">
        <v>92.45</v>
      </c>
      <c r="AX2333" s="37">
        <v>14030</v>
      </c>
      <c r="AY2333" s="38">
        <v>62.06</v>
      </c>
      <c r="AZ2333" s="37">
        <v>15</v>
      </c>
      <c r="BA2333" s="38">
        <v>0.07000000000000001</v>
      </c>
      <c r="BB2333" s="37">
        <v>1111</v>
      </c>
      <c r="BC2333" s="38">
        <v>4.91</v>
      </c>
      <c r="BJ2333" s="39">
        <v>0</v>
      </c>
      <c r="BK2333" s="40">
        <v>0</v>
      </c>
      <c r="BL2333" s="37">
        <v>2344</v>
      </c>
      <c r="BM2333" s="38">
        <v>10.3688888888889</v>
      </c>
      <c r="BV2333" s="39">
        <v>0</v>
      </c>
      <c r="BW2333" s="40">
        <v>0</v>
      </c>
      <c r="BX2333" s="37">
        <v>666</v>
      </c>
      <c r="BY2333" s="38">
        <v>2.95</v>
      </c>
      <c r="CH2333" s="39">
        <v>0</v>
      </c>
      <c r="CI2333" s="40">
        <v>0</v>
      </c>
    </row>
    <row r="2334" s="14" customFormat="1" ht="14.65" customHeight="1">
      <c r="A2334" t="s" s="15">
        <v>5728</v>
      </c>
      <c r="B2334" t="s" s="16">
        <v>5729</v>
      </c>
      <c r="C2334" s="17">
        <v>2733</v>
      </c>
      <c r="D2334" t="s" s="18">
        <v>5</v>
      </c>
      <c r="E2334" s="19">
        <v>340</v>
      </c>
      <c r="F2334" s="19">
        <v>974</v>
      </c>
      <c r="G2334" s="19">
        <v>1407</v>
      </c>
      <c r="H2334" s="20">
        <f>E2334/G2334</f>
        <v>0.2416488983653163</v>
      </c>
      <c r="I2334" s="20">
        <f>F2334/G2334</f>
        <v>0.6922530206112296</v>
      </c>
      <c r="J2334" s="19">
        <f>E2334-F2334</f>
        <v>-634</v>
      </c>
      <c r="K2334" s="19">
        <f>F2334-E2334</f>
        <v>634</v>
      </c>
      <c r="L2334" s="20">
        <f>H2334-I2334</f>
        <v>-0.4506041222459133</v>
      </c>
      <c r="M2334" s="20">
        <f>I2334-H2334</f>
        <v>0.4506041222459133</v>
      </c>
      <c r="N2334" s="19">
        <v>556</v>
      </c>
      <c r="O2334" s="19">
        <v>804</v>
      </c>
      <c r="P2334" s="19">
        <v>1400</v>
      </c>
      <c r="Q2334" s="20">
        <f>N2334/P2334</f>
        <v>0.3971428571428571</v>
      </c>
      <c r="R2334" s="20">
        <f>O2334/P2334</f>
        <v>0.5742857142857143</v>
      </c>
      <c r="S2334" s="19">
        <f>N2334-O2334</f>
        <v>-248</v>
      </c>
      <c r="T2334" s="20">
        <f>Q2334-R2334</f>
        <v>-0.1771428571428572</v>
      </c>
      <c r="U2334" s="19">
        <f>E2334-N2334</f>
        <v>-216</v>
      </c>
      <c r="V2334" s="19">
        <f>F2334-O2334</f>
        <v>170</v>
      </c>
      <c r="W2334" s="20">
        <f>H2334-Q2334</f>
        <v>-0.1554939587775409</v>
      </c>
      <c r="X2334" s="21">
        <f>I2334-R2334</f>
        <v>0.1179673063255153</v>
      </c>
      <c r="Y2334" s="22">
        <v>708.4299999999999</v>
      </c>
      <c r="Z2334" s="23">
        <f>C2334/Y2334</f>
        <v>3.857826461329983</v>
      </c>
      <c r="AA2334" s="24">
        <v>46003</v>
      </c>
      <c r="AB2334" t="s" s="25">
        <v>5730</v>
      </c>
      <c r="AC2334" s="26">
        <v>46</v>
      </c>
      <c r="AD2334" s="26">
        <v>3</v>
      </c>
      <c r="AE2334" s="42"/>
      <c r="AF2334" s="43"/>
      <c r="AG2334" s="34"/>
      <c r="AI2334" s="32"/>
      <c r="AJ2334" s="33"/>
      <c r="AK2334" s="33"/>
      <c r="AL2334" s="33"/>
      <c r="AM2334" t="s" s="44">
        <v>120</v>
      </c>
      <c r="AN2334" s="36">
        <v>2710</v>
      </c>
      <c r="AO2334" s="37">
        <v>12</v>
      </c>
      <c r="AP2334" s="37">
        <v>2676</v>
      </c>
      <c r="AQ2334" s="38">
        <v>987.45</v>
      </c>
      <c r="AR2334" s="37">
        <v>389</v>
      </c>
      <c r="AS2334" s="38">
        <v>143.538888888889</v>
      </c>
      <c r="AV2334" s="37">
        <v>1059</v>
      </c>
      <c r="AW2334" s="38">
        <v>390.768888888889</v>
      </c>
      <c r="AX2334" s="37">
        <v>1227</v>
      </c>
      <c r="AY2334" s="38">
        <v>452.768888888889</v>
      </c>
      <c r="BB2334" s="37">
        <v>1</v>
      </c>
      <c r="BC2334" s="38">
        <v>0.37</v>
      </c>
      <c r="BJ2334" s="39">
        <v>0</v>
      </c>
      <c r="BK2334" s="40">
        <v>0</v>
      </c>
      <c r="BV2334" s="39">
        <v>0</v>
      </c>
      <c r="BW2334" s="40">
        <v>0</v>
      </c>
      <c r="CH2334" s="39">
        <v>0</v>
      </c>
      <c r="CI2334" s="40">
        <v>0</v>
      </c>
    </row>
    <row r="2335" s="14" customFormat="1" ht="14.65" customHeight="1">
      <c r="A2335" t="s" s="15">
        <v>5728</v>
      </c>
      <c r="B2335" t="s" s="16">
        <v>5731</v>
      </c>
      <c r="C2335" s="17">
        <v>18372</v>
      </c>
      <c r="D2335" t="s" s="18">
        <v>5</v>
      </c>
      <c r="E2335" s="19">
        <v>1912</v>
      </c>
      <c r="F2335" s="19">
        <v>4455</v>
      </c>
      <c r="G2335" s="19">
        <v>6772</v>
      </c>
      <c r="H2335" s="20">
        <f>E2335/G2335</f>
        <v>0.2823390431187242</v>
      </c>
      <c r="I2335" s="20">
        <f>F2335/G2335</f>
        <v>0.6578558771411696</v>
      </c>
      <c r="J2335" s="19">
        <f>E2335-F2335</f>
        <v>-2543</v>
      </c>
      <c r="K2335" s="19">
        <f>F2335-E2335</f>
        <v>2543</v>
      </c>
      <c r="L2335" s="20">
        <f>H2335-I2335</f>
        <v>-0.3755168340224454</v>
      </c>
      <c r="M2335" s="20">
        <f>I2335-H2335</f>
        <v>0.3755168340224454</v>
      </c>
      <c r="N2335" s="19">
        <v>2881</v>
      </c>
      <c r="O2335" s="19">
        <v>4230</v>
      </c>
      <c r="P2335" s="19">
        <v>7263</v>
      </c>
      <c r="Q2335" s="20">
        <f>N2335/P2335</f>
        <v>0.3966680435081922</v>
      </c>
      <c r="R2335" s="20">
        <f>O2335/P2335</f>
        <v>0.5824039653035935</v>
      </c>
      <c r="S2335" s="19">
        <f>N2335-O2335</f>
        <v>-1349</v>
      </c>
      <c r="T2335" s="20">
        <f>Q2335-R2335</f>
        <v>-0.1857359217954013</v>
      </c>
      <c r="U2335" s="19">
        <f>E2335-N2335</f>
        <v>-969</v>
      </c>
      <c r="V2335" s="19">
        <f>F2335-O2335</f>
        <v>225</v>
      </c>
      <c r="W2335" s="20">
        <f>H2335-Q2335</f>
        <v>-0.114329000389468</v>
      </c>
      <c r="X2335" s="21">
        <f>I2335-R2335</f>
        <v>0.07545191183757605</v>
      </c>
      <c r="Y2335" s="22">
        <v>1258.71</v>
      </c>
      <c r="Z2335" s="23">
        <f>C2335/Y2335</f>
        <v>14.59589579807898</v>
      </c>
      <c r="AA2335" s="24">
        <v>46005</v>
      </c>
      <c r="AB2335" t="s" s="25">
        <v>5732</v>
      </c>
      <c r="AC2335" s="26">
        <v>46</v>
      </c>
      <c r="AD2335" s="26">
        <v>5</v>
      </c>
      <c r="AE2335" t="s" s="42">
        <v>5733</v>
      </c>
      <c r="AF2335" s="43"/>
      <c r="AG2335" t="s" s="33">
        <v>5734</v>
      </c>
      <c r="AI2335" t="s" s="33">
        <v>108</v>
      </c>
      <c r="AJ2335" s="33"/>
      <c r="AK2335" s="33"/>
      <c r="AL2335" s="33"/>
      <c r="AM2335" t="s" s="44">
        <v>97</v>
      </c>
      <c r="AN2335" s="36">
        <v>17398</v>
      </c>
      <c r="AO2335" s="37">
        <v>40</v>
      </c>
      <c r="AP2335" s="37">
        <v>10452</v>
      </c>
      <c r="AQ2335" s="38">
        <v>600.758888888889</v>
      </c>
      <c r="AR2335" s="37">
        <v>3531</v>
      </c>
      <c r="AS2335" s="38">
        <v>202.948888888889</v>
      </c>
      <c r="AV2335" s="37">
        <v>4463</v>
      </c>
      <c r="AW2335" s="38">
        <v>256.518888888889</v>
      </c>
      <c r="AX2335" s="37">
        <v>2235</v>
      </c>
      <c r="AY2335" s="38">
        <v>128.46</v>
      </c>
      <c r="BJ2335" s="39">
        <v>0</v>
      </c>
      <c r="BK2335" s="40">
        <v>0</v>
      </c>
      <c r="BL2335" s="37">
        <v>223</v>
      </c>
      <c r="BM2335" s="38">
        <v>12.82</v>
      </c>
      <c r="BV2335" s="39">
        <v>0</v>
      </c>
      <c r="BW2335" s="40">
        <v>0</v>
      </c>
      <c r="CH2335" s="39">
        <v>0</v>
      </c>
      <c r="CI2335" s="40">
        <v>0</v>
      </c>
    </row>
    <row r="2336" s="14" customFormat="1" ht="14.65" customHeight="1">
      <c r="A2336" t="s" s="15">
        <v>5728</v>
      </c>
      <c r="B2336" t="s" s="16">
        <v>5735</v>
      </c>
      <c r="C2336" s="17">
        <v>3423</v>
      </c>
      <c r="D2336" t="s" s="18">
        <v>5</v>
      </c>
      <c r="E2336" s="19">
        <v>412</v>
      </c>
      <c r="F2336" s="19">
        <v>666</v>
      </c>
      <c r="G2336" s="19">
        <v>1149</v>
      </c>
      <c r="H2336" s="20">
        <f>E2336/G2336</f>
        <v>0.3585726718885988</v>
      </c>
      <c r="I2336" s="20">
        <f>F2336/G2336</f>
        <v>0.5796344647519582</v>
      </c>
      <c r="J2336" s="19">
        <f>E2336-F2336</f>
        <v>-254</v>
      </c>
      <c r="K2336" s="19">
        <f>F2336-E2336</f>
        <v>254</v>
      </c>
      <c r="L2336" s="20">
        <f>H2336-I2336</f>
        <v>-0.2210617928633595</v>
      </c>
      <c r="M2336" s="20">
        <f>I2336-H2336</f>
        <v>0.2210617928633595</v>
      </c>
      <c r="N2336" s="19">
        <v>548</v>
      </c>
      <c r="O2336" s="19">
        <v>626</v>
      </c>
      <c r="P2336" s="19">
        <v>1203</v>
      </c>
      <c r="Q2336" s="20">
        <f>N2336/P2336</f>
        <v>0.455527847049044</v>
      </c>
      <c r="R2336" s="20">
        <f>O2336/P2336</f>
        <v>0.5203657522859518</v>
      </c>
      <c r="S2336" s="19">
        <f>N2336-O2336</f>
        <v>-78</v>
      </c>
      <c r="T2336" s="20">
        <f>Q2336-R2336</f>
        <v>-0.0648379052369078</v>
      </c>
      <c r="U2336" s="19">
        <f>E2336-N2336</f>
        <v>-136</v>
      </c>
      <c r="V2336" s="19">
        <f>F2336-O2336</f>
        <v>40</v>
      </c>
      <c r="W2336" s="20">
        <f>H2336-Q2336</f>
        <v>-0.09695517516044527</v>
      </c>
      <c r="X2336" s="21">
        <f>I2336-R2336</f>
        <v>0.0592687124660064</v>
      </c>
      <c r="Y2336" s="22">
        <v>1184.71</v>
      </c>
      <c r="Z2336" s="23">
        <f>C2336/Y2336</f>
        <v>2.889314684606359</v>
      </c>
      <c r="AA2336" s="24">
        <v>46007</v>
      </c>
      <c r="AB2336" t="s" s="25">
        <v>5736</v>
      </c>
      <c r="AC2336" s="26">
        <v>46</v>
      </c>
      <c r="AD2336" s="26">
        <v>7</v>
      </c>
      <c r="AE2336" s="42"/>
      <c r="AF2336" s="43"/>
      <c r="AG2336" s="34"/>
      <c r="AI2336" s="32"/>
      <c r="AJ2336" s="33"/>
      <c r="AK2336" s="33"/>
      <c r="AL2336" s="33"/>
      <c r="AM2336" t="s" s="44">
        <v>120</v>
      </c>
      <c r="AN2336" s="36">
        <v>3431</v>
      </c>
      <c r="AO2336" s="37">
        <v>8</v>
      </c>
      <c r="AP2336" s="37">
        <v>1472</v>
      </c>
      <c r="AQ2336" s="38">
        <v>429.028888888889</v>
      </c>
      <c r="AR2336" s="37">
        <v>170</v>
      </c>
      <c r="AS2336" s="38">
        <v>49.5488888888889</v>
      </c>
      <c r="AV2336" s="37">
        <v>346</v>
      </c>
      <c r="AW2336" s="38">
        <v>100.848888888889</v>
      </c>
      <c r="AX2336" s="37">
        <v>792</v>
      </c>
      <c r="AY2336" s="38">
        <v>230.84</v>
      </c>
      <c r="BB2336" s="37">
        <v>122</v>
      </c>
      <c r="BC2336" s="38">
        <v>35.56</v>
      </c>
      <c r="BJ2336" s="39">
        <v>0</v>
      </c>
      <c r="BK2336" s="40">
        <v>0</v>
      </c>
      <c r="BL2336" s="37">
        <v>42</v>
      </c>
      <c r="BM2336" s="38">
        <v>12.24</v>
      </c>
      <c r="BV2336" s="39">
        <v>0</v>
      </c>
      <c r="BW2336" s="40">
        <v>0</v>
      </c>
      <c r="CH2336" s="39">
        <v>0</v>
      </c>
      <c r="CI2336" s="40">
        <v>0</v>
      </c>
    </row>
    <row r="2337" s="14" customFormat="1" ht="14.65" customHeight="1">
      <c r="A2337" t="s" s="15">
        <v>5728</v>
      </c>
      <c r="B2337" t="s" s="16">
        <v>5737</v>
      </c>
      <c r="C2337" s="17">
        <v>6985</v>
      </c>
      <c r="D2337" t="s" s="18">
        <v>5</v>
      </c>
      <c r="E2337" s="19">
        <v>704</v>
      </c>
      <c r="F2337" s="19">
        <v>2105</v>
      </c>
      <c r="G2337" s="19">
        <v>2974</v>
      </c>
      <c r="H2337" s="20">
        <f>E2337/G2337</f>
        <v>0.2367182246133154</v>
      </c>
      <c r="I2337" s="20">
        <f>F2337/G2337</f>
        <v>0.7078009414929388</v>
      </c>
      <c r="J2337" s="19">
        <f>E2337-F2337</f>
        <v>-1401</v>
      </c>
      <c r="K2337" s="19">
        <f>F2337-E2337</f>
        <v>1401</v>
      </c>
      <c r="L2337" s="20">
        <f>H2337-I2337</f>
        <v>-0.4710827168796234</v>
      </c>
      <c r="M2337" s="20">
        <f>I2337-H2337</f>
        <v>0.4710827168796234</v>
      </c>
      <c r="N2337" s="19">
        <v>1167</v>
      </c>
      <c r="O2337" s="19">
        <v>1830</v>
      </c>
      <c r="P2337" s="19">
        <v>3074</v>
      </c>
      <c r="Q2337" s="20">
        <f>N2337/P2337</f>
        <v>0.3796356538711776</v>
      </c>
      <c r="R2337" s="20">
        <f>O2337/P2337</f>
        <v>0.5953155497722836</v>
      </c>
      <c r="S2337" s="19">
        <f>N2337-O2337</f>
        <v>-663</v>
      </c>
      <c r="T2337" s="20">
        <f>Q2337-R2337</f>
        <v>-0.215679895901106</v>
      </c>
      <c r="U2337" s="19">
        <f>E2337-N2337</f>
        <v>-463</v>
      </c>
      <c r="V2337" s="19">
        <f>F2337-O2337</f>
        <v>275</v>
      </c>
      <c r="W2337" s="20">
        <f>H2337-Q2337</f>
        <v>-0.1429174292578622</v>
      </c>
      <c r="X2337" s="21">
        <f>I2337-R2337</f>
        <v>0.1124853917206552</v>
      </c>
      <c r="Y2337" s="22">
        <v>563.7</v>
      </c>
      <c r="Z2337" s="23">
        <f>C2337/Y2337</f>
        <v>12.39134291289693</v>
      </c>
      <c r="AA2337" s="24">
        <v>46009</v>
      </c>
      <c r="AB2337" t="s" s="25">
        <v>5738</v>
      </c>
      <c r="AC2337" s="26">
        <v>46</v>
      </c>
      <c r="AD2337" s="26">
        <v>9</v>
      </c>
      <c r="AE2337" s="42"/>
      <c r="AF2337" s="43"/>
      <c r="AG2337" s="34"/>
      <c r="AI2337" s="32"/>
      <c r="AJ2337" s="33"/>
      <c r="AK2337" s="33"/>
      <c r="AL2337" s="33"/>
      <c r="AM2337" t="s" s="44">
        <v>120</v>
      </c>
      <c r="AN2337" s="36">
        <v>7070</v>
      </c>
      <c r="AO2337" s="37">
        <v>26</v>
      </c>
      <c r="AP2337" s="37">
        <v>5254</v>
      </c>
      <c r="AQ2337" s="38">
        <v>743.138888888889</v>
      </c>
      <c r="AR2337" s="37">
        <v>1027</v>
      </c>
      <c r="AS2337" s="38">
        <v>145.258888888889</v>
      </c>
      <c r="AV2337" s="37">
        <v>1852</v>
      </c>
      <c r="AW2337" s="38">
        <v>261.948888888889</v>
      </c>
      <c r="AX2337" s="37">
        <v>2375</v>
      </c>
      <c r="AY2337" s="38">
        <v>335.93</v>
      </c>
      <c r="BJ2337" s="39">
        <v>0</v>
      </c>
      <c r="BK2337" s="40">
        <v>0</v>
      </c>
      <c r="BV2337" s="39">
        <v>0</v>
      </c>
      <c r="BW2337" s="40">
        <v>0</v>
      </c>
      <c r="CH2337" s="39">
        <v>0</v>
      </c>
      <c r="CI2337" s="40">
        <v>0</v>
      </c>
    </row>
    <row r="2338" s="14" customFormat="1" ht="14.65" customHeight="1">
      <c r="A2338" t="s" s="15">
        <v>5728</v>
      </c>
      <c r="B2338" t="s" s="16">
        <v>5739</v>
      </c>
      <c r="C2338" s="17">
        <v>33897</v>
      </c>
      <c r="D2338" t="s" s="18">
        <v>5</v>
      </c>
      <c r="E2338" s="19">
        <v>4879</v>
      </c>
      <c r="F2338" s="19">
        <v>6748</v>
      </c>
      <c r="G2338" s="19">
        <v>12680</v>
      </c>
      <c r="H2338" s="20">
        <f>E2338/G2338</f>
        <v>0.3847791798107256</v>
      </c>
      <c r="I2338" s="20">
        <f>F2338/G2338</f>
        <v>0.5321766561514195</v>
      </c>
      <c r="J2338" s="19">
        <f>E2338-F2338</f>
        <v>-1869</v>
      </c>
      <c r="K2338" s="19">
        <f>F2338-E2338</f>
        <v>1869</v>
      </c>
      <c r="L2338" s="20">
        <f>H2338-I2338</f>
        <v>-0.1473974763406939</v>
      </c>
      <c r="M2338" s="20">
        <f>I2338-H2338</f>
        <v>0.1473974763406939</v>
      </c>
      <c r="N2338" s="19">
        <v>5826</v>
      </c>
      <c r="O2338" s="19">
        <v>6219</v>
      </c>
      <c r="P2338" s="19">
        <v>12398</v>
      </c>
      <c r="Q2338" s="20">
        <f>N2338/P2338</f>
        <v>0.4699145023390869</v>
      </c>
      <c r="R2338" s="20">
        <f>O2338/P2338</f>
        <v>0.5016131634134537</v>
      </c>
      <c r="S2338" s="19">
        <f>N2338-O2338</f>
        <v>-393</v>
      </c>
      <c r="T2338" s="20">
        <f>Q2338-R2338</f>
        <v>-0.03169866107436681</v>
      </c>
      <c r="U2338" s="19">
        <f>E2338-N2338</f>
        <v>-947</v>
      </c>
      <c r="V2338" s="19">
        <f>F2338-O2338</f>
        <v>529</v>
      </c>
      <c r="W2338" s="20">
        <f>H2338-Q2338</f>
        <v>-0.08513532252836137</v>
      </c>
      <c r="X2338" s="21">
        <f>I2338-R2338</f>
        <v>0.03056349273796577</v>
      </c>
      <c r="Y2338" s="22">
        <v>792.21</v>
      </c>
      <c r="Z2338" s="23">
        <f>C2338/Y2338</f>
        <v>42.78789714848335</v>
      </c>
      <c r="AA2338" s="24">
        <v>46011</v>
      </c>
      <c r="AB2338" t="s" s="25">
        <v>5740</v>
      </c>
      <c r="AC2338" s="26">
        <v>46</v>
      </c>
      <c r="AD2338" s="26">
        <v>11</v>
      </c>
      <c r="AE2338" t="s" s="42">
        <v>5741</v>
      </c>
      <c r="AF2338" s="43"/>
      <c r="AG2338" t="s" s="33">
        <v>5742</v>
      </c>
      <c r="AI2338" t="s" s="33">
        <v>108</v>
      </c>
      <c r="AJ2338" s="33"/>
      <c r="AK2338" s="33"/>
      <c r="AL2338" s="33"/>
      <c r="AM2338" t="s" s="44">
        <v>97</v>
      </c>
      <c r="AN2338" s="36">
        <v>31965</v>
      </c>
      <c r="AO2338" s="37">
        <v>56</v>
      </c>
      <c r="AP2338" s="37">
        <v>16939</v>
      </c>
      <c r="AQ2338" s="38">
        <v>529.918888888889</v>
      </c>
      <c r="AR2338" s="37">
        <v>4018</v>
      </c>
      <c r="AS2338" s="38">
        <v>125.7</v>
      </c>
      <c r="AV2338" s="37">
        <v>7444</v>
      </c>
      <c r="AW2338" s="38">
        <v>232.878888888889</v>
      </c>
      <c r="AX2338" s="37">
        <v>4844</v>
      </c>
      <c r="AY2338" s="38">
        <v>151.538888888889</v>
      </c>
      <c r="BB2338" s="37">
        <v>6</v>
      </c>
      <c r="BC2338" s="38">
        <v>0.19</v>
      </c>
      <c r="BD2338" s="37">
        <v>103</v>
      </c>
      <c r="BE2338" s="38">
        <v>3.22227436258408</v>
      </c>
      <c r="BJ2338" s="39">
        <v>103</v>
      </c>
      <c r="BK2338" s="40">
        <v>3.22227436258408</v>
      </c>
      <c r="BL2338" s="37">
        <v>216</v>
      </c>
      <c r="BM2338" s="38">
        <v>6.75888888888889</v>
      </c>
      <c r="BV2338" s="39">
        <v>0</v>
      </c>
      <c r="BW2338" s="40">
        <v>0</v>
      </c>
      <c r="BX2338" s="37">
        <v>308</v>
      </c>
      <c r="BY2338" s="38">
        <v>9.640000000000001</v>
      </c>
      <c r="CH2338" s="39">
        <v>0</v>
      </c>
      <c r="CI2338" s="40">
        <v>0</v>
      </c>
    </row>
    <row r="2339" s="14" customFormat="1" ht="14.65" customHeight="1">
      <c r="A2339" t="s" s="15">
        <v>5728</v>
      </c>
      <c r="B2339" t="s" s="16">
        <v>1673</v>
      </c>
      <c r="C2339" s="17">
        <v>38785</v>
      </c>
      <c r="D2339" t="s" s="18">
        <v>5</v>
      </c>
      <c r="E2339" s="19">
        <v>5452</v>
      </c>
      <c r="F2339" s="19">
        <v>9613</v>
      </c>
      <c r="G2339" s="19">
        <v>16113</v>
      </c>
      <c r="H2339" s="20">
        <f>E2339/G2339</f>
        <v>0.3383603301681872</v>
      </c>
      <c r="I2339" s="20">
        <f>F2339/G2339</f>
        <v>0.5965990194253088</v>
      </c>
      <c r="J2339" s="19">
        <f>E2339-F2339</f>
        <v>-4161</v>
      </c>
      <c r="K2339" s="19">
        <f>F2339-E2339</f>
        <v>4161</v>
      </c>
      <c r="L2339" s="20">
        <f>H2339-I2339</f>
        <v>-0.2582386892571216</v>
      </c>
      <c r="M2339" s="20">
        <f>I2339-H2339</f>
        <v>0.2582386892571216</v>
      </c>
      <c r="N2339" s="19">
        <v>7249</v>
      </c>
      <c r="O2339" s="19">
        <v>8320</v>
      </c>
      <c r="P2339" s="19">
        <v>16066</v>
      </c>
      <c r="Q2339" s="20">
        <f>N2339/P2339</f>
        <v>0.4512012946595295</v>
      </c>
      <c r="R2339" s="20">
        <f>O2339/P2339</f>
        <v>0.5178638117764223</v>
      </c>
      <c r="S2339" s="19">
        <f>N2339-O2339</f>
        <v>-1071</v>
      </c>
      <c r="T2339" s="20">
        <f>Q2339-R2339</f>
        <v>-0.06666251711689281</v>
      </c>
      <c r="U2339" s="19">
        <f>E2339-N2339</f>
        <v>-1797</v>
      </c>
      <c r="V2339" s="19">
        <f>F2339-O2339</f>
        <v>1293</v>
      </c>
      <c r="W2339" s="20">
        <f>H2339-Q2339</f>
        <v>-0.1128409644913423</v>
      </c>
      <c r="X2339" s="21">
        <f>I2339-R2339</f>
        <v>0.07873520764888653</v>
      </c>
      <c r="Y2339" s="22">
        <v>1712.98</v>
      </c>
      <c r="Z2339" s="23">
        <f>C2339/Y2339</f>
        <v>22.6418288596481</v>
      </c>
      <c r="AA2339" s="24">
        <v>46013</v>
      </c>
      <c r="AB2339" t="s" s="25">
        <v>5743</v>
      </c>
      <c r="AC2339" s="26">
        <v>46</v>
      </c>
      <c r="AD2339" s="26">
        <v>13</v>
      </c>
      <c r="AE2339" t="s" s="42">
        <v>5744</v>
      </c>
      <c r="AF2339" s="43"/>
      <c r="AG2339" t="s" s="33">
        <v>5745</v>
      </c>
      <c r="AI2339" t="s" s="33">
        <v>108</v>
      </c>
      <c r="AJ2339" s="33"/>
      <c r="AK2339" s="33"/>
      <c r="AL2339" s="33"/>
      <c r="AM2339" t="s" s="44">
        <v>97</v>
      </c>
      <c r="AN2339" s="36">
        <v>36531</v>
      </c>
      <c r="AO2339" s="37">
        <v>74</v>
      </c>
      <c r="AP2339" s="37">
        <v>28151</v>
      </c>
      <c r="AQ2339" s="38">
        <v>770.61</v>
      </c>
      <c r="AR2339" s="37">
        <v>7400</v>
      </c>
      <c r="AS2339" s="38">
        <v>202.568888888889</v>
      </c>
      <c r="AV2339" s="37">
        <v>11782</v>
      </c>
      <c r="AW2339" s="38">
        <v>322.518888888889</v>
      </c>
      <c r="AX2339" s="37">
        <v>8543</v>
      </c>
      <c r="AY2339" s="38">
        <v>233.86</v>
      </c>
      <c r="BB2339" s="37">
        <v>7</v>
      </c>
      <c r="BC2339" s="38">
        <v>0.19</v>
      </c>
      <c r="BJ2339" s="39">
        <v>0</v>
      </c>
      <c r="BK2339" s="40">
        <v>0</v>
      </c>
      <c r="BL2339" s="37">
        <v>395</v>
      </c>
      <c r="BM2339" s="38">
        <v>10.81</v>
      </c>
      <c r="BV2339" s="39">
        <v>0</v>
      </c>
      <c r="BW2339" s="40">
        <v>0</v>
      </c>
      <c r="BZ2339" s="37">
        <v>24</v>
      </c>
      <c r="CA2339" s="38">
        <v>0.66</v>
      </c>
      <c r="CH2339" s="39">
        <v>24</v>
      </c>
      <c r="CI2339" s="40">
        <v>0.66</v>
      </c>
    </row>
    <row r="2340" s="14" customFormat="1" ht="14.65" customHeight="1">
      <c r="A2340" t="s" s="15">
        <v>5728</v>
      </c>
      <c r="B2340" t="s" s="16">
        <v>5746</v>
      </c>
      <c r="C2340" s="17">
        <v>5281</v>
      </c>
      <c r="D2340" t="s" s="18">
        <v>5</v>
      </c>
      <c r="E2340" s="19">
        <v>571</v>
      </c>
      <c r="F2340" s="19">
        <v>1565</v>
      </c>
      <c r="G2340" s="19">
        <v>2288</v>
      </c>
      <c r="H2340" s="20">
        <f>E2340/G2340</f>
        <v>0.2495629370629371</v>
      </c>
      <c r="I2340" s="20">
        <f>F2340/G2340</f>
        <v>0.6840034965034965</v>
      </c>
      <c r="J2340" s="19">
        <f>E2340-F2340</f>
        <v>-994</v>
      </c>
      <c r="K2340" s="19">
        <f>F2340-E2340</f>
        <v>994</v>
      </c>
      <c r="L2340" s="20">
        <f>H2340-I2340</f>
        <v>-0.4344405594405594</v>
      </c>
      <c r="M2340" s="20">
        <f>I2340-H2340</f>
        <v>0.4344405594405594</v>
      </c>
      <c r="N2340" s="19">
        <v>824</v>
      </c>
      <c r="O2340" s="19">
        <v>1499</v>
      </c>
      <c r="P2340" s="19">
        <v>2379</v>
      </c>
      <c r="Q2340" s="20">
        <f>N2340/P2340</f>
        <v>0.346364018495166</v>
      </c>
      <c r="R2340" s="20">
        <f>O2340/P2340</f>
        <v>0.6300966792770072</v>
      </c>
      <c r="S2340" s="19">
        <f>N2340-O2340</f>
        <v>-675</v>
      </c>
      <c r="T2340" s="20">
        <f>Q2340-R2340</f>
        <v>-0.2837326607818412</v>
      </c>
      <c r="U2340" s="19">
        <f>E2340-N2340</f>
        <v>-253</v>
      </c>
      <c r="V2340" s="19">
        <f>F2340-O2340</f>
        <v>66</v>
      </c>
      <c r="W2340" s="20">
        <f>H2340-Q2340</f>
        <v>-0.09680108143222896</v>
      </c>
      <c r="X2340" s="21">
        <f>I2340-R2340</f>
        <v>0.05390681722648927</v>
      </c>
      <c r="Y2340" s="22">
        <v>817.24</v>
      </c>
      <c r="Z2340" s="23">
        <f>C2340/Y2340</f>
        <v>6.461994028681905</v>
      </c>
      <c r="AA2340" s="24">
        <v>46015</v>
      </c>
      <c r="AB2340" t="s" s="25">
        <v>5747</v>
      </c>
      <c r="AC2340" s="26">
        <v>46</v>
      </c>
      <c r="AD2340" s="26">
        <v>15</v>
      </c>
      <c r="AE2340" s="42"/>
      <c r="AF2340" s="43"/>
      <c r="AG2340" s="34"/>
      <c r="AI2340" s="32"/>
      <c r="AJ2340" s="33"/>
      <c r="AK2340" s="33"/>
      <c r="AL2340" s="33"/>
      <c r="AM2340" t="s" s="44">
        <v>120</v>
      </c>
      <c r="AN2340" s="36">
        <v>5255</v>
      </c>
      <c r="AO2340" s="37">
        <v>16</v>
      </c>
      <c r="AP2340" s="37">
        <v>4399</v>
      </c>
      <c r="AQ2340" s="38">
        <v>837.11</v>
      </c>
      <c r="AR2340" s="37">
        <v>586</v>
      </c>
      <c r="AS2340" s="38">
        <v>111.51</v>
      </c>
      <c r="AV2340" s="37">
        <v>1135</v>
      </c>
      <c r="AW2340" s="38">
        <v>215.978888888889</v>
      </c>
      <c r="AX2340" s="37">
        <v>2676</v>
      </c>
      <c r="AY2340" s="38">
        <v>509.23</v>
      </c>
      <c r="BB2340" s="37">
        <v>2</v>
      </c>
      <c r="BC2340" s="38">
        <v>0.38</v>
      </c>
      <c r="BJ2340" s="39">
        <v>0</v>
      </c>
      <c r="BK2340" s="40">
        <v>0</v>
      </c>
      <c r="BV2340" s="39">
        <v>0</v>
      </c>
      <c r="BW2340" s="40">
        <v>0</v>
      </c>
      <c r="CH2340" s="39">
        <v>0</v>
      </c>
      <c r="CI2340" s="40">
        <v>0</v>
      </c>
    </row>
    <row r="2341" s="14" customFormat="1" ht="14.65" customHeight="1">
      <c r="A2341" t="s" s="15">
        <v>5728</v>
      </c>
      <c r="B2341" t="s" s="16">
        <v>4034</v>
      </c>
      <c r="C2341" s="17">
        <v>2095</v>
      </c>
      <c r="D2341" t="s" s="18">
        <v>5</v>
      </c>
      <c r="E2341" s="19">
        <v>296</v>
      </c>
      <c r="F2341" s="19">
        <v>171</v>
      </c>
      <c r="G2341" s="19">
        <v>490</v>
      </c>
      <c r="H2341" s="20">
        <f>E2341/G2341</f>
        <v>0.6040816326530613</v>
      </c>
      <c r="I2341" s="20">
        <f>F2341/G2341</f>
        <v>0.3489795918367347</v>
      </c>
      <c r="J2341" s="19">
        <f>E2341-F2341</f>
        <v>125</v>
      </c>
      <c r="K2341" s="19">
        <f>F2341-E2341</f>
        <v>-125</v>
      </c>
      <c r="L2341" s="20">
        <f>H2341-I2341</f>
        <v>0.2551020408163265</v>
      </c>
      <c r="M2341" s="20">
        <f>I2341-H2341</f>
        <v>-0.2551020408163265</v>
      </c>
      <c r="N2341" s="19">
        <v>472</v>
      </c>
      <c r="O2341" s="19">
        <v>166</v>
      </c>
      <c r="P2341" s="19">
        <v>641</v>
      </c>
      <c r="Q2341" s="20">
        <f>N2341/P2341</f>
        <v>0.7363494539781591</v>
      </c>
      <c r="R2341" s="20">
        <f>O2341/P2341</f>
        <v>0.2589703588143526</v>
      </c>
      <c r="S2341" s="19">
        <f>N2341-O2341</f>
        <v>306</v>
      </c>
      <c r="T2341" s="20">
        <f>Q2341-R2341</f>
        <v>0.4773790951638065</v>
      </c>
      <c r="U2341" s="19">
        <f>E2341-N2341</f>
        <v>-176</v>
      </c>
      <c r="V2341" s="19">
        <f>F2341-O2341</f>
        <v>5</v>
      </c>
      <c r="W2341" s="20">
        <f>H2341-Q2341</f>
        <v>-0.1322678213250978</v>
      </c>
      <c r="X2341" s="21">
        <f>I2341-R2341</f>
        <v>0.09000923302238212</v>
      </c>
      <c r="Y2341" s="22">
        <v>471.38</v>
      </c>
      <c r="Z2341" s="23">
        <f>C2341/Y2341</f>
        <v>4.444397301540159</v>
      </c>
      <c r="AA2341" s="24">
        <v>46017</v>
      </c>
      <c r="AB2341" t="s" s="25">
        <v>5748</v>
      </c>
      <c r="AC2341" s="26">
        <v>46</v>
      </c>
      <c r="AD2341" s="26">
        <v>17</v>
      </c>
      <c r="AE2341" s="42"/>
      <c r="AF2341" s="43"/>
      <c r="AG2341" s="34"/>
      <c r="AI2341" s="32"/>
      <c r="AJ2341" s="33"/>
      <c r="AK2341" s="33"/>
      <c r="AL2341" s="33"/>
      <c r="AM2341" t="s" s="44">
        <v>120</v>
      </c>
      <c r="AN2341" s="36">
        <v>1912</v>
      </c>
      <c r="AO2341" s="37">
        <v>5</v>
      </c>
      <c r="AP2341" s="37">
        <v>1126</v>
      </c>
      <c r="AQ2341" s="38">
        <v>588.908888888889</v>
      </c>
      <c r="AV2341" s="37">
        <v>177</v>
      </c>
      <c r="AW2341" s="38">
        <v>92.56888888888891</v>
      </c>
      <c r="AX2341" s="37">
        <v>787</v>
      </c>
      <c r="AY2341" s="38">
        <v>411.61</v>
      </c>
      <c r="BB2341" s="37">
        <v>18</v>
      </c>
      <c r="BC2341" s="38">
        <v>9.41</v>
      </c>
      <c r="BJ2341" s="39">
        <v>0</v>
      </c>
      <c r="BK2341" s="40">
        <v>0</v>
      </c>
      <c r="BL2341" s="37">
        <v>144</v>
      </c>
      <c r="BM2341" s="38">
        <v>75.31</v>
      </c>
      <c r="BV2341" s="39">
        <v>0</v>
      </c>
      <c r="BW2341" s="40">
        <v>0</v>
      </c>
      <c r="CH2341" s="39">
        <v>0</v>
      </c>
      <c r="CI2341" s="40">
        <v>0</v>
      </c>
    </row>
    <row r="2342" s="14" customFormat="1" ht="14.65" customHeight="1">
      <c r="A2342" t="s" s="15">
        <v>5728</v>
      </c>
      <c r="B2342" t="s" s="16">
        <v>554</v>
      </c>
      <c r="C2342" s="17">
        <v>10283</v>
      </c>
      <c r="D2342" t="s" s="18">
        <v>5</v>
      </c>
      <c r="E2342" s="19">
        <v>693</v>
      </c>
      <c r="F2342" s="19">
        <v>3355</v>
      </c>
      <c r="G2342" s="19">
        <v>4346</v>
      </c>
      <c r="H2342" s="20">
        <f>E2342/G2342</f>
        <v>0.1594569719282098</v>
      </c>
      <c r="I2342" s="20">
        <f>F2342/G2342</f>
        <v>0.771974229176254</v>
      </c>
      <c r="J2342" s="19">
        <f>E2342-F2342</f>
        <v>-2662</v>
      </c>
      <c r="K2342" s="19">
        <f>F2342-E2342</f>
        <v>2662</v>
      </c>
      <c r="L2342" s="20">
        <f>H2342-I2342</f>
        <v>-0.6125172572480442</v>
      </c>
      <c r="M2342" s="20">
        <f>I2342-H2342</f>
        <v>0.6125172572480442</v>
      </c>
      <c r="N2342" s="19">
        <v>1000</v>
      </c>
      <c r="O2342" s="19">
        <v>3068</v>
      </c>
      <c r="P2342" s="19">
        <v>4201</v>
      </c>
      <c r="Q2342" s="20">
        <f>N2342/P2342</f>
        <v>0.238038562247084</v>
      </c>
      <c r="R2342" s="20">
        <f>O2342/P2342</f>
        <v>0.7303023089740538</v>
      </c>
      <c r="S2342" s="19">
        <f>N2342-O2342</f>
        <v>-2068</v>
      </c>
      <c r="T2342" s="20">
        <f>Q2342-R2342</f>
        <v>-0.4922637467269698</v>
      </c>
      <c r="U2342" s="19">
        <f>E2342-N2342</f>
        <v>-307</v>
      </c>
      <c r="V2342" s="19">
        <f>F2342-O2342</f>
        <v>287</v>
      </c>
      <c r="W2342" s="20">
        <f>H2342-Q2342</f>
        <v>-0.07858159031887418</v>
      </c>
      <c r="X2342" s="21">
        <f>I2342-R2342</f>
        <v>0.04167192020220023</v>
      </c>
      <c r="Y2342" s="22">
        <v>2249.9</v>
      </c>
      <c r="Z2342" s="23">
        <f>C2342/Y2342</f>
        <v>4.570425352237877</v>
      </c>
      <c r="AA2342" s="24">
        <v>46019</v>
      </c>
      <c r="AB2342" t="s" s="25">
        <v>5749</v>
      </c>
      <c r="AC2342" s="26">
        <v>46</v>
      </c>
      <c r="AD2342" s="26">
        <v>19</v>
      </c>
      <c r="AE2342" s="42"/>
      <c r="AF2342" s="43"/>
      <c r="AG2342" s="34"/>
      <c r="AI2342" s="32"/>
      <c r="AJ2342" s="33"/>
      <c r="AK2342" s="33"/>
      <c r="AL2342" s="33"/>
      <c r="AM2342" t="s" s="44">
        <v>120</v>
      </c>
      <c r="AN2342" s="36">
        <v>10110</v>
      </c>
      <c r="AO2342" s="37">
        <v>19</v>
      </c>
      <c r="AP2342" s="37">
        <v>3591</v>
      </c>
      <c r="AQ2342" s="38">
        <v>355.188888888889</v>
      </c>
      <c r="AR2342" s="37">
        <v>626</v>
      </c>
      <c r="AS2342" s="38">
        <v>61.92</v>
      </c>
      <c r="AV2342" s="37">
        <v>1754</v>
      </c>
      <c r="AW2342" s="38">
        <v>173.49</v>
      </c>
      <c r="AX2342" s="37">
        <v>784</v>
      </c>
      <c r="AY2342" s="38">
        <v>77.5488888888889</v>
      </c>
      <c r="BJ2342" s="39">
        <v>0</v>
      </c>
      <c r="BK2342" s="40">
        <v>0</v>
      </c>
      <c r="BL2342" s="37">
        <v>427</v>
      </c>
      <c r="BM2342" s="38">
        <v>42.24</v>
      </c>
      <c r="BV2342" s="39">
        <v>0</v>
      </c>
      <c r="BW2342" s="40">
        <v>0</v>
      </c>
      <c r="CH2342" s="39">
        <v>0</v>
      </c>
      <c r="CI2342" s="40">
        <v>0</v>
      </c>
    </row>
    <row r="2343" s="14" customFormat="1" ht="14.65" customHeight="1">
      <c r="A2343" t="s" s="15">
        <v>5728</v>
      </c>
      <c r="B2343" t="s" s="16">
        <v>2610</v>
      </c>
      <c r="C2343" s="17">
        <v>1397</v>
      </c>
      <c r="D2343" t="s" s="18">
        <v>5</v>
      </c>
      <c r="E2343" s="19">
        <v>105</v>
      </c>
      <c r="F2343" s="19">
        <v>704</v>
      </c>
      <c r="G2343" s="19">
        <v>831</v>
      </c>
      <c r="H2343" s="20">
        <f>E2343/G2343</f>
        <v>0.1263537906137184</v>
      </c>
      <c r="I2343" s="20">
        <f>F2343/G2343</f>
        <v>0.8471720818291215</v>
      </c>
      <c r="J2343" s="19">
        <f>E2343-F2343</f>
        <v>-599</v>
      </c>
      <c r="K2343" s="19">
        <f>F2343-E2343</f>
        <v>599</v>
      </c>
      <c r="L2343" s="20">
        <f>H2343-I2343</f>
        <v>-0.7208182912154031</v>
      </c>
      <c r="M2343" s="20">
        <f>I2343-H2343</f>
        <v>0.7208182912154031</v>
      </c>
      <c r="N2343" s="19">
        <v>153</v>
      </c>
      <c r="O2343" s="19">
        <v>616</v>
      </c>
      <c r="P2343" s="19">
        <v>787</v>
      </c>
      <c r="Q2343" s="20">
        <f>N2343/P2343</f>
        <v>0.1944091486658196</v>
      </c>
      <c r="R2343" s="20">
        <f>O2343/P2343</f>
        <v>0.7827191867852605</v>
      </c>
      <c r="S2343" s="19">
        <f>N2343-O2343</f>
        <v>-463</v>
      </c>
      <c r="T2343" s="20">
        <f>Q2343-R2343</f>
        <v>-0.5883100381194409</v>
      </c>
      <c r="U2343" s="19">
        <f>E2343-N2343</f>
        <v>-48</v>
      </c>
      <c r="V2343" s="19">
        <f>F2343-O2343</f>
        <v>88</v>
      </c>
      <c r="W2343" s="20">
        <f>H2343-Q2343</f>
        <v>-0.06805535805210117</v>
      </c>
      <c r="X2343" s="21">
        <f>I2343-R2343</f>
        <v>0.06445289504386098</v>
      </c>
      <c r="Y2343" s="22">
        <v>733.6799999999999</v>
      </c>
      <c r="Z2343" s="23">
        <f>C2343/Y2343</f>
        <v>1.904099880056701</v>
      </c>
      <c r="AA2343" s="24">
        <v>46021</v>
      </c>
      <c r="AB2343" t="s" s="25">
        <v>5750</v>
      </c>
      <c r="AC2343" s="26">
        <v>46</v>
      </c>
      <c r="AD2343" s="26">
        <v>21</v>
      </c>
      <c r="AE2343" s="42"/>
      <c r="AF2343" s="43"/>
      <c r="AG2343" s="34"/>
      <c r="AI2343" s="32"/>
      <c r="AJ2343" s="33"/>
      <c r="AK2343" s="33"/>
      <c r="AL2343" s="33"/>
      <c r="AM2343" t="s" s="44">
        <v>120</v>
      </c>
      <c r="AN2343" s="36">
        <v>1466</v>
      </c>
      <c r="AO2343" s="37">
        <v>8</v>
      </c>
      <c r="AP2343" s="37">
        <v>970</v>
      </c>
      <c r="AQ2343" s="38">
        <v>661.658888888889</v>
      </c>
      <c r="AR2343" s="37">
        <v>493</v>
      </c>
      <c r="AS2343" s="38">
        <v>336.29</v>
      </c>
      <c r="AV2343" s="37">
        <v>286</v>
      </c>
      <c r="AW2343" s="38">
        <v>195.09</v>
      </c>
      <c r="AX2343" s="37">
        <v>191</v>
      </c>
      <c r="AY2343" s="38">
        <v>130.288888888889</v>
      </c>
      <c r="BJ2343" s="39">
        <v>0</v>
      </c>
      <c r="BK2343" s="40">
        <v>0</v>
      </c>
      <c r="BV2343" s="39">
        <v>0</v>
      </c>
      <c r="BW2343" s="40">
        <v>0</v>
      </c>
      <c r="CH2343" s="39">
        <v>0</v>
      </c>
      <c r="CI2343" s="40">
        <v>0</v>
      </c>
    </row>
    <row r="2344" s="14" customFormat="1" ht="14.65" customHeight="1">
      <c r="A2344" t="s" s="15">
        <v>5728</v>
      </c>
      <c r="B2344" t="s" s="16">
        <v>5751</v>
      </c>
      <c r="C2344" s="17">
        <v>9383</v>
      </c>
      <c r="D2344" t="s" s="18">
        <v>5</v>
      </c>
      <c r="E2344" s="19">
        <v>935</v>
      </c>
      <c r="F2344" s="19">
        <v>2382</v>
      </c>
      <c r="G2344" s="19">
        <v>3433</v>
      </c>
      <c r="H2344" s="20">
        <f>E2344/G2344</f>
        <v>0.2723565394698514</v>
      </c>
      <c r="I2344" s="20">
        <f>F2344/G2344</f>
        <v>0.6938537722108943</v>
      </c>
      <c r="J2344" s="19">
        <f>E2344-F2344</f>
        <v>-1447</v>
      </c>
      <c r="K2344" s="19">
        <f>F2344-E2344</f>
        <v>1447</v>
      </c>
      <c r="L2344" s="20">
        <f>H2344-I2344</f>
        <v>-0.4214972327410428</v>
      </c>
      <c r="M2344" s="20">
        <f>I2344-H2344</f>
        <v>0.4214972327410428</v>
      </c>
      <c r="N2344" s="19">
        <v>1482</v>
      </c>
      <c r="O2344" s="19">
        <v>2229</v>
      </c>
      <c r="P2344" s="19">
        <v>3762</v>
      </c>
      <c r="Q2344" s="20">
        <f>N2344/P2344</f>
        <v>0.3939393939393939</v>
      </c>
      <c r="R2344" s="20">
        <f>O2344/P2344</f>
        <v>0.5925039872408293</v>
      </c>
      <c r="S2344" s="19">
        <f>N2344-O2344</f>
        <v>-747</v>
      </c>
      <c r="T2344" s="20">
        <f>Q2344-R2344</f>
        <v>-0.1985645933014354</v>
      </c>
      <c r="U2344" s="19">
        <f>E2344-N2344</f>
        <v>-547</v>
      </c>
      <c r="V2344" s="19">
        <f>F2344-O2344</f>
        <v>153</v>
      </c>
      <c r="W2344" s="20">
        <f>H2344-Q2344</f>
        <v>-0.1215828544695425</v>
      </c>
      <c r="X2344" s="21">
        <f>I2344-R2344</f>
        <v>0.101349784970065</v>
      </c>
      <c r="Y2344" s="22">
        <v>1097.49</v>
      </c>
      <c r="Z2344" s="23">
        <f>C2344/Y2344</f>
        <v>8.549508423766959</v>
      </c>
      <c r="AA2344" s="24">
        <v>46023</v>
      </c>
      <c r="AB2344" t="s" s="25">
        <v>5752</v>
      </c>
      <c r="AC2344" s="26">
        <v>46</v>
      </c>
      <c r="AD2344" s="26">
        <v>23</v>
      </c>
      <c r="AE2344" s="42"/>
      <c r="AF2344" s="43"/>
      <c r="AG2344" s="34"/>
      <c r="AI2344" s="32"/>
      <c r="AJ2344" s="33"/>
      <c r="AK2344" s="33"/>
      <c r="AL2344" s="33"/>
      <c r="AM2344" t="s" s="44">
        <v>120</v>
      </c>
      <c r="AN2344" s="36">
        <v>9129</v>
      </c>
      <c r="AO2344" s="37">
        <v>32</v>
      </c>
      <c r="AP2344" s="37">
        <v>6161</v>
      </c>
      <c r="AQ2344" s="38">
        <v>674.878888888889</v>
      </c>
      <c r="AR2344" s="37">
        <v>1690</v>
      </c>
      <c r="AS2344" s="38">
        <v>185.12</v>
      </c>
      <c r="AV2344" s="37">
        <v>1594</v>
      </c>
      <c r="AW2344" s="38">
        <v>174.61</v>
      </c>
      <c r="AX2344" s="37">
        <v>2788</v>
      </c>
      <c r="AY2344" s="38">
        <v>305.398888888889</v>
      </c>
      <c r="BB2344" s="37">
        <v>3</v>
      </c>
      <c r="BC2344" s="38">
        <v>0.33</v>
      </c>
      <c r="BJ2344" s="39">
        <v>0</v>
      </c>
      <c r="BK2344" s="40">
        <v>0</v>
      </c>
      <c r="BL2344" s="37">
        <v>86</v>
      </c>
      <c r="BM2344" s="38">
        <v>9.42</v>
      </c>
      <c r="BV2344" s="39">
        <v>0</v>
      </c>
      <c r="BW2344" s="40">
        <v>0</v>
      </c>
      <c r="CH2344" s="39">
        <v>0</v>
      </c>
      <c r="CI2344" s="40">
        <v>0</v>
      </c>
    </row>
    <row r="2345" s="14" customFormat="1" ht="14.65" customHeight="1">
      <c r="A2345" t="s" s="15">
        <v>5728</v>
      </c>
      <c r="B2345" t="s" s="16">
        <v>380</v>
      </c>
      <c r="C2345" s="17">
        <v>3659</v>
      </c>
      <c r="D2345" t="s" s="18">
        <v>5</v>
      </c>
      <c r="E2345" s="19">
        <v>398</v>
      </c>
      <c r="F2345" s="19">
        <v>1139</v>
      </c>
      <c r="G2345" s="19">
        <v>1657</v>
      </c>
      <c r="H2345" s="20">
        <f>E2345/G2345</f>
        <v>0.24019312009656</v>
      </c>
      <c r="I2345" s="20">
        <f>F2345/G2345</f>
        <v>0.6873868436934218</v>
      </c>
      <c r="J2345" s="19">
        <f>E2345-F2345</f>
        <v>-741</v>
      </c>
      <c r="K2345" s="19">
        <f>F2345-E2345</f>
        <v>741</v>
      </c>
      <c r="L2345" s="20">
        <f>H2345-I2345</f>
        <v>-0.4471937235968618</v>
      </c>
      <c r="M2345" s="20">
        <f>I2345-H2345</f>
        <v>0.4471937235968618</v>
      </c>
      <c r="N2345" s="19">
        <v>713</v>
      </c>
      <c r="O2345" s="19">
        <v>1067</v>
      </c>
      <c r="P2345" s="19">
        <v>1821</v>
      </c>
      <c r="Q2345" s="20">
        <f>N2345/P2345</f>
        <v>0.3915431081823174</v>
      </c>
      <c r="R2345" s="20">
        <f>O2345/P2345</f>
        <v>0.585941790225151</v>
      </c>
      <c r="S2345" s="19">
        <f>N2345-O2345</f>
        <v>-354</v>
      </c>
      <c r="T2345" s="20">
        <f>Q2345-R2345</f>
        <v>-0.1943986820428336</v>
      </c>
      <c r="U2345" s="19">
        <f>E2345-N2345</f>
        <v>-315</v>
      </c>
      <c r="V2345" s="19">
        <f>F2345-O2345</f>
        <v>72</v>
      </c>
      <c r="W2345" s="20">
        <f>H2345-Q2345</f>
        <v>-0.1513499880857574</v>
      </c>
      <c r="X2345" s="21">
        <f>I2345-R2345</f>
        <v>0.1014450534682708</v>
      </c>
      <c r="Y2345" s="22">
        <v>957.6</v>
      </c>
      <c r="Z2345" s="23">
        <f>C2345/Y2345</f>
        <v>3.821010860484545</v>
      </c>
      <c r="AA2345" s="24">
        <v>46025</v>
      </c>
      <c r="AB2345" t="s" s="25">
        <v>5753</v>
      </c>
      <c r="AC2345" s="26">
        <v>46</v>
      </c>
      <c r="AD2345" s="26">
        <v>25</v>
      </c>
      <c r="AE2345" s="42"/>
      <c r="AF2345" s="43"/>
      <c r="AG2345" s="34"/>
      <c r="AI2345" s="32"/>
      <c r="AJ2345" s="33"/>
      <c r="AK2345" s="33"/>
      <c r="AL2345" s="33"/>
      <c r="AM2345" t="s" s="44">
        <v>120</v>
      </c>
      <c r="AN2345" s="36">
        <v>3691</v>
      </c>
      <c r="AO2345" s="37">
        <v>24</v>
      </c>
      <c r="AP2345" s="37">
        <v>2660</v>
      </c>
      <c r="AQ2345" s="38">
        <v>720.668888888889</v>
      </c>
      <c r="AR2345" s="37">
        <v>276</v>
      </c>
      <c r="AS2345" s="38">
        <v>74.78</v>
      </c>
      <c r="AV2345" s="37">
        <v>1945</v>
      </c>
      <c r="AW2345" s="38">
        <v>526.96</v>
      </c>
      <c r="AX2345" s="37">
        <v>439</v>
      </c>
      <c r="AY2345" s="38">
        <v>118.938888888889</v>
      </c>
      <c r="BJ2345" s="39">
        <v>0</v>
      </c>
      <c r="BK2345" s="40">
        <v>0</v>
      </c>
      <c r="BV2345" s="39">
        <v>0</v>
      </c>
      <c r="BW2345" s="40">
        <v>0</v>
      </c>
      <c r="CH2345" s="39">
        <v>0</v>
      </c>
      <c r="CI2345" s="40">
        <v>0</v>
      </c>
    </row>
    <row r="2346" s="14" customFormat="1" ht="14.65" customHeight="1">
      <c r="A2346" t="s" s="15">
        <v>5728</v>
      </c>
      <c r="B2346" t="s" s="16">
        <v>141</v>
      </c>
      <c r="C2346" s="17">
        <v>13964</v>
      </c>
      <c r="D2346" t="s" s="18">
        <v>5</v>
      </c>
      <c r="E2346" s="19">
        <v>2608</v>
      </c>
      <c r="F2346" s="19">
        <v>2109</v>
      </c>
      <c r="G2346" s="19">
        <v>5069</v>
      </c>
      <c r="H2346" s="20">
        <f>E2346/G2346</f>
        <v>0.5144999013612153</v>
      </c>
      <c r="I2346" s="20">
        <f>F2346/G2346</f>
        <v>0.4160583941605839</v>
      </c>
      <c r="J2346" s="19">
        <f>E2346-F2346</f>
        <v>499</v>
      </c>
      <c r="K2346" s="19">
        <f>F2346-E2346</f>
        <v>-499</v>
      </c>
      <c r="L2346" s="20">
        <f>H2346-I2346</f>
        <v>0.09844150720063133</v>
      </c>
      <c r="M2346" s="20">
        <f>I2346-H2346</f>
        <v>-0.09844150720063133</v>
      </c>
      <c r="N2346" s="19">
        <v>2955</v>
      </c>
      <c r="O2346" s="19">
        <v>2146</v>
      </c>
      <c r="P2346" s="19">
        <v>5233</v>
      </c>
      <c r="Q2346" s="20">
        <f>N2346/P2346</f>
        <v>0.5646856487674374</v>
      </c>
      <c r="R2346" s="20">
        <f>O2346/P2346</f>
        <v>0.410089814637875</v>
      </c>
      <c r="S2346" s="19">
        <f>N2346-O2346</f>
        <v>809</v>
      </c>
      <c r="T2346" s="20">
        <f>Q2346-R2346</f>
        <v>0.1545958341295624</v>
      </c>
      <c r="U2346" s="19">
        <f>E2346-N2346</f>
        <v>-347</v>
      </c>
      <c r="V2346" s="19">
        <f>F2346-O2346</f>
        <v>-37</v>
      </c>
      <c r="W2346" s="20">
        <f>H2346-Q2346</f>
        <v>-0.05018574740622217</v>
      </c>
      <c r="X2346" s="21">
        <f>I2346-R2346</f>
        <v>0.005968579522708906</v>
      </c>
      <c r="Y2346" s="22">
        <v>412.19</v>
      </c>
      <c r="Z2346" s="23">
        <f>C2346/Y2346</f>
        <v>33.87758072733448</v>
      </c>
      <c r="AA2346" s="24">
        <v>46027</v>
      </c>
      <c r="AB2346" t="s" s="25">
        <v>5754</v>
      </c>
      <c r="AC2346" s="26">
        <v>46</v>
      </c>
      <c r="AD2346" s="26">
        <v>27</v>
      </c>
      <c r="AE2346" t="s" s="42">
        <v>5755</v>
      </c>
      <c r="AF2346" t="s" s="43">
        <v>2289</v>
      </c>
      <c r="AG2346" t="s" s="33">
        <v>5756</v>
      </c>
      <c r="AI2346" t="s" s="33">
        <v>108</v>
      </c>
      <c r="AJ2346" t="s" s="33">
        <v>2291</v>
      </c>
      <c r="AK2346" s="33"/>
      <c r="AL2346" s="33"/>
      <c r="AM2346" t="s" s="44">
        <v>97</v>
      </c>
      <c r="AN2346" s="36">
        <v>13864</v>
      </c>
      <c r="AO2346" s="37">
        <v>24</v>
      </c>
      <c r="AP2346" s="37">
        <v>7434</v>
      </c>
      <c r="AQ2346" s="38">
        <v>536.21</v>
      </c>
      <c r="AR2346" s="37">
        <v>782</v>
      </c>
      <c r="AS2346" s="38">
        <v>56.4088888888889</v>
      </c>
      <c r="AV2346" s="37">
        <v>2887</v>
      </c>
      <c r="AW2346" s="38">
        <v>208.24</v>
      </c>
      <c r="AX2346" s="37">
        <v>3515</v>
      </c>
      <c r="AY2346" s="38">
        <v>253.53</v>
      </c>
      <c r="BB2346" s="37">
        <v>10</v>
      </c>
      <c r="BC2346" s="38">
        <v>0.72</v>
      </c>
      <c r="BJ2346" s="39">
        <v>0</v>
      </c>
      <c r="BK2346" s="40">
        <v>0</v>
      </c>
      <c r="BL2346" s="37">
        <v>234</v>
      </c>
      <c r="BM2346" s="38">
        <v>16.8788888888889</v>
      </c>
      <c r="BV2346" s="39">
        <v>0</v>
      </c>
      <c r="BW2346" s="40">
        <v>0</v>
      </c>
      <c r="CH2346" s="39">
        <v>0</v>
      </c>
      <c r="CI2346" s="40">
        <v>0</v>
      </c>
      <c r="CJ2346" s="37">
        <v>6</v>
      </c>
      <c r="CK2346" s="38">
        <v>0.43</v>
      </c>
    </row>
    <row r="2347" s="14" customFormat="1" ht="14.65" customHeight="1">
      <c r="A2347" t="s" s="15">
        <v>5728</v>
      </c>
      <c r="B2347" t="s" s="16">
        <v>5757</v>
      </c>
      <c r="C2347" s="17">
        <v>27939</v>
      </c>
      <c r="D2347" t="s" s="18">
        <v>5</v>
      </c>
      <c r="E2347" s="19">
        <v>3174</v>
      </c>
      <c r="F2347" s="19">
        <v>7764</v>
      </c>
      <c r="G2347" s="19">
        <v>11669</v>
      </c>
      <c r="H2347" s="20">
        <f>E2347/G2347</f>
        <v>0.2720027423086811</v>
      </c>
      <c r="I2347" s="20">
        <f>F2347/G2347</f>
        <v>0.6653526437569629</v>
      </c>
      <c r="J2347" s="19">
        <f>E2347-F2347</f>
        <v>-4590</v>
      </c>
      <c r="K2347" s="19">
        <f>F2347-E2347</f>
        <v>4590</v>
      </c>
      <c r="L2347" s="20">
        <f>H2347-I2347</f>
        <v>-0.3933499014482818</v>
      </c>
      <c r="M2347" s="20">
        <f>I2347-H2347</f>
        <v>0.3933499014482818</v>
      </c>
      <c r="N2347" s="19">
        <v>4588</v>
      </c>
      <c r="O2347" s="19">
        <v>6696</v>
      </c>
      <c r="P2347" s="19">
        <v>11524</v>
      </c>
      <c r="Q2347" s="20">
        <f>N2347/P2347</f>
        <v>0.398125650815689</v>
      </c>
      <c r="R2347" s="20">
        <f>O2347/P2347</f>
        <v>0.581048247136411</v>
      </c>
      <c r="S2347" s="19">
        <f>N2347-O2347</f>
        <v>-2108</v>
      </c>
      <c r="T2347" s="20">
        <f>Q2347-R2347</f>
        <v>-0.182922596320722</v>
      </c>
      <c r="U2347" s="19">
        <f>E2347-N2347</f>
        <v>-1414</v>
      </c>
      <c r="V2347" s="19">
        <f>F2347-O2347</f>
        <v>1068</v>
      </c>
      <c r="W2347" s="20">
        <f>H2347-Q2347</f>
        <v>-0.1261229085070079</v>
      </c>
      <c r="X2347" s="21">
        <f>I2347-R2347</f>
        <v>0.08430439662055189</v>
      </c>
      <c r="Y2347" s="22">
        <v>688.5</v>
      </c>
      <c r="Z2347" s="23">
        <f>C2347/Y2347</f>
        <v>40.57952069716776</v>
      </c>
      <c r="AA2347" s="24">
        <v>46029</v>
      </c>
      <c r="AB2347" t="s" s="25">
        <v>5758</v>
      </c>
      <c r="AC2347" s="26">
        <v>46</v>
      </c>
      <c r="AD2347" s="26">
        <v>29</v>
      </c>
      <c r="AE2347" t="s" s="42">
        <v>5759</v>
      </c>
      <c r="AF2347" s="43"/>
      <c r="AG2347" t="s" s="33">
        <v>5760</v>
      </c>
      <c r="AI2347" t="s" s="33">
        <v>108</v>
      </c>
      <c r="AJ2347" s="33"/>
      <c r="AK2347" s="33"/>
      <c r="AL2347" s="33"/>
      <c r="AM2347" t="s" s="44">
        <v>97</v>
      </c>
      <c r="AN2347" s="36">
        <v>27227</v>
      </c>
      <c r="AO2347" s="37">
        <v>45</v>
      </c>
      <c r="AP2347" s="37">
        <v>20111</v>
      </c>
      <c r="AQ2347" s="38">
        <v>738.638888888889</v>
      </c>
      <c r="AR2347" s="37">
        <v>4789</v>
      </c>
      <c r="AS2347" s="38">
        <v>175.888888888889</v>
      </c>
      <c r="AV2347" s="37">
        <v>8327</v>
      </c>
      <c r="AW2347" s="38">
        <v>305.838888888889</v>
      </c>
      <c r="AX2347" s="37">
        <v>6809</v>
      </c>
      <c r="AY2347" s="38">
        <v>250.08</v>
      </c>
      <c r="BB2347" s="37">
        <v>1</v>
      </c>
      <c r="BC2347" s="38">
        <v>0.04</v>
      </c>
      <c r="BJ2347" s="39">
        <v>0</v>
      </c>
      <c r="BK2347" s="40">
        <v>0</v>
      </c>
      <c r="BL2347" s="37">
        <v>185</v>
      </c>
      <c r="BM2347" s="38">
        <v>6.79</v>
      </c>
      <c r="BV2347" s="39">
        <v>0</v>
      </c>
      <c r="BW2347" s="40">
        <v>0</v>
      </c>
      <c r="CH2347" s="39">
        <v>0</v>
      </c>
      <c r="CI2347" s="40">
        <v>0</v>
      </c>
    </row>
    <row r="2348" s="14" customFormat="1" ht="14.65" customHeight="1">
      <c r="A2348" t="s" s="15">
        <v>5728</v>
      </c>
      <c r="B2348" t="s" s="16">
        <v>5761</v>
      </c>
      <c r="C2348" s="17">
        <v>4197</v>
      </c>
      <c r="D2348" t="s" s="18">
        <v>5</v>
      </c>
      <c r="E2348" s="19">
        <v>535</v>
      </c>
      <c r="F2348" s="19">
        <v>588</v>
      </c>
      <c r="G2348" s="19">
        <v>1175</v>
      </c>
      <c r="H2348" s="20">
        <f>E2348/G2348</f>
        <v>0.4553191489361702</v>
      </c>
      <c r="I2348" s="20">
        <f>F2348/G2348</f>
        <v>0.5004255319148936</v>
      </c>
      <c r="J2348" s="19">
        <f>E2348-F2348</f>
        <v>-53</v>
      </c>
      <c r="K2348" s="19">
        <f>F2348-E2348</f>
        <v>53</v>
      </c>
      <c r="L2348" s="20">
        <f>H2348-I2348</f>
        <v>-0.04510638297872338</v>
      </c>
      <c r="M2348" s="20">
        <f>I2348-H2348</f>
        <v>0.04510638297872338</v>
      </c>
      <c r="N2348" s="19">
        <v>647</v>
      </c>
      <c r="O2348" s="19">
        <v>515</v>
      </c>
      <c r="P2348" s="19">
        <v>1199</v>
      </c>
      <c r="Q2348" s="20">
        <f>N2348/P2348</f>
        <v>0.5396163469557965</v>
      </c>
      <c r="R2348" s="20">
        <f>O2348/P2348</f>
        <v>0.4295246038365305</v>
      </c>
      <c r="S2348" s="19">
        <f>N2348-O2348</f>
        <v>132</v>
      </c>
      <c r="T2348" s="20">
        <f>Q2348-R2348</f>
        <v>0.1100917431192661</v>
      </c>
      <c r="U2348" s="19">
        <f>E2348-N2348</f>
        <v>-112</v>
      </c>
      <c r="V2348" s="19">
        <f>F2348-O2348</f>
        <v>73</v>
      </c>
      <c r="W2348" s="20">
        <f>H2348-Q2348</f>
        <v>-0.08429719801962632</v>
      </c>
      <c r="X2348" s="21">
        <f>I2348-R2348</f>
        <v>0.07090092807836312</v>
      </c>
      <c r="Y2348" s="22">
        <v>2469.69</v>
      </c>
      <c r="Z2348" s="23">
        <f>C2348/Y2348</f>
        <v>1.699403568868967</v>
      </c>
      <c r="AA2348" s="24">
        <v>46031</v>
      </c>
      <c r="AB2348" t="s" s="25">
        <v>5762</v>
      </c>
      <c r="AC2348" s="26">
        <v>46</v>
      </c>
      <c r="AD2348" s="26">
        <v>31</v>
      </c>
      <c r="AE2348" s="42"/>
      <c r="AF2348" s="43"/>
      <c r="AG2348" s="34"/>
      <c r="AI2348" s="32"/>
      <c r="AJ2348" s="33"/>
      <c r="AK2348" s="33"/>
      <c r="AL2348" s="33"/>
      <c r="AM2348" t="s" s="44">
        <v>120</v>
      </c>
      <c r="AN2348" s="36">
        <v>4050</v>
      </c>
      <c r="AO2348" s="37">
        <v>29</v>
      </c>
      <c r="AP2348" s="37">
        <v>2372</v>
      </c>
      <c r="AQ2348" s="38">
        <v>585.678888888889</v>
      </c>
      <c r="AR2348" s="37">
        <v>149</v>
      </c>
      <c r="AS2348" s="38">
        <v>36.7888888888889</v>
      </c>
      <c r="AV2348" s="37">
        <v>767</v>
      </c>
      <c r="AW2348" s="38">
        <v>189.378888888889</v>
      </c>
      <c r="AX2348" s="37">
        <v>1018</v>
      </c>
      <c r="AY2348" s="38">
        <v>251.36</v>
      </c>
      <c r="BB2348" s="37">
        <v>62</v>
      </c>
      <c r="BC2348" s="38">
        <v>15.31</v>
      </c>
      <c r="BJ2348" s="39">
        <v>0</v>
      </c>
      <c r="BK2348" s="40">
        <v>0</v>
      </c>
      <c r="BL2348" s="37">
        <v>376</v>
      </c>
      <c r="BM2348" s="38">
        <v>92.84</v>
      </c>
      <c r="BV2348" s="39">
        <v>0</v>
      </c>
      <c r="BW2348" s="40">
        <v>0</v>
      </c>
      <c r="CH2348" s="39">
        <v>0</v>
      </c>
      <c r="CI2348" s="40">
        <v>0</v>
      </c>
    </row>
    <row r="2349" s="14" customFormat="1" ht="14.65" customHeight="1">
      <c r="A2349" t="s" s="15">
        <v>5728</v>
      </c>
      <c r="B2349" t="s" s="16">
        <v>783</v>
      </c>
      <c r="C2349" s="17">
        <v>8446</v>
      </c>
      <c r="D2349" t="s" s="18">
        <v>5</v>
      </c>
      <c r="E2349" s="19">
        <v>1120</v>
      </c>
      <c r="F2349" s="19">
        <v>3290</v>
      </c>
      <c r="G2349" s="19">
        <v>4716</v>
      </c>
      <c r="H2349" s="20">
        <f>E2349/G2349</f>
        <v>0.2374893977947413</v>
      </c>
      <c r="I2349" s="20">
        <f>F2349/G2349</f>
        <v>0.6976251060220526</v>
      </c>
      <c r="J2349" s="19">
        <f>E2349-F2349</f>
        <v>-2170</v>
      </c>
      <c r="K2349" s="19">
        <f>F2349-E2349</f>
        <v>2170</v>
      </c>
      <c r="L2349" s="20">
        <f>H2349-I2349</f>
        <v>-0.4601357082273113</v>
      </c>
      <c r="M2349" s="20">
        <f>I2349-H2349</f>
        <v>0.4601357082273113</v>
      </c>
      <c r="N2349" s="19">
        <v>1335</v>
      </c>
      <c r="O2349" s="19">
        <v>3062</v>
      </c>
      <c r="P2349" s="19">
        <v>4520</v>
      </c>
      <c r="Q2349" s="20">
        <f>N2349/P2349</f>
        <v>0.2953539823008849</v>
      </c>
      <c r="R2349" s="20">
        <f>O2349/P2349</f>
        <v>0.6774336283185841</v>
      </c>
      <c r="S2349" s="19">
        <f>N2349-O2349</f>
        <v>-1727</v>
      </c>
      <c r="T2349" s="20">
        <f>Q2349-R2349</f>
        <v>-0.3820796460176992</v>
      </c>
      <c r="U2349" s="19">
        <f>E2349-N2349</f>
        <v>-215</v>
      </c>
      <c r="V2349" s="19">
        <f>F2349-O2349</f>
        <v>228</v>
      </c>
      <c r="W2349" s="20">
        <f>H2349-Q2349</f>
        <v>-0.05786458450614362</v>
      </c>
      <c r="X2349" s="21">
        <f>I2349-R2349</f>
        <v>0.02019147770346852</v>
      </c>
      <c r="Y2349" s="22">
        <v>1557</v>
      </c>
      <c r="Z2349" s="23">
        <f>C2349/Y2349</f>
        <v>5.424534360950546</v>
      </c>
      <c r="AA2349" s="24">
        <v>46033</v>
      </c>
      <c r="AB2349" t="s" s="25">
        <v>5763</v>
      </c>
      <c r="AC2349" s="26">
        <v>46</v>
      </c>
      <c r="AD2349" s="26">
        <v>33</v>
      </c>
      <c r="AE2349" t="s" s="42">
        <v>5764</v>
      </c>
      <c r="AF2349" t="s" s="43">
        <v>5765</v>
      </c>
      <c r="AG2349" t="s" s="34">
        <v>5766</v>
      </c>
      <c r="AH2349" s="31">
        <v>144134</v>
      </c>
      <c r="AI2349" t="s" s="32">
        <v>96</v>
      </c>
      <c r="AJ2349" t="s" s="33">
        <v>5767</v>
      </c>
      <c r="AK2349" s="33"/>
      <c r="AL2349" s="33"/>
      <c r="AM2349" t="s" s="44">
        <v>115</v>
      </c>
      <c r="AN2349" s="36">
        <v>8216</v>
      </c>
      <c r="AO2349" s="37">
        <v>23</v>
      </c>
      <c r="AP2349" s="37">
        <v>2784</v>
      </c>
      <c r="AQ2349" s="38">
        <v>338.85</v>
      </c>
      <c r="AR2349" s="37">
        <v>735</v>
      </c>
      <c r="AS2349" s="38">
        <v>89.45888888888889</v>
      </c>
      <c r="AV2349" s="37">
        <v>1671</v>
      </c>
      <c r="AW2349" s="38">
        <v>203.378888888889</v>
      </c>
      <c r="AX2349" s="37">
        <v>368</v>
      </c>
      <c r="AY2349" s="38">
        <v>44.7888888888889</v>
      </c>
      <c r="BB2349" s="37">
        <v>10</v>
      </c>
      <c r="BC2349" s="38">
        <v>1.22</v>
      </c>
      <c r="BJ2349" s="39">
        <v>0</v>
      </c>
      <c r="BK2349" s="40">
        <v>0</v>
      </c>
      <c r="BV2349" s="39">
        <v>0</v>
      </c>
      <c r="BW2349" s="40">
        <v>0</v>
      </c>
      <c r="CH2349" s="39">
        <v>0</v>
      </c>
      <c r="CI2349" s="40">
        <v>0</v>
      </c>
    </row>
    <row r="2350" s="14" customFormat="1" ht="14.65" customHeight="1">
      <c r="A2350" t="s" s="15">
        <v>5728</v>
      </c>
      <c r="B2350" t="s" s="16">
        <v>5768</v>
      </c>
      <c r="C2350" s="17">
        <v>19858</v>
      </c>
      <c r="D2350" t="s" s="18">
        <v>5</v>
      </c>
      <c r="E2350" s="19">
        <v>2355</v>
      </c>
      <c r="F2350" s="19">
        <v>5157</v>
      </c>
      <c r="G2350" s="19">
        <v>7952</v>
      </c>
      <c r="H2350" s="20">
        <f>E2350/G2350</f>
        <v>0.2961519114688129</v>
      </c>
      <c r="I2350" s="20">
        <f>F2350/G2350</f>
        <v>0.6485160965794768</v>
      </c>
      <c r="J2350" s="19">
        <f>E2350-F2350</f>
        <v>-2802</v>
      </c>
      <c r="K2350" s="19">
        <f>F2350-E2350</f>
        <v>2802</v>
      </c>
      <c r="L2350" s="20">
        <f>H2350-I2350</f>
        <v>-0.352364185110664</v>
      </c>
      <c r="M2350" s="20">
        <f>I2350-H2350</f>
        <v>0.352364185110664</v>
      </c>
      <c r="N2350" s="19">
        <v>3042</v>
      </c>
      <c r="O2350" s="19">
        <v>4754</v>
      </c>
      <c r="P2350" s="19">
        <v>7968</v>
      </c>
      <c r="Q2350" s="20">
        <f>N2350/P2350</f>
        <v>0.3817771084337349</v>
      </c>
      <c r="R2350" s="20">
        <f>O2350/P2350</f>
        <v>0.5966365461847389</v>
      </c>
      <c r="S2350" s="19">
        <f>N2350-O2350</f>
        <v>-1712</v>
      </c>
      <c r="T2350" s="20">
        <f>Q2350-R2350</f>
        <v>-0.214859437751004</v>
      </c>
      <c r="U2350" s="19">
        <f>E2350-N2350</f>
        <v>-687</v>
      </c>
      <c r="V2350" s="19">
        <f>F2350-O2350</f>
        <v>403</v>
      </c>
      <c r="W2350" s="20">
        <f>H2350-Q2350</f>
        <v>-0.08562519696492205</v>
      </c>
      <c r="X2350" s="21">
        <f>I2350-R2350</f>
        <v>0.05187955039473791</v>
      </c>
      <c r="Y2350" s="22">
        <v>435.56</v>
      </c>
      <c r="Z2350" s="23">
        <f>C2350/Y2350</f>
        <v>45.5918817154927</v>
      </c>
      <c r="AA2350" s="24">
        <v>46035</v>
      </c>
      <c r="AB2350" t="s" s="25">
        <v>5769</v>
      </c>
      <c r="AC2350" s="26">
        <v>46</v>
      </c>
      <c r="AD2350" s="26">
        <v>35</v>
      </c>
      <c r="AE2350" t="s" s="42">
        <v>5770</v>
      </c>
      <c r="AF2350" s="43"/>
      <c r="AG2350" t="s" s="33">
        <v>5771</v>
      </c>
      <c r="AI2350" t="s" s="33">
        <v>108</v>
      </c>
      <c r="AJ2350" s="33"/>
      <c r="AK2350" s="33"/>
      <c r="AL2350" s="33"/>
      <c r="AM2350" t="s" s="44">
        <v>97</v>
      </c>
      <c r="AN2350" s="36">
        <v>19504</v>
      </c>
      <c r="AO2350" s="37">
        <v>37</v>
      </c>
      <c r="AP2350" s="37">
        <v>14198</v>
      </c>
      <c r="AQ2350" s="38">
        <v>727.95</v>
      </c>
      <c r="AR2350" s="37">
        <v>2961</v>
      </c>
      <c r="AS2350" s="38">
        <v>151.818888888889</v>
      </c>
      <c r="AV2350" s="37">
        <v>5004</v>
      </c>
      <c r="AW2350" s="38">
        <v>256.56</v>
      </c>
      <c r="AX2350" s="37">
        <v>6054</v>
      </c>
      <c r="AY2350" s="38">
        <v>310.398888888889</v>
      </c>
      <c r="BB2350" s="37">
        <v>5</v>
      </c>
      <c r="BC2350" s="38">
        <v>0.26</v>
      </c>
      <c r="BJ2350" s="39">
        <v>0</v>
      </c>
      <c r="BK2350" s="40">
        <v>0</v>
      </c>
      <c r="BL2350" s="37">
        <v>174</v>
      </c>
      <c r="BM2350" s="38">
        <v>8.92</v>
      </c>
      <c r="BV2350" s="39">
        <v>0</v>
      </c>
      <c r="BW2350" s="40">
        <v>0</v>
      </c>
      <c r="CH2350" s="39">
        <v>0</v>
      </c>
      <c r="CI2350" s="40">
        <v>0</v>
      </c>
    </row>
    <row r="2351" s="14" customFormat="1" ht="14.65" customHeight="1">
      <c r="A2351" t="s" s="15">
        <v>5728</v>
      </c>
      <c r="B2351" t="s" s="16">
        <v>5772</v>
      </c>
      <c r="C2351" s="17">
        <v>5539</v>
      </c>
      <c r="D2351" t="s" s="18">
        <v>5</v>
      </c>
      <c r="E2351" s="19">
        <v>974</v>
      </c>
      <c r="F2351" s="19">
        <v>1627</v>
      </c>
      <c r="G2351" s="19">
        <v>2747</v>
      </c>
      <c r="H2351" s="20">
        <f>E2351/G2351</f>
        <v>0.3545686203130688</v>
      </c>
      <c r="I2351" s="20">
        <f>F2351/G2351</f>
        <v>0.592282489989079</v>
      </c>
      <c r="J2351" s="19">
        <f>E2351-F2351</f>
        <v>-653</v>
      </c>
      <c r="K2351" s="19">
        <f>F2351-E2351</f>
        <v>653</v>
      </c>
      <c r="L2351" s="20">
        <f>H2351-I2351</f>
        <v>-0.2377138696760102</v>
      </c>
      <c r="M2351" s="20">
        <f>I2351-H2351</f>
        <v>0.2377138696760102</v>
      </c>
      <c r="N2351" s="19">
        <v>1497</v>
      </c>
      <c r="O2351" s="19">
        <v>1320</v>
      </c>
      <c r="P2351" s="19">
        <v>2873</v>
      </c>
      <c r="Q2351" s="20">
        <f>N2351/P2351</f>
        <v>0.521058127392969</v>
      </c>
      <c r="R2351" s="20">
        <f>O2351/P2351</f>
        <v>0.4594500522102332</v>
      </c>
      <c r="S2351" s="19">
        <f>N2351-O2351</f>
        <v>177</v>
      </c>
      <c r="T2351" s="20">
        <f>Q2351-R2351</f>
        <v>0.06160807518273576</v>
      </c>
      <c r="U2351" s="19">
        <f>E2351-N2351</f>
        <v>-523</v>
      </c>
      <c r="V2351" s="19">
        <f>F2351-O2351</f>
        <v>307</v>
      </c>
      <c r="W2351" s="20">
        <f>H2351-Q2351</f>
        <v>-0.1664895070799002</v>
      </c>
      <c r="X2351" s="21">
        <f>I2351-R2351</f>
        <v>0.1328324377788457</v>
      </c>
      <c r="Y2351" s="22">
        <v>1027.87</v>
      </c>
      <c r="Z2351" s="23">
        <f>C2351/Y2351</f>
        <v>5.388813760495005</v>
      </c>
      <c r="AA2351" s="24">
        <v>46037</v>
      </c>
      <c r="AB2351" t="s" s="25">
        <v>5773</v>
      </c>
      <c r="AC2351" s="26">
        <v>46</v>
      </c>
      <c r="AD2351" s="26">
        <v>37</v>
      </c>
      <c r="AE2351" s="42"/>
      <c r="AF2351" s="43"/>
      <c r="AG2351" s="34"/>
      <c r="AI2351" s="32"/>
      <c r="AJ2351" s="33"/>
      <c r="AK2351" s="33"/>
      <c r="AL2351" s="33"/>
      <c r="AM2351" t="s" s="44">
        <v>120</v>
      </c>
      <c r="AN2351" s="36">
        <v>5710</v>
      </c>
      <c r="AO2351" s="37">
        <v>28</v>
      </c>
      <c r="AP2351" s="37">
        <v>4880</v>
      </c>
      <c r="AQ2351" s="38">
        <v>854.638888888889</v>
      </c>
      <c r="AR2351" s="37">
        <v>578</v>
      </c>
      <c r="AS2351" s="38">
        <v>101.23</v>
      </c>
      <c r="AV2351" s="37">
        <v>2494</v>
      </c>
      <c r="AW2351" s="38">
        <v>436.778888888889</v>
      </c>
      <c r="AX2351" s="37">
        <v>1808</v>
      </c>
      <c r="AY2351" s="38">
        <v>316.638888888889</v>
      </c>
      <c r="BJ2351" s="39">
        <v>0</v>
      </c>
      <c r="BK2351" s="40">
        <v>0</v>
      </c>
      <c r="BV2351" s="39">
        <v>0</v>
      </c>
      <c r="BW2351" s="40">
        <v>0</v>
      </c>
      <c r="CH2351" s="39">
        <v>0</v>
      </c>
      <c r="CI2351" s="40">
        <v>0</v>
      </c>
    </row>
    <row r="2352" s="14" customFormat="1" ht="14.65" customHeight="1">
      <c r="A2352" t="s" s="15">
        <v>5728</v>
      </c>
      <c r="B2352" t="s" s="16">
        <v>4059</v>
      </c>
      <c r="C2352" s="17">
        <v>4333</v>
      </c>
      <c r="D2352" t="s" s="18">
        <v>5</v>
      </c>
      <c r="E2352" s="19">
        <v>570</v>
      </c>
      <c r="F2352" s="19">
        <v>1366</v>
      </c>
      <c r="G2352" s="19">
        <v>2080</v>
      </c>
      <c r="H2352" s="20">
        <f>E2352/G2352</f>
        <v>0.2740384615384616</v>
      </c>
      <c r="I2352" s="20">
        <f>F2352/G2352</f>
        <v>0.6567307692307692</v>
      </c>
      <c r="J2352" s="19">
        <f>E2352-F2352</f>
        <v>-796</v>
      </c>
      <c r="K2352" s="19">
        <f>F2352-E2352</f>
        <v>796</v>
      </c>
      <c r="L2352" s="20">
        <f>H2352-I2352</f>
        <v>-0.3826923076923077</v>
      </c>
      <c r="M2352" s="20">
        <f>I2352-H2352</f>
        <v>0.3826923076923077</v>
      </c>
      <c r="N2352" s="19">
        <v>941</v>
      </c>
      <c r="O2352" s="19">
        <v>1175</v>
      </c>
      <c r="P2352" s="19">
        <v>2171</v>
      </c>
      <c r="Q2352" s="20">
        <f>N2352/P2352</f>
        <v>0.4334408106863197</v>
      </c>
      <c r="R2352" s="20">
        <f>O2352/P2352</f>
        <v>0.5412252418240442</v>
      </c>
      <c r="S2352" s="19">
        <f>N2352-O2352</f>
        <v>-234</v>
      </c>
      <c r="T2352" s="20">
        <f>Q2352-R2352</f>
        <v>-0.1077844311377245</v>
      </c>
      <c r="U2352" s="19">
        <f>E2352-N2352</f>
        <v>-371</v>
      </c>
      <c r="V2352" s="19">
        <f>F2352-O2352</f>
        <v>191</v>
      </c>
      <c r="W2352" s="20">
        <f>H2352-Q2352</f>
        <v>-0.1594023491478581</v>
      </c>
      <c r="X2352" s="21">
        <f>I2352-R2352</f>
        <v>0.115505527406725</v>
      </c>
      <c r="Y2352" s="22">
        <v>622.6900000000001</v>
      </c>
      <c r="Z2352" s="23">
        <f>C2352/Y2352</f>
        <v>6.958518685059981</v>
      </c>
      <c r="AA2352" s="24">
        <v>46039</v>
      </c>
      <c r="AB2352" t="s" s="25">
        <v>5774</v>
      </c>
      <c r="AC2352" s="26">
        <v>46</v>
      </c>
      <c r="AD2352" s="26">
        <v>39</v>
      </c>
      <c r="AE2352" s="42"/>
      <c r="AF2352" s="43"/>
      <c r="AG2352" s="34"/>
      <c r="AI2352" s="32"/>
      <c r="AJ2352" s="33"/>
      <c r="AK2352" s="33"/>
      <c r="AL2352" s="33"/>
      <c r="AM2352" t="s" s="44">
        <v>120</v>
      </c>
      <c r="AN2352" s="36">
        <v>4364</v>
      </c>
      <c r="AO2352" s="37">
        <v>19</v>
      </c>
      <c r="AP2352" s="37">
        <v>3225</v>
      </c>
      <c r="AQ2352" s="38">
        <v>739</v>
      </c>
      <c r="AR2352" s="37">
        <v>834</v>
      </c>
      <c r="AS2352" s="38">
        <v>191.11</v>
      </c>
      <c r="AV2352" s="37">
        <v>2108</v>
      </c>
      <c r="AW2352" s="38">
        <v>483.04</v>
      </c>
      <c r="AX2352" s="37">
        <v>283</v>
      </c>
      <c r="AY2352" s="38">
        <v>64.84888888888889</v>
      </c>
      <c r="BJ2352" s="39">
        <v>0</v>
      </c>
      <c r="BK2352" s="40">
        <v>0</v>
      </c>
      <c r="BV2352" s="39">
        <v>0</v>
      </c>
      <c r="BW2352" s="40">
        <v>0</v>
      </c>
      <c r="CH2352" s="39">
        <v>0</v>
      </c>
      <c r="CI2352" s="40">
        <v>0</v>
      </c>
    </row>
    <row r="2353" s="14" customFormat="1" ht="14.65" customHeight="1">
      <c r="A2353" t="s" s="15">
        <v>5728</v>
      </c>
      <c r="B2353" t="s" s="16">
        <v>5221</v>
      </c>
      <c r="C2353" s="17">
        <v>5685</v>
      </c>
      <c r="D2353" t="s" s="18">
        <v>5</v>
      </c>
      <c r="E2353" s="19">
        <v>887</v>
      </c>
      <c r="F2353" s="19">
        <v>723</v>
      </c>
      <c r="G2353" s="19">
        <v>1707</v>
      </c>
      <c r="H2353" s="20">
        <f>E2353/G2353</f>
        <v>0.5196250732278852</v>
      </c>
      <c r="I2353" s="20">
        <f>F2353/G2353</f>
        <v>0.4235500878734622</v>
      </c>
      <c r="J2353" s="19">
        <f>E2353-F2353</f>
        <v>164</v>
      </c>
      <c r="K2353" s="19">
        <f>F2353-E2353</f>
        <v>-164</v>
      </c>
      <c r="L2353" s="20">
        <f>H2353-I2353</f>
        <v>0.09607498535442299</v>
      </c>
      <c r="M2353" s="20">
        <f>I2353-H2353</f>
        <v>-0.09607498535442299</v>
      </c>
      <c r="N2353" s="19">
        <v>1207</v>
      </c>
      <c r="O2353" s="19">
        <v>663</v>
      </c>
      <c r="P2353" s="19">
        <v>1895</v>
      </c>
      <c r="Q2353" s="20">
        <f>N2353/P2353</f>
        <v>0.6369393139841689</v>
      </c>
      <c r="R2353" s="20">
        <f>O2353/P2353</f>
        <v>0.3498680738786279</v>
      </c>
      <c r="S2353" s="19">
        <f>N2353-O2353</f>
        <v>544</v>
      </c>
      <c r="T2353" s="20">
        <f>Q2353-R2353</f>
        <v>0.287071240105541</v>
      </c>
      <c r="U2353" s="19">
        <f>E2353-N2353</f>
        <v>-320</v>
      </c>
      <c r="V2353" s="19">
        <f>F2353-O2353</f>
        <v>60</v>
      </c>
      <c r="W2353" s="20">
        <f>H2353-Q2353</f>
        <v>-0.1173142407562837</v>
      </c>
      <c r="X2353" s="21">
        <f>I2353-R2353</f>
        <v>0.07368201399483426</v>
      </c>
      <c r="Y2353" s="22">
        <v>2302.49</v>
      </c>
      <c r="Z2353" s="23">
        <f>C2353/Y2353</f>
        <v>2.469066098006941</v>
      </c>
      <c r="AA2353" s="24">
        <v>46041</v>
      </c>
      <c r="AB2353" t="s" s="25">
        <v>5775</v>
      </c>
      <c r="AC2353" s="26">
        <v>46</v>
      </c>
      <c r="AD2353" s="26">
        <v>41</v>
      </c>
      <c r="AE2353" s="42"/>
      <c r="AF2353" s="43"/>
      <c r="AG2353" s="34"/>
      <c r="AI2353" s="32"/>
      <c r="AJ2353" s="33"/>
      <c r="AK2353" s="33"/>
      <c r="AL2353" s="33"/>
      <c r="AM2353" t="s" s="44">
        <v>120</v>
      </c>
      <c r="AN2353" s="36">
        <v>5301</v>
      </c>
      <c r="AO2353" s="37">
        <v>34</v>
      </c>
      <c r="AP2353" s="37">
        <v>3510</v>
      </c>
      <c r="AQ2353" s="38">
        <v>662.138888888889</v>
      </c>
      <c r="AR2353" s="37">
        <v>489</v>
      </c>
      <c r="AS2353" s="38">
        <v>92.25</v>
      </c>
      <c r="AV2353" s="37">
        <v>1370</v>
      </c>
      <c r="AW2353" s="38">
        <v>258.438888888889</v>
      </c>
      <c r="AX2353" s="37">
        <v>1201</v>
      </c>
      <c r="AY2353" s="38">
        <v>226.56</v>
      </c>
      <c r="BB2353" s="37">
        <v>8</v>
      </c>
      <c r="BC2353" s="38">
        <v>1.51</v>
      </c>
      <c r="BJ2353" s="39">
        <v>0</v>
      </c>
      <c r="BK2353" s="40">
        <v>0</v>
      </c>
      <c r="BL2353" s="37">
        <v>442</v>
      </c>
      <c r="BM2353" s="38">
        <v>83.37888888888889</v>
      </c>
      <c r="BV2353" s="39">
        <v>0</v>
      </c>
      <c r="BW2353" s="40">
        <v>0</v>
      </c>
      <c r="CH2353" s="39">
        <v>0</v>
      </c>
      <c r="CI2353" s="40">
        <v>0</v>
      </c>
    </row>
    <row r="2354" s="14" customFormat="1" ht="14.65" customHeight="1">
      <c r="A2354" t="s" s="15">
        <v>5728</v>
      </c>
      <c r="B2354" t="s" s="16">
        <v>791</v>
      </c>
      <c r="C2354" s="17">
        <v>2977</v>
      </c>
      <c r="D2354" t="s" s="18">
        <v>5</v>
      </c>
      <c r="E2354" s="19">
        <v>214</v>
      </c>
      <c r="F2354" s="19">
        <v>1338</v>
      </c>
      <c r="G2354" s="19">
        <v>1605</v>
      </c>
      <c r="H2354" s="20">
        <f>E2354/G2354</f>
        <v>0.1333333333333333</v>
      </c>
      <c r="I2354" s="20">
        <f>F2354/G2354</f>
        <v>0.8336448598130841</v>
      </c>
      <c r="J2354" s="19">
        <f>E2354-F2354</f>
        <v>-1124</v>
      </c>
      <c r="K2354" s="19">
        <f>F2354-E2354</f>
        <v>1124</v>
      </c>
      <c r="L2354" s="20">
        <f>H2354-I2354</f>
        <v>-0.7003115264797508</v>
      </c>
      <c r="M2354" s="20">
        <f>I2354-H2354</f>
        <v>0.7003115264797508</v>
      </c>
      <c r="N2354" s="19">
        <v>332</v>
      </c>
      <c r="O2354" s="19">
        <v>1334</v>
      </c>
      <c r="P2354" s="19">
        <v>1690</v>
      </c>
      <c r="Q2354" s="20">
        <f>N2354/P2354</f>
        <v>0.1964497041420118</v>
      </c>
      <c r="R2354" s="20">
        <f>O2354/P2354</f>
        <v>0.7893491124260354</v>
      </c>
      <c r="S2354" s="19">
        <f>N2354-O2354</f>
        <v>-1002</v>
      </c>
      <c r="T2354" s="20">
        <f>Q2354-R2354</f>
        <v>-0.5928994082840237</v>
      </c>
      <c r="U2354" s="19">
        <f>E2354-N2354</f>
        <v>-118</v>
      </c>
      <c r="V2354" s="19">
        <f>F2354-O2354</f>
        <v>4</v>
      </c>
      <c r="W2354" s="20">
        <f>H2354-Q2354</f>
        <v>-0.06311637080867849</v>
      </c>
      <c r="X2354" s="21">
        <f>I2354-R2354</f>
        <v>0.04429574738704867</v>
      </c>
      <c r="Y2354" s="22">
        <v>431.8</v>
      </c>
      <c r="Z2354" s="23">
        <f>C2354/Y2354</f>
        <v>6.894395553496989</v>
      </c>
      <c r="AA2354" s="24">
        <v>46043</v>
      </c>
      <c r="AB2354" t="s" s="25">
        <v>5776</v>
      </c>
      <c r="AC2354" s="26">
        <v>46</v>
      </c>
      <c r="AD2354" s="26">
        <v>43</v>
      </c>
      <c r="AE2354" s="42"/>
      <c r="AF2354" s="43"/>
      <c r="AG2354" s="34"/>
      <c r="AI2354" s="32"/>
      <c r="AJ2354" s="33"/>
      <c r="AK2354" s="33"/>
      <c r="AL2354" s="33"/>
      <c r="AM2354" t="s" s="44">
        <v>120</v>
      </c>
      <c r="AN2354" s="36">
        <v>3002</v>
      </c>
      <c r="AO2354" s="37">
        <v>18</v>
      </c>
      <c r="AP2354" s="37">
        <v>2861</v>
      </c>
      <c r="AQ2354" s="38">
        <v>953.028888888889</v>
      </c>
      <c r="AR2354" s="37">
        <v>1433</v>
      </c>
      <c r="AS2354" s="38">
        <v>477.35</v>
      </c>
      <c r="AV2354" s="37">
        <v>1120</v>
      </c>
      <c r="AW2354" s="38">
        <v>373.078888888889</v>
      </c>
      <c r="AX2354" s="37">
        <v>308</v>
      </c>
      <c r="AY2354" s="38">
        <v>102.598888888889</v>
      </c>
      <c r="BJ2354" s="39">
        <v>0</v>
      </c>
      <c r="BK2354" s="40">
        <v>0</v>
      </c>
      <c r="BV2354" s="39">
        <v>0</v>
      </c>
      <c r="BW2354" s="40">
        <v>0</v>
      </c>
      <c r="CH2354" s="39">
        <v>0</v>
      </c>
      <c r="CI2354" s="40">
        <v>0</v>
      </c>
    </row>
    <row r="2355" s="14" customFormat="1" ht="14.65" customHeight="1">
      <c r="A2355" t="s" s="15">
        <v>5728</v>
      </c>
      <c r="B2355" t="s" s="16">
        <v>5777</v>
      </c>
      <c r="C2355" s="17">
        <v>3999</v>
      </c>
      <c r="D2355" t="s" s="18">
        <v>5</v>
      </c>
      <c r="E2355" s="19">
        <v>380</v>
      </c>
      <c r="F2355" s="19">
        <v>1433</v>
      </c>
      <c r="G2355" s="19">
        <v>1918</v>
      </c>
      <c r="H2355" s="20">
        <f>E2355/G2355</f>
        <v>0.1981230448383733</v>
      </c>
      <c r="I2355" s="20">
        <f>F2355/G2355</f>
        <v>0.7471324296141815</v>
      </c>
      <c r="J2355" s="19">
        <f>E2355-F2355</f>
        <v>-1053</v>
      </c>
      <c r="K2355" s="19">
        <f>F2355-E2355</f>
        <v>1053</v>
      </c>
      <c r="L2355" s="20">
        <f>H2355-I2355</f>
        <v>-0.5490093847758082</v>
      </c>
      <c r="M2355" s="20">
        <f>I2355-H2355</f>
        <v>0.5490093847758082</v>
      </c>
      <c r="N2355" s="19">
        <v>622</v>
      </c>
      <c r="O2355" s="19">
        <v>1264</v>
      </c>
      <c r="P2355" s="19">
        <v>1936</v>
      </c>
      <c r="Q2355" s="20">
        <f>N2355/P2355</f>
        <v>0.3212809917355372</v>
      </c>
      <c r="R2355" s="20">
        <f>O2355/P2355</f>
        <v>0.6528925619834711</v>
      </c>
      <c r="S2355" s="19">
        <f>N2355-O2355</f>
        <v>-642</v>
      </c>
      <c r="T2355" s="20">
        <f>Q2355-R2355</f>
        <v>-0.3316115702479339</v>
      </c>
      <c r="U2355" s="19">
        <f>E2355-N2355</f>
        <v>-242</v>
      </c>
      <c r="V2355" s="19">
        <f>F2355-O2355</f>
        <v>169</v>
      </c>
      <c r="W2355" s="20">
        <f>H2355-Q2355</f>
        <v>-0.1231579468971639</v>
      </c>
      <c r="X2355" s="21">
        <f>I2355-R2355</f>
        <v>0.09423986763071035</v>
      </c>
      <c r="Y2355" s="22">
        <v>1125.96</v>
      </c>
      <c r="Z2355" s="23">
        <f>C2355/Y2355</f>
        <v>3.551635937333475</v>
      </c>
      <c r="AA2355" s="24">
        <v>46045</v>
      </c>
      <c r="AB2355" t="s" s="25">
        <v>5778</v>
      </c>
      <c r="AC2355" s="26">
        <v>46</v>
      </c>
      <c r="AD2355" s="26">
        <v>45</v>
      </c>
      <c r="AE2355" t="s" s="42">
        <v>5744</v>
      </c>
      <c r="AF2355" s="43"/>
      <c r="AG2355" t="s" s="33">
        <v>5745</v>
      </c>
      <c r="AI2355" t="s" s="33">
        <v>108</v>
      </c>
      <c r="AJ2355" s="33"/>
      <c r="AK2355" s="33"/>
      <c r="AL2355" s="33"/>
      <c r="AM2355" t="s" s="44">
        <v>115</v>
      </c>
      <c r="AN2355" s="36">
        <v>4071</v>
      </c>
      <c r="AO2355" s="37">
        <v>20</v>
      </c>
      <c r="AP2355" s="37">
        <v>2912</v>
      </c>
      <c r="AQ2355" s="38">
        <v>715.298888888889</v>
      </c>
      <c r="AR2355" s="37">
        <v>679</v>
      </c>
      <c r="AS2355" s="38">
        <v>166.788888888889</v>
      </c>
      <c r="AV2355" s="37">
        <v>710</v>
      </c>
      <c r="AW2355" s="38">
        <v>174.4</v>
      </c>
      <c r="AX2355" s="37">
        <v>1523</v>
      </c>
      <c r="AY2355" s="38">
        <v>374.11</v>
      </c>
      <c r="BJ2355" s="39">
        <v>0</v>
      </c>
      <c r="BK2355" s="40">
        <v>0</v>
      </c>
      <c r="BV2355" s="39">
        <v>0</v>
      </c>
      <c r="BW2355" s="40">
        <v>0</v>
      </c>
      <c r="CH2355" s="39">
        <v>0</v>
      </c>
      <c r="CI2355" s="40">
        <v>0</v>
      </c>
    </row>
    <row r="2356" s="14" customFormat="1" ht="14.65" customHeight="1">
      <c r="A2356" t="s" s="15">
        <v>5728</v>
      </c>
      <c r="B2356" t="s" s="16">
        <v>5779</v>
      </c>
      <c r="C2356" s="17">
        <v>6867</v>
      </c>
      <c r="D2356" t="s" s="18">
        <v>5</v>
      </c>
      <c r="E2356" s="19">
        <v>821</v>
      </c>
      <c r="F2356" s="19">
        <v>2511</v>
      </c>
      <c r="G2356" s="19">
        <v>3563</v>
      </c>
      <c r="H2356" s="20">
        <f>E2356/G2356</f>
        <v>0.2304238001683974</v>
      </c>
      <c r="I2356" s="20">
        <f>F2356/G2356</f>
        <v>0.7047431939376929</v>
      </c>
      <c r="J2356" s="19">
        <f>E2356-F2356</f>
        <v>-1690</v>
      </c>
      <c r="K2356" s="19">
        <f>F2356-E2356</f>
        <v>1690</v>
      </c>
      <c r="L2356" s="20">
        <f>H2356-I2356</f>
        <v>-0.4743193937692955</v>
      </c>
      <c r="M2356" s="20">
        <f>I2356-H2356</f>
        <v>0.4743193937692955</v>
      </c>
      <c r="N2356" s="19">
        <v>1137</v>
      </c>
      <c r="O2356" s="19">
        <v>2256</v>
      </c>
      <c r="P2356" s="19">
        <v>3511</v>
      </c>
      <c r="Q2356" s="20">
        <f>N2356/P2356</f>
        <v>0.3238393620051268</v>
      </c>
      <c r="R2356" s="20">
        <f>O2356/P2356</f>
        <v>0.6425519794930219</v>
      </c>
      <c r="S2356" s="19">
        <f>N2356-O2356</f>
        <v>-1119</v>
      </c>
      <c r="T2356" s="20">
        <f>Q2356-R2356</f>
        <v>-0.3187126174878951</v>
      </c>
      <c r="U2356" s="19">
        <f>E2356-N2356</f>
        <v>-316</v>
      </c>
      <c r="V2356" s="19">
        <f>F2356-O2356</f>
        <v>255</v>
      </c>
      <c r="W2356" s="20">
        <f>H2356-Q2356</f>
        <v>-0.09341556183672933</v>
      </c>
      <c r="X2356" s="21">
        <f>I2356-R2356</f>
        <v>0.06219121444467102</v>
      </c>
      <c r="Y2356" s="22">
        <v>1739.92</v>
      </c>
      <c r="Z2356" s="23">
        <f>C2356/Y2356</f>
        <v>3.946733183134857</v>
      </c>
      <c r="AA2356" s="24">
        <v>46047</v>
      </c>
      <c r="AB2356" t="s" s="25">
        <v>5780</v>
      </c>
      <c r="AC2356" s="26">
        <v>46</v>
      </c>
      <c r="AD2356" s="26">
        <v>47</v>
      </c>
      <c r="AE2356" s="42"/>
      <c r="AF2356" s="43"/>
      <c r="AG2356" s="34"/>
      <c r="AI2356" s="32"/>
      <c r="AJ2356" s="33"/>
      <c r="AK2356" s="33"/>
      <c r="AL2356" s="33"/>
      <c r="AM2356" t="s" s="44">
        <v>120</v>
      </c>
      <c r="AN2356" s="36">
        <v>7094</v>
      </c>
      <c r="AO2356" s="37">
        <v>25</v>
      </c>
      <c r="AP2356" s="37">
        <v>3202</v>
      </c>
      <c r="AQ2356" s="38">
        <v>451.37</v>
      </c>
      <c r="AR2356" s="37">
        <v>1005</v>
      </c>
      <c r="AS2356" s="38">
        <v>141.668888888889</v>
      </c>
      <c r="AV2356" s="37">
        <v>1103</v>
      </c>
      <c r="AW2356" s="38">
        <v>155.478888888889</v>
      </c>
      <c r="AX2356" s="37">
        <v>812</v>
      </c>
      <c r="AY2356" s="38">
        <v>114.458888888889</v>
      </c>
      <c r="BB2356" s="37">
        <v>8</v>
      </c>
      <c r="BC2356" s="38">
        <v>1.12888888888889</v>
      </c>
      <c r="BJ2356" s="39">
        <v>0</v>
      </c>
      <c r="BK2356" s="40">
        <v>0</v>
      </c>
      <c r="BL2356" s="37">
        <v>274</v>
      </c>
      <c r="BM2356" s="38">
        <v>38.6188888888889</v>
      </c>
      <c r="BV2356" s="39">
        <v>0</v>
      </c>
      <c r="BW2356" s="40">
        <v>0</v>
      </c>
      <c r="CH2356" s="39">
        <v>0</v>
      </c>
      <c r="CI2356" s="40">
        <v>0</v>
      </c>
    </row>
    <row r="2357" s="14" customFormat="1" ht="14.65" customHeight="1">
      <c r="A2357" t="s" s="15">
        <v>5728</v>
      </c>
      <c r="B2357" t="s" s="16">
        <v>5781</v>
      </c>
      <c r="C2357" s="17">
        <v>2337</v>
      </c>
      <c r="D2357" t="s" s="18">
        <v>5</v>
      </c>
      <c r="E2357" s="19">
        <v>204</v>
      </c>
      <c r="F2357" s="19">
        <v>858</v>
      </c>
      <c r="G2357" s="19">
        <v>1118</v>
      </c>
      <c r="H2357" s="20">
        <f>E2357/G2357</f>
        <v>0.1824686940966011</v>
      </c>
      <c r="I2357" s="20">
        <f>F2357/G2357</f>
        <v>0.7674418604651163</v>
      </c>
      <c r="J2357" s="19">
        <f>E2357-F2357</f>
        <v>-654</v>
      </c>
      <c r="K2357" s="19">
        <f>F2357-E2357</f>
        <v>654</v>
      </c>
      <c r="L2357" s="20">
        <f>H2357-I2357</f>
        <v>-0.5849731663685153</v>
      </c>
      <c r="M2357" s="20">
        <f>I2357-H2357</f>
        <v>0.5849731663685153</v>
      </c>
      <c r="N2357" s="19">
        <v>331</v>
      </c>
      <c r="O2357" s="19">
        <v>765</v>
      </c>
      <c r="P2357" s="19">
        <v>1127</v>
      </c>
      <c r="Q2357" s="20">
        <f>N2357/P2357</f>
        <v>0.2937000887311446</v>
      </c>
      <c r="R2357" s="20">
        <f>O2357/P2357</f>
        <v>0.678793256433008</v>
      </c>
      <c r="S2357" s="19">
        <f>N2357-O2357</f>
        <v>-434</v>
      </c>
      <c r="T2357" s="20">
        <f>Q2357-R2357</f>
        <v>-0.3850931677018634</v>
      </c>
      <c r="U2357" s="19">
        <f>E2357-N2357</f>
        <v>-127</v>
      </c>
      <c r="V2357" s="19">
        <f>F2357-O2357</f>
        <v>93</v>
      </c>
      <c r="W2357" s="20">
        <f>H2357-Q2357</f>
        <v>-0.1112313946345435</v>
      </c>
      <c r="X2357" s="21">
        <f>I2357-R2357</f>
        <v>0.08864860403210828</v>
      </c>
      <c r="Y2357" s="22">
        <v>981.75</v>
      </c>
      <c r="Z2357" s="23">
        <f>C2357/Y2357</f>
        <v>2.380443086325439</v>
      </c>
      <c r="AA2357" s="24">
        <v>46049</v>
      </c>
      <c r="AB2357" t="s" s="25">
        <v>5782</v>
      </c>
      <c r="AC2357" s="26">
        <v>46</v>
      </c>
      <c r="AD2357" s="26">
        <v>49</v>
      </c>
      <c r="AE2357" s="42"/>
      <c r="AF2357" s="43"/>
      <c r="AG2357" s="34"/>
      <c r="AI2357" s="32"/>
      <c r="AJ2357" s="33"/>
      <c r="AK2357" s="33"/>
      <c r="AL2357" s="33"/>
      <c r="AM2357" t="s" s="44">
        <v>120</v>
      </c>
      <c r="AN2357" s="36">
        <v>2364</v>
      </c>
      <c r="AO2357" s="37">
        <v>16</v>
      </c>
      <c r="AP2357" s="37">
        <v>1712</v>
      </c>
      <c r="AQ2357" s="38">
        <v>724.2</v>
      </c>
      <c r="AR2357" s="37">
        <v>198</v>
      </c>
      <c r="AS2357" s="38">
        <v>83.76000000000001</v>
      </c>
      <c r="AV2357" s="37">
        <v>638</v>
      </c>
      <c r="AW2357" s="38">
        <v>269.878888888889</v>
      </c>
      <c r="AX2357" s="37">
        <v>876</v>
      </c>
      <c r="AY2357" s="38">
        <v>370.56</v>
      </c>
      <c r="BJ2357" s="39">
        <v>0</v>
      </c>
      <c r="BK2357" s="40">
        <v>0</v>
      </c>
      <c r="BV2357" s="39">
        <v>0</v>
      </c>
      <c r="BW2357" s="40">
        <v>0</v>
      </c>
      <c r="CH2357" s="39">
        <v>0</v>
      </c>
      <c r="CI2357" s="40">
        <v>0</v>
      </c>
    </row>
    <row r="2358" s="14" customFormat="1" ht="14.65" customHeight="1">
      <c r="A2358" t="s" s="15">
        <v>5728</v>
      </c>
      <c r="B2358" t="s" s="16">
        <v>434</v>
      </c>
      <c r="C2358" s="17">
        <v>7142</v>
      </c>
      <c r="D2358" t="s" s="18">
        <v>5</v>
      </c>
      <c r="E2358" s="19">
        <v>970</v>
      </c>
      <c r="F2358" s="19">
        <v>2381</v>
      </c>
      <c r="G2358" s="19">
        <v>3562</v>
      </c>
      <c r="H2358" s="20">
        <f>E2358/G2358</f>
        <v>0.2723189219539585</v>
      </c>
      <c r="I2358" s="20">
        <f>F2358/G2358</f>
        <v>0.6684446939921392</v>
      </c>
      <c r="J2358" s="19">
        <f>E2358-F2358</f>
        <v>-1411</v>
      </c>
      <c r="K2358" s="19">
        <f>F2358-E2358</f>
        <v>1411</v>
      </c>
      <c r="L2358" s="20">
        <f>H2358-I2358</f>
        <v>-0.3961257720381808</v>
      </c>
      <c r="M2358" s="20">
        <f>I2358-H2358</f>
        <v>0.3961257720381808</v>
      </c>
      <c r="N2358" s="19">
        <v>1493</v>
      </c>
      <c r="O2358" s="19">
        <v>2034</v>
      </c>
      <c r="P2358" s="19">
        <v>3606</v>
      </c>
      <c r="Q2358" s="20">
        <f>N2358/P2358</f>
        <v>0.4140321686078758</v>
      </c>
      <c r="R2358" s="20">
        <f>O2358/P2358</f>
        <v>0.5640599001663894</v>
      </c>
      <c r="S2358" s="19">
        <f>N2358-O2358</f>
        <v>-541</v>
      </c>
      <c r="T2358" s="20">
        <f>Q2358-R2358</f>
        <v>-0.1500277315585136</v>
      </c>
      <c r="U2358" s="19">
        <f>E2358-N2358</f>
        <v>-523</v>
      </c>
      <c r="V2358" s="19">
        <f>F2358-O2358</f>
        <v>347</v>
      </c>
      <c r="W2358" s="20">
        <f>H2358-Q2358</f>
        <v>-0.1417132466539173</v>
      </c>
      <c r="X2358" s="21">
        <f>I2358-R2358</f>
        <v>0.1043847938257498</v>
      </c>
      <c r="Y2358" s="22">
        <v>681.46</v>
      </c>
      <c r="Z2358" s="23">
        <f>C2358/Y2358</f>
        <v>10.48043905731811</v>
      </c>
      <c r="AA2358" s="24">
        <v>46051</v>
      </c>
      <c r="AB2358" t="s" s="25">
        <v>5783</v>
      </c>
      <c r="AC2358" s="26">
        <v>46</v>
      </c>
      <c r="AD2358" s="26">
        <v>51</v>
      </c>
      <c r="AE2358" s="42"/>
      <c r="AF2358" s="43"/>
      <c r="AG2358" s="34"/>
      <c r="AI2358" s="32"/>
      <c r="AJ2358" s="33"/>
      <c r="AK2358" s="33"/>
      <c r="AL2358" s="33"/>
      <c r="AM2358" t="s" s="44">
        <v>120</v>
      </c>
      <c r="AN2358" s="36">
        <v>7356</v>
      </c>
      <c r="AO2358" s="37">
        <v>24</v>
      </c>
      <c r="AP2358" s="37">
        <v>7787</v>
      </c>
      <c r="AQ2358" s="38">
        <v>1058.588888888890</v>
      </c>
      <c r="AR2358" s="37">
        <v>2391</v>
      </c>
      <c r="AS2358" s="38">
        <v>325.04</v>
      </c>
      <c r="AV2358" s="37">
        <v>2572</v>
      </c>
      <c r="AW2358" s="38">
        <v>349.648888888889</v>
      </c>
      <c r="AX2358" s="37">
        <v>2824</v>
      </c>
      <c r="AY2358" s="38">
        <v>383.898888888889</v>
      </c>
      <c r="BJ2358" s="39">
        <v>0</v>
      </c>
      <c r="BK2358" s="40">
        <v>0</v>
      </c>
      <c r="BV2358" s="39">
        <v>0</v>
      </c>
      <c r="BW2358" s="40">
        <v>0</v>
      </c>
      <c r="CH2358" s="39">
        <v>0</v>
      </c>
      <c r="CI2358" s="40">
        <v>0</v>
      </c>
    </row>
    <row r="2359" s="14" customFormat="1" ht="14.65" customHeight="1">
      <c r="A2359" t="s" s="15">
        <v>5728</v>
      </c>
      <c r="B2359" t="s" s="16">
        <v>5784</v>
      </c>
      <c r="C2359" s="17">
        <v>4201</v>
      </c>
      <c r="D2359" t="s" s="18">
        <v>5</v>
      </c>
      <c r="E2359" s="19">
        <v>391</v>
      </c>
      <c r="F2359" s="19">
        <v>1600</v>
      </c>
      <c r="G2359" s="19">
        <v>2091</v>
      </c>
      <c r="H2359" s="20">
        <f>E2359/G2359</f>
        <v>0.1869918699186992</v>
      </c>
      <c r="I2359" s="20">
        <f>F2359/G2359</f>
        <v>0.7651841224294595</v>
      </c>
      <c r="J2359" s="19">
        <f>E2359-F2359</f>
        <v>-1209</v>
      </c>
      <c r="K2359" s="19">
        <f>F2359-E2359</f>
        <v>1209</v>
      </c>
      <c r="L2359" s="20">
        <f>H2359-I2359</f>
        <v>-0.5781922525107603</v>
      </c>
      <c r="M2359" s="20">
        <f>I2359-H2359</f>
        <v>0.5781922525107603</v>
      </c>
      <c r="N2359" s="19">
        <v>599</v>
      </c>
      <c r="O2359" s="19">
        <v>1507</v>
      </c>
      <c r="P2359" s="19">
        <v>2151</v>
      </c>
      <c r="Q2359" s="20">
        <f>N2359/P2359</f>
        <v>0.2784751278475128</v>
      </c>
      <c r="R2359" s="20">
        <f>O2359/P2359</f>
        <v>0.700604370060437</v>
      </c>
      <c r="S2359" s="19">
        <f>N2359-O2359</f>
        <v>-908</v>
      </c>
      <c r="T2359" s="20">
        <f>Q2359-R2359</f>
        <v>-0.4221292422129242</v>
      </c>
      <c r="U2359" s="19">
        <f>E2359-N2359</f>
        <v>-208</v>
      </c>
      <c r="V2359" s="19">
        <f>F2359-O2359</f>
        <v>93</v>
      </c>
      <c r="W2359" s="20">
        <f>H2359-Q2359</f>
        <v>-0.09148325792881359</v>
      </c>
      <c r="X2359" s="21">
        <f>I2359-R2359</f>
        <v>0.06457975236902258</v>
      </c>
      <c r="Y2359" s="22">
        <v>1014.96</v>
      </c>
      <c r="Z2359" s="23">
        <f>C2359/Y2359</f>
        <v>4.139079372586112</v>
      </c>
      <c r="AA2359" s="24">
        <v>46053</v>
      </c>
      <c r="AB2359" t="s" s="25">
        <v>5785</v>
      </c>
      <c r="AC2359" s="26">
        <v>46</v>
      </c>
      <c r="AD2359" s="26">
        <v>53</v>
      </c>
      <c r="AE2359" s="42"/>
      <c r="AF2359" s="43"/>
      <c r="AG2359" s="34"/>
      <c r="AI2359" s="32"/>
      <c r="AJ2359" s="33"/>
      <c r="AK2359" s="33"/>
      <c r="AL2359" s="33"/>
      <c r="AM2359" t="s" s="44">
        <v>120</v>
      </c>
      <c r="AN2359" s="36">
        <v>4271</v>
      </c>
      <c r="AO2359" s="37">
        <v>24</v>
      </c>
      <c r="AP2359" s="37">
        <v>3024</v>
      </c>
      <c r="AQ2359" s="38">
        <v>708.028888888889</v>
      </c>
      <c r="AR2359" s="37">
        <v>1025</v>
      </c>
      <c r="AS2359" s="38">
        <v>239.99</v>
      </c>
      <c r="AV2359" s="37">
        <v>891</v>
      </c>
      <c r="AW2359" s="38">
        <v>208.62</v>
      </c>
      <c r="AX2359" s="37">
        <v>1107</v>
      </c>
      <c r="AY2359" s="38">
        <v>259.188888888889</v>
      </c>
      <c r="BB2359" s="37">
        <v>1</v>
      </c>
      <c r="BC2359" s="38">
        <v>0.23</v>
      </c>
      <c r="BJ2359" s="39">
        <v>0</v>
      </c>
      <c r="BK2359" s="40">
        <v>0</v>
      </c>
      <c r="BV2359" s="39">
        <v>0</v>
      </c>
      <c r="BW2359" s="40">
        <v>0</v>
      </c>
      <c r="CH2359" s="39">
        <v>0</v>
      </c>
      <c r="CI2359" s="40">
        <v>0</v>
      </c>
    </row>
    <row r="2360" s="14" customFormat="1" ht="14.65" customHeight="1">
      <c r="A2360" t="s" s="15">
        <v>5728</v>
      </c>
      <c r="B2360" t="s" s="16">
        <v>5786</v>
      </c>
      <c r="C2360" s="17">
        <v>1861</v>
      </c>
      <c r="D2360" t="s" s="18">
        <v>5</v>
      </c>
      <c r="E2360" s="19">
        <v>77</v>
      </c>
      <c r="F2360" s="19">
        <v>936</v>
      </c>
      <c r="G2360" s="19">
        <v>1044</v>
      </c>
      <c r="H2360" s="20">
        <f>E2360/G2360</f>
        <v>0.07375478927203065</v>
      </c>
      <c r="I2360" s="20">
        <f>F2360/G2360</f>
        <v>0.896551724137931</v>
      </c>
      <c r="J2360" s="19">
        <f>E2360-F2360</f>
        <v>-859</v>
      </c>
      <c r="K2360" s="19">
        <f>F2360-E2360</f>
        <v>859</v>
      </c>
      <c r="L2360" s="20">
        <f>H2360-I2360</f>
        <v>-0.8227969348659004</v>
      </c>
      <c r="M2360" s="20">
        <f>I2360-H2360</f>
        <v>0.8227969348659004</v>
      </c>
      <c r="N2360" s="19">
        <v>138</v>
      </c>
      <c r="O2360" s="19">
        <v>940</v>
      </c>
      <c r="P2360" s="19">
        <v>1092</v>
      </c>
      <c r="Q2360" s="20">
        <f>N2360/P2360</f>
        <v>0.1263736263736264</v>
      </c>
      <c r="R2360" s="20">
        <f>O2360/P2360</f>
        <v>0.8608058608058609</v>
      </c>
      <c r="S2360" s="19">
        <f>N2360-O2360</f>
        <v>-802</v>
      </c>
      <c r="T2360" s="20">
        <f>Q2360-R2360</f>
        <v>-0.7344322344322345</v>
      </c>
      <c r="U2360" s="19">
        <f>E2360-N2360</f>
        <v>-61</v>
      </c>
      <c r="V2360" s="19">
        <f>F2360-O2360</f>
        <v>-4</v>
      </c>
      <c r="W2360" s="20">
        <f>H2360-Q2360</f>
        <v>-0.05261883710159572</v>
      </c>
      <c r="X2360" s="21">
        <f>I2360-R2360</f>
        <v>0.03574586333207019</v>
      </c>
      <c r="Y2360" s="22">
        <v>1810.53</v>
      </c>
      <c r="Z2360" s="23">
        <f>C2360/Y2360</f>
        <v>1.02787581536898</v>
      </c>
      <c r="AA2360" s="24">
        <v>46055</v>
      </c>
      <c r="AB2360" t="s" s="25">
        <v>5787</v>
      </c>
      <c r="AC2360" s="26">
        <v>46</v>
      </c>
      <c r="AD2360" s="26">
        <v>55</v>
      </c>
      <c r="AE2360" s="42"/>
      <c r="AF2360" s="43"/>
      <c r="AG2360" s="34"/>
      <c r="AI2360" s="32"/>
      <c r="AJ2360" s="33"/>
      <c r="AK2360" s="33"/>
      <c r="AL2360" s="33"/>
      <c r="AM2360" t="s" s="44">
        <v>120</v>
      </c>
      <c r="AN2360" s="36">
        <v>1937</v>
      </c>
      <c r="AO2360" s="37">
        <v>12</v>
      </c>
      <c r="AP2360" s="37">
        <v>1625</v>
      </c>
      <c r="AQ2360" s="38">
        <v>838.928888888889</v>
      </c>
      <c r="AR2360" s="37">
        <v>431</v>
      </c>
      <c r="AS2360" s="38">
        <v>222.508888888889</v>
      </c>
      <c r="AV2360" s="37">
        <v>526</v>
      </c>
      <c r="AW2360" s="38">
        <v>271.55</v>
      </c>
      <c r="AX2360" s="37">
        <v>668</v>
      </c>
      <c r="AY2360" s="38">
        <v>344.86</v>
      </c>
      <c r="BJ2360" s="39">
        <v>0</v>
      </c>
      <c r="BK2360" s="40">
        <v>0</v>
      </c>
      <c r="BV2360" s="39">
        <v>0</v>
      </c>
      <c r="BW2360" s="40">
        <v>0</v>
      </c>
      <c r="CH2360" s="39">
        <v>0</v>
      </c>
      <c r="CI2360" s="40">
        <v>0</v>
      </c>
    </row>
    <row r="2361" s="14" customFormat="1" ht="14.65" customHeight="1">
      <c r="A2361" t="s" s="15">
        <v>5728</v>
      </c>
      <c r="B2361" t="s" s="16">
        <v>5788</v>
      </c>
      <c r="C2361" s="17">
        <v>6047</v>
      </c>
      <c r="D2361" t="s" s="18">
        <v>5</v>
      </c>
      <c r="E2361" s="19">
        <v>555</v>
      </c>
      <c r="F2361" s="19">
        <v>2051</v>
      </c>
      <c r="G2361" s="19">
        <v>2762</v>
      </c>
      <c r="H2361" s="20">
        <f>E2361/G2361</f>
        <v>0.2009413468501086</v>
      </c>
      <c r="I2361" s="20">
        <f>F2361/G2361</f>
        <v>0.7425778421433744</v>
      </c>
      <c r="J2361" s="19">
        <f>E2361-F2361</f>
        <v>-1496</v>
      </c>
      <c r="K2361" s="19">
        <f>F2361-E2361</f>
        <v>1496</v>
      </c>
      <c r="L2361" s="20">
        <f>H2361-I2361</f>
        <v>-0.5416364952932657</v>
      </c>
      <c r="M2361" s="20">
        <f>I2361-H2361</f>
        <v>0.5416364952932657</v>
      </c>
      <c r="N2361" s="19">
        <v>921</v>
      </c>
      <c r="O2361" s="19">
        <v>1803</v>
      </c>
      <c r="P2361" s="19">
        <v>2793</v>
      </c>
      <c r="Q2361" s="20">
        <f>N2361/P2361</f>
        <v>0.3297529538131042</v>
      </c>
      <c r="R2361" s="20">
        <f>O2361/P2361</f>
        <v>0.6455424274973147</v>
      </c>
      <c r="S2361" s="19">
        <f>N2361-O2361</f>
        <v>-882</v>
      </c>
      <c r="T2361" s="20">
        <f>Q2361-R2361</f>
        <v>-0.3157894736842105</v>
      </c>
      <c r="U2361" s="19">
        <f>E2361-N2361</f>
        <v>-366</v>
      </c>
      <c r="V2361" s="19">
        <f>F2361-O2361</f>
        <v>248</v>
      </c>
      <c r="W2361" s="20">
        <f>H2361-Q2361</f>
        <v>-0.1288116069629956</v>
      </c>
      <c r="X2361" s="21">
        <f>I2361-R2361</f>
        <v>0.09703541464605969</v>
      </c>
      <c r="Y2361" s="22">
        <v>507.23</v>
      </c>
      <c r="Z2361" s="23">
        <f>C2361/Y2361</f>
        <v>11.92161346923486</v>
      </c>
      <c r="AA2361" s="24">
        <v>46057</v>
      </c>
      <c r="AB2361" t="s" s="25">
        <v>5789</v>
      </c>
      <c r="AC2361" s="26">
        <v>46</v>
      </c>
      <c r="AD2361" s="26">
        <v>57</v>
      </c>
      <c r="AE2361" s="42"/>
      <c r="AF2361" s="43"/>
      <c r="AG2361" s="34"/>
      <c r="AI2361" s="32"/>
      <c r="AJ2361" s="33"/>
      <c r="AK2361" s="33"/>
      <c r="AL2361" s="33"/>
      <c r="AM2361" t="s" s="44">
        <v>120</v>
      </c>
      <c r="AN2361" s="36">
        <v>5903</v>
      </c>
      <c r="AO2361" s="37">
        <v>21</v>
      </c>
      <c r="AP2361" s="37">
        <v>2226</v>
      </c>
      <c r="AQ2361" s="38">
        <v>377.1</v>
      </c>
      <c r="AR2361" s="37">
        <v>252</v>
      </c>
      <c r="AS2361" s="38">
        <v>42.6888888888889</v>
      </c>
      <c r="AV2361" s="37">
        <v>1358</v>
      </c>
      <c r="AW2361" s="38">
        <v>230.05</v>
      </c>
      <c r="AX2361" s="37">
        <v>616</v>
      </c>
      <c r="AY2361" s="38">
        <v>104.348888888889</v>
      </c>
      <c r="BJ2361" s="39">
        <v>0</v>
      </c>
      <c r="BK2361" s="40">
        <v>0</v>
      </c>
      <c r="BV2361" s="39">
        <v>0</v>
      </c>
      <c r="BW2361" s="40">
        <v>0</v>
      </c>
      <c r="CH2361" s="39">
        <v>0</v>
      </c>
      <c r="CI2361" s="40">
        <v>0</v>
      </c>
    </row>
    <row r="2362" s="14" customFormat="1" ht="14.65" customHeight="1">
      <c r="A2362" t="s" s="15">
        <v>5728</v>
      </c>
      <c r="B2362" t="s" s="16">
        <v>5790</v>
      </c>
      <c r="C2362" s="17">
        <v>3348</v>
      </c>
      <c r="D2362" t="s" s="18">
        <v>5</v>
      </c>
      <c r="E2362" s="19">
        <v>334</v>
      </c>
      <c r="F2362" s="19">
        <v>1391</v>
      </c>
      <c r="G2362" s="19">
        <v>1818</v>
      </c>
      <c r="H2362" s="20">
        <f>E2362/G2362</f>
        <v>0.1837183718371837</v>
      </c>
      <c r="I2362" s="20">
        <f>F2362/G2362</f>
        <v>0.7651265126512651</v>
      </c>
      <c r="J2362" s="19">
        <f>E2362-F2362</f>
        <v>-1057</v>
      </c>
      <c r="K2362" s="19">
        <f>F2362-E2362</f>
        <v>1057</v>
      </c>
      <c r="L2362" s="20">
        <f>H2362-I2362</f>
        <v>-0.5814081408140813</v>
      </c>
      <c r="M2362" s="20">
        <f>I2362-H2362</f>
        <v>0.5814081408140813</v>
      </c>
      <c r="N2362" s="19">
        <v>575</v>
      </c>
      <c r="O2362" s="19">
        <v>1242</v>
      </c>
      <c r="P2362" s="19">
        <v>1848</v>
      </c>
      <c r="Q2362" s="20">
        <f>N2362/P2362</f>
        <v>0.3111471861471862</v>
      </c>
      <c r="R2362" s="20">
        <f>O2362/P2362</f>
        <v>0.6720779220779221</v>
      </c>
      <c r="S2362" s="19">
        <f>N2362-O2362</f>
        <v>-667</v>
      </c>
      <c r="T2362" s="20">
        <f>Q2362-R2362</f>
        <v>-0.3609307359307359</v>
      </c>
      <c r="U2362" s="19">
        <f>E2362-N2362</f>
        <v>-241</v>
      </c>
      <c r="V2362" s="19">
        <f>F2362-O2362</f>
        <v>149</v>
      </c>
      <c r="W2362" s="20">
        <f>H2362-Q2362</f>
        <v>-0.1274288143100024</v>
      </c>
      <c r="X2362" s="21">
        <f>I2362-R2362</f>
        <v>0.09304859057334303</v>
      </c>
      <c r="Y2362" s="22">
        <v>1436.61</v>
      </c>
      <c r="Z2362" s="23">
        <f>C2362/Y2362</f>
        <v>2.330486353290037</v>
      </c>
      <c r="AA2362" s="24">
        <v>46059</v>
      </c>
      <c r="AB2362" t="s" s="25">
        <v>5791</v>
      </c>
      <c r="AC2362" s="26">
        <v>46</v>
      </c>
      <c r="AD2362" s="26">
        <v>59</v>
      </c>
      <c r="AE2362" s="42"/>
      <c r="AF2362" s="43"/>
      <c r="AG2362" s="34"/>
      <c r="AI2362" s="32"/>
      <c r="AJ2362" s="33"/>
      <c r="AK2362" s="33"/>
      <c r="AL2362" s="33"/>
      <c r="AM2362" t="s" s="44">
        <v>120</v>
      </c>
      <c r="AN2362" s="36">
        <v>3431</v>
      </c>
      <c r="AO2362" s="37">
        <v>13</v>
      </c>
      <c r="AP2362" s="37">
        <v>2295</v>
      </c>
      <c r="AQ2362" s="38">
        <v>668.898888888889</v>
      </c>
      <c r="AR2362" s="37">
        <v>183</v>
      </c>
      <c r="AS2362" s="38">
        <v>53.34</v>
      </c>
      <c r="AV2362" s="37">
        <v>909</v>
      </c>
      <c r="AW2362" s="38">
        <v>264.938888888889</v>
      </c>
      <c r="AX2362" s="37">
        <v>1157</v>
      </c>
      <c r="AY2362" s="38">
        <v>337.22</v>
      </c>
      <c r="BB2362" s="37">
        <v>1</v>
      </c>
      <c r="BC2362" s="38">
        <v>0.29</v>
      </c>
      <c r="BJ2362" s="39">
        <v>0</v>
      </c>
      <c r="BK2362" s="40">
        <v>0</v>
      </c>
      <c r="BL2362" s="37">
        <v>45</v>
      </c>
      <c r="BM2362" s="38">
        <v>13.1188888888889</v>
      </c>
      <c r="BV2362" s="39">
        <v>0</v>
      </c>
      <c r="BW2362" s="40">
        <v>0</v>
      </c>
      <c r="CH2362" s="39">
        <v>0</v>
      </c>
      <c r="CI2362" s="40">
        <v>0</v>
      </c>
    </row>
    <row r="2363" s="14" customFormat="1" ht="14.65" customHeight="1">
      <c r="A2363" t="s" s="15">
        <v>5728</v>
      </c>
      <c r="B2363" t="s" s="16">
        <v>5792</v>
      </c>
      <c r="C2363" s="17">
        <v>3385</v>
      </c>
      <c r="D2363" t="s" s="18">
        <v>5</v>
      </c>
      <c r="E2363" s="19">
        <v>424</v>
      </c>
      <c r="F2363" s="19">
        <v>1497</v>
      </c>
      <c r="G2363" s="19">
        <v>2006</v>
      </c>
      <c r="H2363" s="20">
        <f>E2363/G2363</f>
        <v>0.2113659022931206</v>
      </c>
      <c r="I2363" s="20">
        <f>F2363/G2363</f>
        <v>0.7462612163509471</v>
      </c>
      <c r="J2363" s="19">
        <f>E2363-F2363</f>
        <v>-1073</v>
      </c>
      <c r="K2363" s="19">
        <f>F2363-E2363</f>
        <v>1073</v>
      </c>
      <c r="L2363" s="20">
        <f>H2363-I2363</f>
        <v>-0.5348953140578265</v>
      </c>
      <c r="M2363" s="20">
        <f>I2363-H2363</f>
        <v>0.5348953140578265</v>
      </c>
      <c r="N2363" s="19">
        <v>760</v>
      </c>
      <c r="O2363" s="19">
        <v>1627</v>
      </c>
      <c r="P2363" s="19">
        <v>2416</v>
      </c>
      <c r="Q2363" s="20">
        <f>N2363/P2363</f>
        <v>0.3145695364238411</v>
      </c>
      <c r="R2363" s="20">
        <f>O2363/P2363</f>
        <v>0.6734271523178808</v>
      </c>
      <c r="S2363" s="19">
        <f>N2363-O2363</f>
        <v>-867</v>
      </c>
      <c r="T2363" s="20">
        <f>Q2363-R2363</f>
        <v>-0.3588576158940397</v>
      </c>
      <c r="U2363" s="19">
        <f>E2363-N2363</f>
        <v>-336</v>
      </c>
      <c r="V2363" s="19">
        <f>F2363-O2363</f>
        <v>-130</v>
      </c>
      <c r="W2363" s="20">
        <f>H2363-Q2363</f>
        <v>-0.1032036341307204</v>
      </c>
      <c r="X2363" s="21">
        <f>I2363-R2363</f>
        <v>0.07283406403306636</v>
      </c>
      <c r="Y2363" s="22">
        <v>434.51</v>
      </c>
      <c r="Z2363" s="23">
        <f>C2363/Y2363</f>
        <v>7.790384571126096</v>
      </c>
      <c r="AA2363" s="24">
        <v>46061</v>
      </c>
      <c r="AB2363" t="s" s="25">
        <v>5793</v>
      </c>
      <c r="AC2363" s="26">
        <v>46</v>
      </c>
      <c r="AD2363" s="26">
        <v>61</v>
      </c>
      <c r="AE2363" t="s" s="42">
        <v>5770</v>
      </c>
      <c r="AF2363" s="43"/>
      <c r="AG2363" t="s" s="33">
        <v>5771</v>
      </c>
      <c r="AI2363" t="s" s="33">
        <v>108</v>
      </c>
      <c r="AJ2363" s="33"/>
      <c r="AK2363" s="33"/>
      <c r="AL2363" s="33"/>
      <c r="AM2363" t="s" s="44">
        <v>115</v>
      </c>
      <c r="AN2363" s="36">
        <v>3331</v>
      </c>
      <c r="AO2363" s="37">
        <v>12</v>
      </c>
      <c r="AP2363" s="37">
        <v>2014</v>
      </c>
      <c r="AQ2363" s="38">
        <v>604.62</v>
      </c>
      <c r="AR2363" s="37">
        <v>668</v>
      </c>
      <c r="AS2363" s="38">
        <v>200.538888888889</v>
      </c>
      <c r="AV2363" s="37">
        <v>162</v>
      </c>
      <c r="AW2363" s="38">
        <v>48.63</v>
      </c>
      <c r="AX2363" s="37">
        <v>1184</v>
      </c>
      <c r="AY2363" s="38">
        <v>355.448888888889</v>
      </c>
      <c r="BJ2363" s="39">
        <v>0</v>
      </c>
      <c r="BK2363" s="40">
        <v>0</v>
      </c>
      <c r="BV2363" s="39">
        <v>0</v>
      </c>
      <c r="BW2363" s="40">
        <v>0</v>
      </c>
      <c r="CH2363" s="39">
        <v>0</v>
      </c>
      <c r="CI2363" s="40">
        <v>0</v>
      </c>
    </row>
    <row r="2364" s="14" customFormat="1" ht="14.65" customHeight="1">
      <c r="A2364" t="s" s="15">
        <v>5728</v>
      </c>
      <c r="B2364" t="s" s="16">
        <v>4347</v>
      </c>
      <c r="C2364" s="17">
        <v>1267</v>
      </c>
      <c r="D2364" t="s" s="18">
        <v>5</v>
      </c>
      <c r="E2364" s="19">
        <v>38</v>
      </c>
      <c r="F2364" s="19">
        <v>694</v>
      </c>
      <c r="G2364" s="19">
        <v>769</v>
      </c>
      <c r="H2364" s="20">
        <f>E2364/G2364</f>
        <v>0.0494148244473342</v>
      </c>
      <c r="I2364" s="20">
        <f>F2364/G2364</f>
        <v>0.9024707412223667</v>
      </c>
      <c r="J2364" s="19">
        <f>E2364-F2364</f>
        <v>-656</v>
      </c>
      <c r="K2364" s="19">
        <f>F2364-E2364</f>
        <v>656</v>
      </c>
      <c r="L2364" s="20">
        <f>H2364-I2364</f>
        <v>-0.8530559167750325</v>
      </c>
      <c r="M2364" s="20">
        <f>I2364-H2364</f>
        <v>0.8530559167750325</v>
      </c>
      <c r="N2364" s="19">
        <v>82</v>
      </c>
      <c r="O2364" s="19">
        <v>638</v>
      </c>
      <c r="P2364" s="19">
        <v>739</v>
      </c>
      <c r="Q2364" s="20">
        <f>N2364/P2364</f>
        <v>0.1109607577807848</v>
      </c>
      <c r="R2364" s="20">
        <f>O2364/P2364</f>
        <v>0.8633288227334236</v>
      </c>
      <c r="S2364" s="19">
        <f>N2364-O2364</f>
        <v>-556</v>
      </c>
      <c r="T2364" s="20">
        <f>Q2364-R2364</f>
        <v>-0.7523680649526387</v>
      </c>
      <c r="U2364" s="19">
        <f>E2364-N2364</f>
        <v>-44</v>
      </c>
      <c r="V2364" s="19">
        <f>F2364-O2364</f>
        <v>56</v>
      </c>
      <c r="W2364" s="20">
        <f>H2364-Q2364</f>
        <v>-0.06154593333345065</v>
      </c>
      <c r="X2364" s="21">
        <f>I2364-R2364</f>
        <v>0.03914191848894311</v>
      </c>
      <c r="Y2364" s="22">
        <v>2671.38</v>
      </c>
      <c r="Z2364" s="23">
        <f>C2364/Y2364</f>
        <v>0.474286698260824</v>
      </c>
      <c r="AA2364" s="24">
        <v>46063</v>
      </c>
      <c r="AB2364" t="s" s="25">
        <v>5794</v>
      </c>
      <c r="AC2364" s="26">
        <v>46</v>
      </c>
      <c r="AD2364" s="26">
        <v>63</v>
      </c>
      <c r="AE2364" s="42"/>
      <c r="AF2364" s="43"/>
      <c r="AG2364" s="34"/>
      <c r="AI2364" s="32"/>
      <c r="AJ2364" s="33"/>
      <c r="AK2364" s="33"/>
      <c r="AL2364" s="33"/>
      <c r="AM2364" t="s" s="44">
        <v>120</v>
      </c>
      <c r="AN2364" s="36">
        <v>1255</v>
      </c>
      <c r="AO2364" s="37">
        <v>12</v>
      </c>
      <c r="AP2364" s="37">
        <v>1042</v>
      </c>
      <c r="AQ2364" s="38">
        <v>830.278888888889</v>
      </c>
      <c r="AR2364" s="37">
        <v>347</v>
      </c>
      <c r="AS2364" s="38">
        <v>276.49</v>
      </c>
      <c r="AV2364" s="37">
        <v>193</v>
      </c>
      <c r="AW2364" s="38">
        <v>153.78</v>
      </c>
      <c r="AX2364" s="37">
        <v>502</v>
      </c>
      <c r="AY2364" s="38">
        <v>400</v>
      </c>
      <c r="BJ2364" s="39">
        <v>0</v>
      </c>
      <c r="BK2364" s="40">
        <v>0</v>
      </c>
      <c r="BV2364" s="39">
        <v>0</v>
      </c>
      <c r="BW2364" s="40">
        <v>0</v>
      </c>
      <c r="CH2364" s="39">
        <v>0</v>
      </c>
      <c r="CI2364" s="40">
        <v>0</v>
      </c>
    </row>
    <row r="2365" s="14" customFormat="1" ht="14.65" customHeight="1">
      <c r="A2365" t="s" s="15">
        <v>5728</v>
      </c>
      <c r="B2365" t="s" s="16">
        <v>5237</v>
      </c>
      <c r="C2365" s="17">
        <v>17555</v>
      </c>
      <c r="D2365" t="s" s="18">
        <v>5</v>
      </c>
      <c r="E2365" s="19">
        <v>2449</v>
      </c>
      <c r="F2365" s="19">
        <v>5174</v>
      </c>
      <c r="G2365" s="19">
        <v>8173</v>
      </c>
      <c r="H2365" s="20">
        <f>E2365/G2365</f>
        <v>0.2996451731310412</v>
      </c>
      <c r="I2365" s="20">
        <f>F2365/G2365</f>
        <v>0.6330600758595375</v>
      </c>
      <c r="J2365" s="19">
        <f>E2365-F2365</f>
        <v>-2725</v>
      </c>
      <c r="K2365" s="19">
        <f>F2365-E2365</f>
        <v>2725</v>
      </c>
      <c r="L2365" s="20">
        <f>H2365-I2365</f>
        <v>-0.3334149027284963</v>
      </c>
      <c r="M2365" s="20">
        <f>I2365-H2365</f>
        <v>0.3334149027284963</v>
      </c>
      <c r="N2365" s="19">
        <v>2786</v>
      </c>
      <c r="O2365" s="19">
        <v>5219</v>
      </c>
      <c r="P2365" s="19">
        <v>8155</v>
      </c>
      <c r="Q2365" s="20">
        <f>N2365/P2365</f>
        <v>0.3416309012875536</v>
      </c>
      <c r="R2365" s="20">
        <f>O2365/P2365</f>
        <v>0.6399754751686082</v>
      </c>
      <c r="S2365" s="19">
        <f>N2365-O2365</f>
        <v>-2433</v>
      </c>
      <c r="T2365" s="20">
        <f>Q2365-R2365</f>
        <v>-0.2983445738810546</v>
      </c>
      <c r="U2365" s="19">
        <f>E2365-N2365</f>
        <v>-337</v>
      </c>
      <c r="V2365" s="19">
        <f>F2365-O2365</f>
        <v>-45</v>
      </c>
      <c r="W2365" s="20">
        <f>H2365-Q2365</f>
        <v>-0.04198572815651241</v>
      </c>
      <c r="X2365" s="21">
        <f>I2365-R2365</f>
        <v>-0.006915399309070702</v>
      </c>
      <c r="Y2365" s="22">
        <v>741.5599999999999</v>
      </c>
      <c r="Z2365" s="23">
        <f>C2365/Y2365</f>
        <v>23.6730675872485</v>
      </c>
      <c r="AA2365" s="24">
        <v>46065</v>
      </c>
      <c r="AB2365" t="s" s="25">
        <v>5795</v>
      </c>
      <c r="AC2365" s="26">
        <v>46</v>
      </c>
      <c r="AD2365" s="26">
        <v>65</v>
      </c>
      <c r="AE2365" t="s" s="42">
        <v>5796</v>
      </c>
      <c r="AF2365" s="43"/>
      <c r="AG2365" t="s" s="33">
        <v>5797</v>
      </c>
      <c r="AI2365" t="s" s="33">
        <v>108</v>
      </c>
      <c r="AJ2365" s="33"/>
      <c r="AK2365" s="33"/>
      <c r="AL2365" s="33"/>
      <c r="AM2365" t="s" s="44">
        <v>97</v>
      </c>
      <c r="AN2365" s="36">
        <v>17022</v>
      </c>
      <c r="AO2365" s="37">
        <v>36</v>
      </c>
      <c r="AP2365" s="37">
        <v>13057</v>
      </c>
      <c r="AQ2365" s="38">
        <v>767.0700000000001</v>
      </c>
      <c r="AR2365" s="37">
        <v>4545</v>
      </c>
      <c r="AS2365" s="38">
        <v>267.008888888889</v>
      </c>
      <c r="AV2365" s="37">
        <v>5280</v>
      </c>
      <c r="AW2365" s="38">
        <v>310.188888888889</v>
      </c>
      <c r="AX2365" s="37">
        <v>2822</v>
      </c>
      <c r="AY2365" s="38">
        <v>165.788888888889</v>
      </c>
      <c r="BB2365" s="37">
        <v>25</v>
      </c>
      <c r="BC2365" s="38">
        <v>1.47</v>
      </c>
      <c r="BD2365" s="37">
        <v>102</v>
      </c>
      <c r="BE2365" s="38">
        <v>5.99224532957349</v>
      </c>
      <c r="BJ2365" s="39">
        <v>102</v>
      </c>
      <c r="BK2365" s="40">
        <v>5.99224532957349</v>
      </c>
      <c r="BL2365" s="37">
        <v>283</v>
      </c>
      <c r="BM2365" s="38">
        <v>16.6288888888889</v>
      </c>
      <c r="BV2365" s="39">
        <v>0</v>
      </c>
      <c r="BW2365" s="40">
        <v>0</v>
      </c>
      <c r="CH2365" s="39">
        <v>0</v>
      </c>
      <c r="CI2365" s="40">
        <v>0</v>
      </c>
    </row>
    <row r="2366" s="14" customFormat="1" ht="14.65" customHeight="1">
      <c r="A2366" t="s" s="15">
        <v>5728</v>
      </c>
      <c r="B2366" t="s" s="16">
        <v>5798</v>
      </c>
      <c r="C2366" s="17">
        <v>7301</v>
      </c>
      <c r="D2366" t="s" s="18">
        <v>5</v>
      </c>
      <c r="E2366" s="19">
        <v>692</v>
      </c>
      <c r="F2366" s="19">
        <v>2517</v>
      </c>
      <c r="G2366" s="19">
        <v>3365</v>
      </c>
      <c r="H2366" s="20">
        <f>E2366/G2366</f>
        <v>0.2056463595839524</v>
      </c>
      <c r="I2366" s="20">
        <f>F2366/G2366</f>
        <v>0.7479940564635958</v>
      </c>
      <c r="J2366" s="19">
        <f>E2366-F2366</f>
        <v>-1825</v>
      </c>
      <c r="K2366" s="19">
        <f>F2366-E2366</f>
        <v>1825</v>
      </c>
      <c r="L2366" s="20">
        <f>H2366-I2366</f>
        <v>-0.5423476968796435</v>
      </c>
      <c r="M2366" s="20">
        <f>I2366-H2366</f>
        <v>0.5423476968796435</v>
      </c>
      <c r="N2366" s="19">
        <v>923</v>
      </c>
      <c r="O2366" s="19">
        <v>2451</v>
      </c>
      <c r="P2366" s="19">
        <v>3425</v>
      </c>
      <c r="Q2366" s="20">
        <f>N2366/P2366</f>
        <v>0.2694890510948905</v>
      </c>
      <c r="R2366" s="20">
        <f>O2366/P2366</f>
        <v>0.7156204379562043</v>
      </c>
      <c r="S2366" s="19">
        <f>N2366-O2366</f>
        <v>-1528</v>
      </c>
      <c r="T2366" s="20">
        <f>Q2366-R2366</f>
        <v>-0.4461313868613138</v>
      </c>
      <c r="U2366" s="19">
        <f>E2366-N2366</f>
        <v>-231</v>
      </c>
      <c r="V2366" s="19">
        <f>F2366-O2366</f>
        <v>66</v>
      </c>
      <c r="W2366" s="20">
        <f>H2366-Q2366</f>
        <v>-0.06384269151093808</v>
      </c>
      <c r="X2366" s="21">
        <f>I2366-R2366</f>
        <v>0.03237361850739151</v>
      </c>
      <c r="Y2366" s="22">
        <v>812.9</v>
      </c>
      <c r="Z2366" s="23">
        <f>C2366/Y2366</f>
        <v>8.981424529462419</v>
      </c>
      <c r="AA2366" s="24">
        <v>46067</v>
      </c>
      <c r="AB2366" t="s" s="25">
        <v>5799</v>
      </c>
      <c r="AC2366" s="26">
        <v>46</v>
      </c>
      <c r="AD2366" s="26">
        <v>67</v>
      </c>
      <c r="AE2366" s="42"/>
      <c r="AF2366" s="43"/>
      <c r="AG2366" s="34"/>
      <c r="AI2366" s="32"/>
      <c r="AJ2366" s="33"/>
      <c r="AK2366" s="33"/>
      <c r="AL2366" s="33"/>
      <c r="AM2366" t="s" s="44">
        <v>120</v>
      </c>
      <c r="AN2366" s="36">
        <v>7343</v>
      </c>
      <c r="AO2366" s="37">
        <v>36</v>
      </c>
      <c r="AP2366" s="37">
        <v>6418</v>
      </c>
      <c r="AQ2366" s="38">
        <v>874.028888888889</v>
      </c>
      <c r="AR2366" s="37">
        <v>4194</v>
      </c>
      <c r="AS2366" s="38">
        <v>571.158888888889</v>
      </c>
      <c r="AV2366" s="37">
        <v>969</v>
      </c>
      <c r="AW2366" s="38">
        <v>131.96</v>
      </c>
      <c r="AX2366" s="37">
        <v>1254</v>
      </c>
      <c r="AY2366" s="38">
        <v>170.77</v>
      </c>
      <c r="BB2366" s="37">
        <v>1</v>
      </c>
      <c r="BC2366" s="38">
        <v>0.14</v>
      </c>
      <c r="BJ2366" s="39">
        <v>0</v>
      </c>
      <c r="BK2366" s="40">
        <v>0</v>
      </c>
      <c r="BV2366" s="39">
        <v>0</v>
      </c>
      <c r="BW2366" s="40">
        <v>0</v>
      </c>
      <c r="CH2366" s="39">
        <v>0</v>
      </c>
      <c r="CI2366" s="40">
        <v>0</v>
      </c>
    </row>
    <row r="2367" s="14" customFormat="1" ht="14.65" customHeight="1">
      <c r="A2367" t="s" s="15">
        <v>5728</v>
      </c>
      <c r="B2367" t="s" s="16">
        <v>4713</v>
      </c>
      <c r="C2367" s="17">
        <v>1397</v>
      </c>
      <c r="D2367" t="s" s="18">
        <v>5</v>
      </c>
      <c r="E2367" s="19">
        <v>125</v>
      </c>
      <c r="F2367" s="19">
        <v>543</v>
      </c>
      <c r="G2367" s="19">
        <v>690</v>
      </c>
      <c r="H2367" s="20">
        <f>E2367/G2367</f>
        <v>0.1811594202898551</v>
      </c>
      <c r="I2367" s="20">
        <f>F2367/G2367</f>
        <v>0.7869565217391304</v>
      </c>
      <c r="J2367" s="19">
        <f>E2367-F2367</f>
        <v>-418</v>
      </c>
      <c r="K2367" s="19">
        <f>F2367-E2367</f>
        <v>418</v>
      </c>
      <c r="L2367" s="20">
        <f>H2367-I2367</f>
        <v>-0.6057971014492753</v>
      </c>
      <c r="M2367" s="20">
        <f>I2367-H2367</f>
        <v>0.6057971014492753</v>
      </c>
      <c r="N2367" s="19">
        <v>189</v>
      </c>
      <c r="O2367" s="19">
        <v>531</v>
      </c>
      <c r="P2367" s="19">
        <v>733</v>
      </c>
      <c r="Q2367" s="20">
        <f>N2367/P2367</f>
        <v>0.2578444747612551</v>
      </c>
      <c r="R2367" s="20">
        <f>O2367/P2367</f>
        <v>0.7244201909959073</v>
      </c>
      <c r="S2367" s="19">
        <f>N2367-O2367</f>
        <v>-342</v>
      </c>
      <c r="T2367" s="20">
        <f>Q2367-R2367</f>
        <v>-0.4665757162346522</v>
      </c>
      <c r="U2367" s="19">
        <f>E2367-N2367</f>
        <v>-64</v>
      </c>
      <c r="V2367" s="19">
        <f>F2367-O2367</f>
        <v>12</v>
      </c>
      <c r="W2367" s="20">
        <f>H2367-Q2367</f>
        <v>-0.07668505447140003</v>
      </c>
      <c r="X2367" s="21">
        <f>I2367-R2367</f>
        <v>0.06253633074322318</v>
      </c>
      <c r="Y2367" s="22">
        <v>860.52</v>
      </c>
      <c r="Z2367" s="23">
        <f>C2367/Y2367</f>
        <v>1.623436991586483</v>
      </c>
      <c r="AA2367" s="24">
        <v>46069</v>
      </c>
      <c r="AB2367" t="s" s="25">
        <v>5800</v>
      </c>
      <c r="AC2367" s="26">
        <v>46</v>
      </c>
      <c r="AD2367" s="26">
        <v>69</v>
      </c>
      <c r="AE2367" s="42"/>
      <c r="AF2367" s="43"/>
      <c r="AG2367" s="34"/>
      <c r="AI2367" s="32"/>
      <c r="AJ2367" s="33"/>
      <c r="AK2367" s="33"/>
      <c r="AL2367" s="33"/>
      <c r="AM2367" t="s" s="44">
        <v>120</v>
      </c>
      <c r="AN2367" s="36">
        <v>1420</v>
      </c>
      <c r="AO2367" s="37">
        <v>7</v>
      </c>
      <c r="AP2367" s="37">
        <v>2032</v>
      </c>
      <c r="AQ2367" s="38">
        <v>1430.99</v>
      </c>
      <c r="AR2367" s="37">
        <v>171</v>
      </c>
      <c r="AS2367" s="38">
        <v>120.42</v>
      </c>
      <c r="AV2367" s="37">
        <v>616</v>
      </c>
      <c r="AW2367" s="38">
        <v>433.8</v>
      </c>
      <c r="AX2367" s="37">
        <v>1245</v>
      </c>
      <c r="AY2367" s="38">
        <v>876.758888888889</v>
      </c>
      <c r="BJ2367" s="39">
        <v>0</v>
      </c>
      <c r="BK2367" s="40">
        <v>0</v>
      </c>
      <c r="BV2367" s="39">
        <v>0</v>
      </c>
      <c r="BW2367" s="40">
        <v>0</v>
      </c>
      <c r="CH2367" s="39">
        <v>0</v>
      </c>
      <c r="CI2367" s="40">
        <v>0</v>
      </c>
    </row>
    <row r="2368" s="14" customFormat="1" ht="14.65" customHeight="1">
      <c r="A2368" t="s" s="15">
        <v>5728</v>
      </c>
      <c r="B2368" t="s" s="16">
        <v>213</v>
      </c>
      <c r="C2368" s="17">
        <v>3321</v>
      </c>
      <c r="D2368" t="s" s="18">
        <v>5</v>
      </c>
      <c r="E2368" s="19">
        <v>323</v>
      </c>
      <c r="F2368" s="19">
        <v>722</v>
      </c>
      <c r="G2368" s="19">
        <v>1095</v>
      </c>
      <c r="H2368" s="20">
        <f>E2368/G2368</f>
        <v>0.2949771689497717</v>
      </c>
      <c r="I2368" s="20">
        <f>F2368/G2368</f>
        <v>0.6593607305936073</v>
      </c>
      <c r="J2368" s="19">
        <f>E2368-F2368</f>
        <v>-399</v>
      </c>
      <c r="K2368" s="19">
        <f>F2368-E2368</f>
        <v>399</v>
      </c>
      <c r="L2368" s="20">
        <f>H2368-I2368</f>
        <v>-0.3643835616438357</v>
      </c>
      <c r="M2368" s="20">
        <f>I2368-H2368</f>
        <v>0.3643835616438357</v>
      </c>
      <c r="N2368" s="19">
        <v>426</v>
      </c>
      <c r="O2368" s="19">
        <v>661</v>
      </c>
      <c r="P2368" s="19">
        <v>1106</v>
      </c>
      <c r="Q2368" s="20">
        <f>N2368/P2368</f>
        <v>0.3851717902350814</v>
      </c>
      <c r="R2368" s="20">
        <f>O2368/P2368</f>
        <v>0.5976491862567812</v>
      </c>
      <c r="S2368" s="19">
        <f>N2368-O2368</f>
        <v>-235</v>
      </c>
      <c r="T2368" s="20">
        <f>Q2368-R2368</f>
        <v>-0.2124773960216998</v>
      </c>
      <c r="U2368" s="19">
        <f>E2368-N2368</f>
        <v>-103</v>
      </c>
      <c r="V2368" s="19">
        <f>F2368-O2368</f>
        <v>61</v>
      </c>
      <c r="W2368" s="20">
        <f>H2368-Q2368</f>
        <v>-0.0901946212853097</v>
      </c>
      <c r="X2368" s="21">
        <f>I2368-R2368</f>
        <v>0.06171154433682613</v>
      </c>
      <c r="Y2368" s="22">
        <v>1863.91</v>
      </c>
      <c r="Z2368" s="23">
        <f>C2368/Y2368</f>
        <v>1.781738388656104</v>
      </c>
      <c r="AA2368" s="24">
        <v>46071</v>
      </c>
      <c r="AB2368" t="s" s="25">
        <v>5801</v>
      </c>
      <c r="AC2368" s="26">
        <v>46</v>
      </c>
      <c r="AD2368" s="26">
        <v>71</v>
      </c>
      <c r="AE2368" s="42"/>
      <c r="AF2368" s="43"/>
      <c r="AG2368" s="34"/>
      <c r="AI2368" s="32"/>
      <c r="AJ2368" s="33"/>
      <c r="AK2368" s="33"/>
      <c r="AL2368" s="33"/>
      <c r="AM2368" t="s" s="44">
        <v>120</v>
      </c>
      <c r="AN2368" s="36">
        <v>3031</v>
      </c>
      <c r="AO2368" s="37">
        <v>10</v>
      </c>
      <c r="AP2368" s="37">
        <v>1752</v>
      </c>
      <c r="AQ2368" s="38">
        <v>578.028888888889</v>
      </c>
      <c r="AR2368" s="37">
        <v>213</v>
      </c>
      <c r="AS2368" s="38">
        <v>70.2688888888889</v>
      </c>
      <c r="AV2368" s="37">
        <v>383</v>
      </c>
      <c r="AW2368" s="38">
        <v>126.358888888889</v>
      </c>
      <c r="AX2368" s="37">
        <v>1090</v>
      </c>
      <c r="AY2368" s="38">
        <v>359.62</v>
      </c>
      <c r="BB2368" s="37">
        <v>66</v>
      </c>
      <c r="BC2368" s="38">
        <v>21.7688888888889</v>
      </c>
      <c r="BJ2368" s="39">
        <v>0</v>
      </c>
      <c r="BK2368" s="40">
        <v>0</v>
      </c>
      <c r="BV2368" s="39">
        <v>0</v>
      </c>
      <c r="BW2368" s="40">
        <v>0</v>
      </c>
      <c r="CH2368" s="39">
        <v>0</v>
      </c>
      <c r="CI2368" s="40">
        <v>0</v>
      </c>
    </row>
    <row r="2369" s="14" customFormat="1" ht="14.65" customHeight="1">
      <c r="A2369" t="s" s="15">
        <v>5728</v>
      </c>
      <c r="B2369" t="s" s="16">
        <v>5802</v>
      </c>
      <c r="C2369" s="17">
        <v>1997</v>
      </c>
      <c r="D2369" t="s" s="18">
        <v>5</v>
      </c>
      <c r="E2369" s="19">
        <v>264</v>
      </c>
      <c r="F2369" s="19">
        <v>648</v>
      </c>
      <c r="G2369" s="19">
        <v>967</v>
      </c>
      <c r="H2369" s="20">
        <f>E2369/G2369</f>
        <v>0.2730093071354705</v>
      </c>
      <c r="I2369" s="20">
        <f>F2369/G2369</f>
        <v>0.6701137538779731</v>
      </c>
      <c r="J2369" s="19">
        <f>E2369-F2369</f>
        <v>-384</v>
      </c>
      <c r="K2369" s="19">
        <f>F2369-E2369</f>
        <v>384</v>
      </c>
      <c r="L2369" s="20">
        <f>H2369-I2369</f>
        <v>-0.3971044467425026</v>
      </c>
      <c r="M2369" s="20">
        <f>I2369-H2369</f>
        <v>0.3971044467425026</v>
      </c>
      <c r="N2369" s="19">
        <v>452</v>
      </c>
      <c r="O2369" s="19">
        <v>538</v>
      </c>
      <c r="P2369" s="19">
        <v>1006</v>
      </c>
      <c r="Q2369" s="20">
        <f>N2369/P2369</f>
        <v>0.4493041749502982</v>
      </c>
      <c r="R2369" s="20">
        <f>O2369/P2369</f>
        <v>0.5347912524850894</v>
      </c>
      <c r="S2369" s="19">
        <f>N2369-O2369</f>
        <v>-86</v>
      </c>
      <c r="T2369" s="20">
        <f>Q2369-R2369</f>
        <v>-0.08548707753479118</v>
      </c>
      <c r="U2369" s="19">
        <f>E2369-N2369</f>
        <v>-188</v>
      </c>
      <c r="V2369" s="19">
        <f>F2369-O2369</f>
        <v>110</v>
      </c>
      <c r="W2369" s="20">
        <f>H2369-Q2369</f>
        <v>-0.1762948678148277</v>
      </c>
      <c r="X2369" s="21">
        <f>I2369-R2369</f>
        <v>0.1353225013928837</v>
      </c>
      <c r="Y2369" s="22">
        <v>526.23</v>
      </c>
      <c r="Z2369" s="23">
        <f>C2369/Y2369</f>
        <v>3.794918571727191</v>
      </c>
      <c r="AA2369" s="24">
        <v>46073</v>
      </c>
      <c r="AB2369" t="s" s="25">
        <v>5803</v>
      </c>
      <c r="AC2369" s="26">
        <v>46</v>
      </c>
      <c r="AD2369" s="26">
        <v>73</v>
      </c>
      <c r="AE2369" s="42"/>
      <c r="AF2369" s="43"/>
      <c r="AG2369" s="34"/>
      <c r="AI2369" s="32"/>
      <c r="AJ2369" s="33"/>
      <c r="AK2369" s="33"/>
      <c r="AL2369" s="33"/>
      <c r="AM2369" t="s" s="44">
        <v>120</v>
      </c>
      <c r="AN2369" s="36">
        <v>2071</v>
      </c>
      <c r="AO2369" s="37">
        <v>12</v>
      </c>
      <c r="AP2369" s="37">
        <v>1420</v>
      </c>
      <c r="AQ2369" s="38">
        <v>685.658888888889</v>
      </c>
      <c r="AR2369" s="37">
        <v>236</v>
      </c>
      <c r="AS2369" s="38">
        <v>113.95</v>
      </c>
      <c r="AV2369" s="37">
        <v>857</v>
      </c>
      <c r="AW2369" s="38">
        <v>413.81</v>
      </c>
      <c r="AX2369" s="37">
        <v>326</v>
      </c>
      <c r="AY2369" s="38">
        <v>157.408888888889</v>
      </c>
      <c r="BB2369" s="37">
        <v>1</v>
      </c>
      <c r="BC2369" s="38">
        <v>0.48</v>
      </c>
      <c r="BJ2369" s="39">
        <v>0</v>
      </c>
      <c r="BK2369" s="40">
        <v>0</v>
      </c>
      <c r="BV2369" s="39">
        <v>0</v>
      </c>
      <c r="BW2369" s="40">
        <v>0</v>
      </c>
      <c r="CH2369" s="39">
        <v>0</v>
      </c>
      <c r="CI2369" s="40">
        <v>0</v>
      </c>
    </row>
    <row r="2370" s="14" customFormat="1" ht="14.65" customHeight="1">
      <c r="A2370" t="s" s="15">
        <v>5728</v>
      </c>
      <c r="B2370" t="s" s="16">
        <v>1367</v>
      </c>
      <c r="C2370" s="17">
        <v>924</v>
      </c>
      <c r="D2370" t="s" s="18">
        <v>5</v>
      </c>
      <c r="E2370" s="19">
        <v>69</v>
      </c>
      <c r="F2370" s="19">
        <v>450</v>
      </c>
      <c r="G2370" s="19">
        <v>558</v>
      </c>
      <c r="H2370" s="20">
        <f>E2370/G2370</f>
        <v>0.1236559139784946</v>
      </c>
      <c r="I2370" s="20">
        <f>F2370/G2370</f>
        <v>0.8064516129032258</v>
      </c>
      <c r="J2370" s="19">
        <f>E2370-F2370</f>
        <v>-381</v>
      </c>
      <c r="K2370" s="19">
        <f>F2370-E2370</f>
        <v>381</v>
      </c>
      <c r="L2370" s="20">
        <f>H2370-I2370</f>
        <v>-0.6827956989247311</v>
      </c>
      <c r="M2370" s="20">
        <f>I2370-H2370</f>
        <v>0.6827956989247311</v>
      </c>
      <c r="N2370" s="19">
        <v>108</v>
      </c>
      <c r="O2370" s="19">
        <v>490</v>
      </c>
      <c r="P2370" s="19">
        <v>609</v>
      </c>
      <c r="Q2370" s="20">
        <f>N2370/P2370</f>
        <v>0.1773399014778325</v>
      </c>
      <c r="R2370" s="20">
        <f>O2370/P2370</f>
        <v>0.8045977011494253</v>
      </c>
      <c r="S2370" s="19">
        <f>N2370-O2370</f>
        <v>-382</v>
      </c>
      <c r="T2370" s="20">
        <f>Q2370-R2370</f>
        <v>-0.6272577996715928</v>
      </c>
      <c r="U2370" s="19">
        <f>E2370-N2370</f>
        <v>-39</v>
      </c>
      <c r="V2370" s="19">
        <f>F2370-O2370</f>
        <v>-40</v>
      </c>
      <c r="W2370" s="20">
        <f>H2370-Q2370</f>
        <v>-0.05368398749933789</v>
      </c>
      <c r="X2370" s="21">
        <f>I2370-R2370</f>
        <v>0.001853911753800452</v>
      </c>
      <c r="Y2370" s="22">
        <v>969.6799999999999</v>
      </c>
      <c r="Z2370" s="23">
        <f>C2370/Y2370</f>
        <v>0.9528916756043231</v>
      </c>
      <c r="AA2370" s="24">
        <v>46075</v>
      </c>
      <c r="AB2370" t="s" s="25">
        <v>5804</v>
      </c>
      <c r="AC2370" s="26">
        <v>46</v>
      </c>
      <c r="AD2370" s="26">
        <v>75</v>
      </c>
      <c r="AE2370" s="42"/>
      <c r="AF2370" s="43"/>
      <c r="AG2370" s="34"/>
      <c r="AI2370" s="32"/>
      <c r="AJ2370" s="33"/>
      <c r="AK2370" s="33"/>
      <c r="AL2370" s="33"/>
      <c r="AM2370" t="s" s="44">
        <v>120</v>
      </c>
      <c r="AN2370" s="36">
        <v>1006</v>
      </c>
      <c r="AO2370" s="37">
        <v>8</v>
      </c>
      <c r="AP2370" s="37">
        <v>509</v>
      </c>
      <c r="AQ2370" s="38">
        <v>505.958888888889</v>
      </c>
      <c r="AR2370" s="37">
        <v>226</v>
      </c>
      <c r="AS2370" s="38">
        <v>224.65</v>
      </c>
      <c r="AV2370" s="37">
        <v>236</v>
      </c>
      <c r="AW2370" s="38">
        <v>234.59</v>
      </c>
      <c r="AX2370" s="37">
        <v>46</v>
      </c>
      <c r="AY2370" s="38">
        <v>45.7288888888889</v>
      </c>
      <c r="BB2370" s="37">
        <v>1</v>
      </c>
      <c r="BC2370" s="38">
        <v>0.99</v>
      </c>
      <c r="BJ2370" s="39">
        <v>0</v>
      </c>
      <c r="BK2370" s="40">
        <v>0</v>
      </c>
      <c r="BV2370" s="39">
        <v>0</v>
      </c>
      <c r="BW2370" s="40">
        <v>0</v>
      </c>
      <c r="CH2370" s="39">
        <v>0</v>
      </c>
      <c r="CI2370" s="40">
        <v>0</v>
      </c>
    </row>
    <row r="2371" s="14" customFormat="1" ht="14.65" customHeight="1">
      <c r="A2371" t="s" s="15">
        <v>5728</v>
      </c>
      <c r="B2371" t="s" s="16">
        <v>5805</v>
      </c>
      <c r="C2371" s="17">
        <v>4990</v>
      </c>
      <c r="D2371" t="s" s="18">
        <v>5</v>
      </c>
      <c r="E2371" s="19">
        <v>703</v>
      </c>
      <c r="F2371" s="19">
        <v>1680</v>
      </c>
      <c r="G2371" s="19">
        <v>2551</v>
      </c>
      <c r="H2371" s="20">
        <f>E2371/G2371</f>
        <v>0.275578204625637</v>
      </c>
      <c r="I2371" s="20">
        <f>F2371/G2371</f>
        <v>0.6585652685221481</v>
      </c>
      <c r="J2371" s="19">
        <f>E2371-F2371</f>
        <v>-977</v>
      </c>
      <c r="K2371" s="19">
        <f>F2371-E2371</f>
        <v>977</v>
      </c>
      <c r="L2371" s="20">
        <f>H2371-I2371</f>
        <v>-0.3829870638965112</v>
      </c>
      <c r="M2371" s="20">
        <f>I2371-H2371</f>
        <v>0.3829870638965112</v>
      </c>
      <c r="N2371" s="19">
        <v>1092</v>
      </c>
      <c r="O2371" s="19">
        <v>1451</v>
      </c>
      <c r="P2371" s="19">
        <v>2608</v>
      </c>
      <c r="Q2371" s="20">
        <f>N2371/P2371</f>
        <v>0.4187116564417178</v>
      </c>
      <c r="R2371" s="20">
        <f>O2371/P2371</f>
        <v>0.5563650306748467</v>
      </c>
      <c r="S2371" s="19">
        <f>N2371-O2371</f>
        <v>-359</v>
      </c>
      <c r="T2371" s="20">
        <f>Q2371-R2371</f>
        <v>-0.1376533742331288</v>
      </c>
      <c r="U2371" s="19">
        <f>E2371-N2371</f>
        <v>-389</v>
      </c>
      <c r="V2371" s="19">
        <f>F2371-O2371</f>
        <v>229</v>
      </c>
      <c r="W2371" s="20">
        <f>H2371-Q2371</f>
        <v>-0.1431334518160808</v>
      </c>
      <c r="X2371" s="21">
        <f>I2371-R2371</f>
        <v>0.1022002378473015</v>
      </c>
      <c r="Y2371" s="22">
        <v>832.24</v>
      </c>
      <c r="Z2371" s="23">
        <f>C2371/Y2371</f>
        <v>5.995866576948957</v>
      </c>
      <c r="AA2371" s="24">
        <v>46077</v>
      </c>
      <c r="AB2371" t="s" s="25">
        <v>5806</v>
      </c>
      <c r="AC2371" s="26">
        <v>46</v>
      </c>
      <c r="AD2371" s="26">
        <v>77</v>
      </c>
      <c r="AE2371" s="42"/>
      <c r="AF2371" s="43"/>
      <c r="AG2371" s="34"/>
      <c r="AI2371" s="32"/>
      <c r="AJ2371" s="33"/>
      <c r="AK2371" s="33"/>
      <c r="AL2371" s="33"/>
      <c r="AM2371" t="s" s="44">
        <v>120</v>
      </c>
      <c r="AN2371" s="36">
        <v>5148</v>
      </c>
      <c r="AO2371" s="37">
        <v>30</v>
      </c>
      <c r="AP2371" s="37">
        <v>4746</v>
      </c>
      <c r="AQ2371" s="38">
        <v>921.908888888889</v>
      </c>
      <c r="AR2371" s="37">
        <v>403</v>
      </c>
      <c r="AS2371" s="38">
        <v>78.28</v>
      </c>
      <c r="AV2371" s="37">
        <v>3485</v>
      </c>
      <c r="AW2371" s="38">
        <v>676.96</v>
      </c>
      <c r="AX2371" s="37">
        <v>857</v>
      </c>
      <c r="AY2371" s="38">
        <v>166.468888888889</v>
      </c>
      <c r="BB2371" s="37">
        <v>1</v>
      </c>
      <c r="BC2371" s="38">
        <v>0.19</v>
      </c>
      <c r="BJ2371" s="39">
        <v>0</v>
      </c>
      <c r="BK2371" s="40">
        <v>0</v>
      </c>
      <c r="BV2371" s="39">
        <v>0</v>
      </c>
      <c r="BW2371" s="40">
        <v>0</v>
      </c>
      <c r="CH2371" s="39">
        <v>0</v>
      </c>
      <c r="CI2371" s="40">
        <v>0</v>
      </c>
    </row>
    <row r="2372" s="14" customFormat="1" ht="14.65" customHeight="1">
      <c r="A2372" t="s" s="15">
        <v>5728</v>
      </c>
      <c r="B2372" t="s" s="16">
        <v>602</v>
      </c>
      <c r="C2372" s="17">
        <v>12622</v>
      </c>
      <c r="D2372" t="s" s="18">
        <v>5</v>
      </c>
      <c r="E2372" s="19">
        <v>2314</v>
      </c>
      <c r="F2372" s="19">
        <v>4038</v>
      </c>
      <c r="G2372" s="19">
        <v>6786</v>
      </c>
      <c r="H2372" s="20">
        <f>E2372/G2372</f>
        <v>0.3409961685823755</v>
      </c>
      <c r="I2372" s="20">
        <f>F2372/G2372</f>
        <v>0.5950486295313882</v>
      </c>
      <c r="J2372" s="19">
        <f>E2372-F2372</f>
        <v>-1724</v>
      </c>
      <c r="K2372" s="19">
        <f>F2372-E2372</f>
        <v>1724</v>
      </c>
      <c r="L2372" s="20">
        <f>H2372-I2372</f>
        <v>-0.2540524609490127</v>
      </c>
      <c r="M2372" s="20">
        <f>I2372-H2372</f>
        <v>0.2540524609490127</v>
      </c>
      <c r="N2372" s="19">
        <v>2724</v>
      </c>
      <c r="O2372" s="19">
        <v>3419</v>
      </c>
      <c r="P2372" s="19">
        <v>6285</v>
      </c>
      <c r="Q2372" s="20">
        <f>N2372/P2372</f>
        <v>0.4334128878281623</v>
      </c>
      <c r="R2372" s="20">
        <f>O2372/P2372</f>
        <v>0.5439936356404137</v>
      </c>
      <c r="S2372" s="19">
        <f>N2372-O2372</f>
        <v>-695</v>
      </c>
      <c r="T2372" s="20">
        <f>Q2372-R2372</f>
        <v>-0.1105807478122514</v>
      </c>
      <c r="U2372" s="19">
        <f>E2372-N2372</f>
        <v>-410</v>
      </c>
      <c r="V2372" s="19">
        <f>F2372-O2372</f>
        <v>619</v>
      </c>
      <c r="W2372" s="20">
        <f>H2372-Q2372</f>
        <v>-0.09241671924578682</v>
      </c>
      <c r="X2372" s="21">
        <f>I2372-R2372</f>
        <v>0.05105499389097445</v>
      </c>
      <c r="Y2372" s="22">
        <v>563.28</v>
      </c>
      <c r="Z2372" s="23">
        <f>C2372/Y2372</f>
        <v>22.4080386308763</v>
      </c>
      <c r="AA2372" s="24">
        <v>46079</v>
      </c>
      <c r="AB2372" t="s" s="25">
        <v>5807</v>
      </c>
      <c r="AC2372" s="26">
        <v>46</v>
      </c>
      <c r="AD2372" s="26">
        <v>79</v>
      </c>
      <c r="AE2372" s="42"/>
      <c r="AF2372" s="43"/>
      <c r="AG2372" s="34"/>
      <c r="AI2372" s="32"/>
      <c r="AJ2372" s="33"/>
      <c r="AK2372" s="33"/>
      <c r="AL2372" s="33"/>
      <c r="AM2372" t="s" s="44">
        <v>120</v>
      </c>
      <c r="AN2372" s="36">
        <v>11200</v>
      </c>
      <c r="AO2372" s="37">
        <v>27</v>
      </c>
      <c r="AP2372" s="37">
        <v>7373</v>
      </c>
      <c r="AQ2372" s="38">
        <v>658.298888888889</v>
      </c>
      <c r="AR2372" s="37">
        <v>1472</v>
      </c>
      <c r="AS2372" s="38">
        <v>131.43</v>
      </c>
      <c r="AV2372" s="37">
        <v>3726</v>
      </c>
      <c r="AW2372" s="38">
        <v>332.68</v>
      </c>
      <c r="AX2372" s="37">
        <v>2049</v>
      </c>
      <c r="AY2372" s="38">
        <v>182.948888888889</v>
      </c>
      <c r="BB2372" s="37">
        <v>1</v>
      </c>
      <c r="BC2372" s="38">
        <v>0.08888888888888891</v>
      </c>
      <c r="BJ2372" s="39">
        <v>0</v>
      </c>
      <c r="BK2372" s="40">
        <v>0</v>
      </c>
      <c r="BL2372" s="37">
        <v>125</v>
      </c>
      <c r="BM2372" s="38">
        <v>11.16</v>
      </c>
      <c r="BV2372" s="39">
        <v>0</v>
      </c>
      <c r="BW2372" s="40">
        <v>0</v>
      </c>
      <c r="CH2372" s="39">
        <v>0</v>
      </c>
      <c r="CI2372" s="40">
        <v>0</v>
      </c>
    </row>
    <row r="2373" s="14" customFormat="1" ht="14.65" customHeight="1">
      <c r="A2373" t="s" s="15">
        <v>5728</v>
      </c>
      <c r="B2373" t="s" s="16">
        <v>225</v>
      </c>
      <c r="C2373" s="17">
        <v>24827</v>
      </c>
      <c r="D2373" t="s" s="18">
        <v>5</v>
      </c>
      <c r="E2373" s="19">
        <v>3356</v>
      </c>
      <c r="F2373" s="19">
        <v>7411</v>
      </c>
      <c r="G2373" s="19">
        <v>11842</v>
      </c>
      <c r="H2373" s="20">
        <f>E2373/G2373</f>
        <v>0.2833980746495525</v>
      </c>
      <c r="I2373" s="20">
        <f>F2373/G2373</f>
        <v>0.6258233406519169</v>
      </c>
      <c r="J2373" s="19">
        <f>E2373-F2373</f>
        <v>-4055</v>
      </c>
      <c r="K2373" s="19">
        <f>F2373-E2373</f>
        <v>4055</v>
      </c>
      <c r="L2373" s="20">
        <f>H2373-I2373</f>
        <v>-0.3424252660023644</v>
      </c>
      <c r="M2373" s="20">
        <f>I2373-H2373</f>
        <v>0.3424252660023644</v>
      </c>
      <c r="N2373" s="19">
        <v>3973</v>
      </c>
      <c r="O2373" s="19">
        <v>7025</v>
      </c>
      <c r="P2373" s="19">
        <v>11359</v>
      </c>
      <c r="Q2373" s="20">
        <f>N2373/P2373</f>
        <v>0.3497667048155648</v>
      </c>
      <c r="R2373" s="20">
        <f>O2373/P2373</f>
        <v>0.6184523285500484</v>
      </c>
      <c r="S2373" s="19">
        <f>N2373-O2373</f>
        <v>-3052</v>
      </c>
      <c r="T2373" s="20">
        <f>Q2373-R2373</f>
        <v>-0.2686856237344836</v>
      </c>
      <c r="U2373" s="19">
        <f>E2373-N2373</f>
        <v>-617</v>
      </c>
      <c r="V2373" s="19">
        <f>F2373-O2373</f>
        <v>386</v>
      </c>
      <c r="W2373" s="20">
        <f>H2373-Q2373</f>
        <v>-0.0663686301660123</v>
      </c>
      <c r="X2373" s="21">
        <f>I2373-R2373</f>
        <v>0.007371012101868524</v>
      </c>
      <c r="Y2373" s="22">
        <v>800.04</v>
      </c>
      <c r="Z2373" s="23">
        <f>C2373/Y2373</f>
        <v>31.0321983900805</v>
      </c>
      <c r="AA2373" s="24">
        <v>46081</v>
      </c>
      <c r="AB2373" t="s" s="25">
        <v>5808</v>
      </c>
      <c r="AC2373" s="26">
        <v>46</v>
      </c>
      <c r="AD2373" s="26">
        <v>81</v>
      </c>
      <c r="AE2373" t="s" s="42">
        <v>5809</v>
      </c>
      <c r="AF2373" t="s" s="43">
        <v>5765</v>
      </c>
      <c r="AG2373" t="s" s="33">
        <v>5810</v>
      </c>
      <c r="AI2373" t="s" s="33">
        <v>108</v>
      </c>
      <c r="AJ2373" t="s" s="33">
        <v>5767</v>
      </c>
      <c r="AK2373" s="33"/>
      <c r="AL2373" s="33"/>
      <c r="AM2373" t="s" s="44">
        <v>97</v>
      </c>
      <c r="AN2373" s="36">
        <v>24097</v>
      </c>
      <c r="AO2373" s="37">
        <v>42</v>
      </c>
      <c r="AP2373" s="37">
        <v>10348</v>
      </c>
      <c r="AQ2373" s="38">
        <v>429.43</v>
      </c>
      <c r="AR2373" s="37">
        <v>4900</v>
      </c>
      <c r="AS2373" s="38">
        <v>203.34</v>
      </c>
      <c r="AV2373" s="37">
        <v>3283</v>
      </c>
      <c r="AW2373" s="38">
        <v>136.24</v>
      </c>
      <c r="AX2373" s="37">
        <v>2153</v>
      </c>
      <c r="AY2373" s="38">
        <v>89.34888888888889</v>
      </c>
      <c r="BB2373" s="37">
        <v>12</v>
      </c>
      <c r="BC2373" s="38">
        <v>0.5</v>
      </c>
      <c r="BJ2373" s="39">
        <v>0</v>
      </c>
      <c r="BK2373" s="40">
        <v>0</v>
      </c>
      <c r="BV2373" s="39">
        <v>0</v>
      </c>
      <c r="BW2373" s="40">
        <v>0</v>
      </c>
      <c r="CH2373" s="39">
        <v>0</v>
      </c>
      <c r="CI2373" s="40">
        <v>0</v>
      </c>
    </row>
    <row r="2374" s="14" customFormat="1" ht="14.65" customHeight="1">
      <c r="A2374" t="s" s="15">
        <v>5728</v>
      </c>
      <c r="B2374" t="s" s="16">
        <v>463</v>
      </c>
      <c r="C2374" s="17">
        <v>52849</v>
      </c>
      <c r="D2374" t="s" s="18">
        <v>5</v>
      </c>
      <c r="E2374" s="19">
        <v>8076</v>
      </c>
      <c r="F2374" s="19">
        <v>15499</v>
      </c>
      <c r="G2374" s="19">
        <v>25231</v>
      </c>
      <c r="H2374" s="20">
        <f>E2374/G2374</f>
        <v>0.3200824382703817</v>
      </c>
      <c r="I2374" s="20">
        <f>F2374/G2374</f>
        <v>0.6142840156949784</v>
      </c>
      <c r="J2374" s="19">
        <f>E2374-F2374</f>
        <v>-7423</v>
      </c>
      <c r="K2374" s="19">
        <f>F2374-E2374</f>
        <v>7423</v>
      </c>
      <c r="L2374" s="20">
        <f>H2374-I2374</f>
        <v>-0.2942015774245967</v>
      </c>
      <c r="M2374" s="20">
        <f>I2374-H2374</f>
        <v>0.2942015774245967</v>
      </c>
      <c r="N2374" s="19">
        <v>7982</v>
      </c>
      <c r="O2374" s="19">
        <v>13611</v>
      </c>
      <c r="P2374" s="19">
        <v>21952</v>
      </c>
      <c r="Q2374" s="20">
        <f>N2374/P2374</f>
        <v>0.3636115160349854</v>
      </c>
      <c r="R2374" s="20">
        <f>O2374/P2374</f>
        <v>0.6200346209912536</v>
      </c>
      <c r="S2374" s="19">
        <f>N2374-O2374</f>
        <v>-5629</v>
      </c>
      <c r="T2374" s="20">
        <f>Q2374-R2374</f>
        <v>-0.2564231049562682</v>
      </c>
      <c r="U2374" s="19">
        <f>E2374-N2374</f>
        <v>94</v>
      </c>
      <c r="V2374" s="19">
        <f>F2374-O2374</f>
        <v>1888</v>
      </c>
      <c r="W2374" s="20">
        <f>H2374-Q2374</f>
        <v>-0.04352907776460374</v>
      </c>
      <c r="X2374" s="21">
        <f>I2374-R2374</f>
        <v>-0.005750605296275246</v>
      </c>
      <c r="Y2374" s="22">
        <v>577.28</v>
      </c>
      <c r="Z2374" s="23">
        <f>C2374/Y2374</f>
        <v>91.54829545454545</v>
      </c>
      <c r="AA2374" s="24">
        <v>46083</v>
      </c>
      <c r="AB2374" t="s" s="25">
        <v>5811</v>
      </c>
      <c r="AC2374" s="26">
        <v>46</v>
      </c>
      <c r="AD2374" s="26">
        <v>83</v>
      </c>
      <c r="AE2374" t="s" s="42">
        <v>5812</v>
      </c>
      <c r="AF2374" s="43"/>
      <c r="AG2374" t="s" s="34">
        <v>5813</v>
      </c>
      <c r="AH2374" s="31">
        <v>251854</v>
      </c>
      <c r="AI2374" t="s" s="32">
        <v>96</v>
      </c>
      <c r="AJ2374" s="33"/>
      <c r="AK2374" s="33"/>
      <c r="AL2374" s="33"/>
      <c r="AM2374" t="s" s="44">
        <v>97</v>
      </c>
      <c r="AN2374" s="36">
        <v>44828</v>
      </c>
      <c r="AO2374" s="37">
        <v>50</v>
      </c>
      <c r="AP2374" s="37">
        <v>17255</v>
      </c>
      <c r="AQ2374" s="38">
        <v>384.92</v>
      </c>
      <c r="AR2374" s="37">
        <v>5901</v>
      </c>
      <c r="AS2374" s="38">
        <v>131.638888888889</v>
      </c>
      <c r="AV2374" s="37">
        <v>9459</v>
      </c>
      <c r="AW2374" s="38">
        <v>211.008888888889</v>
      </c>
      <c r="AX2374" s="37">
        <v>1706</v>
      </c>
      <c r="AY2374" s="38">
        <v>38.06</v>
      </c>
      <c r="BJ2374" s="39">
        <v>0</v>
      </c>
      <c r="BK2374" s="40">
        <v>0</v>
      </c>
      <c r="BV2374" s="39">
        <v>0</v>
      </c>
      <c r="BW2374" s="40">
        <v>0</v>
      </c>
      <c r="CH2374" s="39">
        <v>0</v>
      </c>
      <c r="CI2374" s="40">
        <v>0</v>
      </c>
    </row>
    <row r="2375" s="14" customFormat="1" ht="14.65" customHeight="1">
      <c r="A2375" t="s" s="15">
        <v>5728</v>
      </c>
      <c r="B2375" t="s" s="16">
        <v>5814</v>
      </c>
      <c r="C2375" s="17">
        <v>3876</v>
      </c>
      <c r="D2375" t="s" s="18">
        <v>5</v>
      </c>
      <c r="E2375" s="19">
        <v>369</v>
      </c>
      <c r="F2375" s="19">
        <v>977</v>
      </c>
      <c r="G2375" s="19">
        <v>1421</v>
      </c>
      <c r="H2375" s="20">
        <f>E2375/G2375</f>
        <v>0.2596762843068262</v>
      </c>
      <c r="I2375" s="20">
        <f>F2375/G2375</f>
        <v>0.6875439831104856</v>
      </c>
      <c r="J2375" s="19">
        <f>E2375-F2375</f>
        <v>-608</v>
      </c>
      <c r="K2375" s="19">
        <f>F2375-E2375</f>
        <v>608</v>
      </c>
      <c r="L2375" s="20">
        <f>H2375-I2375</f>
        <v>-0.4278676988036594</v>
      </c>
      <c r="M2375" s="20">
        <f>I2375-H2375</f>
        <v>0.4278676988036594</v>
      </c>
      <c r="N2375" s="19">
        <v>605</v>
      </c>
      <c r="O2375" s="19">
        <v>933</v>
      </c>
      <c r="P2375" s="19">
        <v>1569</v>
      </c>
      <c r="Q2375" s="20">
        <f>N2375/P2375</f>
        <v>0.3855959209687699</v>
      </c>
      <c r="R2375" s="20">
        <f>O2375/P2375</f>
        <v>0.5946462715105163</v>
      </c>
      <c r="S2375" s="19">
        <f>N2375-O2375</f>
        <v>-328</v>
      </c>
      <c r="T2375" s="20">
        <f>Q2375-R2375</f>
        <v>-0.2090503505417464</v>
      </c>
      <c r="U2375" s="19">
        <f>E2375-N2375</f>
        <v>-236</v>
      </c>
      <c r="V2375" s="19">
        <f>F2375-O2375</f>
        <v>44</v>
      </c>
      <c r="W2375" s="20">
        <f>H2375-Q2375</f>
        <v>-0.1259196366619438</v>
      </c>
      <c r="X2375" s="21">
        <f>I2375-R2375</f>
        <v>0.09289771159996929</v>
      </c>
      <c r="Y2375" s="22">
        <v>1641.94</v>
      </c>
      <c r="Z2375" s="23">
        <f>C2375/Y2375</f>
        <v>2.360622190823051</v>
      </c>
      <c r="AA2375" s="24">
        <v>46085</v>
      </c>
      <c r="AB2375" t="s" s="25">
        <v>5815</v>
      </c>
      <c r="AC2375" s="26">
        <v>46</v>
      </c>
      <c r="AD2375" s="26">
        <v>85</v>
      </c>
      <c r="AE2375" s="42"/>
      <c r="AF2375" s="43"/>
      <c r="AG2375" s="34"/>
      <c r="AI2375" s="32"/>
      <c r="AJ2375" s="33"/>
      <c r="AK2375" s="33"/>
      <c r="AL2375" s="33"/>
      <c r="AM2375" t="s" s="44">
        <v>120</v>
      </c>
      <c r="AN2375" s="36">
        <v>3755</v>
      </c>
      <c r="AO2375" s="37">
        <v>16</v>
      </c>
      <c r="AP2375" s="37">
        <v>3736</v>
      </c>
      <c r="AQ2375" s="38">
        <v>994.9400000000001</v>
      </c>
      <c r="AR2375" s="37">
        <v>233</v>
      </c>
      <c r="AS2375" s="38">
        <v>62.0488888888889</v>
      </c>
      <c r="AV2375" s="37">
        <v>949</v>
      </c>
      <c r="AW2375" s="38">
        <v>252.728888888889</v>
      </c>
      <c r="AX2375" s="37">
        <v>2543</v>
      </c>
      <c r="AY2375" s="38">
        <v>677.23</v>
      </c>
      <c r="BB2375" s="37">
        <v>11</v>
      </c>
      <c r="BC2375" s="38">
        <v>2.93</v>
      </c>
      <c r="BJ2375" s="39">
        <v>0</v>
      </c>
      <c r="BK2375" s="40">
        <v>0</v>
      </c>
      <c r="BV2375" s="39">
        <v>0</v>
      </c>
      <c r="BW2375" s="40">
        <v>0</v>
      </c>
      <c r="CH2375" s="39">
        <v>0</v>
      </c>
      <c r="CI2375" s="40">
        <v>0</v>
      </c>
    </row>
    <row r="2376" s="14" customFormat="1" ht="14.65" customHeight="1">
      <c r="A2376" t="s" s="15">
        <v>5728</v>
      </c>
      <c r="B2376" t="s" s="16">
        <v>5816</v>
      </c>
      <c r="C2376" s="17">
        <v>5599</v>
      </c>
      <c r="D2376" t="s" s="18">
        <v>5</v>
      </c>
      <c r="E2376" s="19">
        <v>623</v>
      </c>
      <c r="F2376" s="19">
        <v>1794</v>
      </c>
      <c r="G2376" s="19">
        <v>2587</v>
      </c>
      <c r="H2376" s="20">
        <f>E2376/G2376</f>
        <v>0.2408194820255122</v>
      </c>
      <c r="I2376" s="20">
        <f>F2376/G2376</f>
        <v>0.6934673366834171</v>
      </c>
      <c r="J2376" s="19">
        <f>E2376-F2376</f>
        <v>-1171</v>
      </c>
      <c r="K2376" s="19">
        <f>F2376-E2376</f>
        <v>1171</v>
      </c>
      <c r="L2376" s="20">
        <f>H2376-I2376</f>
        <v>-0.4526478546579049</v>
      </c>
      <c r="M2376" s="20">
        <f>I2376-H2376</f>
        <v>0.4526478546579049</v>
      </c>
      <c r="N2376" s="19">
        <v>905</v>
      </c>
      <c r="O2376" s="19">
        <v>1655</v>
      </c>
      <c r="P2376" s="19">
        <v>2613</v>
      </c>
      <c r="Q2376" s="20">
        <f>N2376/P2376</f>
        <v>0.3463451970914658</v>
      </c>
      <c r="R2376" s="20">
        <f>O2376/P2376</f>
        <v>0.6333716035208573</v>
      </c>
      <c r="S2376" s="19">
        <f>N2376-O2376</f>
        <v>-750</v>
      </c>
      <c r="T2376" s="20">
        <f>Q2376-R2376</f>
        <v>-0.2870264064293915</v>
      </c>
      <c r="U2376" s="19">
        <f>E2376-N2376</f>
        <v>-282</v>
      </c>
      <c r="V2376" s="19">
        <f>F2376-O2376</f>
        <v>139</v>
      </c>
      <c r="W2376" s="20">
        <f>H2376-Q2376</f>
        <v>-0.1055257150659536</v>
      </c>
      <c r="X2376" s="21">
        <f>I2376-R2376</f>
        <v>0.06009573316255978</v>
      </c>
      <c r="Y2376" s="22">
        <v>574.2</v>
      </c>
      <c r="Z2376" s="23">
        <f>C2376/Y2376</f>
        <v>9.750957854406129</v>
      </c>
      <c r="AA2376" s="24">
        <v>46087</v>
      </c>
      <c r="AB2376" t="s" s="25">
        <v>5817</v>
      </c>
      <c r="AC2376" s="26">
        <v>46</v>
      </c>
      <c r="AD2376" s="26">
        <v>87</v>
      </c>
      <c r="AE2376" t="s" s="42">
        <v>5812</v>
      </c>
      <c r="AF2376" s="43"/>
      <c r="AG2376" t="s" s="34">
        <v>5813</v>
      </c>
      <c r="AH2376" s="31">
        <v>251854</v>
      </c>
      <c r="AI2376" t="s" s="32">
        <v>96</v>
      </c>
      <c r="AJ2376" s="33"/>
      <c r="AK2376" s="33"/>
      <c r="AL2376" s="33"/>
      <c r="AM2376" t="s" s="44">
        <v>115</v>
      </c>
      <c r="AN2376" s="36">
        <v>5618</v>
      </c>
      <c r="AO2376" s="37">
        <v>20</v>
      </c>
      <c r="AP2376" s="37">
        <v>3154</v>
      </c>
      <c r="AQ2376" s="38">
        <v>561.408888888889</v>
      </c>
      <c r="AR2376" s="37">
        <v>806</v>
      </c>
      <c r="AS2376" s="38">
        <v>143.468888888889</v>
      </c>
      <c r="AV2376" s="37">
        <v>1213</v>
      </c>
      <c r="AW2376" s="38">
        <v>215.908888888889</v>
      </c>
      <c r="AX2376" s="37">
        <v>1134</v>
      </c>
      <c r="AY2376" s="38">
        <v>201.848888888889</v>
      </c>
      <c r="BB2376" s="37">
        <v>1</v>
      </c>
      <c r="BC2376" s="38">
        <v>0.18</v>
      </c>
      <c r="BJ2376" s="39">
        <v>0</v>
      </c>
      <c r="BK2376" s="40">
        <v>0</v>
      </c>
      <c r="BV2376" s="39">
        <v>0</v>
      </c>
      <c r="BW2376" s="40">
        <v>0</v>
      </c>
      <c r="CH2376" s="39">
        <v>0</v>
      </c>
      <c r="CI2376" s="40">
        <v>0</v>
      </c>
    </row>
    <row r="2377" s="14" customFormat="1" ht="14.65" customHeight="1">
      <c r="A2377" t="s" s="15">
        <v>5728</v>
      </c>
      <c r="B2377" t="s" s="16">
        <v>2458</v>
      </c>
      <c r="C2377" s="17">
        <v>2415</v>
      </c>
      <c r="D2377" t="s" s="18">
        <v>5</v>
      </c>
      <c r="E2377" s="19">
        <v>192</v>
      </c>
      <c r="F2377" s="19">
        <v>892</v>
      </c>
      <c r="G2377" s="19">
        <v>1137</v>
      </c>
      <c r="H2377" s="20">
        <f>E2377/G2377</f>
        <v>0.1688654353562005</v>
      </c>
      <c r="I2377" s="20">
        <f>F2377/G2377</f>
        <v>0.7845206684256816</v>
      </c>
      <c r="J2377" s="19">
        <f>E2377-F2377</f>
        <v>-700</v>
      </c>
      <c r="K2377" s="19">
        <f>F2377-E2377</f>
        <v>700</v>
      </c>
      <c r="L2377" s="20">
        <f>H2377-I2377</f>
        <v>-0.6156552330694811</v>
      </c>
      <c r="M2377" s="20">
        <f>I2377-H2377</f>
        <v>0.6156552330694811</v>
      </c>
      <c r="N2377" s="19">
        <v>272</v>
      </c>
      <c r="O2377" s="19">
        <v>921</v>
      </c>
      <c r="P2377" s="19">
        <v>1215</v>
      </c>
      <c r="Q2377" s="20">
        <f>N2377/P2377</f>
        <v>0.2238683127572016</v>
      </c>
      <c r="R2377" s="20">
        <f>O2377/P2377</f>
        <v>0.7580246913580246</v>
      </c>
      <c r="S2377" s="19">
        <f>N2377-O2377</f>
        <v>-649</v>
      </c>
      <c r="T2377" s="20">
        <f>Q2377-R2377</f>
        <v>-0.534156378600823</v>
      </c>
      <c r="U2377" s="19">
        <f>E2377-N2377</f>
        <v>-80</v>
      </c>
      <c r="V2377" s="19">
        <f>F2377-O2377</f>
        <v>-29</v>
      </c>
      <c r="W2377" s="20">
        <f>H2377-Q2377</f>
        <v>-0.05500287740100113</v>
      </c>
      <c r="X2377" s="21">
        <f>I2377-R2377</f>
        <v>0.02649597706765694</v>
      </c>
      <c r="Y2377" s="22">
        <v>1136.64</v>
      </c>
      <c r="Z2377" s="23">
        <f>C2377/Y2377</f>
        <v>2.124683277027027</v>
      </c>
      <c r="AA2377" s="24">
        <v>46089</v>
      </c>
      <c r="AB2377" t="s" s="25">
        <v>5818</v>
      </c>
      <c r="AC2377" s="26">
        <v>46</v>
      </c>
      <c r="AD2377" s="26">
        <v>89</v>
      </c>
      <c r="AE2377" s="42"/>
      <c r="AF2377" s="43"/>
      <c r="AG2377" s="34"/>
      <c r="AI2377" s="32"/>
      <c r="AJ2377" s="33"/>
      <c r="AK2377" s="33"/>
      <c r="AL2377" s="33"/>
      <c r="AM2377" t="s" s="44">
        <v>120</v>
      </c>
      <c r="AN2377" s="36">
        <v>2459</v>
      </c>
      <c r="AO2377" s="37">
        <v>14</v>
      </c>
      <c r="AP2377" s="37">
        <v>2005</v>
      </c>
      <c r="AQ2377" s="38">
        <v>815.37</v>
      </c>
      <c r="AR2377" s="37">
        <v>466</v>
      </c>
      <c r="AS2377" s="38">
        <v>189.508888888889</v>
      </c>
      <c r="AV2377" s="37">
        <v>1188</v>
      </c>
      <c r="AW2377" s="38">
        <v>483.12</v>
      </c>
      <c r="AX2377" s="37">
        <v>351</v>
      </c>
      <c r="AY2377" s="38">
        <v>142.74</v>
      </c>
      <c r="BJ2377" s="39">
        <v>0</v>
      </c>
      <c r="BK2377" s="40">
        <v>0</v>
      </c>
      <c r="BV2377" s="39">
        <v>0</v>
      </c>
      <c r="BW2377" s="40">
        <v>0</v>
      </c>
      <c r="CH2377" s="39">
        <v>0</v>
      </c>
      <c r="CI2377" s="40">
        <v>0</v>
      </c>
    </row>
    <row r="2378" s="14" customFormat="1" ht="14.65" customHeight="1">
      <c r="A2378" t="s" s="15">
        <v>5728</v>
      </c>
      <c r="B2378" t="s" s="16">
        <v>247</v>
      </c>
      <c r="C2378" s="17">
        <v>4769</v>
      </c>
      <c r="D2378" t="s" s="18">
        <v>5</v>
      </c>
      <c r="E2378" s="19">
        <v>754</v>
      </c>
      <c r="F2378" s="19">
        <v>1056</v>
      </c>
      <c r="G2378" s="19">
        <v>1947</v>
      </c>
      <c r="H2378" s="20">
        <f>E2378/G2378</f>
        <v>0.3872624550590652</v>
      </c>
      <c r="I2378" s="20">
        <f>F2378/G2378</f>
        <v>0.5423728813559322</v>
      </c>
      <c r="J2378" s="19">
        <f>E2378-F2378</f>
        <v>-302</v>
      </c>
      <c r="K2378" s="19">
        <f>F2378-E2378</f>
        <v>302</v>
      </c>
      <c r="L2378" s="20">
        <f>H2378-I2378</f>
        <v>-0.155110426296867</v>
      </c>
      <c r="M2378" s="20">
        <f>I2378-H2378</f>
        <v>0.155110426296867</v>
      </c>
      <c r="N2378" s="19">
        <v>1061</v>
      </c>
      <c r="O2378" s="19">
        <v>889</v>
      </c>
      <c r="P2378" s="19">
        <v>1987</v>
      </c>
      <c r="Q2378" s="20">
        <f>N2378/P2378</f>
        <v>0.5339708102667338</v>
      </c>
      <c r="R2378" s="20">
        <f>O2378/P2378</f>
        <v>0.447408152994464</v>
      </c>
      <c r="S2378" s="19">
        <f>N2378-O2378</f>
        <v>172</v>
      </c>
      <c r="T2378" s="20">
        <f>Q2378-R2378</f>
        <v>0.08656265727226975</v>
      </c>
      <c r="U2378" s="19">
        <f>E2378-N2378</f>
        <v>-307</v>
      </c>
      <c r="V2378" s="19">
        <f>F2378-O2378</f>
        <v>167</v>
      </c>
      <c r="W2378" s="20">
        <f>H2378-Q2378</f>
        <v>-0.1467083552076686</v>
      </c>
      <c r="X2378" s="21">
        <f>I2378-R2378</f>
        <v>0.09496472836146819</v>
      </c>
      <c r="Y2378" s="22">
        <v>838.0700000000001</v>
      </c>
      <c r="Z2378" s="23">
        <f>C2378/Y2378</f>
        <v>5.690455451215292</v>
      </c>
      <c r="AA2378" s="24">
        <v>46091</v>
      </c>
      <c r="AB2378" t="s" s="25">
        <v>5819</v>
      </c>
      <c r="AC2378" s="26">
        <v>46</v>
      </c>
      <c r="AD2378" s="26">
        <v>91</v>
      </c>
      <c r="AE2378" s="42"/>
      <c r="AF2378" s="43"/>
      <c r="AG2378" s="34"/>
      <c r="AI2378" s="32"/>
      <c r="AJ2378" s="33"/>
      <c r="AK2378" s="33"/>
      <c r="AL2378" s="33"/>
      <c r="AM2378" t="s" s="44">
        <v>120</v>
      </c>
      <c r="AN2378" s="36">
        <v>4656</v>
      </c>
      <c r="AO2378" s="37">
        <v>22</v>
      </c>
      <c r="AP2378" s="37">
        <v>3740</v>
      </c>
      <c r="AQ2378" s="38">
        <v>803.258888888889</v>
      </c>
      <c r="AR2378" s="37">
        <v>1489</v>
      </c>
      <c r="AS2378" s="38">
        <v>319.8</v>
      </c>
      <c r="AV2378" s="37">
        <v>1397</v>
      </c>
      <c r="AW2378" s="38">
        <v>300.04</v>
      </c>
      <c r="AX2378" s="37">
        <v>852</v>
      </c>
      <c r="AY2378" s="38">
        <v>182.99</v>
      </c>
      <c r="BB2378" s="37">
        <v>2</v>
      </c>
      <c r="BC2378" s="38">
        <v>0.43</v>
      </c>
      <c r="BJ2378" s="39">
        <v>0</v>
      </c>
      <c r="BK2378" s="40">
        <v>0</v>
      </c>
      <c r="BV2378" s="39">
        <v>0</v>
      </c>
      <c r="BW2378" s="40">
        <v>0</v>
      </c>
      <c r="CH2378" s="39">
        <v>0</v>
      </c>
      <c r="CI2378" s="40">
        <v>0</v>
      </c>
    </row>
    <row r="2379" s="14" customFormat="1" ht="14.65" customHeight="1">
      <c r="A2379" t="s" s="15">
        <v>5728</v>
      </c>
      <c r="B2379" t="s" s="16">
        <v>2464</v>
      </c>
      <c r="C2379" s="17">
        <v>26986</v>
      </c>
      <c r="D2379" t="s" s="18">
        <v>5</v>
      </c>
      <c r="E2379" s="19">
        <v>2223</v>
      </c>
      <c r="F2379" s="19">
        <v>8441</v>
      </c>
      <c r="G2379" s="19">
        <v>11621</v>
      </c>
      <c r="H2379" s="20">
        <f>E2379/G2379</f>
        <v>0.1912916272265726</v>
      </c>
      <c r="I2379" s="20">
        <f>F2379/G2379</f>
        <v>0.7263574563290595</v>
      </c>
      <c r="J2379" s="19">
        <f>E2379-F2379</f>
        <v>-6218</v>
      </c>
      <c r="K2379" s="19">
        <f>F2379-E2379</f>
        <v>6218</v>
      </c>
      <c r="L2379" s="20">
        <f>H2379-I2379</f>
        <v>-0.5350658291024869</v>
      </c>
      <c r="M2379" s="20">
        <f>I2379-H2379</f>
        <v>0.5350658291024869</v>
      </c>
      <c r="N2379" s="19">
        <v>2928</v>
      </c>
      <c r="O2379" s="19">
        <v>7560</v>
      </c>
      <c r="P2379" s="19">
        <v>10811</v>
      </c>
      <c r="Q2379" s="20">
        <f>N2379/P2379</f>
        <v>0.2708352603829433</v>
      </c>
      <c r="R2379" s="20">
        <f>O2379/P2379</f>
        <v>0.6992877624641569</v>
      </c>
      <c r="S2379" s="19">
        <f>N2379-O2379</f>
        <v>-4632</v>
      </c>
      <c r="T2379" s="20">
        <f>Q2379-R2379</f>
        <v>-0.4284525020812136</v>
      </c>
      <c r="U2379" s="19">
        <f>E2379-N2379</f>
        <v>-705</v>
      </c>
      <c r="V2379" s="19">
        <f>F2379-O2379</f>
        <v>881</v>
      </c>
      <c r="W2379" s="20">
        <f>H2379-Q2379</f>
        <v>-0.07954363315637072</v>
      </c>
      <c r="X2379" s="21">
        <f>I2379-R2379</f>
        <v>0.02706969386490254</v>
      </c>
      <c r="Y2379" s="22">
        <v>3470.98</v>
      </c>
      <c r="Z2379" s="23">
        <f>C2379/Y2379</f>
        <v>7.774749494379109</v>
      </c>
      <c r="AA2379" s="24">
        <v>46093</v>
      </c>
      <c r="AB2379" t="s" s="25">
        <v>5820</v>
      </c>
      <c r="AC2379" s="26">
        <v>46</v>
      </c>
      <c r="AD2379" s="26">
        <v>93</v>
      </c>
      <c r="AE2379" t="s" s="42">
        <v>5764</v>
      </c>
      <c r="AF2379" t="s" s="43">
        <v>5765</v>
      </c>
      <c r="AG2379" t="s" s="34">
        <v>5766</v>
      </c>
      <c r="AH2379" s="31">
        <v>144134</v>
      </c>
      <c r="AI2379" t="s" s="32">
        <v>96</v>
      </c>
      <c r="AJ2379" t="s" s="33">
        <v>5767</v>
      </c>
      <c r="AK2379" s="33"/>
      <c r="AL2379" s="33"/>
      <c r="AM2379" t="s" s="44">
        <v>97</v>
      </c>
      <c r="AN2379" s="36">
        <v>25434</v>
      </c>
      <c r="AO2379" s="37">
        <v>40</v>
      </c>
      <c r="AP2379" s="37">
        <v>6487</v>
      </c>
      <c r="AQ2379" s="38">
        <v>255.05</v>
      </c>
      <c r="AR2379" s="37">
        <v>1925</v>
      </c>
      <c r="AS2379" s="38">
        <v>75.6888888888889</v>
      </c>
      <c r="AV2379" s="37">
        <v>2314</v>
      </c>
      <c r="AW2379" s="38">
        <v>90.98</v>
      </c>
      <c r="AX2379" s="37">
        <v>1988</v>
      </c>
      <c r="AY2379" s="38">
        <v>78.1588888888889</v>
      </c>
      <c r="BB2379" s="37">
        <v>12</v>
      </c>
      <c r="BC2379" s="38">
        <v>0.47</v>
      </c>
      <c r="BJ2379" s="39">
        <v>0</v>
      </c>
      <c r="BK2379" s="40">
        <v>0</v>
      </c>
      <c r="BL2379" s="37">
        <v>248</v>
      </c>
      <c r="BM2379" s="38">
        <v>9.75</v>
      </c>
      <c r="BV2379" s="39">
        <v>0</v>
      </c>
      <c r="BW2379" s="40">
        <v>0</v>
      </c>
      <c r="CH2379" s="39">
        <v>0</v>
      </c>
      <c r="CI2379" s="40">
        <v>0</v>
      </c>
    </row>
    <row r="2380" s="14" customFormat="1" ht="14.65" customHeight="1">
      <c r="A2380" t="s" s="15">
        <v>5728</v>
      </c>
      <c r="B2380" t="s" s="16">
        <v>5821</v>
      </c>
      <c r="C2380" s="17">
        <v>2050</v>
      </c>
      <c r="D2380" t="s" s="18">
        <v>5</v>
      </c>
      <c r="E2380" s="19">
        <v>238</v>
      </c>
      <c r="F2380" s="19">
        <v>402</v>
      </c>
      <c r="G2380" s="19">
        <v>683</v>
      </c>
      <c r="H2380" s="20">
        <f>E2380/G2380</f>
        <v>0.3484626647144949</v>
      </c>
      <c r="I2380" s="20">
        <f>F2380/G2380</f>
        <v>0.5885797950219619</v>
      </c>
      <c r="J2380" s="19">
        <f>E2380-F2380</f>
        <v>-164</v>
      </c>
      <c r="K2380" s="19">
        <f>F2380-E2380</f>
        <v>164</v>
      </c>
      <c r="L2380" s="20">
        <f>H2380-I2380</f>
        <v>-0.240117130307467</v>
      </c>
      <c r="M2380" s="20">
        <f>I2380-H2380</f>
        <v>0.240117130307467</v>
      </c>
      <c r="N2380" s="19">
        <v>375</v>
      </c>
      <c r="O2380" s="19">
        <v>381</v>
      </c>
      <c r="P2380" s="19">
        <v>769</v>
      </c>
      <c r="Q2380" s="20">
        <f>N2380/P2380</f>
        <v>0.4876462938881664</v>
      </c>
      <c r="R2380" s="20">
        <f>O2380/P2380</f>
        <v>0.4954486345903771</v>
      </c>
      <c r="S2380" s="19">
        <f>N2380-O2380</f>
        <v>-6</v>
      </c>
      <c r="T2380" s="20">
        <f>Q2380-R2380</f>
        <v>-0.007802340702210697</v>
      </c>
      <c r="U2380" s="19">
        <f>E2380-N2380</f>
        <v>-137</v>
      </c>
      <c r="V2380" s="19">
        <f>F2380-O2380</f>
        <v>21</v>
      </c>
      <c r="W2380" s="20">
        <f>H2380-Q2380</f>
        <v>-0.1391836291736716</v>
      </c>
      <c r="X2380" s="21">
        <f>I2380-R2380</f>
        <v>0.09313116043158476</v>
      </c>
      <c r="Y2380" s="22">
        <v>1307.31</v>
      </c>
      <c r="Z2380" s="23">
        <f>C2380/Y2380</f>
        <v>1.56810549907826</v>
      </c>
      <c r="AA2380" s="24">
        <v>46095</v>
      </c>
      <c r="AB2380" t="s" s="25">
        <v>5822</v>
      </c>
      <c r="AC2380" s="26">
        <v>46</v>
      </c>
      <c r="AD2380" s="26">
        <v>95</v>
      </c>
      <c r="AE2380" s="42"/>
      <c r="AF2380" s="43"/>
      <c r="AG2380" s="34"/>
      <c r="AI2380" s="32"/>
      <c r="AJ2380" s="33"/>
      <c r="AK2380" s="33"/>
      <c r="AL2380" s="33"/>
      <c r="AM2380" t="s" s="44">
        <v>120</v>
      </c>
      <c r="AN2380" s="36">
        <v>2048</v>
      </c>
      <c r="AO2380" s="37">
        <v>14</v>
      </c>
      <c r="AP2380" s="37">
        <v>864</v>
      </c>
      <c r="AQ2380" s="38">
        <v>421.878888888889</v>
      </c>
      <c r="AR2380" s="37">
        <v>202</v>
      </c>
      <c r="AS2380" s="38">
        <v>98.62888888888889</v>
      </c>
      <c r="AV2380" s="37">
        <v>479</v>
      </c>
      <c r="AW2380" s="38">
        <v>233.888888888889</v>
      </c>
      <c r="AX2380" s="37">
        <v>80</v>
      </c>
      <c r="AY2380" s="38">
        <v>39.06</v>
      </c>
      <c r="BB2380" s="37">
        <v>16</v>
      </c>
      <c r="BC2380" s="38">
        <v>7.80888888888889</v>
      </c>
      <c r="BJ2380" s="39">
        <v>0</v>
      </c>
      <c r="BK2380" s="40">
        <v>0</v>
      </c>
      <c r="BL2380" s="37">
        <v>87</v>
      </c>
      <c r="BM2380" s="38">
        <v>42.4788888888889</v>
      </c>
      <c r="BV2380" s="39">
        <v>0</v>
      </c>
      <c r="BW2380" s="40">
        <v>0</v>
      </c>
      <c r="CH2380" s="39">
        <v>0</v>
      </c>
      <c r="CI2380" s="40">
        <v>0</v>
      </c>
    </row>
    <row r="2381" s="14" customFormat="1" ht="14.65" customHeight="1">
      <c r="A2381" t="s" s="15">
        <v>5728</v>
      </c>
      <c r="B2381" t="s" s="16">
        <v>5823</v>
      </c>
      <c r="C2381" s="17">
        <v>2236</v>
      </c>
      <c r="D2381" t="s" s="18">
        <v>5</v>
      </c>
      <c r="E2381" s="19">
        <v>281</v>
      </c>
      <c r="F2381" s="19">
        <v>706</v>
      </c>
      <c r="G2381" s="19">
        <v>1064</v>
      </c>
      <c r="H2381" s="20">
        <f>E2381/G2381</f>
        <v>0.2640977443609023</v>
      </c>
      <c r="I2381" s="20">
        <f>F2381/G2381</f>
        <v>0.6635338345864662</v>
      </c>
      <c r="J2381" s="19">
        <f>E2381-F2381</f>
        <v>-425</v>
      </c>
      <c r="K2381" s="19">
        <f>F2381-E2381</f>
        <v>425</v>
      </c>
      <c r="L2381" s="20">
        <f>H2381-I2381</f>
        <v>-0.3994360902255639</v>
      </c>
      <c r="M2381" s="20">
        <f>I2381-H2381</f>
        <v>0.3994360902255639</v>
      </c>
      <c r="N2381" s="19">
        <v>479</v>
      </c>
      <c r="O2381" s="19">
        <v>636</v>
      </c>
      <c r="P2381" s="19">
        <v>1140</v>
      </c>
      <c r="Q2381" s="20">
        <f>N2381/P2381</f>
        <v>0.4201754385964912</v>
      </c>
      <c r="R2381" s="20">
        <f>O2381/P2381</f>
        <v>0.5578947368421052</v>
      </c>
      <c r="S2381" s="19">
        <f>N2381-O2381</f>
        <v>-157</v>
      </c>
      <c r="T2381" s="20">
        <f>Q2381-R2381</f>
        <v>-0.137719298245614</v>
      </c>
      <c r="U2381" s="19">
        <f>E2381-N2381</f>
        <v>-198</v>
      </c>
      <c r="V2381" s="19">
        <f>F2381-O2381</f>
        <v>70</v>
      </c>
      <c r="W2381" s="20">
        <f>H2381-Q2381</f>
        <v>-0.1560776942355889</v>
      </c>
      <c r="X2381" s="21">
        <f>I2381-R2381</f>
        <v>0.105639097744361</v>
      </c>
      <c r="Y2381" s="22">
        <v>570.3099999999999</v>
      </c>
      <c r="Z2381" s="23">
        <f>C2381/Y2381</f>
        <v>3.920674720765899</v>
      </c>
      <c r="AA2381" s="24">
        <v>46097</v>
      </c>
      <c r="AB2381" t="s" s="25">
        <v>5824</v>
      </c>
      <c r="AC2381" s="26">
        <v>46</v>
      </c>
      <c r="AD2381" s="26">
        <v>97</v>
      </c>
      <c r="AE2381" s="42"/>
      <c r="AF2381" s="43"/>
      <c r="AG2381" s="34"/>
      <c r="AI2381" s="32"/>
      <c r="AJ2381" s="33"/>
      <c r="AK2381" s="33"/>
      <c r="AL2381" s="33"/>
      <c r="AM2381" t="s" s="44">
        <v>120</v>
      </c>
      <c r="AN2381" s="36">
        <v>2389</v>
      </c>
      <c r="AO2381" s="37">
        <v>13</v>
      </c>
      <c r="AP2381" s="37">
        <v>2143</v>
      </c>
      <c r="AQ2381" s="38">
        <v>897.028888888889</v>
      </c>
      <c r="AR2381" s="37">
        <v>348</v>
      </c>
      <c r="AS2381" s="38">
        <v>145.668888888889</v>
      </c>
      <c r="AV2381" s="37">
        <v>1120</v>
      </c>
      <c r="AW2381" s="38">
        <v>468.818888888889</v>
      </c>
      <c r="AX2381" s="37">
        <v>674</v>
      </c>
      <c r="AY2381" s="38">
        <v>282.128888888889</v>
      </c>
      <c r="BB2381" s="37">
        <v>1</v>
      </c>
      <c r="BC2381" s="38">
        <v>0.42</v>
      </c>
      <c r="BJ2381" s="39">
        <v>0</v>
      </c>
      <c r="BK2381" s="40">
        <v>0</v>
      </c>
      <c r="BV2381" s="39">
        <v>0</v>
      </c>
      <c r="BW2381" s="40">
        <v>0</v>
      </c>
      <c r="CH2381" s="39">
        <v>0</v>
      </c>
      <c r="CI2381" s="40">
        <v>0</v>
      </c>
    </row>
    <row r="2382" s="14" customFormat="1" ht="14.65" customHeight="1">
      <c r="A2382" t="s" s="15">
        <v>5728</v>
      </c>
      <c r="B2382" t="s" s="16">
        <v>5825</v>
      </c>
      <c r="C2382" s="17">
        <v>185197</v>
      </c>
      <c r="D2382" t="s" s="18">
        <v>5</v>
      </c>
      <c r="E2382" s="19">
        <v>30610</v>
      </c>
      <c r="F2382" s="19">
        <v>42043</v>
      </c>
      <c r="G2382" s="19">
        <v>78263</v>
      </c>
      <c r="H2382" s="20">
        <f>E2382/G2382</f>
        <v>0.3911171307003309</v>
      </c>
      <c r="I2382" s="20">
        <f>F2382/G2382</f>
        <v>0.5372014872928459</v>
      </c>
      <c r="J2382" s="19">
        <f>E2382-F2382</f>
        <v>-11433</v>
      </c>
      <c r="K2382" s="19">
        <f>F2382-E2382</f>
        <v>11433</v>
      </c>
      <c r="L2382" s="20">
        <f>H2382-I2382</f>
        <v>-0.146084356592515</v>
      </c>
      <c r="M2382" s="20">
        <f>I2382-H2382</f>
        <v>0.146084356592515</v>
      </c>
      <c r="N2382" s="19">
        <v>34668</v>
      </c>
      <c r="O2382" s="19">
        <v>40330</v>
      </c>
      <c r="P2382" s="19">
        <v>76565</v>
      </c>
      <c r="Q2382" s="20">
        <f>N2382/P2382</f>
        <v>0.4527917455756547</v>
      </c>
      <c r="R2382" s="20">
        <f>O2382/P2382</f>
        <v>0.5267419839352184</v>
      </c>
      <c r="S2382" s="19">
        <f>N2382-O2382</f>
        <v>-5662</v>
      </c>
      <c r="T2382" s="20">
        <f>Q2382-R2382</f>
        <v>-0.07395023835956377</v>
      </c>
      <c r="U2382" s="19">
        <f>E2382-N2382</f>
        <v>-4058</v>
      </c>
      <c r="V2382" s="19">
        <f>F2382-O2382</f>
        <v>1713</v>
      </c>
      <c r="W2382" s="20">
        <f>H2382-Q2382</f>
        <v>-0.06167461487532372</v>
      </c>
      <c r="X2382" s="21">
        <f>I2382-R2382</f>
        <v>0.01045950335762746</v>
      </c>
      <c r="Y2382" s="22">
        <v>807.15</v>
      </c>
      <c r="Z2382" s="23">
        <f>C2382/Y2382</f>
        <v>229.4455801276095</v>
      </c>
      <c r="AA2382" s="24">
        <v>46099</v>
      </c>
      <c r="AB2382" t="s" s="25">
        <v>5826</v>
      </c>
      <c r="AC2382" s="26">
        <v>46</v>
      </c>
      <c r="AD2382" s="26">
        <v>99</v>
      </c>
      <c r="AE2382" t="s" s="42">
        <v>5812</v>
      </c>
      <c r="AF2382" s="43"/>
      <c r="AG2382" t="s" s="34">
        <v>5813</v>
      </c>
      <c r="AH2382" s="31">
        <v>251854</v>
      </c>
      <c r="AI2382" t="s" s="32">
        <v>96</v>
      </c>
      <c r="AJ2382" s="33"/>
      <c r="AK2382" s="33"/>
      <c r="AL2382" s="33"/>
      <c r="AM2382" t="s" s="44">
        <v>97</v>
      </c>
      <c r="AN2382" s="36">
        <v>169468</v>
      </c>
      <c r="AO2382" s="37">
        <v>195</v>
      </c>
      <c r="AP2382" s="37">
        <v>105041</v>
      </c>
      <c r="AQ2382" s="38">
        <v>619.83</v>
      </c>
      <c r="AR2382" s="37">
        <v>21832</v>
      </c>
      <c r="AS2382" s="38">
        <v>128.83</v>
      </c>
      <c r="AT2382" s="37">
        <v>249</v>
      </c>
      <c r="AU2382" s="38">
        <v>1.47</v>
      </c>
      <c r="AV2382" s="37">
        <v>49759</v>
      </c>
      <c r="AW2382" s="38">
        <v>293.62</v>
      </c>
      <c r="AX2382" s="37">
        <v>30335</v>
      </c>
      <c r="AY2382" s="38">
        <v>179</v>
      </c>
      <c r="AZ2382" s="37">
        <v>260</v>
      </c>
      <c r="BA2382" s="38">
        <v>1.53</v>
      </c>
      <c r="BB2382" s="37">
        <v>74</v>
      </c>
      <c r="BC2382" s="38">
        <v>0.44</v>
      </c>
      <c r="BF2382" s="37">
        <v>14</v>
      </c>
      <c r="BG2382" s="38">
        <v>0.0826114664715462</v>
      </c>
      <c r="BJ2382" s="39">
        <v>14</v>
      </c>
      <c r="BK2382" s="40">
        <v>0.0826114664715462</v>
      </c>
      <c r="BL2382" s="37">
        <v>1513</v>
      </c>
      <c r="BM2382" s="38">
        <v>8.92888888888889</v>
      </c>
      <c r="BV2382" s="39">
        <v>0</v>
      </c>
      <c r="BW2382" s="40">
        <v>0</v>
      </c>
      <c r="BX2382" s="37">
        <v>716</v>
      </c>
      <c r="BY2382" s="38">
        <v>4.21888888888889</v>
      </c>
      <c r="CF2382" s="37">
        <v>176</v>
      </c>
      <c r="CG2382" s="38">
        <v>1.04</v>
      </c>
      <c r="CH2382" s="39">
        <v>176</v>
      </c>
      <c r="CI2382" s="40">
        <v>1.04</v>
      </c>
      <c r="CJ2382" s="37">
        <v>113</v>
      </c>
      <c r="CK2382" s="38">
        <v>0.67</v>
      </c>
    </row>
    <row r="2383" s="14" customFormat="1" ht="14.65" customHeight="1">
      <c r="A2383" t="s" s="15">
        <v>5728</v>
      </c>
      <c r="B2383" t="s" s="16">
        <v>5827</v>
      </c>
      <c r="C2383" s="17">
        <v>6430</v>
      </c>
      <c r="D2383" t="s" s="18">
        <v>5</v>
      </c>
      <c r="E2383" s="19">
        <v>1042</v>
      </c>
      <c r="F2383" s="19">
        <v>1729</v>
      </c>
      <c r="G2383" s="19">
        <v>2930</v>
      </c>
      <c r="H2383" s="20">
        <f>E2383/G2383</f>
        <v>0.3556313993174061</v>
      </c>
      <c r="I2383" s="20">
        <f>F2383/G2383</f>
        <v>0.5901023890784983</v>
      </c>
      <c r="J2383" s="19">
        <f>E2383-F2383</f>
        <v>-687</v>
      </c>
      <c r="K2383" s="19">
        <f>F2383-E2383</f>
        <v>687</v>
      </c>
      <c r="L2383" s="20">
        <f>H2383-I2383</f>
        <v>-0.2344709897610922</v>
      </c>
      <c r="M2383" s="20">
        <f>I2383-H2383</f>
        <v>0.2344709897610922</v>
      </c>
      <c r="N2383" s="19">
        <v>1429</v>
      </c>
      <c r="O2383" s="19">
        <v>1535</v>
      </c>
      <c r="P2383" s="19">
        <v>3033</v>
      </c>
      <c r="Q2383" s="20">
        <f>N2383/P2383</f>
        <v>0.4711506758984504</v>
      </c>
      <c r="R2383" s="20">
        <f>O2383/P2383</f>
        <v>0.5060995713814704</v>
      </c>
      <c r="S2383" s="19">
        <f>N2383-O2383</f>
        <v>-106</v>
      </c>
      <c r="T2383" s="20">
        <f>Q2383-R2383</f>
        <v>-0.03494889548302005</v>
      </c>
      <c r="U2383" s="19">
        <f>E2383-N2383</f>
        <v>-387</v>
      </c>
      <c r="V2383" s="19">
        <f>F2383-O2383</f>
        <v>194</v>
      </c>
      <c r="W2383" s="20">
        <f>H2383-Q2383</f>
        <v>-0.1155192765810443</v>
      </c>
      <c r="X2383" s="21">
        <f>I2383-R2383</f>
        <v>0.08400281769702789</v>
      </c>
      <c r="Y2383" s="22">
        <v>519.39</v>
      </c>
      <c r="Z2383" s="23">
        <f>C2383/Y2383</f>
        <v>12.3799071988294</v>
      </c>
      <c r="AA2383" s="24">
        <v>46101</v>
      </c>
      <c r="AB2383" t="s" s="25">
        <v>5828</v>
      </c>
      <c r="AC2383" s="26">
        <v>46</v>
      </c>
      <c r="AD2383" s="26">
        <v>101</v>
      </c>
      <c r="AE2383" s="42"/>
      <c r="AF2383" s="43"/>
      <c r="AG2383" s="34"/>
      <c r="AI2383" s="32"/>
      <c r="AJ2383" s="33"/>
      <c r="AK2383" s="33"/>
      <c r="AL2383" s="33"/>
      <c r="AM2383" t="s" s="44">
        <v>120</v>
      </c>
      <c r="AN2383" s="36">
        <v>6486</v>
      </c>
      <c r="AO2383" s="37">
        <v>19</v>
      </c>
      <c r="AP2383" s="37">
        <v>4260</v>
      </c>
      <c r="AQ2383" s="38">
        <v>656.798888888889</v>
      </c>
      <c r="AR2383" s="37">
        <v>339</v>
      </c>
      <c r="AS2383" s="38">
        <v>52.27</v>
      </c>
      <c r="AV2383" s="37">
        <v>1973</v>
      </c>
      <c r="AW2383" s="38">
        <v>304.188888888889</v>
      </c>
      <c r="AX2383" s="37">
        <v>1943</v>
      </c>
      <c r="AY2383" s="38">
        <v>299.568888888889</v>
      </c>
      <c r="BB2383" s="37">
        <v>5</v>
      </c>
      <c r="BC2383" s="38">
        <v>0.77</v>
      </c>
      <c r="BJ2383" s="39">
        <v>0</v>
      </c>
      <c r="BK2383" s="40">
        <v>0</v>
      </c>
      <c r="BV2383" s="39">
        <v>0</v>
      </c>
      <c r="BW2383" s="40">
        <v>0</v>
      </c>
      <c r="CH2383" s="39">
        <v>0</v>
      </c>
      <c r="CI2383" s="40">
        <v>0</v>
      </c>
    </row>
    <row r="2384" s="14" customFormat="1" ht="14.65" customHeight="1">
      <c r="A2384" t="s" s="15">
        <v>5728</v>
      </c>
      <c r="B2384" t="s" s="16">
        <v>3473</v>
      </c>
      <c r="C2384" s="17">
        <v>108702</v>
      </c>
      <c r="D2384" t="s" s="18">
        <v>5</v>
      </c>
      <c r="E2384" s="19">
        <v>14074</v>
      </c>
      <c r="F2384" s="19">
        <v>29804</v>
      </c>
      <c r="G2384" s="19">
        <v>47741</v>
      </c>
      <c r="H2384" s="20">
        <f>E2384/G2384</f>
        <v>0.2947990197105214</v>
      </c>
      <c r="I2384" s="20">
        <f>F2384/G2384</f>
        <v>0.6242852055884879</v>
      </c>
      <c r="J2384" s="19">
        <f>E2384-F2384</f>
        <v>-15730</v>
      </c>
      <c r="K2384" s="19">
        <f>F2384-E2384</f>
        <v>15730</v>
      </c>
      <c r="L2384" s="20">
        <f>H2384-I2384</f>
        <v>-0.3294861858779665</v>
      </c>
      <c r="M2384" s="20">
        <f>I2384-H2384</f>
        <v>0.3294861858779665</v>
      </c>
      <c r="N2384" s="19">
        <v>15122</v>
      </c>
      <c r="O2384" s="19">
        <v>28229</v>
      </c>
      <c r="P2384" s="19">
        <v>44458</v>
      </c>
      <c r="Q2384" s="20">
        <f>N2384/P2384</f>
        <v>0.3401412569166404</v>
      </c>
      <c r="R2384" s="20">
        <f>O2384/P2384</f>
        <v>0.6349588375545459</v>
      </c>
      <c r="S2384" s="19">
        <f>N2384-O2384</f>
        <v>-13107</v>
      </c>
      <c r="T2384" s="20">
        <f>Q2384-R2384</f>
        <v>-0.2948175806379054</v>
      </c>
      <c r="U2384" s="19">
        <f>E2384-N2384</f>
        <v>-1048</v>
      </c>
      <c r="V2384" s="19">
        <f>F2384-O2384</f>
        <v>1575</v>
      </c>
      <c r="W2384" s="20">
        <f>H2384-Q2384</f>
        <v>-0.04534223720611907</v>
      </c>
      <c r="X2384" s="21">
        <f>I2384-R2384</f>
        <v>-0.01067363196605797</v>
      </c>
      <c r="Y2384" s="22">
        <v>2776.55</v>
      </c>
      <c r="Z2384" s="23">
        <f>C2384/Y2384</f>
        <v>39.15002431074534</v>
      </c>
      <c r="AA2384" s="24">
        <v>46103</v>
      </c>
      <c r="AB2384" t="s" s="25">
        <v>5829</v>
      </c>
      <c r="AC2384" s="26">
        <v>46</v>
      </c>
      <c r="AD2384" s="26">
        <v>103</v>
      </c>
      <c r="AE2384" t="s" s="42">
        <v>5764</v>
      </c>
      <c r="AF2384" t="s" s="43">
        <v>5765</v>
      </c>
      <c r="AG2384" t="s" s="34">
        <v>5766</v>
      </c>
      <c r="AH2384" s="31">
        <v>144134</v>
      </c>
      <c r="AI2384" t="s" s="32">
        <v>96</v>
      </c>
      <c r="AJ2384" t="s" s="33">
        <v>5767</v>
      </c>
      <c r="AK2384" s="33"/>
      <c r="AL2384" s="33"/>
      <c r="AM2384" t="s" s="44">
        <v>97</v>
      </c>
      <c r="AN2384" s="36">
        <v>100948</v>
      </c>
      <c r="AO2384" s="37">
        <v>119</v>
      </c>
      <c r="AP2384" s="37">
        <v>41612</v>
      </c>
      <c r="AQ2384" s="38">
        <v>412.208888888889</v>
      </c>
      <c r="AR2384" s="37">
        <v>16338</v>
      </c>
      <c r="AS2384" s="38">
        <v>161.848888888889</v>
      </c>
      <c r="AT2384" s="37">
        <v>186</v>
      </c>
      <c r="AU2384" s="38">
        <v>1.84</v>
      </c>
      <c r="AV2384" s="37">
        <v>14196</v>
      </c>
      <c r="AW2384" s="38">
        <v>140.628888888889</v>
      </c>
      <c r="AX2384" s="37">
        <v>7072</v>
      </c>
      <c r="AY2384" s="38">
        <v>70.06</v>
      </c>
      <c r="AZ2384" s="37">
        <v>60</v>
      </c>
      <c r="BA2384" s="38">
        <v>0.59</v>
      </c>
      <c r="BB2384" s="37">
        <v>81</v>
      </c>
      <c r="BC2384" s="38">
        <v>0.8</v>
      </c>
      <c r="BJ2384" s="39">
        <v>0</v>
      </c>
      <c r="BK2384" s="40">
        <v>0</v>
      </c>
      <c r="BL2384" s="37">
        <v>3208</v>
      </c>
      <c r="BM2384" s="38">
        <v>31.78</v>
      </c>
      <c r="BP2384" s="37">
        <v>32</v>
      </c>
      <c r="BQ2384" s="38">
        <v>0.316994888457424</v>
      </c>
      <c r="BV2384" s="39">
        <v>32</v>
      </c>
      <c r="BW2384" s="40">
        <v>0.316994888457424</v>
      </c>
      <c r="BX2384" s="37">
        <v>308</v>
      </c>
      <c r="BY2384" s="38">
        <v>3.04888888888889</v>
      </c>
      <c r="CF2384" s="37">
        <v>84</v>
      </c>
      <c r="CG2384" s="38">
        <v>0.83</v>
      </c>
      <c r="CH2384" s="39">
        <v>84</v>
      </c>
      <c r="CI2384" s="40">
        <v>0.83</v>
      </c>
      <c r="CJ2384" s="37">
        <v>47</v>
      </c>
      <c r="CK2384" s="38">
        <v>0.47</v>
      </c>
    </row>
    <row r="2385" s="14" customFormat="1" ht="14.65" customHeight="1">
      <c r="A2385" t="s" s="15">
        <v>5728</v>
      </c>
      <c r="B2385" t="s" s="16">
        <v>4138</v>
      </c>
      <c r="C2385" s="17">
        <v>3019</v>
      </c>
      <c r="D2385" t="s" s="18">
        <v>5</v>
      </c>
      <c r="E2385" s="19">
        <v>188</v>
      </c>
      <c r="F2385" s="19">
        <v>1333</v>
      </c>
      <c r="G2385" s="19">
        <v>1606</v>
      </c>
      <c r="H2385" s="20">
        <f>E2385/G2385</f>
        <v>0.1170610211706102</v>
      </c>
      <c r="I2385" s="20">
        <f>F2385/G2385</f>
        <v>0.8300124533001245</v>
      </c>
      <c r="J2385" s="19">
        <f>E2385-F2385</f>
        <v>-1145</v>
      </c>
      <c r="K2385" s="19">
        <f>F2385-E2385</f>
        <v>1145</v>
      </c>
      <c r="L2385" s="20">
        <f>H2385-I2385</f>
        <v>-0.7129514321295143</v>
      </c>
      <c r="M2385" s="20">
        <f>I2385-H2385</f>
        <v>0.7129514321295143</v>
      </c>
      <c r="N2385" s="19">
        <v>319</v>
      </c>
      <c r="O2385" s="19">
        <v>1205</v>
      </c>
      <c r="P2385" s="19">
        <v>1590</v>
      </c>
      <c r="Q2385" s="20">
        <f>N2385/P2385</f>
        <v>0.2006289308176101</v>
      </c>
      <c r="R2385" s="20">
        <f>O2385/P2385</f>
        <v>0.7578616352201258</v>
      </c>
      <c r="S2385" s="19">
        <f>N2385-O2385</f>
        <v>-886</v>
      </c>
      <c r="T2385" s="20">
        <f>Q2385-R2385</f>
        <v>-0.5572327044025158</v>
      </c>
      <c r="U2385" s="19">
        <f>E2385-N2385</f>
        <v>-131</v>
      </c>
      <c r="V2385" s="19">
        <f>F2385-O2385</f>
        <v>128</v>
      </c>
      <c r="W2385" s="20">
        <f>H2385-Q2385</f>
        <v>-0.08356790964699987</v>
      </c>
      <c r="X2385" s="21">
        <f>I2385-R2385</f>
        <v>0.07215081807999868</v>
      </c>
      <c r="Y2385" s="22">
        <v>2870.48</v>
      </c>
      <c r="Z2385" s="23">
        <f>C2385/Y2385</f>
        <v>1.05174047546055</v>
      </c>
      <c r="AA2385" s="24">
        <v>46105</v>
      </c>
      <c r="AB2385" t="s" s="25">
        <v>5830</v>
      </c>
      <c r="AC2385" s="26">
        <v>46</v>
      </c>
      <c r="AD2385" s="26">
        <v>105</v>
      </c>
      <c r="AE2385" s="42"/>
      <c r="AF2385" s="43"/>
      <c r="AG2385" s="34"/>
      <c r="AI2385" s="32"/>
      <c r="AJ2385" s="33"/>
      <c r="AK2385" s="33"/>
      <c r="AL2385" s="33"/>
      <c r="AM2385" t="s" s="44">
        <v>120</v>
      </c>
      <c r="AN2385" s="36">
        <v>2982</v>
      </c>
      <c r="AO2385" s="37">
        <v>23</v>
      </c>
      <c r="AP2385" s="37">
        <v>2959</v>
      </c>
      <c r="AQ2385" s="38">
        <v>992.288888888889</v>
      </c>
      <c r="AR2385" s="37">
        <v>492</v>
      </c>
      <c r="AS2385" s="38">
        <v>164.99</v>
      </c>
      <c r="AV2385" s="37">
        <v>1088</v>
      </c>
      <c r="AW2385" s="38">
        <v>364.86</v>
      </c>
      <c r="AX2385" s="37">
        <v>1378</v>
      </c>
      <c r="AY2385" s="38">
        <v>462.11</v>
      </c>
      <c r="BB2385" s="37">
        <v>1</v>
      </c>
      <c r="BC2385" s="38">
        <v>0.34</v>
      </c>
      <c r="BJ2385" s="39">
        <v>0</v>
      </c>
      <c r="BK2385" s="40">
        <v>0</v>
      </c>
      <c r="BV2385" s="39">
        <v>0</v>
      </c>
      <c r="BW2385" s="40">
        <v>0</v>
      </c>
      <c r="CH2385" s="39">
        <v>0</v>
      </c>
      <c r="CI2385" s="40">
        <v>0</v>
      </c>
    </row>
    <row r="2386" s="14" customFormat="1" ht="14.65" customHeight="1">
      <c r="A2386" t="s" s="15">
        <v>5728</v>
      </c>
      <c r="B2386" t="s" s="16">
        <v>5579</v>
      </c>
      <c r="C2386" s="17">
        <v>2320</v>
      </c>
      <c r="D2386" t="s" s="18">
        <v>5</v>
      </c>
      <c r="E2386" s="19">
        <v>215</v>
      </c>
      <c r="F2386" s="19">
        <v>1069</v>
      </c>
      <c r="G2386" s="19">
        <v>1335</v>
      </c>
      <c r="H2386" s="20">
        <f>E2386/G2386</f>
        <v>0.1610486891385768</v>
      </c>
      <c r="I2386" s="20">
        <f>F2386/G2386</f>
        <v>0.800749063670412</v>
      </c>
      <c r="J2386" s="19">
        <f>E2386-F2386</f>
        <v>-854</v>
      </c>
      <c r="K2386" s="19">
        <f>F2386-E2386</f>
        <v>854</v>
      </c>
      <c r="L2386" s="20">
        <f>H2386-I2386</f>
        <v>-0.6397003745318353</v>
      </c>
      <c r="M2386" s="20">
        <f>I2386-H2386</f>
        <v>0.6397003745318353</v>
      </c>
      <c r="N2386" s="19">
        <v>339</v>
      </c>
      <c r="O2386" s="19">
        <v>1029</v>
      </c>
      <c r="P2386" s="19">
        <v>1381</v>
      </c>
      <c r="Q2386" s="20">
        <f>N2386/P2386</f>
        <v>0.2454742939898624</v>
      </c>
      <c r="R2386" s="20">
        <f>O2386/P2386</f>
        <v>0.7451122375090514</v>
      </c>
      <c r="S2386" s="19">
        <f>N2386-O2386</f>
        <v>-690</v>
      </c>
      <c r="T2386" s="20">
        <f>Q2386-R2386</f>
        <v>-0.499637943519189</v>
      </c>
      <c r="U2386" s="19">
        <f>E2386-N2386</f>
        <v>-124</v>
      </c>
      <c r="V2386" s="19">
        <f>F2386-O2386</f>
        <v>40</v>
      </c>
      <c r="W2386" s="20">
        <f>H2386-Q2386</f>
        <v>-0.08442560485128564</v>
      </c>
      <c r="X2386" s="21">
        <f>I2386-R2386</f>
        <v>0.05563682616136056</v>
      </c>
      <c r="Y2386" s="22">
        <v>861.14</v>
      </c>
      <c r="Z2386" s="23">
        <f>C2386/Y2386</f>
        <v>2.69410316557122</v>
      </c>
      <c r="AA2386" s="24">
        <v>46107</v>
      </c>
      <c r="AB2386" t="s" s="25">
        <v>5831</v>
      </c>
      <c r="AC2386" s="26">
        <v>46</v>
      </c>
      <c r="AD2386" s="26">
        <v>107</v>
      </c>
      <c r="AE2386" s="42"/>
      <c r="AF2386" s="43"/>
      <c r="AG2386" s="34"/>
      <c r="AI2386" s="32"/>
      <c r="AJ2386" s="33"/>
      <c r="AK2386" s="33"/>
      <c r="AL2386" s="33"/>
      <c r="AM2386" t="s" s="44">
        <v>120</v>
      </c>
      <c r="AN2386" s="36">
        <v>2329</v>
      </c>
      <c r="AO2386" s="37">
        <v>12</v>
      </c>
      <c r="AP2386" s="37">
        <v>2187</v>
      </c>
      <c r="AQ2386" s="38">
        <v>939.028888888889</v>
      </c>
      <c r="AR2386" s="37">
        <v>512</v>
      </c>
      <c r="AS2386" s="38">
        <v>219.84</v>
      </c>
      <c r="AV2386" s="37">
        <v>395</v>
      </c>
      <c r="AW2386" s="38">
        <v>169.598888888889</v>
      </c>
      <c r="AX2386" s="37">
        <v>1245</v>
      </c>
      <c r="AY2386" s="38">
        <v>534.558888888889</v>
      </c>
      <c r="BJ2386" s="39">
        <v>0</v>
      </c>
      <c r="BK2386" s="40">
        <v>0</v>
      </c>
      <c r="BL2386" s="37">
        <v>35</v>
      </c>
      <c r="BM2386" s="38">
        <v>15.0288888888889</v>
      </c>
      <c r="BV2386" s="39">
        <v>0</v>
      </c>
      <c r="BW2386" s="40">
        <v>0</v>
      </c>
      <c r="CH2386" s="39">
        <v>0</v>
      </c>
      <c r="CI2386" s="40">
        <v>0</v>
      </c>
    </row>
    <row r="2387" s="14" customFormat="1" ht="14.65" customHeight="1">
      <c r="A2387" t="s" s="15">
        <v>5728</v>
      </c>
      <c r="B2387" t="s" s="16">
        <v>5832</v>
      </c>
      <c r="C2387" s="17">
        <v>10311</v>
      </c>
      <c r="D2387" t="s" s="18">
        <v>5</v>
      </c>
      <c r="E2387" s="19">
        <v>1539</v>
      </c>
      <c r="F2387" s="19">
        <v>2142</v>
      </c>
      <c r="G2387" s="19">
        <v>3886</v>
      </c>
      <c r="H2387" s="20">
        <f>E2387/G2387</f>
        <v>0.3960370560988163</v>
      </c>
      <c r="I2387" s="20">
        <f>F2387/G2387</f>
        <v>0.5512094698919197</v>
      </c>
      <c r="J2387" s="19">
        <f>E2387-F2387</f>
        <v>-603</v>
      </c>
      <c r="K2387" s="19">
        <f>F2387-E2387</f>
        <v>603</v>
      </c>
      <c r="L2387" s="20">
        <f>H2387-I2387</f>
        <v>-0.1551724137931034</v>
      </c>
      <c r="M2387" s="20">
        <f>I2387-H2387</f>
        <v>0.1551724137931034</v>
      </c>
      <c r="N2387" s="19">
        <v>2302</v>
      </c>
      <c r="O2387" s="19">
        <v>1883</v>
      </c>
      <c r="P2387" s="19">
        <v>4256</v>
      </c>
      <c r="Q2387" s="20">
        <f>N2387/P2387</f>
        <v>0.5408834586466166</v>
      </c>
      <c r="R2387" s="20">
        <f>O2387/P2387</f>
        <v>0.4424342105263158</v>
      </c>
      <c r="S2387" s="19">
        <f>N2387-O2387</f>
        <v>419</v>
      </c>
      <c r="T2387" s="20">
        <f>Q2387-R2387</f>
        <v>0.09844924812030081</v>
      </c>
      <c r="U2387" s="19">
        <f>E2387-N2387</f>
        <v>-763</v>
      </c>
      <c r="V2387" s="19">
        <f>F2387-O2387</f>
        <v>259</v>
      </c>
      <c r="W2387" s="20">
        <f>H2387-Q2387</f>
        <v>-0.1448464025478003</v>
      </c>
      <c r="X2387" s="21">
        <f>I2387-R2387</f>
        <v>0.1087752593656039</v>
      </c>
      <c r="Y2387" s="22">
        <v>1101.04</v>
      </c>
      <c r="Z2387" s="23">
        <f>C2387/Y2387</f>
        <v>9.364782387560853</v>
      </c>
      <c r="AA2387" s="24">
        <v>46109</v>
      </c>
      <c r="AB2387" t="s" s="25">
        <v>5833</v>
      </c>
      <c r="AC2387" s="26">
        <v>46</v>
      </c>
      <c r="AD2387" s="26">
        <v>109</v>
      </c>
      <c r="AE2387" s="42"/>
      <c r="AF2387" s="43"/>
      <c r="AG2387" s="34"/>
      <c r="AI2387" s="32"/>
      <c r="AJ2387" s="33"/>
      <c r="AK2387" s="33"/>
      <c r="AL2387" s="33"/>
      <c r="AM2387" t="s" s="44">
        <v>120</v>
      </c>
      <c r="AN2387" s="36">
        <v>10149</v>
      </c>
      <c r="AO2387" s="37">
        <v>38</v>
      </c>
      <c r="AP2387" s="37">
        <v>6203</v>
      </c>
      <c r="AQ2387" s="38">
        <v>611.1900000000001</v>
      </c>
      <c r="AR2387" s="37">
        <v>1189</v>
      </c>
      <c r="AS2387" s="38">
        <v>117.15</v>
      </c>
      <c r="AV2387" s="37">
        <v>3276</v>
      </c>
      <c r="AW2387" s="38">
        <v>322.79</v>
      </c>
      <c r="AX2387" s="37">
        <v>1575</v>
      </c>
      <c r="AY2387" s="38">
        <v>155.188888888889</v>
      </c>
      <c r="BB2387" s="37">
        <v>6</v>
      </c>
      <c r="BC2387" s="38">
        <v>0.59</v>
      </c>
      <c r="BJ2387" s="39">
        <v>0</v>
      </c>
      <c r="BK2387" s="40">
        <v>0</v>
      </c>
      <c r="BL2387" s="37">
        <v>157</v>
      </c>
      <c r="BM2387" s="38">
        <v>15.47</v>
      </c>
      <c r="BV2387" s="39">
        <v>0</v>
      </c>
      <c r="BW2387" s="40">
        <v>0</v>
      </c>
      <c r="CH2387" s="39">
        <v>0</v>
      </c>
      <c r="CI2387" s="40">
        <v>0</v>
      </c>
    </row>
    <row r="2388" s="14" customFormat="1" ht="14.65" customHeight="1">
      <c r="A2388" t="s" s="15">
        <v>5728</v>
      </c>
      <c r="B2388" t="s" s="16">
        <v>5834</v>
      </c>
      <c r="C2388" s="17">
        <v>2355</v>
      </c>
      <c r="D2388" t="s" s="18">
        <v>5</v>
      </c>
      <c r="E2388" s="19">
        <v>241</v>
      </c>
      <c r="F2388" s="19">
        <v>819</v>
      </c>
      <c r="G2388" s="19">
        <v>1123</v>
      </c>
      <c r="H2388" s="20">
        <f>E2388/G2388</f>
        <v>0.2146037399821906</v>
      </c>
      <c r="I2388" s="20">
        <f>F2388/G2388</f>
        <v>0.7292965271593945</v>
      </c>
      <c r="J2388" s="19">
        <f>E2388-F2388</f>
        <v>-578</v>
      </c>
      <c r="K2388" s="19">
        <f>F2388-E2388</f>
        <v>578</v>
      </c>
      <c r="L2388" s="20">
        <f>H2388-I2388</f>
        <v>-0.514692787177204</v>
      </c>
      <c r="M2388" s="20">
        <f>I2388-H2388</f>
        <v>0.514692787177204</v>
      </c>
      <c r="N2388" s="19">
        <v>389</v>
      </c>
      <c r="O2388" s="19">
        <v>688</v>
      </c>
      <c r="P2388" s="19">
        <v>1115</v>
      </c>
      <c r="Q2388" s="20">
        <f>N2388/P2388</f>
        <v>0.3488789237668161</v>
      </c>
      <c r="R2388" s="20">
        <f>O2388/P2388</f>
        <v>0.6170403587443947</v>
      </c>
      <c r="S2388" s="19">
        <f>N2388-O2388</f>
        <v>-299</v>
      </c>
      <c r="T2388" s="20">
        <f>Q2388-R2388</f>
        <v>-0.2681614349775785</v>
      </c>
      <c r="U2388" s="19">
        <f>E2388-N2388</f>
        <v>-148</v>
      </c>
      <c r="V2388" s="19">
        <f>F2388-O2388</f>
        <v>131</v>
      </c>
      <c r="W2388" s="20">
        <f>H2388-Q2388</f>
        <v>-0.1342751837846256</v>
      </c>
      <c r="X2388" s="21">
        <f>I2388-R2388</f>
        <v>0.1122561684149999</v>
      </c>
      <c r="Y2388" s="22">
        <v>569.3200000000001</v>
      </c>
      <c r="Z2388" s="23">
        <f>C2388/Y2388</f>
        <v>4.136513735684676</v>
      </c>
      <c r="AA2388" s="24">
        <v>46111</v>
      </c>
      <c r="AB2388" t="s" s="25">
        <v>5835</v>
      </c>
      <c r="AC2388" s="26">
        <v>46</v>
      </c>
      <c r="AD2388" s="26">
        <v>111</v>
      </c>
      <c r="AE2388" s="42"/>
      <c r="AF2388" s="43"/>
      <c r="AG2388" s="34"/>
      <c r="AI2388" s="32"/>
      <c r="AJ2388" s="33"/>
      <c r="AK2388" s="33"/>
      <c r="AL2388" s="33"/>
      <c r="AM2388" t="s" s="44">
        <v>120</v>
      </c>
      <c r="AN2388" s="36">
        <v>2355</v>
      </c>
      <c r="AO2388" s="37">
        <v>8</v>
      </c>
      <c r="AP2388" s="37">
        <v>1550</v>
      </c>
      <c r="AQ2388" s="38">
        <v>658.168888888889</v>
      </c>
      <c r="AR2388" s="37">
        <v>138</v>
      </c>
      <c r="AS2388" s="38">
        <v>58.6</v>
      </c>
      <c r="AV2388" s="37">
        <v>223</v>
      </c>
      <c r="AW2388" s="38">
        <v>94.6888888888889</v>
      </c>
      <c r="AX2388" s="37">
        <v>1189</v>
      </c>
      <c r="AY2388" s="38">
        <v>504.878888888889</v>
      </c>
      <c r="BJ2388" s="39">
        <v>0</v>
      </c>
      <c r="BK2388" s="40">
        <v>0</v>
      </c>
      <c r="BV2388" s="39">
        <v>0</v>
      </c>
      <c r="BW2388" s="40">
        <v>0</v>
      </c>
      <c r="CH2388" s="39">
        <v>0</v>
      </c>
      <c r="CI2388" s="40">
        <v>0</v>
      </c>
    </row>
    <row r="2389" s="14" customFormat="1" ht="14.65" customHeight="1">
      <c r="A2389" t="s" s="15">
        <v>5728</v>
      </c>
      <c r="B2389" t="s" s="15">
        <v>5836</v>
      </c>
      <c r="C2389" s="48"/>
      <c r="D2389" t="s" s="15">
        <v>5</v>
      </c>
      <c r="E2389" s="19">
        <v>2504</v>
      </c>
      <c r="F2389" s="19">
        <v>241</v>
      </c>
      <c r="G2389" s="19">
        <v>2896</v>
      </c>
      <c r="H2389" s="20">
        <f>E2389/G2389</f>
        <v>0.8646408839779005</v>
      </c>
      <c r="I2389" s="20">
        <f>F2389/G2389</f>
        <v>0.0832182320441989</v>
      </c>
      <c r="J2389" s="19">
        <f>E2389-F2389</f>
        <v>2263</v>
      </c>
      <c r="K2389" s="19">
        <f>F2389-E2389</f>
        <v>-2263</v>
      </c>
      <c r="L2389" s="20">
        <f>H2389-I2389</f>
        <v>0.7814226519337016</v>
      </c>
      <c r="M2389" s="20">
        <f>I2389-H2389</f>
        <v>-0.7814226519337016</v>
      </c>
      <c r="N2389" s="19">
        <v>2922</v>
      </c>
      <c r="O2389" s="19">
        <v>188</v>
      </c>
      <c r="P2389" s="19">
        <v>3130</v>
      </c>
      <c r="Q2389" s="20">
        <f>N2389/P2389</f>
        <v>0.9335463258785942</v>
      </c>
      <c r="R2389" s="20">
        <f>O2389/P2389</f>
        <v>0.06006389776357828</v>
      </c>
      <c r="S2389" s="19">
        <f>N2389-O2389</f>
        <v>2734</v>
      </c>
      <c r="T2389" s="20">
        <f>Q2389-R2389</f>
        <v>0.873482428115016</v>
      </c>
      <c r="U2389" s="19">
        <f>E2389-N2389</f>
        <v>-418</v>
      </c>
      <c r="V2389" s="19">
        <f>F2389-O2389</f>
        <v>53</v>
      </c>
      <c r="W2389" s="20">
        <f>H2389-Q2389</f>
        <v>-0.0689054419006937</v>
      </c>
      <c r="X2389" s="21">
        <f>I2389-R2389</f>
        <v>0.02315433428062062</v>
      </c>
      <c r="Y2389" s="22">
        <v>2093.9</v>
      </c>
      <c r="Z2389" s="23">
        <f>C2389/Y2389</f>
        <v>0</v>
      </c>
      <c r="AA2389" s="24">
        <v>46113</v>
      </c>
      <c r="AB2389" t="s" s="25">
        <v>5837</v>
      </c>
      <c r="AC2389" s="26">
        <v>46</v>
      </c>
      <c r="AD2389" s="26">
        <v>113</v>
      </c>
      <c r="AE2389" s="42"/>
      <c r="AF2389" s="43"/>
      <c r="AG2389" s="34"/>
      <c r="AI2389" s="32"/>
      <c r="AJ2389" s="33"/>
      <c r="AK2389" s="33"/>
      <c r="AL2389" s="33"/>
      <c r="AM2389" t="s" s="44">
        <v>120</v>
      </c>
      <c r="AN2389" s="36">
        <v>13586</v>
      </c>
      <c r="AO2389" s="37">
        <v>25</v>
      </c>
      <c r="AP2389" s="37">
        <v>4013</v>
      </c>
      <c r="AQ2389" s="38">
        <v>295.378888888889</v>
      </c>
      <c r="AR2389" s="37">
        <v>762</v>
      </c>
      <c r="AS2389" s="38">
        <v>56.09</v>
      </c>
      <c r="AV2389" s="37">
        <v>1146</v>
      </c>
      <c r="AW2389" s="38">
        <v>84.34888888888889</v>
      </c>
      <c r="AX2389" s="37">
        <v>1918</v>
      </c>
      <c r="AY2389" s="38">
        <v>141.168888888889</v>
      </c>
      <c r="BB2389" s="37">
        <v>187</v>
      </c>
      <c r="BC2389" s="38">
        <v>13.7588888888889</v>
      </c>
      <c r="BJ2389" s="39">
        <v>0</v>
      </c>
      <c r="BK2389" s="40">
        <v>0</v>
      </c>
      <c r="BV2389" s="39">
        <v>0</v>
      </c>
      <c r="BW2389" s="40">
        <v>0</v>
      </c>
      <c r="CH2389" s="39">
        <v>0</v>
      </c>
      <c r="CI2389" s="40">
        <v>0</v>
      </c>
    </row>
    <row r="2390" s="14" customFormat="1" ht="14.65" customHeight="1">
      <c r="A2390" t="s" s="15">
        <v>5728</v>
      </c>
      <c r="B2390" t="s" s="16">
        <v>5838</v>
      </c>
      <c r="C2390" s="17">
        <v>6524</v>
      </c>
      <c r="D2390" t="s" s="18">
        <v>5</v>
      </c>
      <c r="E2390" s="19">
        <v>919</v>
      </c>
      <c r="F2390" s="19">
        <v>1854</v>
      </c>
      <c r="G2390" s="19">
        <v>2951</v>
      </c>
      <c r="H2390" s="20">
        <f>E2390/G2390</f>
        <v>0.3114198576753643</v>
      </c>
      <c r="I2390" s="20">
        <f>F2390/G2390</f>
        <v>0.6282616062351745</v>
      </c>
      <c r="J2390" s="19">
        <f>E2390-F2390</f>
        <v>-935</v>
      </c>
      <c r="K2390" s="19">
        <f>F2390-E2390</f>
        <v>935</v>
      </c>
      <c r="L2390" s="20">
        <f>H2390-I2390</f>
        <v>-0.3168417485598102</v>
      </c>
      <c r="M2390" s="20">
        <f>I2390-H2390</f>
        <v>0.3168417485598102</v>
      </c>
      <c r="N2390" s="19">
        <v>1300</v>
      </c>
      <c r="O2390" s="19">
        <v>1670</v>
      </c>
      <c r="P2390" s="19">
        <v>3041</v>
      </c>
      <c r="Q2390" s="20">
        <f>N2390/P2390</f>
        <v>0.4274909569220651</v>
      </c>
      <c r="R2390" s="20">
        <f>O2390/P2390</f>
        <v>0.5491614600460375</v>
      </c>
      <c r="S2390" s="19">
        <f>N2390-O2390</f>
        <v>-370</v>
      </c>
      <c r="T2390" s="20">
        <f>Q2390-R2390</f>
        <v>-0.1216705031239724</v>
      </c>
      <c r="U2390" s="19">
        <f>E2390-N2390</f>
        <v>-381</v>
      </c>
      <c r="V2390" s="19">
        <f>F2390-O2390</f>
        <v>184</v>
      </c>
      <c r="W2390" s="20">
        <f>H2390-Q2390</f>
        <v>-0.1160710992467008</v>
      </c>
      <c r="X2390" s="21">
        <f>I2390-R2390</f>
        <v>0.07910014618913697</v>
      </c>
      <c r="Y2390" s="22">
        <v>1503.93</v>
      </c>
      <c r="Z2390" s="23">
        <f>C2390/Y2390</f>
        <v>4.337967857546561</v>
      </c>
      <c r="AA2390" s="24">
        <v>46115</v>
      </c>
      <c r="AB2390" t="s" s="25">
        <v>5839</v>
      </c>
      <c r="AC2390" s="26">
        <v>46</v>
      </c>
      <c r="AD2390" s="26">
        <v>115</v>
      </c>
      <c r="AE2390" s="42"/>
      <c r="AF2390" s="43"/>
      <c r="AG2390" s="34"/>
      <c r="AI2390" s="32"/>
      <c r="AJ2390" s="33"/>
      <c r="AK2390" s="33"/>
      <c r="AL2390" s="33"/>
      <c r="AM2390" t="s" s="44">
        <v>120</v>
      </c>
      <c r="AN2390" s="36">
        <v>6415</v>
      </c>
      <c r="AO2390" s="37">
        <v>27</v>
      </c>
      <c r="AP2390" s="37">
        <v>4618</v>
      </c>
      <c r="AQ2390" s="38">
        <v>719.878888888889</v>
      </c>
      <c r="AR2390" s="37">
        <v>408</v>
      </c>
      <c r="AS2390" s="38">
        <v>63.6</v>
      </c>
      <c r="AV2390" s="37">
        <v>2058</v>
      </c>
      <c r="AW2390" s="38">
        <v>320.81</v>
      </c>
      <c r="AX2390" s="37">
        <v>2152</v>
      </c>
      <c r="AY2390" s="38">
        <v>335.458888888889</v>
      </c>
      <c r="BJ2390" s="39">
        <v>0</v>
      </c>
      <c r="BK2390" s="40">
        <v>0</v>
      </c>
      <c r="BV2390" s="39">
        <v>0</v>
      </c>
      <c r="BW2390" s="40">
        <v>0</v>
      </c>
      <c r="CH2390" s="39">
        <v>0</v>
      </c>
      <c r="CI2390" s="40">
        <v>0</v>
      </c>
    </row>
    <row r="2391" s="14" customFormat="1" ht="14.65" customHeight="1">
      <c r="A2391" t="s" s="15">
        <v>5728</v>
      </c>
      <c r="B2391" t="s" s="16">
        <v>5840</v>
      </c>
      <c r="C2391" s="17">
        <v>2954</v>
      </c>
      <c r="D2391" t="s" s="18">
        <v>5</v>
      </c>
      <c r="E2391" s="19">
        <v>329</v>
      </c>
      <c r="F2391" s="19">
        <v>1148</v>
      </c>
      <c r="G2391" s="19">
        <v>1567</v>
      </c>
      <c r="H2391" s="20">
        <f>E2391/G2391</f>
        <v>0.209955328653478</v>
      </c>
      <c r="I2391" s="20">
        <f>F2391/G2391</f>
        <v>0.7326100829610721</v>
      </c>
      <c r="J2391" s="19">
        <f>E2391-F2391</f>
        <v>-819</v>
      </c>
      <c r="K2391" s="19">
        <f>F2391-E2391</f>
        <v>819</v>
      </c>
      <c r="L2391" s="20">
        <f>H2391-I2391</f>
        <v>-0.5226547543075941</v>
      </c>
      <c r="M2391" s="20">
        <f>I2391-H2391</f>
        <v>0.5226547543075941</v>
      </c>
      <c r="N2391" s="19">
        <v>435</v>
      </c>
      <c r="O2391" s="19">
        <v>1063</v>
      </c>
      <c r="P2391" s="19">
        <v>1540</v>
      </c>
      <c r="Q2391" s="20">
        <f>N2391/P2391</f>
        <v>0.2824675324675325</v>
      </c>
      <c r="R2391" s="20">
        <f>O2391/P2391</f>
        <v>0.6902597402597402</v>
      </c>
      <c r="S2391" s="19">
        <f>N2391-O2391</f>
        <v>-628</v>
      </c>
      <c r="T2391" s="20">
        <f>Q2391-R2391</f>
        <v>-0.4077922077922078</v>
      </c>
      <c r="U2391" s="19">
        <f>E2391-N2391</f>
        <v>-106</v>
      </c>
      <c r="V2391" s="19">
        <f>F2391-O2391</f>
        <v>85</v>
      </c>
      <c r="W2391" s="20">
        <f>H2391-Q2391</f>
        <v>-0.07251220381405449</v>
      </c>
      <c r="X2391" s="21">
        <f>I2391-R2391</f>
        <v>0.04235034270133187</v>
      </c>
      <c r="Y2391" s="22">
        <v>1444.43</v>
      </c>
      <c r="Z2391" s="23">
        <f>C2391/Y2391</f>
        <v>2.045097374050663</v>
      </c>
      <c r="AA2391" s="24">
        <v>46117</v>
      </c>
      <c r="AB2391" t="s" s="25">
        <v>5841</v>
      </c>
      <c r="AC2391" s="26">
        <v>46</v>
      </c>
      <c r="AD2391" s="26">
        <v>117</v>
      </c>
      <c r="AE2391" t="s" s="42">
        <v>5796</v>
      </c>
      <c r="AF2391" s="43"/>
      <c r="AG2391" t="s" s="33">
        <v>5797</v>
      </c>
      <c r="AI2391" t="s" s="33">
        <v>108</v>
      </c>
      <c r="AJ2391" s="33"/>
      <c r="AK2391" s="33"/>
      <c r="AL2391" s="33"/>
      <c r="AM2391" t="s" s="44">
        <v>97</v>
      </c>
      <c r="AN2391" s="36">
        <v>2966</v>
      </c>
      <c r="AO2391" s="37">
        <v>4</v>
      </c>
      <c r="AP2391" s="37">
        <v>2368</v>
      </c>
      <c r="AQ2391" s="38">
        <v>798.378888888889</v>
      </c>
      <c r="AR2391" s="37">
        <v>50</v>
      </c>
      <c r="AS2391" s="38">
        <v>16.8588888888889</v>
      </c>
      <c r="AV2391" s="37">
        <v>110</v>
      </c>
      <c r="AW2391" s="38">
        <v>37.09</v>
      </c>
      <c r="AX2391" s="37">
        <v>2205</v>
      </c>
      <c r="AY2391" s="38">
        <v>743.428888888889</v>
      </c>
      <c r="BB2391" s="37">
        <v>3</v>
      </c>
      <c r="BC2391" s="38">
        <v>1.01</v>
      </c>
      <c r="BJ2391" s="39">
        <v>0</v>
      </c>
      <c r="BK2391" s="40">
        <v>0</v>
      </c>
      <c r="BV2391" s="39">
        <v>0</v>
      </c>
      <c r="BW2391" s="40">
        <v>0</v>
      </c>
      <c r="CH2391" s="39">
        <v>0</v>
      </c>
      <c r="CI2391" s="40">
        <v>0</v>
      </c>
    </row>
    <row r="2392" s="14" customFormat="1" ht="14.65" customHeight="1">
      <c r="A2392" t="s" s="15">
        <v>5728</v>
      </c>
      <c r="B2392" t="s" s="16">
        <v>5842</v>
      </c>
      <c r="C2392" s="17">
        <v>1426</v>
      </c>
      <c r="D2392" t="s" s="18">
        <v>5</v>
      </c>
      <c r="E2392" s="19">
        <v>137</v>
      </c>
      <c r="F2392" s="19">
        <v>679</v>
      </c>
      <c r="G2392" s="19">
        <v>861</v>
      </c>
      <c r="H2392" s="20">
        <f>E2392/G2392</f>
        <v>0.1591173054587689</v>
      </c>
      <c r="I2392" s="20">
        <f>F2392/G2392</f>
        <v>0.7886178861788617</v>
      </c>
      <c r="J2392" s="19">
        <f>E2392-F2392</f>
        <v>-542</v>
      </c>
      <c r="K2392" s="19">
        <f>F2392-E2392</f>
        <v>542</v>
      </c>
      <c r="L2392" s="20">
        <f>H2392-I2392</f>
        <v>-0.6295005807200929</v>
      </c>
      <c r="M2392" s="20">
        <f>I2392-H2392</f>
        <v>0.6295005807200929</v>
      </c>
      <c r="N2392" s="19">
        <v>186</v>
      </c>
      <c r="O2392" s="19">
        <v>611</v>
      </c>
      <c r="P2392" s="19">
        <v>816</v>
      </c>
      <c r="Q2392" s="20">
        <f>N2392/P2392</f>
        <v>0.2279411764705882</v>
      </c>
      <c r="R2392" s="20">
        <f>O2392/P2392</f>
        <v>0.7487745098039216</v>
      </c>
      <c r="S2392" s="19">
        <f>N2392-O2392</f>
        <v>-425</v>
      </c>
      <c r="T2392" s="20">
        <f>Q2392-R2392</f>
        <v>-0.5208333333333334</v>
      </c>
      <c r="U2392" s="19">
        <f>E2392-N2392</f>
        <v>-49</v>
      </c>
      <c r="V2392" s="19">
        <f>F2392-O2392</f>
        <v>68</v>
      </c>
      <c r="W2392" s="20">
        <f>H2392-Q2392</f>
        <v>-0.06882387101181936</v>
      </c>
      <c r="X2392" s="21">
        <f>I2392-R2392</f>
        <v>0.03984337637494018</v>
      </c>
      <c r="Y2392" s="22">
        <v>1006.82</v>
      </c>
      <c r="Z2392" s="23">
        <f>C2392/Y2392</f>
        <v>1.416340557398542</v>
      </c>
      <c r="AA2392" s="24">
        <v>46119</v>
      </c>
      <c r="AB2392" t="s" s="25">
        <v>5843</v>
      </c>
      <c r="AC2392" s="26">
        <v>46</v>
      </c>
      <c r="AD2392" s="26">
        <v>119</v>
      </c>
      <c r="AE2392" t="s" s="42">
        <v>5796</v>
      </c>
      <c r="AF2392" s="43"/>
      <c r="AG2392" t="s" s="33">
        <v>5797</v>
      </c>
      <c r="AI2392" t="s" s="33">
        <v>108</v>
      </c>
      <c r="AJ2392" s="33"/>
      <c r="AK2392" s="33"/>
      <c r="AL2392" s="33"/>
      <c r="AM2392" t="s" s="44">
        <v>115</v>
      </c>
      <c r="AN2392" s="36">
        <v>1373</v>
      </c>
      <c r="AO2392" s="37">
        <v>6</v>
      </c>
      <c r="AP2392" s="37">
        <v>774</v>
      </c>
      <c r="AQ2392" s="38">
        <v>563.73</v>
      </c>
      <c r="AR2392" s="37">
        <v>174</v>
      </c>
      <c r="AS2392" s="38">
        <v>126.73</v>
      </c>
      <c r="AV2392" s="37">
        <v>283</v>
      </c>
      <c r="AW2392" s="38">
        <v>206.12</v>
      </c>
      <c r="AX2392" s="37">
        <v>315</v>
      </c>
      <c r="AY2392" s="38">
        <v>229.418888888889</v>
      </c>
      <c r="BB2392" s="37">
        <v>2</v>
      </c>
      <c r="BC2392" s="38">
        <v>1.46</v>
      </c>
      <c r="BJ2392" s="39">
        <v>0</v>
      </c>
      <c r="BK2392" s="40">
        <v>0</v>
      </c>
      <c r="BV2392" s="39">
        <v>0</v>
      </c>
      <c r="BW2392" s="40">
        <v>0</v>
      </c>
      <c r="CH2392" s="39">
        <v>0</v>
      </c>
      <c r="CI2392" s="40">
        <v>0</v>
      </c>
    </row>
    <row r="2393" s="14" customFormat="1" ht="14.65" customHeight="1">
      <c r="A2393" t="s" s="15">
        <v>5728</v>
      </c>
      <c r="B2393" t="s" s="16">
        <v>2768</v>
      </c>
      <c r="C2393" s="17">
        <v>9959</v>
      </c>
      <c r="D2393" t="s" s="18">
        <v>5</v>
      </c>
      <c r="E2393" s="19">
        <v>1505</v>
      </c>
      <c r="F2393" s="19">
        <v>487</v>
      </c>
      <c r="G2393" s="19">
        <v>2125</v>
      </c>
      <c r="H2393" s="20">
        <f>E2393/G2393</f>
        <v>0.7082352941176471</v>
      </c>
      <c r="I2393" s="20">
        <f>F2393/G2393</f>
        <v>0.2291764705882353</v>
      </c>
      <c r="J2393" s="19">
        <f>E2393-F2393</f>
        <v>1018</v>
      </c>
      <c r="K2393" s="19">
        <f>F2393-E2393</f>
        <v>-1018</v>
      </c>
      <c r="L2393" s="20">
        <f>H2393-I2393</f>
        <v>0.4790588235294118</v>
      </c>
      <c r="M2393" s="20">
        <f>I2393-H2393</f>
        <v>-0.4790588235294118</v>
      </c>
      <c r="N2393" s="19">
        <v>1976</v>
      </c>
      <c r="O2393" s="19">
        <v>498</v>
      </c>
      <c r="P2393" s="19">
        <v>2497</v>
      </c>
      <c r="Q2393" s="20">
        <f>N2393/P2393</f>
        <v>0.7913496195434522</v>
      </c>
      <c r="R2393" s="20">
        <f>O2393/P2393</f>
        <v>0.1994393271926312</v>
      </c>
      <c r="S2393" s="19">
        <f>N2393-O2393</f>
        <v>1478</v>
      </c>
      <c r="T2393" s="20">
        <f>Q2393-R2393</f>
        <v>0.591910292350821</v>
      </c>
      <c r="U2393" s="19">
        <f>E2393-N2393</f>
        <v>-471</v>
      </c>
      <c r="V2393" s="19">
        <f>F2393-O2393</f>
        <v>-11</v>
      </c>
      <c r="W2393" s="20">
        <f>H2393-Q2393</f>
        <v>-0.0831143254258051</v>
      </c>
      <c r="X2393" s="21">
        <f>I2393-R2393</f>
        <v>0.02973714339560413</v>
      </c>
      <c r="Y2393" s="22">
        <v>1388.56</v>
      </c>
      <c r="Z2393" s="23">
        <f>C2393/Y2393</f>
        <v>7.172178371838451</v>
      </c>
      <c r="AA2393" s="24">
        <v>46121</v>
      </c>
      <c r="AB2393" t="s" s="25">
        <v>5844</v>
      </c>
      <c r="AC2393" s="26">
        <v>46</v>
      </c>
      <c r="AD2393" s="26">
        <v>121</v>
      </c>
      <c r="AE2393" s="42"/>
      <c r="AF2393" s="43"/>
      <c r="AG2393" s="34"/>
      <c r="AI2393" s="32"/>
      <c r="AJ2393" s="33"/>
      <c r="AK2393" s="33"/>
      <c r="AL2393" s="33"/>
      <c r="AM2393" t="s" s="44">
        <v>120</v>
      </c>
      <c r="AN2393" s="36">
        <v>9612</v>
      </c>
      <c r="AO2393" s="37">
        <v>18</v>
      </c>
      <c r="AP2393" s="37">
        <v>2856</v>
      </c>
      <c r="AQ2393" s="38">
        <v>297.128888888889</v>
      </c>
      <c r="AR2393" s="37">
        <v>195</v>
      </c>
      <c r="AS2393" s="38">
        <v>20.2888888888889</v>
      </c>
      <c r="AV2393" s="37">
        <v>785</v>
      </c>
      <c r="AW2393" s="38">
        <v>81.67</v>
      </c>
      <c r="AX2393" s="37">
        <v>1365</v>
      </c>
      <c r="AY2393" s="38">
        <v>142.008888888889</v>
      </c>
      <c r="BB2393" s="37">
        <v>197</v>
      </c>
      <c r="BC2393" s="38">
        <v>20.5</v>
      </c>
      <c r="BJ2393" s="39">
        <v>0</v>
      </c>
      <c r="BK2393" s="40">
        <v>0</v>
      </c>
      <c r="BL2393" s="37">
        <v>314</v>
      </c>
      <c r="BM2393" s="38">
        <v>32.67</v>
      </c>
      <c r="BV2393" s="39">
        <v>0</v>
      </c>
      <c r="BW2393" s="40">
        <v>0</v>
      </c>
      <c r="CH2393" s="39">
        <v>0</v>
      </c>
      <c r="CI2393" s="40">
        <v>0</v>
      </c>
    </row>
    <row r="2394" s="14" customFormat="1" ht="14.65" customHeight="1">
      <c r="A2394" t="s" s="15">
        <v>5728</v>
      </c>
      <c r="B2394" t="s" s="16">
        <v>5845</v>
      </c>
      <c r="C2394" s="17">
        <v>5434</v>
      </c>
      <c r="D2394" t="s" s="18">
        <v>5</v>
      </c>
      <c r="E2394" s="19">
        <v>462</v>
      </c>
      <c r="F2394" s="19">
        <v>2069</v>
      </c>
      <c r="G2394" s="19">
        <v>2630</v>
      </c>
      <c r="H2394" s="20">
        <f>E2394/G2394</f>
        <v>0.1756653992395437</v>
      </c>
      <c r="I2394" s="20">
        <f>F2394/G2394</f>
        <v>0.7866920152091255</v>
      </c>
      <c r="J2394" s="19">
        <f>E2394-F2394</f>
        <v>-1607</v>
      </c>
      <c r="K2394" s="19">
        <f>F2394-E2394</f>
        <v>1607</v>
      </c>
      <c r="L2394" s="20">
        <f>H2394-I2394</f>
        <v>-0.6110266159695817</v>
      </c>
      <c r="M2394" s="20">
        <f>I2394-H2394</f>
        <v>0.6110266159695817</v>
      </c>
      <c r="N2394" s="19">
        <v>737</v>
      </c>
      <c r="O2394" s="19">
        <v>1905</v>
      </c>
      <c r="P2394" s="19">
        <v>2691</v>
      </c>
      <c r="Q2394" s="20">
        <f>N2394/P2394</f>
        <v>0.2738758825715347</v>
      </c>
      <c r="R2394" s="20">
        <f>O2394/P2394</f>
        <v>0.7079152731326644</v>
      </c>
      <c r="S2394" s="19">
        <f>N2394-O2394</f>
        <v>-1168</v>
      </c>
      <c r="T2394" s="20">
        <f>Q2394-R2394</f>
        <v>-0.4340393905611297</v>
      </c>
      <c r="U2394" s="19">
        <f>E2394-N2394</f>
        <v>-275</v>
      </c>
      <c r="V2394" s="19">
        <f>F2394-O2394</f>
        <v>164</v>
      </c>
      <c r="W2394" s="20">
        <f>H2394-Q2394</f>
        <v>-0.09821048333199101</v>
      </c>
      <c r="X2394" s="21">
        <f>I2394-R2394</f>
        <v>0.07877674207646101</v>
      </c>
      <c r="Y2394" s="22">
        <v>1612.45</v>
      </c>
      <c r="Z2394" s="23">
        <f>C2394/Y2394</f>
        <v>3.3700269775807</v>
      </c>
      <c r="AA2394" s="24">
        <v>46123</v>
      </c>
      <c r="AB2394" t="s" s="25">
        <v>5846</v>
      </c>
      <c r="AC2394" s="26">
        <v>46</v>
      </c>
      <c r="AD2394" s="26">
        <v>123</v>
      </c>
      <c r="AE2394" s="42"/>
      <c r="AF2394" s="43"/>
      <c r="AG2394" s="34"/>
      <c r="AI2394" s="32"/>
      <c r="AJ2394" s="33"/>
      <c r="AK2394" s="33"/>
      <c r="AL2394" s="33"/>
      <c r="AM2394" t="s" s="44">
        <v>120</v>
      </c>
      <c r="AN2394" s="36">
        <v>5644</v>
      </c>
      <c r="AO2394" s="37">
        <v>26</v>
      </c>
      <c r="AP2394" s="37">
        <v>2780</v>
      </c>
      <c r="AQ2394" s="38">
        <v>492.56</v>
      </c>
      <c r="AR2394" s="37">
        <v>1216</v>
      </c>
      <c r="AS2394" s="38">
        <v>215.448888888889</v>
      </c>
      <c r="AV2394" s="37">
        <v>952</v>
      </c>
      <c r="AW2394" s="38">
        <v>168.668888888889</v>
      </c>
      <c r="AX2394" s="37">
        <v>513</v>
      </c>
      <c r="AY2394" s="38">
        <v>90.89</v>
      </c>
      <c r="BB2394" s="37">
        <v>3</v>
      </c>
      <c r="BC2394" s="38">
        <v>0.53</v>
      </c>
      <c r="BJ2394" s="39">
        <v>0</v>
      </c>
      <c r="BK2394" s="40">
        <v>0</v>
      </c>
      <c r="BL2394" s="37">
        <v>96</v>
      </c>
      <c r="BM2394" s="38">
        <v>17.01</v>
      </c>
      <c r="BV2394" s="39">
        <v>0</v>
      </c>
      <c r="BW2394" s="40">
        <v>0</v>
      </c>
      <c r="CH2394" s="39">
        <v>0</v>
      </c>
      <c r="CI2394" s="40">
        <v>0</v>
      </c>
    </row>
    <row r="2395" s="14" customFormat="1" ht="14.65" customHeight="1">
      <c r="A2395" t="s" s="15">
        <v>5728</v>
      </c>
      <c r="B2395" t="s" s="16">
        <v>1481</v>
      </c>
      <c r="C2395" s="17">
        <v>8209</v>
      </c>
      <c r="D2395" t="s" s="18">
        <v>5</v>
      </c>
      <c r="E2395" s="19">
        <v>961</v>
      </c>
      <c r="F2395" s="19">
        <v>2937</v>
      </c>
      <c r="G2395" s="19">
        <v>4150</v>
      </c>
      <c r="H2395" s="20">
        <f>E2395/G2395</f>
        <v>0.231566265060241</v>
      </c>
      <c r="I2395" s="20">
        <f>F2395/G2395</f>
        <v>0.707710843373494</v>
      </c>
      <c r="J2395" s="19">
        <f>E2395-F2395</f>
        <v>-1976</v>
      </c>
      <c r="K2395" s="19">
        <f>F2395-E2395</f>
        <v>1976</v>
      </c>
      <c r="L2395" s="20">
        <f>H2395-I2395</f>
        <v>-0.476144578313253</v>
      </c>
      <c r="M2395" s="20">
        <f>I2395-H2395</f>
        <v>0.476144578313253</v>
      </c>
      <c r="N2395" s="19">
        <v>1411</v>
      </c>
      <c r="O2395" s="19">
        <v>2715</v>
      </c>
      <c r="P2395" s="19">
        <v>4210</v>
      </c>
      <c r="Q2395" s="20">
        <f>N2395/P2395</f>
        <v>0.3351543942992874</v>
      </c>
      <c r="R2395" s="20">
        <f>O2395/P2395</f>
        <v>0.6448931116389549</v>
      </c>
      <c r="S2395" s="19">
        <f>N2395-O2395</f>
        <v>-1304</v>
      </c>
      <c r="T2395" s="20">
        <f>Q2395-R2395</f>
        <v>-0.3097387173396675</v>
      </c>
      <c r="U2395" s="19">
        <f>E2395-N2395</f>
        <v>-450</v>
      </c>
      <c r="V2395" s="19">
        <f>F2395-O2395</f>
        <v>222</v>
      </c>
      <c r="W2395" s="20">
        <f>H2395-Q2395</f>
        <v>-0.1035881292390464</v>
      </c>
      <c r="X2395" s="21">
        <f>I2395-R2395</f>
        <v>0.06281773173453908</v>
      </c>
      <c r="Y2395" s="22">
        <v>617.0599999999999</v>
      </c>
      <c r="Z2395" s="23">
        <f>C2395/Y2395</f>
        <v>13.30340647586945</v>
      </c>
      <c r="AA2395" s="24">
        <v>46125</v>
      </c>
      <c r="AB2395" t="s" s="25">
        <v>5847</v>
      </c>
      <c r="AC2395" s="26">
        <v>46</v>
      </c>
      <c r="AD2395" s="26">
        <v>125</v>
      </c>
      <c r="AE2395" t="s" s="42">
        <v>5812</v>
      </c>
      <c r="AF2395" s="43"/>
      <c r="AG2395" t="s" s="34">
        <v>5813</v>
      </c>
      <c r="AH2395" s="31">
        <v>251854</v>
      </c>
      <c r="AI2395" t="s" s="32">
        <v>96</v>
      </c>
      <c r="AJ2395" s="33"/>
      <c r="AK2395" s="33"/>
      <c r="AL2395" s="33"/>
      <c r="AM2395" t="s" s="44">
        <v>115</v>
      </c>
      <c r="AN2395" s="36">
        <v>8347</v>
      </c>
      <c r="AO2395" s="37">
        <v>36</v>
      </c>
      <c r="AP2395" s="37">
        <v>5471</v>
      </c>
      <c r="AQ2395" s="38">
        <v>655.45</v>
      </c>
      <c r="AR2395" s="37">
        <v>968</v>
      </c>
      <c r="AS2395" s="38">
        <v>115.968888888889</v>
      </c>
      <c r="AV2395" s="37">
        <v>3638</v>
      </c>
      <c r="AW2395" s="38">
        <v>435.85</v>
      </c>
      <c r="AX2395" s="37">
        <v>865</v>
      </c>
      <c r="AY2395" s="38">
        <v>103.628888888889</v>
      </c>
      <c r="BJ2395" s="39">
        <v>0</v>
      </c>
      <c r="BK2395" s="40">
        <v>0</v>
      </c>
      <c r="BV2395" s="39">
        <v>0</v>
      </c>
      <c r="BW2395" s="40">
        <v>0</v>
      </c>
      <c r="CH2395" s="39">
        <v>0</v>
      </c>
      <c r="CI2395" s="40">
        <v>0</v>
      </c>
    </row>
    <row r="2396" s="14" customFormat="1" ht="14.65" customHeight="1">
      <c r="A2396" t="s" s="15">
        <v>5728</v>
      </c>
      <c r="B2396" t="s" s="16">
        <v>526</v>
      </c>
      <c r="C2396" s="17">
        <v>14909</v>
      </c>
      <c r="D2396" t="s" s="18">
        <v>5</v>
      </c>
      <c r="E2396" s="19">
        <v>2227</v>
      </c>
      <c r="F2396" s="19">
        <v>5288</v>
      </c>
      <c r="G2396" s="19">
        <v>7895</v>
      </c>
      <c r="H2396" s="20">
        <f>E2396/G2396</f>
        <v>0.2820772640911969</v>
      </c>
      <c r="I2396" s="20">
        <f>F2396/G2396</f>
        <v>0.6697910069664345</v>
      </c>
      <c r="J2396" s="19">
        <f>E2396-F2396</f>
        <v>-3061</v>
      </c>
      <c r="K2396" s="19">
        <f>F2396-E2396</f>
        <v>3061</v>
      </c>
      <c r="L2396" s="20">
        <f>H2396-I2396</f>
        <v>-0.3877137428752375</v>
      </c>
      <c r="M2396" s="20">
        <f>I2396-H2396</f>
        <v>0.3877137428752375</v>
      </c>
      <c r="N2396" s="19">
        <v>2782</v>
      </c>
      <c r="O2396" s="19">
        <v>4698</v>
      </c>
      <c r="P2396" s="19">
        <v>7596</v>
      </c>
      <c r="Q2396" s="20">
        <f>N2396/P2396</f>
        <v>0.366245392311743</v>
      </c>
      <c r="R2396" s="20">
        <f>O2396/P2396</f>
        <v>0.6184834123222749</v>
      </c>
      <c r="S2396" s="19">
        <f>N2396-O2396</f>
        <v>-1916</v>
      </c>
      <c r="T2396" s="20">
        <f>Q2396-R2396</f>
        <v>-0.2522380200105319</v>
      </c>
      <c r="U2396" s="19">
        <f>E2396-N2396</f>
        <v>-555</v>
      </c>
      <c r="V2396" s="19">
        <f>F2396-O2396</f>
        <v>590</v>
      </c>
      <c r="W2396" s="20">
        <f>H2396-Q2396</f>
        <v>-0.08416812822054609</v>
      </c>
      <c r="X2396" s="21">
        <f>I2396-R2396</f>
        <v>0.05130759464415957</v>
      </c>
      <c r="Y2396" s="22">
        <v>460.54</v>
      </c>
      <c r="Z2396" s="23">
        <f>C2396/Y2396</f>
        <v>32.37286663481999</v>
      </c>
      <c r="AA2396" s="24">
        <v>46127</v>
      </c>
      <c r="AB2396" t="s" s="25">
        <v>5848</v>
      </c>
      <c r="AC2396" s="26">
        <v>46</v>
      </c>
      <c r="AD2396" s="26">
        <v>127</v>
      </c>
      <c r="AE2396" t="s" s="42">
        <v>2288</v>
      </c>
      <c r="AF2396" t="s" s="43">
        <v>2289</v>
      </c>
      <c r="AG2396" t="s" s="34">
        <v>2290</v>
      </c>
      <c r="AH2396" s="31">
        <v>169069</v>
      </c>
      <c r="AI2396" t="s" s="32">
        <v>96</v>
      </c>
      <c r="AJ2396" t="s" s="33">
        <v>2291</v>
      </c>
      <c r="AK2396" s="33"/>
      <c r="AL2396" s="33"/>
      <c r="AM2396" t="s" s="44">
        <v>97</v>
      </c>
      <c r="AN2396" s="36">
        <v>14399</v>
      </c>
      <c r="AO2396" s="37">
        <v>32</v>
      </c>
      <c r="AP2396" s="37">
        <v>9228</v>
      </c>
      <c r="AQ2396" s="38">
        <v>640.878888888889</v>
      </c>
      <c r="AR2396" s="37">
        <v>1095</v>
      </c>
      <c r="AS2396" s="38">
        <v>76.0488888888889</v>
      </c>
      <c r="AV2396" s="37">
        <v>3658</v>
      </c>
      <c r="AW2396" s="38">
        <v>254.05</v>
      </c>
      <c r="AX2396" s="37">
        <v>4474</v>
      </c>
      <c r="AY2396" s="38">
        <v>310.72</v>
      </c>
      <c r="BB2396" s="37">
        <v>1</v>
      </c>
      <c r="BC2396" s="38">
        <v>0.07000000000000001</v>
      </c>
      <c r="BJ2396" s="39">
        <v>0</v>
      </c>
      <c r="BK2396" s="40">
        <v>0</v>
      </c>
      <c r="BV2396" s="39">
        <v>0</v>
      </c>
      <c r="BW2396" s="40">
        <v>0</v>
      </c>
      <c r="CH2396" s="39">
        <v>0</v>
      </c>
      <c r="CI2396" s="40">
        <v>0</v>
      </c>
    </row>
    <row r="2397" s="14" customFormat="1" ht="14.65" customHeight="1">
      <c r="A2397" t="s" s="15">
        <v>5728</v>
      </c>
      <c r="B2397" t="s" s="16">
        <v>5849</v>
      </c>
      <c r="C2397" s="17">
        <v>5443</v>
      </c>
      <c r="D2397" t="s" s="18">
        <v>5</v>
      </c>
      <c r="E2397" s="19">
        <v>457</v>
      </c>
      <c r="F2397" s="19">
        <v>1896</v>
      </c>
      <c r="G2397" s="19">
        <v>2477</v>
      </c>
      <c r="H2397" s="20">
        <f>E2397/G2397</f>
        <v>0.1844973758578926</v>
      </c>
      <c r="I2397" s="20">
        <f>F2397/G2397</f>
        <v>0.7654420670165523</v>
      </c>
      <c r="J2397" s="19">
        <f>E2397-F2397</f>
        <v>-1439</v>
      </c>
      <c r="K2397" s="19">
        <f>F2397-E2397</f>
        <v>1439</v>
      </c>
      <c r="L2397" s="20">
        <f>H2397-I2397</f>
        <v>-0.5809446911586597</v>
      </c>
      <c r="M2397" s="20">
        <f>I2397-H2397</f>
        <v>0.5809446911586597</v>
      </c>
      <c r="N2397" s="19">
        <v>671</v>
      </c>
      <c r="O2397" s="19">
        <v>1731</v>
      </c>
      <c r="P2397" s="19">
        <v>2462</v>
      </c>
      <c r="Q2397" s="20">
        <f>N2397/P2397</f>
        <v>0.2725426482534525</v>
      </c>
      <c r="R2397" s="20">
        <f>O2397/P2397</f>
        <v>0.7030869212022746</v>
      </c>
      <c r="S2397" s="19">
        <f>N2397-O2397</f>
        <v>-1060</v>
      </c>
      <c r="T2397" s="20">
        <f>Q2397-R2397</f>
        <v>-0.4305442729488221</v>
      </c>
      <c r="U2397" s="19">
        <f>E2397-N2397</f>
        <v>-214</v>
      </c>
      <c r="V2397" s="19">
        <f>F2397-O2397</f>
        <v>165</v>
      </c>
      <c r="W2397" s="20">
        <f>H2397-Q2397</f>
        <v>-0.08804527239555987</v>
      </c>
      <c r="X2397" s="21">
        <f>I2397-R2397</f>
        <v>0.0623551458142777</v>
      </c>
      <c r="Y2397" s="22">
        <v>708.63</v>
      </c>
      <c r="Z2397" s="23">
        <f>C2397/Y2397</f>
        <v>7.68101830292254</v>
      </c>
      <c r="AA2397" s="24">
        <v>46129</v>
      </c>
      <c r="AB2397" t="s" s="25">
        <v>5850</v>
      </c>
      <c r="AC2397" s="26">
        <v>46</v>
      </c>
      <c r="AD2397" s="26">
        <v>129</v>
      </c>
      <c r="AE2397" s="42"/>
      <c r="AF2397" s="43"/>
      <c r="AG2397" s="34"/>
      <c r="AI2397" s="32"/>
      <c r="AJ2397" s="33"/>
      <c r="AK2397" s="33"/>
      <c r="AL2397" s="33"/>
      <c r="AM2397" t="s" s="44">
        <v>120</v>
      </c>
      <c r="AN2397" s="36">
        <v>5438</v>
      </c>
      <c r="AO2397" s="37">
        <v>28</v>
      </c>
      <c r="AP2397" s="37">
        <v>4455</v>
      </c>
      <c r="AQ2397" s="38">
        <v>819.24</v>
      </c>
      <c r="AR2397" s="37">
        <v>1903</v>
      </c>
      <c r="AS2397" s="38">
        <v>349.938888888889</v>
      </c>
      <c r="AV2397" s="37">
        <v>1590</v>
      </c>
      <c r="AW2397" s="38">
        <v>292.388888888889</v>
      </c>
      <c r="AX2397" s="37">
        <v>948</v>
      </c>
      <c r="AY2397" s="38">
        <v>174.33</v>
      </c>
      <c r="BB2397" s="37">
        <v>14</v>
      </c>
      <c r="BC2397" s="38">
        <v>2.56888888888889</v>
      </c>
      <c r="BJ2397" s="39">
        <v>0</v>
      </c>
      <c r="BK2397" s="40">
        <v>0</v>
      </c>
      <c r="BV2397" s="39">
        <v>0</v>
      </c>
      <c r="BW2397" s="40">
        <v>0</v>
      </c>
      <c r="CH2397" s="39">
        <v>0</v>
      </c>
      <c r="CI2397" s="40">
        <v>0</v>
      </c>
    </row>
    <row r="2398" s="14" customFormat="1" ht="14.65" customHeight="1">
      <c r="A2398" t="s" s="15">
        <v>5728</v>
      </c>
      <c r="B2398" t="s" s="16">
        <v>5851</v>
      </c>
      <c r="C2398" s="17">
        <v>22702</v>
      </c>
      <c r="D2398" t="s" s="18">
        <v>5</v>
      </c>
      <c r="E2398" s="19">
        <v>3301</v>
      </c>
      <c r="F2398" s="19">
        <v>5654</v>
      </c>
      <c r="G2398" s="19">
        <v>9616</v>
      </c>
      <c r="H2398" s="20">
        <f>E2398/G2398</f>
        <v>0.3432820299500832</v>
      </c>
      <c r="I2398" s="20">
        <f>F2398/G2398</f>
        <v>0.5879783693843594</v>
      </c>
      <c r="J2398" s="19">
        <f>E2398-F2398</f>
        <v>-2353</v>
      </c>
      <c r="K2398" s="19">
        <f>F2398-E2398</f>
        <v>2353</v>
      </c>
      <c r="L2398" s="20">
        <f>H2398-I2398</f>
        <v>-0.2446963394342763</v>
      </c>
      <c r="M2398" s="20">
        <f>I2398-H2398</f>
        <v>0.2446963394342763</v>
      </c>
      <c r="N2398" s="19">
        <v>4208</v>
      </c>
      <c r="O2398" s="19">
        <v>5463</v>
      </c>
      <c r="P2398" s="19">
        <v>9924</v>
      </c>
      <c r="Q2398" s="20">
        <f>N2398/P2398</f>
        <v>0.4240225715437324</v>
      </c>
      <c r="R2398" s="20">
        <f>O2398/P2398</f>
        <v>0.5504836759371221</v>
      </c>
      <c r="S2398" s="19">
        <f>N2398-O2398</f>
        <v>-1255</v>
      </c>
      <c r="T2398" s="20">
        <f>Q2398-R2398</f>
        <v>-0.1264611043933898</v>
      </c>
      <c r="U2398" s="19">
        <f>E2398-N2398</f>
        <v>-907</v>
      </c>
      <c r="V2398" s="19">
        <f>F2398-O2398</f>
        <v>191</v>
      </c>
      <c r="W2398" s="20">
        <f>H2398-Q2398</f>
        <v>-0.08074054159364918</v>
      </c>
      <c r="X2398" s="21">
        <f>I2398-R2398</f>
        <v>0.03749469344723733</v>
      </c>
      <c r="Y2398" s="22">
        <v>521.16</v>
      </c>
      <c r="Z2398" s="23">
        <f>C2398/Y2398</f>
        <v>43.56051884258193</v>
      </c>
      <c r="AA2398" s="24">
        <v>46135</v>
      </c>
      <c r="AB2398" t="s" s="25">
        <v>5852</v>
      </c>
      <c r="AC2398" s="26">
        <v>46</v>
      </c>
      <c r="AD2398" s="26">
        <v>135</v>
      </c>
      <c r="AE2398" t="s" s="42">
        <v>5853</v>
      </c>
      <c r="AF2398" s="43"/>
      <c r="AG2398" t="s" s="33">
        <v>5854</v>
      </c>
      <c r="AI2398" t="s" s="33">
        <v>108</v>
      </c>
      <c r="AJ2398" s="33"/>
      <c r="AK2398" s="33"/>
      <c r="AL2398" s="33"/>
      <c r="AM2398" t="s" s="44">
        <v>97</v>
      </c>
      <c r="AN2398" s="36">
        <v>22438</v>
      </c>
      <c r="AO2398" s="37">
        <v>35</v>
      </c>
      <c r="AP2398" s="37">
        <v>15152</v>
      </c>
      <c r="AQ2398" s="38">
        <v>675.278888888889</v>
      </c>
      <c r="AR2398" s="37">
        <v>2585</v>
      </c>
      <c r="AS2398" s="38">
        <v>115.208888888889</v>
      </c>
      <c r="AV2398" s="37">
        <v>4880</v>
      </c>
      <c r="AW2398" s="38">
        <v>217.49</v>
      </c>
      <c r="AX2398" s="37">
        <v>7392</v>
      </c>
      <c r="AY2398" s="38">
        <v>329.438888888889</v>
      </c>
      <c r="BB2398" s="37">
        <v>3</v>
      </c>
      <c r="BC2398" s="38">
        <v>0.13</v>
      </c>
      <c r="BJ2398" s="39">
        <v>0</v>
      </c>
      <c r="BK2398" s="40">
        <v>0</v>
      </c>
      <c r="BL2398" s="37">
        <v>292</v>
      </c>
      <c r="BM2398" s="38">
        <v>13.0088888888889</v>
      </c>
      <c r="BV2398" s="39">
        <v>0</v>
      </c>
      <c r="BW2398" s="40">
        <v>0</v>
      </c>
      <c r="CH2398" s="39">
        <v>0</v>
      </c>
      <c r="CI2398" s="40">
        <v>0</v>
      </c>
    </row>
    <row r="2399" s="14" customFormat="1" ht="14.65" customHeight="1">
      <c r="A2399" t="s" s="15">
        <v>5728</v>
      </c>
      <c r="B2399" t="s" s="16">
        <v>5855</v>
      </c>
      <c r="C2399" s="17">
        <v>2803</v>
      </c>
      <c r="D2399" t="s" s="18">
        <v>5</v>
      </c>
      <c r="E2399" s="19">
        <v>352</v>
      </c>
      <c r="F2399" s="19">
        <v>368</v>
      </c>
      <c r="G2399" s="19">
        <v>766</v>
      </c>
      <c r="H2399" s="20">
        <f>E2399/G2399</f>
        <v>0.4595300261096606</v>
      </c>
      <c r="I2399" s="20">
        <f>F2399/G2399</f>
        <v>0.4804177545691906</v>
      </c>
      <c r="J2399" s="19">
        <f>E2399-F2399</f>
        <v>-16</v>
      </c>
      <c r="K2399" s="19">
        <f>F2399-E2399</f>
        <v>16</v>
      </c>
      <c r="L2399" s="20">
        <f>H2399-I2399</f>
        <v>-0.02088772845953002</v>
      </c>
      <c r="M2399" s="20">
        <f>I2399-H2399</f>
        <v>0.02088772845953002</v>
      </c>
      <c r="N2399" s="19">
        <v>439</v>
      </c>
      <c r="O2399" s="19">
        <v>314</v>
      </c>
      <c r="P2399" s="19">
        <v>761</v>
      </c>
      <c r="Q2399" s="20">
        <f>N2399/P2399</f>
        <v>0.5768725361366623</v>
      </c>
      <c r="R2399" s="20">
        <f>O2399/P2399</f>
        <v>0.4126149802890933</v>
      </c>
      <c r="S2399" s="19">
        <f>N2399-O2399</f>
        <v>125</v>
      </c>
      <c r="T2399" s="20">
        <f>Q2399-R2399</f>
        <v>0.164257555847569</v>
      </c>
      <c r="U2399" s="19">
        <f>E2399-N2399</f>
        <v>-87</v>
      </c>
      <c r="V2399" s="19">
        <f>F2399-O2399</f>
        <v>54</v>
      </c>
      <c r="W2399" s="20">
        <f>H2399-Q2399</f>
        <v>-0.1173425100270017</v>
      </c>
      <c r="X2399" s="21">
        <f>I2399-R2399</f>
        <v>0.06780277428009729</v>
      </c>
      <c r="Y2399" s="22">
        <v>1961.27</v>
      </c>
      <c r="Z2399" s="23">
        <f>C2399/Y2399</f>
        <v>1.429175993106508</v>
      </c>
      <c r="AA2399" s="24">
        <v>46137</v>
      </c>
      <c r="AB2399" t="s" s="25">
        <v>5856</v>
      </c>
      <c r="AC2399" s="26">
        <v>46</v>
      </c>
      <c r="AD2399" s="26">
        <v>137</v>
      </c>
      <c r="AE2399" s="42"/>
      <c r="AF2399" s="43"/>
      <c r="AG2399" s="34"/>
      <c r="AI2399" s="32"/>
      <c r="AJ2399" s="33"/>
      <c r="AK2399" s="33"/>
      <c r="AL2399" s="33"/>
      <c r="AM2399" t="s" s="44">
        <v>120</v>
      </c>
      <c r="AN2399" s="36">
        <v>2801</v>
      </c>
      <c r="AO2399" s="37">
        <v>15</v>
      </c>
      <c r="AP2399" s="37">
        <v>1201</v>
      </c>
      <c r="AQ2399" s="38">
        <v>428.778888888889</v>
      </c>
      <c r="AR2399" s="37">
        <v>81</v>
      </c>
      <c r="AS2399" s="38">
        <v>28.92</v>
      </c>
      <c r="AV2399" s="37">
        <v>390</v>
      </c>
      <c r="AW2399" s="38">
        <v>139.24</v>
      </c>
      <c r="AX2399" s="37">
        <v>515</v>
      </c>
      <c r="AY2399" s="38">
        <v>183.86</v>
      </c>
      <c r="BB2399" s="37">
        <v>24</v>
      </c>
      <c r="BC2399" s="38">
        <v>8.57</v>
      </c>
      <c r="BJ2399" s="39">
        <v>0</v>
      </c>
      <c r="BK2399" s="40">
        <v>0</v>
      </c>
      <c r="BL2399" s="37">
        <v>191</v>
      </c>
      <c r="BM2399" s="38">
        <v>68.1888888888889</v>
      </c>
      <c r="BV2399" s="39">
        <v>0</v>
      </c>
      <c r="BW2399" s="40">
        <v>0</v>
      </c>
      <c r="CH2399" s="39">
        <v>0</v>
      </c>
      <c r="CI2399" s="40">
        <v>0</v>
      </c>
    </row>
    <row r="2400" s="14" customFormat="1" ht="14.65" customHeight="1">
      <c r="A2400" t="s" s="15">
        <v>5857</v>
      </c>
      <c r="B2400" t="s" s="16">
        <v>2334</v>
      </c>
      <c r="C2400" s="17">
        <v>75749</v>
      </c>
      <c r="D2400" t="s" s="18">
        <v>5</v>
      </c>
      <c r="E2400" s="19">
        <v>9010</v>
      </c>
      <c r="F2400" s="19">
        <v>19201</v>
      </c>
      <c r="G2400" s="19">
        <v>29723</v>
      </c>
      <c r="H2400" s="20">
        <f>E2400/G2400</f>
        <v>0.3031322544830602</v>
      </c>
      <c r="I2400" s="20">
        <f>F2400/G2400</f>
        <v>0.6459980486491942</v>
      </c>
      <c r="J2400" s="19">
        <f>E2400-F2400</f>
        <v>-10191</v>
      </c>
      <c r="K2400" s="19">
        <f>F2400-E2400</f>
        <v>10191</v>
      </c>
      <c r="L2400" s="20">
        <f>H2400-I2400</f>
        <v>-0.3428657941661339</v>
      </c>
      <c r="M2400" s="20">
        <f>I2400-H2400</f>
        <v>0.3428657941661339</v>
      </c>
      <c r="N2400" s="19">
        <v>10112</v>
      </c>
      <c r="O2400" s="19">
        <v>18941</v>
      </c>
      <c r="P2400" s="19">
        <v>29621</v>
      </c>
      <c r="Q2400" s="20">
        <f>N2400/P2400</f>
        <v>0.3413794267580433</v>
      </c>
      <c r="R2400" s="20">
        <f>O2400/P2400</f>
        <v>0.6394449883528578</v>
      </c>
      <c r="S2400" s="19">
        <f>N2400-O2400</f>
        <v>-8829</v>
      </c>
      <c r="T2400" s="20">
        <f>Q2400-R2400</f>
        <v>-0.2980655615948145</v>
      </c>
      <c r="U2400" s="19">
        <f>E2400-N2400</f>
        <v>-1102</v>
      </c>
      <c r="V2400" s="19">
        <f>F2400-O2400</f>
        <v>260</v>
      </c>
      <c r="W2400" s="20">
        <f>H2400-Q2400</f>
        <v>-0.03824717227498303</v>
      </c>
      <c r="X2400" s="21">
        <f>I2400-R2400</f>
        <v>0.006553060296336399</v>
      </c>
      <c r="Y2400" s="22">
        <v>337.16</v>
      </c>
      <c r="Z2400" s="23">
        <f>C2400/Y2400</f>
        <v>224.6678135010084</v>
      </c>
      <c r="AA2400" s="24">
        <v>47001</v>
      </c>
      <c r="AB2400" t="s" s="25">
        <v>5858</v>
      </c>
      <c r="AC2400" s="26">
        <v>47</v>
      </c>
      <c r="AD2400" s="26">
        <v>1</v>
      </c>
      <c r="AE2400" t="s" s="42">
        <v>5859</v>
      </c>
      <c r="AF2400" t="s" s="43">
        <v>5860</v>
      </c>
      <c r="AG2400" t="s" s="34">
        <v>5861</v>
      </c>
      <c r="AH2400" s="31">
        <v>861424</v>
      </c>
      <c r="AI2400" t="s" s="32">
        <v>96</v>
      </c>
      <c r="AJ2400" t="s" s="33">
        <v>5862</v>
      </c>
      <c r="AK2400" s="33"/>
      <c r="AL2400" s="33"/>
      <c r="AM2400" t="s" s="44">
        <v>97</v>
      </c>
      <c r="AN2400" s="36">
        <v>75129</v>
      </c>
      <c r="AO2400" s="37">
        <v>129</v>
      </c>
      <c r="AP2400" s="37">
        <v>49351</v>
      </c>
      <c r="AQ2400" s="38">
        <v>656.878888888889</v>
      </c>
      <c r="AR2400" s="37">
        <v>36312</v>
      </c>
      <c r="AS2400" s="38">
        <v>483.328888888889</v>
      </c>
      <c r="AT2400" s="37">
        <v>810</v>
      </c>
      <c r="AU2400" s="38">
        <v>10.7788888888889</v>
      </c>
      <c r="AV2400" s="37">
        <v>7220</v>
      </c>
      <c r="AW2400" s="38">
        <v>96.09888888888889</v>
      </c>
      <c r="AX2400" s="37">
        <v>3295</v>
      </c>
      <c r="AY2400" s="38">
        <v>43.8588888888889</v>
      </c>
      <c r="AZ2400" s="37">
        <v>280</v>
      </c>
      <c r="BA2400" s="38">
        <v>3.73</v>
      </c>
      <c r="BB2400" s="37">
        <v>12</v>
      </c>
      <c r="BC2400" s="38">
        <v>0.16</v>
      </c>
      <c r="BJ2400" s="39">
        <v>0</v>
      </c>
      <c r="BK2400" s="40">
        <v>0</v>
      </c>
      <c r="BL2400" s="37">
        <v>1099</v>
      </c>
      <c r="BM2400" s="38">
        <v>14.63</v>
      </c>
      <c r="BV2400" s="39">
        <v>0</v>
      </c>
      <c r="BW2400" s="40">
        <v>0</v>
      </c>
      <c r="CH2400" s="39">
        <v>0</v>
      </c>
      <c r="CI2400" s="40">
        <v>0</v>
      </c>
      <c r="CJ2400" s="37">
        <v>323</v>
      </c>
      <c r="CK2400" s="38">
        <v>4.29888888888889</v>
      </c>
    </row>
    <row r="2401" s="14" customFormat="1" ht="14.65" customHeight="1">
      <c r="A2401" t="s" s="15">
        <v>5857</v>
      </c>
      <c r="B2401" t="s" s="16">
        <v>5444</v>
      </c>
      <c r="C2401" s="17">
        <v>47183</v>
      </c>
      <c r="D2401" t="s" s="18">
        <v>5</v>
      </c>
      <c r="E2401" s="19">
        <v>3384</v>
      </c>
      <c r="F2401" s="19">
        <v>11455</v>
      </c>
      <c r="G2401" s="19">
        <v>15300</v>
      </c>
      <c r="H2401" s="20">
        <f>E2401/G2401</f>
        <v>0.2211764705882353</v>
      </c>
      <c r="I2401" s="20">
        <f>F2401/G2401</f>
        <v>0.7486928104575163</v>
      </c>
      <c r="J2401" s="19">
        <f>E2401-F2401</f>
        <v>-8071</v>
      </c>
      <c r="K2401" s="19">
        <f>F2401-E2401</f>
        <v>8071</v>
      </c>
      <c r="L2401" s="20">
        <f>H2401-I2401</f>
        <v>-0.527516339869281</v>
      </c>
      <c r="M2401" s="20">
        <f>I2401-H2401</f>
        <v>0.527516339869281</v>
      </c>
      <c r="N2401" s="19">
        <v>4207</v>
      </c>
      <c r="O2401" s="19">
        <v>10026</v>
      </c>
      <c r="P2401" s="19">
        <v>14433</v>
      </c>
      <c r="Q2401" s="20">
        <f>N2401/P2401</f>
        <v>0.2914847917965773</v>
      </c>
      <c r="R2401" s="20">
        <f>O2401/P2401</f>
        <v>0.694658075244232</v>
      </c>
      <c r="S2401" s="19">
        <f>N2401-O2401</f>
        <v>-5819</v>
      </c>
      <c r="T2401" s="20">
        <f>Q2401-R2401</f>
        <v>-0.4031732834476547</v>
      </c>
      <c r="U2401" s="19">
        <f>E2401-N2401</f>
        <v>-823</v>
      </c>
      <c r="V2401" s="19">
        <f>F2401-O2401</f>
        <v>1429</v>
      </c>
      <c r="W2401" s="20">
        <f>H2401-Q2401</f>
        <v>-0.07030832120834196</v>
      </c>
      <c r="X2401" s="21">
        <f>I2401-R2401</f>
        <v>0.05403473521328439</v>
      </c>
      <c r="Y2401" s="22">
        <v>473.64</v>
      </c>
      <c r="Z2401" s="23">
        <f>C2401/Y2401</f>
        <v>99.61785322185627</v>
      </c>
      <c r="AA2401" s="24">
        <v>47003</v>
      </c>
      <c r="AB2401" t="s" s="25">
        <v>5863</v>
      </c>
      <c r="AC2401" s="26">
        <v>47</v>
      </c>
      <c r="AD2401" s="26">
        <v>3</v>
      </c>
      <c r="AE2401" t="s" s="42">
        <v>5864</v>
      </c>
      <c r="AF2401" t="s" s="43">
        <v>5865</v>
      </c>
      <c r="AG2401" t="s" s="33">
        <v>5866</v>
      </c>
      <c r="AI2401" t="s" s="33">
        <v>108</v>
      </c>
      <c r="AJ2401" t="s" s="33">
        <v>5867</v>
      </c>
      <c r="AK2401" s="33"/>
      <c r="AL2401" s="33"/>
      <c r="AM2401" t="s" s="44">
        <v>97</v>
      </c>
      <c r="AN2401" s="36">
        <v>45058</v>
      </c>
      <c r="AO2401" s="37">
        <v>102</v>
      </c>
      <c r="AP2401" s="37">
        <v>20125</v>
      </c>
      <c r="AQ2401" s="38">
        <v>446.648888888889</v>
      </c>
      <c r="AR2401" s="37">
        <v>14794</v>
      </c>
      <c r="AS2401" s="38">
        <v>328.328888888889</v>
      </c>
      <c r="AT2401" s="37">
        <v>607</v>
      </c>
      <c r="AU2401" s="38">
        <v>13.47</v>
      </c>
      <c r="AV2401" s="37">
        <v>3449</v>
      </c>
      <c r="AW2401" s="38">
        <v>76.5488888888889</v>
      </c>
      <c r="AX2401" s="37">
        <v>900</v>
      </c>
      <c r="AY2401" s="38">
        <v>19.9688888888889</v>
      </c>
      <c r="BB2401" s="37">
        <v>20</v>
      </c>
      <c r="BC2401" s="38">
        <v>0.44</v>
      </c>
      <c r="BJ2401" s="39">
        <v>0</v>
      </c>
      <c r="BK2401" s="40">
        <v>0</v>
      </c>
      <c r="BL2401" s="37">
        <v>355</v>
      </c>
      <c r="BM2401" s="38">
        <v>7.88</v>
      </c>
      <c r="BV2401" s="39">
        <v>0</v>
      </c>
      <c r="BW2401" s="40">
        <v>0</v>
      </c>
      <c r="CH2401" s="39">
        <v>0</v>
      </c>
      <c r="CI2401" s="40">
        <v>0</v>
      </c>
    </row>
    <row r="2402" s="14" customFormat="1" ht="14.65" customHeight="1">
      <c r="A2402" t="s" s="15">
        <v>5857</v>
      </c>
      <c r="B2402" t="s" s="16">
        <v>363</v>
      </c>
      <c r="C2402" s="17">
        <v>16129</v>
      </c>
      <c r="D2402" t="s" s="18">
        <v>5</v>
      </c>
      <c r="E2402" s="19">
        <v>1474</v>
      </c>
      <c r="F2402" s="19">
        <v>4715</v>
      </c>
      <c r="G2402" s="19">
        <v>6322</v>
      </c>
      <c r="H2402" s="20">
        <f>E2402/G2402</f>
        <v>0.2331540651692502</v>
      </c>
      <c r="I2402" s="20">
        <f>F2402/G2402</f>
        <v>0.7458082885162923</v>
      </c>
      <c r="J2402" s="19">
        <f>E2402-F2402</f>
        <v>-3241</v>
      </c>
      <c r="K2402" s="19">
        <f>F2402-E2402</f>
        <v>3241</v>
      </c>
      <c r="L2402" s="20">
        <f>H2402-I2402</f>
        <v>-0.5126542233470421</v>
      </c>
      <c r="M2402" s="20">
        <f>I2402-H2402</f>
        <v>0.5126542233470421</v>
      </c>
      <c r="N2402" s="19">
        <v>2255</v>
      </c>
      <c r="O2402" s="19">
        <v>3850</v>
      </c>
      <c r="P2402" s="19">
        <v>6223</v>
      </c>
      <c r="Q2402" s="20">
        <f>N2402/P2402</f>
        <v>0.3623654186083882</v>
      </c>
      <c r="R2402" s="20">
        <f>O2402/P2402</f>
        <v>0.6186726659167604</v>
      </c>
      <c r="S2402" s="19">
        <f>N2402-O2402</f>
        <v>-1595</v>
      </c>
      <c r="T2402" s="20">
        <f>Q2402-R2402</f>
        <v>-0.2563072473083722</v>
      </c>
      <c r="U2402" s="19">
        <f>E2402-N2402</f>
        <v>-781</v>
      </c>
      <c r="V2402" s="19">
        <f>F2402-O2402</f>
        <v>865</v>
      </c>
      <c r="W2402" s="20">
        <f>H2402-Q2402</f>
        <v>-0.129211353439138</v>
      </c>
      <c r="X2402" s="21">
        <f>I2402-R2402</f>
        <v>0.1271356225995319</v>
      </c>
      <c r="Y2402" s="22">
        <v>394.14</v>
      </c>
      <c r="Z2402" s="23">
        <f>C2402/Y2402</f>
        <v>40.92200740853504</v>
      </c>
      <c r="AA2402" s="24">
        <v>47005</v>
      </c>
      <c r="AB2402" t="s" s="25">
        <v>5868</v>
      </c>
      <c r="AC2402" s="26">
        <v>47</v>
      </c>
      <c r="AD2402" s="26">
        <v>5</v>
      </c>
      <c r="AE2402" s="42"/>
      <c r="AF2402" s="43"/>
      <c r="AG2402" s="34"/>
      <c r="AI2402" s="32"/>
      <c r="AJ2402" s="33"/>
      <c r="AK2402" s="33"/>
      <c r="AL2402" s="33"/>
      <c r="AM2402" t="s" s="44">
        <v>120</v>
      </c>
      <c r="AN2402" s="36">
        <v>16489</v>
      </c>
      <c r="AO2402" s="37">
        <v>56</v>
      </c>
      <c r="AP2402" s="37">
        <v>8772</v>
      </c>
      <c r="AQ2402" s="38">
        <v>531.99</v>
      </c>
      <c r="AR2402" s="37">
        <v>6685</v>
      </c>
      <c r="AS2402" s="38">
        <v>405.42</v>
      </c>
      <c r="AT2402" s="37">
        <v>295</v>
      </c>
      <c r="AU2402" s="38">
        <v>17.89</v>
      </c>
      <c r="AV2402" s="37">
        <v>1579</v>
      </c>
      <c r="AW2402" s="38">
        <v>95.76000000000001</v>
      </c>
      <c r="AX2402" s="37">
        <v>212</v>
      </c>
      <c r="AY2402" s="38">
        <v>12.8588888888889</v>
      </c>
      <c r="BB2402" s="37">
        <v>1</v>
      </c>
      <c r="BC2402" s="38">
        <v>0.0588888888888889</v>
      </c>
      <c r="BJ2402" s="39">
        <v>0</v>
      </c>
      <c r="BK2402" s="40">
        <v>0</v>
      </c>
      <c r="BV2402" s="39">
        <v>0</v>
      </c>
      <c r="BW2402" s="40">
        <v>0</v>
      </c>
      <c r="CH2402" s="39">
        <v>0</v>
      </c>
      <c r="CI2402" s="40">
        <v>0</v>
      </c>
    </row>
    <row r="2403" s="14" customFormat="1" ht="14.65" customHeight="1">
      <c r="A2403" t="s" s="15">
        <v>5857</v>
      </c>
      <c r="B2403" t="s" s="16">
        <v>5869</v>
      </c>
      <c r="C2403" s="17">
        <v>14502</v>
      </c>
      <c r="D2403" t="s" s="18">
        <v>5</v>
      </c>
      <c r="E2403" s="19">
        <v>896</v>
      </c>
      <c r="F2403" s="19">
        <v>3621</v>
      </c>
      <c r="G2403" s="19">
        <v>4650</v>
      </c>
      <c r="H2403" s="20">
        <f>E2403/G2403</f>
        <v>0.1926881720430108</v>
      </c>
      <c r="I2403" s="20">
        <f>F2403/G2403</f>
        <v>0.7787096774193548</v>
      </c>
      <c r="J2403" s="19">
        <f>E2403-F2403</f>
        <v>-2725</v>
      </c>
      <c r="K2403" s="19">
        <f>F2403-E2403</f>
        <v>2725</v>
      </c>
      <c r="L2403" s="20">
        <f>H2403-I2403</f>
        <v>-0.586021505376344</v>
      </c>
      <c r="M2403" s="20">
        <f>I2403-H2403</f>
        <v>0.586021505376344</v>
      </c>
      <c r="N2403" s="19">
        <v>1267</v>
      </c>
      <c r="O2403" s="19">
        <v>3022</v>
      </c>
      <c r="P2403" s="19">
        <v>4359</v>
      </c>
      <c r="Q2403" s="20">
        <f>N2403/P2403</f>
        <v>0.2906629961000229</v>
      </c>
      <c r="R2403" s="20">
        <f>O2403/P2403</f>
        <v>0.6932782748336774</v>
      </c>
      <c r="S2403" s="19">
        <f>N2403-O2403</f>
        <v>-1755</v>
      </c>
      <c r="T2403" s="20">
        <f>Q2403-R2403</f>
        <v>-0.4026152787336545</v>
      </c>
      <c r="U2403" s="19">
        <f>E2403-N2403</f>
        <v>-371</v>
      </c>
      <c r="V2403" s="19">
        <f>F2403-O2403</f>
        <v>599</v>
      </c>
      <c r="W2403" s="20">
        <f>H2403-Q2403</f>
        <v>-0.09797482405701219</v>
      </c>
      <c r="X2403" s="21">
        <f>I2403-R2403</f>
        <v>0.08543140258567739</v>
      </c>
      <c r="Y2403" s="22">
        <v>406.43</v>
      </c>
      <c r="Z2403" s="23">
        <f>C2403/Y2403</f>
        <v>35.68142115493443</v>
      </c>
      <c r="AA2403" s="24">
        <v>47007</v>
      </c>
      <c r="AB2403" t="s" s="25">
        <v>5870</v>
      </c>
      <c r="AC2403" s="26">
        <v>47</v>
      </c>
      <c r="AD2403" s="26">
        <v>7</v>
      </c>
      <c r="AE2403" s="42"/>
      <c r="AF2403" s="43"/>
      <c r="AG2403" s="34"/>
      <c r="AI2403" s="32"/>
      <c r="AJ2403" s="33"/>
      <c r="AK2403" s="33"/>
      <c r="AL2403" s="33"/>
      <c r="AM2403" t="s" s="44">
        <v>120</v>
      </c>
      <c r="AN2403" s="36">
        <v>12876</v>
      </c>
      <c r="AO2403" s="37">
        <v>31</v>
      </c>
      <c r="AP2403" s="37">
        <v>2921</v>
      </c>
      <c r="AQ2403" s="38">
        <v>226.86</v>
      </c>
      <c r="AR2403" s="37">
        <v>2424</v>
      </c>
      <c r="AS2403" s="38">
        <v>188.258888888889</v>
      </c>
      <c r="AT2403" s="37">
        <v>119</v>
      </c>
      <c r="AU2403" s="38">
        <v>9.24</v>
      </c>
      <c r="AV2403" s="37">
        <v>376</v>
      </c>
      <c r="AW2403" s="38">
        <v>29.1988888888889</v>
      </c>
      <c r="BB2403" s="37">
        <v>2</v>
      </c>
      <c r="BC2403" s="38">
        <v>0.16</v>
      </c>
      <c r="BJ2403" s="39">
        <v>0</v>
      </c>
      <c r="BK2403" s="40">
        <v>0</v>
      </c>
      <c r="BV2403" s="39">
        <v>0</v>
      </c>
      <c r="BW2403" s="40">
        <v>0</v>
      </c>
      <c r="CH2403" s="39">
        <v>0</v>
      </c>
      <c r="CI2403" s="40">
        <v>0</v>
      </c>
    </row>
    <row r="2404" s="14" customFormat="1" ht="14.65" customHeight="1">
      <c r="A2404" t="s" s="15">
        <v>5857</v>
      </c>
      <c r="B2404" t="s" s="16">
        <v>116</v>
      </c>
      <c r="C2404" s="17">
        <v>127253</v>
      </c>
      <c r="D2404" t="s" s="18">
        <v>5</v>
      </c>
      <c r="E2404" s="19">
        <v>12085</v>
      </c>
      <c r="F2404" s="19">
        <v>37385</v>
      </c>
      <c r="G2404" s="19">
        <v>51849</v>
      </c>
      <c r="H2404" s="20">
        <f>E2404/G2404</f>
        <v>0.233080676580069</v>
      </c>
      <c r="I2404" s="20">
        <f>F2404/G2404</f>
        <v>0.7210360855561342</v>
      </c>
      <c r="J2404" s="19">
        <f>E2404-F2404</f>
        <v>-25300</v>
      </c>
      <c r="K2404" s="19">
        <f>F2404-E2404</f>
        <v>25300</v>
      </c>
      <c r="L2404" s="20">
        <f>H2404-I2404</f>
        <v>-0.4879554089760652</v>
      </c>
      <c r="M2404" s="20">
        <f>I2404-H2404</f>
        <v>0.4879554089760652</v>
      </c>
      <c r="N2404" s="19">
        <v>12925</v>
      </c>
      <c r="O2404" s="19">
        <v>35417</v>
      </c>
      <c r="P2404" s="19">
        <v>49200</v>
      </c>
      <c r="Q2404" s="20">
        <f>N2404/P2404</f>
        <v>0.2627032520325203</v>
      </c>
      <c r="R2404" s="20">
        <f>O2404/P2404</f>
        <v>0.7198577235772358</v>
      </c>
      <c r="S2404" s="19">
        <f>N2404-O2404</f>
        <v>-22492</v>
      </c>
      <c r="T2404" s="20">
        <f>Q2404-R2404</f>
        <v>-0.4571544715447154</v>
      </c>
      <c r="U2404" s="19">
        <f>E2404-N2404</f>
        <v>-840</v>
      </c>
      <c r="V2404" s="19">
        <f>F2404-O2404</f>
        <v>1968</v>
      </c>
      <c r="W2404" s="20">
        <f>H2404-Q2404</f>
        <v>-0.02962257545245128</v>
      </c>
      <c r="X2404" s="21">
        <f>I2404-R2404</f>
        <v>0.001178361978898423</v>
      </c>
      <c r="Y2404" s="22">
        <v>558.71</v>
      </c>
      <c r="Z2404" s="23">
        <f>C2404/Y2404</f>
        <v>227.7621664190725</v>
      </c>
      <c r="AA2404" s="24">
        <v>47009</v>
      </c>
      <c r="AB2404" t="s" s="25">
        <v>5871</v>
      </c>
      <c r="AC2404" s="26">
        <v>47</v>
      </c>
      <c r="AD2404" s="26">
        <v>9</v>
      </c>
      <c r="AE2404" t="s" s="42">
        <v>5859</v>
      </c>
      <c r="AF2404" t="s" s="43">
        <v>5860</v>
      </c>
      <c r="AG2404" t="s" s="34">
        <v>5861</v>
      </c>
      <c r="AH2404" s="31">
        <v>861424</v>
      </c>
      <c r="AI2404" t="s" s="32">
        <v>96</v>
      </c>
      <c r="AJ2404" t="s" s="33">
        <v>5862</v>
      </c>
      <c r="AK2404" s="33"/>
      <c r="AL2404" s="33"/>
      <c r="AM2404" t="s" s="44">
        <v>97</v>
      </c>
      <c r="AN2404" s="36">
        <v>123010</v>
      </c>
      <c r="AO2404" s="37">
        <v>186</v>
      </c>
      <c r="AP2404" s="37">
        <v>70799</v>
      </c>
      <c r="AQ2404" s="38">
        <v>575.548888888889</v>
      </c>
      <c r="AR2404" s="37">
        <v>53117</v>
      </c>
      <c r="AS2404" s="38">
        <v>431.81</v>
      </c>
      <c r="AT2404" s="37">
        <v>891</v>
      </c>
      <c r="AU2404" s="38">
        <v>7.24</v>
      </c>
      <c r="AV2404" s="37">
        <v>12736</v>
      </c>
      <c r="AW2404" s="38">
        <v>103.54</v>
      </c>
      <c r="AX2404" s="37">
        <v>3221</v>
      </c>
      <c r="AY2404" s="38">
        <v>26.1788888888889</v>
      </c>
      <c r="BB2404" s="37">
        <v>21</v>
      </c>
      <c r="BC2404" s="38">
        <v>0.17</v>
      </c>
      <c r="BJ2404" s="39">
        <v>0</v>
      </c>
      <c r="BK2404" s="40">
        <v>0</v>
      </c>
      <c r="BL2404" s="37">
        <v>730</v>
      </c>
      <c r="BM2404" s="38">
        <v>5.92888888888889</v>
      </c>
      <c r="BV2404" s="39">
        <v>0</v>
      </c>
      <c r="BW2404" s="40">
        <v>0</v>
      </c>
      <c r="CH2404" s="39">
        <v>0</v>
      </c>
      <c r="CI2404" s="40">
        <v>0</v>
      </c>
      <c r="CJ2404" s="37">
        <v>83</v>
      </c>
      <c r="CK2404" s="38">
        <v>0.67</v>
      </c>
    </row>
    <row r="2405" s="14" customFormat="1" ht="14.65" customHeight="1">
      <c r="A2405" t="s" s="15">
        <v>5857</v>
      </c>
      <c r="B2405" t="s" s="16">
        <v>371</v>
      </c>
      <c r="C2405" s="17">
        <v>104091</v>
      </c>
      <c r="D2405" t="s" s="18">
        <v>5</v>
      </c>
      <c r="E2405" s="19">
        <v>7070</v>
      </c>
      <c r="F2405" s="19">
        <v>29761</v>
      </c>
      <c r="G2405" s="19">
        <v>38392</v>
      </c>
      <c r="H2405" s="20">
        <f>E2405/G2405</f>
        <v>0.1841529485309439</v>
      </c>
      <c r="I2405" s="20">
        <f>F2405/G2405</f>
        <v>0.7751875390706398</v>
      </c>
      <c r="J2405" s="19">
        <f>E2405-F2405</f>
        <v>-22691</v>
      </c>
      <c r="K2405" s="19">
        <f>F2405-E2405</f>
        <v>22691</v>
      </c>
      <c r="L2405" s="20">
        <f>H2405-I2405</f>
        <v>-0.5910345905396959</v>
      </c>
      <c r="M2405" s="20">
        <f>I2405-H2405</f>
        <v>0.5910345905396959</v>
      </c>
      <c r="N2405" s="19">
        <v>8035</v>
      </c>
      <c r="O2405" s="19">
        <v>27417</v>
      </c>
      <c r="P2405" s="19">
        <v>35956</v>
      </c>
      <c r="Q2405" s="20">
        <f>N2405/P2405</f>
        <v>0.2234675714762487</v>
      </c>
      <c r="R2405" s="20">
        <f>O2405/P2405</f>
        <v>0.7625152964734676</v>
      </c>
      <c r="S2405" s="19">
        <f>N2405-O2405</f>
        <v>-19382</v>
      </c>
      <c r="T2405" s="20">
        <f>Q2405-R2405</f>
        <v>-0.5390477249972189</v>
      </c>
      <c r="U2405" s="19">
        <f>E2405-N2405</f>
        <v>-965</v>
      </c>
      <c r="V2405" s="19">
        <f>F2405-O2405</f>
        <v>2344</v>
      </c>
      <c r="W2405" s="20">
        <f>H2405-Q2405</f>
        <v>-0.0393146229453048</v>
      </c>
      <c r="X2405" s="21">
        <f>I2405-R2405</f>
        <v>0.01267224259717215</v>
      </c>
      <c r="Y2405" s="22">
        <v>328.76</v>
      </c>
      <c r="Z2405" s="23">
        <f>C2405/Y2405</f>
        <v>316.6169850346757</v>
      </c>
      <c r="AA2405" s="24">
        <v>47011</v>
      </c>
      <c r="AB2405" t="s" s="25">
        <v>5872</v>
      </c>
      <c r="AC2405" s="26">
        <v>47</v>
      </c>
      <c r="AD2405" s="26">
        <v>11</v>
      </c>
      <c r="AE2405" t="s" s="42">
        <v>5873</v>
      </c>
      <c r="AF2405" t="s" s="43">
        <v>216</v>
      </c>
      <c r="AG2405" t="s" s="34">
        <v>5874</v>
      </c>
      <c r="AH2405" s="31">
        <v>120864</v>
      </c>
      <c r="AI2405" t="s" s="32">
        <v>96</v>
      </c>
      <c r="AJ2405" t="s" s="33">
        <v>218</v>
      </c>
      <c r="AK2405" s="33"/>
      <c r="AL2405" s="33"/>
      <c r="AM2405" t="s" s="44">
        <v>97</v>
      </c>
      <c r="AN2405" s="36">
        <v>98963</v>
      </c>
      <c r="AO2405" s="37">
        <v>179</v>
      </c>
      <c r="AP2405" s="37">
        <v>59798</v>
      </c>
      <c r="AQ2405" s="38">
        <v>604.25</v>
      </c>
      <c r="AR2405" s="37">
        <v>51000</v>
      </c>
      <c r="AS2405" s="38">
        <v>515.34</v>
      </c>
      <c r="AT2405" s="37">
        <v>425</v>
      </c>
      <c r="AU2405" s="38">
        <v>4.29</v>
      </c>
      <c r="AV2405" s="37">
        <v>6000</v>
      </c>
      <c r="AW2405" s="38">
        <v>60.63</v>
      </c>
      <c r="AX2405" s="37">
        <v>1863</v>
      </c>
      <c r="AY2405" s="38">
        <v>18.8288888888889</v>
      </c>
      <c r="BB2405" s="37">
        <v>4</v>
      </c>
      <c r="BC2405" s="38">
        <v>0.04</v>
      </c>
      <c r="BJ2405" s="39">
        <v>0</v>
      </c>
      <c r="BK2405" s="40">
        <v>0</v>
      </c>
      <c r="BL2405" s="37">
        <v>506</v>
      </c>
      <c r="BM2405" s="38">
        <v>5.11</v>
      </c>
      <c r="BV2405" s="39">
        <v>0</v>
      </c>
      <c r="BW2405" s="40">
        <v>0</v>
      </c>
      <c r="CH2405" s="39">
        <v>0</v>
      </c>
      <c r="CI2405" s="40">
        <v>0</v>
      </c>
    </row>
    <row r="2406" s="14" customFormat="1" ht="14.65" customHeight="1">
      <c r="A2406" t="s" s="15">
        <v>5857</v>
      </c>
      <c r="B2406" t="s" s="16">
        <v>2610</v>
      </c>
      <c r="C2406" s="17">
        <v>39752</v>
      </c>
      <c r="D2406" t="s" s="18">
        <v>5</v>
      </c>
      <c r="E2406" s="19">
        <v>2248</v>
      </c>
      <c r="F2406" s="19">
        <v>9860</v>
      </c>
      <c r="G2406" s="19">
        <v>12504</v>
      </c>
      <c r="H2406" s="20">
        <f>E2406/G2406</f>
        <v>0.1797824696097249</v>
      </c>
      <c r="I2406" s="20">
        <f>F2406/G2406</f>
        <v>0.7885476647472809</v>
      </c>
      <c r="J2406" s="19">
        <f>E2406-F2406</f>
        <v>-7612</v>
      </c>
      <c r="K2406" s="19">
        <f>F2406-E2406</f>
        <v>7612</v>
      </c>
      <c r="L2406" s="20">
        <f>H2406-I2406</f>
        <v>-0.608765195137556</v>
      </c>
      <c r="M2406" s="20">
        <f>I2406-H2406</f>
        <v>0.608765195137556</v>
      </c>
      <c r="N2406" s="19">
        <v>3327</v>
      </c>
      <c r="O2406" s="19">
        <v>8602</v>
      </c>
      <c r="P2406" s="19">
        <v>12097</v>
      </c>
      <c r="Q2406" s="20">
        <f>N2406/P2406</f>
        <v>0.2750268661651649</v>
      </c>
      <c r="R2406" s="20">
        <f>O2406/P2406</f>
        <v>0.7110853930726626</v>
      </c>
      <c r="S2406" s="19">
        <f>N2406-O2406</f>
        <v>-5275</v>
      </c>
      <c r="T2406" s="20">
        <f>Q2406-R2406</f>
        <v>-0.4360585269074977</v>
      </c>
      <c r="U2406" s="19">
        <f>E2406-N2406</f>
        <v>-1079</v>
      </c>
      <c r="V2406" s="19">
        <f>F2406-O2406</f>
        <v>1258</v>
      </c>
      <c r="W2406" s="20">
        <f>H2406-Q2406</f>
        <v>-0.09524439655544004</v>
      </c>
      <c r="X2406" s="21">
        <f>I2406-R2406</f>
        <v>0.07746227167461828</v>
      </c>
      <c r="Y2406" s="22">
        <v>480.19</v>
      </c>
      <c r="Z2406" s="23">
        <f>C2406/Y2406</f>
        <v>82.78389804035902</v>
      </c>
      <c r="AA2406" s="24">
        <v>47013</v>
      </c>
      <c r="AB2406" t="s" s="25">
        <v>5875</v>
      </c>
      <c r="AC2406" s="26">
        <v>47</v>
      </c>
      <c r="AD2406" s="26">
        <v>13</v>
      </c>
      <c r="AE2406" t="s" s="42">
        <v>5859</v>
      </c>
      <c r="AF2406" t="s" s="43">
        <v>5860</v>
      </c>
      <c r="AG2406" t="s" s="34">
        <v>5861</v>
      </c>
      <c r="AH2406" s="31">
        <v>861424</v>
      </c>
      <c r="AI2406" t="s" s="32">
        <v>96</v>
      </c>
      <c r="AJ2406" t="s" s="33">
        <v>5862</v>
      </c>
      <c r="AK2406" s="33"/>
      <c r="AL2406" s="33"/>
      <c r="AM2406" t="s" s="44">
        <v>115</v>
      </c>
      <c r="AN2406" s="36">
        <v>40716</v>
      </c>
      <c r="AO2406" s="37">
        <v>72</v>
      </c>
      <c r="AP2406" s="37">
        <v>14854</v>
      </c>
      <c r="AQ2406" s="38">
        <v>364.818888888889</v>
      </c>
      <c r="AR2406" s="37">
        <v>12641</v>
      </c>
      <c r="AS2406" s="38">
        <v>310.47</v>
      </c>
      <c r="AT2406" s="37">
        <v>481</v>
      </c>
      <c r="AU2406" s="38">
        <v>11.81</v>
      </c>
      <c r="AV2406" s="37">
        <v>1231</v>
      </c>
      <c r="AW2406" s="38">
        <v>30.23</v>
      </c>
      <c r="AX2406" s="37">
        <v>190</v>
      </c>
      <c r="AY2406" s="38">
        <v>4.67</v>
      </c>
      <c r="BJ2406" s="39">
        <v>0</v>
      </c>
      <c r="BK2406" s="40">
        <v>0</v>
      </c>
      <c r="BL2406" s="37">
        <v>311</v>
      </c>
      <c r="BM2406" s="38">
        <v>7.63888888888889</v>
      </c>
      <c r="BV2406" s="39">
        <v>0</v>
      </c>
      <c r="BW2406" s="40">
        <v>0</v>
      </c>
      <c r="CH2406" s="39">
        <v>0</v>
      </c>
      <c r="CI2406" s="40">
        <v>0</v>
      </c>
    </row>
    <row r="2407" s="14" customFormat="1" ht="14.65" customHeight="1">
      <c r="A2407" t="s" s="15">
        <v>5857</v>
      </c>
      <c r="B2407" t="s" s="16">
        <v>5876</v>
      </c>
      <c r="C2407" s="17">
        <v>13840</v>
      </c>
      <c r="D2407" t="s" s="18">
        <v>5</v>
      </c>
      <c r="E2407" s="19">
        <v>1126</v>
      </c>
      <c r="F2407" s="19">
        <v>4006</v>
      </c>
      <c r="G2407" s="19">
        <v>5299</v>
      </c>
      <c r="H2407" s="20">
        <f>E2407/G2407</f>
        <v>0.2124929231930553</v>
      </c>
      <c r="I2407" s="20">
        <f>F2407/G2407</f>
        <v>0.7559916965465182</v>
      </c>
      <c r="J2407" s="19">
        <f>E2407-F2407</f>
        <v>-2880</v>
      </c>
      <c r="K2407" s="19">
        <f>F2407-E2407</f>
        <v>2880</v>
      </c>
      <c r="L2407" s="20">
        <f>H2407-I2407</f>
        <v>-0.5434987733534629</v>
      </c>
      <c r="M2407" s="20">
        <f>I2407-H2407</f>
        <v>0.5434987733534629</v>
      </c>
      <c r="N2407" s="19">
        <v>1560</v>
      </c>
      <c r="O2407" s="19">
        <v>3308</v>
      </c>
      <c r="P2407" s="19">
        <v>4968</v>
      </c>
      <c r="Q2407" s="20">
        <f>N2407/P2407</f>
        <v>0.3140096618357488</v>
      </c>
      <c r="R2407" s="20">
        <f>O2407/P2407</f>
        <v>0.6658615136876006</v>
      </c>
      <c r="S2407" s="19">
        <f>N2407-O2407</f>
        <v>-1748</v>
      </c>
      <c r="T2407" s="20">
        <f>Q2407-R2407</f>
        <v>-0.3518518518518518</v>
      </c>
      <c r="U2407" s="19">
        <f>E2407-N2407</f>
        <v>-434</v>
      </c>
      <c r="V2407" s="19">
        <f>F2407-O2407</f>
        <v>698</v>
      </c>
      <c r="W2407" s="20">
        <f>H2407-Q2407</f>
        <v>-0.1015167386426935</v>
      </c>
      <c r="X2407" s="21">
        <f>I2407-R2407</f>
        <v>0.09013018285891761</v>
      </c>
      <c r="Y2407" s="22">
        <v>265.64</v>
      </c>
      <c r="Z2407" s="23">
        <f>C2407/Y2407</f>
        <v>52.10058726095468</v>
      </c>
      <c r="AA2407" s="24">
        <v>47015</v>
      </c>
      <c r="AB2407" t="s" s="25">
        <v>5877</v>
      </c>
      <c r="AC2407" s="26">
        <v>47</v>
      </c>
      <c r="AD2407" s="26">
        <v>15</v>
      </c>
      <c r="AE2407" t="s" s="42">
        <v>5878</v>
      </c>
      <c r="AF2407" t="s" s="43">
        <v>5865</v>
      </c>
      <c r="AG2407" t="s" s="34">
        <v>5879</v>
      </c>
      <c r="AH2407" s="31">
        <v>1830345</v>
      </c>
      <c r="AI2407" t="s" s="32">
        <v>96</v>
      </c>
      <c r="AJ2407" t="s" s="33">
        <v>5867</v>
      </c>
      <c r="AK2407" s="33"/>
      <c r="AL2407" s="33"/>
      <c r="AM2407" t="s" s="44">
        <v>115</v>
      </c>
      <c r="AN2407" s="36">
        <v>13801</v>
      </c>
      <c r="AO2407" s="37">
        <v>48</v>
      </c>
      <c r="AP2407" s="37">
        <v>6094</v>
      </c>
      <c r="AQ2407" s="38">
        <v>441.56</v>
      </c>
      <c r="AR2407" s="37">
        <v>5705</v>
      </c>
      <c r="AS2407" s="38">
        <v>413.378888888889</v>
      </c>
      <c r="AV2407" s="37">
        <v>389</v>
      </c>
      <c r="AW2407" s="38">
        <v>28.19</v>
      </c>
      <c r="BJ2407" s="39">
        <v>0</v>
      </c>
      <c r="BK2407" s="40">
        <v>0</v>
      </c>
      <c r="BV2407" s="39">
        <v>0</v>
      </c>
      <c r="BW2407" s="40">
        <v>0</v>
      </c>
      <c r="CH2407" s="39">
        <v>0</v>
      </c>
      <c r="CI2407" s="40">
        <v>0</v>
      </c>
    </row>
    <row r="2408" s="14" customFormat="1" ht="14.65" customHeight="1">
      <c r="A2408" t="s" s="15">
        <v>5857</v>
      </c>
      <c r="B2408" t="s" s="16">
        <v>376</v>
      </c>
      <c r="C2408" s="17">
        <v>27910</v>
      </c>
      <c r="D2408" t="s" s="18">
        <v>5</v>
      </c>
      <c r="E2408" s="19">
        <v>2323</v>
      </c>
      <c r="F2408" s="19">
        <v>7731</v>
      </c>
      <c r="G2408" s="19">
        <v>10333</v>
      </c>
      <c r="H2408" s="20">
        <f>E2408/G2408</f>
        <v>0.2248137036678602</v>
      </c>
      <c r="I2408" s="20">
        <f>F2408/G2408</f>
        <v>0.7481854253363012</v>
      </c>
      <c r="J2408" s="19">
        <f>E2408-F2408</f>
        <v>-5408</v>
      </c>
      <c r="K2408" s="19">
        <f>F2408-E2408</f>
        <v>5408</v>
      </c>
      <c r="L2408" s="20">
        <f>H2408-I2408</f>
        <v>-0.5233717216684409</v>
      </c>
      <c r="M2408" s="20">
        <f>I2408-H2408</f>
        <v>0.5233717216684409</v>
      </c>
      <c r="N2408" s="19">
        <v>3475</v>
      </c>
      <c r="O2408" s="19">
        <v>7219</v>
      </c>
      <c r="P2408" s="19">
        <v>10845</v>
      </c>
      <c r="Q2408" s="20">
        <f>N2408/P2408</f>
        <v>0.3204241585984325</v>
      </c>
      <c r="R2408" s="20">
        <f>O2408/P2408</f>
        <v>0.6656523743660673</v>
      </c>
      <c r="S2408" s="19">
        <f>N2408-O2408</f>
        <v>-3744</v>
      </c>
      <c r="T2408" s="20">
        <f>Q2408-R2408</f>
        <v>-0.3452282157676348</v>
      </c>
      <c r="U2408" s="19">
        <f>E2408-N2408</f>
        <v>-1152</v>
      </c>
      <c r="V2408" s="19">
        <f>F2408-O2408</f>
        <v>512</v>
      </c>
      <c r="W2408" s="20">
        <f>H2408-Q2408</f>
        <v>-0.09561045493057224</v>
      </c>
      <c r="X2408" s="21">
        <f>I2408-R2408</f>
        <v>0.08253305097023389</v>
      </c>
      <c r="Y2408" s="22">
        <v>599.25</v>
      </c>
      <c r="Z2408" s="23">
        <f>C2408/Y2408</f>
        <v>46.57488527325824</v>
      </c>
      <c r="AA2408" s="24">
        <v>47017</v>
      </c>
      <c r="AB2408" t="s" s="25">
        <v>5880</v>
      </c>
      <c r="AC2408" s="26">
        <v>47</v>
      </c>
      <c r="AD2408" s="26">
        <v>17</v>
      </c>
      <c r="AE2408" s="42"/>
      <c r="AF2408" s="43"/>
      <c r="AG2408" s="34"/>
      <c r="AI2408" s="32"/>
      <c r="AJ2408" s="33"/>
      <c r="AK2408" s="33"/>
      <c r="AL2408" s="33"/>
      <c r="AM2408" t="s" s="44">
        <v>120</v>
      </c>
      <c r="AN2408" s="36">
        <v>28522</v>
      </c>
      <c r="AO2408" s="37">
        <v>82</v>
      </c>
      <c r="AP2408" s="37">
        <v>15440</v>
      </c>
      <c r="AQ2408" s="38">
        <v>541.34</v>
      </c>
      <c r="AR2408" s="37">
        <v>12886</v>
      </c>
      <c r="AS2408" s="38">
        <v>451.79</v>
      </c>
      <c r="AT2408" s="37">
        <v>601</v>
      </c>
      <c r="AU2408" s="38">
        <v>21.07</v>
      </c>
      <c r="AV2408" s="37">
        <v>1883</v>
      </c>
      <c r="AW2408" s="38">
        <v>66.0188888888889</v>
      </c>
      <c r="AX2408" s="37">
        <v>69</v>
      </c>
      <c r="AY2408" s="38">
        <v>2.42</v>
      </c>
      <c r="BB2408" s="37">
        <v>1</v>
      </c>
      <c r="BC2408" s="38">
        <v>0.04</v>
      </c>
      <c r="BJ2408" s="39">
        <v>0</v>
      </c>
      <c r="BK2408" s="40">
        <v>0</v>
      </c>
      <c r="BV2408" s="39">
        <v>0</v>
      </c>
      <c r="BW2408" s="40">
        <v>0</v>
      </c>
      <c r="CH2408" s="39">
        <v>0</v>
      </c>
      <c r="CI2408" s="40">
        <v>0</v>
      </c>
    </row>
    <row r="2409" s="14" customFormat="1" ht="14.65" customHeight="1">
      <c r="A2409" t="s" s="15">
        <v>5857</v>
      </c>
      <c r="B2409" t="s" s="16">
        <v>2615</v>
      </c>
      <c r="C2409" s="17">
        <v>56486</v>
      </c>
      <c r="D2409" t="s" s="18">
        <v>5</v>
      </c>
      <c r="E2409" s="19">
        <v>3453</v>
      </c>
      <c r="F2409" s="19">
        <v>16897</v>
      </c>
      <c r="G2409" s="19">
        <v>20993</v>
      </c>
      <c r="H2409" s="20">
        <f>E2409/G2409</f>
        <v>0.1644833992283142</v>
      </c>
      <c r="I2409" s="20">
        <f>F2409/G2409</f>
        <v>0.804887343400181</v>
      </c>
      <c r="J2409" s="19">
        <f>E2409-F2409</f>
        <v>-13444</v>
      </c>
      <c r="K2409" s="19">
        <f>F2409-E2409</f>
        <v>13444</v>
      </c>
      <c r="L2409" s="20">
        <f>H2409-I2409</f>
        <v>-0.6404039441718667</v>
      </c>
      <c r="M2409" s="20">
        <f>I2409-H2409</f>
        <v>0.6404039441718667</v>
      </c>
      <c r="N2409" s="19">
        <v>4786</v>
      </c>
      <c r="O2409" s="19">
        <v>15496</v>
      </c>
      <c r="P2409" s="19">
        <v>20607</v>
      </c>
      <c r="Q2409" s="20">
        <f>N2409/P2409</f>
        <v>0.2322511767845878</v>
      </c>
      <c r="R2409" s="20">
        <f>O2409/P2409</f>
        <v>0.7519774833794342</v>
      </c>
      <c r="S2409" s="19">
        <f>N2409-O2409</f>
        <v>-10710</v>
      </c>
      <c r="T2409" s="20">
        <f>Q2409-R2409</f>
        <v>-0.5197263065948464</v>
      </c>
      <c r="U2409" s="19">
        <f>E2409-N2409</f>
        <v>-1333</v>
      </c>
      <c r="V2409" s="19">
        <f>F2409-O2409</f>
        <v>1401</v>
      </c>
      <c r="W2409" s="20">
        <f>H2409-Q2409</f>
        <v>-0.06776777755627356</v>
      </c>
      <c r="X2409" s="21">
        <f>I2409-R2409</f>
        <v>0.05290986002074682</v>
      </c>
      <c r="Y2409" s="22">
        <v>341.2</v>
      </c>
      <c r="Z2409" s="23">
        <f>C2409/Y2409</f>
        <v>165.5509964830012</v>
      </c>
      <c r="AA2409" s="24">
        <v>47019</v>
      </c>
      <c r="AB2409" t="s" s="25">
        <v>5881</v>
      </c>
      <c r="AC2409" s="26">
        <v>47</v>
      </c>
      <c r="AD2409" s="26">
        <v>19</v>
      </c>
      <c r="AE2409" t="s" s="42">
        <v>5882</v>
      </c>
      <c r="AF2409" t="s" s="43">
        <v>5883</v>
      </c>
      <c r="AG2409" t="s" s="34">
        <v>5884</v>
      </c>
      <c r="AH2409" s="31">
        <v>200648</v>
      </c>
      <c r="AI2409" t="s" s="32">
        <v>96</v>
      </c>
      <c r="AJ2409" t="s" s="33">
        <v>5885</v>
      </c>
      <c r="AK2409" s="33"/>
      <c r="AL2409" s="33"/>
      <c r="AM2409" t="s" s="44">
        <v>97</v>
      </c>
      <c r="AN2409" s="36">
        <v>57424</v>
      </c>
      <c r="AO2409" s="37">
        <v>116</v>
      </c>
      <c r="AP2409" s="37">
        <v>26891</v>
      </c>
      <c r="AQ2409" s="38">
        <v>468.29</v>
      </c>
      <c r="AR2409" s="37">
        <v>24745</v>
      </c>
      <c r="AS2409" s="38">
        <v>430.92</v>
      </c>
      <c r="AT2409" s="37">
        <v>118</v>
      </c>
      <c r="AU2409" s="38">
        <v>2.04888888888889</v>
      </c>
      <c r="AV2409" s="37">
        <v>1817</v>
      </c>
      <c r="AW2409" s="38">
        <v>31.64</v>
      </c>
      <c r="AX2409" s="37">
        <v>210</v>
      </c>
      <c r="AY2409" s="38">
        <v>3.66</v>
      </c>
      <c r="BB2409" s="37">
        <v>1</v>
      </c>
      <c r="BC2409" s="38">
        <v>0.0188888888888889</v>
      </c>
      <c r="BJ2409" s="39">
        <v>0</v>
      </c>
      <c r="BK2409" s="40">
        <v>0</v>
      </c>
      <c r="BV2409" s="39">
        <v>0</v>
      </c>
      <c r="BW2409" s="40">
        <v>0</v>
      </c>
      <c r="CH2409" s="39">
        <v>0</v>
      </c>
      <c r="CI2409" s="40">
        <v>0</v>
      </c>
    </row>
    <row r="2410" s="14" customFormat="1" ht="14.65" customHeight="1">
      <c r="A2410" t="s" s="15">
        <v>5857</v>
      </c>
      <c r="B2410" t="s" s="16">
        <v>5886</v>
      </c>
      <c r="C2410" s="17">
        <v>39741</v>
      </c>
      <c r="D2410" t="s" s="18">
        <v>5</v>
      </c>
      <c r="E2410" s="19">
        <v>3877</v>
      </c>
      <c r="F2410" s="19">
        <v>11295</v>
      </c>
      <c r="G2410" s="19">
        <v>15823</v>
      </c>
      <c r="H2410" s="20">
        <f>E2410/G2410</f>
        <v>0.2450230676862795</v>
      </c>
      <c r="I2410" s="20">
        <f>F2410/G2410</f>
        <v>0.7138342918536308</v>
      </c>
      <c r="J2410" s="19">
        <f>E2410-F2410</f>
        <v>-7418</v>
      </c>
      <c r="K2410" s="19">
        <f>F2410-E2410</f>
        <v>7418</v>
      </c>
      <c r="L2410" s="20">
        <f>H2410-I2410</f>
        <v>-0.4688112241673513</v>
      </c>
      <c r="M2410" s="20">
        <f>I2410-H2410</f>
        <v>0.4688112241673513</v>
      </c>
      <c r="N2410" s="19">
        <v>4656</v>
      </c>
      <c r="O2410" s="19">
        <v>10266</v>
      </c>
      <c r="P2410" s="19">
        <v>15177</v>
      </c>
      <c r="Q2410" s="20">
        <f>N2410/P2410</f>
        <v>0.3067799960466495</v>
      </c>
      <c r="R2410" s="20">
        <f>O2410/P2410</f>
        <v>0.6764182644791461</v>
      </c>
      <c r="S2410" s="19">
        <f>N2410-O2410</f>
        <v>-5610</v>
      </c>
      <c r="T2410" s="20">
        <f>Q2410-R2410</f>
        <v>-0.3696382684324966</v>
      </c>
      <c r="U2410" s="19">
        <f>E2410-N2410</f>
        <v>-779</v>
      </c>
      <c r="V2410" s="19">
        <f>F2410-O2410</f>
        <v>1029</v>
      </c>
      <c r="W2410" s="20">
        <f>H2410-Q2410</f>
        <v>-0.06175692836037006</v>
      </c>
      <c r="X2410" s="21">
        <f>I2410-R2410</f>
        <v>0.03741602737448468</v>
      </c>
      <c r="Y2410" s="22">
        <v>302.44</v>
      </c>
      <c r="Z2410" s="23">
        <f>C2410/Y2410</f>
        <v>131.4012696733236</v>
      </c>
      <c r="AA2410" s="24">
        <v>47021</v>
      </c>
      <c r="AB2410" t="s" s="25">
        <v>5887</v>
      </c>
      <c r="AC2410" s="26">
        <v>47</v>
      </c>
      <c r="AD2410" s="26">
        <v>21</v>
      </c>
      <c r="AE2410" t="s" s="42">
        <v>5878</v>
      </c>
      <c r="AF2410" t="s" s="43">
        <v>5865</v>
      </c>
      <c r="AG2410" t="s" s="34">
        <v>5879</v>
      </c>
      <c r="AH2410" s="31">
        <v>1830345</v>
      </c>
      <c r="AI2410" t="s" s="32">
        <v>96</v>
      </c>
      <c r="AJ2410" t="s" s="33">
        <v>5867</v>
      </c>
      <c r="AK2410" s="33"/>
      <c r="AL2410" s="33"/>
      <c r="AM2410" t="s" s="44">
        <v>115</v>
      </c>
      <c r="AN2410" s="36">
        <v>39105</v>
      </c>
      <c r="AO2410" s="37">
        <v>69</v>
      </c>
      <c r="AP2410" s="37">
        <v>13074</v>
      </c>
      <c r="AQ2410" s="38">
        <v>334.328888888889</v>
      </c>
      <c r="AR2410" s="37">
        <v>10441</v>
      </c>
      <c r="AS2410" s="38">
        <v>267</v>
      </c>
      <c r="AT2410" s="37">
        <v>209</v>
      </c>
      <c r="AU2410" s="38">
        <v>5.33888888888889</v>
      </c>
      <c r="AV2410" s="37">
        <v>1917</v>
      </c>
      <c r="AW2410" s="38">
        <v>49.02</v>
      </c>
      <c r="AX2410" s="37">
        <v>500</v>
      </c>
      <c r="AY2410" s="38">
        <v>12.7888888888889</v>
      </c>
      <c r="BB2410" s="37">
        <v>7</v>
      </c>
      <c r="BC2410" s="38">
        <v>0.18</v>
      </c>
      <c r="BJ2410" s="39">
        <v>0</v>
      </c>
      <c r="BK2410" s="40">
        <v>0</v>
      </c>
      <c r="BV2410" s="39">
        <v>0</v>
      </c>
      <c r="BW2410" s="40">
        <v>0</v>
      </c>
      <c r="CH2410" s="39">
        <v>0</v>
      </c>
      <c r="CI2410" s="40">
        <v>0</v>
      </c>
    </row>
    <row r="2411" s="14" customFormat="1" ht="14.65" customHeight="1">
      <c r="A2411" t="s" s="15">
        <v>5857</v>
      </c>
      <c r="B2411" t="s" s="16">
        <v>5477</v>
      </c>
      <c r="C2411" s="17">
        <v>17471</v>
      </c>
      <c r="D2411" t="s" s="18">
        <v>5</v>
      </c>
      <c r="E2411" s="19">
        <v>902</v>
      </c>
      <c r="F2411" s="19">
        <v>3827</v>
      </c>
      <c r="G2411" s="19">
        <v>4850</v>
      </c>
      <c r="H2411" s="20">
        <f>E2411/G2411</f>
        <v>0.185979381443299</v>
      </c>
      <c r="I2411" s="20">
        <f>F2411/G2411</f>
        <v>0.7890721649484536</v>
      </c>
      <c r="J2411" s="19">
        <f>E2411-F2411</f>
        <v>-2925</v>
      </c>
      <c r="K2411" s="19">
        <f>F2411-E2411</f>
        <v>2925</v>
      </c>
      <c r="L2411" s="20">
        <f>H2411-I2411</f>
        <v>-0.6030927835051546</v>
      </c>
      <c r="M2411" s="20">
        <f>I2411-H2411</f>
        <v>0.6030927835051546</v>
      </c>
      <c r="N2411" s="19">
        <v>1622</v>
      </c>
      <c r="O2411" s="19">
        <v>4672</v>
      </c>
      <c r="P2411" s="19">
        <v>6396</v>
      </c>
      <c r="Q2411" s="20">
        <f>N2411/P2411</f>
        <v>0.2535959974984365</v>
      </c>
      <c r="R2411" s="20">
        <f>O2411/P2411</f>
        <v>0.7304565353345841</v>
      </c>
      <c r="S2411" s="19">
        <f>N2411-O2411</f>
        <v>-3050</v>
      </c>
      <c r="T2411" s="20">
        <f>Q2411-R2411</f>
        <v>-0.4768605378361476</v>
      </c>
      <c r="U2411" s="19">
        <f>E2411-N2411</f>
        <v>-720</v>
      </c>
      <c r="V2411" s="19">
        <f>F2411-O2411</f>
        <v>-845</v>
      </c>
      <c r="W2411" s="20">
        <f>H2411-Q2411</f>
        <v>-0.06761661605513755</v>
      </c>
      <c r="X2411" s="21">
        <f>I2411-R2411</f>
        <v>0.05861562961386946</v>
      </c>
      <c r="Y2411" s="22">
        <v>285.74</v>
      </c>
      <c r="Z2411" s="23">
        <f>C2411/Y2411</f>
        <v>61.14299713025827</v>
      </c>
      <c r="AA2411" s="24">
        <v>47023</v>
      </c>
      <c r="AB2411" t="s" s="25">
        <v>5888</v>
      </c>
      <c r="AC2411" s="26">
        <v>47</v>
      </c>
      <c r="AD2411" s="26">
        <v>23</v>
      </c>
      <c r="AE2411" t="s" s="42">
        <v>5889</v>
      </c>
      <c r="AF2411" t="s" s="43">
        <v>5890</v>
      </c>
      <c r="AG2411" t="s" s="34">
        <v>5891</v>
      </c>
      <c r="AH2411" s="31">
        <v>129682</v>
      </c>
      <c r="AI2411" t="s" s="32">
        <v>96</v>
      </c>
      <c r="AJ2411" t="s" s="33">
        <v>5892</v>
      </c>
      <c r="AK2411" s="33"/>
      <c r="AL2411" s="33"/>
      <c r="AM2411" t="s" s="44">
        <v>115</v>
      </c>
      <c r="AN2411" s="36">
        <v>17131</v>
      </c>
      <c r="AO2411" s="37">
        <v>49</v>
      </c>
      <c r="AP2411" s="37">
        <v>8730</v>
      </c>
      <c r="AQ2411" s="38">
        <v>509.6</v>
      </c>
      <c r="AR2411" s="37">
        <v>6837</v>
      </c>
      <c r="AS2411" s="38">
        <v>399.1</v>
      </c>
      <c r="AT2411" s="37">
        <v>848</v>
      </c>
      <c r="AU2411" s="38">
        <v>49.5</v>
      </c>
      <c r="AV2411" s="37">
        <v>869</v>
      </c>
      <c r="AW2411" s="38">
        <v>50.7288888888889</v>
      </c>
      <c r="BB2411" s="37">
        <v>20</v>
      </c>
      <c r="BC2411" s="38">
        <v>1.16888888888889</v>
      </c>
      <c r="BJ2411" s="39">
        <v>0</v>
      </c>
      <c r="BK2411" s="40">
        <v>0</v>
      </c>
      <c r="BV2411" s="39">
        <v>0</v>
      </c>
      <c r="BW2411" s="40">
        <v>0</v>
      </c>
      <c r="CH2411" s="39">
        <v>0</v>
      </c>
      <c r="CI2411" s="40">
        <v>0</v>
      </c>
    </row>
    <row r="2412" s="14" customFormat="1" ht="14.65" customHeight="1">
      <c r="A2412" t="s" s="15">
        <v>5857</v>
      </c>
      <c r="B2412" t="s" s="16">
        <v>3562</v>
      </c>
      <c r="C2412" s="17">
        <v>31709</v>
      </c>
      <c r="D2412" t="s" s="18">
        <v>5</v>
      </c>
      <c r="E2412" s="19">
        <v>1831</v>
      </c>
      <c r="F2412" s="19">
        <v>8589</v>
      </c>
      <c r="G2412" s="19">
        <v>10706</v>
      </c>
      <c r="H2412" s="20">
        <f>E2412/G2412</f>
        <v>0.1710255931253503</v>
      </c>
      <c r="I2412" s="20">
        <f>F2412/G2412</f>
        <v>0.8022604147207174</v>
      </c>
      <c r="J2412" s="19">
        <f>E2412-F2412</f>
        <v>-6758</v>
      </c>
      <c r="K2412" s="19">
        <f>F2412-E2412</f>
        <v>6758</v>
      </c>
      <c r="L2412" s="20">
        <f>H2412-I2412</f>
        <v>-0.6312348215953671</v>
      </c>
      <c r="M2412" s="20">
        <f>I2412-H2412</f>
        <v>0.6312348215953671</v>
      </c>
      <c r="N2412" s="19">
        <v>2433</v>
      </c>
      <c r="O2412" s="19">
        <v>7617</v>
      </c>
      <c r="P2412" s="19">
        <v>10178</v>
      </c>
      <c r="Q2412" s="20">
        <f>N2412/P2412</f>
        <v>0.2390449990174887</v>
      </c>
      <c r="R2412" s="20">
        <f>O2412/P2412</f>
        <v>0.7483788563568481</v>
      </c>
      <c r="S2412" s="19">
        <f>N2412-O2412</f>
        <v>-5184</v>
      </c>
      <c r="T2412" s="20">
        <f>Q2412-R2412</f>
        <v>-0.5093338573393593</v>
      </c>
      <c r="U2412" s="19">
        <f>E2412-N2412</f>
        <v>-602</v>
      </c>
      <c r="V2412" s="19">
        <f>F2412-O2412</f>
        <v>972</v>
      </c>
      <c r="W2412" s="20">
        <f>H2412-Q2412</f>
        <v>-0.06801940589213845</v>
      </c>
      <c r="X2412" s="21">
        <f>I2412-R2412</f>
        <v>0.05388155836386932</v>
      </c>
      <c r="Y2412" s="22">
        <v>434.58</v>
      </c>
      <c r="Z2412" s="23">
        <f>C2412/Y2412</f>
        <v>72.96470155092273</v>
      </c>
      <c r="AA2412" s="24">
        <v>47025</v>
      </c>
      <c r="AB2412" t="s" s="25">
        <v>5893</v>
      </c>
      <c r="AC2412" s="26">
        <v>47</v>
      </c>
      <c r="AD2412" s="26">
        <v>25</v>
      </c>
      <c r="AE2412" s="42"/>
      <c r="AF2412" s="43"/>
      <c r="AG2412" s="34"/>
      <c r="AI2412" s="32"/>
      <c r="AJ2412" s="33"/>
      <c r="AK2412" s="33"/>
      <c r="AL2412" s="33"/>
      <c r="AM2412" t="s" s="44">
        <v>120</v>
      </c>
      <c r="AN2412" s="36">
        <v>32213</v>
      </c>
      <c r="AO2412" s="37">
        <v>93</v>
      </c>
      <c r="AP2412" s="37">
        <v>19564</v>
      </c>
      <c r="AQ2412" s="38">
        <v>607.33</v>
      </c>
      <c r="AR2412" s="37">
        <v>18142</v>
      </c>
      <c r="AS2412" s="38">
        <v>563.1900000000001</v>
      </c>
      <c r="AV2412" s="37">
        <v>860</v>
      </c>
      <c r="AW2412" s="38">
        <v>26.6988888888889</v>
      </c>
      <c r="AX2412" s="37">
        <v>110</v>
      </c>
      <c r="AY2412" s="38">
        <v>3.41</v>
      </c>
      <c r="BB2412" s="37">
        <v>1</v>
      </c>
      <c r="BC2412" s="38">
        <v>0.0288888888888889</v>
      </c>
      <c r="BJ2412" s="39">
        <v>0</v>
      </c>
      <c r="BK2412" s="40">
        <v>0</v>
      </c>
      <c r="BL2412" s="37">
        <v>451</v>
      </c>
      <c r="BM2412" s="38">
        <v>14</v>
      </c>
      <c r="BV2412" s="39">
        <v>0</v>
      </c>
      <c r="BW2412" s="40">
        <v>0</v>
      </c>
      <c r="CH2412" s="39">
        <v>0</v>
      </c>
      <c r="CI2412" s="40">
        <v>0</v>
      </c>
    </row>
    <row r="2413" s="14" customFormat="1" ht="14.65" customHeight="1">
      <c r="A2413" t="s" s="15">
        <v>5857</v>
      </c>
      <c r="B2413" t="s" s="16">
        <v>141</v>
      </c>
      <c r="C2413" s="17">
        <v>7771</v>
      </c>
      <c r="D2413" t="s" s="18">
        <v>5</v>
      </c>
      <c r="E2413" s="19">
        <v>707</v>
      </c>
      <c r="F2413" s="19">
        <v>2140</v>
      </c>
      <c r="G2413" s="19">
        <v>2919</v>
      </c>
      <c r="H2413" s="20">
        <f>E2413/G2413</f>
        <v>0.2422062350119904</v>
      </c>
      <c r="I2413" s="20">
        <f>F2413/G2413</f>
        <v>0.7331277834874957</v>
      </c>
      <c r="J2413" s="19">
        <f>E2413-F2413</f>
        <v>-1433</v>
      </c>
      <c r="K2413" s="19">
        <f>F2413-E2413</f>
        <v>1433</v>
      </c>
      <c r="L2413" s="20">
        <f>H2413-I2413</f>
        <v>-0.4909215484755053</v>
      </c>
      <c r="M2413" s="20">
        <f>I2413-H2413</f>
        <v>0.4909215484755053</v>
      </c>
      <c r="N2413" s="19">
        <v>1037</v>
      </c>
      <c r="O2413" s="19">
        <v>1747</v>
      </c>
      <c r="P2413" s="19">
        <v>2820</v>
      </c>
      <c r="Q2413" s="20">
        <f>N2413/P2413</f>
        <v>0.3677304964539007</v>
      </c>
      <c r="R2413" s="20">
        <f>O2413/P2413</f>
        <v>0.6195035460992908</v>
      </c>
      <c r="S2413" s="19">
        <f>N2413-O2413</f>
        <v>-710</v>
      </c>
      <c r="T2413" s="20">
        <f>Q2413-R2413</f>
        <v>-0.2517730496453901</v>
      </c>
      <c r="U2413" s="19">
        <f>E2413-N2413</f>
        <v>-330</v>
      </c>
      <c r="V2413" s="19">
        <f>F2413-O2413</f>
        <v>393</v>
      </c>
      <c r="W2413" s="20">
        <f>H2413-Q2413</f>
        <v>-0.1255242614419103</v>
      </c>
      <c r="X2413" s="21">
        <f>I2413-R2413</f>
        <v>0.1136242373882049</v>
      </c>
      <c r="Y2413" s="22">
        <v>236.54</v>
      </c>
      <c r="Z2413" s="23">
        <f>C2413/Y2413</f>
        <v>32.85279445336941</v>
      </c>
      <c r="AA2413" s="24">
        <v>47027</v>
      </c>
      <c r="AB2413" t="s" s="25">
        <v>5894</v>
      </c>
      <c r="AC2413" s="26">
        <v>47</v>
      </c>
      <c r="AD2413" s="26">
        <v>27</v>
      </c>
      <c r="AE2413" s="42"/>
      <c r="AF2413" s="43"/>
      <c r="AG2413" s="34"/>
      <c r="AI2413" s="32"/>
      <c r="AJ2413" s="33"/>
      <c r="AK2413" s="33"/>
      <c r="AL2413" s="33"/>
      <c r="AM2413" t="s" s="44">
        <v>120</v>
      </c>
      <c r="AN2413" s="36">
        <v>7861</v>
      </c>
      <c r="AO2413" s="37">
        <v>31</v>
      </c>
      <c r="AP2413" s="37">
        <v>3450</v>
      </c>
      <c r="AQ2413" s="38">
        <v>438.878888888889</v>
      </c>
      <c r="AR2413" s="37">
        <v>3246</v>
      </c>
      <c r="AS2413" s="38">
        <v>412.92</v>
      </c>
      <c r="AV2413" s="37">
        <v>164</v>
      </c>
      <c r="AW2413" s="38">
        <v>20.8588888888889</v>
      </c>
      <c r="AX2413" s="37">
        <v>40</v>
      </c>
      <c r="AY2413" s="38">
        <v>5.08888888888889</v>
      </c>
      <c r="BJ2413" s="39">
        <v>0</v>
      </c>
      <c r="BK2413" s="40">
        <v>0</v>
      </c>
      <c r="BV2413" s="39">
        <v>0</v>
      </c>
      <c r="BW2413" s="40">
        <v>0</v>
      </c>
      <c r="CH2413" s="39">
        <v>0</v>
      </c>
      <c r="CI2413" s="40">
        <v>0</v>
      </c>
    </row>
    <row r="2414" s="14" customFormat="1" ht="14.65" customHeight="1">
      <c r="A2414" t="s" s="15">
        <v>5857</v>
      </c>
      <c r="B2414" t="s" s="16">
        <v>5895</v>
      </c>
      <c r="C2414" s="17">
        <v>35162</v>
      </c>
      <c r="D2414" t="s" s="18">
        <v>5</v>
      </c>
      <c r="E2414" s="19">
        <v>1980</v>
      </c>
      <c r="F2414" s="19">
        <v>9791</v>
      </c>
      <c r="G2414" s="19">
        <v>12108</v>
      </c>
      <c r="H2414" s="20">
        <f>E2414/G2414</f>
        <v>0.1635282457879088</v>
      </c>
      <c r="I2414" s="20">
        <f>F2414/G2414</f>
        <v>0.8086389164188966</v>
      </c>
      <c r="J2414" s="19">
        <f>E2414-F2414</f>
        <v>-7811</v>
      </c>
      <c r="K2414" s="19">
        <f>F2414-E2414</f>
        <v>7811</v>
      </c>
      <c r="L2414" s="20">
        <f>H2414-I2414</f>
        <v>-0.6451106706309878</v>
      </c>
      <c r="M2414" s="20">
        <f>I2414-H2414</f>
        <v>0.6451106706309878</v>
      </c>
      <c r="N2414" s="19">
        <v>2804</v>
      </c>
      <c r="O2414" s="19">
        <v>8459</v>
      </c>
      <c r="P2414" s="19">
        <v>11450</v>
      </c>
      <c r="Q2414" s="20">
        <f>N2414/P2414</f>
        <v>0.2448908296943231</v>
      </c>
      <c r="R2414" s="20">
        <f>O2414/P2414</f>
        <v>0.7387772925764192</v>
      </c>
      <c r="S2414" s="19">
        <f>N2414-O2414</f>
        <v>-5655</v>
      </c>
      <c r="T2414" s="20">
        <f>Q2414-R2414</f>
        <v>-0.4938864628820961</v>
      </c>
      <c r="U2414" s="19">
        <f>E2414-N2414</f>
        <v>-824</v>
      </c>
      <c r="V2414" s="19">
        <f>F2414-O2414</f>
        <v>1332</v>
      </c>
      <c r="W2414" s="20">
        <f>H2414-Q2414</f>
        <v>-0.08136258390641432</v>
      </c>
      <c r="X2414" s="21">
        <f>I2414-R2414</f>
        <v>0.0698616238424774</v>
      </c>
      <c r="Y2414" s="22">
        <v>434.57</v>
      </c>
      <c r="Z2414" s="23">
        <f>C2414/Y2414</f>
        <v>80.91216604919806</v>
      </c>
      <c r="AA2414" s="24">
        <v>47029</v>
      </c>
      <c r="AB2414" t="s" s="25">
        <v>5896</v>
      </c>
      <c r="AC2414" s="26">
        <v>47</v>
      </c>
      <c r="AD2414" s="26">
        <v>29</v>
      </c>
      <c r="AE2414" t="s" s="42">
        <v>5897</v>
      </c>
      <c r="AF2414" t="s" s="43">
        <v>5860</v>
      </c>
      <c r="AG2414" t="s" s="33">
        <v>5898</v>
      </c>
      <c r="AI2414" t="s" s="33">
        <v>108</v>
      </c>
      <c r="AJ2414" t="s" s="33">
        <v>5862</v>
      </c>
      <c r="AK2414" s="33"/>
      <c r="AL2414" s="33"/>
      <c r="AM2414" t="s" s="44">
        <v>97</v>
      </c>
      <c r="AN2414" s="36">
        <v>35662</v>
      </c>
      <c r="AO2414" s="37">
        <v>94</v>
      </c>
      <c r="AP2414" s="37">
        <v>15639</v>
      </c>
      <c r="AQ2414" s="38">
        <v>438.528888888889</v>
      </c>
      <c r="AR2414" s="37">
        <v>13136</v>
      </c>
      <c r="AS2414" s="38">
        <v>368.35</v>
      </c>
      <c r="AT2414" s="37">
        <v>360</v>
      </c>
      <c r="AU2414" s="38">
        <v>10.0888888888889</v>
      </c>
      <c r="AV2414" s="37">
        <v>1900</v>
      </c>
      <c r="AW2414" s="38">
        <v>53.28</v>
      </c>
      <c r="AX2414" s="37">
        <v>240</v>
      </c>
      <c r="AY2414" s="38">
        <v>6.73</v>
      </c>
      <c r="BB2414" s="37">
        <v>3</v>
      </c>
      <c r="BC2414" s="38">
        <v>0.08</v>
      </c>
      <c r="BJ2414" s="39">
        <v>0</v>
      </c>
      <c r="BK2414" s="40">
        <v>0</v>
      </c>
      <c r="BV2414" s="39">
        <v>0</v>
      </c>
      <c r="BW2414" s="40">
        <v>0</v>
      </c>
      <c r="CH2414" s="39">
        <v>0</v>
      </c>
      <c r="CI2414" s="40">
        <v>0</v>
      </c>
    </row>
    <row r="2415" s="14" customFormat="1" ht="14.65" customHeight="1">
      <c r="A2415" t="s" s="15">
        <v>5857</v>
      </c>
      <c r="B2415" t="s" s="16">
        <v>145</v>
      </c>
      <c r="C2415" s="17">
        <v>54277</v>
      </c>
      <c r="D2415" t="s" s="18">
        <v>5</v>
      </c>
      <c r="E2415" s="19">
        <v>4741</v>
      </c>
      <c r="F2415" s="19">
        <v>14409</v>
      </c>
      <c r="G2415" s="19">
        <v>19895</v>
      </c>
      <c r="H2415" s="20">
        <f>E2415/G2415</f>
        <v>0.2383010806735361</v>
      </c>
      <c r="I2415" s="20">
        <f>F2415/G2415</f>
        <v>0.7242523247046997</v>
      </c>
      <c r="J2415" s="19">
        <f>E2415-F2415</f>
        <v>-9668</v>
      </c>
      <c r="K2415" s="19">
        <f>F2415-E2415</f>
        <v>9668</v>
      </c>
      <c r="L2415" s="20">
        <f>H2415-I2415</f>
        <v>-0.4859512440311636</v>
      </c>
      <c r="M2415" s="20">
        <f>I2415-H2415</f>
        <v>0.4859512440311636</v>
      </c>
      <c r="N2415" s="19">
        <v>5865</v>
      </c>
      <c r="O2415" s="19">
        <v>13013</v>
      </c>
      <c r="P2415" s="19">
        <v>19242</v>
      </c>
      <c r="Q2415" s="20">
        <f>N2415/P2415</f>
        <v>0.3048019956345494</v>
      </c>
      <c r="R2415" s="20">
        <f>O2415/P2415</f>
        <v>0.6762810518657104</v>
      </c>
      <c r="S2415" s="19">
        <f>N2415-O2415</f>
        <v>-7148</v>
      </c>
      <c r="T2415" s="20">
        <f>Q2415-R2415</f>
        <v>-0.371479056231161</v>
      </c>
      <c r="U2415" s="19">
        <f>E2415-N2415</f>
        <v>-1124</v>
      </c>
      <c r="V2415" s="19">
        <f>F2415-O2415</f>
        <v>1396</v>
      </c>
      <c r="W2415" s="20">
        <f>H2415-Q2415</f>
        <v>-0.06650091496101335</v>
      </c>
      <c r="X2415" s="21">
        <f>I2415-R2415</f>
        <v>0.04797127283898928</v>
      </c>
      <c r="Y2415" s="22">
        <v>428.96</v>
      </c>
      <c r="Z2415" s="23">
        <f>C2415/Y2415</f>
        <v>126.5316113390526</v>
      </c>
      <c r="AA2415" s="24">
        <v>47031</v>
      </c>
      <c r="AB2415" t="s" s="25">
        <v>5899</v>
      </c>
      <c r="AC2415" s="26">
        <v>47</v>
      </c>
      <c r="AD2415" s="26">
        <v>31</v>
      </c>
      <c r="AE2415" t="s" s="42">
        <v>5900</v>
      </c>
      <c r="AF2415" s="43"/>
      <c r="AG2415" t="s" s="33">
        <v>5901</v>
      </c>
      <c r="AI2415" t="s" s="33">
        <v>108</v>
      </c>
      <c r="AJ2415" s="33"/>
      <c r="AK2415" s="33"/>
      <c r="AL2415" s="33"/>
      <c r="AM2415" t="s" s="44">
        <v>97</v>
      </c>
      <c r="AN2415" s="36">
        <v>52796</v>
      </c>
      <c r="AO2415" s="37">
        <v>112</v>
      </c>
      <c r="AP2415" s="37">
        <v>27532</v>
      </c>
      <c r="AQ2415" s="38">
        <v>521.48</v>
      </c>
      <c r="AR2415" s="37">
        <v>19505</v>
      </c>
      <c r="AS2415" s="38">
        <v>369.438888888889</v>
      </c>
      <c r="AT2415" s="37">
        <v>296</v>
      </c>
      <c r="AU2415" s="38">
        <v>5.61</v>
      </c>
      <c r="AV2415" s="37">
        <v>5589</v>
      </c>
      <c r="AW2415" s="38">
        <v>105.858888888889</v>
      </c>
      <c r="AX2415" s="37">
        <v>1245</v>
      </c>
      <c r="AY2415" s="38">
        <v>23.5788888888889</v>
      </c>
      <c r="BB2415" s="37">
        <v>7</v>
      </c>
      <c r="BC2415" s="38">
        <v>0.13</v>
      </c>
      <c r="BJ2415" s="39">
        <v>0</v>
      </c>
      <c r="BK2415" s="40">
        <v>0</v>
      </c>
      <c r="BL2415" s="37">
        <v>687</v>
      </c>
      <c r="BM2415" s="38">
        <v>13.0088888888889</v>
      </c>
      <c r="BV2415" s="39">
        <v>0</v>
      </c>
      <c r="BW2415" s="40">
        <v>0</v>
      </c>
      <c r="CH2415" s="39">
        <v>0</v>
      </c>
      <c r="CI2415" s="40">
        <v>0</v>
      </c>
      <c r="CJ2415" s="37">
        <v>47</v>
      </c>
      <c r="CK2415" s="38">
        <v>0.89</v>
      </c>
    </row>
    <row r="2416" s="14" customFormat="1" ht="14.65" customHeight="1">
      <c r="A2416" t="s" s="15">
        <v>5857</v>
      </c>
      <c r="B2416" t="s" s="16">
        <v>5902</v>
      </c>
      <c r="C2416" s="17">
        <v>14601</v>
      </c>
      <c r="D2416" t="s" s="18">
        <v>5</v>
      </c>
      <c r="E2416" s="19">
        <v>1302</v>
      </c>
      <c r="F2416" s="19">
        <v>3977</v>
      </c>
      <c r="G2416" s="19">
        <v>5386</v>
      </c>
      <c r="H2416" s="20">
        <f>E2416/G2416</f>
        <v>0.2417378388414408</v>
      </c>
      <c r="I2416" s="20">
        <f>F2416/G2416</f>
        <v>0.7383958410694393</v>
      </c>
      <c r="J2416" s="19">
        <f>E2416-F2416</f>
        <v>-2675</v>
      </c>
      <c r="K2416" s="19">
        <f>F2416-E2416</f>
        <v>2675</v>
      </c>
      <c r="L2416" s="20">
        <f>H2416-I2416</f>
        <v>-0.4966580022279986</v>
      </c>
      <c r="M2416" s="20">
        <f>I2416-H2416</f>
        <v>0.4966580022279986</v>
      </c>
      <c r="N2416" s="19">
        <v>1669</v>
      </c>
      <c r="O2416" s="19">
        <v>3782</v>
      </c>
      <c r="P2416" s="19">
        <v>5497</v>
      </c>
      <c r="Q2416" s="20">
        <f>N2416/P2416</f>
        <v>0.3036201564489722</v>
      </c>
      <c r="R2416" s="20">
        <f>O2416/P2416</f>
        <v>0.6880116427142078</v>
      </c>
      <c r="S2416" s="19">
        <f>N2416-O2416</f>
        <v>-2113</v>
      </c>
      <c r="T2416" s="20">
        <f>Q2416-R2416</f>
        <v>-0.3843914862652356</v>
      </c>
      <c r="U2416" s="19">
        <f>E2416-N2416</f>
        <v>-367</v>
      </c>
      <c r="V2416" s="19">
        <f>F2416-O2416</f>
        <v>195</v>
      </c>
      <c r="W2416" s="20">
        <f>H2416-Q2416</f>
        <v>-0.06188231760753141</v>
      </c>
      <c r="X2416" s="21">
        <f>I2416-R2416</f>
        <v>0.05038419835523156</v>
      </c>
      <c r="Y2416" s="22">
        <v>265.54</v>
      </c>
      <c r="Z2416" s="23">
        <f>C2416/Y2416</f>
        <v>54.9860661293967</v>
      </c>
      <c r="AA2416" s="24">
        <v>47033</v>
      </c>
      <c r="AB2416" t="s" s="25">
        <v>5903</v>
      </c>
      <c r="AC2416" s="26">
        <v>47</v>
      </c>
      <c r="AD2416" s="26">
        <v>33</v>
      </c>
      <c r="AE2416" t="s" s="42">
        <v>5889</v>
      </c>
      <c r="AF2416" t="s" s="43">
        <v>5890</v>
      </c>
      <c r="AG2416" t="s" s="34">
        <v>5891</v>
      </c>
      <c r="AH2416" s="31">
        <v>129682</v>
      </c>
      <c r="AI2416" t="s" s="32">
        <v>96</v>
      </c>
      <c r="AJ2416" t="s" s="33">
        <v>5892</v>
      </c>
      <c r="AK2416" s="33"/>
      <c r="AL2416" s="33"/>
      <c r="AM2416" t="s" s="44">
        <v>115</v>
      </c>
      <c r="AN2416" s="36">
        <v>14586</v>
      </c>
      <c r="AO2416" s="37">
        <v>61</v>
      </c>
      <c r="AP2416" s="37">
        <v>10307</v>
      </c>
      <c r="AQ2416" s="38">
        <v>706.638888888889</v>
      </c>
      <c r="AR2416" s="37">
        <v>7678</v>
      </c>
      <c r="AS2416" s="38">
        <v>526.398888888889</v>
      </c>
      <c r="AT2416" s="37">
        <v>654</v>
      </c>
      <c r="AU2416" s="38">
        <v>44.84</v>
      </c>
      <c r="AV2416" s="37">
        <v>1973</v>
      </c>
      <c r="AW2416" s="38">
        <v>135.27</v>
      </c>
      <c r="BB2416" s="37">
        <v>2</v>
      </c>
      <c r="BC2416" s="38">
        <v>0.14</v>
      </c>
      <c r="BJ2416" s="39">
        <v>0</v>
      </c>
      <c r="BK2416" s="40">
        <v>0</v>
      </c>
      <c r="BV2416" s="39">
        <v>0</v>
      </c>
      <c r="BW2416" s="40">
        <v>0</v>
      </c>
      <c r="CH2416" s="39">
        <v>0</v>
      </c>
      <c r="CI2416" s="40">
        <v>0</v>
      </c>
    </row>
    <row r="2417" s="14" customFormat="1" ht="14.65" customHeight="1">
      <c r="A2417" t="s" s="15">
        <v>5857</v>
      </c>
      <c r="B2417" t="s" s="16">
        <v>1709</v>
      </c>
      <c r="C2417" s="17">
        <v>58229</v>
      </c>
      <c r="D2417" t="s" s="18">
        <v>5</v>
      </c>
      <c r="E2417" s="19">
        <v>5202</v>
      </c>
      <c r="F2417" s="19">
        <v>20410</v>
      </c>
      <c r="G2417" s="19">
        <v>26298</v>
      </c>
      <c r="H2417" s="20">
        <f>E2417/G2417</f>
        <v>0.1978097193702943</v>
      </c>
      <c r="I2417" s="20">
        <f>F2417/G2417</f>
        <v>0.7761046467411971</v>
      </c>
      <c r="J2417" s="19">
        <f>E2417-F2417</f>
        <v>-15208</v>
      </c>
      <c r="K2417" s="19">
        <f>F2417-E2417</f>
        <v>15208</v>
      </c>
      <c r="L2417" s="20">
        <f>H2417-I2417</f>
        <v>-0.5782949273709027</v>
      </c>
      <c r="M2417" s="20">
        <f>I2417-H2417</f>
        <v>0.5782949273709027</v>
      </c>
      <c r="N2417" s="19">
        <v>6260</v>
      </c>
      <c r="O2417" s="19">
        <v>18651</v>
      </c>
      <c r="P2417" s="19">
        <v>25244</v>
      </c>
      <c r="Q2417" s="20">
        <f>N2417/P2417</f>
        <v>0.2479797179527809</v>
      </c>
      <c r="R2417" s="20">
        <f>O2417/P2417</f>
        <v>0.7388290286800824</v>
      </c>
      <c r="S2417" s="19">
        <f>N2417-O2417</f>
        <v>-12391</v>
      </c>
      <c r="T2417" s="20">
        <f>Q2417-R2417</f>
        <v>-0.4908493107273015</v>
      </c>
      <c r="U2417" s="19">
        <f>E2417-N2417</f>
        <v>-1058</v>
      </c>
      <c r="V2417" s="19">
        <f>F2417-O2417</f>
        <v>1759</v>
      </c>
      <c r="W2417" s="20">
        <f>H2417-Q2417</f>
        <v>-0.05016999858248655</v>
      </c>
      <c r="X2417" s="21">
        <f>I2417-R2417</f>
        <v>0.03727561806111468</v>
      </c>
      <c r="Y2417" s="22">
        <v>681.03</v>
      </c>
      <c r="Z2417" s="23">
        <f>C2417/Y2417</f>
        <v>85.50137292042935</v>
      </c>
      <c r="AA2417" s="24">
        <v>47035</v>
      </c>
      <c r="AB2417" t="s" s="25">
        <v>5904</v>
      </c>
      <c r="AC2417" s="26">
        <v>47</v>
      </c>
      <c r="AD2417" s="26">
        <v>35</v>
      </c>
      <c r="AE2417" t="s" s="42">
        <v>5905</v>
      </c>
      <c r="AF2417" s="43"/>
      <c r="AG2417" t="s" s="33">
        <v>5906</v>
      </c>
      <c r="AI2417" t="s" s="33">
        <v>108</v>
      </c>
      <c r="AJ2417" s="33"/>
      <c r="AK2417" s="33"/>
      <c r="AL2417" s="33"/>
      <c r="AM2417" t="s" s="44">
        <v>97</v>
      </c>
      <c r="AN2417" s="36">
        <v>56053</v>
      </c>
      <c r="AO2417" s="37">
        <v>113</v>
      </c>
      <c r="AP2417" s="37">
        <v>27869</v>
      </c>
      <c r="AQ2417" s="38">
        <v>497.188888888889</v>
      </c>
      <c r="AR2417" s="37">
        <v>18060</v>
      </c>
      <c r="AS2417" s="38">
        <v>322.198888888889</v>
      </c>
      <c r="AV2417" s="37">
        <v>5068</v>
      </c>
      <c r="AW2417" s="38">
        <v>90.4088888888889</v>
      </c>
      <c r="AX2417" s="37">
        <v>2531</v>
      </c>
      <c r="AY2417" s="38">
        <v>45.1488888888889</v>
      </c>
      <c r="BB2417" s="37">
        <v>4</v>
      </c>
      <c r="BC2417" s="38">
        <v>0.07000000000000001</v>
      </c>
      <c r="BJ2417" s="39">
        <v>0</v>
      </c>
      <c r="BK2417" s="40">
        <v>0</v>
      </c>
      <c r="BL2417" s="37">
        <v>591</v>
      </c>
      <c r="BM2417" s="38">
        <v>10.5388888888889</v>
      </c>
      <c r="BV2417" s="39">
        <v>0</v>
      </c>
      <c r="BW2417" s="40">
        <v>0</v>
      </c>
      <c r="CF2417" s="37">
        <v>1615</v>
      </c>
      <c r="CG2417" s="38">
        <v>28.8088888888889</v>
      </c>
      <c r="CH2417" s="39">
        <v>1615</v>
      </c>
      <c r="CI2417" s="40">
        <v>28.8088888888889</v>
      </c>
    </row>
    <row r="2418" s="14" customFormat="1" ht="14.65" customHeight="1">
      <c r="A2418" t="s" s="15">
        <v>5857</v>
      </c>
      <c r="B2418" t="s" s="16">
        <v>4664</v>
      </c>
      <c r="C2418" s="17">
        <v>678889</v>
      </c>
      <c r="D2418" t="s" s="18">
        <v>5</v>
      </c>
      <c r="E2418" s="19">
        <v>148473</v>
      </c>
      <c r="F2418" s="19">
        <v>84365</v>
      </c>
      <c r="G2418" s="19">
        <v>246199</v>
      </c>
      <c r="H2418" s="20">
        <f>E2418/G2418</f>
        <v>0.6030609385090923</v>
      </c>
      <c r="I2418" s="20">
        <f>F2418/G2418</f>
        <v>0.3426699539803167</v>
      </c>
      <c r="J2418" s="19">
        <f>E2418-F2418</f>
        <v>64108</v>
      </c>
      <c r="K2418" s="19">
        <f>F2418-E2418</f>
        <v>-64108</v>
      </c>
      <c r="L2418" s="20">
        <f>H2418-I2418</f>
        <v>0.2603909845287755</v>
      </c>
      <c r="M2418" s="20">
        <f>I2418-H2418</f>
        <v>-0.2603909845287755</v>
      </c>
      <c r="N2418" s="19">
        <v>138899</v>
      </c>
      <c r="O2418" s="19">
        <v>94464</v>
      </c>
      <c r="P2418" s="19">
        <v>237372</v>
      </c>
      <c r="Q2418" s="20">
        <f>N2418/P2418</f>
        <v>0.585153261547276</v>
      </c>
      <c r="R2418" s="20">
        <f>O2418/P2418</f>
        <v>0.3979576361154643</v>
      </c>
      <c r="S2418" s="19">
        <f>N2418-O2418</f>
        <v>44435</v>
      </c>
      <c r="T2418" s="20">
        <f>Q2418-R2418</f>
        <v>0.1871956254318117</v>
      </c>
      <c r="U2418" s="19">
        <f>E2418-N2418</f>
        <v>9574</v>
      </c>
      <c r="V2418" s="19">
        <f>F2418-O2418</f>
        <v>-10099</v>
      </c>
      <c r="W2418" s="20">
        <f>H2418-Q2418</f>
        <v>0.01790767696181628</v>
      </c>
      <c r="X2418" s="21">
        <f>I2418-R2418</f>
        <v>-0.05528768213514756</v>
      </c>
      <c r="Y2418" s="22">
        <v>504.03</v>
      </c>
      <c r="Z2418" s="23">
        <f>C2418/Y2418</f>
        <v>1346.921810209710</v>
      </c>
      <c r="AA2418" s="24">
        <v>47037</v>
      </c>
      <c r="AB2418" t="s" s="25">
        <v>5907</v>
      </c>
      <c r="AC2418" s="26">
        <v>47</v>
      </c>
      <c r="AD2418" s="26">
        <v>37</v>
      </c>
      <c r="AE2418" t="s" s="42">
        <v>5878</v>
      </c>
      <c r="AF2418" t="s" s="43">
        <v>5865</v>
      </c>
      <c r="AG2418" t="s" s="34">
        <v>5879</v>
      </c>
      <c r="AH2418" s="31">
        <v>1830345</v>
      </c>
      <c r="AI2418" t="s" s="32">
        <v>96</v>
      </c>
      <c r="AJ2418" t="s" s="33">
        <v>5867</v>
      </c>
      <c r="AK2418" s="33"/>
      <c r="AL2418" s="33"/>
      <c r="AM2418" t="s" s="44">
        <v>97</v>
      </c>
      <c r="AN2418" s="36">
        <v>626681</v>
      </c>
      <c r="AO2418" s="37">
        <v>782</v>
      </c>
      <c r="AP2418" s="37">
        <v>365223</v>
      </c>
      <c r="AQ2418" s="38">
        <v>582.788888888889</v>
      </c>
      <c r="AR2418" s="37">
        <v>208931</v>
      </c>
      <c r="AS2418" s="38">
        <v>333.388888888889</v>
      </c>
      <c r="AT2418" s="37">
        <v>45441</v>
      </c>
      <c r="AU2418" s="38">
        <v>72.51000000000001</v>
      </c>
      <c r="AV2418" s="37">
        <v>55873</v>
      </c>
      <c r="AW2418" s="38">
        <v>89.1588888888889</v>
      </c>
      <c r="AX2418" s="37">
        <v>30874</v>
      </c>
      <c r="AY2418" s="38">
        <v>49.27</v>
      </c>
      <c r="AZ2418" s="37">
        <v>7022</v>
      </c>
      <c r="BA2418" s="38">
        <v>11.21</v>
      </c>
      <c r="BB2418" s="37">
        <v>751</v>
      </c>
      <c r="BC2418" s="38">
        <v>1.19888888888889</v>
      </c>
      <c r="BD2418" s="37">
        <v>124</v>
      </c>
      <c r="BE2418" s="38">
        <v>0.197867814725514</v>
      </c>
      <c r="BF2418" s="37">
        <v>696</v>
      </c>
      <c r="BG2418" s="38">
        <v>1.11061289555611</v>
      </c>
      <c r="BH2418" s="37">
        <v>39</v>
      </c>
      <c r="BI2418" s="38">
        <v>0.0622326191475408</v>
      </c>
      <c r="BJ2418" s="39">
        <v>859</v>
      </c>
      <c r="BK2418" s="40">
        <v>1.370713329429165</v>
      </c>
      <c r="BL2418" s="37">
        <v>5022</v>
      </c>
      <c r="BM2418" s="38">
        <v>8.00888888888889</v>
      </c>
      <c r="BN2418" s="37">
        <v>1980</v>
      </c>
      <c r="BO2418" s="38">
        <v>3.15950220287515</v>
      </c>
      <c r="BT2418" s="37">
        <v>1033</v>
      </c>
      <c r="BU2418" s="38">
        <v>1.6483665533182</v>
      </c>
      <c r="BV2418" s="39">
        <v>3013</v>
      </c>
      <c r="BW2418" s="40">
        <v>4.80786875619335</v>
      </c>
      <c r="BX2418" s="37">
        <v>5080</v>
      </c>
      <c r="BY2418" s="38">
        <v>8.10888888888889</v>
      </c>
      <c r="BZ2418" s="37">
        <v>853</v>
      </c>
      <c r="CA2418" s="38">
        <v>1.36</v>
      </c>
      <c r="CB2418" s="37">
        <v>725</v>
      </c>
      <c r="CC2418" s="38">
        <v>1.15888888888889</v>
      </c>
      <c r="CH2418" s="39">
        <v>1578</v>
      </c>
      <c r="CI2418" s="40">
        <v>2.51888888888889</v>
      </c>
      <c r="CJ2418" s="37">
        <v>619</v>
      </c>
      <c r="CK2418" s="38">
        <v>0.99</v>
      </c>
      <c r="CL2418" s="37">
        <v>4</v>
      </c>
      <c r="CM2418" s="41">
        <v>0.008888888888888891</v>
      </c>
    </row>
    <row r="2419" s="14" customFormat="1" ht="14.65" customHeight="1">
      <c r="A2419" t="s" s="15">
        <v>5857</v>
      </c>
      <c r="B2419" t="s" s="16">
        <v>1281</v>
      </c>
      <c r="C2419" s="17">
        <v>11660</v>
      </c>
      <c r="D2419" t="s" s="18">
        <v>5</v>
      </c>
      <c r="E2419" s="19">
        <v>894</v>
      </c>
      <c r="F2419" s="19">
        <v>3580</v>
      </c>
      <c r="G2419" s="19">
        <v>4577</v>
      </c>
      <c r="H2419" s="20">
        <f>E2419/G2419</f>
        <v>0.1953244483285995</v>
      </c>
      <c r="I2419" s="20">
        <f>F2419/G2419</f>
        <v>0.7821717282062486</v>
      </c>
      <c r="J2419" s="19">
        <f>E2419-F2419</f>
        <v>-2686</v>
      </c>
      <c r="K2419" s="19">
        <f>F2419-E2419</f>
        <v>2686</v>
      </c>
      <c r="L2419" s="20">
        <f>H2419-I2419</f>
        <v>-0.5868472798776491</v>
      </c>
      <c r="M2419" s="20">
        <f>I2419-H2419</f>
        <v>0.5868472798776491</v>
      </c>
      <c r="N2419" s="19">
        <v>1302</v>
      </c>
      <c r="O2419" s="19">
        <v>2873</v>
      </c>
      <c r="P2419" s="19">
        <v>4248</v>
      </c>
      <c r="Q2419" s="20">
        <f>N2419/P2419</f>
        <v>0.3064971751412429</v>
      </c>
      <c r="R2419" s="20">
        <f>O2419/P2419</f>
        <v>0.6763182674199624</v>
      </c>
      <c r="S2419" s="19">
        <f>N2419-O2419</f>
        <v>-1571</v>
      </c>
      <c r="T2419" s="20">
        <f>Q2419-R2419</f>
        <v>-0.3698210922787195</v>
      </c>
      <c r="U2419" s="19">
        <f>E2419-N2419</f>
        <v>-408</v>
      </c>
      <c r="V2419" s="19">
        <f>F2419-O2419</f>
        <v>707</v>
      </c>
      <c r="W2419" s="20">
        <f>H2419-Q2419</f>
        <v>-0.1111727268126434</v>
      </c>
      <c r="X2419" s="21">
        <f>I2419-R2419</f>
        <v>0.1058534607862862</v>
      </c>
      <c r="Y2419" s="22">
        <v>333.85</v>
      </c>
      <c r="Z2419" s="23">
        <f>C2419/Y2419</f>
        <v>34.92586490939044</v>
      </c>
      <c r="AA2419" s="24">
        <v>47039</v>
      </c>
      <c r="AB2419" t="s" s="25">
        <v>5908</v>
      </c>
      <c r="AC2419" s="26">
        <v>47</v>
      </c>
      <c r="AD2419" s="26">
        <v>39</v>
      </c>
      <c r="AE2419" s="42"/>
      <c r="AF2419" s="43"/>
      <c r="AG2419" s="34"/>
      <c r="AI2419" s="32"/>
      <c r="AJ2419" s="33"/>
      <c r="AK2419" s="33"/>
      <c r="AL2419" s="33"/>
      <c r="AM2419" t="s" s="44">
        <v>120</v>
      </c>
      <c r="AN2419" s="36">
        <v>11757</v>
      </c>
      <c r="AO2419" s="37">
        <v>53</v>
      </c>
      <c r="AP2419" s="37">
        <v>6567</v>
      </c>
      <c r="AQ2419" s="38">
        <v>558.558888888889</v>
      </c>
      <c r="AR2419" s="37">
        <v>5215</v>
      </c>
      <c r="AS2419" s="38">
        <v>443.568888888889</v>
      </c>
      <c r="AT2419" s="37">
        <v>251</v>
      </c>
      <c r="AU2419" s="38">
        <v>21.35</v>
      </c>
      <c r="AV2419" s="37">
        <v>1013</v>
      </c>
      <c r="AW2419" s="38">
        <v>86.1588888888889</v>
      </c>
      <c r="AX2419" s="37">
        <v>88</v>
      </c>
      <c r="AY2419" s="38">
        <v>7.48</v>
      </c>
      <c r="BJ2419" s="39">
        <v>0</v>
      </c>
      <c r="BK2419" s="40">
        <v>0</v>
      </c>
      <c r="BV2419" s="39">
        <v>0</v>
      </c>
      <c r="BW2419" s="40">
        <v>0</v>
      </c>
      <c r="CH2419" s="39">
        <v>0</v>
      </c>
      <c r="CI2419" s="40">
        <v>0</v>
      </c>
    </row>
    <row r="2420" s="14" customFormat="1" ht="14.65" customHeight="1">
      <c r="A2420" t="s" s="15">
        <v>5857</v>
      </c>
      <c r="B2420" t="s" s="16">
        <v>177</v>
      </c>
      <c r="C2420" s="17">
        <v>19182</v>
      </c>
      <c r="D2420" t="s" s="18">
        <v>5</v>
      </c>
      <c r="E2420" s="19">
        <v>1566</v>
      </c>
      <c r="F2420" s="19">
        <v>5164</v>
      </c>
      <c r="G2420" s="19">
        <v>6940</v>
      </c>
      <c r="H2420" s="20">
        <f>E2420/G2420</f>
        <v>0.2256484149855908</v>
      </c>
      <c r="I2420" s="20">
        <f>F2420/G2420</f>
        <v>0.7440922190201729</v>
      </c>
      <c r="J2420" s="19">
        <f>E2420-F2420</f>
        <v>-3598</v>
      </c>
      <c r="K2420" s="19">
        <f>F2420-E2420</f>
        <v>3598</v>
      </c>
      <c r="L2420" s="20">
        <f>H2420-I2420</f>
        <v>-0.5184438040345821</v>
      </c>
      <c r="M2420" s="20">
        <f>I2420-H2420</f>
        <v>0.5184438040345821</v>
      </c>
      <c r="N2420" s="19">
        <v>2168</v>
      </c>
      <c r="O2420" s="19">
        <v>4134</v>
      </c>
      <c r="P2420" s="19">
        <v>6406</v>
      </c>
      <c r="Q2420" s="20">
        <f>N2420/P2420</f>
        <v>0.3384327193256322</v>
      </c>
      <c r="R2420" s="20">
        <f>O2420/P2420</f>
        <v>0.6453325007805183</v>
      </c>
      <c r="S2420" s="19">
        <f>N2420-O2420</f>
        <v>-1966</v>
      </c>
      <c r="T2420" s="20">
        <f>Q2420-R2420</f>
        <v>-0.3068997814548861</v>
      </c>
      <c r="U2420" s="19">
        <f>E2420-N2420</f>
        <v>-602</v>
      </c>
      <c r="V2420" s="19">
        <f>F2420-O2420</f>
        <v>1030</v>
      </c>
      <c r="W2420" s="20">
        <f>H2420-Q2420</f>
        <v>-0.1127843043400415</v>
      </c>
      <c r="X2420" s="21">
        <f>I2420-R2420</f>
        <v>0.09875971823965457</v>
      </c>
      <c r="Y2420" s="22">
        <v>304.35</v>
      </c>
      <c r="Z2420" s="23">
        <f>C2420/Y2420</f>
        <v>63.02612124199113</v>
      </c>
      <c r="AA2420" s="24">
        <v>47041</v>
      </c>
      <c r="AB2420" t="s" s="25">
        <v>5909</v>
      </c>
      <c r="AC2420" s="26">
        <v>47</v>
      </c>
      <c r="AD2420" s="26">
        <v>41</v>
      </c>
      <c r="AE2420" s="42"/>
      <c r="AF2420" s="43"/>
      <c r="AG2420" s="34"/>
      <c r="AI2420" s="32"/>
      <c r="AJ2420" s="33"/>
      <c r="AK2420" s="33"/>
      <c r="AL2420" s="33"/>
      <c r="AM2420" t="s" s="44">
        <v>120</v>
      </c>
      <c r="AN2420" s="36">
        <v>18723</v>
      </c>
      <c r="AO2420" s="37">
        <v>66</v>
      </c>
      <c r="AP2420" s="37">
        <v>9755</v>
      </c>
      <c r="AQ2420" s="38">
        <v>521.018888888889</v>
      </c>
      <c r="AR2420" s="37">
        <v>7534</v>
      </c>
      <c r="AS2420" s="38">
        <v>402.388888888889</v>
      </c>
      <c r="AV2420" s="37">
        <v>1320</v>
      </c>
      <c r="AW2420" s="38">
        <v>70.5</v>
      </c>
      <c r="AX2420" s="37">
        <v>900</v>
      </c>
      <c r="AY2420" s="38">
        <v>48.07</v>
      </c>
      <c r="BB2420" s="37">
        <v>1</v>
      </c>
      <c r="BC2420" s="38">
        <v>0.05</v>
      </c>
      <c r="BJ2420" s="39">
        <v>0</v>
      </c>
      <c r="BK2420" s="40">
        <v>0</v>
      </c>
      <c r="BV2420" s="39">
        <v>0</v>
      </c>
      <c r="BW2420" s="40">
        <v>0</v>
      </c>
      <c r="CH2420" s="39">
        <v>0</v>
      </c>
      <c r="CI2420" s="40">
        <v>0</v>
      </c>
    </row>
    <row r="2421" s="14" customFormat="1" ht="14.65" customHeight="1">
      <c r="A2421" t="s" s="15">
        <v>5857</v>
      </c>
      <c r="B2421" t="s" s="16">
        <v>5910</v>
      </c>
      <c r="C2421" s="17">
        <v>51487</v>
      </c>
      <c r="D2421" t="s" s="18">
        <v>5</v>
      </c>
      <c r="E2421" s="19">
        <v>4718</v>
      </c>
      <c r="F2421" s="19">
        <v>13213</v>
      </c>
      <c r="G2421" s="19">
        <v>18619</v>
      </c>
      <c r="H2421" s="20">
        <f>E2421/G2421</f>
        <v>0.2533970675116816</v>
      </c>
      <c r="I2421" s="20">
        <f>F2421/G2421</f>
        <v>0.709651431333584</v>
      </c>
      <c r="J2421" s="19">
        <f>E2421-F2421</f>
        <v>-8495</v>
      </c>
      <c r="K2421" s="19">
        <f>F2421-E2421</f>
        <v>8495</v>
      </c>
      <c r="L2421" s="20">
        <f>H2421-I2421</f>
        <v>-0.4562543638219024</v>
      </c>
      <c r="M2421" s="20">
        <f>I2421-H2421</f>
        <v>0.4562543638219024</v>
      </c>
      <c r="N2421" s="19">
        <v>6228</v>
      </c>
      <c r="O2421" s="19">
        <v>11287</v>
      </c>
      <c r="P2421" s="19">
        <v>17821</v>
      </c>
      <c r="Q2421" s="20">
        <f>N2421/P2421</f>
        <v>0.3494753380842826</v>
      </c>
      <c r="R2421" s="20">
        <f>O2421/P2421</f>
        <v>0.6333539083104203</v>
      </c>
      <c r="S2421" s="19">
        <f>N2421-O2421</f>
        <v>-5059</v>
      </c>
      <c r="T2421" s="20">
        <f>Q2421-R2421</f>
        <v>-0.2838785702261377</v>
      </c>
      <c r="U2421" s="19">
        <f>E2421-N2421</f>
        <v>-1510</v>
      </c>
      <c r="V2421" s="19">
        <f>F2421-O2421</f>
        <v>1926</v>
      </c>
      <c r="W2421" s="20">
        <f>H2421-Q2421</f>
        <v>-0.09607827057260099</v>
      </c>
      <c r="X2421" s="21">
        <f>I2421-R2421</f>
        <v>0.07629752302316373</v>
      </c>
      <c r="Y2421" s="22">
        <v>489.9</v>
      </c>
      <c r="Z2421" s="23">
        <f>C2421/Y2421</f>
        <v>105.096958562972</v>
      </c>
      <c r="AA2421" s="24">
        <v>47043</v>
      </c>
      <c r="AB2421" t="s" s="25">
        <v>5911</v>
      </c>
      <c r="AC2421" s="26">
        <v>47</v>
      </c>
      <c r="AD2421" s="26">
        <v>43</v>
      </c>
      <c r="AE2421" t="s" s="42">
        <v>5878</v>
      </c>
      <c r="AF2421" t="s" s="43">
        <v>5865</v>
      </c>
      <c r="AG2421" t="s" s="34">
        <v>5879</v>
      </c>
      <c r="AH2421" s="31">
        <v>1830345</v>
      </c>
      <c r="AI2421" t="s" s="32">
        <v>96</v>
      </c>
      <c r="AJ2421" t="s" s="33">
        <v>5867</v>
      </c>
      <c r="AK2421" s="33"/>
      <c r="AL2421" s="33"/>
      <c r="AM2421" t="s" s="44">
        <v>115</v>
      </c>
      <c r="AN2421" s="36">
        <v>49666</v>
      </c>
      <c r="AO2421" s="37">
        <v>110</v>
      </c>
      <c r="AP2421" s="37">
        <v>20944</v>
      </c>
      <c r="AQ2421" s="38">
        <v>421.698888888889</v>
      </c>
      <c r="AR2421" s="37">
        <v>16818</v>
      </c>
      <c r="AS2421" s="38">
        <v>338.62</v>
      </c>
      <c r="AT2421" s="37">
        <v>433</v>
      </c>
      <c r="AU2421" s="38">
        <v>8.720000000000001</v>
      </c>
      <c r="AV2421" s="37">
        <v>2051</v>
      </c>
      <c r="AW2421" s="38">
        <v>41.2988888888889</v>
      </c>
      <c r="AX2421" s="37">
        <v>800</v>
      </c>
      <c r="AY2421" s="38">
        <v>16.1088888888889</v>
      </c>
      <c r="BB2421" s="37">
        <v>1</v>
      </c>
      <c r="BC2421" s="38">
        <v>0.0188888888888889</v>
      </c>
      <c r="BJ2421" s="39">
        <v>0</v>
      </c>
      <c r="BK2421" s="40">
        <v>0</v>
      </c>
      <c r="BL2421" s="37">
        <v>841</v>
      </c>
      <c r="BM2421" s="38">
        <v>16.9288888888889</v>
      </c>
      <c r="BV2421" s="39">
        <v>0</v>
      </c>
      <c r="BW2421" s="40">
        <v>0</v>
      </c>
      <c r="CH2421" s="39">
        <v>0</v>
      </c>
      <c r="CI2421" s="40">
        <v>0</v>
      </c>
    </row>
    <row r="2422" s="14" customFormat="1" ht="14.65" customHeight="1">
      <c r="A2422" t="s" s="15">
        <v>5857</v>
      </c>
      <c r="B2422" t="s" s="16">
        <v>5912</v>
      </c>
      <c r="C2422" s="17">
        <v>37893</v>
      </c>
      <c r="D2422" t="s" s="18">
        <v>5</v>
      </c>
      <c r="E2422" s="19">
        <v>2815</v>
      </c>
      <c r="F2422" s="19">
        <v>10175</v>
      </c>
      <c r="G2422" s="19">
        <v>13290</v>
      </c>
      <c r="H2422" s="20">
        <f>E2422/G2422</f>
        <v>0.2118133935289692</v>
      </c>
      <c r="I2422" s="20">
        <f>F2422/G2422</f>
        <v>0.7656132430398797</v>
      </c>
      <c r="J2422" s="19">
        <f>E2422-F2422</f>
        <v>-7360</v>
      </c>
      <c r="K2422" s="19">
        <f>F2422-E2422</f>
        <v>7360</v>
      </c>
      <c r="L2422" s="20">
        <f>H2422-I2422</f>
        <v>-0.5537998495109104</v>
      </c>
      <c r="M2422" s="20">
        <f>I2422-H2422</f>
        <v>0.5537998495109104</v>
      </c>
      <c r="N2422" s="19">
        <v>3757</v>
      </c>
      <c r="O2422" s="19">
        <v>9921</v>
      </c>
      <c r="P2422" s="19">
        <v>13800</v>
      </c>
      <c r="Q2422" s="20">
        <f>N2422/P2422</f>
        <v>0.2722463768115942</v>
      </c>
      <c r="R2422" s="20">
        <f>O2422/P2422</f>
        <v>0.7189130434782609</v>
      </c>
      <c r="S2422" s="19">
        <f>N2422-O2422</f>
        <v>-6164</v>
      </c>
      <c r="T2422" s="20">
        <f>Q2422-R2422</f>
        <v>-0.4466666666666667</v>
      </c>
      <c r="U2422" s="19">
        <f>E2422-N2422</f>
        <v>-942</v>
      </c>
      <c r="V2422" s="19">
        <f>F2422-O2422</f>
        <v>254</v>
      </c>
      <c r="W2422" s="20">
        <f>H2422-Q2422</f>
        <v>-0.06043298328262503</v>
      </c>
      <c r="X2422" s="21">
        <f>I2422-R2422</f>
        <v>0.04670019956161875</v>
      </c>
      <c r="Y2422" s="22">
        <v>512.33</v>
      </c>
      <c r="Z2422" s="23">
        <f>C2422/Y2422</f>
        <v>73.96209474362227</v>
      </c>
      <c r="AA2422" s="24">
        <v>47045</v>
      </c>
      <c r="AB2422" t="s" s="25">
        <v>5913</v>
      </c>
      <c r="AC2422" s="26">
        <v>47</v>
      </c>
      <c r="AD2422" s="26">
        <v>45</v>
      </c>
      <c r="AE2422" t="s" s="42">
        <v>5914</v>
      </c>
      <c r="AF2422" s="43"/>
      <c r="AG2422" t="s" s="33">
        <v>5915</v>
      </c>
      <c r="AI2422" t="s" s="33">
        <v>108</v>
      </c>
      <c r="AJ2422" s="33"/>
      <c r="AK2422" s="33"/>
      <c r="AL2422" s="33"/>
      <c r="AM2422" t="s" s="44">
        <v>97</v>
      </c>
      <c r="AN2422" s="36">
        <v>38335</v>
      </c>
      <c r="AO2422" s="37">
        <v>104</v>
      </c>
      <c r="AP2422" s="37">
        <v>21599</v>
      </c>
      <c r="AQ2422" s="38">
        <v>563.428888888889</v>
      </c>
      <c r="AR2422" s="37">
        <v>16830</v>
      </c>
      <c r="AS2422" s="38">
        <v>439.018888888889</v>
      </c>
      <c r="AT2422" s="37">
        <v>555</v>
      </c>
      <c r="AU2422" s="38">
        <v>14.48</v>
      </c>
      <c r="AV2422" s="37">
        <v>3176</v>
      </c>
      <c r="AW2422" s="38">
        <v>82.84888888888889</v>
      </c>
      <c r="AX2422" s="37">
        <v>800</v>
      </c>
      <c r="AY2422" s="38">
        <v>20.87</v>
      </c>
      <c r="BJ2422" s="39">
        <v>0</v>
      </c>
      <c r="BK2422" s="40">
        <v>0</v>
      </c>
      <c r="BL2422" s="37">
        <v>238</v>
      </c>
      <c r="BM2422" s="38">
        <v>6.20888888888889</v>
      </c>
      <c r="BV2422" s="39">
        <v>0</v>
      </c>
      <c r="BW2422" s="40">
        <v>0</v>
      </c>
      <c r="CH2422" s="39">
        <v>0</v>
      </c>
      <c r="CI2422" s="40">
        <v>0</v>
      </c>
    </row>
    <row r="2423" s="14" customFormat="1" ht="14.65" customHeight="1">
      <c r="A2423" t="s" s="15">
        <v>5857</v>
      </c>
      <c r="B2423" t="s" s="16">
        <v>195</v>
      </c>
      <c r="C2423" s="17">
        <v>39165</v>
      </c>
      <c r="D2423" t="s" s="18">
        <v>5</v>
      </c>
      <c r="E2423" s="19">
        <v>5865</v>
      </c>
      <c r="F2423" s="19">
        <v>13046</v>
      </c>
      <c r="G2423" s="19">
        <v>19306</v>
      </c>
      <c r="H2423" s="20">
        <f>E2423/G2423</f>
        <v>0.3037915673883766</v>
      </c>
      <c r="I2423" s="20">
        <f>F2423/G2423</f>
        <v>0.6757484719776236</v>
      </c>
      <c r="J2423" s="19">
        <f>E2423-F2423</f>
        <v>-7181</v>
      </c>
      <c r="K2423" s="19">
        <f>F2423-E2423</f>
        <v>7181</v>
      </c>
      <c r="L2423" s="20">
        <f>H2423-I2423</f>
        <v>-0.3719569045892469</v>
      </c>
      <c r="M2423" s="20">
        <f>I2423-H2423</f>
        <v>0.3719569045892469</v>
      </c>
      <c r="N2423" s="19">
        <v>6683</v>
      </c>
      <c r="O2423" s="19">
        <v>12682</v>
      </c>
      <c r="P2423" s="19">
        <v>19562</v>
      </c>
      <c r="Q2423" s="20">
        <f>N2423/P2423</f>
        <v>0.3416317349964216</v>
      </c>
      <c r="R2423" s="20">
        <f>O2423/P2423</f>
        <v>0.6482977200695226</v>
      </c>
      <c r="S2423" s="19">
        <f>N2423-O2423</f>
        <v>-5999</v>
      </c>
      <c r="T2423" s="20">
        <f>Q2423-R2423</f>
        <v>-0.3066659850731009</v>
      </c>
      <c r="U2423" s="19">
        <f>E2423-N2423</f>
        <v>-818</v>
      </c>
      <c r="V2423" s="19">
        <f>F2423-O2423</f>
        <v>364</v>
      </c>
      <c r="W2423" s="20">
        <f>H2423-Q2423</f>
        <v>-0.03784016760804498</v>
      </c>
      <c r="X2423" s="21">
        <f>I2423-R2423</f>
        <v>0.02745075190810098</v>
      </c>
      <c r="Y2423" s="22">
        <v>704.79</v>
      </c>
      <c r="Z2423" s="23">
        <f>C2423/Y2423</f>
        <v>55.56974417911719</v>
      </c>
      <c r="AA2423" s="24">
        <v>47047</v>
      </c>
      <c r="AB2423" t="s" s="25">
        <v>5916</v>
      </c>
      <c r="AC2423" s="26">
        <v>47</v>
      </c>
      <c r="AD2423" s="26">
        <v>47</v>
      </c>
      <c r="AE2423" t="s" s="42">
        <v>410</v>
      </c>
      <c r="AF2423" t="s" s="43">
        <v>411</v>
      </c>
      <c r="AG2423" t="s" s="34">
        <v>412</v>
      </c>
      <c r="AH2423" s="31">
        <v>1344127</v>
      </c>
      <c r="AI2423" t="s" s="32">
        <v>96</v>
      </c>
      <c r="AJ2423" t="s" s="33">
        <v>413</v>
      </c>
      <c r="AK2423" s="33"/>
      <c r="AL2423" s="33"/>
      <c r="AM2423" t="s" s="44">
        <v>115</v>
      </c>
      <c r="AN2423" s="36">
        <v>38413</v>
      </c>
      <c r="AO2423" s="37">
        <v>80</v>
      </c>
      <c r="AP2423" s="37">
        <v>13554</v>
      </c>
      <c r="AQ2423" s="38">
        <v>352.85</v>
      </c>
      <c r="AR2423" s="37">
        <v>8093</v>
      </c>
      <c r="AS2423" s="38">
        <v>210.68</v>
      </c>
      <c r="AT2423" s="37">
        <v>2221</v>
      </c>
      <c r="AU2423" s="38">
        <v>57.82</v>
      </c>
      <c r="AV2423" s="37">
        <v>1882</v>
      </c>
      <c r="AW2423" s="38">
        <v>48.99</v>
      </c>
      <c r="AX2423" s="37">
        <v>900</v>
      </c>
      <c r="AY2423" s="38">
        <v>23.4288888888889</v>
      </c>
      <c r="BB2423" s="37">
        <v>100</v>
      </c>
      <c r="BC2423" s="38">
        <v>2.6</v>
      </c>
      <c r="BJ2423" s="39">
        <v>0</v>
      </c>
      <c r="BK2423" s="40">
        <v>0</v>
      </c>
      <c r="BL2423" s="37">
        <v>358</v>
      </c>
      <c r="BM2423" s="38">
        <v>9.32</v>
      </c>
      <c r="BV2423" s="39">
        <v>0</v>
      </c>
      <c r="BW2423" s="40">
        <v>0</v>
      </c>
      <c r="CH2423" s="39">
        <v>0</v>
      </c>
      <c r="CI2423" s="40">
        <v>0</v>
      </c>
    </row>
    <row r="2424" s="14" customFormat="1" ht="14.65" customHeight="1">
      <c r="A2424" t="s" s="15">
        <v>5857</v>
      </c>
      <c r="B2424" t="s" s="16">
        <v>5917</v>
      </c>
      <c r="C2424" s="17">
        <v>17917</v>
      </c>
      <c r="D2424" t="s" s="18">
        <v>5</v>
      </c>
      <c r="E2424" s="19">
        <v>1100</v>
      </c>
      <c r="F2424" s="19">
        <v>6032</v>
      </c>
      <c r="G2424" s="19">
        <v>7311</v>
      </c>
      <c r="H2424" s="20">
        <f>E2424/G2424</f>
        <v>0.1504582136506634</v>
      </c>
      <c r="I2424" s="20">
        <f>F2424/G2424</f>
        <v>0.8250581315825468</v>
      </c>
      <c r="J2424" s="19">
        <f>E2424-F2424</f>
        <v>-4932</v>
      </c>
      <c r="K2424" s="19">
        <f>F2424-E2424</f>
        <v>4932</v>
      </c>
      <c r="L2424" s="20">
        <f>H2424-I2424</f>
        <v>-0.6745999179318835</v>
      </c>
      <c r="M2424" s="20">
        <f>I2424-H2424</f>
        <v>0.6745999179318835</v>
      </c>
      <c r="N2424" s="19">
        <v>1559</v>
      </c>
      <c r="O2424" s="19">
        <v>5240</v>
      </c>
      <c r="P2424" s="19">
        <v>6890</v>
      </c>
      <c r="Q2424" s="20">
        <f>N2424/P2424</f>
        <v>0.2262699564586357</v>
      </c>
      <c r="R2424" s="20">
        <f>O2424/P2424</f>
        <v>0.760522496371553</v>
      </c>
      <c r="S2424" s="19">
        <f>N2424-O2424</f>
        <v>-3681</v>
      </c>
      <c r="T2424" s="20">
        <f>Q2424-R2424</f>
        <v>-0.5342525399129173</v>
      </c>
      <c r="U2424" s="19">
        <f>E2424-N2424</f>
        <v>-459</v>
      </c>
      <c r="V2424" s="19">
        <f>F2424-O2424</f>
        <v>792</v>
      </c>
      <c r="W2424" s="20">
        <f>H2424-Q2424</f>
        <v>-0.07581174280797232</v>
      </c>
      <c r="X2424" s="21">
        <f>I2424-R2424</f>
        <v>0.06453563521099381</v>
      </c>
      <c r="Y2424" s="22">
        <v>498.61</v>
      </c>
      <c r="Z2424" s="23">
        <f>C2424/Y2424</f>
        <v>35.93389623152363</v>
      </c>
      <c r="AA2424" s="24">
        <v>47049</v>
      </c>
      <c r="AB2424" t="s" s="25">
        <v>5918</v>
      </c>
      <c r="AC2424" s="26">
        <v>47</v>
      </c>
      <c r="AD2424" s="26">
        <v>49</v>
      </c>
      <c r="AE2424" s="42"/>
      <c r="AF2424" s="43"/>
      <c r="AG2424" s="34"/>
      <c r="AI2424" s="32"/>
      <c r="AJ2424" s="33"/>
      <c r="AK2424" s="33"/>
      <c r="AL2424" s="33"/>
      <c r="AM2424" t="s" s="44">
        <v>120</v>
      </c>
      <c r="AN2424" s="36">
        <v>17959</v>
      </c>
      <c r="AO2424" s="37">
        <v>36</v>
      </c>
      <c r="AP2424" s="37">
        <v>6216</v>
      </c>
      <c r="AQ2424" s="38">
        <v>346.12</v>
      </c>
      <c r="AR2424" s="37">
        <v>4691</v>
      </c>
      <c r="AS2424" s="38">
        <v>261.208888888889</v>
      </c>
      <c r="AV2424" s="37">
        <v>1099</v>
      </c>
      <c r="AW2424" s="38">
        <v>61.1888888888889</v>
      </c>
      <c r="AX2424" s="37">
        <v>80</v>
      </c>
      <c r="AY2424" s="38">
        <v>4.45</v>
      </c>
      <c r="BJ2424" s="39">
        <v>0</v>
      </c>
      <c r="BK2424" s="40">
        <v>0</v>
      </c>
      <c r="BL2424" s="37">
        <v>346</v>
      </c>
      <c r="BM2424" s="38">
        <v>19.2688888888889</v>
      </c>
      <c r="BV2424" s="39">
        <v>0</v>
      </c>
      <c r="BW2424" s="40">
        <v>0</v>
      </c>
      <c r="CH2424" s="39">
        <v>0</v>
      </c>
      <c r="CI2424" s="40">
        <v>0</v>
      </c>
    </row>
    <row r="2425" s="14" customFormat="1" ht="14.65" customHeight="1">
      <c r="A2425" t="s" s="15">
        <v>5857</v>
      </c>
      <c r="B2425" t="s" s="16">
        <v>197</v>
      </c>
      <c r="C2425" s="17">
        <v>41449</v>
      </c>
      <c r="D2425" t="s" s="18">
        <v>5</v>
      </c>
      <c r="E2425" s="19">
        <v>4372</v>
      </c>
      <c r="F2425" s="19">
        <v>11526</v>
      </c>
      <c r="G2425" s="19">
        <v>16363</v>
      </c>
      <c r="H2425" s="20">
        <f>E2425/G2425</f>
        <v>0.2671881684287722</v>
      </c>
      <c r="I2425" s="20">
        <f>F2425/G2425</f>
        <v>0.7043940597689911</v>
      </c>
      <c r="J2425" s="19">
        <f>E2425-F2425</f>
        <v>-7154</v>
      </c>
      <c r="K2425" s="19">
        <f>F2425-E2425</f>
        <v>7154</v>
      </c>
      <c r="L2425" s="20">
        <f>H2425-I2425</f>
        <v>-0.4372058913402188</v>
      </c>
      <c r="M2425" s="20">
        <f>I2425-H2425</f>
        <v>0.4372058913402188</v>
      </c>
      <c r="N2425" s="19">
        <v>5594</v>
      </c>
      <c r="O2425" s="19">
        <v>10252</v>
      </c>
      <c r="P2425" s="19">
        <v>16099</v>
      </c>
      <c r="Q2425" s="20">
        <f>N2425/P2425</f>
        <v>0.3474749984471085</v>
      </c>
      <c r="R2425" s="20">
        <f>O2425/P2425</f>
        <v>0.6368097397353872</v>
      </c>
      <c r="S2425" s="19">
        <f>N2425-O2425</f>
        <v>-4658</v>
      </c>
      <c r="T2425" s="20">
        <f>Q2425-R2425</f>
        <v>-0.2893347412882787</v>
      </c>
      <c r="U2425" s="19">
        <f>E2425-N2425</f>
        <v>-1222</v>
      </c>
      <c r="V2425" s="19">
        <f>F2425-O2425</f>
        <v>1274</v>
      </c>
      <c r="W2425" s="20">
        <f>H2425-Q2425</f>
        <v>-0.08028683001833625</v>
      </c>
      <c r="X2425" s="21">
        <f>I2425-R2425</f>
        <v>0.06758432003360382</v>
      </c>
      <c r="Y2425" s="22">
        <v>554.54</v>
      </c>
      <c r="Z2425" s="23">
        <f>C2425/Y2425</f>
        <v>74.7448335557399</v>
      </c>
      <c r="AA2425" s="24">
        <v>47051</v>
      </c>
      <c r="AB2425" t="s" s="25">
        <v>5919</v>
      </c>
      <c r="AC2425" s="26">
        <v>47</v>
      </c>
      <c r="AD2425" s="26">
        <v>51</v>
      </c>
      <c r="AE2425" t="s" s="42">
        <v>5900</v>
      </c>
      <c r="AF2425" s="43"/>
      <c r="AG2425" t="s" s="33">
        <v>5901</v>
      </c>
      <c r="AI2425" t="s" s="33">
        <v>108</v>
      </c>
      <c r="AJ2425" s="33"/>
      <c r="AK2425" s="33"/>
      <c r="AL2425" s="33"/>
      <c r="AM2425" t="s" s="44">
        <v>115</v>
      </c>
      <c r="AN2425" s="36">
        <v>41052</v>
      </c>
      <c r="AO2425" s="37">
        <v>107</v>
      </c>
      <c r="AP2425" s="37">
        <v>20311</v>
      </c>
      <c r="AQ2425" s="38">
        <v>494.758888888889</v>
      </c>
      <c r="AR2425" s="37">
        <v>15502</v>
      </c>
      <c r="AS2425" s="38">
        <v>377.62</v>
      </c>
      <c r="AT2425" s="37">
        <v>480</v>
      </c>
      <c r="AU2425" s="38">
        <v>11.6888888888889</v>
      </c>
      <c r="AV2425" s="37">
        <v>3525</v>
      </c>
      <c r="AW2425" s="38">
        <v>85.87</v>
      </c>
      <c r="AX2425" s="37">
        <v>800</v>
      </c>
      <c r="AY2425" s="38">
        <v>19.4888888888889</v>
      </c>
      <c r="BB2425" s="37">
        <v>4</v>
      </c>
      <c r="BC2425" s="38">
        <v>0.1</v>
      </c>
      <c r="BJ2425" s="39">
        <v>0</v>
      </c>
      <c r="BK2425" s="40">
        <v>0</v>
      </c>
      <c r="BV2425" s="39">
        <v>0</v>
      </c>
      <c r="BW2425" s="40">
        <v>0</v>
      </c>
      <c r="CH2425" s="39">
        <v>0</v>
      </c>
      <c r="CI2425" s="40">
        <v>0</v>
      </c>
    </row>
    <row r="2426" s="14" customFormat="1" ht="14.65" customHeight="1">
      <c r="A2426" t="s" s="15">
        <v>5857</v>
      </c>
      <c r="B2426" t="s" s="16">
        <v>1984</v>
      </c>
      <c r="C2426" s="17">
        <v>49399</v>
      </c>
      <c r="D2426" t="s" s="18">
        <v>5</v>
      </c>
      <c r="E2426" s="19">
        <v>5255</v>
      </c>
      <c r="F2426" s="19">
        <v>13779</v>
      </c>
      <c r="G2426" s="19">
        <v>19484</v>
      </c>
      <c r="H2426" s="20">
        <f>E2426/G2426</f>
        <v>0.2697084787517963</v>
      </c>
      <c r="I2426" s="20">
        <f>F2426/G2426</f>
        <v>0.7071956477109423</v>
      </c>
      <c r="J2426" s="19">
        <f>E2426-F2426</f>
        <v>-8524</v>
      </c>
      <c r="K2426" s="19">
        <f>F2426-E2426</f>
        <v>8524</v>
      </c>
      <c r="L2426" s="20">
        <f>H2426-I2426</f>
        <v>-0.437487168959146</v>
      </c>
      <c r="M2426" s="20">
        <f>I2426-H2426</f>
        <v>0.437487168959146</v>
      </c>
      <c r="N2426" s="19">
        <v>6564</v>
      </c>
      <c r="O2426" s="19">
        <v>12883</v>
      </c>
      <c r="P2426" s="19">
        <v>19667</v>
      </c>
      <c r="Q2426" s="20">
        <f>N2426/P2426</f>
        <v>0.3337570549651701</v>
      </c>
      <c r="R2426" s="20">
        <f>O2426/P2426</f>
        <v>0.6550566939543397</v>
      </c>
      <c r="S2426" s="19">
        <f>N2426-O2426</f>
        <v>-6319</v>
      </c>
      <c r="T2426" s="20">
        <f>Q2426-R2426</f>
        <v>-0.3212996389891696</v>
      </c>
      <c r="U2426" s="19">
        <f>E2426-N2426</f>
        <v>-1309</v>
      </c>
      <c r="V2426" s="19">
        <f>F2426-O2426</f>
        <v>896</v>
      </c>
      <c r="W2426" s="20">
        <f>H2426-Q2426</f>
        <v>-0.06404857621337379</v>
      </c>
      <c r="X2426" s="21">
        <f>I2426-R2426</f>
        <v>0.0521389537566026</v>
      </c>
      <c r="Y2426" s="22">
        <v>602.74</v>
      </c>
      <c r="Z2426" s="23">
        <f>C2426/Y2426</f>
        <v>81.95739456482065</v>
      </c>
      <c r="AA2426" s="24">
        <v>47053</v>
      </c>
      <c r="AB2426" t="s" s="25">
        <v>5920</v>
      </c>
      <c r="AC2426" s="26">
        <v>47</v>
      </c>
      <c r="AD2426" s="26">
        <v>53</v>
      </c>
      <c r="AE2426" s="42"/>
      <c r="AF2426" s="43"/>
      <c r="AG2426" s="34"/>
      <c r="AI2426" s="32"/>
      <c r="AJ2426" s="33"/>
      <c r="AK2426" s="33"/>
      <c r="AL2426" s="33"/>
      <c r="AM2426" t="s" s="44">
        <v>120</v>
      </c>
      <c r="AN2426" s="36">
        <v>49683</v>
      </c>
      <c r="AO2426" s="37">
        <v>182</v>
      </c>
      <c r="AP2426" s="37">
        <v>33997</v>
      </c>
      <c r="AQ2426" s="38">
        <v>684.278888888889</v>
      </c>
      <c r="AR2426" s="37">
        <v>27229</v>
      </c>
      <c r="AS2426" s="38">
        <v>548.048888888889</v>
      </c>
      <c r="AT2426" s="37">
        <v>1961</v>
      </c>
      <c r="AU2426" s="38">
        <v>39.4688888888889</v>
      </c>
      <c r="AV2426" s="37">
        <v>4057</v>
      </c>
      <c r="AW2426" s="38">
        <v>81.6588888888889</v>
      </c>
      <c r="AX2426" s="37">
        <v>540</v>
      </c>
      <c r="AY2426" s="38">
        <v>10.8688888888889</v>
      </c>
      <c r="BB2426" s="37">
        <v>5</v>
      </c>
      <c r="BC2426" s="38">
        <v>0.1</v>
      </c>
      <c r="BJ2426" s="39">
        <v>0</v>
      </c>
      <c r="BK2426" s="40">
        <v>0</v>
      </c>
      <c r="BL2426" s="37">
        <v>205</v>
      </c>
      <c r="BM2426" s="38">
        <v>4.12888888888889</v>
      </c>
      <c r="BV2426" s="39">
        <v>0</v>
      </c>
      <c r="BW2426" s="40">
        <v>0</v>
      </c>
      <c r="CH2426" s="39">
        <v>0</v>
      </c>
      <c r="CI2426" s="40">
        <v>0</v>
      </c>
    </row>
    <row r="2427" s="14" customFormat="1" ht="14.65" customHeight="1">
      <c r="A2427" t="s" s="15">
        <v>5857</v>
      </c>
      <c r="B2427" t="s" s="16">
        <v>5921</v>
      </c>
      <c r="C2427" s="17">
        <v>28946</v>
      </c>
      <c r="D2427" t="s" s="18">
        <v>5</v>
      </c>
      <c r="E2427" s="19">
        <v>2915</v>
      </c>
      <c r="F2427" s="19">
        <v>7964</v>
      </c>
      <c r="G2427" s="19">
        <v>11120</v>
      </c>
      <c r="H2427" s="20">
        <f>E2427/G2427</f>
        <v>0.2621402877697842</v>
      </c>
      <c r="I2427" s="20">
        <f>F2427/G2427</f>
        <v>0.7161870503597122</v>
      </c>
      <c r="J2427" s="19">
        <f>E2427-F2427</f>
        <v>-5049</v>
      </c>
      <c r="K2427" s="19">
        <f>F2427-E2427</f>
        <v>5049</v>
      </c>
      <c r="L2427" s="20">
        <f>H2427-I2427</f>
        <v>-0.454046762589928</v>
      </c>
      <c r="M2427" s="20">
        <f>I2427-H2427</f>
        <v>0.454046762589928</v>
      </c>
      <c r="N2427" s="19">
        <v>3759</v>
      </c>
      <c r="O2427" s="19">
        <v>6914</v>
      </c>
      <c r="P2427" s="19">
        <v>10797</v>
      </c>
      <c r="Q2427" s="20">
        <f>N2427/P2427</f>
        <v>0.3481522645179216</v>
      </c>
      <c r="R2427" s="20">
        <f>O2427/P2427</f>
        <v>0.6403630638140224</v>
      </c>
      <c r="S2427" s="19">
        <f>N2427-O2427</f>
        <v>-3155</v>
      </c>
      <c r="T2427" s="20">
        <f>Q2427-R2427</f>
        <v>-0.2922107992961008</v>
      </c>
      <c r="U2427" s="19">
        <f>E2427-N2427</f>
        <v>-844</v>
      </c>
      <c r="V2427" s="19">
        <f>F2427-O2427</f>
        <v>1050</v>
      </c>
      <c r="W2427" s="20">
        <f>H2427-Q2427</f>
        <v>-0.08601197674813749</v>
      </c>
      <c r="X2427" s="21">
        <f>I2427-R2427</f>
        <v>0.07582398654568978</v>
      </c>
      <c r="Y2427" s="22">
        <v>610.9299999999999</v>
      </c>
      <c r="Z2427" s="23">
        <f>C2427/Y2427</f>
        <v>47.38022359353773</v>
      </c>
      <c r="AA2427" s="24">
        <v>47055</v>
      </c>
      <c r="AB2427" t="s" s="25">
        <v>5922</v>
      </c>
      <c r="AC2427" s="26">
        <v>47</v>
      </c>
      <c r="AD2427" s="26">
        <v>55</v>
      </c>
      <c r="AE2427" s="42"/>
      <c r="AF2427" s="43"/>
      <c r="AG2427" s="34"/>
      <c r="AI2427" s="32"/>
      <c r="AJ2427" s="33"/>
      <c r="AK2427" s="33"/>
      <c r="AL2427" s="33"/>
      <c r="AM2427" t="s" s="44">
        <v>120</v>
      </c>
      <c r="AN2427" s="36">
        <v>29485</v>
      </c>
      <c r="AO2427" s="37">
        <v>115</v>
      </c>
      <c r="AP2427" s="37">
        <v>19676</v>
      </c>
      <c r="AQ2427" s="38">
        <v>667.3200000000001</v>
      </c>
      <c r="AR2427" s="37">
        <v>14299</v>
      </c>
      <c r="AS2427" s="38">
        <v>484.958888888889</v>
      </c>
      <c r="AT2427" s="37">
        <v>1506</v>
      </c>
      <c r="AU2427" s="38">
        <v>51.0788888888889</v>
      </c>
      <c r="AV2427" s="37">
        <v>3467</v>
      </c>
      <c r="AW2427" s="38">
        <v>117.59</v>
      </c>
      <c r="AX2427" s="37">
        <v>400</v>
      </c>
      <c r="AY2427" s="38">
        <v>13.57</v>
      </c>
      <c r="BB2427" s="37">
        <v>4</v>
      </c>
      <c r="BC2427" s="38">
        <v>0.14</v>
      </c>
      <c r="BJ2427" s="39">
        <v>0</v>
      </c>
      <c r="BK2427" s="40">
        <v>0</v>
      </c>
      <c r="BV2427" s="39">
        <v>0</v>
      </c>
      <c r="BW2427" s="40">
        <v>0</v>
      </c>
      <c r="CH2427" s="39">
        <v>0</v>
      </c>
      <c r="CI2427" s="40">
        <v>0</v>
      </c>
    </row>
    <row r="2428" s="14" customFormat="1" ht="14.65" customHeight="1">
      <c r="A2428" t="s" s="15">
        <v>5857</v>
      </c>
      <c r="B2428" t="s" s="16">
        <v>5923</v>
      </c>
      <c r="C2428" s="17">
        <v>22846</v>
      </c>
      <c r="D2428" t="s" s="18">
        <v>5</v>
      </c>
      <c r="E2428" s="19">
        <v>1154</v>
      </c>
      <c r="F2428" s="19">
        <v>6618</v>
      </c>
      <c r="G2428" s="19">
        <v>7985</v>
      </c>
      <c r="H2428" s="20">
        <f>E2428/G2428</f>
        <v>0.1445209768315592</v>
      </c>
      <c r="I2428" s="20">
        <f>F2428/G2428</f>
        <v>0.8288040075140889</v>
      </c>
      <c r="J2428" s="19">
        <f>E2428-F2428</f>
        <v>-5464</v>
      </c>
      <c r="K2428" s="19">
        <f>F2428-E2428</f>
        <v>5464</v>
      </c>
      <c r="L2428" s="20">
        <f>H2428-I2428</f>
        <v>-0.6842830306825297</v>
      </c>
      <c r="M2428" s="20">
        <f>I2428-H2428</f>
        <v>0.6842830306825297</v>
      </c>
      <c r="N2428" s="19">
        <v>1668</v>
      </c>
      <c r="O2428" s="19">
        <v>5469</v>
      </c>
      <c r="P2428" s="19">
        <v>7250</v>
      </c>
      <c r="Q2428" s="20">
        <f>N2428/P2428</f>
        <v>0.2300689655172414</v>
      </c>
      <c r="R2428" s="20">
        <f>O2428/P2428</f>
        <v>0.7543448275862069</v>
      </c>
      <c r="S2428" s="19">
        <f>N2428-O2428</f>
        <v>-3801</v>
      </c>
      <c r="T2428" s="20">
        <f>Q2428-R2428</f>
        <v>-0.5242758620689656</v>
      </c>
      <c r="U2428" s="19">
        <f>E2428-N2428</f>
        <v>-514</v>
      </c>
      <c r="V2428" s="19">
        <f>F2428-O2428</f>
        <v>1149</v>
      </c>
      <c r="W2428" s="20">
        <f>H2428-Q2428</f>
        <v>-0.0855479886856822</v>
      </c>
      <c r="X2428" s="21">
        <f>I2428-R2428</f>
        <v>0.07445917992788198</v>
      </c>
      <c r="Y2428" s="22">
        <v>280.6</v>
      </c>
      <c r="Z2428" s="23">
        <f>C2428/Y2428</f>
        <v>81.4183891660727</v>
      </c>
      <c r="AA2428" s="24">
        <v>47057</v>
      </c>
      <c r="AB2428" t="s" s="25">
        <v>5924</v>
      </c>
      <c r="AC2428" s="26">
        <v>47</v>
      </c>
      <c r="AD2428" s="26">
        <v>57</v>
      </c>
      <c r="AE2428" t="s" s="42">
        <v>5859</v>
      </c>
      <c r="AF2428" t="s" s="43">
        <v>5860</v>
      </c>
      <c r="AG2428" t="s" s="34">
        <v>5861</v>
      </c>
      <c r="AH2428" s="31">
        <v>861424</v>
      </c>
      <c r="AI2428" t="s" s="32">
        <v>96</v>
      </c>
      <c r="AJ2428" t="s" s="33">
        <v>5862</v>
      </c>
      <c r="AK2428" s="33"/>
      <c r="AL2428" s="33"/>
      <c r="AM2428" t="s" s="44">
        <v>115</v>
      </c>
      <c r="AN2428" s="36">
        <v>22657</v>
      </c>
      <c r="AO2428" s="37">
        <v>60</v>
      </c>
      <c r="AP2428" s="37">
        <v>11966</v>
      </c>
      <c r="AQ2428" s="38">
        <v>528.138888888889</v>
      </c>
      <c r="AR2428" s="37">
        <v>11233</v>
      </c>
      <c r="AS2428" s="38">
        <v>495.778888888889</v>
      </c>
      <c r="AV2428" s="37">
        <v>728</v>
      </c>
      <c r="AW2428" s="38">
        <v>32.13</v>
      </c>
      <c r="BB2428" s="37">
        <v>5</v>
      </c>
      <c r="BC2428" s="38">
        <v>0.22</v>
      </c>
      <c r="BJ2428" s="39">
        <v>0</v>
      </c>
      <c r="BK2428" s="40">
        <v>0</v>
      </c>
      <c r="BV2428" s="39">
        <v>0</v>
      </c>
      <c r="BW2428" s="40">
        <v>0</v>
      </c>
      <c r="CH2428" s="39">
        <v>0</v>
      </c>
      <c r="CI2428" s="40">
        <v>0</v>
      </c>
    </row>
    <row r="2429" s="14" customFormat="1" ht="14.65" customHeight="1">
      <c r="A2429" t="s" s="15">
        <v>5857</v>
      </c>
      <c r="B2429" t="s" s="16">
        <v>203</v>
      </c>
      <c r="C2429" s="17">
        <v>68580</v>
      </c>
      <c r="D2429" t="s" s="18">
        <v>5</v>
      </c>
      <c r="E2429" s="19">
        <v>4211</v>
      </c>
      <c r="F2429" s="19">
        <v>18538</v>
      </c>
      <c r="G2429" s="19">
        <v>23491</v>
      </c>
      <c r="H2429" s="20">
        <f>E2429/G2429</f>
        <v>0.1792601421821123</v>
      </c>
      <c r="I2429" s="20">
        <f>F2429/G2429</f>
        <v>0.789153292750415</v>
      </c>
      <c r="J2429" s="19">
        <f>E2429-F2429</f>
        <v>-14327</v>
      </c>
      <c r="K2429" s="19">
        <f>F2429-E2429</f>
        <v>14327</v>
      </c>
      <c r="L2429" s="20">
        <f>H2429-I2429</f>
        <v>-0.6098931505683027</v>
      </c>
      <c r="M2429" s="20">
        <f>I2429-H2429</f>
        <v>0.6098931505683027</v>
      </c>
      <c r="N2429" s="19">
        <v>6216</v>
      </c>
      <c r="O2429" s="19">
        <v>17234</v>
      </c>
      <c r="P2429" s="19">
        <v>23937</v>
      </c>
      <c r="Q2429" s="20">
        <f>N2429/P2429</f>
        <v>0.2596816643689686</v>
      </c>
      <c r="R2429" s="20">
        <f>O2429/P2429</f>
        <v>0.7199732631490997</v>
      </c>
      <c r="S2429" s="19">
        <f>N2429-O2429</f>
        <v>-11018</v>
      </c>
      <c r="T2429" s="20">
        <f>Q2429-R2429</f>
        <v>-0.4602915987801312</v>
      </c>
      <c r="U2429" s="19">
        <f>E2429-N2429</f>
        <v>-2005</v>
      </c>
      <c r="V2429" s="19">
        <f>F2429-O2429</f>
        <v>1304</v>
      </c>
      <c r="W2429" s="20">
        <f>H2429-Q2429</f>
        <v>-0.08042152218685625</v>
      </c>
      <c r="X2429" s="21">
        <f>I2429-R2429</f>
        <v>0.06918002960131531</v>
      </c>
      <c r="Y2429" s="22">
        <v>622.17</v>
      </c>
      <c r="Z2429" s="23">
        <f>C2429/Y2429</f>
        <v>110.2271083465934</v>
      </c>
      <c r="AA2429" s="24">
        <v>47059</v>
      </c>
      <c r="AB2429" t="s" s="25">
        <v>5925</v>
      </c>
      <c r="AC2429" s="26">
        <v>47</v>
      </c>
      <c r="AD2429" s="26">
        <v>59</v>
      </c>
      <c r="AE2429" t="s" s="42">
        <v>5926</v>
      </c>
      <c r="AF2429" s="43"/>
      <c r="AG2429" t="s" s="33">
        <v>5927</v>
      </c>
      <c r="AI2429" t="s" s="33">
        <v>108</v>
      </c>
      <c r="AJ2429" s="33"/>
      <c r="AK2429" s="33"/>
      <c r="AL2429" s="33"/>
      <c r="AM2429" t="s" s="44">
        <v>97</v>
      </c>
      <c r="AN2429" s="36">
        <v>68831</v>
      </c>
      <c r="AO2429" s="37">
        <v>188</v>
      </c>
      <c r="AP2429" s="37">
        <v>33460</v>
      </c>
      <c r="AQ2429" s="38">
        <v>486.12</v>
      </c>
      <c r="AR2429" s="37">
        <v>22449</v>
      </c>
      <c r="AS2429" s="38">
        <v>326.148888888889</v>
      </c>
      <c r="AT2429" s="37">
        <v>95</v>
      </c>
      <c r="AU2429" s="38">
        <v>1.37888888888889</v>
      </c>
      <c r="AV2429" s="37">
        <v>9496</v>
      </c>
      <c r="AW2429" s="38">
        <v>137.96</v>
      </c>
      <c r="AX2429" s="37">
        <v>1094</v>
      </c>
      <c r="AY2429" s="38">
        <v>15.89</v>
      </c>
      <c r="BB2429" s="37">
        <v>2</v>
      </c>
      <c r="BC2429" s="38">
        <v>0.0288888888888889</v>
      </c>
      <c r="BJ2429" s="39">
        <v>0</v>
      </c>
      <c r="BK2429" s="40">
        <v>0</v>
      </c>
      <c r="BL2429" s="37">
        <v>324</v>
      </c>
      <c r="BM2429" s="38">
        <v>4.71</v>
      </c>
      <c r="BV2429" s="39">
        <v>0</v>
      </c>
      <c r="BW2429" s="40">
        <v>0</v>
      </c>
      <c r="CH2429" s="39">
        <v>0</v>
      </c>
      <c r="CI2429" s="40">
        <v>0</v>
      </c>
    </row>
    <row r="2430" s="14" customFormat="1" ht="14.65" customHeight="1">
      <c r="A2430" t="s" s="15">
        <v>5857</v>
      </c>
      <c r="B2430" t="s" s="16">
        <v>1742</v>
      </c>
      <c r="C2430" s="17">
        <v>13441</v>
      </c>
      <c r="D2430" t="s" s="18">
        <v>5</v>
      </c>
      <c r="E2430" s="19">
        <v>998</v>
      </c>
      <c r="F2430" s="19">
        <v>3626</v>
      </c>
      <c r="G2430" s="19">
        <v>4750</v>
      </c>
      <c r="H2430" s="20">
        <f>E2430/G2430</f>
        <v>0.2101052631578947</v>
      </c>
      <c r="I2430" s="20">
        <f>F2430/G2430</f>
        <v>0.7633684210526316</v>
      </c>
      <c r="J2430" s="19">
        <f>E2430-F2430</f>
        <v>-2628</v>
      </c>
      <c r="K2430" s="19">
        <f>F2430-E2430</f>
        <v>2628</v>
      </c>
      <c r="L2430" s="20">
        <f>H2430-I2430</f>
        <v>-0.5532631578947369</v>
      </c>
      <c r="M2430" s="20">
        <f>I2430-H2430</f>
        <v>0.5532631578947369</v>
      </c>
      <c r="N2430" s="19">
        <v>1637</v>
      </c>
      <c r="O2430" s="19">
        <v>2502</v>
      </c>
      <c r="P2430" s="19">
        <v>4217</v>
      </c>
      <c r="Q2430" s="20">
        <f>N2430/P2430</f>
        <v>0.3881906568650699</v>
      </c>
      <c r="R2430" s="20">
        <f>O2430/P2430</f>
        <v>0.5933127815982926</v>
      </c>
      <c r="S2430" s="19">
        <f>N2430-O2430</f>
        <v>-865</v>
      </c>
      <c r="T2430" s="20">
        <f>Q2430-R2430</f>
        <v>-0.2051221247332227</v>
      </c>
      <c r="U2430" s="19">
        <f>E2430-N2430</f>
        <v>-639</v>
      </c>
      <c r="V2430" s="19">
        <f>F2430-O2430</f>
        <v>1124</v>
      </c>
      <c r="W2430" s="20">
        <f>H2430-Q2430</f>
        <v>-0.1780853937071752</v>
      </c>
      <c r="X2430" s="21">
        <f>I2430-R2430</f>
        <v>0.170055639454339</v>
      </c>
      <c r="Y2430" s="22">
        <v>360.53</v>
      </c>
      <c r="Z2430" s="23">
        <f>C2430/Y2430</f>
        <v>37.28122486339556</v>
      </c>
      <c r="AA2430" s="24">
        <v>47061</v>
      </c>
      <c r="AB2430" t="s" s="25">
        <v>5928</v>
      </c>
      <c r="AC2430" s="26">
        <v>47</v>
      </c>
      <c r="AD2430" s="26">
        <v>61</v>
      </c>
      <c r="AE2430" s="42"/>
      <c r="AF2430" s="43"/>
      <c r="AG2430" s="34"/>
      <c r="AI2430" s="32"/>
      <c r="AJ2430" s="33"/>
      <c r="AK2430" s="33"/>
      <c r="AL2430" s="33"/>
      <c r="AM2430" t="s" s="44">
        <v>120</v>
      </c>
      <c r="AN2430" s="36">
        <v>13703</v>
      </c>
      <c r="AO2430" s="37">
        <v>47</v>
      </c>
      <c r="AP2430" s="37">
        <v>4330</v>
      </c>
      <c r="AQ2430" s="38">
        <v>315.99</v>
      </c>
      <c r="AR2430" s="37">
        <v>3096</v>
      </c>
      <c r="AS2430" s="38">
        <v>225.938888888889</v>
      </c>
      <c r="AV2430" s="37">
        <v>846</v>
      </c>
      <c r="AW2430" s="38">
        <v>61.74</v>
      </c>
      <c r="BB2430" s="37">
        <v>3</v>
      </c>
      <c r="BC2430" s="38">
        <v>0.22</v>
      </c>
      <c r="BJ2430" s="39">
        <v>0</v>
      </c>
      <c r="BK2430" s="40">
        <v>0</v>
      </c>
      <c r="BL2430" s="37">
        <v>373</v>
      </c>
      <c r="BM2430" s="38">
        <v>27.2188888888889</v>
      </c>
      <c r="BR2430" s="37">
        <v>12</v>
      </c>
      <c r="BS2430" s="38">
        <v>0.875720645114209</v>
      </c>
      <c r="BV2430" s="39">
        <v>12</v>
      </c>
      <c r="BW2430" s="40">
        <v>0.875720645114209</v>
      </c>
      <c r="CH2430" s="39">
        <v>0</v>
      </c>
      <c r="CI2430" s="40">
        <v>0</v>
      </c>
    </row>
    <row r="2431" s="14" customFormat="1" ht="14.65" customHeight="1">
      <c r="A2431" t="s" s="15">
        <v>5857</v>
      </c>
      <c r="B2431" t="s" s="16">
        <v>5929</v>
      </c>
      <c r="C2431" s="17">
        <v>63402</v>
      </c>
      <c r="D2431" t="s" s="18">
        <v>5</v>
      </c>
      <c r="E2431" s="19">
        <v>4075</v>
      </c>
      <c r="F2431" s="19">
        <v>15839</v>
      </c>
      <c r="G2431" s="19">
        <v>20579</v>
      </c>
      <c r="H2431" s="20">
        <f>E2431/G2431</f>
        <v>0.1980173963749453</v>
      </c>
      <c r="I2431" s="20">
        <f>F2431/G2431</f>
        <v>0.7696681082657078</v>
      </c>
      <c r="J2431" s="19">
        <f>E2431-F2431</f>
        <v>-11764</v>
      </c>
      <c r="K2431" s="19">
        <f>F2431-E2431</f>
        <v>11764</v>
      </c>
      <c r="L2431" s="20">
        <f>H2431-I2431</f>
        <v>-0.5716507118907624</v>
      </c>
      <c r="M2431" s="20">
        <f>I2431-H2431</f>
        <v>0.5716507118907624</v>
      </c>
      <c r="N2431" s="19">
        <v>5229</v>
      </c>
      <c r="O2431" s="19">
        <v>14515</v>
      </c>
      <c r="P2431" s="19">
        <v>20020</v>
      </c>
      <c r="Q2431" s="20">
        <f>N2431/P2431</f>
        <v>0.2611888111888112</v>
      </c>
      <c r="R2431" s="20">
        <f>O2431/P2431</f>
        <v>0.725024975024975</v>
      </c>
      <c r="S2431" s="19">
        <f>N2431-O2431</f>
        <v>-9286</v>
      </c>
      <c r="T2431" s="20">
        <f>Q2431-R2431</f>
        <v>-0.4638361638361638</v>
      </c>
      <c r="U2431" s="19">
        <f>E2431-N2431</f>
        <v>-1154</v>
      </c>
      <c r="V2431" s="19">
        <f>F2431-O2431</f>
        <v>1324</v>
      </c>
      <c r="W2431" s="20">
        <f>H2431-Q2431</f>
        <v>-0.06317141481386587</v>
      </c>
      <c r="X2431" s="21">
        <f>I2431-R2431</f>
        <v>0.04464313324073277</v>
      </c>
      <c r="Y2431" s="22">
        <v>161.18</v>
      </c>
      <c r="Z2431" s="23">
        <f>C2431/Y2431</f>
        <v>393.3614592381189</v>
      </c>
      <c r="AA2431" s="24">
        <v>47063</v>
      </c>
      <c r="AB2431" t="s" s="25">
        <v>5930</v>
      </c>
      <c r="AC2431" s="26">
        <v>47</v>
      </c>
      <c r="AD2431" s="26">
        <v>63</v>
      </c>
      <c r="AE2431" t="s" s="42">
        <v>5931</v>
      </c>
      <c r="AF2431" t="s" s="43">
        <v>5860</v>
      </c>
      <c r="AG2431" t="s" s="34">
        <v>5932</v>
      </c>
      <c r="AH2431" s="31">
        <v>116642</v>
      </c>
      <c r="AI2431" t="s" s="32">
        <v>96</v>
      </c>
      <c r="AJ2431" t="s" s="33">
        <v>5862</v>
      </c>
      <c r="AK2431" s="33"/>
      <c r="AL2431" s="33"/>
      <c r="AM2431" t="s" s="44">
        <v>97</v>
      </c>
      <c r="AN2431" s="36">
        <v>62544</v>
      </c>
      <c r="AO2431" s="37">
        <v>119</v>
      </c>
      <c r="AP2431" s="37">
        <v>41616</v>
      </c>
      <c r="AQ2431" s="38">
        <v>665.388888888889</v>
      </c>
      <c r="AR2431" s="37">
        <v>32801</v>
      </c>
      <c r="AS2431" s="38">
        <v>524.45</v>
      </c>
      <c r="AT2431" s="37">
        <v>307</v>
      </c>
      <c r="AU2431" s="38">
        <v>4.91</v>
      </c>
      <c r="AV2431" s="37">
        <v>5544</v>
      </c>
      <c r="AW2431" s="38">
        <v>88.64</v>
      </c>
      <c r="AX2431" s="37">
        <v>1954</v>
      </c>
      <c r="AY2431" s="38">
        <v>31.2388888888889</v>
      </c>
      <c r="BB2431" s="37">
        <v>16</v>
      </c>
      <c r="BC2431" s="38">
        <v>0.26</v>
      </c>
      <c r="BJ2431" s="39">
        <v>0</v>
      </c>
      <c r="BK2431" s="40">
        <v>0</v>
      </c>
      <c r="BL2431" s="37">
        <v>994</v>
      </c>
      <c r="BM2431" s="38">
        <v>15.89</v>
      </c>
      <c r="BV2431" s="39">
        <v>0</v>
      </c>
      <c r="BW2431" s="40">
        <v>0</v>
      </c>
      <c r="CH2431" s="39">
        <v>0</v>
      </c>
      <c r="CI2431" s="40">
        <v>0</v>
      </c>
    </row>
    <row r="2432" s="14" customFormat="1" ht="14.65" customHeight="1">
      <c r="A2432" t="s" s="15">
        <v>5857</v>
      </c>
      <c r="B2432" t="s" s="16">
        <v>1052</v>
      </c>
      <c r="C2432" s="17">
        <v>354098</v>
      </c>
      <c r="D2432" t="s" s="18">
        <v>5</v>
      </c>
      <c r="E2432" s="19">
        <v>55260</v>
      </c>
      <c r="F2432" s="19">
        <v>78661</v>
      </c>
      <c r="G2432" s="19">
        <v>141088</v>
      </c>
      <c r="H2432" s="20">
        <f>E2432/G2432</f>
        <v>0.3916704468133363</v>
      </c>
      <c r="I2432" s="20">
        <f>F2432/G2432</f>
        <v>0.5575314697210252</v>
      </c>
      <c r="J2432" s="19">
        <f>E2432-F2432</f>
        <v>-23401</v>
      </c>
      <c r="K2432" s="19">
        <f>F2432-E2432</f>
        <v>23401</v>
      </c>
      <c r="L2432" s="20">
        <f>H2432-I2432</f>
        <v>-0.1658610229076888</v>
      </c>
      <c r="M2432" s="20">
        <f>I2432-H2432</f>
        <v>0.1658610229076888</v>
      </c>
      <c r="N2432" s="19">
        <v>58794</v>
      </c>
      <c r="O2432" s="19">
        <v>79877</v>
      </c>
      <c r="P2432" s="19">
        <v>142320</v>
      </c>
      <c r="Q2432" s="20">
        <f>N2432/P2432</f>
        <v>0.4131112984822934</v>
      </c>
      <c r="R2432" s="20">
        <f>O2432/P2432</f>
        <v>0.5612492973580663</v>
      </c>
      <c r="S2432" s="19">
        <f>N2432-O2432</f>
        <v>-21083</v>
      </c>
      <c r="T2432" s="20">
        <f>Q2432-R2432</f>
        <v>-0.1481379988757728</v>
      </c>
      <c r="U2432" s="19">
        <f>E2432-N2432</f>
        <v>-3534</v>
      </c>
      <c r="V2432" s="19">
        <f>F2432-O2432</f>
        <v>-1216</v>
      </c>
      <c r="W2432" s="20">
        <f>H2432-Q2432</f>
        <v>-0.02144085166895709</v>
      </c>
      <c r="X2432" s="21">
        <f>I2432-R2432</f>
        <v>-0.003717827637041093</v>
      </c>
      <c r="Y2432" s="22">
        <v>542.4299999999999</v>
      </c>
      <c r="Z2432" s="23">
        <f>C2432/Y2432</f>
        <v>652.7994395590215</v>
      </c>
      <c r="AA2432" s="24">
        <v>47065</v>
      </c>
      <c r="AB2432" t="s" s="25">
        <v>5933</v>
      </c>
      <c r="AC2432" s="26">
        <v>47</v>
      </c>
      <c r="AD2432" s="26">
        <v>65</v>
      </c>
      <c r="AE2432" t="s" s="42">
        <v>1235</v>
      </c>
      <c r="AF2432" t="s" s="43">
        <v>216</v>
      </c>
      <c r="AG2432" t="s" s="34">
        <v>1236</v>
      </c>
      <c r="AH2432" s="31">
        <v>547776</v>
      </c>
      <c r="AI2432" t="s" s="32">
        <v>96</v>
      </c>
      <c r="AJ2432" t="s" s="33">
        <v>218</v>
      </c>
      <c r="AK2432" s="33"/>
      <c r="AL2432" s="33"/>
      <c r="AM2432" t="s" s="44">
        <v>97</v>
      </c>
      <c r="AN2432" s="36">
        <v>336463</v>
      </c>
      <c r="AO2432" s="37">
        <v>527</v>
      </c>
      <c r="AP2432" s="37">
        <v>202960</v>
      </c>
      <c r="AQ2432" s="38">
        <v>603.22</v>
      </c>
      <c r="AR2432" s="37">
        <v>137194</v>
      </c>
      <c r="AS2432" s="38">
        <v>407.75</v>
      </c>
      <c r="AT2432" s="37">
        <v>14525</v>
      </c>
      <c r="AU2432" s="38">
        <v>43.17</v>
      </c>
      <c r="AV2432" s="37">
        <v>31981</v>
      </c>
      <c r="AW2432" s="38">
        <v>95.0488888888889</v>
      </c>
      <c r="AX2432" s="37">
        <v>12685</v>
      </c>
      <c r="AY2432" s="38">
        <v>37.7</v>
      </c>
      <c r="AZ2432" s="37">
        <v>388</v>
      </c>
      <c r="BA2432" s="38">
        <v>1.14888888888889</v>
      </c>
      <c r="BB2432" s="37">
        <v>120</v>
      </c>
      <c r="BC2432" s="38">
        <v>0.36</v>
      </c>
      <c r="BD2432" s="37">
        <v>28</v>
      </c>
      <c r="BE2432" s="38">
        <v>0.08321866000124831</v>
      </c>
      <c r="BJ2432" s="39">
        <v>28</v>
      </c>
      <c r="BK2432" s="40">
        <v>0.08321866000124831</v>
      </c>
      <c r="BL2432" s="37">
        <v>1947</v>
      </c>
      <c r="BM2432" s="38">
        <v>5.79</v>
      </c>
      <c r="BP2432" s="37">
        <v>41</v>
      </c>
      <c r="BQ2432" s="38">
        <v>0.121855895001828</v>
      </c>
      <c r="BV2432" s="39">
        <v>41</v>
      </c>
      <c r="BW2432" s="40">
        <v>0.121855895001828</v>
      </c>
      <c r="BX2432" s="37">
        <v>2156</v>
      </c>
      <c r="BY2432" s="38">
        <v>6.41</v>
      </c>
      <c r="BZ2432" s="37">
        <v>540</v>
      </c>
      <c r="CA2432" s="38">
        <v>1.6</v>
      </c>
      <c r="CB2432" s="37">
        <v>110</v>
      </c>
      <c r="CC2432" s="38">
        <v>0.33</v>
      </c>
      <c r="CF2432" s="37">
        <v>580</v>
      </c>
      <c r="CG2432" s="38">
        <v>1.72</v>
      </c>
      <c r="CH2432" s="39">
        <v>1230</v>
      </c>
      <c r="CI2432" s="40">
        <v>3.65</v>
      </c>
      <c r="CJ2432" s="37">
        <v>197</v>
      </c>
      <c r="CK2432" s="38">
        <v>0.59</v>
      </c>
    </row>
    <row r="2433" s="14" customFormat="1" ht="14.65" customHeight="1">
      <c r="A2433" t="s" s="15">
        <v>5857</v>
      </c>
      <c r="B2433" t="s" s="16">
        <v>1338</v>
      </c>
      <c r="C2433" s="17">
        <v>6572</v>
      </c>
      <c r="D2433" t="s" s="18">
        <v>5</v>
      </c>
      <c r="E2433" s="19">
        <v>322</v>
      </c>
      <c r="F2433" s="19">
        <v>1842</v>
      </c>
      <c r="G2433" s="19">
        <v>2229</v>
      </c>
      <c r="H2433" s="20">
        <f>E2433/G2433</f>
        <v>0.1444593988335577</v>
      </c>
      <c r="I2433" s="20">
        <f>F2433/G2433</f>
        <v>0.8263795423956931</v>
      </c>
      <c r="J2433" s="19">
        <f>E2433-F2433</f>
        <v>-1520</v>
      </c>
      <c r="K2433" s="19">
        <f>F2433-E2433</f>
        <v>1520</v>
      </c>
      <c r="L2433" s="20">
        <f>H2433-I2433</f>
        <v>-0.6819201435621355</v>
      </c>
      <c r="M2433" s="20">
        <f>I2433-H2433</f>
        <v>0.6819201435621355</v>
      </c>
      <c r="N2433" s="19">
        <v>475</v>
      </c>
      <c r="O2433" s="19">
        <v>1527</v>
      </c>
      <c r="P2433" s="19">
        <v>2046</v>
      </c>
      <c r="Q2433" s="20">
        <f>N2433/P2433</f>
        <v>0.2321603128054741</v>
      </c>
      <c r="R2433" s="20">
        <f>O2433/P2433</f>
        <v>0.7463343108504399</v>
      </c>
      <c r="S2433" s="19">
        <f>N2433-O2433</f>
        <v>-1052</v>
      </c>
      <c r="T2433" s="20">
        <f>Q2433-R2433</f>
        <v>-0.5141739980449658</v>
      </c>
      <c r="U2433" s="19">
        <f>E2433-N2433</f>
        <v>-153</v>
      </c>
      <c r="V2433" s="19">
        <f>F2433-O2433</f>
        <v>315</v>
      </c>
      <c r="W2433" s="20">
        <f>H2433-Q2433</f>
        <v>-0.08770091397191643</v>
      </c>
      <c r="X2433" s="21">
        <f>I2433-R2433</f>
        <v>0.08004523154525323</v>
      </c>
      <c r="Y2433" s="22">
        <v>222.34</v>
      </c>
      <c r="Z2433" s="23">
        <f>C2433/Y2433</f>
        <v>29.55833408293604</v>
      </c>
      <c r="AA2433" s="24">
        <v>47067</v>
      </c>
      <c r="AB2433" t="s" s="25">
        <v>5934</v>
      </c>
      <c r="AC2433" s="26">
        <v>47</v>
      </c>
      <c r="AD2433" s="26">
        <v>67</v>
      </c>
      <c r="AE2433" s="42"/>
      <c r="AF2433" s="43"/>
      <c r="AG2433" s="34"/>
      <c r="AI2433" s="32"/>
      <c r="AJ2433" s="33"/>
      <c r="AK2433" s="33"/>
      <c r="AL2433" s="33"/>
      <c r="AM2433" t="s" s="44">
        <v>120</v>
      </c>
      <c r="AN2433" s="36">
        <v>6819</v>
      </c>
      <c r="AO2433" s="37">
        <v>37</v>
      </c>
      <c r="AP2433" s="37">
        <v>5795</v>
      </c>
      <c r="AQ2433" s="38">
        <v>849.83</v>
      </c>
      <c r="AR2433" s="37">
        <v>5647</v>
      </c>
      <c r="AS2433" s="38">
        <v>828.128888888889</v>
      </c>
      <c r="AV2433" s="37">
        <v>144</v>
      </c>
      <c r="AW2433" s="38">
        <v>21.12</v>
      </c>
      <c r="AX2433" s="37">
        <v>4</v>
      </c>
      <c r="AY2433" s="38">
        <v>0.59</v>
      </c>
      <c r="BJ2433" s="39">
        <v>0</v>
      </c>
      <c r="BK2433" s="40">
        <v>0</v>
      </c>
      <c r="BV2433" s="39">
        <v>0</v>
      </c>
      <c r="BW2433" s="40">
        <v>0</v>
      </c>
      <c r="CH2433" s="39">
        <v>0</v>
      </c>
      <c r="CI2433" s="40">
        <v>0</v>
      </c>
    </row>
    <row r="2434" s="14" customFormat="1" ht="14.65" customHeight="1">
      <c r="A2434" t="s" s="15">
        <v>5857</v>
      </c>
      <c r="B2434" t="s" s="16">
        <v>5935</v>
      </c>
      <c r="C2434" s="17">
        <v>25707</v>
      </c>
      <c r="D2434" t="s" s="18">
        <v>5</v>
      </c>
      <c r="E2434" s="19">
        <v>4174</v>
      </c>
      <c r="F2434" s="19">
        <v>4912</v>
      </c>
      <c r="G2434" s="19">
        <v>9242</v>
      </c>
      <c r="H2434" s="20">
        <f>E2434/G2434</f>
        <v>0.4516338454879896</v>
      </c>
      <c r="I2434" s="20">
        <f>F2434/G2434</f>
        <v>0.5314866911923826</v>
      </c>
      <c r="J2434" s="19">
        <f>E2434-F2434</f>
        <v>-738</v>
      </c>
      <c r="K2434" s="19">
        <f>F2434-E2434</f>
        <v>738</v>
      </c>
      <c r="L2434" s="20">
        <f>H2434-I2434</f>
        <v>-0.07985284570439294</v>
      </c>
      <c r="M2434" s="20">
        <f>I2434-H2434</f>
        <v>0.07985284570439294</v>
      </c>
      <c r="N2434" s="19">
        <v>5479</v>
      </c>
      <c r="O2434" s="19">
        <v>4864</v>
      </c>
      <c r="P2434" s="19">
        <v>10435</v>
      </c>
      <c r="Q2434" s="20">
        <f>N2434/P2434</f>
        <v>0.5250598945855295</v>
      </c>
      <c r="R2434" s="20">
        <f>O2434/P2434</f>
        <v>0.4661236224245328</v>
      </c>
      <c r="S2434" s="19">
        <f>N2434-O2434</f>
        <v>615</v>
      </c>
      <c r="T2434" s="20">
        <f>Q2434-R2434</f>
        <v>0.05893627216099667</v>
      </c>
      <c r="U2434" s="19">
        <f>E2434-N2434</f>
        <v>-1305</v>
      </c>
      <c r="V2434" s="19">
        <f>F2434-O2434</f>
        <v>48</v>
      </c>
      <c r="W2434" s="20">
        <f>H2434-Q2434</f>
        <v>-0.07342604909753986</v>
      </c>
      <c r="X2434" s="21">
        <f>I2434-R2434</f>
        <v>0.06536306876784975</v>
      </c>
      <c r="Y2434" s="22">
        <v>667.77</v>
      </c>
      <c r="Z2434" s="23">
        <f>C2434/Y2434</f>
        <v>38.49678781616425</v>
      </c>
      <c r="AA2434" s="24">
        <v>47069</v>
      </c>
      <c r="AB2434" t="s" s="25">
        <v>5936</v>
      </c>
      <c r="AC2434" s="26">
        <v>47</v>
      </c>
      <c r="AD2434" s="26">
        <v>69</v>
      </c>
      <c r="AE2434" s="42"/>
      <c r="AF2434" s="43"/>
      <c r="AG2434" s="34"/>
      <c r="AI2434" s="32"/>
      <c r="AJ2434" s="33"/>
      <c r="AK2434" s="33"/>
      <c r="AL2434" s="33"/>
      <c r="AM2434" t="s" s="44">
        <v>120</v>
      </c>
      <c r="AN2434" s="36">
        <v>27253</v>
      </c>
      <c r="AO2434" s="37">
        <v>89</v>
      </c>
      <c r="AP2434" s="37">
        <v>15712</v>
      </c>
      <c r="AQ2434" s="38">
        <v>576.518888888889</v>
      </c>
      <c r="AR2434" s="37">
        <v>11904</v>
      </c>
      <c r="AS2434" s="38">
        <v>436.8</v>
      </c>
      <c r="AT2434" s="37">
        <v>2650</v>
      </c>
      <c r="AU2434" s="38">
        <v>97.23888888888889</v>
      </c>
      <c r="AV2434" s="37">
        <v>1031</v>
      </c>
      <c r="AW2434" s="38">
        <v>37.8288888888889</v>
      </c>
      <c r="AX2434" s="37">
        <v>125</v>
      </c>
      <c r="AY2434" s="38">
        <v>4.58888888888889</v>
      </c>
      <c r="BB2434" s="37">
        <v>2</v>
      </c>
      <c r="BC2434" s="38">
        <v>0.07000000000000001</v>
      </c>
      <c r="BJ2434" s="39">
        <v>0</v>
      </c>
      <c r="BK2434" s="40">
        <v>0</v>
      </c>
      <c r="BV2434" s="39">
        <v>0</v>
      </c>
      <c r="BW2434" s="40">
        <v>0</v>
      </c>
      <c r="CH2434" s="39">
        <v>0</v>
      </c>
      <c r="CI2434" s="40">
        <v>0</v>
      </c>
    </row>
    <row r="2435" s="14" customFormat="1" ht="14.65" customHeight="1">
      <c r="A2435" t="s" s="15">
        <v>5857</v>
      </c>
      <c r="B2435" t="s" s="16">
        <v>1748</v>
      </c>
      <c r="C2435" s="17">
        <v>25756</v>
      </c>
      <c r="D2435" t="s" s="18">
        <v>5</v>
      </c>
      <c r="E2435" s="19">
        <v>1622</v>
      </c>
      <c r="F2435" s="19">
        <v>8012</v>
      </c>
      <c r="G2435" s="19">
        <v>9949</v>
      </c>
      <c r="H2435" s="20">
        <f>E2435/G2435</f>
        <v>0.1630314604482863</v>
      </c>
      <c r="I2435" s="20">
        <f>F2435/G2435</f>
        <v>0.8053070660367876</v>
      </c>
      <c r="J2435" s="19">
        <f>E2435-F2435</f>
        <v>-6390</v>
      </c>
      <c r="K2435" s="19">
        <f>F2435-E2435</f>
        <v>6390</v>
      </c>
      <c r="L2435" s="20">
        <f>H2435-I2435</f>
        <v>-0.6422756055885013</v>
      </c>
      <c r="M2435" s="20">
        <f>I2435-H2435</f>
        <v>0.6422756055885013</v>
      </c>
      <c r="N2435" s="19">
        <v>2467</v>
      </c>
      <c r="O2435" s="19">
        <v>7886</v>
      </c>
      <c r="P2435" s="19">
        <v>10495</v>
      </c>
      <c r="Q2435" s="20">
        <f>N2435/P2435</f>
        <v>0.2350643163411148</v>
      </c>
      <c r="R2435" s="20">
        <f>O2435/P2435</f>
        <v>0.7514054311576941</v>
      </c>
      <c r="S2435" s="19">
        <f>N2435-O2435</f>
        <v>-5419</v>
      </c>
      <c r="T2435" s="20">
        <f>Q2435-R2435</f>
        <v>-0.5163411148165793</v>
      </c>
      <c r="U2435" s="19">
        <f>E2435-N2435</f>
        <v>-845</v>
      </c>
      <c r="V2435" s="19">
        <f>F2435-O2435</f>
        <v>126</v>
      </c>
      <c r="W2435" s="20">
        <f>H2435-Q2435</f>
        <v>-0.07203285589282857</v>
      </c>
      <c r="X2435" s="21">
        <f>I2435-R2435</f>
        <v>0.0539016348790935</v>
      </c>
      <c r="Y2435" s="22">
        <v>577.3200000000001</v>
      </c>
      <c r="Z2435" s="23">
        <f>C2435/Y2435</f>
        <v>44.61303956211459</v>
      </c>
      <c r="AA2435" s="24">
        <v>47071</v>
      </c>
      <c r="AB2435" t="s" s="25">
        <v>5937</v>
      </c>
      <c r="AC2435" s="26">
        <v>47</v>
      </c>
      <c r="AD2435" s="26">
        <v>71</v>
      </c>
      <c r="AE2435" s="42"/>
      <c r="AF2435" s="43"/>
      <c r="AG2435" s="34"/>
      <c r="AI2435" s="32"/>
      <c r="AJ2435" s="33"/>
      <c r="AK2435" s="33"/>
      <c r="AL2435" s="33"/>
      <c r="AM2435" t="s" s="44">
        <v>120</v>
      </c>
      <c r="AN2435" s="36">
        <v>26026</v>
      </c>
      <c r="AO2435" s="37">
        <v>79</v>
      </c>
      <c r="AP2435" s="37">
        <v>14898</v>
      </c>
      <c r="AQ2435" s="38">
        <v>572.428888888889</v>
      </c>
      <c r="AR2435" s="37">
        <v>11563</v>
      </c>
      <c r="AS2435" s="38">
        <v>444.29</v>
      </c>
      <c r="AT2435" s="37">
        <v>580</v>
      </c>
      <c r="AU2435" s="38">
        <v>22.2888888888889</v>
      </c>
      <c r="AV2435" s="37">
        <v>2248</v>
      </c>
      <c r="AW2435" s="38">
        <v>86.37888888888889</v>
      </c>
      <c r="AX2435" s="37">
        <v>507</v>
      </c>
      <c r="AY2435" s="38">
        <v>19.48</v>
      </c>
      <c r="BJ2435" s="39">
        <v>0</v>
      </c>
      <c r="BK2435" s="40">
        <v>0</v>
      </c>
      <c r="BV2435" s="39">
        <v>0</v>
      </c>
      <c r="BW2435" s="40">
        <v>0</v>
      </c>
      <c r="CH2435" s="39">
        <v>0</v>
      </c>
      <c r="CI2435" s="40">
        <v>0</v>
      </c>
    </row>
    <row r="2436" s="14" customFormat="1" ht="14.65" customHeight="1">
      <c r="A2436" t="s" s="15">
        <v>5857</v>
      </c>
      <c r="B2436" t="s" s="16">
        <v>5938</v>
      </c>
      <c r="C2436" s="17">
        <v>56471</v>
      </c>
      <c r="D2436" t="s" s="18">
        <v>5</v>
      </c>
      <c r="E2436" s="19">
        <v>3502</v>
      </c>
      <c r="F2436" s="19">
        <v>16611</v>
      </c>
      <c r="G2436" s="19">
        <v>20694</v>
      </c>
      <c r="H2436" s="20">
        <f>E2436/G2436</f>
        <v>0.1692277954962791</v>
      </c>
      <c r="I2436" s="20">
        <f>F2436/G2436</f>
        <v>0.8026964337489128</v>
      </c>
      <c r="J2436" s="19">
        <f>E2436-F2436</f>
        <v>-13109</v>
      </c>
      <c r="K2436" s="19">
        <f>F2436-E2436</f>
        <v>13109</v>
      </c>
      <c r="L2436" s="20">
        <f>H2436-I2436</f>
        <v>-0.6334686382526337</v>
      </c>
      <c r="M2436" s="20">
        <f>I2436-H2436</f>
        <v>0.6334686382526337</v>
      </c>
      <c r="N2436" s="19">
        <v>5086</v>
      </c>
      <c r="O2436" s="19">
        <v>14376</v>
      </c>
      <c r="P2436" s="19">
        <v>19789</v>
      </c>
      <c r="Q2436" s="20">
        <f>N2436/P2436</f>
        <v>0.2570114710192531</v>
      </c>
      <c r="R2436" s="20">
        <f>O2436/P2436</f>
        <v>0.7264641972813179</v>
      </c>
      <c r="S2436" s="19">
        <f>N2436-O2436</f>
        <v>-9290</v>
      </c>
      <c r="T2436" s="20">
        <f>Q2436-R2436</f>
        <v>-0.4694527262620648</v>
      </c>
      <c r="U2436" s="19">
        <f>E2436-N2436</f>
        <v>-1584</v>
      </c>
      <c r="V2436" s="19">
        <f>F2436-O2436</f>
        <v>2235</v>
      </c>
      <c r="W2436" s="20">
        <f>H2436-Q2436</f>
        <v>-0.08778367552297403</v>
      </c>
      <c r="X2436" s="21">
        <f>I2436-R2436</f>
        <v>0.0762322364675948</v>
      </c>
      <c r="Y2436" s="22">
        <v>486.98</v>
      </c>
      <c r="Z2436" s="23">
        <f>C2436/Y2436</f>
        <v>115.9616411351596</v>
      </c>
      <c r="AA2436" s="24">
        <v>47073</v>
      </c>
      <c r="AB2436" t="s" s="25">
        <v>5939</v>
      </c>
      <c r="AC2436" s="26">
        <v>47</v>
      </c>
      <c r="AD2436" s="26">
        <v>73</v>
      </c>
      <c r="AE2436" t="s" s="42">
        <v>5940</v>
      </c>
      <c r="AF2436" t="s" s="43">
        <v>5883</v>
      </c>
      <c r="AG2436" t="s" s="34">
        <v>5941</v>
      </c>
      <c r="AH2436" s="31">
        <v>307120</v>
      </c>
      <c r="AI2436" t="s" s="32">
        <v>96</v>
      </c>
      <c r="AJ2436" t="s" s="33">
        <v>5885</v>
      </c>
      <c r="AK2436" s="33"/>
      <c r="AL2436" s="33"/>
      <c r="AM2436" t="s" s="44">
        <v>97</v>
      </c>
      <c r="AN2436" s="36">
        <v>56833</v>
      </c>
      <c r="AO2436" s="37">
        <v>156</v>
      </c>
      <c r="AP2436" s="37">
        <v>31544</v>
      </c>
      <c r="AQ2436" s="38">
        <v>555.028888888889</v>
      </c>
      <c r="AR2436" s="37">
        <v>26592</v>
      </c>
      <c r="AS2436" s="38">
        <v>467.898888888889</v>
      </c>
      <c r="AT2436" s="37">
        <v>514</v>
      </c>
      <c r="AU2436" s="38">
        <v>9.03888888888889</v>
      </c>
      <c r="AV2436" s="37">
        <v>4034</v>
      </c>
      <c r="AW2436" s="38">
        <v>70.98</v>
      </c>
      <c r="AX2436" s="37">
        <v>156</v>
      </c>
      <c r="AY2436" s="38">
        <v>2.74</v>
      </c>
      <c r="BJ2436" s="39">
        <v>0</v>
      </c>
      <c r="BK2436" s="40">
        <v>0</v>
      </c>
      <c r="BL2436" s="37">
        <v>248</v>
      </c>
      <c r="BM2436" s="38">
        <v>4.36</v>
      </c>
      <c r="BV2436" s="39">
        <v>0</v>
      </c>
      <c r="BW2436" s="40">
        <v>0</v>
      </c>
      <c r="CH2436" s="39">
        <v>0</v>
      </c>
      <c r="CI2436" s="40">
        <v>0</v>
      </c>
    </row>
    <row r="2437" s="14" customFormat="1" ht="14.65" customHeight="1">
      <c r="A2437" t="s" s="15">
        <v>5857</v>
      </c>
      <c r="B2437" t="s" s="16">
        <v>4706</v>
      </c>
      <c r="C2437" s="17">
        <v>18023</v>
      </c>
      <c r="D2437" t="s" s="18">
        <v>5</v>
      </c>
      <c r="E2437" s="19">
        <v>3704</v>
      </c>
      <c r="F2437" s="19">
        <v>3010</v>
      </c>
      <c r="G2437" s="19">
        <v>6824</v>
      </c>
      <c r="H2437" s="20">
        <f>E2437/G2437</f>
        <v>0.5427901524032825</v>
      </c>
      <c r="I2437" s="20">
        <f>F2437/G2437</f>
        <v>0.4410902696365768</v>
      </c>
      <c r="J2437" s="19">
        <f>E2437-F2437</f>
        <v>694</v>
      </c>
      <c r="K2437" s="19">
        <f>F2437-E2437</f>
        <v>-694</v>
      </c>
      <c r="L2437" s="20">
        <f>H2437-I2437</f>
        <v>0.1016998827667058</v>
      </c>
      <c r="M2437" s="20">
        <f>I2437-H2437</f>
        <v>-0.1016998827667058</v>
      </c>
      <c r="N2437" s="19">
        <v>4567</v>
      </c>
      <c r="O2437" s="19">
        <v>2960</v>
      </c>
      <c r="P2437" s="19">
        <v>7567</v>
      </c>
      <c r="Q2437" s="20">
        <f>N2437/P2437</f>
        <v>0.6035416941984935</v>
      </c>
      <c r="R2437" s="20">
        <f>O2437/P2437</f>
        <v>0.3911721950574865</v>
      </c>
      <c r="S2437" s="19">
        <f>N2437-O2437</f>
        <v>1607</v>
      </c>
      <c r="T2437" s="20">
        <f>Q2437-R2437</f>
        <v>0.212369499141007</v>
      </c>
      <c r="U2437" s="19">
        <f>E2437-N2437</f>
        <v>-863</v>
      </c>
      <c r="V2437" s="19">
        <f>F2437-O2437</f>
        <v>50</v>
      </c>
      <c r="W2437" s="20">
        <f>H2437-Q2437</f>
        <v>-0.06075154179521092</v>
      </c>
      <c r="X2437" s="21">
        <f>I2437-R2437</f>
        <v>0.04991807457909031</v>
      </c>
      <c r="Y2437" s="22">
        <v>533.11</v>
      </c>
      <c r="Z2437" s="23">
        <f>C2437/Y2437</f>
        <v>33.80728179925344</v>
      </c>
      <c r="AA2437" s="24">
        <v>47075</v>
      </c>
      <c r="AB2437" t="s" s="25">
        <v>5942</v>
      </c>
      <c r="AC2437" s="26">
        <v>47</v>
      </c>
      <c r="AD2437" s="26">
        <v>75</v>
      </c>
      <c r="AE2437" t="s" s="42">
        <v>5943</v>
      </c>
      <c r="AF2437" t="s" s="43">
        <v>5890</v>
      </c>
      <c r="AG2437" t="s" s="33">
        <v>5944</v>
      </c>
      <c r="AI2437" t="s" s="33">
        <v>108</v>
      </c>
      <c r="AJ2437" t="s" s="33">
        <v>5892</v>
      </c>
      <c r="AK2437" s="33"/>
      <c r="AL2437" s="33"/>
      <c r="AM2437" t="s" s="44">
        <v>97</v>
      </c>
      <c r="AN2437" s="36">
        <v>18787</v>
      </c>
      <c r="AO2437" s="37">
        <v>58</v>
      </c>
      <c r="AP2437" s="37">
        <v>10674</v>
      </c>
      <c r="AQ2437" s="38">
        <v>568.158888888889</v>
      </c>
      <c r="AR2437" s="37">
        <v>6552</v>
      </c>
      <c r="AS2437" s="38">
        <v>348.75</v>
      </c>
      <c r="AT2437" s="37">
        <v>2245</v>
      </c>
      <c r="AU2437" s="38">
        <v>119.5</v>
      </c>
      <c r="AV2437" s="37">
        <v>1583</v>
      </c>
      <c r="AW2437" s="38">
        <v>84.26000000000001</v>
      </c>
      <c r="AX2437" s="37">
        <v>232</v>
      </c>
      <c r="AY2437" s="38">
        <v>12.3488888888889</v>
      </c>
      <c r="BB2437" s="37">
        <v>32</v>
      </c>
      <c r="BC2437" s="38">
        <v>1.7</v>
      </c>
      <c r="BJ2437" s="39">
        <v>0</v>
      </c>
      <c r="BK2437" s="40">
        <v>0</v>
      </c>
      <c r="BV2437" s="39">
        <v>0</v>
      </c>
      <c r="BW2437" s="40">
        <v>0</v>
      </c>
      <c r="CF2437" s="37">
        <v>30</v>
      </c>
      <c r="CG2437" s="38">
        <v>1.6</v>
      </c>
      <c r="CH2437" s="39">
        <v>30</v>
      </c>
      <c r="CI2437" s="40">
        <v>1.6</v>
      </c>
    </row>
    <row r="2438" s="14" customFormat="1" ht="14.65" customHeight="1">
      <c r="A2438" t="s" s="15">
        <v>5857</v>
      </c>
      <c r="B2438" t="s" s="16">
        <v>1750</v>
      </c>
      <c r="C2438" s="17">
        <v>28015</v>
      </c>
      <c r="D2438" t="s" s="18">
        <v>5</v>
      </c>
      <c r="E2438" s="19">
        <v>1796</v>
      </c>
      <c r="F2438" s="19">
        <v>8118</v>
      </c>
      <c r="G2438" s="19">
        <v>10172</v>
      </c>
      <c r="H2438" s="20">
        <f>E2438/G2438</f>
        <v>0.1765631144317735</v>
      </c>
      <c r="I2438" s="20">
        <f>F2438/G2438</f>
        <v>0.7980731419583169</v>
      </c>
      <c r="J2438" s="19">
        <f>E2438-F2438</f>
        <v>-6322</v>
      </c>
      <c r="K2438" s="19">
        <f>F2438-E2438</f>
        <v>6322</v>
      </c>
      <c r="L2438" s="20">
        <f>H2438-I2438</f>
        <v>-0.6215100275265434</v>
      </c>
      <c r="M2438" s="20">
        <f>I2438-H2438</f>
        <v>0.6215100275265434</v>
      </c>
      <c r="N2438" s="19">
        <v>2516</v>
      </c>
      <c r="O2438" s="19">
        <v>7418</v>
      </c>
      <c r="P2438" s="19">
        <v>10051</v>
      </c>
      <c r="Q2438" s="20">
        <f>N2438/P2438</f>
        <v>0.2503233509103572</v>
      </c>
      <c r="R2438" s="20">
        <f>O2438/P2438</f>
        <v>0.7380360163167844</v>
      </c>
      <c r="S2438" s="19">
        <f>N2438-O2438</f>
        <v>-4902</v>
      </c>
      <c r="T2438" s="20">
        <f>Q2438-R2438</f>
        <v>-0.4877126654064272</v>
      </c>
      <c r="U2438" s="19">
        <f>E2438-N2438</f>
        <v>-720</v>
      </c>
      <c r="V2438" s="19">
        <f>F2438-O2438</f>
        <v>700</v>
      </c>
      <c r="W2438" s="20">
        <f>H2438-Q2438</f>
        <v>-0.07376023647858368</v>
      </c>
      <c r="X2438" s="21">
        <f>I2438-R2438</f>
        <v>0.06003712564153252</v>
      </c>
      <c r="Y2438" s="22">
        <v>520.0700000000001</v>
      </c>
      <c r="Z2438" s="23">
        <f>C2438/Y2438</f>
        <v>53.86774857230757</v>
      </c>
      <c r="AA2438" s="24">
        <v>47077</v>
      </c>
      <c r="AB2438" t="s" s="25">
        <v>5945</v>
      </c>
      <c r="AC2438" s="26">
        <v>47</v>
      </c>
      <c r="AD2438" s="26">
        <v>77</v>
      </c>
      <c r="AE2438" s="42"/>
      <c r="AF2438" s="43"/>
      <c r="AG2438" s="34"/>
      <c r="AI2438" s="32"/>
      <c r="AJ2438" s="33"/>
      <c r="AK2438" s="33"/>
      <c r="AL2438" s="33"/>
      <c r="AM2438" t="s" s="44">
        <v>120</v>
      </c>
      <c r="AN2438" s="36">
        <v>27769</v>
      </c>
      <c r="AO2438" s="37">
        <v>65</v>
      </c>
      <c r="AP2438" s="37">
        <v>13034</v>
      </c>
      <c r="AQ2438" s="38">
        <v>469.37</v>
      </c>
      <c r="AR2438" s="37">
        <v>11263</v>
      </c>
      <c r="AS2438" s="38">
        <v>405.6</v>
      </c>
      <c r="AT2438" s="37">
        <v>148</v>
      </c>
      <c r="AU2438" s="38">
        <v>5.33</v>
      </c>
      <c r="AV2438" s="37">
        <v>1475</v>
      </c>
      <c r="AW2438" s="38">
        <v>53.1188888888889</v>
      </c>
      <c r="AX2438" s="37">
        <v>140</v>
      </c>
      <c r="AY2438" s="38">
        <v>5.04</v>
      </c>
      <c r="BB2438" s="37">
        <v>8</v>
      </c>
      <c r="BC2438" s="38">
        <v>0.29</v>
      </c>
      <c r="BJ2438" s="39">
        <v>0</v>
      </c>
      <c r="BK2438" s="40">
        <v>0</v>
      </c>
      <c r="BV2438" s="39">
        <v>0</v>
      </c>
      <c r="BW2438" s="40">
        <v>0</v>
      </c>
      <c r="CH2438" s="39">
        <v>0</v>
      </c>
      <c r="CI2438" s="40">
        <v>0</v>
      </c>
    </row>
    <row r="2439" s="14" customFormat="1" ht="14.65" customHeight="1">
      <c r="A2439" t="s" s="15">
        <v>5857</v>
      </c>
      <c r="B2439" t="s" s="16">
        <v>209</v>
      </c>
      <c r="C2439" s="17">
        <v>32147</v>
      </c>
      <c r="D2439" t="s" s="18">
        <v>5</v>
      </c>
      <c r="E2439" s="19">
        <v>3061</v>
      </c>
      <c r="F2439" s="19">
        <v>9483</v>
      </c>
      <c r="G2439" s="19">
        <v>12887</v>
      </c>
      <c r="H2439" s="20">
        <f>E2439/G2439</f>
        <v>0.2375261891828975</v>
      </c>
      <c r="I2439" s="20">
        <f>F2439/G2439</f>
        <v>0.7358578412353535</v>
      </c>
      <c r="J2439" s="19">
        <f>E2439-F2439</f>
        <v>-6422</v>
      </c>
      <c r="K2439" s="19">
        <f>F2439-E2439</f>
        <v>6422</v>
      </c>
      <c r="L2439" s="20">
        <f>H2439-I2439</f>
        <v>-0.498331652052456</v>
      </c>
      <c r="M2439" s="20">
        <f>I2439-H2439</f>
        <v>0.498331652052456</v>
      </c>
      <c r="N2439" s="19">
        <v>4337</v>
      </c>
      <c r="O2439" s="19">
        <v>8187</v>
      </c>
      <c r="P2439" s="19">
        <v>12731</v>
      </c>
      <c r="Q2439" s="20">
        <f>N2439/P2439</f>
        <v>0.3406645196763805</v>
      </c>
      <c r="R2439" s="20">
        <f>O2439/P2439</f>
        <v>0.6430759563270756</v>
      </c>
      <c r="S2439" s="19">
        <f>N2439-O2439</f>
        <v>-3850</v>
      </c>
      <c r="T2439" s="20">
        <f>Q2439-R2439</f>
        <v>-0.3024114366506951</v>
      </c>
      <c r="U2439" s="19">
        <f>E2439-N2439</f>
        <v>-1276</v>
      </c>
      <c r="V2439" s="19">
        <f>F2439-O2439</f>
        <v>1296</v>
      </c>
      <c r="W2439" s="20">
        <f>H2439-Q2439</f>
        <v>-0.103138330493483</v>
      </c>
      <c r="X2439" s="21">
        <f>I2439-R2439</f>
        <v>0.09278188490827788</v>
      </c>
      <c r="Y2439" s="22">
        <v>562.1</v>
      </c>
      <c r="Z2439" s="23">
        <f>C2439/Y2439</f>
        <v>57.19089130048034</v>
      </c>
      <c r="AA2439" s="24">
        <v>47079</v>
      </c>
      <c r="AB2439" t="s" s="25">
        <v>5946</v>
      </c>
      <c r="AC2439" s="26">
        <v>47</v>
      </c>
      <c r="AD2439" s="26">
        <v>79</v>
      </c>
      <c r="AE2439" t="s" s="42">
        <v>5947</v>
      </c>
      <c r="AF2439" s="43"/>
      <c r="AG2439" t="s" s="33">
        <v>5948</v>
      </c>
      <c r="AI2439" t="s" s="33">
        <v>108</v>
      </c>
      <c r="AJ2439" s="33"/>
      <c r="AK2439" s="33"/>
      <c r="AL2439" s="33"/>
      <c r="AM2439" t="s" s="44">
        <v>97</v>
      </c>
      <c r="AN2439" s="36">
        <v>32330</v>
      </c>
      <c r="AO2439" s="37">
        <v>104</v>
      </c>
      <c r="AP2439" s="37">
        <v>20761</v>
      </c>
      <c r="AQ2439" s="38">
        <v>642.158888888889</v>
      </c>
      <c r="AR2439" s="37">
        <v>15167</v>
      </c>
      <c r="AS2439" s="38">
        <v>469.128888888889</v>
      </c>
      <c r="AT2439" s="37">
        <v>1128</v>
      </c>
      <c r="AU2439" s="38">
        <v>34.89</v>
      </c>
      <c r="AV2439" s="37">
        <v>2639</v>
      </c>
      <c r="AW2439" s="38">
        <v>81.62888888888889</v>
      </c>
      <c r="AX2439" s="37">
        <v>1000</v>
      </c>
      <c r="AY2439" s="38">
        <v>30.9288888888889</v>
      </c>
      <c r="BB2439" s="37">
        <v>2</v>
      </c>
      <c r="BC2439" s="38">
        <v>0.0588888888888889</v>
      </c>
      <c r="BJ2439" s="39">
        <v>0</v>
      </c>
      <c r="BK2439" s="40">
        <v>0</v>
      </c>
      <c r="BL2439" s="37">
        <v>436</v>
      </c>
      <c r="BM2439" s="38">
        <v>13.49</v>
      </c>
      <c r="BP2439" s="37">
        <v>77</v>
      </c>
      <c r="BQ2439" s="38">
        <v>2.3816888339004</v>
      </c>
      <c r="BV2439" s="39">
        <v>77</v>
      </c>
      <c r="BW2439" s="40">
        <v>2.3816888339004</v>
      </c>
      <c r="CH2439" s="39">
        <v>0</v>
      </c>
      <c r="CI2439" s="40">
        <v>0</v>
      </c>
    </row>
    <row r="2440" s="14" customFormat="1" ht="14.65" customHeight="1">
      <c r="A2440" t="s" s="15">
        <v>5857</v>
      </c>
      <c r="B2440" t="s" s="16">
        <v>2670</v>
      </c>
      <c r="C2440" s="17">
        <v>24363</v>
      </c>
      <c r="D2440" t="s" s="18">
        <v>5</v>
      </c>
      <c r="E2440" s="19">
        <v>1823</v>
      </c>
      <c r="F2440" s="19">
        <v>5685</v>
      </c>
      <c r="G2440" s="19">
        <v>7762</v>
      </c>
      <c r="H2440" s="20">
        <f>E2440/G2440</f>
        <v>0.234862148930688</v>
      </c>
      <c r="I2440" s="20">
        <f>F2440/G2440</f>
        <v>0.7324143262045865</v>
      </c>
      <c r="J2440" s="19">
        <f>E2440-F2440</f>
        <v>-3862</v>
      </c>
      <c r="K2440" s="19">
        <f>F2440-E2440</f>
        <v>3862</v>
      </c>
      <c r="L2440" s="20">
        <f>H2440-I2440</f>
        <v>-0.4975521772738985</v>
      </c>
      <c r="M2440" s="20">
        <f>I2440-H2440</f>
        <v>0.4975521772738985</v>
      </c>
      <c r="N2440" s="19">
        <v>2693</v>
      </c>
      <c r="O2440" s="19">
        <v>4756</v>
      </c>
      <c r="P2440" s="19">
        <v>7595</v>
      </c>
      <c r="Q2440" s="20">
        <f>N2440/P2440</f>
        <v>0.3545753785385122</v>
      </c>
      <c r="R2440" s="20">
        <f>O2440/P2440</f>
        <v>0.626201448321264</v>
      </c>
      <c r="S2440" s="19">
        <f>N2440-O2440</f>
        <v>-2063</v>
      </c>
      <c r="T2440" s="20">
        <f>Q2440-R2440</f>
        <v>-0.2716260697827518</v>
      </c>
      <c r="U2440" s="19">
        <f>E2440-N2440</f>
        <v>-870</v>
      </c>
      <c r="V2440" s="19">
        <f>F2440-O2440</f>
        <v>929</v>
      </c>
      <c r="W2440" s="20">
        <f>H2440-Q2440</f>
        <v>-0.1197132296078242</v>
      </c>
      <c r="X2440" s="21">
        <f>I2440-R2440</f>
        <v>0.1062128778833225</v>
      </c>
      <c r="Y2440" s="22">
        <v>612.5</v>
      </c>
      <c r="Z2440" s="23">
        <f>C2440/Y2440</f>
        <v>39.77632653061224</v>
      </c>
      <c r="AA2440" s="24">
        <v>47081</v>
      </c>
      <c r="AB2440" t="s" s="25">
        <v>5949</v>
      </c>
      <c r="AC2440" s="26">
        <v>47</v>
      </c>
      <c r="AD2440" s="26">
        <v>81</v>
      </c>
      <c r="AE2440" t="s" s="42">
        <v>5878</v>
      </c>
      <c r="AF2440" t="s" s="43">
        <v>5865</v>
      </c>
      <c r="AG2440" t="s" s="34">
        <v>5879</v>
      </c>
      <c r="AH2440" s="31">
        <v>1830345</v>
      </c>
      <c r="AI2440" t="s" s="32">
        <v>96</v>
      </c>
      <c r="AJ2440" t="s" s="33">
        <v>5867</v>
      </c>
      <c r="AK2440" s="33"/>
      <c r="AL2440" s="33"/>
      <c r="AM2440" t="s" s="44">
        <v>115</v>
      </c>
      <c r="AN2440" s="36">
        <v>24690</v>
      </c>
      <c r="AO2440" s="37">
        <v>78</v>
      </c>
      <c r="AP2440" s="37">
        <v>9389</v>
      </c>
      <c r="AQ2440" s="38">
        <v>380.278888888889</v>
      </c>
      <c r="AR2440" s="37">
        <v>7892</v>
      </c>
      <c r="AS2440" s="38">
        <v>319.638888888889</v>
      </c>
      <c r="AT2440" s="37">
        <v>301</v>
      </c>
      <c r="AU2440" s="38">
        <v>12.1888888888889</v>
      </c>
      <c r="AV2440" s="37">
        <v>1075</v>
      </c>
      <c r="AW2440" s="38">
        <v>43.5388888888889</v>
      </c>
      <c r="AX2440" s="37">
        <v>120</v>
      </c>
      <c r="AY2440" s="38">
        <v>4.86</v>
      </c>
      <c r="BB2440" s="37">
        <v>1</v>
      </c>
      <c r="BC2440" s="38">
        <v>0.04</v>
      </c>
      <c r="BJ2440" s="39">
        <v>0</v>
      </c>
      <c r="BK2440" s="40">
        <v>0</v>
      </c>
      <c r="BV2440" s="39">
        <v>0</v>
      </c>
      <c r="BW2440" s="40">
        <v>0</v>
      </c>
      <c r="CH2440" s="39">
        <v>0</v>
      </c>
      <c r="CI2440" s="40">
        <v>0</v>
      </c>
    </row>
    <row r="2441" s="14" customFormat="1" ht="14.65" customHeight="1">
      <c r="A2441" t="s" s="15">
        <v>5857</v>
      </c>
      <c r="B2441" t="s" s="16">
        <v>211</v>
      </c>
      <c r="C2441" s="17">
        <v>8149</v>
      </c>
      <c r="D2441" t="s" s="18">
        <v>5</v>
      </c>
      <c r="E2441" s="19">
        <v>865</v>
      </c>
      <c r="F2441" s="19">
        <v>2180</v>
      </c>
      <c r="G2441" s="19">
        <v>3165</v>
      </c>
      <c r="H2441" s="20">
        <f>E2441/G2441</f>
        <v>0.2733017377567141</v>
      </c>
      <c r="I2441" s="20">
        <f>F2441/G2441</f>
        <v>0.688783570300158</v>
      </c>
      <c r="J2441" s="19">
        <f>E2441-F2441</f>
        <v>-1315</v>
      </c>
      <c r="K2441" s="19">
        <f>F2441-E2441</f>
        <v>1315</v>
      </c>
      <c r="L2441" s="20">
        <f>H2441-I2441</f>
        <v>-0.415481832543444</v>
      </c>
      <c r="M2441" s="20">
        <f>I2441-H2441</f>
        <v>0.415481832543444</v>
      </c>
      <c r="N2441" s="19">
        <v>1400</v>
      </c>
      <c r="O2441" s="19">
        <v>1579</v>
      </c>
      <c r="P2441" s="19">
        <v>3027</v>
      </c>
      <c r="Q2441" s="20">
        <f>N2441/P2441</f>
        <v>0.4625041295011563</v>
      </c>
      <c r="R2441" s="20">
        <f>O2441/P2441</f>
        <v>0.5216385860588041</v>
      </c>
      <c r="S2441" s="19">
        <f>N2441-O2441</f>
        <v>-179</v>
      </c>
      <c r="T2441" s="20">
        <f>Q2441-R2441</f>
        <v>-0.05913445655764782</v>
      </c>
      <c r="U2441" s="19">
        <f>E2441-N2441</f>
        <v>-535</v>
      </c>
      <c r="V2441" s="19">
        <f>F2441-O2441</f>
        <v>601</v>
      </c>
      <c r="W2441" s="20">
        <f>H2441-Q2441</f>
        <v>-0.1892023917444422</v>
      </c>
      <c r="X2441" s="21">
        <f>I2441-R2441</f>
        <v>0.1671449842413539</v>
      </c>
      <c r="Y2441" s="22">
        <v>200.29</v>
      </c>
      <c r="Z2441" s="23">
        <f>C2441/Y2441</f>
        <v>40.68600529232613</v>
      </c>
      <c r="AA2441" s="24">
        <v>47083</v>
      </c>
      <c r="AB2441" t="s" s="25">
        <v>5950</v>
      </c>
      <c r="AC2441" s="26">
        <v>47</v>
      </c>
      <c r="AD2441" s="26">
        <v>83</v>
      </c>
      <c r="AE2441" s="42"/>
      <c r="AF2441" s="43"/>
      <c r="AG2441" s="34"/>
      <c r="AI2441" s="32"/>
      <c r="AJ2441" s="33"/>
      <c r="AK2441" s="33"/>
      <c r="AL2441" s="33"/>
      <c r="AM2441" t="s" s="44">
        <v>120</v>
      </c>
      <c r="AN2441" s="36">
        <v>8426</v>
      </c>
      <c r="AO2441" s="37">
        <v>30</v>
      </c>
      <c r="AP2441" s="37">
        <v>3633</v>
      </c>
      <c r="AQ2441" s="38">
        <v>431.17</v>
      </c>
      <c r="AR2441" s="37">
        <v>2292</v>
      </c>
      <c r="AS2441" s="38">
        <v>272.018888888889</v>
      </c>
      <c r="AT2441" s="37">
        <v>488</v>
      </c>
      <c r="AU2441" s="38">
        <v>57.92</v>
      </c>
      <c r="AV2441" s="37">
        <v>703</v>
      </c>
      <c r="AW2441" s="38">
        <v>83.43000000000001</v>
      </c>
      <c r="AX2441" s="37">
        <v>150</v>
      </c>
      <c r="AY2441" s="38">
        <v>17.8</v>
      </c>
      <c r="BJ2441" s="39">
        <v>0</v>
      </c>
      <c r="BK2441" s="40">
        <v>0</v>
      </c>
      <c r="BV2441" s="39">
        <v>0</v>
      </c>
      <c r="BW2441" s="40">
        <v>0</v>
      </c>
      <c r="CH2441" s="39">
        <v>0</v>
      </c>
      <c r="CI2441" s="40">
        <v>0</v>
      </c>
    </row>
    <row r="2442" s="14" customFormat="1" ht="14.65" customHeight="1">
      <c r="A2442" t="s" s="15">
        <v>5857</v>
      </c>
      <c r="B2442" t="s" s="16">
        <v>3605</v>
      </c>
      <c r="C2442" s="17">
        <v>18135</v>
      </c>
      <c r="D2442" t="s" s="18">
        <v>5</v>
      </c>
      <c r="E2442" s="19">
        <v>1967</v>
      </c>
      <c r="F2442" s="19">
        <v>4928</v>
      </c>
      <c r="G2442" s="19">
        <v>7139</v>
      </c>
      <c r="H2442" s="20">
        <f>E2442/G2442</f>
        <v>0.2755287855441939</v>
      </c>
      <c r="I2442" s="20">
        <f>F2442/G2442</f>
        <v>0.6902927580893683</v>
      </c>
      <c r="J2442" s="19">
        <f>E2442-F2442</f>
        <v>-2961</v>
      </c>
      <c r="K2442" s="19">
        <f>F2442-E2442</f>
        <v>2961</v>
      </c>
      <c r="L2442" s="20">
        <f>H2442-I2442</f>
        <v>-0.4147639725451744</v>
      </c>
      <c r="M2442" s="20">
        <f>I2442-H2442</f>
        <v>0.4147639725451744</v>
      </c>
      <c r="N2442" s="19">
        <v>2904</v>
      </c>
      <c r="O2442" s="19">
        <v>3829</v>
      </c>
      <c r="P2442" s="19">
        <v>6860</v>
      </c>
      <c r="Q2442" s="20">
        <f>N2442/P2442</f>
        <v>0.4233236151603498</v>
      </c>
      <c r="R2442" s="20">
        <f>O2442/P2442</f>
        <v>0.5581632653061225</v>
      </c>
      <c r="S2442" s="19">
        <f>N2442-O2442</f>
        <v>-925</v>
      </c>
      <c r="T2442" s="20">
        <f>Q2442-R2442</f>
        <v>-0.1348396501457726</v>
      </c>
      <c r="U2442" s="19">
        <f>E2442-N2442</f>
        <v>-937</v>
      </c>
      <c r="V2442" s="19">
        <f>F2442-O2442</f>
        <v>1099</v>
      </c>
      <c r="W2442" s="20">
        <f>H2442-Q2442</f>
        <v>-0.147794829616156</v>
      </c>
      <c r="X2442" s="21">
        <f>I2442-R2442</f>
        <v>0.1321294927832458</v>
      </c>
      <c r="Y2442" s="22">
        <v>530.98</v>
      </c>
      <c r="Z2442" s="23">
        <f>C2442/Y2442</f>
        <v>34.15382876944518</v>
      </c>
      <c r="AA2442" s="24">
        <v>47085</v>
      </c>
      <c r="AB2442" t="s" s="25">
        <v>5951</v>
      </c>
      <c r="AC2442" s="26">
        <v>47</v>
      </c>
      <c r="AD2442" s="26">
        <v>85</v>
      </c>
      <c r="AE2442" s="42"/>
      <c r="AF2442" s="43"/>
      <c r="AG2442" s="34"/>
      <c r="AI2442" s="32"/>
      <c r="AJ2442" s="33"/>
      <c r="AK2442" s="33"/>
      <c r="AL2442" s="33"/>
      <c r="AM2442" t="s" s="44">
        <v>120</v>
      </c>
      <c r="AN2442" s="36">
        <v>18538</v>
      </c>
      <c r="AO2442" s="37">
        <v>62</v>
      </c>
      <c r="AP2442" s="37">
        <v>11052</v>
      </c>
      <c r="AQ2442" s="38">
        <v>596.178888888889</v>
      </c>
      <c r="AR2442" s="37">
        <v>8494</v>
      </c>
      <c r="AS2442" s="38">
        <v>458.188888888889</v>
      </c>
      <c r="AT2442" s="37">
        <v>271</v>
      </c>
      <c r="AU2442" s="38">
        <v>14.6188888888889</v>
      </c>
      <c r="AV2442" s="37">
        <v>1687</v>
      </c>
      <c r="AW2442" s="38">
        <v>91</v>
      </c>
      <c r="AX2442" s="37">
        <v>600</v>
      </c>
      <c r="AY2442" s="38">
        <v>32.3688888888889</v>
      </c>
      <c r="BJ2442" s="39">
        <v>0</v>
      </c>
      <c r="BK2442" s="40">
        <v>0</v>
      </c>
      <c r="BV2442" s="39">
        <v>0</v>
      </c>
      <c r="BW2442" s="40">
        <v>0</v>
      </c>
      <c r="CH2442" s="39">
        <v>0</v>
      </c>
      <c r="CI2442" s="40">
        <v>0</v>
      </c>
    </row>
    <row r="2443" s="14" customFormat="1" ht="14.65" customHeight="1">
      <c r="A2443" t="s" s="15">
        <v>5857</v>
      </c>
      <c r="B2443" t="s" s="16">
        <v>213</v>
      </c>
      <c r="C2443" s="17">
        <v>11509</v>
      </c>
      <c r="D2443" t="s" s="18">
        <v>5</v>
      </c>
      <c r="E2443" s="19">
        <v>1129</v>
      </c>
      <c r="F2443" s="19">
        <v>3229</v>
      </c>
      <c r="G2443" s="19">
        <v>4447</v>
      </c>
      <c r="H2443" s="20">
        <f>E2443/G2443</f>
        <v>0.2538790195637509</v>
      </c>
      <c r="I2443" s="20">
        <f>F2443/G2443</f>
        <v>0.7261074881942883</v>
      </c>
      <c r="J2443" s="19">
        <f>E2443-F2443</f>
        <v>-2100</v>
      </c>
      <c r="K2443" s="19">
        <f>F2443-E2443</f>
        <v>2100</v>
      </c>
      <c r="L2443" s="20">
        <f>H2443-I2443</f>
        <v>-0.4722284686305374</v>
      </c>
      <c r="M2443" s="20">
        <f>I2443-H2443</f>
        <v>0.4722284686305374</v>
      </c>
      <c r="N2443" s="19">
        <v>1736</v>
      </c>
      <c r="O2443" s="19">
        <v>2380</v>
      </c>
      <c r="P2443" s="19">
        <v>4178</v>
      </c>
      <c r="Q2443" s="20">
        <f>N2443/P2443</f>
        <v>0.4155098133078028</v>
      </c>
      <c r="R2443" s="20">
        <f>O2443/P2443</f>
        <v>0.5696505505026328</v>
      </c>
      <c r="S2443" s="19">
        <f>N2443-O2443</f>
        <v>-644</v>
      </c>
      <c r="T2443" s="20">
        <f>Q2443-R2443</f>
        <v>-0.15414073719483</v>
      </c>
      <c r="U2443" s="19">
        <f>E2443-N2443</f>
        <v>-607</v>
      </c>
      <c r="V2443" s="19">
        <f>F2443-O2443</f>
        <v>849</v>
      </c>
      <c r="W2443" s="20">
        <f>H2443-Q2443</f>
        <v>-0.1616307937440519</v>
      </c>
      <c r="X2443" s="21">
        <f>I2443-R2443</f>
        <v>0.1564569376916555</v>
      </c>
      <c r="Y2443" s="22">
        <v>308.32</v>
      </c>
      <c r="Z2443" s="23">
        <f>C2443/Y2443</f>
        <v>37.32810067462377</v>
      </c>
      <c r="AA2443" s="24">
        <v>47087</v>
      </c>
      <c r="AB2443" t="s" s="25">
        <v>5952</v>
      </c>
      <c r="AC2443" s="26">
        <v>47</v>
      </c>
      <c r="AD2443" s="26">
        <v>87</v>
      </c>
      <c r="AE2443" t="s" s="42">
        <v>5953</v>
      </c>
      <c r="AF2443" s="43"/>
      <c r="AG2443" t="s" s="33">
        <v>5954</v>
      </c>
      <c r="AI2443" t="s" s="33">
        <v>108</v>
      </c>
      <c r="AJ2443" s="33"/>
      <c r="AK2443" s="33"/>
      <c r="AL2443" s="33"/>
      <c r="AM2443" t="s" s="44">
        <v>115</v>
      </c>
      <c r="AN2443" s="36">
        <v>11638</v>
      </c>
      <c r="AO2443" s="37">
        <v>49</v>
      </c>
      <c r="AP2443" s="37">
        <v>3458</v>
      </c>
      <c r="AQ2443" s="38">
        <v>297.128888888889</v>
      </c>
      <c r="AR2443" s="37">
        <v>3031</v>
      </c>
      <c r="AS2443" s="38">
        <v>260.438888888889</v>
      </c>
      <c r="AV2443" s="37">
        <v>422</v>
      </c>
      <c r="AW2443" s="38">
        <v>36.2588888888889</v>
      </c>
      <c r="BB2443" s="37">
        <v>5</v>
      </c>
      <c r="BC2443" s="38">
        <v>0.43</v>
      </c>
      <c r="BJ2443" s="39">
        <v>0</v>
      </c>
      <c r="BK2443" s="40">
        <v>0</v>
      </c>
      <c r="BV2443" s="39">
        <v>0</v>
      </c>
      <c r="BW2443" s="40">
        <v>0</v>
      </c>
      <c r="CH2443" s="39">
        <v>0</v>
      </c>
      <c r="CI2443" s="40">
        <v>0</v>
      </c>
    </row>
    <row r="2444" s="14" customFormat="1" ht="14.65" customHeight="1">
      <c r="A2444" t="s" s="15">
        <v>5857</v>
      </c>
      <c r="B2444" t="s" s="16">
        <v>219</v>
      </c>
      <c r="C2444" s="17">
        <v>53240</v>
      </c>
      <c r="D2444" t="s" s="18">
        <v>5</v>
      </c>
      <c r="E2444" s="19">
        <v>3490</v>
      </c>
      <c r="F2444" s="19">
        <v>14760</v>
      </c>
      <c r="G2444" s="19">
        <v>18994</v>
      </c>
      <c r="H2444" s="20">
        <f>E2444/G2444</f>
        <v>0.1837422343898073</v>
      </c>
      <c r="I2444" s="20">
        <f>F2444/G2444</f>
        <v>0.7770875013162051</v>
      </c>
      <c r="J2444" s="19">
        <f>E2444-F2444</f>
        <v>-11270</v>
      </c>
      <c r="K2444" s="19">
        <f>F2444-E2444</f>
        <v>11270</v>
      </c>
      <c r="L2444" s="20">
        <f>H2444-I2444</f>
        <v>-0.5933452669263978</v>
      </c>
      <c r="M2444" s="20">
        <f>I2444-H2444</f>
        <v>0.5933452669263978</v>
      </c>
      <c r="N2444" s="19">
        <v>4230</v>
      </c>
      <c r="O2444" s="19">
        <v>13037</v>
      </c>
      <c r="P2444" s="19">
        <v>17565</v>
      </c>
      <c r="Q2444" s="20">
        <f>N2444/P2444</f>
        <v>0.2408198121263877</v>
      </c>
      <c r="R2444" s="20">
        <f>O2444/P2444</f>
        <v>0.7422146313692001</v>
      </c>
      <c r="S2444" s="19">
        <f>N2444-O2444</f>
        <v>-8807</v>
      </c>
      <c r="T2444" s="20">
        <f>Q2444-R2444</f>
        <v>-0.5013948192428124</v>
      </c>
      <c r="U2444" s="19">
        <f>E2444-N2444</f>
        <v>-740</v>
      </c>
      <c r="V2444" s="19">
        <f>F2444-O2444</f>
        <v>1723</v>
      </c>
      <c r="W2444" s="20">
        <f>H2444-Q2444</f>
        <v>-0.0570775777365804</v>
      </c>
      <c r="X2444" s="21">
        <f>I2444-R2444</f>
        <v>0.034872869947005</v>
      </c>
      <c r="Y2444" s="22">
        <v>274.08</v>
      </c>
      <c r="Z2444" s="23">
        <f>C2444/Y2444</f>
        <v>194.2498540572096</v>
      </c>
      <c r="AA2444" s="24">
        <v>47089</v>
      </c>
      <c r="AB2444" t="s" s="25">
        <v>5955</v>
      </c>
      <c r="AC2444" s="26">
        <v>47</v>
      </c>
      <c r="AD2444" s="26">
        <v>89</v>
      </c>
      <c r="AE2444" t="s" s="42">
        <v>5931</v>
      </c>
      <c r="AF2444" t="s" s="43">
        <v>5860</v>
      </c>
      <c r="AG2444" t="s" s="34">
        <v>5932</v>
      </c>
      <c r="AH2444" s="31">
        <v>116642</v>
      </c>
      <c r="AI2444" t="s" s="32">
        <v>96</v>
      </c>
      <c r="AJ2444" t="s" s="33">
        <v>5862</v>
      </c>
      <c r="AK2444" s="33"/>
      <c r="AL2444" s="33"/>
      <c r="AM2444" t="s" s="44">
        <v>97</v>
      </c>
      <c r="AN2444" s="36">
        <v>51407</v>
      </c>
      <c r="AO2444" s="37">
        <v>111</v>
      </c>
      <c r="AP2444" s="37">
        <v>27585</v>
      </c>
      <c r="AQ2444" s="38">
        <v>536.6</v>
      </c>
      <c r="AR2444" s="37">
        <v>21703</v>
      </c>
      <c r="AS2444" s="38">
        <v>422.18</v>
      </c>
      <c r="AT2444" s="37">
        <v>505</v>
      </c>
      <c r="AU2444" s="38">
        <v>9.82</v>
      </c>
      <c r="AV2444" s="37">
        <v>4675</v>
      </c>
      <c r="AW2444" s="38">
        <v>90.9388888888889</v>
      </c>
      <c r="AX2444" s="37">
        <v>698</v>
      </c>
      <c r="AY2444" s="38">
        <v>13.58</v>
      </c>
      <c r="BB2444" s="37">
        <v>4</v>
      </c>
      <c r="BC2444" s="38">
        <v>0.08</v>
      </c>
      <c r="BJ2444" s="39">
        <v>0</v>
      </c>
      <c r="BK2444" s="40">
        <v>0</v>
      </c>
      <c r="BV2444" s="39">
        <v>0</v>
      </c>
      <c r="BW2444" s="40">
        <v>0</v>
      </c>
      <c r="CH2444" s="39">
        <v>0</v>
      </c>
      <c r="CI2444" s="40">
        <v>0</v>
      </c>
    </row>
    <row r="2445" s="14" customFormat="1" ht="14.65" customHeight="1">
      <c r="A2445" t="s" s="15">
        <v>5857</v>
      </c>
      <c r="B2445" t="s" s="16">
        <v>457</v>
      </c>
      <c r="C2445" s="17">
        <v>17830</v>
      </c>
      <c r="D2445" t="s" s="18">
        <v>5</v>
      </c>
      <c r="E2445" s="19">
        <v>988</v>
      </c>
      <c r="F2445" s="19">
        <v>5400</v>
      </c>
      <c r="G2445" s="19">
        <v>6556</v>
      </c>
      <c r="H2445" s="20">
        <f>E2445/G2445</f>
        <v>0.1507016473459427</v>
      </c>
      <c r="I2445" s="20">
        <f>F2445/G2445</f>
        <v>0.823672971323978</v>
      </c>
      <c r="J2445" s="19">
        <f>E2445-F2445</f>
        <v>-4412</v>
      </c>
      <c r="K2445" s="19">
        <f>F2445-E2445</f>
        <v>4412</v>
      </c>
      <c r="L2445" s="20">
        <f>H2445-I2445</f>
        <v>-0.6729713239780353</v>
      </c>
      <c r="M2445" s="20">
        <f>I2445-H2445</f>
        <v>0.6729713239780353</v>
      </c>
      <c r="N2445" s="19">
        <v>1483</v>
      </c>
      <c r="O2445" s="19">
        <v>4611</v>
      </c>
      <c r="P2445" s="19">
        <v>6194</v>
      </c>
      <c r="Q2445" s="20">
        <f>N2445/P2445</f>
        <v>0.2394252502421698</v>
      </c>
      <c r="R2445" s="20">
        <f>O2445/P2445</f>
        <v>0.7444300936390055</v>
      </c>
      <c r="S2445" s="19">
        <f>N2445-O2445</f>
        <v>-3128</v>
      </c>
      <c r="T2445" s="20">
        <f>Q2445-R2445</f>
        <v>-0.5050048433968356</v>
      </c>
      <c r="U2445" s="19">
        <f>E2445-N2445</f>
        <v>-495</v>
      </c>
      <c r="V2445" s="19">
        <f>F2445-O2445</f>
        <v>789</v>
      </c>
      <c r="W2445" s="20">
        <f>H2445-Q2445</f>
        <v>-0.08872360289622719</v>
      </c>
      <c r="X2445" s="21">
        <f>I2445-R2445</f>
        <v>0.07924287768497251</v>
      </c>
      <c r="Y2445" s="22">
        <v>298.48</v>
      </c>
      <c r="Z2445" s="23">
        <f>C2445/Y2445</f>
        <v>59.73599571160546</v>
      </c>
      <c r="AA2445" s="24">
        <v>47091</v>
      </c>
      <c r="AB2445" t="s" s="25">
        <v>5956</v>
      </c>
      <c r="AC2445" s="26">
        <v>47</v>
      </c>
      <c r="AD2445" s="26">
        <v>91</v>
      </c>
      <c r="AE2445" s="42"/>
      <c r="AF2445" s="43"/>
      <c r="AG2445" s="34"/>
      <c r="AI2445" s="32"/>
      <c r="AJ2445" s="33"/>
      <c r="AK2445" s="33"/>
      <c r="AL2445" s="33"/>
      <c r="AM2445" t="s" s="44">
        <v>120</v>
      </c>
      <c r="AN2445" s="36">
        <v>18244</v>
      </c>
      <c r="AO2445" s="37">
        <v>54</v>
      </c>
      <c r="AP2445" s="37">
        <v>9063</v>
      </c>
      <c r="AQ2445" s="38">
        <v>496.768888888889</v>
      </c>
      <c r="AR2445" s="37">
        <v>8183</v>
      </c>
      <c r="AS2445" s="38">
        <v>448.528888888889</v>
      </c>
      <c r="AV2445" s="37">
        <v>769</v>
      </c>
      <c r="AW2445" s="38">
        <v>42.1488888888889</v>
      </c>
      <c r="AX2445" s="37">
        <v>110</v>
      </c>
      <c r="AY2445" s="38">
        <v>6.03</v>
      </c>
      <c r="BB2445" s="37">
        <v>1</v>
      </c>
      <c r="BC2445" s="38">
        <v>0.05</v>
      </c>
      <c r="BJ2445" s="39">
        <v>0</v>
      </c>
      <c r="BK2445" s="40">
        <v>0</v>
      </c>
      <c r="BV2445" s="39">
        <v>0</v>
      </c>
      <c r="BW2445" s="40">
        <v>0</v>
      </c>
      <c r="CH2445" s="39">
        <v>0</v>
      </c>
      <c r="CI2445" s="40">
        <v>0</v>
      </c>
    </row>
    <row r="2446" s="14" customFormat="1" ht="14.65" customHeight="1">
      <c r="A2446" t="s" s="15">
        <v>5857</v>
      </c>
      <c r="B2446" t="s" s="16">
        <v>1781</v>
      </c>
      <c r="C2446" s="17">
        <v>451324</v>
      </c>
      <c r="D2446" t="s" s="18">
        <v>5</v>
      </c>
      <c r="E2446" s="19">
        <v>62861</v>
      </c>
      <c r="F2446" s="19">
        <v>105724</v>
      </c>
      <c r="G2446" s="19">
        <v>179266</v>
      </c>
      <c r="H2446" s="20">
        <f>E2446/G2446</f>
        <v>0.3506576818805574</v>
      </c>
      <c r="I2446" s="20">
        <f>F2446/G2446</f>
        <v>0.5897604676848929</v>
      </c>
      <c r="J2446" s="19">
        <f>E2446-F2446</f>
        <v>-42863</v>
      </c>
      <c r="K2446" s="19">
        <f>F2446-E2446</f>
        <v>42863</v>
      </c>
      <c r="L2446" s="20">
        <f>H2446-I2446</f>
        <v>-0.2391027858043355</v>
      </c>
      <c r="M2446" s="20">
        <f>I2446-H2446</f>
        <v>0.2391027858043355</v>
      </c>
      <c r="N2446" s="19">
        <v>57594</v>
      </c>
      <c r="O2446" s="19">
        <v>106411</v>
      </c>
      <c r="P2446" s="19">
        <v>167330</v>
      </c>
      <c r="Q2446" s="20">
        <f>N2446/P2446</f>
        <v>0.3441941074523397</v>
      </c>
      <c r="R2446" s="20">
        <f>O2446/P2446</f>
        <v>0.6359349787844379</v>
      </c>
      <c r="S2446" s="19">
        <f>N2446-O2446</f>
        <v>-48817</v>
      </c>
      <c r="T2446" s="20">
        <f>Q2446-R2446</f>
        <v>-0.2917408713320983</v>
      </c>
      <c r="U2446" s="19">
        <f>E2446-N2446</f>
        <v>5267</v>
      </c>
      <c r="V2446" s="19">
        <f>F2446-O2446</f>
        <v>-687</v>
      </c>
      <c r="W2446" s="20">
        <f>H2446-Q2446</f>
        <v>0.006463574428217711</v>
      </c>
      <c r="X2446" s="21">
        <f>I2446-R2446</f>
        <v>-0.04617451109954507</v>
      </c>
      <c r="Y2446" s="22">
        <v>508.22</v>
      </c>
      <c r="Z2446" s="23">
        <f>C2446/Y2446</f>
        <v>888.0484829404588</v>
      </c>
      <c r="AA2446" s="24">
        <v>47093</v>
      </c>
      <c r="AB2446" t="s" s="25">
        <v>5957</v>
      </c>
      <c r="AC2446" s="26">
        <v>47</v>
      </c>
      <c r="AD2446" s="26">
        <v>93</v>
      </c>
      <c r="AE2446" t="s" s="42">
        <v>5859</v>
      </c>
      <c r="AF2446" t="s" s="43">
        <v>5860</v>
      </c>
      <c r="AG2446" t="s" s="34">
        <v>5861</v>
      </c>
      <c r="AH2446" s="31">
        <v>861424</v>
      </c>
      <c r="AI2446" t="s" s="32">
        <v>96</v>
      </c>
      <c r="AJ2446" t="s" s="33">
        <v>5862</v>
      </c>
      <c r="AK2446" s="33"/>
      <c r="AL2446" s="33"/>
      <c r="AM2446" t="s" s="44">
        <v>97</v>
      </c>
      <c r="AN2446" s="36">
        <v>432226</v>
      </c>
      <c r="AO2446" s="37">
        <v>553</v>
      </c>
      <c r="AP2446" s="37">
        <v>271980</v>
      </c>
      <c r="AQ2446" s="38">
        <v>629.25</v>
      </c>
      <c r="AR2446" s="37">
        <v>183754</v>
      </c>
      <c r="AS2446" s="38">
        <v>425.128888888889</v>
      </c>
      <c r="AT2446" s="37">
        <v>6897</v>
      </c>
      <c r="AU2446" s="38">
        <v>15.96</v>
      </c>
      <c r="AV2446" s="37">
        <v>51345</v>
      </c>
      <c r="AW2446" s="38">
        <v>118.79</v>
      </c>
      <c r="AX2446" s="37">
        <v>21988</v>
      </c>
      <c r="AY2446" s="38">
        <v>50.8688888888889</v>
      </c>
      <c r="AZ2446" s="37">
        <v>818</v>
      </c>
      <c r="BA2446" s="38">
        <v>1.89</v>
      </c>
      <c r="BB2446" s="37">
        <v>164</v>
      </c>
      <c r="BC2446" s="38">
        <v>0.38</v>
      </c>
      <c r="BD2446" s="37">
        <v>11</v>
      </c>
      <c r="BE2446" s="38">
        <v>0.0254496490262039</v>
      </c>
      <c r="BJ2446" s="39">
        <v>11</v>
      </c>
      <c r="BK2446" s="40">
        <v>0.0254496490262039</v>
      </c>
      <c r="BL2446" s="37">
        <v>3850</v>
      </c>
      <c r="BM2446" s="38">
        <v>8.91</v>
      </c>
      <c r="BP2446" s="37">
        <v>70</v>
      </c>
      <c r="BQ2446" s="38">
        <v>0.161952311984934</v>
      </c>
      <c r="BV2446" s="39">
        <v>70</v>
      </c>
      <c r="BW2446" s="40">
        <v>0.161952311984934</v>
      </c>
      <c r="BX2446" s="37">
        <v>924</v>
      </c>
      <c r="BY2446" s="38">
        <v>2.14</v>
      </c>
      <c r="BZ2446" s="37">
        <v>545</v>
      </c>
      <c r="CA2446" s="38">
        <v>1.26</v>
      </c>
      <c r="CF2446" s="37">
        <v>602</v>
      </c>
      <c r="CG2446" s="38">
        <v>1.38888888888889</v>
      </c>
      <c r="CH2446" s="39">
        <v>1147</v>
      </c>
      <c r="CI2446" s="40">
        <v>2.64888888888889</v>
      </c>
      <c r="CJ2446" s="37">
        <v>850</v>
      </c>
      <c r="CK2446" s="38">
        <v>1.97</v>
      </c>
      <c r="CL2446" s="37">
        <v>6</v>
      </c>
      <c r="CM2446" s="41">
        <v>0.008888888888888891</v>
      </c>
    </row>
    <row r="2447" s="14" customFormat="1" ht="14.65" customHeight="1">
      <c r="A2447" t="s" s="15">
        <v>5857</v>
      </c>
      <c r="B2447" t="s" s="16">
        <v>602</v>
      </c>
      <c r="C2447" s="17">
        <v>7576</v>
      </c>
      <c r="D2447" t="s" s="18">
        <v>5</v>
      </c>
      <c r="E2447" s="19">
        <v>577</v>
      </c>
      <c r="F2447" s="19">
        <v>1357</v>
      </c>
      <c r="G2447" s="19">
        <v>1970</v>
      </c>
      <c r="H2447" s="20">
        <f>E2447/G2447</f>
        <v>0.2928934010152284</v>
      </c>
      <c r="I2447" s="20">
        <f>F2447/G2447</f>
        <v>0.6888324873096446</v>
      </c>
      <c r="J2447" s="19">
        <f>E2447-F2447</f>
        <v>-780</v>
      </c>
      <c r="K2447" s="19">
        <f>F2447-E2447</f>
        <v>780</v>
      </c>
      <c r="L2447" s="20">
        <f>H2447-I2447</f>
        <v>-0.3959390862944162</v>
      </c>
      <c r="M2447" s="20">
        <f>I2447-H2447</f>
        <v>0.3959390862944162</v>
      </c>
      <c r="N2447" s="19">
        <v>884</v>
      </c>
      <c r="O2447" s="19">
        <v>1163</v>
      </c>
      <c r="P2447" s="19">
        <v>2087</v>
      </c>
      <c r="Q2447" s="20">
        <f>N2447/P2447</f>
        <v>0.4235745088643987</v>
      </c>
      <c r="R2447" s="20">
        <f>O2447/P2447</f>
        <v>0.5572592237661715</v>
      </c>
      <c r="S2447" s="19">
        <f>N2447-O2447</f>
        <v>-279</v>
      </c>
      <c r="T2447" s="20">
        <f>Q2447-R2447</f>
        <v>-0.1336847149017729</v>
      </c>
      <c r="U2447" s="19">
        <f>E2447-N2447</f>
        <v>-307</v>
      </c>
      <c r="V2447" s="19">
        <f>F2447-O2447</f>
        <v>194</v>
      </c>
      <c r="W2447" s="20">
        <f>H2447-Q2447</f>
        <v>-0.1306811078491703</v>
      </c>
      <c r="X2447" s="21">
        <f>I2447-R2447</f>
        <v>0.1315732635434731</v>
      </c>
      <c r="Y2447" s="22">
        <v>165.78</v>
      </c>
      <c r="Z2447" s="23">
        <f>C2447/Y2447</f>
        <v>45.69911931475449</v>
      </c>
      <c r="AA2447" s="24">
        <v>47095</v>
      </c>
      <c r="AB2447" t="s" s="25">
        <v>5958</v>
      </c>
      <c r="AC2447" s="26">
        <v>47</v>
      </c>
      <c r="AD2447" s="26">
        <v>95</v>
      </c>
      <c r="AE2447" s="42"/>
      <c r="AF2447" s="43"/>
      <c r="AG2447" s="34"/>
      <c r="AI2447" s="32"/>
      <c r="AJ2447" s="33"/>
      <c r="AK2447" s="33"/>
      <c r="AL2447" s="33"/>
      <c r="AM2447" t="s" s="44">
        <v>120</v>
      </c>
      <c r="AN2447" s="36">
        <v>7832</v>
      </c>
      <c r="AO2447" s="37">
        <v>24</v>
      </c>
      <c r="AP2447" s="37">
        <v>3935</v>
      </c>
      <c r="AQ2447" s="38">
        <v>502.43</v>
      </c>
      <c r="AR2447" s="37">
        <v>3246</v>
      </c>
      <c r="AS2447" s="38">
        <v>414.448888888889</v>
      </c>
      <c r="AT2447" s="37">
        <v>344</v>
      </c>
      <c r="AU2447" s="38">
        <v>43.92</v>
      </c>
      <c r="AV2447" s="37">
        <v>345</v>
      </c>
      <c r="AW2447" s="38">
        <v>44.0488888888889</v>
      </c>
      <c r="BJ2447" s="39">
        <v>0</v>
      </c>
      <c r="BK2447" s="40">
        <v>0</v>
      </c>
      <c r="BV2447" s="39">
        <v>0</v>
      </c>
      <c r="BW2447" s="40">
        <v>0</v>
      </c>
      <c r="CH2447" s="39">
        <v>0</v>
      </c>
      <c r="CI2447" s="40">
        <v>0</v>
      </c>
    </row>
    <row r="2448" s="14" customFormat="1" ht="14.65" customHeight="1">
      <c r="A2448" t="s" s="15">
        <v>5857</v>
      </c>
      <c r="B2448" t="s" s="16">
        <v>223</v>
      </c>
      <c r="C2448" s="17">
        <v>26936</v>
      </c>
      <c r="D2448" t="s" s="18">
        <v>5</v>
      </c>
      <c r="E2448" s="19">
        <v>3656</v>
      </c>
      <c r="F2448" s="19">
        <v>4884</v>
      </c>
      <c r="G2448" s="19">
        <v>8678</v>
      </c>
      <c r="H2448" s="20">
        <f>E2448/G2448</f>
        <v>0.4212952293155105</v>
      </c>
      <c r="I2448" s="20">
        <f>F2448/G2448</f>
        <v>0.5628024890527772</v>
      </c>
      <c r="J2448" s="19">
        <f>E2448-F2448</f>
        <v>-1228</v>
      </c>
      <c r="K2448" s="19">
        <f>F2448-E2448</f>
        <v>1228</v>
      </c>
      <c r="L2448" s="20">
        <f>H2448-I2448</f>
        <v>-0.1415072597372667</v>
      </c>
      <c r="M2448" s="20">
        <f>I2448-H2448</f>
        <v>0.1415072597372667</v>
      </c>
      <c r="N2448" s="19">
        <v>4010</v>
      </c>
      <c r="O2448" s="19">
        <v>4616</v>
      </c>
      <c r="P2448" s="19">
        <v>8688</v>
      </c>
      <c r="Q2448" s="20">
        <f>N2448/P2448</f>
        <v>0.4615561694290976</v>
      </c>
      <c r="R2448" s="20">
        <f>O2448/P2448</f>
        <v>0.5313075506445673</v>
      </c>
      <c r="S2448" s="19">
        <f>N2448-O2448</f>
        <v>-606</v>
      </c>
      <c r="T2448" s="20">
        <f>Q2448-R2448</f>
        <v>-0.06975138121546964</v>
      </c>
      <c r="U2448" s="19">
        <f>E2448-N2448</f>
        <v>-354</v>
      </c>
      <c r="V2448" s="19">
        <f>F2448-O2448</f>
        <v>268</v>
      </c>
      <c r="W2448" s="20">
        <f>H2448-Q2448</f>
        <v>-0.04026094011358711</v>
      </c>
      <c r="X2448" s="21">
        <f>I2448-R2448</f>
        <v>0.03149493840820994</v>
      </c>
      <c r="Y2448" s="22">
        <v>471.99</v>
      </c>
      <c r="Z2448" s="23">
        <f>C2448/Y2448</f>
        <v>57.06900569927329</v>
      </c>
      <c r="AA2448" s="24">
        <v>47097</v>
      </c>
      <c r="AB2448" t="s" s="25">
        <v>5959</v>
      </c>
      <c r="AC2448" s="26">
        <v>47</v>
      </c>
      <c r="AD2448" s="26">
        <v>97</v>
      </c>
      <c r="AE2448" s="42"/>
      <c r="AF2448" s="43"/>
      <c r="AG2448" s="34"/>
      <c r="AI2448" s="32"/>
      <c r="AJ2448" s="33"/>
      <c r="AK2448" s="33"/>
      <c r="AL2448" s="33"/>
      <c r="AM2448" t="s" s="44">
        <v>120</v>
      </c>
      <c r="AN2448" s="36">
        <v>27815</v>
      </c>
      <c r="AO2448" s="37">
        <v>80</v>
      </c>
      <c r="AP2448" s="37">
        <v>13147</v>
      </c>
      <c r="AQ2448" s="38">
        <v>472.66</v>
      </c>
      <c r="AR2448" s="37">
        <v>9791</v>
      </c>
      <c r="AS2448" s="38">
        <v>352</v>
      </c>
      <c r="AT2448" s="37">
        <v>1164</v>
      </c>
      <c r="AU2448" s="38">
        <v>41.85</v>
      </c>
      <c r="AV2448" s="37">
        <v>2156</v>
      </c>
      <c r="AW2448" s="38">
        <v>77.51000000000001</v>
      </c>
      <c r="AX2448" s="37">
        <v>34</v>
      </c>
      <c r="AY2448" s="38">
        <v>1.22</v>
      </c>
      <c r="BB2448" s="37">
        <v>2</v>
      </c>
      <c r="BC2448" s="38">
        <v>0.07000000000000001</v>
      </c>
      <c r="BJ2448" s="39">
        <v>0</v>
      </c>
      <c r="BK2448" s="40">
        <v>0</v>
      </c>
      <c r="BV2448" s="39">
        <v>0</v>
      </c>
      <c r="BW2448" s="40">
        <v>0</v>
      </c>
      <c r="CH2448" s="39">
        <v>0</v>
      </c>
      <c r="CI2448" s="40">
        <v>0</v>
      </c>
    </row>
    <row r="2449" s="14" customFormat="1" ht="14.65" customHeight="1">
      <c r="A2449" t="s" s="15">
        <v>5857</v>
      </c>
      <c r="B2449" t="s" s="16">
        <v>225</v>
      </c>
      <c r="C2449" s="17">
        <v>42564</v>
      </c>
      <c r="D2449" t="s" s="18">
        <v>5</v>
      </c>
      <c r="E2449" s="19">
        <v>2821</v>
      </c>
      <c r="F2449" s="19">
        <v>12419</v>
      </c>
      <c r="G2449" s="19">
        <v>15658</v>
      </c>
      <c r="H2449" s="20">
        <f>E2449/G2449</f>
        <v>0.1801634946991953</v>
      </c>
      <c r="I2449" s="20">
        <f>F2449/G2449</f>
        <v>0.7931408864478222</v>
      </c>
      <c r="J2449" s="19">
        <f>E2449-F2449</f>
        <v>-9598</v>
      </c>
      <c r="K2449" s="19">
        <f>F2449-E2449</f>
        <v>9598</v>
      </c>
      <c r="L2449" s="20">
        <f>H2449-I2449</f>
        <v>-0.612977391748627</v>
      </c>
      <c r="M2449" s="20">
        <f>I2449-H2449</f>
        <v>0.612977391748627</v>
      </c>
      <c r="N2449" s="19">
        <v>4237</v>
      </c>
      <c r="O2449" s="19">
        <v>10770</v>
      </c>
      <c r="P2449" s="19">
        <v>15219</v>
      </c>
      <c r="Q2449" s="20">
        <f>N2449/P2449</f>
        <v>0.2784019975031211</v>
      </c>
      <c r="R2449" s="20">
        <f>O2449/P2449</f>
        <v>0.7076680465207964</v>
      </c>
      <c r="S2449" s="19">
        <f>N2449-O2449</f>
        <v>-6533</v>
      </c>
      <c r="T2449" s="20">
        <f>Q2449-R2449</f>
        <v>-0.4292660490176753</v>
      </c>
      <c r="U2449" s="19">
        <f>E2449-N2449</f>
        <v>-1416</v>
      </c>
      <c r="V2449" s="19">
        <f>F2449-O2449</f>
        <v>1649</v>
      </c>
      <c r="W2449" s="20">
        <f>H2449-Q2449</f>
        <v>-0.09823850280392582</v>
      </c>
      <c r="X2449" s="21">
        <f>I2449-R2449</f>
        <v>0.08547283992702581</v>
      </c>
      <c r="Y2449" s="22">
        <v>617.13</v>
      </c>
      <c r="Z2449" s="23">
        <f>C2449/Y2449</f>
        <v>68.97088133780565</v>
      </c>
      <c r="AA2449" s="24">
        <v>47099</v>
      </c>
      <c r="AB2449" t="s" s="25">
        <v>5960</v>
      </c>
      <c r="AC2449" s="26">
        <v>47</v>
      </c>
      <c r="AD2449" s="26">
        <v>99</v>
      </c>
      <c r="AE2449" t="s" s="42">
        <v>5961</v>
      </c>
      <c r="AF2449" t="s" s="43">
        <v>5865</v>
      </c>
      <c r="AG2449" t="s" s="33">
        <v>5962</v>
      </c>
      <c r="AI2449" t="s" s="33">
        <v>108</v>
      </c>
      <c r="AJ2449" t="s" s="33">
        <v>5867</v>
      </c>
      <c r="AK2449" s="33"/>
      <c r="AL2449" s="33"/>
      <c r="AM2449" t="s" s="44">
        <v>97</v>
      </c>
      <c r="AN2449" s="36">
        <v>41869</v>
      </c>
      <c r="AO2449" s="37">
        <v>132</v>
      </c>
      <c r="AP2449" s="37">
        <v>25823</v>
      </c>
      <c r="AQ2449" s="38">
        <v>616.758888888889</v>
      </c>
      <c r="AR2449" s="37">
        <v>21055</v>
      </c>
      <c r="AS2449" s="38">
        <v>502.878888888889</v>
      </c>
      <c r="AV2449" s="37">
        <v>3005</v>
      </c>
      <c r="AW2449" s="38">
        <v>71.7688888888889</v>
      </c>
      <c r="AX2449" s="37">
        <v>1200</v>
      </c>
      <c r="AY2449" s="38">
        <v>28.66</v>
      </c>
      <c r="BB2449" s="37">
        <v>1</v>
      </c>
      <c r="BC2449" s="38">
        <v>0.0188888888888889</v>
      </c>
      <c r="BJ2449" s="39">
        <v>0</v>
      </c>
      <c r="BK2449" s="40">
        <v>0</v>
      </c>
      <c r="BL2449" s="37">
        <v>562</v>
      </c>
      <c r="BM2449" s="38">
        <v>13.42</v>
      </c>
      <c r="BV2449" s="39">
        <v>0</v>
      </c>
      <c r="BW2449" s="40">
        <v>0</v>
      </c>
      <c r="CH2449" s="39">
        <v>0</v>
      </c>
      <c r="CI2449" s="40">
        <v>0</v>
      </c>
    </row>
    <row r="2450" s="14" customFormat="1" ht="14.65" customHeight="1">
      <c r="A2450" t="s" s="15">
        <v>5857</v>
      </c>
      <c r="B2450" t="s" s="16">
        <v>1619</v>
      </c>
      <c r="C2450" s="17">
        <v>11854</v>
      </c>
      <c r="D2450" t="s" s="18">
        <v>5</v>
      </c>
      <c r="E2450" s="19">
        <v>890</v>
      </c>
      <c r="F2450" s="19">
        <v>3579</v>
      </c>
      <c r="G2450" s="19">
        <v>4601</v>
      </c>
      <c r="H2450" s="20">
        <f>E2450/G2450</f>
        <v>0.1934362095196696</v>
      </c>
      <c r="I2450" s="20">
        <f>F2450/G2450</f>
        <v>0.77787437513584</v>
      </c>
      <c r="J2450" s="19">
        <f>E2450-F2450</f>
        <v>-2689</v>
      </c>
      <c r="K2450" s="19">
        <f>F2450-E2450</f>
        <v>2689</v>
      </c>
      <c r="L2450" s="20">
        <f>H2450-I2450</f>
        <v>-0.5844381656161703</v>
      </c>
      <c r="M2450" s="20">
        <f>I2450-H2450</f>
        <v>0.5844381656161703</v>
      </c>
      <c r="N2450" s="19">
        <v>1445</v>
      </c>
      <c r="O2450" s="19">
        <v>3116</v>
      </c>
      <c r="P2450" s="19">
        <v>4691</v>
      </c>
      <c r="Q2450" s="20">
        <f>N2450/P2450</f>
        <v>0.3080366659560861</v>
      </c>
      <c r="R2450" s="20">
        <f>O2450/P2450</f>
        <v>0.6642506928160307</v>
      </c>
      <c r="S2450" s="19">
        <f>N2450-O2450</f>
        <v>-1671</v>
      </c>
      <c r="T2450" s="20">
        <f>Q2450-R2450</f>
        <v>-0.3562140268599445</v>
      </c>
      <c r="U2450" s="19">
        <f>E2450-N2450</f>
        <v>-555</v>
      </c>
      <c r="V2450" s="19">
        <f>F2450-O2450</f>
        <v>463</v>
      </c>
      <c r="W2450" s="20">
        <f>H2450-Q2450</f>
        <v>-0.1146004564364165</v>
      </c>
      <c r="X2450" s="21">
        <f>I2450-R2450</f>
        <v>0.1136236823198093</v>
      </c>
      <c r="Y2450" s="22">
        <v>282.09</v>
      </c>
      <c r="Z2450" s="23">
        <f>C2450/Y2450</f>
        <v>42.02204970045022</v>
      </c>
      <c r="AA2450" s="24">
        <v>47101</v>
      </c>
      <c r="AB2450" t="s" s="25">
        <v>5963</v>
      </c>
      <c r="AC2450" s="26">
        <v>47</v>
      </c>
      <c r="AD2450" s="26">
        <v>101</v>
      </c>
      <c r="AE2450" s="42"/>
      <c r="AF2450" s="43"/>
      <c r="AG2450" s="34"/>
      <c r="AI2450" s="32"/>
      <c r="AJ2450" s="33"/>
      <c r="AK2450" s="33"/>
      <c r="AL2450" s="33"/>
      <c r="AM2450" t="s" s="44">
        <v>120</v>
      </c>
      <c r="AN2450" s="36">
        <v>12161</v>
      </c>
      <c r="AO2450" s="37">
        <v>42</v>
      </c>
      <c r="AP2450" s="37">
        <v>5104</v>
      </c>
      <c r="AQ2450" s="38">
        <v>419.698888888889</v>
      </c>
      <c r="AR2450" s="37">
        <v>4315</v>
      </c>
      <c r="AS2450" s="38">
        <v>354.818888888889</v>
      </c>
      <c r="AV2450" s="37">
        <v>628</v>
      </c>
      <c r="AW2450" s="38">
        <v>51.64</v>
      </c>
      <c r="AX2450" s="37">
        <v>160</v>
      </c>
      <c r="AY2450" s="38">
        <v>13.16</v>
      </c>
      <c r="BB2450" s="37">
        <v>1</v>
      </c>
      <c r="BC2450" s="38">
        <v>0.08</v>
      </c>
      <c r="BJ2450" s="39">
        <v>0</v>
      </c>
      <c r="BK2450" s="40">
        <v>0</v>
      </c>
      <c r="BV2450" s="39">
        <v>0</v>
      </c>
      <c r="BW2450" s="40">
        <v>0</v>
      </c>
      <c r="CH2450" s="39">
        <v>0</v>
      </c>
      <c r="CI2450" s="40">
        <v>0</v>
      </c>
    </row>
    <row r="2451" s="14" customFormat="1" ht="14.65" customHeight="1">
      <c r="A2451" t="s" s="15">
        <v>5857</v>
      </c>
      <c r="B2451" t="s" s="16">
        <v>463</v>
      </c>
      <c r="C2451" s="17">
        <v>33743</v>
      </c>
      <c r="D2451" t="s" s="18">
        <v>5</v>
      </c>
      <c r="E2451" s="19">
        <v>2550</v>
      </c>
      <c r="F2451" s="19">
        <v>10375</v>
      </c>
      <c r="G2451" s="19">
        <v>13270</v>
      </c>
      <c r="H2451" s="20">
        <f>E2451/G2451</f>
        <v>0.1921627731725697</v>
      </c>
      <c r="I2451" s="20">
        <f>F2451/G2451</f>
        <v>0.7818387339864356</v>
      </c>
      <c r="J2451" s="19">
        <f>E2451-F2451</f>
        <v>-7825</v>
      </c>
      <c r="K2451" s="19">
        <f>F2451-E2451</f>
        <v>7825</v>
      </c>
      <c r="L2451" s="20">
        <f>H2451-I2451</f>
        <v>-0.5896759608138659</v>
      </c>
      <c r="M2451" s="20">
        <f>I2451-H2451</f>
        <v>0.5896759608138659</v>
      </c>
      <c r="N2451" s="19">
        <v>3283</v>
      </c>
      <c r="O2451" s="19">
        <v>9791</v>
      </c>
      <c r="P2451" s="19">
        <v>13249</v>
      </c>
      <c r="Q2451" s="20">
        <f>N2451/P2451</f>
        <v>0.24779228621028</v>
      </c>
      <c r="R2451" s="20">
        <f>O2451/P2451</f>
        <v>0.7389991697486603</v>
      </c>
      <c r="S2451" s="19">
        <f>N2451-O2451</f>
        <v>-6508</v>
      </c>
      <c r="T2451" s="20">
        <f>Q2451-R2451</f>
        <v>-0.4912068835383803</v>
      </c>
      <c r="U2451" s="19">
        <f>E2451-N2451</f>
        <v>-733</v>
      </c>
      <c r="V2451" s="19">
        <f>F2451-O2451</f>
        <v>584</v>
      </c>
      <c r="W2451" s="20">
        <f>H2451-Q2451</f>
        <v>-0.0556295130377103</v>
      </c>
      <c r="X2451" s="21">
        <f>I2451-R2451</f>
        <v>0.04283956423777524</v>
      </c>
      <c r="Y2451" s="22">
        <v>570.34</v>
      </c>
      <c r="Z2451" s="23">
        <f>C2451/Y2451</f>
        <v>59.16295543009433</v>
      </c>
      <c r="AA2451" s="24">
        <v>47103</v>
      </c>
      <c r="AB2451" t="s" s="25">
        <v>5964</v>
      </c>
      <c r="AC2451" s="26">
        <v>47</v>
      </c>
      <c r="AD2451" s="26">
        <v>103</v>
      </c>
      <c r="AE2451" s="42"/>
      <c r="AF2451" s="43"/>
      <c r="AG2451" s="34"/>
      <c r="AI2451" s="32"/>
      <c r="AJ2451" s="33"/>
      <c r="AK2451" s="33"/>
      <c r="AL2451" s="33"/>
      <c r="AM2451" t="s" s="44">
        <v>120</v>
      </c>
      <c r="AN2451" s="36">
        <v>33361</v>
      </c>
      <c r="AO2451" s="37">
        <v>120</v>
      </c>
      <c r="AP2451" s="37">
        <v>22912</v>
      </c>
      <c r="AQ2451" s="38">
        <v>686.788888888889</v>
      </c>
      <c r="AR2451" s="37">
        <v>17059</v>
      </c>
      <c r="AS2451" s="38">
        <v>511.35</v>
      </c>
      <c r="AT2451" s="37">
        <v>1294</v>
      </c>
      <c r="AU2451" s="38">
        <v>38.7888888888889</v>
      </c>
      <c r="AV2451" s="37">
        <v>1929</v>
      </c>
      <c r="AW2451" s="38">
        <v>57.82</v>
      </c>
      <c r="AX2451" s="37">
        <v>621</v>
      </c>
      <c r="AY2451" s="38">
        <v>18.6088888888889</v>
      </c>
      <c r="BB2451" s="37">
        <v>7</v>
      </c>
      <c r="BC2451" s="38">
        <v>0.21</v>
      </c>
      <c r="BJ2451" s="39">
        <v>0</v>
      </c>
      <c r="BK2451" s="40">
        <v>0</v>
      </c>
      <c r="BL2451" s="37">
        <v>440</v>
      </c>
      <c r="BM2451" s="38">
        <v>13.1888888888889</v>
      </c>
      <c r="BN2451" s="37">
        <v>1562</v>
      </c>
      <c r="BO2451" s="38">
        <v>46.8211384550823</v>
      </c>
      <c r="BV2451" s="39">
        <v>1562</v>
      </c>
      <c r="BW2451" s="40">
        <v>46.8211384550823</v>
      </c>
      <c r="CH2451" s="39">
        <v>0</v>
      </c>
      <c r="CI2451" s="40">
        <v>0</v>
      </c>
    </row>
    <row r="2452" s="14" customFormat="1" ht="14.65" customHeight="1">
      <c r="A2452" t="s" s="15">
        <v>5857</v>
      </c>
      <c r="B2452" t="s" s="16">
        <v>5965</v>
      </c>
      <c r="C2452" s="17">
        <v>51130</v>
      </c>
      <c r="D2452" t="s" s="18">
        <v>5</v>
      </c>
      <c r="E2452" s="19">
        <v>4916</v>
      </c>
      <c r="F2452" s="19">
        <v>17588</v>
      </c>
      <c r="G2452" s="19">
        <v>23304</v>
      </c>
      <c r="H2452" s="20">
        <f>E2452/G2452</f>
        <v>0.2109509097150704</v>
      </c>
      <c r="I2452" s="20">
        <f>F2452/G2452</f>
        <v>0.7547202197047718</v>
      </c>
      <c r="J2452" s="19">
        <f>E2452-F2452</f>
        <v>-12672</v>
      </c>
      <c r="K2452" s="19">
        <f>F2452-E2452</f>
        <v>12672</v>
      </c>
      <c r="L2452" s="20">
        <f>H2452-I2452</f>
        <v>-0.5437693099897014</v>
      </c>
      <c r="M2452" s="20">
        <f>I2452-H2452</f>
        <v>0.5437693099897014</v>
      </c>
      <c r="N2452" s="19">
        <v>5057</v>
      </c>
      <c r="O2452" s="19">
        <v>16701</v>
      </c>
      <c r="P2452" s="19">
        <v>22066</v>
      </c>
      <c r="Q2452" s="20">
        <f>N2452/P2452</f>
        <v>0.2291761080395178</v>
      </c>
      <c r="R2452" s="20">
        <f>O2452/P2452</f>
        <v>0.7568657663373516</v>
      </c>
      <c r="S2452" s="19">
        <f>N2452-O2452</f>
        <v>-11644</v>
      </c>
      <c r="T2452" s="20">
        <f>Q2452-R2452</f>
        <v>-0.5276896582978338</v>
      </c>
      <c r="U2452" s="19">
        <f>E2452-N2452</f>
        <v>-141</v>
      </c>
      <c r="V2452" s="19">
        <f>F2452-O2452</f>
        <v>887</v>
      </c>
      <c r="W2452" s="20">
        <f>H2452-Q2452</f>
        <v>-0.01822519832444744</v>
      </c>
      <c r="X2452" s="21">
        <f>I2452-R2452</f>
        <v>-0.00214554663257982</v>
      </c>
      <c r="Y2452" s="22">
        <v>229.22</v>
      </c>
      <c r="Z2452" s="23">
        <f>C2452/Y2452</f>
        <v>223.0608149376145</v>
      </c>
      <c r="AA2452" s="24">
        <v>47105</v>
      </c>
      <c r="AB2452" t="s" s="25">
        <v>5966</v>
      </c>
      <c r="AC2452" s="26">
        <v>47</v>
      </c>
      <c r="AD2452" s="26">
        <v>105</v>
      </c>
      <c r="AE2452" t="s" s="42">
        <v>5859</v>
      </c>
      <c r="AF2452" t="s" s="43">
        <v>5860</v>
      </c>
      <c r="AG2452" t="s" s="34">
        <v>5861</v>
      </c>
      <c r="AH2452" s="31">
        <v>861424</v>
      </c>
      <c r="AI2452" t="s" s="32">
        <v>96</v>
      </c>
      <c r="AJ2452" t="s" s="33">
        <v>5862</v>
      </c>
      <c r="AK2452" s="33"/>
      <c r="AL2452" s="33"/>
      <c r="AM2452" t="s" s="44">
        <v>97</v>
      </c>
      <c r="AN2452" s="36">
        <v>48556</v>
      </c>
      <c r="AO2452" s="37">
        <v>100</v>
      </c>
      <c r="AP2452" s="37">
        <v>31124</v>
      </c>
      <c r="AQ2452" s="38">
        <v>640.99</v>
      </c>
      <c r="AR2452" s="37">
        <v>25099</v>
      </c>
      <c r="AS2452" s="38">
        <v>516.908888888889</v>
      </c>
      <c r="AT2452" s="37">
        <v>118</v>
      </c>
      <c r="AU2452" s="38">
        <v>2.43</v>
      </c>
      <c r="AV2452" s="37">
        <v>3573</v>
      </c>
      <c r="AW2452" s="38">
        <v>73.59</v>
      </c>
      <c r="AX2452" s="37">
        <v>1678</v>
      </c>
      <c r="AY2452" s="38">
        <v>34.56</v>
      </c>
      <c r="BB2452" s="37">
        <v>8</v>
      </c>
      <c r="BC2452" s="38">
        <v>0.16</v>
      </c>
      <c r="BJ2452" s="39">
        <v>0</v>
      </c>
      <c r="BK2452" s="40">
        <v>0</v>
      </c>
      <c r="BL2452" s="37">
        <v>298</v>
      </c>
      <c r="BM2452" s="38">
        <v>6.13888888888889</v>
      </c>
      <c r="BT2452" s="37">
        <v>350</v>
      </c>
      <c r="BU2452" s="38">
        <v>7.20817200757888</v>
      </c>
      <c r="BV2452" s="39">
        <v>350</v>
      </c>
      <c r="BW2452" s="40">
        <v>7.20817200757888</v>
      </c>
      <c r="CH2452" s="39">
        <v>0</v>
      </c>
      <c r="CI2452" s="40">
        <v>0</v>
      </c>
    </row>
    <row r="2453" s="14" customFormat="1" ht="14.65" customHeight="1">
      <c r="A2453" t="s" s="15">
        <v>5857</v>
      </c>
      <c r="B2453" t="s" s="16">
        <v>5967</v>
      </c>
      <c r="C2453" s="17">
        <v>52639</v>
      </c>
      <c r="D2453" t="s" s="18">
        <v>5</v>
      </c>
      <c r="E2453" s="19">
        <v>3507</v>
      </c>
      <c r="F2453" s="19">
        <v>14673</v>
      </c>
      <c r="G2453" s="19">
        <v>18694</v>
      </c>
      <c r="H2453" s="20">
        <f>E2453/G2453</f>
        <v>0.1876002995613566</v>
      </c>
      <c r="I2453" s="20">
        <f>F2453/G2453</f>
        <v>0.7849042473520916</v>
      </c>
      <c r="J2453" s="19">
        <f>E2453-F2453</f>
        <v>-11166</v>
      </c>
      <c r="K2453" s="19">
        <f>F2453-E2453</f>
        <v>11166</v>
      </c>
      <c r="L2453" s="20">
        <f>H2453-I2453</f>
        <v>-0.597303947790735</v>
      </c>
      <c r="M2453" s="20">
        <f>I2453-H2453</f>
        <v>0.597303947790735</v>
      </c>
      <c r="N2453" s="19">
        <v>4603</v>
      </c>
      <c r="O2453" s="19">
        <v>12958</v>
      </c>
      <c r="P2453" s="19">
        <v>17818</v>
      </c>
      <c r="Q2453" s="20">
        <f>N2453/P2453</f>
        <v>0.2583342687170277</v>
      </c>
      <c r="R2453" s="20">
        <f>O2453/P2453</f>
        <v>0.7272421147154563</v>
      </c>
      <c r="S2453" s="19">
        <f>N2453-O2453</f>
        <v>-8355</v>
      </c>
      <c r="T2453" s="20">
        <f>Q2453-R2453</f>
        <v>-0.4689078459984286</v>
      </c>
      <c r="U2453" s="19">
        <f>E2453-N2453</f>
        <v>-1096</v>
      </c>
      <c r="V2453" s="19">
        <f>F2453-O2453</f>
        <v>1715</v>
      </c>
      <c r="W2453" s="20">
        <f>H2453-Q2453</f>
        <v>-0.07073396915567115</v>
      </c>
      <c r="X2453" s="21">
        <f>I2453-R2453</f>
        <v>0.05766213263663533</v>
      </c>
      <c r="Y2453" s="22">
        <v>430.13</v>
      </c>
      <c r="Z2453" s="23">
        <f>C2453/Y2453</f>
        <v>122.3792806825843</v>
      </c>
      <c r="AA2453" s="24">
        <v>47107</v>
      </c>
      <c r="AB2453" t="s" s="25">
        <v>5968</v>
      </c>
      <c r="AC2453" s="26">
        <v>47</v>
      </c>
      <c r="AD2453" s="26">
        <v>107</v>
      </c>
      <c r="AE2453" t="s" s="42">
        <v>5969</v>
      </c>
      <c r="AF2453" t="s" s="43">
        <v>216</v>
      </c>
      <c r="AG2453" t="s" s="33">
        <v>5970</v>
      </c>
      <c r="AI2453" t="s" s="33">
        <v>108</v>
      </c>
      <c r="AJ2453" t="s" s="33">
        <v>218</v>
      </c>
      <c r="AK2453" s="33"/>
      <c r="AL2453" s="33"/>
      <c r="AM2453" t="s" s="44">
        <v>97</v>
      </c>
      <c r="AN2453" s="36">
        <v>52266</v>
      </c>
      <c r="AO2453" s="37">
        <v>144</v>
      </c>
      <c r="AP2453" s="37">
        <v>39071</v>
      </c>
      <c r="AQ2453" s="38">
        <v>747.538888888889</v>
      </c>
      <c r="AR2453" s="37">
        <v>31806</v>
      </c>
      <c r="AS2453" s="38">
        <v>608.538888888889</v>
      </c>
      <c r="AT2453" s="37">
        <v>966</v>
      </c>
      <c r="AU2453" s="38">
        <v>18.48</v>
      </c>
      <c r="AV2453" s="37">
        <v>4849</v>
      </c>
      <c r="AW2453" s="38">
        <v>92.78</v>
      </c>
      <c r="AX2453" s="37">
        <v>986</v>
      </c>
      <c r="AY2453" s="38">
        <v>18.87</v>
      </c>
      <c r="BB2453" s="37">
        <v>4</v>
      </c>
      <c r="BC2453" s="38">
        <v>0.08</v>
      </c>
      <c r="BJ2453" s="39">
        <v>0</v>
      </c>
      <c r="BK2453" s="40">
        <v>0</v>
      </c>
      <c r="BL2453" s="37">
        <v>460</v>
      </c>
      <c r="BM2453" s="38">
        <v>8.800000000000001</v>
      </c>
      <c r="BV2453" s="39">
        <v>0</v>
      </c>
      <c r="BW2453" s="40">
        <v>0</v>
      </c>
      <c r="CH2453" s="39">
        <v>0</v>
      </c>
      <c r="CI2453" s="40">
        <v>0</v>
      </c>
    </row>
    <row r="2454" s="14" customFormat="1" ht="14.65" customHeight="1">
      <c r="A2454" t="s" s="15">
        <v>5857</v>
      </c>
      <c r="B2454" t="s" s="16">
        <v>5971</v>
      </c>
      <c r="C2454" s="17">
        <v>26066</v>
      </c>
      <c r="D2454" t="s" s="18">
        <v>5</v>
      </c>
      <c r="E2454" s="19">
        <v>1847</v>
      </c>
      <c r="F2454" s="19">
        <v>7839</v>
      </c>
      <c r="G2454" s="19">
        <v>10035</v>
      </c>
      <c r="H2454" s="20">
        <f>E2454/G2454</f>
        <v>0.1840558046836074</v>
      </c>
      <c r="I2454" s="20">
        <f>F2454/G2454</f>
        <v>0.7811659192825112</v>
      </c>
      <c r="J2454" s="19">
        <f>E2454-F2454</f>
        <v>-5992</v>
      </c>
      <c r="K2454" s="19">
        <f>F2454-E2454</f>
        <v>5992</v>
      </c>
      <c r="L2454" s="20">
        <f>H2454-I2454</f>
        <v>-0.5971101145989038</v>
      </c>
      <c r="M2454" s="20">
        <f>I2454-H2454</f>
        <v>0.5971101145989038</v>
      </c>
      <c r="N2454" s="19">
        <v>2643</v>
      </c>
      <c r="O2454" s="19">
        <v>7010</v>
      </c>
      <c r="P2454" s="19">
        <v>9809</v>
      </c>
      <c r="Q2454" s="20">
        <f>N2454/P2454</f>
        <v>0.269446426750943</v>
      </c>
      <c r="R2454" s="20">
        <f>O2454/P2454</f>
        <v>0.714649811397696</v>
      </c>
      <c r="S2454" s="19">
        <f>N2454-O2454</f>
        <v>-4367</v>
      </c>
      <c r="T2454" s="20">
        <f>Q2454-R2454</f>
        <v>-0.445203384646753</v>
      </c>
      <c r="U2454" s="19">
        <f>E2454-N2454</f>
        <v>-796</v>
      </c>
      <c r="V2454" s="19">
        <f>F2454-O2454</f>
        <v>829</v>
      </c>
      <c r="W2454" s="20">
        <f>H2454-Q2454</f>
        <v>-0.08539062206733561</v>
      </c>
      <c r="X2454" s="21">
        <f>I2454-R2454</f>
        <v>0.06651610788481521</v>
      </c>
      <c r="Y2454" s="22">
        <v>562.86</v>
      </c>
      <c r="Z2454" s="23">
        <f>C2454/Y2454</f>
        <v>46.30991720854209</v>
      </c>
      <c r="AA2454" s="24">
        <v>47109</v>
      </c>
      <c r="AB2454" t="s" s="25">
        <v>5972</v>
      </c>
      <c r="AC2454" s="26">
        <v>47</v>
      </c>
      <c r="AD2454" s="26">
        <v>109</v>
      </c>
      <c r="AE2454" s="42"/>
      <c r="AF2454" s="43"/>
      <c r="AG2454" s="34"/>
      <c r="AI2454" s="32"/>
      <c r="AJ2454" s="33"/>
      <c r="AK2454" s="33"/>
      <c r="AL2454" s="33"/>
      <c r="AM2454" t="s" s="44">
        <v>120</v>
      </c>
      <c r="AN2454" s="36">
        <v>26075</v>
      </c>
      <c r="AO2454" s="37">
        <v>93</v>
      </c>
      <c r="AP2454" s="37">
        <v>13991</v>
      </c>
      <c r="AQ2454" s="38">
        <v>536.5700000000001</v>
      </c>
      <c r="AR2454" s="37">
        <v>12201</v>
      </c>
      <c r="AS2454" s="38">
        <v>467.92</v>
      </c>
      <c r="AV2454" s="37">
        <v>1637</v>
      </c>
      <c r="AW2454" s="38">
        <v>62.78</v>
      </c>
      <c r="AX2454" s="37">
        <v>150</v>
      </c>
      <c r="AY2454" s="38">
        <v>5.75</v>
      </c>
      <c r="BB2454" s="37">
        <v>3</v>
      </c>
      <c r="BC2454" s="38">
        <v>0.12</v>
      </c>
      <c r="BJ2454" s="39">
        <v>0</v>
      </c>
      <c r="BK2454" s="40">
        <v>0</v>
      </c>
      <c r="BV2454" s="39">
        <v>0</v>
      </c>
      <c r="BW2454" s="40">
        <v>0</v>
      </c>
      <c r="CH2454" s="39">
        <v>0</v>
      </c>
      <c r="CI2454" s="40">
        <v>0</v>
      </c>
    </row>
    <row r="2455" s="14" customFormat="1" ht="14.65" customHeight="1">
      <c r="A2455" t="s" s="15">
        <v>5857</v>
      </c>
      <c r="B2455" t="s" s="16">
        <v>239</v>
      </c>
      <c r="C2455" s="17">
        <v>23177</v>
      </c>
      <c r="D2455" t="s" s="18">
        <v>5</v>
      </c>
      <c r="E2455" s="19">
        <v>1071</v>
      </c>
      <c r="F2455" s="19">
        <v>6260</v>
      </c>
      <c r="G2455" s="19">
        <v>7490</v>
      </c>
      <c r="H2455" s="20">
        <f>E2455/G2455</f>
        <v>0.1429906542056075</v>
      </c>
      <c r="I2455" s="20">
        <f>F2455/G2455</f>
        <v>0.8357810413885181</v>
      </c>
      <c r="J2455" s="19">
        <f>E2455-F2455</f>
        <v>-5189</v>
      </c>
      <c r="K2455" s="19">
        <f>F2455-E2455</f>
        <v>5189</v>
      </c>
      <c r="L2455" s="20">
        <f>H2455-I2455</f>
        <v>-0.6927903871829106</v>
      </c>
      <c r="M2455" s="20">
        <f>I2455-H2455</f>
        <v>0.6927903871829106</v>
      </c>
      <c r="N2455" s="19">
        <v>1552</v>
      </c>
      <c r="O2455" s="19">
        <v>5259</v>
      </c>
      <c r="P2455" s="19">
        <v>6904</v>
      </c>
      <c r="Q2455" s="20">
        <f>N2455/P2455</f>
        <v>0.2247972190034762</v>
      </c>
      <c r="R2455" s="20">
        <f>O2455/P2455</f>
        <v>0.7617323290845887</v>
      </c>
      <c r="S2455" s="19">
        <f>N2455-O2455</f>
        <v>-3707</v>
      </c>
      <c r="T2455" s="20">
        <f>Q2455-R2455</f>
        <v>-0.5369351100811124</v>
      </c>
      <c r="U2455" s="19">
        <f>E2455-N2455</f>
        <v>-481</v>
      </c>
      <c r="V2455" s="19">
        <f>F2455-O2455</f>
        <v>1001</v>
      </c>
      <c r="W2455" s="20">
        <f>H2455-Q2455</f>
        <v>-0.08180656479786877</v>
      </c>
      <c r="X2455" s="21">
        <f>I2455-R2455</f>
        <v>0.0740487123039294</v>
      </c>
      <c r="Y2455" s="22">
        <v>307.14</v>
      </c>
      <c r="Z2455" s="23">
        <f>C2455/Y2455</f>
        <v>75.46070196001824</v>
      </c>
      <c r="AA2455" s="24">
        <v>47111</v>
      </c>
      <c r="AB2455" t="s" s="25">
        <v>5973</v>
      </c>
      <c r="AC2455" s="26">
        <v>47</v>
      </c>
      <c r="AD2455" s="26">
        <v>111</v>
      </c>
      <c r="AE2455" t="s" s="42">
        <v>5878</v>
      </c>
      <c r="AF2455" t="s" s="43">
        <v>5865</v>
      </c>
      <c r="AG2455" t="s" s="34">
        <v>5879</v>
      </c>
      <c r="AH2455" s="31">
        <v>1830345</v>
      </c>
      <c r="AI2455" t="s" s="32">
        <v>96</v>
      </c>
      <c r="AJ2455" t="s" s="33">
        <v>5867</v>
      </c>
      <c r="AK2455" s="33"/>
      <c r="AL2455" s="33"/>
      <c r="AM2455" t="s" s="44">
        <v>115</v>
      </c>
      <c r="AN2455" s="36">
        <v>22248</v>
      </c>
      <c r="AO2455" s="37">
        <v>37</v>
      </c>
      <c r="AP2455" s="37">
        <v>5770</v>
      </c>
      <c r="AQ2455" s="38">
        <v>259.35</v>
      </c>
      <c r="AR2455" s="37">
        <v>4942</v>
      </c>
      <c r="AS2455" s="38">
        <v>222.128888888889</v>
      </c>
      <c r="AT2455" s="37">
        <v>124</v>
      </c>
      <c r="AU2455" s="38">
        <v>5.57</v>
      </c>
      <c r="AV2455" s="37">
        <v>304</v>
      </c>
      <c r="AW2455" s="38">
        <v>13.66</v>
      </c>
      <c r="AX2455" s="37">
        <v>400</v>
      </c>
      <c r="AY2455" s="38">
        <v>17.98</v>
      </c>
      <c r="BJ2455" s="39">
        <v>0</v>
      </c>
      <c r="BK2455" s="40">
        <v>0</v>
      </c>
      <c r="BV2455" s="39">
        <v>0</v>
      </c>
      <c r="BW2455" s="40">
        <v>0</v>
      </c>
      <c r="CH2455" s="39">
        <v>0</v>
      </c>
      <c r="CI2455" s="40">
        <v>0</v>
      </c>
    </row>
    <row r="2456" s="14" customFormat="1" ht="14.65" customHeight="1">
      <c r="A2456" t="s" s="15">
        <v>5857</v>
      </c>
      <c r="B2456" t="s" s="16">
        <v>241</v>
      </c>
      <c r="C2456" s="17">
        <v>97610</v>
      </c>
      <c r="D2456" t="s" s="18">
        <v>5</v>
      </c>
      <c r="E2456" s="19">
        <v>15438</v>
      </c>
      <c r="F2456" s="19">
        <v>21321</v>
      </c>
      <c r="G2456" s="19">
        <v>37764</v>
      </c>
      <c r="H2456" s="20">
        <f>E2456/G2456</f>
        <v>0.4088020336828726</v>
      </c>
      <c r="I2456" s="20">
        <f>F2456/G2456</f>
        <v>0.5645853193517636</v>
      </c>
      <c r="J2456" s="19">
        <f>E2456-F2456</f>
        <v>-5883</v>
      </c>
      <c r="K2456" s="19">
        <f>F2456-E2456</f>
        <v>5883</v>
      </c>
      <c r="L2456" s="20">
        <f>H2456-I2456</f>
        <v>-0.155783285668891</v>
      </c>
      <c r="M2456" s="20">
        <f>I2456-H2456</f>
        <v>0.155783285668891</v>
      </c>
      <c r="N2456" s="19">
        <v>18360</v>
      </c>
      <c r="O2456" s="19">
        <v>21989</v>
      </c>
      <c r="P2456" s="19">
        <v>40691</v>
      </c>
      <c r="Q2456" s="20">
        <f>N2456/P2456</f>
        <v>0.4512054262613354</v>
      </c>
      <c r="R2456" s="20">
        <f>O2456/P2456</f>
        <v>0.5403897667788946</v>
      </c>
      <c r="S2456" s="19">
        <f>N2456-O2456</f>
        <v>-3629</v>
      </c>
      <c r="T2456" s="20">
        <f>Q2456-R2456</f>
        <v>-0.08918434051755919</v>
      </c>
      <c r="U2456" s="19">
        <f>E2456-N2456</f>
        <v>-2922</v>
      </c>
      <c r="V2456" s="19">
        <f>F2456-O2456</f>
        <v>-668</v>
      </c>
      <c r="W2456" s="20">
        <f>H2456-Q2456</f>
        <v>-0.04240339257846282</v>
      </c>
      <c r="X2456" s="21">
        <f>I2456-R2456</f>
        <v>0.02419555257286898</v>
      </c>
      <c r="Y2456" s="22">
        <v>557.12</v>
      </c>
      <c r="Z2456" s="23">
        <f>C2456/Y2456</f>
        <v>175.2046237794371</v>
      </c>
      <c r="AA2456" s="24">
        <v>47113</v>
      </c>
      <c r="AB2456" t="s" s="25">
        <v>5974</v>
      </c>
      <c r="AC2456" s="26">
        <v>47</v>
      </c>
      <c r="AD2456" s="26">
        <v>113</v>
      </c>
      <c r="AE2456" t="s" s="42">
        <v>5889</v>
      </c>
      <c r="AF2456" t="s" s="43">
        <v>5890</v>
      </c>
      <c r="AG2456" t="s" s="34">
        <v>5891</v>
      </c>
      <c r="AH2456" s="31">
        <v>129682</v>
      </c>
      <c r="AI2456" t="s" s="32">
        <v>96</v>
      </c>
      <c r="AJ2456" t="s" s="33">
        <v>5892</v>
      </c>
      <c r="AK2456" s="33"/>
      <c r="AL2456" s="33"/>
      <c r="AM2456" t="s" s="44">
        <v>97</v>
      </c>
      <c r="AN2456" s="36">
        <v>98294</v>
      </c>
      <c r="AO2456" s="37">
        <v>191</v>
      </c>
      <c r="AP2456" s="37">
        <v>64402</v>
      </c>
      <c r="AQ2456" s="38">
        <v>655.2</v>
      </c>
      <c r="AR2456" s="37">
        <v>43569</v>
      </c>
      <c r="AS2456" s="38">
        <v>443.25</v>
      </c>
      <c r="AT2456" s="37">
        <v>5800</v>
      </c>
      <c r="AU2456" s="38">
        <v>59.0088888888889</v>
      </c>
      <c r="AV2456" s="37">
        <v>10256</v>
      </c>
      <c r="AW2456" s="38">
        <v>104.34</v>
      </c>
      <c r="AX2456" s="37">
        <v>3500</v>
      </c>
      <c r="AY2456" s="38">
        <v>35.6088888888889</v>
      </c>
      <c r="BB2456" s="37">
        <v>25</v>
      </c>
      <c r="BC2456" s="38">
        <v>0.25</v>
      </c>
      <c r="BD2456" s="37">
        <v>57</v>
      </c>
      <c r="BE2456" s="38">
        <v>0.579892974138808</v>
      </c>
      <c r="BJ2456" s="39">
        <v>57</v>
      </c>
      <c r="BK2456" s="40">
        <v>0.579892974138808</v>
      </c>
      <c r="BL2456" s="37">
        <v>817</v>
      </c>
      <c r="BM2456" s="38">
        <v>8.31</v>
      </c>
      <c r="BV2456" s="39">
        <v>0</v>
      </c>
      <c r="BW2456" s="40">
        <v>0</v>
      </c>
      <c r="BX2456" s="37">
        <v>308</v>
      </c>
      <c r="BY2456" s="38">
        <v>3.12888888888889</v>
      </c>
      <c r="CF2456" s="37">
        <v>70</v>
      </c>
      <c r="CG2456" s="38">
        <v>0.71</v>
      </c>
      <c r="CH2456" s="39">
        <v>70</v>
      </c>
      <c r="CI2456" s="40">
        <v>0.71</v>
      </c>
    </row>
    <row r="2457" s="14" customFormat="1" ht="14.65" customHeight="1">
      <c r="A2457" t="s" s="15">
        <v>5857</v>
      </c>
      <c r="B2457" t="s" s="16">
        <v>245</v>
      </c>
      <c r="C2457" s="17">
        <v>28487</v>
      </c>
      <c r="D2457" t="s" s="18">
        <v>5</v>
      </c>
      <c r="E2457" s="19">
        <v>2829</v>
      </c>
      <c r="F2457" s="19">
        <v>7680</v>
      </c>
      <c r="G2457" s="19">
        <v>10832</v>
      </c>
      <c r="H2457" s="20">
        <f>E2457/G2457</f>
        <v>0.2611706056129985</v>
      </c>
      <c r="I2457" s="20">
        <f>F2457/G2457</f>
        <v>0.7090103397341211</v>
      </c>
      <c r="J2457" s="19">
        <f>E2457-F2457</f>
        <v>-4851</v>
      </c>
      <c r="K2457" s="19">
        <f>F2457-E2457</f>
        <v>4851</v>
      </c>
      <c r="L2457" s="20">
        <f>H2457-I2457</f>
        <v>-0.4478397341211225</v>
      </c>
      <c r="M2457" s="20">
        <f>I2457-H2457</f>
        <v>0.4478397341211225</v>
      </c>
      <c r="N2457" s="19">
        <v>3952</v>
      </c>
      <c r="O2457" s="19">
        <v>6268</v>
      </c>
      <c r="P2457" s="19">
        <v>10404</v>
      </c>
      <c r="Q2457" s="20">
        <f>N2457/P2457</f>
        <v>0.3798539023452518</v>
      </c>
      <c r="R2457" s="20">
        <f>O2457/P2457</f>
        <v>0.6024605920799693</v>
      </c>
      <c r="S2457" s="19">
        <f>N2457-O2457</f>
        <v>-2316</v>
      </c>
      <c r="T2457" s="20">
        <f>Q2457-R2457</f>
        <v>-0.2226066897347174</v>
      </c>
      <c r="U2457" s="19">
        <f>E2457-N2457</f>
        <v>-1123</v>
      </c>
      <c r="V2457" s="19">
        <f>F2457-O2457</f>
        <v>1412</v>
      </c>
      <c r="W2457" s="20">
        <f>H2457-Q2457</f>
        <v>-0.1186832967322533</v>
      </c>
      <c r="X2457" s="21">
        <f>I2457-R2457</f>
        <v>0.1065497476541518</v>
      </c>
      <c r="Y2457" s="22">
        <v>498.16</v>
      </c>
      <c r="Z2457" s="23">
        <f>C2457/Y2457</f>
        <v>57.18443873454311</v>
      </c>
      <c r="AA2457" s="24">
        <v>47115</v>
      </c>
      <c r="AB2457" t="s" s="25">
        <v>5975</v>
      </c>
      <c r="AC2457" s="26">
        <v>47</v>
      </c>
      <c r="AD2457" s="26">
        <v>115</v>
      </c>
      <c r="AE2457" t="s" s="42">
        <v>1235</v>
      </c>
      <c r="AF2457" t="s" s="43">
        <v>216</v>
      </c>
      <c r="AG2457" t="s" s="34">
        <v>1236</v>
      </c>
      <c r="AH2457" s="31">
        <v>547776</v>
      </c>
      <c r="AI2457" t="s" s="32">
        <v>96</v>
      </c>
      <c r="AJ2457" t="s" s="33">
        <v>218</v>
      </c>
      <c r="AK2457" s="33"/>
      <c r="AL2457" s="33"/>
      <c r="AM2457" t="s" s="44">
        <v>115</v>
      </c>
      <c r="AN2457" s="36">
        <v>28237</v>
      </c>
      <c r="AO2457" s="37">
        <v>75</v>
      </c>
      <c r="AP2457" s="37">
        <v>10102</v>
      </c>
      <c r="AQ2457" s="38">
        <v>357.758888888889</v>
      </c>
      <c r="AR2457" s="37">
        <v>7840</v>
      </c>
      <c r="AS2457" s="38">
        <v>277.648888888889</v>
      </c>
      <c r="AT2457" s="37">
        <v>30</v>
      </c>
      <c r="AU2457" s="38">
        <v>1.06</v>
      </c>
      <c r="AV2457" s="37">
        <v>1803</v>
      </c>
      <c r="AW2457" s="38">
        <v>63.85</v>
      </c>
      <c r="AX2457" s="37">
        <v>200</v>
      </c>
      <c r="AY2457" s="38">
        <v>7.08</v>
      </c>
      <c r="BB2457" s="37">
        <v>2</v>
      </c>
      <c r="BC2457" s="38">
        <v>0.07000000000000001</v>
      </c>
      <c r="BJ2457" s="39">
        <v>0</v>
      </c>
      <c r="BK2457" s="40">
        <v>0</v>
      </c>
      <c r="BL2457" s="37">
        <v>227</v>
      </c>
      <c r="BM2457" s="38">
        <v>8.03888888888889</v>
      </c>
      <c r="BV2457" s="39">
        <v>0</v>
      </c>
      <c r="BW2457" s="40">
        <v>0</v>
      </c>
      <c r="CH2457" s="39">
        <v>0</v>
      </c>
      <c r="CI2457" s="40">
        <v>0</v>
      </c>
    </row>
    <row r="2458" s="14" customFormat="1" ht="14.65" customHeight="1">
      <c r="A2458" t="s" s="15">
        <v>5857</v>
      </c>
      <c r="B2458" t="s" s="16">
        <v>247</v>
      </c>
      <c r="C2458" s="17">
        <v>31552</v>
      </c>
      <c r="D2458" t="s" s="18">
        <v>5</v>
      </c>
      <c r="E2458" s="19">
        <v>2848</v>
      </c>
      <c r="F2458" s="19">
        <v>8167</v>
      </c>
      <c r="G2458" s="19">
        <v>11402</v>
      </c>
      <c r="H2458" s="20">
        <f>E2458/G2458</f>
        <v>0.2497807402210138</v>
      </c>
      <c r="I2458" s="20">
        <f>F2458/G2458</f>
        <v>0.7162778459919312</v>
      </c>
      <c r="J2458" s="19">
        <f>E2458-F2458</f>
        <v>-5319</v>
      </c>
      <c r="K2458" s="19">
        <f>F2458-E2458</f>
        <v>5319</v>
      </c>
      <c r="L2458" s="20">
        <f>H2458-I2458</f>
        <v>-0.4664971057709174</v>
      </c>
      <c r="M2458" s="20">
        <f>I2458-H2458</f>
        <v>0.4664971057709174</v>
      </c>
      <c r="N2458" s="19">
        <v>3722</v>
      </c>
      <c r="O2458" s="19">
        <v>6823</v>
      </c>
      <c r="P2458" s="19">
        <v>10729</v>
      </c>
      <c r="Q2458" s="20">
        <f>N2458/P2458</f>
        <v>0.3469102432659148</v>
      </c>
      <c r="R2458" s="20">
        <f>O2458/P2458</f>
        <v>0.6359399757666139</v>
      </c>
      <c r="S2458" s="19">
        <f>N2458-O2458</f>
        <v>-3101</v>
      </c>
      <c r="T2458" s="20">
        <f>Q2458-R2458</f>
        <v>-0.2890297325006991</v>
      </c>
      <c r="U2458" s="19">
        <f>E2458-N2458</f>
        <v>-874</v>
      </c>
      <c r="V2458" s="19">
        <f>F2458-O2458</f>
        <v>1344</v>
      </c>
      <c r="W2458" s="20">
        <f>H2458-Q2458</f>
        <v>-0.09712950304490095</v>
      </c>
      <c r="X2458" s="21">
        <f>I2458-R2458</f>
        <v>0.08033787022531735</v>
      </c>
      <c r="Y2458" s="22">
        <v>375.46</v>
      </c>
      <c r="Z2458" s="23">
        <f>C2458/Y2458</f>
        <v>84.03558301816439</v>
      </c>
      <c r="AA2458" s="24">
        <v>47117</v>
      </c>
      <c r="AB2458" t="s" s="25">
        <v>5976</v>
      </c>
      <c r="AC2458" s="26">
        <v>47</v>
      </c>
      <c r="AD2458" s="26">
        <v>117</v>
      </c>
      <c r="AE2458" t="s" s="42">
        <v>5977</v>
      </c>
      <c r="AF2458" t="s" s="43">
        <v>5865</v>
      </c>
      <c r="AG2458" t="s" s="33">
        <v>5978</v>
      </c>
      <c r="AI2458" t="s" s="33">
        <v>108</v>
      </c>
      <c r="AJ2458" t="s" s="33">
        <v>5867</v>
      </c>
      <c r="AK2458" s="33"/>
      <c r="AL2458" s="33"/>
      <c r="AM2458" t="s" s="44">
        <v>97</v>
      </c>
      <c r="AN2458" s="36">
        <v>30617</v>
      </c>
      <c r="AO2458" s="37">
        <v>86</v>
      </c>
      <c r="AP2458" s="37">
        <v>17395</v>
      </c>
      <c r="AQ2458" s="38">
        <v>568.148888888889</v>
      </c>
      <c r="AR2458" s="37">
        <v>14222</v>
      </c>
      <c r="AS2458" s="38">
        <v>464.508888888889</v>
      </c>
      <c r="AT2458" s="37">
        <v>555</v>
      </c>
      <c r="AU2458" s="38">
        <v>18.1288888888889</v>
      </c>
      <c r="AV2458" s="37">
        <v>2016</v>
      </c>
      <c r="AW2458" s="38">
        <v>65.84888888888889</v>
      </c>
      <c r="AX2458" s="37">
        <v>600</v>
      </c>
      <c r="AY2458" s="38">
        <v>19.6</v>
      </c>
      <c r="BB2458" s="37">
        <v>2</v>
      </c>
      <c r="BC2458" s="38">
        <v>0.07000000000000001</v>
      </c>
      <c r="BJ2458" s="39">
        <v>0</v>
      </c>
      <c r="BK2458" s="40">
        <v>0</v>
      </c>
      <c r="BV2458" s="39">
        <v>0</v>
      </c>
      <c r="BW2458" s="40">
        <v>0</v>
      </c>
      <c r="CH2458" s="39">
        <v>0</v>
      </c>
      <c r="CI2458" s="40">
        <v>0</v>
      </c>
    </row>
    <row r="2459" s="14" customFormat="1" ht="14.65" customHeight="1">
      <c r="A2459" t="s" s="15">
        <v>5857</v>
      </c>
      <c r="B2459" t="s" s="16">
        <v>5979</v>
      </c>
      <c r="C2459" s="17">
        <v>87757</v>
      </c>
      <c r="D2459" t="s" s="18">
        <v>5</v>
      </c>
      <c r="E2459" s="19">
        <v>10026</v>
      </c>
      <c r="F2459" s="19">
        <v>23781</v>
      </c>
      <c r="G2459" s="19">
        <v>35068</v>
      </c>
      <c r="H2459" s="20">
        <f>E2459/G2459</f>
        <v>0.2859016767423292</v>
      </c>
      <c r="I2459" s="20">
        <f>F2459/G2459</f>
        <v>0.6781396144633284</v>
      </c>
      <c r="J2459" s="19">
        <f>E2459-F2459</f>
        <v>-13755</v>
      </c>
      <c r="K2459" s="19">
        <f>F2459-E2459</f>
        <v>13755</v>
      </c>
      <c r="L2459" s="20">
        <f>H2459-I2459</f>
        <v>-0.3922379377209992</v>
      </c>
      <c r="M2459" s="20">
        <f>I2459-H2459</f>
        <v>0.3922379377209992</v>
      </c>
      <c r="N2459" s="19">
        <v>11819</v>
      </c>
      <c r="O2459" s="19">
        <v>20698</v>
      </c>
      <c r="P2459" s="19">
        <v>32989</v>
      </c>
      <c r="Q2459" s="20">
        <f>N2459/P2459</f>
        <v>0.3582709387977811</v>
      </c>
      <c r="R2459" s="20">
        <f>O2459/P2459</f>
        <v>0.6274212616326654</v>
      </c>
      <c r="S2459" s="19">
        <f>N2459-O2459</f>
        <v>-8879</v>
      </c>
      <c r="T2459" s="20">
        <f>Q2459-R2459</f>
        <v>-0.2691503228348843</v>
      </c>
      <c r="U2459" s="19">
        <f>E2459-N2459</f>
        <v>-1793</v>
      </c>
      <c r="V2459" s="19">
        <f>F2459-O2459</f>
        <v>3083</v>
      </c>
      <c r="W2459" s="20">
        <f>H2459-Q2459</f>
        <v>-0.07236926205545191</v>
      </c>
      <c r="X2459" s="21">
        <f>I2459-R2459</f>
        <v>0.05071835283066295</v>
      </c>
      <c r="Y2459" s="22">
        <v>613.14</v>
      </c>
      <c r="Z2459" s="23">
        <f>C2459/Y2459</f>
        <v>143.1271813941351</v>
      </c>
      <c r="AA2459" s="24">
        <v>47119</v>
      </c>
      <c r="AB2459" t="s" s="25">
        <v>5980</v>
      </c>
      <c r="AC2459" s="26">
        <v>47</v>
      </c>
      <c r="AD2459" s="26">
        <v>119</v>
      </c>
      <c r="AE2459" t="s" s="42">
        <v>5878</v>
      </c>
      <c r="AF2459" t="s" s="43">
        <v>5865</v>
      </c>
      <c r="AG2459" t="s" s="34">
        <v>5879</v>
      </c>
      <c r="AH2459" s="31">
        <v>1830345</v>
      </c>
      <c r="AI2459" t="s" s="32">
        <v>96</v>
      </c>
      <c r="AJ2459" t="s" s="33">
        <v>5867</v>
      </c>
      <c r="AK2459" s="33"/>
      <c r="AL2459" s="33"/>
      <c r="AM2459" t="s" s="44">
        <v>115</v>
      </c>
      <c r="AN2459" s="36">
        <v>80956</v>
      </c>
      <c r="AO2459" s="37">
        <v>190</v>
      </c>
      <c r="AP2459" s="37">
        <v>38353</v>
      </c>
      <c r="AQ2459" s="38">
        <v>473.75</v>
      </c>
      <c r="AR2459" s="37">
        <v>24645</v>
      </c>
      <c r="AS2459" s="38">
        <v>304.42</v>
      </c>
      <c r="AT2459" s="37">
        <v>2029</v>
      </c>
      <c r="AU2459" s="38">
        <v>25.0588888888889</v>
      </c>
      <c r="AV2459" s="37">
        <v>5864</v>
      </c>
      <c r="AW2459" s="38">
        <v>72.43000000000001</v>
      </c>
      <c r="AX2459" s="37">
        <v>3900</v>
      </c>
      <c r="AY2459" s="38">
        <v>48.17</v>
      </c>
      <c r="BB2459" s="37">
        <v>15</v>
      </c>
      <c r="BC2459" s="38">
        <v>0.19</v>
      </c>
      <c r="BJ2459" s="39">
        <v>0</v>
      </c>
      <c r="BK2459" s="40">
        <v>0</v>
      </c>
      <c r="BL2459" s="37">
        <v>1592</v>
      </c>
      <c r="BM2459" s="38">
        <v>19.67</v>
      </c>
      <c r="BV2459" s="39">
        <v>0</v>
      </c>
      <c r="BW2459" s="40">
        <v>0</v>
      </c>
      <c r="BX2459" s="37">
        <v>308</v>
      </c>
      <c r="BY2459" s="38">
        <v>3.79888888888889</v>
      </c>
      <c r="CH2459" s="39">
        <v>0</v>
      </c>
      <c r="CI2459" s="40">
        <v>0</v>
      </c>
    </row>
    <row r="2460" s="14" customFormat="1" ht="14.65" customHeight="1">
      <c r="A2460" t="s" s="15">
        <v>5857</v>
      </c>
      <c r="B2460" t="s" s="16">
        <v>5085</v>
      </c>
      <c r="C2460" s="17">
        <v>11830</v>
      </c>
      <c r="D2460" t="s" s="18">
        <v>5</v>
      </c>
      <c r="E2460" s="19">
        <v>856</v>
      </c>
      <c r="F2460" s="19">
        <v>3337</v>
      </c>
      <c r="G2460" s="19">
        <v>4311</v>
      </c>
      <c r="H2460" s="20">
        <f>E2460/G2460</f>
        <v>0.1985618186035722</v>
      </c>
      <c r="I2460" s="20">
        <f>F2460/G2460</f>
        <v>0.7740663419160287</v>
      </c>
      <c r="J2460" s="19">
        <f>E2460-F2460</f>
        <v>-2481</v>
      </c>
      <c r="K2460" s="19">
        <f>F2460-E2460</f>
        <v>2481</v>
      </c>
      <c r="L2460" s="20">
        <f>H2460-I2460</f>
        <v>-0.5755045233124565</v>
      </c>
      <c r="M2460" s="20">
        <f>I2460-H2460</f>
        <v>0.5755045233124565</v>
      </c>
      <c r="N2460" s="19">
        <v>1163</v>
      </c>
      <c r="O2460" s="19">
        <v>2728</v>
      </c>
      <c r="P2460" s="19">
        <v>3958</v>
      </c>
      <c r="Q2460" s="20">
        <f>N2460/P2460</f>
        <v>0.2938352703385548</v>
      </c>
      <c r="R2460" s="20">
        <f>O2460/P2460</f>
        <v>0.6892369883779687</v>
      </c>
      <c r="S2460" s="19">
        <f>N2460-O2460</f>
        <v>-1565</v>
      </c>
      <c r="T2460" s="20">
        <f>Q2460-R2460</f>
        <v>-0.3954017180394138</v>
      </c>
      <c r="U2460" s="19">
        <f>E2460-N2460</f>
        <v>-307</v>
      </c>
      <c r="V2460" s="19">
        <f>F2460-O2460</f>
        <v>609</v>
      </c>
      <c r="W2460" s="20">
        <f>H2460-Q2460</f>
        <v>-0.09527345173498258</v>
      </c>
      <c r="X2460" s="21">
        <f>I2460-R2460</f>
        <v>0.08482935353806009</v>
      </c>
      <c r="Y2460" s="22">
        <v>195.12</v>
      </c>
      <c r="Z2460" s="23">
        <f>C2460/Y2460</f>
        <v>60.62935629356294</v>
      </c>
      <c r="AA2460" s="24">
        <v>47121</v>
      </c>
      <c r="AB2460" t="s" s="25">
        <v>5981</v>
      </c>
      <c r="AC2460" s="26">
        <v>47</v>
      </c>
      <c r="AD2460" s="26">
        <v>121</v>
      </c>
      <c r="AE2460" s="42"/>
      <c r="AF2460" s="43"/>
      <c r="AG2460" s="34"/>
      <c r="AI2460" s="32"/>
      <c r="AJ2460" s="33"/>
      <c r="AK2460" s="33"/>
      <c r="AL2460" s="33"/>
      <c r="AM2460" t="s" s="44">
        <v>120</v>
      </c>
      <c r="AN2460" s="36">
        <v>11753</v>
      </c>
      <c r="AO2460" s="37">
        <v>31</v>
      </c>
      <c r="AP2460" s="37">
        <v>6160</v>
      </c>
      <c r="AQ2460" s="38">
        <v>524.12</v>
      </c>
      <c r="AR2460" s="37">
        <v>5516</v>
      </c>
      <c r="AS2460" s="38">
        <v>469.328888888889</v>
      </c>
      <c r="AV2460" s="37">
        <v>644</v>
      </c>
      <c r="AW2460" s="38">
        <v>54.7888888888889</v>
      </c>
      <c r="BJ2460" s="39">
        <v>0</v>
      </c>
      <c r="BK2460" s="40">
        <v>0</v>
      </c>
      <c r="BV2460" s="39">
        <v>0</v>
      </c>
      <c r="BW2460" s="40">
        <v>0</v>
      </c>
      <c r="CH2460" s="39">
        <v>0</v>
      </c>
      <c r="CI2460" s="40">
        <v>0</v>
      </c>
    </row>
    <row r="2461" s="14" customFormat="1" ht="14.65" customHeight="1">
      <c r="A2461" t="s" s="15">
        <v>5857</v>
      </c>
      <c r="B2461" t="s" s="16">
        <v>255</v>
      </c>
      <c r="C2461" s="17">
        <v>45771</v>
      </c>
      <c r="D2461" t="s" s="18">
        <v>5</v>
      </c>
      <c r="E2461" s="19">
        <v>3184</v>
      </c>
      <c r="F2461" s="19">
        <v>13361</v>
      </c>
      <c r="G2461" s="19">
        <v>17050</v>
      </c>
      <c r="H2461" s="20">
        <f>E2461/G2461</f>
        <v>0.1867448680351906</v>
      </c>
      <c r="I2461" s="20">
        <f>F2461/G2461</f>
        <v>0.7836363636363637</v>
      </c>
      <c r="J2461" s="19">
        <f>E2461-F2461</f>
        <v>-10177</v>
      </c>
      <c r="K2461" s="19">
        <f>F2461-E2461</f>
        <v>10177</v>
      </c>
      <c r="L2461" s="20">
        <f>H2461-I2461</f>
        <v>-0.596891495601173</v>
      </c>
      <c r="M2461" s="20">
        <f>I2461-H2461</f>
        <v>0.596891495601173</v>
      </c>
      <c r="N2461" s="19">
        <v>4368</v>
      </c>
      <c r="O2461" s="19">
        <v>11717</v>
      </c>
      <c r="P2461" s="19">
        <v>16320</v>
      </c>
      <c r="Q2461" s="20">
        <f>N2461/P2461</f>
        <v>0.2676470588235294</v>
      </c>
      <c r="R2461" s="20">
        <f>O2461/P2461</f>
        <v>0.717953431372549</v>
      </c>
      <c r="S2461" s="19">
        <f>N2461-O2461</f>
        <v>-7349</v>
      </c>
      <c r="T2461" s="20">
        <f>Q2461-R2461</f>
        <v>-0.4503063725490196</v>
      </c>
      <c r="U2461" s="19">
        <f>E2461-N2461</f>
        <v>-1184</v>
      </c>
      <c r="V2461" s="19">
        <f>F2461-O2461</f>
        <v>1644</v>
      </c>
      <c r="W2461" s="20">
        <f>H2461-Q2461</f>
        <v>-0.0809021907883388</v>
      </c>
      <c r="X2461" s="21">
        <f>I2461-R2461</f>
        <v>0.06568293226381472</v>
      </c>
      <c r="Y2461" s="22">
        <v>635.5700000000001</v>
      </c>
      <c r="Z2461" s="23">
        <f>C2461/Y2461</f>
        <v>72.01567097251285</v>
      </c>
      <c r="AA2461" s="24">
        <v>47123</v>
      </c>
      <c r="AB2461" t="s" s="25">
        <v>5982</v>
      </c>
      <c r="AC2461" s="26">
        <v>47</v>
      </c>
      <c r="AD2461" s="26">
        <v>123</v>
      </c>
      <c r="AE2461" s="42"/>
      <c r="AF2461" s="43"/>
      <c r="AG2461" s="34"/>
      <c r="AI2461" s="32"/>
      <c r="AJ2461" s="33"/>
      <c r="AK2461" s="33"/>
      <c r="AL2461" s="33"/>
      <c r="AM2461" t="s" s="44">
        <v>120</v>
      </c>
      <c r="AN2461" s="36">
        <v>44519</v>
      </c>
      <c r="AO2461" s="37">
        <v>112</v>
      </c>
      <c r="AP2461" s="37">
        <v>28369</v>
      </c>
      <c r="AQ2461" s="38">
        <v>637.23</v>
      </c>
      <c r="AR2461" s="37">
        <v>25241</v>
      </c>
      <c r="AS2461" s="38">
        <v>566.97</v>
      </c>
      <c r="AT2461" s="37">
        <v>121</v>
      </c>
      <c r="AU2461" s="38">
        <v>2.72</v>
      </c>
      <c r="AV2461" s="37">
        <v>2506</v>
      </c>
      <c r="AW2461" s="38">
        <v>56.2888888888889</v>
      </c>
      <c r="AX2461" s="37">
        <v>500</v>
      </c>
      <c r="AY2461" s="38">
        <v>11.23</v>
      </c>
      <c r="BB2461" s="37">
        <v>1</v>
      </c>
      <c r="BC2461" s="38">
        <v>0.0188888888888889</v>
      </c>
      <c r="BJ2461" s="39">
        <v>0</v>
      </c>
      <c r="BK2461" s="40">
        <v>0</v>
      </c>
      <c r="BV2461" s="39">
        <v>0</v>
      </c>
      <c r="BW2461" s="40">
        <v>0</v>
      </c>
      <c r="CH2461" s="39">
        <v>0</v>
      </c>
      <c r="CI2461" s="40">
        <v>0</v>
      </c>
    </row>
    <row r="2462" s="14" customFormat="1" ht="14.65" customHeight="1">
      <c r="A2462" t="s" s="15">
        <v>5857</v>
      </c>
      <c r="B2462" t="s" s="16">
        <v>257</v>
      </c>
      <c r="C2462" s="17">
        <v>193479</v>
      </c>
      <c r="D2462" t="s" s="18">
        <v>5</v>
      </c>
      <c r="E2462" s="19">
        <v>21686</v>
      </c>
      <c r="F2462" s="19">
        <v>32320</v>
      </c>
      <c r="G2462" s="19">
        <v>57278</v>
      </c>
      <c r="H2462" s="20">
        <f>E2462/G2462</f>
        <v>0.3786095883236146</v>
      </c>
      <c r="I2462" s="20">
        <f>F2462/G2462</f>
        <v>0.5642655120639687</v>
      </c>
      <c r="J2462" s="19">
        <f>E2462-F2462</f>
        <v>-10634</v>
      </c>
      <c r="K2462" s="19">
        <f>F2462-E2462</f>
        <v>10634</v>
      </c>
      <c r="L2462" s="20">
        <f>H2462-I2462</f>
        <v>-0.1856559237403541</v>
      </c>
      <c r="M2462" s="20">
        <f>I2462-H2462</f>
        <v>0.1856559237403541</v>
      </c>
      <c r="N2462" s="19">
        <v>24349</v>
      </c>
      <c r="O2462" s="19">
        <v>30159</v>
      </c>
      <c r="P2462" s="19">
        <v>55424</v>
      </c>
      <c r="Q2462" s="20">
        <f>N2462/P2462</f>
        <v>0.4393223152424942</v>
      </c>
      <c r="R2462" s="20">
        <f>O2462/P2462</f>
        <v>0.5441505484988453</v>
      </c>
      <c r="S2462" s="19">
        <f>N2462-O2462</f>
        <v>-5810</v>
      </c>
      <c r="T2462" s="20">
        <f>Q2462-R2462</f>
        <v>-0.104828233256351</v>
      </c>
      <c r="U2462" s="19">
        <f>E2462-N2462</f>
        <v>-2663</v>
      </c>
      <c r="V2462" s="19">
        <f>F2462-O2462</f>
        <v>2161</v>
      </c>
      <c r="W2462" s="20">
        <f>H2462-Q2462</f>
        <v>-0.06071272691887958</v>
      </c>
      <c r="X2462" s="21">
        <f>I2462-R2462</f>
        <v>0.02011496356512343</v>
      </c>
      <c r="Y2462" s="22">
        <v>539.1799999999999</v>
      </c>
      <c r="Z2462" s="23">
        <f>C2462/Y2462</f>
        <v>358.8393486405282</v>
      </c>
      <c r="AA2462" s="24">
        <v>47125</v>
      </c>
      <c r="AB2462" t="s" s="25">
        <v>5983</v>
      </c>
      <c r="AC2462" s="26">
        <v>47</v>
      </c>
      <c r="AD2462" s="26">
        <v>125</v>
      </c>
      <c r="AE2462" t="s" s="42">
        <v>2620</v>
      </c>
      <c r="AF2462" s="43"/>
      <c r="AG2462" t="s" s="34">
        <v>2621</v>
      </c>
      <c r="AH2462" s="31">
        <v>281021</v>
      </c>
      <c r="AI2462" t="s" s="32">
        <v>96</v>
      </c>
      <c r="AJ2462" s="33"/>
      <c r="AK2462" s="33"/>
      <c r="AL2462" s="33"/>
      <c r="AM2462" t="s" s="44">
        <v>97</v>
      </c>
      <c r="AN2462" s="36">
        <v>172331</v>
      </c>
      <c r="AO2462" s="37">
        <v>206</v>
      </c>
      <c r="AP2462" s="37">
        <v>81396</v>
      </c>
      <c r="AQ2462" s="38">
        <v>472.318888888889</v>
      </c>
      <c r="AR2462" s="37">
        <v>54831</v>
      </c>
      <c r="AS2462" s="38">
        <v>318.17</v>
      </c>
      <c r="AT2462" s="37">
        <v>4146</v>
      </c>
      <c r="AU2462" s="38">
        <v>24.0588888888889</v>
      </c>
      <c r="AV2462" s="37">
        <v>10902</v>
      </c>
      <c r="AW2462" s="38">
        <v>63.2588888888889</v>
      </c>
      <c r="AX2462" s="37">
        <v>7500</v>
      </c>
      <c r="AY2462" s="38">
        <v>43.52</v>
      </c>
      <c r="AZ2462" s="37">
        <v>40</v>
      </c>
      <c r="BA2462" s="38">
        <v>0.23</v>
      </c>
      <c r="BB2462" s="37">
        <v>23</v>
      </c>
      <c r="BC2462" s="38">
        <v>0.13</v>
      </c>
      <c r="BD2462" s="37">
        <v>11</v>
      </c>
      <c r="BE2462" s="38">
        <v>0.06383065147884021</v>
      </c>
      <c r="BJ2462" s="39">
        <v>11</v>
      </c>
      <c r="BK2462" s="40">
        <v>0.06383065147884021</v>
      </c>
      <c r="BL2462" s="37">
        <v>3433</v>
      </c>
      <c r="BM2462" s="38">
        <v>19.92</v>
      </c>
      <c r="BV2462" s="39">
        <v>0</v>
      </c>
      <c r="BW2462" s="40">
        <v>0</v>
      </c>
      <c r="BX2462" s="37">
        <v>308</v>
      </c>
      <c r="BY2462" s="38">
        <v>1.79</v>
      </c>
      <c r="CH2462" s="39">
        <v>0</v>
      </c>
      <c r="CI2462" s="40">
        <v>0</v>
      </c>
      <c r="CJ2462" s="37">
        <v>42</v>
      </c>
      <c r="CK2462" s="38">
        <v>0.24</v>
      </c>
      <c r="CL2462" s="37">
        <v>4</v>
      </c>
      <c r="CM2462" s="41">
        <v>0.0188888888888889</v>
      </c>
    </row>
    <row r="2463" s="14" customFormat="1" ht="14.65" customHeight="1">
      <c r="A2463" t="s" s="15">
        <v>5857</v>
      </c>
      <c r="B2463" t="s" s="16">
        <v>4742</v>
      </c>
      <c r="C2463" s="17">
        <v>6322</v>
      </c>
      <c r="D2463" t="s" s="18">
        <v>5</v>
      </c>
      <c r="E2463" s="19">
        <v>496</v>
      </c>
      <c r="F2463" s="19">
        <v>2325</v>
      </c>
      <c r="G2463" s="19">
        <v>2926</v>
      </c>
      <c r="H2463" s="20">
        <f>E2463/G2463</f>
        <v>0.1695146958304853</v>
      </c>
      <c r="I2463" s="20">
        <f>F2463/G2463</f>
        <v>0.7946001367053999</v>
      </c>
      <c r="J2463" s="19">
        <f>E2463-F2463</f>
        <v>-1829</v>
      </c>
      <c r="K2463" s="19">
        <f>F2463-E2463</f>
        <v>1829</v>
      </c>
      <c r="L2463" s="20">
        <f>H2463-I2463</f>
        <v>-0.6250854408749146</v>
      </c>
      <c r="M2463" s="20">
        <f>I2463-H2463</f>
        <v>0.6250854408749146</v>
      </c>
      <c r="N2463" s="19">
        <v>705</v>
      </c>
      <c r="O2463" s="19">
        <v>2053</v>
      </c>
      <c r="P2463" s="19">
        <v>2799</v>
      </c>
      <c r="Q2463" s="20">
        <f>N2463/P2463</f>
        <v>0.2518756698821008</v>
      </c>
      <c r="R2463" s="20">
        <f>O2463/P2463</f>
        <v>0.7334762415148267</v>
      </c>
      <c r="S2463" s="19">
        <f>N2463-O2463</f>
        <v>-1348</v>
      </c>
      <c r="T2463" s="20">
        <f>Q2463-R2463</f>
        <v>-0.481600571632726</v>
      </c>
      <c r="U2463" s="19">
        <f>E2463-N2463</f>
        <v>-209</v>
      </c>
      <c r="V2463" s="19">
        <f>F2463-O2463</f>
        <v>272</v>
      </c>
      <c r="W2463" s="20">
        <f>H2463-Q2463</f>
        <v>-0.08236097405161544</v>
      </c>
      <c r="X2463" s="21">
        <f>I2463-R2463</f>
        <v>0.06112389519057315</v>
      </c>
      <c r="Y2463" s="22">
        <v>129.22</v>
      </c>
      <c r="Z2463" s="23">
        <f>C2463/Y2463</f>
        <v>48.92431512149822</v>
      </c>
      <c r="AA2463" s="24">
        <v>47127</v>
      </c>
      <c r="AB2463" t="s" s="25">
        <v>5984</v>
      </c>
      <c r="AC2463" s="26">
        <v>47</v>
      </c>
      <c r="AD2463" s="26">
        <v>127</v>
      </c>
      <c r="AE2463" t="s" s="42">
        <v>5900</v>
      </c>
      <c r="AF2463" s="43"/>
      <c r="AG2463" t="s" s="33">
        <v>5901</v>
      </c>
      <c r="AI2463" t="s" s="33">
        <v>108</v>
      </c>
      <c r="AJ2463" s="33"/>
      <c r="AK2463" s="33"/>
      <c r="AL2463" s="33"/>
      <c r="AM2463" t="s" s="44">
        <v>115</v>
      </c>
      <c r="AN2463" s="36">
        <v>6362</v>
      </c>
      <c r="AO2463" s="37">
        <v>17</v>
      </c>
      <c r="AP2463" s="37">
        <v>2206</v>
      </c>
      <c r="AQ2463" s="38">
        <v>346.75</v>
      </c>
      <c r="AR2463" s="37">
        <v>1449</v>
      </c>
      <c r="AS2463" s="38">
        <v>227.758888888889</v>
      </c>
      <c r="AT2463" s="37">
        <v>179</v>
      </c>
      <c r="AU2463" s="38">
        <v>28.14</v>
      </c>
      <c r="AV2463" s="37">
        <v>575</v>
      </c>
      <c r="AW2463" s="38">
        <v>90.37888888888889</v>
      </c>
      <c r="BB2463" s="37">
        <v>3</v>
      </c>
      <c r="BC2463" s="38">
        <v>0.47</v>
      </c>
      <c r="BJ2463" s="39">
        <v>0</v>
      </c>
      <c r="BK2463" s="40">
        <v>0</v>
      </c>
      <c r="BV2463" s="39">
        <v>0</v>
      </c>
      <c r="BW2463" s="40">
        <v>0</v>
      </c>
      <c r="CH2463" s="39">
        <v>0</v>
      </c>
      <c r="CI2463" s="40">
        <v>0</v>
      </c>
    </row>
    <row r="2464" s="14" customFormat="1" ht="14.65" customHeight="1">
      <c r="A2464" t="s" s="15">
        <v>5857</v>
      </c>
      <c r="B2464" t="s" s="16">
        <v>259</v>
      </c>
      <c r="C2464" s="17">
        <v>21498</v>
      </c>
      <c r="D2464" t="s" s="18">
        <v>5</v>
      </c>
      <c r="E2464" s="19">
        <v>1053</v>
      </c>
      <c r="F2464" s="19">
        <v>5429</v>
      </c>
      <c r="G2464" s="19">
        <v>6664</v>
      </c>
      <c r="H2464" s="20">
        <f>E2464/G2464</f>
        <v>0.1580132052821129</v>
      </c>
      <c r="I2464" s="20">
        <f>F2464/G2464</f>
        <v>0.8146758703481393</v>
      </c>
      <c r="J2464" s="19">
        <f>E2464-F2464</f>
        <v>-4376</v>
      </c>
      <c r="K2464" s="19">
        <f>F2464-E2464</f>
        <v>4376</v>
      </c>
      <c r="L2464" s="20">
        <f>H2464-I2464</f>
        <v>-0.6566626650660264</v>
      </c>
      <c r="M2464" s="20">
        <f>I2464-H2464</f>
        <v>0.6566626650660264</v>
      </c>
      <c r="N2464" s="19">
        <v>1722</v>
      </c>
      <c r="O2464" s="19">
        <v>4668</v>
      </c>
      <c r="P2464" s="19">
        <v>6500</v>
      </c>
      <c r="Q2464" s="20">
        <f>N2464/P2464</f>
        <v>0.2649230769230769</v>
      </c>
      <c r="R2464" s="20">
        <f>O2464/P2464</f>
        <v>0.7181538461538461</v>
      </c>
      <c r="S2464" s="19">
        <f>N2464-O2464</f>
        <v>-2946</v>
      </c>
      <c r="T2464" s="20">
        <f>Q2464-R2464</f>
        <v>-0.4532307692307692</v>
      </c>
      <c r="U2464" s="19">
        <f>E2464-N2464</f>
        <v>-669</v>
      </c>
      <c r="V2464" s="19">
        <f>F2464-O2464</f>
        <v>761</v>
      </c>
      <c r="W2464" s="20">
        <f>H2464-Q2464</f>
        <v>-0.1069098716409641</v>
      </c>
      <c r="X2464" s="21">
        <f>I2464-R2464</f>
        <v>0.09652202419429312</v>
      </c>
      <c r="Y2464" s="22">
        <v>522.1799999999999</v>
      </c>
      <c r="Z2464" s="23">
        <f>C2464/Y2464</f>
        <v>41.16971159370333</v>
      </c>
      <c r="AA2464" s="24">
        <v>47129</v>
      </c>
      <c r="AB2464" t="s" s="25">
        <v>5985</v>
      </c>
      <c r="AC2464" s="26">
        <v>47</v>
      </c>
      <c r="AD2464" s="26">
        <v>129</v>
      </c>
      <c r="AE2464" t="s" s="42">
        <v>5859</v>
      </c>
      <c r="AF2464" t="s" s="43">
        <v>5860</v>
      </c>
      <c r="AG2464" t="s" s="34">
        <v>5861</v>
      </c>
      <c r="AH2464" s="31">
        <v>861424</v>
      </c>
      <c r="AI2464" t="s" s="32">
        <v>96</v>
      </c>
      <c r="AJ2464" t="s" s="33">
        <v>5862</v>
      </c>
      <c r="AK2464" s="33"/>
      <c r="AL2464" s="33"/>
      <c r="AM2464" t="s" s="44">
        <v>115</v>
      </c>
      <c r="AN2464" s="36">
        <v>21987</v>
      </c>
      <c r="AO2464" s="37">
        <v>44</v>
      </c>
      <c r="AP2464" s="37">
        <v>9339</v>
      </c>
      <c r="AQ2464" s="38">
        <v>424.75</v>
      </c>
      <c r="AR2464" s="37">
        <v>8556</v>
      </c>
      <c r="AS2464" s="38">
        <v>389.138888888889</v>
      </c>
      <c r="AT2464" s="37">
        <v>357</v>
      </c>
      <c r="AU2464" s="38">
        <v>16.2388888888889</v>
      </c>
      <c r="AV2464" s="37">
        <v>369</v>
      </c>
      <c r="AW2464" s="38">
        <v>16.78</v>
      </c>
      <c r="AX2464" s="37">
        <v>56</v>
      </c>
      <c r="AY2464" s="38">
        <v>2.54888888888889</v>
      </c>
      <c r="BB2464" s="37">
        <v>1</v>
      </c>
      <c r="BC2464" s="38">
        <v>0.05</v>
      </c>
      <c r="BJ2464" s="39">
        <v>0</v>
      </c>
      <c r="BK2464" s="40">
        <v>0</v>
      </c>
      <c r="BV2464" s="39">
        <v>0</v>
      </c>
      <c r="BW2464" s="40">
        <v>0</v>
      </c>
      <c r="CH2464" s="39">
        <v>0</v>
      </c>
      <c r="CI2464" s="40">
        <v>0</v>
      </c>
    </row>
    <row r="2465" s="14" customFormat="1" ht="14.65" customHeight="1">
      <c r="A2465" t="s" s="15">
        <v>5857</v>
      </c>
      <c r="B2465" t="s" s="16">
        <v>5986</v>
      </c>
      <c r="C2465" s="17">
        <v>30639</v>
      </c>
      <c r="D2465" t="s" s="18">
        <v>5</v>
      </c>
      <c r="E2465" s="19">
        <v>2425</v>
      </c>
      <c r="F2465" s="19">
        <v>9525</v>
      </c>
      <c r="G2465" s="19">
        <v>12223</v>
      </c>
      <c r="H2465" s="20">
        <f>E2465/G2465</f>
        <v>0.1983964656794568</v>
      </c>
      <c r="I2465" s="20">
        <f>F2465/G2465</f>
        <v>0.779268591998691</v>
      </c>
      <c r="J2465" s="19">
        <f>E2465-F2465</f>
        <v>-7100</v>
      </c>
      <c r="K2465" s="19">
        <f>F2465-E2465</f>
        <v>7100</v>
      </c>
      <c r="L2465" s="20">
        <f>H2465-I2465</f>
        <v>-0.5808721263192342</v>
      </c>
      <c r="M2465" s="20">
        <f>I2465-H2465</f>
        <v>0.5808721263192342</v>
      </c>
      <c r="N2465" s="19">
        <v>3320</v>
      </c>
      <c r="O2465" s="19">
        <v>8814</v>
      </c>
      <c r="P2465" s="19">
        <v>12296</v>
      </c>
      <c r="Q2465" s="20">
        <f>N2465/P2465</f>
        <v>0.2700065061808719</v>
      </c>
      <c r="R2465" s="20">
        <f>O2465/P2465</f>
        <v>0.716818477553676</v>
      </c>
      <c r="S2465" s="19">
        <f>N2465-O2465</f>
        <v>-5494</v>
      </c>
      <c r="T2465" s="20">
        <f>Q2465-R2465</f>
        <v>-0.4468119713728042</v>
      </c>
      <c r="U2465" s="19">
        <f>E2465-N2465</f>
        <v>-895</v>
      </c>
      <c r="V2465" s="19">
        <f>F2465-O2465</f>
        <v>711</v>
      </c>
      <c r="W2465" s="20">
        <f>H2465-Q2465</f>
        <v>-0.07161004050141509</v>
      </c>
      <c r="X2465" s="21">
        <f>I2465-R2465</f>
        <v>0.06245011444501503</v>
      </c>
      <c r="Y2465" s="22">
        <v>544.73</v>
      </c>
      <c r="Z2465" s="23">
        <f>C2465/Y2465</f>
        <v>56.24621372055881</v>
      </c>
      <c r="AA2465" s="24">
        <v>47131</v>
      </c>
      <c r="AB2465" t="s" s="25">
        <v>5987</v>
      </c>
      <c r="AC2465" s="26">
        <v>47</v>
      </c>
      <c r="AD2465" s="26">
        <v>131</v>
      </c>
      <c r="AE2465" t="s" s="42">
        <v>2642</v>
      </c>
      <c r="AF2465" t="s" s="43">
        <v>2643</v>
      </c>
      <c r="AG2465" t="s" s="33">
        <v>2644</v>
      </c>
      <c r="AI2465" t="s" s="33">
        <v>108</v>
      </c>
      <c r="AJ2465" t="s" s="33">
        <v>2645</v>
      </c>
      <c r="AK2465" s="33"/>
      <c r="AL2465" s="33"/>
      <c r="AM2465" t="s" s="44">
        <v>97</v>
      </c>
      <c r="AN2465" s="36">
        <v>31807</v>
      </c>
      <c r="AO2465" s="37">
        <v>126</v>
      </c>
      <c r="AP2465" s="37">
        <v>23202</v>
      </c>
      <c r="AQ2465" s="38">
        <v>729.46</v>
      </c>
      <c r="AR2465" s="37">
        <v>18444</v>
      </c>
      <c r="AS2465" s="38">
        <v>579.87</v>
      </c>
      <c r="AT2465" s="37">
        <v>1355</v>
      </c>
      <c r="AU2465" s="38">
        <v>42.6</v>
      </c>
      <c r="AV2465" s="37">
        <v>2845</v>
      </c>
      <c r="AW2465" s="38">
        <v>89.45</v>
      </c>
      <c r="AX2465" s="37">
        <v>558</v>
      </c>
      <c r="AY2465" s="38">
        <v>17.5388888888889</v>
      </c>
      <c r="BJ2465" s="39">
        <v>0</v>
      </c>
      <c r="BK2465" s="40">
        <v>0</v>
      </c>
      <c r="BV2465" s="39">
        <v>0</v>
      </c>
      <c r="BW2465" s="40">
        <v>0</v>
      </c>
      <c r="CH2465" s="39">
        <v>0</v>
      </c>
      <c r="CI2465" s="40">
        <v>0</v>
      </c>
    </row>
    <row r="2466" s="14" customFormat="1" ht="14.65" customHeight="1">
      <c r="A2466" t="s" s="15">
        <v>5857</v>
      </c>
      <c r="B2466" t="s" s="16">
        <v>5988</v>
      </c>
      <c r="C2466" s="17">
        <v>22129</v>
      </c>
      <c r="D2466" t="s" s="18">
        <v>5</v>
      </c>
      <c r="E2466" s="19">
        <v>1943</v>
      </c>
      <c r="F2466" s="19">
        <v>6055</v>
      </c>
      <c r="G2466" s="19">
        <v>8195</v>
      </c>
      <c r="H2466" s="20">
        <f>E2466/G2466</f>
        <v>0.2370957901159244</v>
      </c>
      <c r="I2466" s="20">
        <f>F2466/G2466</f>
        <v>0.7388651616839537</v>
      </c>
      <c r="J2466" s="19">
        <f>E2466-F2466</f>
        <v>-4112</v>
      </c>
      <c r="K2466" s="19">
        <f>F2466-E2466</f>
        <v>4112</v>
      </c>
      <c r="L2466" s="20">
        <f>H2466-I2466</f>
        <v>-0.5017693715680294</v>
      </c>
      <c r="M2466" s="20">
        <f>I2466-H2466</f>
        <v>0.5017693715680294</v>
      </c>
      <c r="N2466" s="19">
        <v>2802</v>
      </c>
      <c r="O2466" s="19">
        <v>4772</v>
      </c>
      <c r="P2466" s="19">
        <v>7657</v>
      </c>
      <c r="Q2466" s="20">
        <f>N2466/P2466</f>
        <v>0.3659396630534152</v>
      </c>
      <c r="R2466" s="20">
        <f>O2466/P2466</f>
        <v>0.6232205824735536</v>
      </c>
      <c r="S2466" s="19">
        <f>N2466-O2466</f>
        <v>-1970</v>
      </c>
      <c r="T2466" s="20">
        <f>Q2466-R2466</f>
        <v>-0.2572809194201384</v>
      </c>
      <c r="U2466" s="19">
        <f>E2466-N2466</f>
        <v>-859</v>
      </c>
      <c r="V2466" s="19">
        <f>F2466-O2466</f>
        <v>1283</v>
      </c>
      <c r="W2466" s="20">
        <f>H2466-Q2466</f>
        <v>-0.1288438729374908</v>
      </c>
      <c r="X2466" s="21">
        <f>I2466-R2466</f>
        <v>0.1156445792104001</v>
      </c>
      <c r="Y2466" s="22">
        <v>433.48</v>
      </c>
      <c r="Z2466" s="23">
        <f>C2466/Y2466</f>
        <v>51.04964473562794</v>
      </c>
      <c r="AA2466" s="24">
        <v>47133</v>
      </c>
      <c r="AB2466" t="s" s="25">
        <v>5989</v>
      </c>
      <c r="AC2466" s="26">
        <v>47</v>
      </c>
      <c r="AD2466" s="26">
        <v>133</v>
      </c>
      <c r="AE2466" t="s" s="42">
        <v>5953</v>
      </c>
      <c r="AF2466" s="43"/>
      <c r="AG2466" t="s" s="33">
        <v>5954</v>
      </c>
      <c r="AI2466" t="s" s="33">
        <v>108</v>
      </c>
      <c r="AJ2466" s="33"/>
      <c r="AK2466" s="33"/>
      <c r="AL2466" s="33"/>
      <c r="AM2466" t="s" s="44">
        <v>115</v>
      </c>
      <c r="AN2466" s="36">
        <v>22083</v>
      </c>
      <c r="AO2466" s="37">
        <v>60</v>
      </c>
      <c r="AP2466" s="37">
        <v>8068</v>
      </c>
      <c r="AQ2466" s="38">
        <v>365.35</v>
      </c>
      <c r="AR2466" s="37">
        <v>5879</v>
      </c>
      <c r="AS2466" s="38">
        <v>266.22</v>
      </c>
      <c r="AV2466" s="37">
        <v>2189</v>
      </c>
      <c r="AW2466" s="38">
        <v>99.12888888888889</v>
      </c>
      <c r="BJ2466" s="39">
        <v>0</v>
      </c>
      <c r="BK2466" s="40">
        <v>0</v>
      </c>
      <c r="BV2466" s="39">
        <v>0</v>
      </c>
      <c r="BW2466" s="40">
        <v>0</v>
      </c>
      <c r="CH2466" s="39">
        <v>0</v>
      </c>
      <c r="CI2466" s="40">
        <v>0</v>
      </c>
    </row>
    <row r="2467" s="14" customFormat="1" ht="14.65" customHeight="1">
      <c r="A2467" t="s" s="15">
        <v>5857</v>
      </c>
      <c r="B2467" t="s" s="16">
        <v>261</v>
      </c>
      <c r="C2467" s="17">
        <v>7929</v>
      </c>
      <c r="D2467" t="s" s="18">
        <v>5</v>
      </c>
      <c r="E2467" s="19">
        <v>597</v>
      </c>
      <c r="F2467" s="19">
        <v>2167</v>
      </c>
      <c r="G2467" s="19">
        <v>2855</v>
      </c>
      <c r="H2467" s="20">
        <f>E2467/G2467</f>
        <v>0.2091068301225919</v>
      </c>
      <c r="I2467" s="20">
        <f>F2467/G2467</f>
        <v>0.7590192644483362</v>
      </c>
      <c r="J2467" s="19">
        <f>E2467-F2467</f>
        <v>-1570</v>
      </c>
      <c r="K2467" s="19">
        <f>F2467-E2467</f>
        <v>1570</v>
      </c>
      <c r="L2467" s="20">
        <f>H2467-I2467</f>
        <v>-0.5499124343257443</v>
      </c>
      <c r="M2467" s="20">
        <f>I2467-H2467</f>
        <v>0.5499124343257443</v>
      </c>
      <c r="N2467" s="19">
        <v>992</v>
      </c>
      <c r="O2467" s="19">
        <v>1578</v>
      </c>
      <c r="P2467" s="19">
        <v>2621</v>
      </c>
      <c r="Q2467" s="20">
        <f>N2467/P2467</f>
        <v>0.3784814956123617</v>
      </c>
      <c r="R2467" s="20">
        <f>O2467/P2467</f>
        <v>0.6020602823349867</v>
      </c>
      <c r="S2467" s="19">
        <f>N2467-O2467</f>
        <v>-586</v>
      </c>
      <c r="T2467" s="20">
        <f>Q2467-R2467</f>
        <v>-0.2235787867226249</v>
      </c>
      <c r="U2467" s="19">
        <f>E2467-N2467</f>
        <v>-395</v>
      </c>
      <c r="V2467" s="19">
        <f>F2467-O2467</f>
        <v>589</v>
      </c>
      <c r="W2467" s="20">
        <f>H2467-Q2467</f>
        <v>-0.1693746654897698</v>
      </c>
      <c r="X2467" s="21">
        <f>I2467-R2467</f>
        <v>0.1569589821133496</v>
      </c>
      <c r="Y2467" s="22">
        <v>414.73</v>
      </c>
      <c r="Z2467" s="23">
        <f>C2467/Y2467</f>
        <v>19.11846261423095</v>
      </c>
      <c r="AA2467" s="24">
        <v>47135</v>
      </c>
      <c r="AB2467" t="s" s="25">
        <v>5990</v>
      </c>
      <c r="AC2467" s="26">
        <v>47</v>
      </c>
      <c r="AD2467" s="26">
        <v>135</v>
      </c>
      <c r="AE2467" s="42"/>
      <c r="AF2467" s="43"/>
      <c r="AG2467" s="34"/>
      <c r="AI2467" s="32"/>
      <c r="AJ2467" s="33"/>
      <c r="AK2467" s="33"/>
      <c r="AL2467" s="33"/>
      <c r="AM2467" t="s" s="44">
        <v>120</v>
      </c>
      <c r="AN2467" s="36">
        <v>7915</v>
      </c>
      <c r="AO2467" s="37">
        <v>24</v>
      </c>
      <c r="AP2467" s="37">
        <v>3347</v>
      </c>
      <c r="AQ2467" s="38">
        <v>422.87</v>
      </c>
      <c r="AR2467" s="37">
        <v>2594</v>
      </c>
      <c r="AS2467" s="38">
        <v>327.73</v>
      </c>
      <c r="AT2467" s="37">
        <v>121</v>
      </c>
      <c r="AU2467" s="38">
        <v>15.2888888888889</v>
      </c>
      <c r="AV2467" s="37">
        <v>334</v>
      </c>
      <c r="AW2467" s="38">
        <v>42.2</v>
      </c>
      <c r="BB2467" s="37">
        <v>1</v>
      </c>
      <c r="BC2467" s="38">
        <v>0.13</v>
      </c>
      <c r="BJ2467" s="39">
        <v>0</v>
      </c>
      <c r="BK2467" s="40">
        <v>0</v>
      </c>
      <c r="BL2467" s="37">
        <v>297</v>
      </c>
      <c r="BM2467" s="38">
        <v>37.52</v>
      </c>
      <c r="BV2467" s="39">
        <v>0</v>
      </c>
      <c r="BW2467" s="40">
        <v>0</v>
      </c>
      <c r="CH2467" s="39">
        <v>0</v>
      </c>
      <c r="CI2467" s="40">
        <v>0</v>
      </c>
    </row>
    <row r="2468" s="14" customFormat="1" ht="14.65" customHeight="1">
      <c r="A2468" t="s" s="15">
        <v>5857</v>
      </c>
      <c r="B2468" t="s" s="16">
        <v>5991</v>
      </c>
      <c r="C2468" s="17">
        <v>5146</v>
      </c>
      <c r="D2468" t="s" s="18">
        <v>5</v>
      </c>
      <c r="E2468" s="19">
        <v>536</v>
      </c>
      <c r="F2468" s="19">
        <v>2019</v>
      </c>
      <c r="G2468" s="19">
        <v>2609</v>
      </c>
      <c r="H2468" s="20">
        <f>E2468/G2468</f>
        <v>0.2054426983518589</v>
      </c>
      <c r="I2468" s="20">
        <f>F2468/G2468</f>
        <v>0.7738597163664239</v>
      </c>
      <c r="J2468" s="19">
        <f>E2468-F2468</f>
        <v>-1483</v>
      </c>
      <c r="K2468" s="19">
        <f>F2468-E2468</f>
        <v>1483</v>
      </c>
      <c r="L2468" s="20">
        <f>H2468-I2468</f>
        <v>-0.568417018014565</v>
      </c>
      <c r="M2468" s="20">
        <f>I2468-H2468</f>
        <v>0.568417018014565</v>
      </c>
      <c r="N2468" s="19">
        <v>711</v>
      </c>
      <c r="O2468" s="19">
        <v>1707</v>
      </c>
      <c r="P2468" s="19">
        <v>2446</v>
      </c>
      <c r="Q2468" s="20">
        <f>N2468/P2468</f>
        <v>0.2906786590351594</v>
      </c>
      <c r="R2468" s="20">
        <f>O2468/P2468</f>
        <v>0.6978740801308259</v>
      </c>
      <c r="S2468" s="19">
        <f>N2468-O2468</f>
        <v>-996</v>
      </c>
      <c r="T2468" s="20">
        <f>Q2468-R2468</f>
        <v>-0.4071954210956664</v>
      </c>
      <c r="U2468" s="19">
        <f>E2468-N2468</f>
        <v>-175</v>
      </c>
      <c r="V2468" s="19">
        <f>F2468-O2468</f>
        <v>312</v>
      </c>
      <c r="W2468" s="20">
        <f>H2468-Q2468</f>
        <v>-0.0852359606833005</v>
      </c>
      <c r="X2468" s="21">
        <f>I2468-R2468</f>
        <v>0.07598563623559806</v>
      </c>
      <c r="Y2468" s="22">
        <v>162.98</v>
      </c>
      <c r="Z2468" s="23">
        <f>C2468/Y2468</f>
        <v>31.57442630997669</v>
      </c>
      <c r="AA2468" s="24">
        <v>47137</v>
      </c>
      <c r="AB2468" t="s" s="25">
        <v>5992</v>
      </c>
      <c r="AC2468" s="26">
        <v>47</v>
      </c>
      <c r="AD2468" s="26">
        <v>137</v>
      </c>
      <c r="AE2468" s="42"/>
      <c r="AF2468" s="43"/>
      <c r="AG2468" s="34"/>
      <c r="AI2468" s="32"/>
      <c r="AJ2468" s="33"/>
      <c r="AK2468" s="33"/>
      <c r="AL2468" s="33"/>
      <c r="AM2468" t="s" s="44">
        <v>120</v>
      </c>
      <c r="AN2468" s="36">
        <v>5077</v>
      </c>
      <c r="AO2468" s="37">
        <v>14</v>
      </c>
      <c r="AP2468" s="37">
        <v>2095</v>
      </c>
      <c r="AQ2468" s="38">
        <v>412.648888888889</v>
      </c>
      <c r="AR2468" s="37">
        <v>1695</v>
      </c>
      <c r="AS2468" s="38">
        <v>333.86</v>
      </c>
      <c r="AT2468" s="37">
        <v>177</v>
      </c>
      <c r="AU2468" s="38">
        <v>34.8588888888889</v>
      </c>
      <c r="AV2468" s="37">
        <v>223</v>
      </c>
      <c r="AW2468" s="38">
        <v>43.92</v>
      </c>
      <c r="BJ2468" s="39">
        <v>0</v>
      </c>
      <c r="BK2468" s="40">
        <v>0</v>
      </c>
      <c r="BV2468" s="39">
        <v>0</v>
      </c>
      <c r="BW2468" s="40">
        <v>0</v>
      </c>
      <c r="CH2468" s="39">
        <v>0</v>
      </c>
      <c r="CI2468" s="40">
        <v>0</v>
      </c>
    </row>
    <row r="2469" s="14" customFormat="1" ht="14.65" customHeight="1">
      <c r="A2469" t="s" s="15">
        <v>5857</v>
      </c>
      <c r="B2469" t="s" s="16">
        <v>497</v>
      </c>
      <c r="C2469" s="17">
        <v>16773</v>
      </c>
      <c r="D2469" t="s" s="18">
        <v>5</v>
      </c>
      <c r="E2469" s="19">
        <v>1252</v>
      </c>
      <c r="F2469" s="19">
        <v>5097</v>
      </c>
      <c r="G2469" s="19">
        <v>6520</v>
      </c>
      <c r="H2469" s="20">
        <f>E2469/G2469</f>
        <v>0.1920245398773006</v>
      </c>
      <c r="I2469" s="20">
        <f>F2469/G2469</f>
        <v>0.7817484662576687</v>
      </c>
      <c r="J2469" s="19">
        <f>E2469-F2469</f>
        <v>-3845</v>
      </c>
      <c r="K2469" s="19">
        <f>F2469-E2469</f>
        <v>3845</v>
      </c>
      <c r="L2469" s="20">
        <f>H2469-I2469</f>
        <v>-0.5897239263803681</v>
      </c>
      <c r="M2469" s="20">
        <f>I2469-H2469</f>
        <v>0.5897239263803681</v>
      </c>
      <c r="N2469" s="19">
        <v>1856</v>
      </c>
      <c r="O2469" s="19">
        <v>4108</v>
      </c>
      <c r="P2469" s="19">
        <v>6059</v>
      </c>
      <c r="Q2469" s="20">
        <f>N2469/P2469</f>
        <v>0.3063211751114045</v>
      </c>
      <c r="R2469" s="20">
        <f>O2469/P2469</f>
        <v>0.6779996699125268</v>
      </c>
      <c r="S2469" s="19">
        <f>N2469-O2469</f>
        <v>-2252</v>
      </c>
      <c r="T2469" s="20">
        <f>Q2469-R2469</f>
        <v>-0.3716784948011223</v>
      </c>
      <c r="U2469" s="19">
        <f>E2469-N2469</f>
        <v>-604</v>
      </c>
      <c r="V2469" s="19">
        <f>F2469-O2469</f>
        <v>989</v>
      </c>
      <c r="W2469" s="20">
        <f>H2469-Q2469</f>
        <v>-0.1142966352341039</v>
      </c>
      <c r="X2469" s="21">
        <f>I2469-R2469</f>
        <v>0.1037487963451419</v>
      </c>
      <c r="Y2469" s="22">
        <v>434.68</v>
      </c>
      <c r="Z2469" s="23">
        <f>C2469/Y2469</f>
        <v>38.58700653354192</v>
      </c>
      <c r="AA2469" s="24">
        <v>47139</v>
      </c>
      <c r="AB2469" t="s" s="25">
        <v>5993</v>
      </c>
      <c r="AC2469" s="26">
        <v>47</v>
      </c>
      <c r="AD2469" s="26">
        <v>139</v>
      </c>
      <c r="AE2469" t="s" s="42">
        <v>5873</v>
      </c>
      <c r="AF2469" t="s" s="43">
        <v>216</v>
      </c>
      <c r="AG2469" t="s" s="34">
        <v>5874</v>
      </c>
      <c r="AH2469" s="31">
        <v>120864</v>
      </c>
      <c r="AI2469" t="s" s="32">
        <v>96</v>
      </c>
      <c r="AJ2469" t="s" s="33">
        <v>218</v>
      </c>
      <c r="AK2469" s="33"/>
      <c r="AL2469" s="33"/>
      <c r="AM2469" t="s" s="44">
        <v>115</v>
      </c>
      <c r="AN2469" s="36">
        <v>16825</v>
      </c>
      <c r="AO2469" s="37">
        <v>60</v>
      </c>
      <c r="AP2469" s="37">
        <v>11492</v>
      </c>
      <c r="AQ2469" s="38">
        <v>683.028888888889</v>
      </c>
      <c r="AR2469" s="37">
        <v>10658</v>
      </c>
      <c r="AS2469" s="38">
        <v>633.46</v>
      </c>
      <c r="AV2469" s="37">
        <v>644</v>
      </c>
      <c r="AW2469" s="38">
        <v>38.28</v>
      </c>
      <c r="AX2469" s="37">
        <v>190</v>
      </c>
      <c r="AY2469" s="38">
        <v>11.2888888888889</v>
      </c>
      <c r="BJ2469" s="39">
        <v>0</v>
      </c>
      <c r="BK2469" s="40">
        <v>0</v>
      </c>
      <c r="BV2469" s="39">
        <v>0</v>
      </c>
      <c r="BW2469" s="40">
        <v>0</v>
      </c>
      <c r="CH2469" s="39">
        <v>0</v>
      </c>
      <c r="CI2469" s="40">
        <v>0</v>
      </c>
    </row>
    <row r="2470" s="14" customFormat="1" ht="14.65" customHeight="1">
      <c r="A2470" t="s" s="15">
        <v>5857</v>
      </c>
      <c r="B2470" t="s" s="16">
        <v>1136</v>
      </c>
      <c r="C2470" s="17">
        <v>74553</v>
      </c>
      <c r="D2470" t="s" s="18">
        <v>5</v>
      </c>
      <c r="E2470" s="19">
        <v>6847</v>
      </c>
      <c r="F2470" s="19">
        <v>18981</v>
      </c>
      <c r="G2470" s="19">
        <v>26958</v>
      </c>
      <c r="H2470" s="20">
        <f>E2470/G2470</f>
        <v>0.2539876845463313</v>
      </c>
      <c r="I2470" s="20">
        <f>F2470/G2470</f>
        <v>0.7040952592922324</v>
      </c>
      <c r="J2470" s="19">
        <f>E2470-F2470</f>
        <v>-12134</v>
      </c>
      <c r="K2470" s="19">
        <f>F2470-E2470</f>
        <v>12134</v>
      </c>
      <c r="L2470" s="20">
        <f>H2470-I2470</f>
        <v>-0.4501075747459011</v>
      </c>
      <c r="M2470" s="20">
        <f>I2470-H2470</f>
        <v>0.4501075747459011</v>
      </c>
      <c r="N2470" s="19">
        <v>7793</v>
      </c>
      <c r="O2470" s="19">
        <v>17242</v>
      </c>
      <c r="P2470" s="19">
        <v>25479</v>
      </c>
      <c r="Q2470" s="20">
        <f>N2470/P2470</f>
        <v>0.3058597276188234</v>
      </c>
      <c r="R2470" s="20">
        <f>O2470/P2470</f>
        <v>0.6767141567565446</v>
      </c>
      <c r="S2470" s="19">
        <f>N2470-O2470</f>
        <v>-9449</v>
      </c>
      <c r="T2470" s="20">
        <f>Q2470-R2470</f>
        <v>-0.3708544291377212</v>
      </c>
      <c r="U2470" s="19">
        <f>E2470-N2470</f>
        <v>-946</v>
      </c>
      <c r="V2470" s="19">
        <f>F2470-O2470</f>
        <v>1739</v>
      </c>
      <c r="W2470" s="20">
        <f>H2470-Q2470</f>
        <v>-0.05187204307249205</v>
      </c>
      <c r="X2470" s="21">
        <f>I2470-R2470</f>
        <v>0.02738110253568782</v>
      </c>
      <c r="Y2470" s="22">
        <v>401.1</v>
      </c>
      <c r="Z2470" s="23">
        <f>C2470/Y2470</f>
        <v>185.8713537771129</v>
      </c>
      <c r="AA2470" s="24">
        <v>47141</v>
      </c>
      <c r="AB2470" t="s" s="25">
        <v>5994</v>
      </c>
      <c r="AC2470" s="26">
        <v>47</v>
      </c>
      <c r="AD2470" s="26">
        <v>141</v>
      </c>
      <c r="AE2470" t="s" s="42">
        <v>5953</v>
      </c>
      <c r="AF2470" s="43"/>
      <c r="AG2470" t="s" s="33">
        <v>5954</v>
      </c>
      <c r="AI2470" t="s" s="33">
        <v>108</v>
      </c>
      <c r="AJ2470" s="33"/>
      <c r="AK2470" s="33"/>
      <c r="AL2470" s="33"/>
      <c r="AM2470" t="s" s="44">
        <v>97</v>
      </c>
      <c r="AN2470" s="36">
        <v>72321</v>
      </c>
      <c r="AO2470" s="37">
        <v>152</v>
      </c>
      <c r="AP2470" s="37">
        <v>39571</v>
      </c>
      <c r="AQ2470" s="38">
        <v>547.158888888889</v>
      </c>
      <c r="AR2470" s="37">
        <v>30222</v>
      </c>
      <c r="AS2470" s="38">
        <v>417.888888888889</v>
      </c>
      <c r="AT2470" s="37">
        <v>180</v>
      </c>
      <c r="AU2470" s="38">
        <v>2.49</v>
      </c>
      <c r="AV2470" s="37">
        <v>4456</v>
      </c>
      <c r="AW2470" s="38">
        <v>61.6088888888889</v>
      </c>
      <c r="AX2470" s="37">
        <v>3500</v>
      </c>
      <c r="AY2470" s="38">
        <v>48.3988888888889</v>
      </c>
      <c r="BB2470" s="37">
        <v>6</v>
      </c>
      <c r="BC2470" s="38">
        <v>0.08</v>
      </c>
      <c r="BH2470" s="37">
        <v>39</v>
      </c>
      <c r="BI2470" s="38">
        <v>0.539262454888622</v>
      </c>
      <c r="BJ2470" s="39">
        <v>39</v>
      </c>
      <c r="BK2470" s="40">
        <v>0.539262454888622</v>
      </c>
      <c r="BL2470" s="37">
        <v>1168</v>
      </c>
      <c r="BM2470" s="38">
        <v>16.1488888888889</v>
      </c>
      <c r="BV2470" s="39">
        <v>0</v>
      </c>
      <c r="BW2470" s="40">
        <v>0</v>
      </c>
      <c r="CH2470" s="39">
        <v>0</v>
      </c>
      <c r="CI2470" s="40">
        <v>0</v>
      </c>
    </row>
    <row r="2471" s="14" customFormat="1" ht="14.65" customHeight="1">
      <c r="A2471" t="s" s="15">
        <v>5857</v>
      </c>
      <c r="B2471" t="s" s="16">
        <v>5995</v>
      </c>
      <c r="C2471" s="17">
        <v>32526</v>
      </c>
      <c r="D2471" t="s" s="18">
        <v>5</v>
      </c>
      <c r="E2471" s="19">
        <v>1942</v>
      </c>
      <c r="F2471" s="19">
        <v>8650</v>
      </c>
      <c r="G2471" s="19">
        <v>10946</v>
      </c>
      <c r="H2471" s="20">
        <f>E2471/G2471</f>
        <v>0.1774164078202083</v>
      </c>
      <c r="I2471" s="20">
        <f>F2471/G2471</f>
        <v>0.790243011145624</v>
      </c>
      <c r="J2471" s="19">
        <f>E2471-F2471</f>
        <v>-6708</v>
      </c>
      <c r="K2471" s="19">
        <f>F2471-E2471</f>
        <v>6708</v>
      </c>
      <c r="L2471" s="20">
        <f>H2471-I2471</f>
        <v>-0.6128266033254157</v>
      </c>
      <c r="M2471" s="20">
        <f>I2471-H2471</f>
        <v>0.6128266033254157</v>
      </c>
      <c r="N2471" s="19">
        <v>2625</v>
      </c>
      <c r="O2471" s="19">
        <v>7793</v>
      </c>
      <c r="P2471" s="19">
        <v>10578</v>
      </c>
      <c r="Q2471" s="20">
        <f>N2471/P2471</f>
        <v>0.2481565513329552</v>
      </c>
      <c r="R2471" s="20">
        <f>O2471/P2471</f>
        <v>0.7367177160143694</v>
      </c>
      <c r="S2471" s="19">
        <f>N2471-O2471</f>
        <v>-5168</v>
      </c>
      <c r="T2471" s="20">
        <f>Q2471-R2471</f>
        <v>-0.4885611646814142</v>
      </c>
      <c r="U2471" s="19">
        <f>E2471-N2471</f>
        <v>-683</v>
      </c>
      <c r="V2471" s="19">
        <f>F2471-O2471</f>
        <v>857</v>
      </c>
      <c r="W2471" s="20">
        <f>H2471-Q2471</f>
        <v>-0.07074014351274691</v>
      </c>
      <c r="X2471" s="21">
        <f>I2471-R2471</f>
        <v>0.05352529513125459</v>
      </c>
      <c r="Y2471" s="22">
        <v>315.38</v>
      </c>
      <c r="Z2471" s="23">
        <f>C2471/Y2471</f>
        <v>103.1327287716406</v>
      </c>
      <c r="AA2471" s="24">
        <v>47143</v>
      </c>
      <c r="AB2471" t="s" s="25">
        <v>5996</v>
      </c>
      <c r="AC2471" s="26">
        <v>47</v>
      </c>
      <c r="AD2471" s="26">
        <v>143</v>
      </c>
      <c r="AE2471" t="s" s="42">
        <v>5997</v>
      </c>
      <c r="AF2471" t="s" s="43">
        <v>216</v>
      </c>
      <c r="AG2471" t="s" s="33">
        <v>5998</v>
      </c>
      <c r="AI2471" t="s" s="33">
        <v>108</v>
      </c>
      <c r="AJ2471" t="s" s="33">
        <v>218</v>
      </c>
      <c r="AK2471" s="33"/>
      <c r="AL2471" s="33"/>
      <c r="AM2471" t="s" s="44">
        <v>97</v>
      </c>
      <c r="AN2471" s="36">
        <v>31809</v>
      </c>
      <c r="AO2471" s="37">
        <v>82</v>
      </c>
      <c r="AP2471" s="37">
        <v>15691</v>
      </c>
      <c r="AQ2471" s="38">
        <v>493.29</v>
      </c>
      <c r="AR2471" s="37">
        <v>12307</v>
      </c>
      <c r="AS2471" s="38">
        <v>386.898888888889</v>
      </c>
      <c r="AT2471" s="37">
        <v>368</v>
      </c>
      <c r="AU2471" s="38">
        <v>11.57</v>
      </c>
      <c r="AV2471" s="37">
        <v>2441</v>
      </c>
      <c r="AW2471" s="38">
        <v>76.73888888888889</v>
      </c>
      <c r="AX2471" s="37">
        <v>400</v>
      </c>
      <c r="AY2471" s="38">
        <v>12.58</v>
      </c>
      <c r="BB2471" s="37">
        <v>2</v>
      </c>
      <c r="BC2471" s="38">
        <v>0.0588888888888889</v>
      </c>
      <c r="BJ2471" s="39">
        <v>0</v>
      </c>
      <c r="BK2471" s="40">
        <v>0</v>
      </c>
      <c r="BL2471" s="37">
        <v>173</v>
      </c>
      <c r="BM2471" s="38">
        <v>5.44</v>
      </c>
      <c r="BV2471" s="39">
        <v>0</v>
      </c>
      <c r="BW2471" s="40">
        <v>0</v>
      </c>
      <c r="CH2471" s="39">
        <v>0</v>
      </c>
      <c r="CI2471" s="40">
        <v>0</v>
      </c>
    </row>
    <row r="2472" s="14" customFormat="1" ht="14.65" customHeight="1">
      <c r="A2472" t="s" s="15">
        <v>5857</v>
      </c>
      <c r="B2472" t="s" s="16">
        <v>5999</v>
      </c>
      <c r="C2472" s="17">
        <v>52753</v>
      </c>
      <c r="D2472" t="s" s="18">
        <v>5</v>
      </c>
      <c r="E2472" s="19">
        <v>4833</v>
      </c>
      <c r="F2472" s="19">
        <v>15863</v>
      </c>
      <c r="G2472" s="19">
        <v>21580</v>
      </c>
      <c r="H2472" s="20">
        <f>E2472/G2472</f>
        <v>0.2239573679332715</v>
      </c>
      <c r="I2472" s="20">
        <f>F2472/G2472</f>
        <v>0.7350787766450417</v>
      </c>
      <c r="J2472" s="19">
        <f>E2472-F2472</f>
        <v>-11030</v>
      </c>
      <c r="K2472" s="19">
        <f>F2472-E2472</f>
        <v>11030</v>
      </c>
      <c r="L2472" s="20">
        <f>H2472-I2472</f>
        <v>-0.5111214087117701</v>
      </c>
      <c r="M2472" s="20">
        <f>I2472-H2472</f>
        <v>0.5111214087117701</v>
      </c>
      <c r="N2472" s="19">
        <v>6014</v>
      </c>
      <c r="O2472" s="19">
        <v>14719</v>
      </c>
      <c r="P2472" s="19">
        <v>21081</v>
      </c>
      <c r="Q2472" s="20">
        <f>N2472/P2472</f>
        <v>0.2852805844125041</v>
      </c>
      <c r="R2472" s="20">
        <f>O2472/P2472</f>
        <v>0.6982116597884351</v>
      </c>
      <c r="S2472" s="19">
        <f>N2472-O2472</f>
        <v>-8705</v>
      </c>
      <c r="T2472" s="20">
        <f>Q2472-R2472</f>
        <v>-0.412931075375931</v>
      </c>
      <c r="U2472" s="19">
        <f>E2472-N2472</f>
        <v>-1181</v>
      </c>
      <c r="V2472" s="19">
        <f>F2472-O2472</f>
        <v>1144</v>
      </c>
      <c r="W2472" s="20">
        <f>H2472-Q2472</f>
        <v>-0.06132321647923261</v>
      </c>
      <c r="X2472" s="21">
        <f>I2472-R2472</f>
        <v>0.0368671168566066</v>
      </c>
      <c r="Y2472" s="22">
        <v>360.71</v>
      </c>
      <c r="Z2472" s="23">
        <f>C2472/Y2472</f>
        <v>146.2476781902359</v>
      </c>
      <c r="AA2472" s="24">
        <v>47145</v>
      </c>
      <c r="AB2472" t="s" s="25">
        <v>6000</v>
      </c>
      <c r="AC2472" s="26">
        <v>47</v>
      </c>
      <c r="AD2472" s="26">
        <v>145</v>
      </c>
      <c r="AE2472" t="s" s="42">
        <v>5859</v>
      </c>
      <c r="AF2472" t="s" s="43">
        <v>5860</v>
      </c>
      <c r="AG2472" t="s" s="34">
        <v>5861</v>
      </c>
      <c r="AH2472" s="31">
        <v>861424</v>
      </c>
      <c r="AI2472" t="s" s="32">
        <v>96</v>
      </c>
      <c r="AJ2472" t="s" s="33">
        <v>5862</v>
      </c>
      <c r="AK2472" s="33"/>
      <c r="AL2472" s="33"/>
      <c r="AM2472" t="s" s="44">
        <v>115</v>
      </c>
      <c r="AN2472" s="36">
        <v>54181</v>
      </c>
      <c r="AO2472" s="37">
        <v>124</v>
      </c>
      <c r="AP2472" s="37">
        <v>34385</v>
      </c>
      <c r="AQ2472" s="38">
        <v>634.628888888889</v>
      </c>
      <c r="AR2472" s="37">
        <v>29502</v>
      </c>
      <c r="AS2472" s="38">
        <v>544.508888888889</v>
      </c>
      <c r="AT2472" s="37">
        <v>653</v>
      </c>
      <c r="AU2472" s="38">
        <v>12.05</v>
      </c>
      <c r="AV2472" s="37">
        <v>3385</v>
      </c>
      <c r="AW2472" s="38">
        <v>62.4788888888889</v>
      </c>
      <c r="AX2472" s="37">
        <v>500</v>
      </c>
      <c r="AY2472" s="38">
        <v>9.23</v>
      </c>
      <c r="BB2472" s="37">
        <v>6</v>
      </c>
      <c r="BC2472" s="38">
        <v>0.108888888888889</v>
      </c>
      <c r="BJ2472" s="39">
        <v>0</v>
      </c>
      <c r="BK2472" s="40">
        <v>0</v>
      </c>
      <c r="BL2472" s="37">
        <v>339</v>
      </c>
      <c r="BM2472" s="38">
        <v>6.25888888888889</v>
      </c>
      <c r="BV2472" s="39">
        <v>0</v>
      </c>
      <c r="BW2472" s="40">
        <v>0</v>
      </c>
      <c r="CH2472" s="39">
        <v>0</v>
      </c>
      <c r="CI2472" s="40">
        <v>0</v>
      </c>
    </row>
    <row r="2473" s="14" customFormat="1" ht="14.65" customHeight="1">
      <c r="A2473" t="s" s="15">
        <v>5857</v>
      </c>
      <c r="B2473" t="s" s="16">
        <v>2753</v>
      </c>
      <c r="C2473" s="17">
        <v>68570</v>
      </c>
      <c r="D2473" t="s" s="18">
        <v>5</v>
      </c>
      <c r="E2473" s="19">
        <v>6634</v>
      </c>
      <c r="F2473" s="19">
        <v>19393</v>
      </c>
      <c r="G2473" s="19">
        <v>27042</v>
      </c>
      <c r="H2473" s="20">
        <f>E2473/G2473</f>
        <v>0.245322091561275</v>
      </c>
      <c r="I2473" s="20">
        <f>F2473/G2473</f>
        <v>0.7171437023888766</v>
      </c>
      <c r="J2473" s="19">
        <f>E2473-F2473</f>
        <v>-12759</v>
      </c>
      <c r="K2473" s="19">
        <f>F2473-E2473</f>
        <v>12759</v>
      </c>
      <c r="L2473" s="20">
        <f>H2473-I2473</f>
        <v>-0.4718216108276015</v>
      </c>
      <c r="M2473" s="20">
        <f>I2473-H2473</f>
        <v>0.4718216108276015</v>
      </c>
      <c r="N2473" s="19">
        <v>8289</v>
      </c>
      <c r="O2473" s="19">
        <v>17641</v>
      </c>
      <c r="P2473" s="19">
        <v>26285</v>
      </c>
      <c r="Q2473" s="20">
        <f>N2473/P2473</f>
        <v>0.31535096062393</v>
      </c>
      <c r="R2473" s="20">
        <f>O2473/P2473</f>
        <v>0.6711432375879779</v>
      </c>
      <c r="S2473" s="19">
        <f>N2473-O2473</f>
        <v>-9352</v>
      </c>
      <c r="T2473" s="20">
        <f>Q2473-R2473</f>
        <v>-0.3557922769640479</v>
      </c>
      <c r="U2473" s="19">
        <f>E2473-N2473</f>
        <v>-1655</v>
      </c>
      <c r="V2473" s="19">
        <f>F2473-O2473</f>
        <v>1752</v>
      </c>
      <c r="W2473" s="20">
        <f>H2473-Q2473</f>
        <v>-0.07002886906265493</v>
      </c>
      <c r="X2473" s="21">
        <f>I2473-R2473</f>
        <v>0.0460004648008987</v>
      </c>
      <c r="Y2473" s="22">
        <v>476.29</v>
      </c>
      <c r="Z2473" s="23">
        <f>C2473/Y2473</f>
        <v>143.9669109156186</v>
      </c>
      <c r="AA2473" s="24">
        <v>47147</v>
      </c>
      <c r="AB2473" t="s" s="25">
        <v>6001</v>
      </c>
      <c r="AC2473" s="26">
        <v>47</v>
      </c>
      <c r="AD2473" s="26">
        <v>147</v>
      </c>
      <c r="AE2473" t="s" s="42">
        <v>5878</v>
      </c>
      <c r="AF2473" t="s" s="43">
        <v>5865</v>
      </c>
      <c r="AG2473" t="s" s="34">
        <v>5879</v>
      </c>
      <c r="AH2473" s="31">
        <v>1830345</v>
      </c>
      <c r="AI2473" t="s" s="32">
        <v>96</v>
      </c>
      <c r="AJ2473" t="s" s="33">
        <v>5867</v>
      </c>
      <c r="AK2473" s="33"/>
      <c r="AL2473" s="33"/>
      <c r="AM2473" t="s" s="44">
        <v>115</v>
      </c>
      <c r="AN2473" s="36">
        <v>66283</v>
      </c>
      <c r="AO2473" s="37">
        <v>124</v>
      </c>
      <c r="AP2473" s="37">
        <v>35142</v>
      </c>
      <c r="AQ2473" s="38">
        <v>530.178888888889</v>
      </c>
      <c r="AR2473" s="37">
        <v>28690</v>
      </c>
      <c r="AS2473" s="38">
        <v>432.838888888889</v>
      </c>
      <c r="AT2473" s="37">
        <v>802</v>
      </c>
      <c r="AU2473" s="38">
        <v>12.0988888888889</v>
      </c>
      <c r="AV2473" s="37">
        <v>4749</v>
      </c>
      <c r="AW2473" s="38">
        <v>71.65000000000001</v>
      </c>
      <c r="AX2473" s="37">
        <v>900</v>
      </c>
      <c r="AY2473" s="38">
        <v>13.58</v>
      </c>
      <c r="BB2473" s="37">
        <v>1</v>
      </c>
      <c r="BC2473" s="38">
        <v>0.0188888888888889</v>
      </c>
      <c r="BJ2473" s="39">
        <v>0</v>
      </c>
      <c r="BK2473" s="40">
        <v>0</v>
      </c>
      <c r="BV2473" s="39">
        <v>0</v>
      </c>
      <c r="BW2473" s="40">
        <v>0</v>
      </c>
      <c r="CH2473" s="39">
        <v>0</v>
      </c>
      <c r="CI2473" s="40">
        <v>0</v>
      </c>
    </row>
    <row r="2474" s="14" customFormat="1" ht="14.65" customHeight="1">
      <c r="A2474" t="s" s="15">
        <v>5857</v>
      </c>
      <c r="B2474" t="s" s="16">
        <v>4784</v>
      </c>
      <c r="C2474" s="17">
        <v>298612</v>
      </c>
      <c r="D2474" t="s" s="18">
        <v>5</v>
      </c>
      <c r="E2474" s="19">
        <v>36627</v>
      </c>
      <c r="F2474" s="19">
        <v>64428</v>
      </c>
      <c r="G2474" s="19">
        <v>106518</v>
      </c>
      <c r="H2474" s="20">
        <f>E2474/G2474</f>
        <v>0.343857376218104</v>
      </c>
      <c r="I2474" s="20">
        <f>F2474/G2474</f>
        <v>0.6048555173773447</v>
      </c>
      <c r="J2474" s="19">
        <f>E2474-F2474</f>
        <v>-27801</v>
      </c>
      <c r="K2474" s="19">
        <f>F2474-E2474</f>
        <v>27801</v>
      </c>
      <c r="L2474" s="20">
        <f>H2474-I2474</f>
        <v>-0.2609981411592407</v>
      </c>
      <c r="M2474" s="20">
        <f>I2474-H2474</f>
        <v>0.2609981411592407</v>
      </c>
      <c r="N2474" s="19">
        <v>36400</v>
      </c>
      <c r="O2474" s="19">
        <v>60829</v>
      </c>
      <c r="P2474" s="19">
        <v>98816</v>
      </c>
      <c r="Q2474" s="20">
        <f>N2474/P2474</f>
        <v>0.3683613989637305</v>
      </c>
      <c r="R2474" s="20">
        <f>O2474/P2474</f>
        <v>0.6155784488341969</v>
      </c>
      <c r="S2474" s="19">
        <f>N2474-O2474</f>
        <v>-24429</v>
      </c>
      <c r="T2474" s="20">
        <f>Q2474-R2474</f>
        <v>-0.2472170498704663</v>
      </c>
      <c r="U2474" s="19">
        <f>E2474-N2474</f>
        <v>227</v>
      </c>
      <c r="V2474" s="19">
        <f>F2474-O2474</f>
        <v>3599</v>
      </c>
      <c r="W2474" s="20">
        <f>H2474-Q2474</f>
        <v>-0.02450402274562657</v>
      </c>
      <c r="X2474" s="21">
        <f>I2474-R2474</f>
        <v>-0.01072293145685221</v>
      </c>
      <c r="Y2474" s="22">
        <v>619.36</v>
      </c>
      <c r="Z2474" s="23">
        <f>C2474/Y2474</f>
        <v>482.1299405838284</v>
      </c>
      <c r="AA2474" s="24">
        <v>47149</v>
      </c>
      <c r="AB2474" t="s" s="25">
        <v>6002</v>
      </c>
      <c r="AC2474" s="26">
        <v>47</v>
      </c>
      <c r="AD2474" s="26">
        <v>149</v>
      </c>
      <c r="AE2474" t="s" s="42">
        <v>5878</v>
      </c>
      <c r="AF2474" t="s" s="43">
        <v>5865</v>
      </c>
      <c r="AG2474" t="s" s="34">
        <v>5879</v>
      </c>
      <c r="AH2474" s="31">
        <v>1830345</v>
      </c>
      <c r="AI2474" t="s" s="32">
        <v>96</v>
      </c>
      <c r="AJ2474" t="s" s="33">
        <v>5867</v>
      </c>
      <c r="AK2474" s="33"/>
      <c r="AL2474" s="33"/>
      <c r="AM2474" t="s" s="44">
        <v>115</v>
      </c>
      <c r="AN2474" s="36">
        <v>262604</v>
      </c>
      <c r="AO2474" s="37">
        <v>275</v>
      </c>
      <c r="AP2474" s="37">
        <v>100847</v>
      </c>
      <c r="AQ2474" s="38">
        <v>384.028888888889</v>
      </c>
      <c r="AR2474" s="37">
        <v>71509</v>
      </c>
      <c r="AS2474" s="38">
        <v>272.31</v>
      </c>
      <c r="AT2474" s="37">
        <v>1711</v>
      </c>
      <c r="AU2474" s="38">
        <v>6.51888888888889</v>
      </c>
      <c r="AV2474" s="37">
        <v>14802</v>
      </c>
      <c r="AW2474" s="38">
        <v>56.3688888888889</v>
      </c>
      <c r="AX2474" s="37">
        <v>8600</v>
      </c>
      <c r="AY2474" s="38">
        <v>32.75</v>
      </c>
      <c r="AZ2474" s="37">
        <v>90</v>
      </c>
      <c r="BA2474" s="38">
        <v>0.34</v>
      </c>
      <c r="BB2474" s="37">
        <v>110</v>
      </c>
      <c r="BC2474" s="38">
        <v>0.42</v>
      </c>
      <c r="BF2474" s="37">
        <v>675</v>
      </c>
      <c r="BG2474" s="38">
        <v>2.57041019938767</v>
      </c>
      <c r="BJ2474" s="39">
        <v>675</v>
      </c>
      <c r="BK2474" s="40">
        <v>2.57041019938767</v>
      </c>
      <c r="BL2474" s="37">
        <v>2528</v>
      </c>
      <c r="BM2474" s="38">
        <v>9.630000000000001</v>
      </c>
      <c r="BN2474" s="37">
        <v>250</v>
      </c>
      <c r="BO2474" s="38">
        <v>0.952003777550989</v>
      </c>
      <c r="BV2474" s="39">
        <v>250</v>
      </c>
      <c r="BW2474" s="40">
        <v>0.952003777550989</v>
      </c>
      <c r="BX2474" s="37">
        <v>500</v>
      </c>
      <c r="BY2474" s="38">
        <v>1.9</v>
      </c>
      <c r="CH2474" s="39">
        <v>0</v>
      </c>
      <c r="CI2474" s="40">
        <v>0</v>
      </c>
      <c r="CJ2474" s="37">
        <v>72</v>
      </c>
      <c r="CK2474" s="38">
        <v>0.27</v>
      </c>
    </row>
    <row r="2475" s="14" customFormat="1" ht="14.65" customHeight="1">
      <c r="A2475" t="s" s="15">
        <v>5857</v>
      </c>
      <c r="B2475" t="s" s="16">
        <v>514</v>
      </c>
      <c r="C2475" s="17">
        <v>21950</v>
      </c>
      <c r="D2475" t="s" s="18">
        <v>5</v>
      </c>
      <c r="E2475" s="19">
        <v>934</v>
      </c>
      <c r="F2475" s="19">
        <v>6044</v>
      </c>
      <c r="G2475" s="19">
        <v>7123</v>
      </c>
      <c r="H2475" s="20">
        <f>E2475/G2475</f>
        <v>0.1311245261827882</v>
      </c>
      <c r="I2475" s="20">
        <f>F2475/G2475</f>
        <v>0.8485188824933315</v>
      </c>
      <c r="J2475" s="19">
        <f>E2475-F2475</f>
        <v>-5110</v>
      </c>
      <c r="K2475" s="19">
        <f>F2475-E2475</f>
        <v>5110</v>
      </c>
      <c r="L2475" s="20">
        <f>H2475-I2475</f>
        <v>-0.7173943563105434</v>
      </c>
      <c r="M2475" s="20">
        <f>I2475-H2475</f>
        <v>0.7173943563105434</v>
      </c>
      <c r="N2475" s="19">
        <v>1452</v>
      </c>
      <c r="O2475" s="19">
        <v>5117</v>
      </c>
      <c r="P2475" s="19">
        <v>6668</v>
      </c>
      <c r="Q2475" s="20">
        <f>N2475/P2475</f>
        <v>0.217756448710258</v>
      </c>
      <c r="R2475" s="20">
        <f>O2475/P2475</f>
        <v>0.7673965206958608</v>
      </c>
      <c r="S2475" s="19">
        <f>N2475-O2475</f>
        <v>-3665</v>
      </c>
      <c r="T2475" s="20">
        <f>Q2475-R2475</f>
        <v>-0.5496400719856029</v>
      </c>
      <c r="U2475" s="19">
        <f>E2475-N2475</f>
        <v>-518</v>
      </c>
      <c r="V2475" s="19">
        <f>F2475-O2475</f>
        <v>927</v>
      </c>
      <c r="W2475" s="20">
        <f>H2475-Q2475</f>
        <v>-0.08663192252746979</v>
      </c>
      <c r="X2475" s="21">
        <f>I2475-R2475</f>
        <v>0.08112236179747068</v>
      </c>
      <c r="Y2475" s="22">
        <v>532.3</v>
      </c>
      <c r="Z2475" s="23">
        <f>C2475/Y2475</f>
        <v>41.23614503099756</v>
      </c>
      <c r="AA2475" s="24">
        <v>47151</v>
      </c>
      <c r="AB2475" t="s" s="25">
        <v>6003</v>
      </c>
      <c r="AC2475" s="26">
        <v>47</v>
      </c>
      <c r="AD2475" s="26">
        <v>151</v>
      </c>
      <c r="AE2475" s="42"/>
      <c r="AF2475" s="43"/>
      <c r="AG2475" s="34"/>
      <c r="AI2475" s="32"/>
      <c r="AJ2475" s="33"/>
      <c r="AK2475" s="33"/>
      <c r="AL2475" s="33"/>
      <c r="AM2475" t="s" s="44">
        <v>120</v>
      </c>
      <c r="AN2475" s="36">
        <v>22228</v>
      </c>
      <c r="AO2475" s="37">
        <v>29</v>
      </c>
      <c r="AP2475" s="37">
        <v>6419</v>
      </c>
      <c r="AQ2475" s="38">
        <v>288.778888888889</v>
      </c>
      <c r="AR2475" s="37">
        <v>5807</v>
      </c>
      <c r="AS2475" s="38">
        <v>261.25</v>
      </c>
      <c r="AT2475" s="37">
        <v>217</v>
      </c>
      <c r="AU2475" s="38">
        <v>9.75888888888889</v>
      </c>
      <c r="AV2475" s="37">
        <v>363</v>
      </c>
      <c r="AW2475" s="38">
        <v>16.3288888888889</v>
      </c>
      <c r="AX2475" s="37">
        <v>32</v>
      </c>
      <c r="AY2475" s="38">
        <v>1.44</v>
      </c>
      <c r="BJ2475" s="39">
        <v>0</v>
      </c>
      <c r="BK2475" s="40">
        <v>0</v>
      </c>
      <c r="BV2475" s="39">
        <v>0</v>
      </c>
      <c r="BW2475" s="40">
        <v>0</v>
      </c>
      <c r="CH2475" s="39">
        <v>0</v>
      </c>
      <c r="CI2475" s="40">
        <v>0</v>
      </c>
    </row>
    <row r="2476" s="14" customFormat="1" ht="14.65" customHeight="1">
      <c r="A2476" t="s" s="15">
        <v>5857</v>
      </c>
      <c r="B2476" t="s" s="16">
        <v>6004</v>
      </c>
      <c r="C2476" s="17">
        <v>14811</v>
      </c>
      <c r="D2476" t="s" s="18">
        <v>5</v>
      </c>
      <c r="E2476" s="19">
        <v>1051</v>
      </c>
      <c r="F2476" s="19">
        <v>4434</v>
      </c>
      <c r="G2476" s="19">
        <v>5667</v>
      </c>
      <c r="H2476" s="20">
        <f>E2476/G2476</f>
        <v>0.185459678842421</v>
      </c>
      <c r="I2476" s="20">
        <f>F2476/G2476</f>
        <v>0.7824245632609846</v>
      </c>
      <c r="J2476" s="19">
        <f>E2476-F2476</f>
        <v>-3383</v>
      </c>
      <c r="K2476" s="19">
        <f>F2476-E2476</f>
        <v>3383</v>
      </c>
      <c r="L2476" s="20">
        <f>H2476-I2476</f>
        <v>-0.5969648844185635</v>
      </c>
      <c r="M2476" s="20">
        <f>I2476-H2476</f>
        <v>0.5969648844185635</v>
      </c>
      <c r="N2476" s="19">
        <v>1488</v>
      </c>
      <c r="O2476" s="19">
        <v>3541</v>
      </c>
      <c r="P2476" s="19">
        <v>5141</v>
      </c>
      <c r="Q2476" s="20">
        <f>N2476/P2476</f>
        <v>0.2894378525578681</v>
      </c>
      <c r="R2476" s="20">
        <f>O2476/P2476</f>
        <v>0.6887765026259483</v>
      </c>
      <c r="S2476" s="19">
        <f>N2476-O2476</f>
        <v>-2053</v>
      </c>
      <c r="T2476" s="20">
        <f>Q2476-R2476</f>
        <v>-0.3993386500680801</v>
      </c>
      <c r="U2476" s="19">
        <f>E2476-N2476</f>
        <v>-437</v>
      </c>
      <c r="V2476" s="19">
        <f>F2476-O2476</f>
        <v>893</v>
      </c>
      <c r="W2476" s="20">
        <f>H2476-Q2476</f>
        <v>-0.1039781737154471</v>
      </c>
      <c r="X2476" s="21">
        <f>I2476-R2476</f>
        <v>0.09364806063503639</v>
      </c>
      <c r="Y2476" s="22">
        <v>265.86</v>
      </c>
      <c r="Z2476" s="23">
        <f>C2476/Y2476</f>
        <v>55.70977206048295</v>
      </c>
      <c r="AA2476" s="24">
        <v>47153</v>
      </c>
      <c r="AB2476" t="s" s="25">
        <v>6005</v>
      </c>
      <c r="AC2476" s="26">
        <v>47</v>
      </c>
      <c r="AD2476" s="26">
        <v>153</v>
      </c>
      <c r="AE2476" t="s" s="42">
        <v>1235</v>
      </c>
      <c r="AF2476" t="s" s="43">
        <v>216</v>
      </c>
      <c r="AG2476" t="s" s="34">
        <v>1236</v>
      </c>
      <c r="AH2476" s="31">
        <v>547776</v>
      </c>
      <c r="AI2476" t="s" s="32">
        <v>96</v>
      </c>
      <c r="AJ2476" t="s" s="33">
        <v>218</v>
      </c>
      <c r="AK2476" s="33"/>
      <c r="AL2476" s="33"/>
      <c r="AM2476" t="s" s="44">
        <v>115</v>
      </c>
      <c r="AN2476" s="36">
        <v>14112</v>
      </c>
      <c r="AO2476" s="37">
        <v>33</v>
      </c>
      <c r="AP2476" s="37">
        <v>6035</v>
      </c>
      <c r="AQ2476" s="38">
        <v>427.648888888889</v>
      </c>
      <c r="AR2476" s="37">
        <v>5007</v>
      </c>
      <c r="AS2476" s="38">
        <v>354.8</v>
      </c>
      <c r="AV2476" s="37">
        <v>826</v>
      </c>
      <c r="AW2476" s="38">
        <v>58.53</v>
      </c>
      <c r="AX2476" s="37">
        <v>200</v>
      </c>
      <c r="AY2476" s="38">
        <v>14.1688888888889</v>
      </c>
      <c r="BB2476" s="37">
        <v>2</v>
      </c>
      <c r="BC2476" s="38">
        <v>0.14</v>
      </c>
      <c r="BJ2476" s="39">
        <v>0</v>
      </c>
      <c r="BK2476" s="40">
        <v>0</v>
      </c>
      <c r="BV2476" s="39">
        <v>0</v>
      </c>
      <c r="BW2476" s="40">
        <v>0</v>
      </c>
      <c r="CH2476" s="39">
        <v>0</v>
      </c>
      <c r="CI2476" s="40">
        <v>0</v>
      </c>
    </row>
    <row r="2477" s="14" customFormat="1" ht="14.65" customHeight="1">
      <c r="A2477" t="s" s="15">
        <v>5857</v>
      </c>
      <c r="B2477" t="s" s="16">
        <v>520</v>
      </c>
      <c r="C2477" s="17">
        <v>95946</v>
      </c>
      <c r="D2477" t="s" s="18">
        <v>5</v>
      </c>
      <c r="E2477" s="19">
        <v>6293</v>
      </c>
      <c r="F2477" s="19">
        <v>28610</v>
      </c>
      <c r="G2477" s="19">
        <v>36180</v>
      </c>
      <c r="H2477" s="20">
        <f>E2477/G2477</f>
        <v>0.1739358761746821</v>
      </c>
      <c r="I2477" s="20">
        <f>F2477/G2477</f>
        <v>0.7907683803206191</v>
      </c>
      <c r="J2477" s="19">
        <f>E2477-F2477</f>
        <v>-22317</v>
      </c>
      <c r="K2477" s="19">
        <f>F2477-E2477</f>
        <v>22317</v>
      </c>
      <c r="L2477" s="20">
        <f>H2477-I2477</f>
        <v>-0.616832504145937</v>
      </c>
      <c r="M2477" s="20">
        <f>I2477-H2477</f>
        <v>0.616832504145937</v>
      </c>
      <c r="N2477" s="19">
        <v>7415</v>
      </c>
      <c r="O2477" s="19">
        <v>25979</v>
      </c>
      <c r="P2477" s="19">
        <v>33856</v>
      </c>
      <c r="Q2477" s="20">
        <f>N2477/P2477</f>
        <v>0.219015831758034</v>
      </c>
      <c r="R2477" s="20">
        <f>O2477/P2477</f>
        <v>0.7673381379962193</v>
      </c>
      <c r="S2477" s="19">
        <f>N2477-O2477</f>
        <v>-18564</v>
      </c>
      <c r="T2477" s="20">
        <f>Q2477-R2477</f>
        <v>-0.5483223062381852</v>
      </c>
      <c r="U2477" s="19">
        <f>E2477-N2477</f>
        <v>-1122</v>
      </c>
      <c r="V2477" s="19">
        <f>F2477-O2477</f>
        <v>2631</v>
      </c>
      <c r="W2477" s="20">
        <f>H2477-Q2477</f>
        <v>-0.04507995558335187</v>
      </c>
      <c r="X2477" s="21">
        <f>I2477-R2477</f>
        <v>0.02343024232439983</v>
      </c>
      <c r="Y2477" s="22">
        <v>592.5</v>
      </c>
      <c r="Z2477" s="23">
        <f>C2477/Y2477</f>
        <v>161.9341772151899</v>
      </c>
      <c r="AA2477" s="24">
        <v>47155</v>
      </c>
      <c r="AB2477" t="s" s="25">
        <v>6006</v>
      </c>
      <c r="AC2477" s="26">
        <v>47</v>
      </c>
      <c r="AD2477" s="26">
        <v>155</v>
      </c>
      <c r="AE2477" t="s" s="42">
        <v>6007</v>
      </c>
      <c r="AF2477" t="s" s="43">
        <v>5860</v>
      </c>
      <c r="AG2477" t="s" s="33">
        <v>6008</v>
      </c>
      <c r="AI2477" t="s" s="33">
        <v>108</v>
      </c>
      <c r="AJ2477" t="s" s="33">
        <v>5862</v>
      </c>
      <c r="AK2477" s="33"/>
      <c r="AL2477" s="33"/>
      <c r="AM2477" t="s" s="44">
        <v>97</v>
      </c>
      <c r="AN2477" s="36">
        <v>89889</v>
      </c>
      <c r="AO2477" s="37">
        <v>147</v>
      </c>
      <c r="AP2477" s="37">
        <v>46589</v>
      </c>
      <c r="AQ2477" s="38">
        <v>518.288888888889</v>
      </c>
      <c r="AR2477" s="37">
        <v>37789</v>
      </c>
      <c r="AS2477" s="38">
        <v>420.398888888889</v>
      </c>
      <c r="AV2477" s="37">
        <v>4938</v>
      </c>
      <c r="AW2477" s="38">
        <v>54.9288888888889</v>
      </c>
      <c r="AX2477" s="37">
        <v>2846</v>
      </c>
      <c r="AY2477" s="38">
        <v>31.66</v>
      </c>
      <c r="BB2477" s="37">
        <v>17</v>
      </c>
      <c r="BC2477" s="38">
        <v>0.19</v>
      </c>
      <c r="BJ2477" s="39">
        <v>0</v>
      </c>
      <c r="BK2477" s="40">
        <v>0</v>
      </c>
      <c r="BL2477" s="37">
        <v>691</v>
      </c>
      <c r="BM2477" s="38">
        <v>7.69</v>
      </c>
      <c r="BV2477" s="39">
        <v>0</v>
      </c>
      <c r="BW2477" s="40">
        <v>0</v>
      </c>
      <c r="BX2477" s="37">
        <v>308</v>
      </c>
      <c r="BY2477" s="38">
        <v>3.43</v>
      </c>
      <c r="CH2477" s="39">
        <v>0</v>
      </c>
      <c r="CI2477" s="40">
        <v>0</v>
      </c>
    </row>
    <row r="2478" s="14" customFormat="1" ht="14.65" customHeight="1">
      <c r="A2478" t="s" s="15">
        <v>5857</v>
      </c>
      <c r="B2478" t="s" s="16">
        <v>277</v>
      </c>
      <c r="C2478" s="17">
        <v>938069</v>
      </c>
      <c r="D2478" t="s" s="18">
        <v>5</v>
      </c>
      <c r="E2478" s="19">
        <v>206640</v>
      </c>
      <c r="F2478" s="19">
        <v>114948</v>
      </c>
      <c r="G2478" s="19">
        <v>331861</v>
      </c>
      <c r="H2478" s="20">
        <f>E2478/G2478</f>
        <v>0.6226703348691169</v>
      </c>
      <c r="I2478" s="20">
        <f>F2478/G2478</f>
        <v>0.3463739336649983</v>
      </c>
      <c r="J2478" s="19">
        <f>E2478-F2478</f>
        <v>91692</v>
      </c>
      <c r="K2478" s="19">
        <f>F2478-E2478</f>
        <v>-91692</v>
      </c>
      <c r="L2478" s="20">
        <f>H2478-I2478</f>
        <v>0.2762964012041186</v>
      </c>
      <c r="M2478" s="20">
        <f>I2478-H2478</f>
        <v>-0.2762964012041186</v>
      </c>
      <c r="N2478" s="19">
        <v>232201</v>
      </c>
      <c r="O2478" s="19">
        <v>135536</v>
      </c>
      <c r="P2478" s="19">
        <v>370749</v>
      </c>
      <c r="Q2478" s="20">
        <f>N2478/P2478</f>
        <v>0.6263024310247634</v>
      </c>
      <c r="R2478" s="20">
        <f>O2478/P2478</f>
        <v>0.3655734742372872</v>
      </c>
      <c r="S2478" s="19">
        <f>N2478-O2478</f>
        <v>96665</v>
      </c>
      <c r="T2478" s="20">
        <f>Q2478-R2478</f>
        <v>0.2607289567874762</v>
      </c>
      <c r="U2478" s="19">
        <f>E2478-N2478</f>
        <v>-25561</v>
      </c>
      <c r="V2478" s="19">
        <f>F2478-O2478</f>
        <v>-20588</v>
      </c>
      <c r="W2478" s="20">
        <f>H2478-Q2478</f>
        <v>-0.003632096155646414</v>
      </c>
      <c r="X2478" s="21">
        <f>I2478-R2478</f>
        <v>-0.0191995405722889</v>
      </c>
      <c r="Y2478" s="22">
        <v>763.17</v>
      </c>
      <c r="Z2478" s="23">
        <f>C2478/Y2478</f>
        <v>1229.174364820420</v>
      </c>
      <c r="AA2478" s="24">
        <v>47157</v>
      </c>
      <c r="AB2478" t="s" s="25">
        <v>6009</v>
      </c>
      <c r="AC2478" s="26">
        <v>47</v>
      </c>
      <c r="AD2478" s="26">
        <v>157</v>
      </c>
      <c r="AE2478" t="s" s="42">
        <v>410</v>
      </c>
      <c r="AF2478" t="s" s="43">
        <v>411</v>
      </c>
      <c r="AG2478" t="s" s="34">
        <v>412</v>
      </c>
      <c r="AH2478" s="31">
        <v>1344127</v>
      </c>
      <c r="AI2478" t="s" s="32">
        <v>96</v>
      </c>
      <c r="AJ2478" t="s" s="33">
        <v>413</v>
      </c>
      <c r="AK2478" s="33"/>
      <c r="AL2478" s="33"/>
      <c r="AM2478" t="s" s="44">
        <v>97</v>
      </c>
      <c r="AN2478" s="36">
        <v>927644</v>
      </c>
      <c r="AO2478" s="37">
        <v>1026</v>
      </c>
      <c r="AP2478" s="37">
        <v>588132</v>
      </c>
      <c r="AQ2478" s="38">
        <v>634.008888888889</v>
      </c>
      <c r="AR2478" s="37">
        <v>260401</v>
      </c>
      <c r="AS2478" s="38">
        <v>280.708888888889</v>
      </c>
      <c r="AT2478" s="37">
        <v>150894</v>
      </c>
      <c r="AU2478" s="38">
        <v>162.658888888889</v>
      </c>
      <c r="AV2478" s="37">
        <v>87990</v>
      </c>
      <c r="AW2478" s="38">
        <v>94.84888888888889</v>
      </c>
      <c r="AX2478" s="37">
        <v>61202</v>
      </c>
      <c r="AY2478" s="38">
        <v>65.98</v>
      </c>
      <c r="AZ2478" s="37">
        <v>1125</v>
      </c>
      <c r="BA2478" s="38">
        <v>1.20888888888889</v>
      </c>
      <c r="BB2478" s="37">
        <v>229</v>
      </c>
      <c r="BC2478" s="38">
        <v>0.25</v>
      </c>
      <c r="BD2478" s="37">
        <v>1363</v>
      </c>
      <c r="BE2478" s="38">
        <v>1.46931365911923</v>
      </c>
      <c r="BF2478" s="37">
        <v>425</v>
      </c>
      <c r="BG2478" s="38">
        <v>0.458149893709225</v>
      </c>
      <c r="BH2478" s="37">
        <v>52</v>
      </c>
      <c r="BI2478" s="38">
        <v>0.056055986995011</v>
      </c>
      <c r="BJ2478" s="39">
        <v>1840</v>
      </c>
      <c r="BK2478" s="40">
        <v>1.983519539823466</v>
      </c>
      <c r="BL2478" s="37">
        <v>5776</v>
      </c>
      <c r="BM2478" s="38">
        <v>6.23</v>
      </c>
      <c r="BN2478" s="37">
        <v>1792</v>
      </c>
      <c r="BO2478" s="38">
        <v>1.93177555182807</v>
      </c>
      <c r="BP2478" s="37">
        <v>41</v>
      </c>
      <c r="BQ2478" s="38">
        <v>0.0441979897460664</v>
      </c>
      <c r="BT2478" s="37">
        <v>3000</v>
      </c>
      <c r="BU2478" s="38">
        <v>3.23399924971217</v>
      </c>
      <c r="BV2478" s="39">
        <v>4833</v>
      </c>
      <c r="BW2478" s="40">
        <v>5.209972791286306</v>
      </c>
      <c r="BX2478" s="37">
        <v>4468</v>
      </c>
      <c r="BY2478" s="38">
        <v>4.82</v>
      </c>
      <c r="BZ2478" s="37">
        <v>756</v>
      </c>
      <c r="CA2478" s="38">
        <v>0.8100000000000001</v>
      </c>
      <c r="CB2478" s="37">
        <v>3575</v>
      </c>
      <c r="CC2478" s="38">
        <v>3.85</v>
      </c>
      <c r="CF2478" s="37">
        <v>4223</v>
      </c>
      <c r="CG2478" s="38">
        <v>4.54888888888889</v>
      </c>
      <c r="CH2478" s="39">
        <v>8554</v>
      </c>
      <c r="CI2478" s="40">
        <v>9.208888888888891</v>
      </c>
      <c r="CJ2478" s="37">
        <v>664</v>
      </c>
      <c r="CK2478" s="38">
        <v>0.72</v>
      </c>
    </row>
    <row r="2479" s="14" customFormat="1" ht="14.65" customHeight="1">
      <c r="A2479" t="s" s="15">
        <v>5857</v>
      </c>
      <c r="B2479" t="s" s="16">
        <v>2529</v>
      </c>
      <c r="C2479" s="17">
        <v>19295</v>
      </c>
      <c r="D2479" t="s" s="18">
        <v>5</v>
      </c>
      <c r="E2479" s="19">
        <v>1688</v>
      </c>
      <c r="F2479" s="19">
        <v>5485</v>
      </c>
      <c r="G2479" s="19">
        <v>7410</v>
      </c>
      <c r="H2479" s="20">
        <f>E2479/G2479</f>
        <v>0.2278002699055331</v>
      </c>
      <c r="I2479" s="20">
        <f>F2479/G2479</f>
        <v>0.7402159244264508</v>
      </c>
      <c r="J2479" s="19">
        <f>E2479-F2479</f>
        <v>-3797</v>
      </c>
      <c r="K2479" s="19">
        <f>F2479-E2479</f>
        <v>3797</v>
      </c>
      <c r="L2479" s="20">
        <f>H2479-I2479</f>
        <v>-0.5124156545209178</v>
      </c>
      <c r="M2479" s="20">
        <f>I2479-H2479</f>
        <v>0.5124156545209178</v>
      </c>
      <c r="N2479" s="19">
        <v>2467</v>
      </c>
      <c r="O2479" s="19">
        <v>4492</v>
      </c>
      <c r="P2479" s="19">
        <v>7081</v>
      </c>
      <c r="Q2479" s="20">
        <f>N2479/P2479</f>
        <v>0.3483971190509815</v>
      </c>
      <c r="R2479" s="20">
        <f>O2479/P2479</f>
        <v>0.6343736760344584</v>
      </c>
      <c r="S2479" s="19">
        <f>N2479-O2479</f>
        <v>-2025</v>
      </c>
      <c r="T2479" s="20">
        <f>Q2479-R2479</f>
        <v>-0.2859765569834769</v>
      </c>
      <c r="U2479" s="19">
        <f>E2479-N2479</f>
        <v>-779</v>
      </c>
      <c r="V2479" s="19">
        <f>F2479-O2479</f>
        <v>993</v>
      </c>
      <c r="W2479" s="20">
        <f>H2479-Q2479</f>
        <v>-0.1205968491454484</v>
      </c>
      <c r="X2479" s="21">
        <f>I2479-R2479</f>
        <v>0.1058422483919924</v>
      </c>
      <c r="Y2479" s="22">
        <v>314.29</v>
      </c>
      <c r="Z2479" s="23">
        <f>C2479/Y2479</f>
        <v>61.39234464984568</v>
      </c>
      <c r="AA2479" s="24">
        <v>47159</v>
      </c>
      <c r="AB2479" t="s" s="25">
        <v>6010</v>
      </c>
      <c r="AC2479" s="26">
        <v>47</v>
      </c>
      <c r="AD2479" s="26">
        <v>159</v>
      </c>
      <c r="AE2479" t="s" s="42">
        <v>5878</v>
      </c>
      <c r="AF2479" t="s" s="43">
        <v>5865</v>
      </c>
      <c r="AG2479" t="s" s="34">
        <v>5879</v>
      </c>
      <c r="AH2479" s="31">
        <v>1830345</v>
      </c>
      <c r="AI2479" t="s" s="32">
        <v>96</v>
      </c>
      <c r="AJ2479" t="s" s="33">
        <v>5867</v>
      </c>
      <c r="AK2479" s="33"/>
      <c r="AL2479" s="33"/>
      <c r="AM2479" t="s" s="44">
        <v>115</v>
      </c>
      <c r="AN2479" s="36">
        <v>19166</v>
      </c>
      <c r="AO2479" s="37">
        <v>46</v>
      </c>
      <c r="AP2479" s="37">
        <v>6417</v>
      </c>
      <c r="AQ2479" s="38">
        <v>334.81</v>
      </c>
      <c r="AR2479" s="37">
        <v>4853</v>
      </c>
      <c r="AS2479" s="38">
        <v>253.21</v>
      </c>
      <c r="AT2479" s="37">
        <v>307</v>
      </c>
      <c r="AU2479" s="38">
        <v>16.0188888888889</v>
      </c>
      <c r="AV2479" s="37">
        <v>1256</v>
      </c>
      <c r="AW2479" s="38">
        <v>65.53</v>
      </c>
      <c r="BB2479" s="37">
        <v>1</v>
      </c>
      <c r="BC2479" s="38">
        <v>0.05</v>
      </c>
      <c r="BJ2479" s="39">
        <v>0</v>
      </c>
      <c r="BK2479" s="40">
        <v>0</v>
      </c>
      <c r="BV2479" s="39">
        <v>0</v>
      </c>
      <c r="BW2479" s="40">
        <v>0</v>
      </c>
      <c r="CH2479" s="39">
        <v>0</v>
      </c>
      <c r="CI2479" s="40">
        <v>0</v>
      </c>
    </row>
    <row r="2480" s="14" customFormat="1" ht="14.65" customHeight="1">
      <c r="A2480" t="s" s="15">
        <v>5857</v>
      </c>
      <c r="B2480" t="s" s="16">
        <v>1449</v>
      </c>
      <c r="C2480" s="17">
        <v>13259</v>
      </c>
      <c r="D2480" t="s" s="18">
        <v>5</v>
      </c>
      <c r="E2480" s="19">
        <v>1222</v>
      </c>
      <c r="F2480" s="19">
        <v>3864</v>
      </c>
      <c r="G2480" s="19">
        <v>5283</v>
      </c>
      <c r="H2480" s="20">
        <f>E2480/G2480</f>
        <v>0.231307968957032</v>
      </c>
      <c r="I2480" s="20">
        <f>F2480/G2480</f>
        <v>0.7314026121521863</v>
      </c>
      <c r="J2480" s="19">
        <f>E2480-F2480</f>
        <v>-2642</v>
      </c>
      <c r="K2480" s="19">
        <f>F2480-E2480</f>
        <v>2642</v>
      </c>
      <c r="L2480" s="20">
        <f>H2480-I2480</f>
        <v>-0.5000946431951543</v>
      </c>
      <c r="M2480" s="20">
        <f>I2480-H2480</f>
        <v>0.5000946431951543</v>
      </c>
      <c r="N2480" s="19">
        <v>2069</v>
      </c>
      <c r="O2480" s="19">
        <v>2963</v>
      </c>
      <c r="P2480" s="19">
        <v>5115</v>
      </c>
      <c r="Q2480" s="20">
        <f>N2480/P2480</f>
        <v>0.4044965786901271</v>
      </c>
      <c r="R2480" s="20">
        <f>O2480/P2480</f>
        <v>0.5792766373411534</v>
      </c>
      <c r="S2480" s="19">
        <f>N2480-O2480</f>
        <v>-894</v>
      </c>
      <c r="T2480" s="20">
        <f>Q2480-R2480</f>
        <v>-0.1747800586510264</v>
      </c>
      <c r="U2480" s="19">
        <f>E2480-N2480</f>
        <v>-847</v>
      </c>
      <c r="V2480" s="19">
        <f>F2480-O2480</f>
        <v>901</v>
      </c>
      <c r="W2480" s="20">
        <f>H2480-Q2480</f>
        <v>-0.1731886097330951</v>
      </c>
      <c r="X2480" s="21">
        <f>I2480-R2480</f>
        <v>0.1521259748110328</v>
      </c>
      <c r="Y2480" s="22">
        <v>459.33</v>
      </c>
      <c r="Z2480" s="23">
        <f>C2480/Y2480</f>
        <v>28.86595693727821</v>
      </c>
      <c r="AA2480" s="24">
        <v>47161</v>
      </c>
      <c r="AB2480" t="s" s="25">
        <v>6011</v>
      </c>
      <c r="AC2480" s="26">
        <v>47</v>
      </c>
      <c r="AD2480" s="26">
        <v>161</v>
      </c>
      <c r="AE2480" s="42"/>
      <c r="AF2480" s="43"/>
      <c r="AG2480" s="34"/>
      <c r="AI2480" s="32"/>
      <c r="AJ2480" s="33"/>
      <c r="AK2480" s="33"/>
      <c r="AL2480" s="33"/>
      <c r="AM2480" t="s" s="44">
        <v>120</v>
      </c>
      <c r="AN2480" s="36">
        <v>13324</v>
      </c>
      <c r="AO2480" s="37">
        <v>58</v>
      </c>
      <c r="AP2480" s="37">
        <v>7143</v>
      </c>
      <c r="AQ2480" s="38">
        <v>536.1</v>
      </c>
      <c r="AR2480" s="37">
        <v>5602</v>
      </c>
      <c r="AS2480" s="38">
        <v>420.438888888889</v>
      </c>
      <c r="AV2480" s="37">
        <v>1321</v>
      </c>
      <c r="AW2480" s="38">
        <v>99.14</v>
      </c>
      <c r="AX2480" s="37">
        <v>220</v>
      </c>
      <c r="AY2480" s="38">
        <v>16.51</v>
      </c>
      <c r="BJ2480" s="39">
        <v>0</v>
      </c>
      <c r="BK2480" s="40">
        <v>0</v>
      </c>
      <c r="BV2480" s="39">
        <v>0</v>
      </c>
      <c r="BW2480" s="40">
        <v>0</v>
      </c>
      <c r="CH2480" s="39">
        <v>0</v>
      </c>
      <c r="CI2480" s="40">
        <v>0</v>
      </c>
    </row>
    <row r="2481" s="14" customFormat="1" ht="14.65" customHeight="1">
      <c r="A2481" t="s" s="15">
        <v>5857</v>
      </c>
      <c r="B2481" t="s" s="16">
        <v>2101</v>
      </c>
      <c r="C2481" s="17">
        <v>156791</v>
      </c>
      <c r="D2481" t="s" s="18">
        <v>5</v>
      </c>
      <c r="E2481" s="19">
        <v>11910</v>
      </c>
      <c r="F2481" s="19">
        <v>45577</v>
      </c>
      <c r="G2481" s="19">
        <v>59860</v>
      </c>
      <c r="H2481" s="20">
        <f>E2481/G2481</f>
        <v>0.1989642499164718</v>
      </c>
      <c r="I2481" s="20">
        <f>F2481/G2481</f>
        <v>0.7613932509188106</v>
      </c>
      <c r="J2481" s="19">
        <f>E2481-F2481</f>
        <v>-33667</v>
      </c>
      <c r="K2481" s="19">
        <f>F2481-E2481</f>
        <v>33667</v>
      </c>
      <c r="L2481" s="20">
        <f>H2481-I2481</f>
        <v>-0.5624290010023388</v>
      </c>
      <c r="M2481" s="20">
        <f>I2481-H2481</f>
        <v>0.5624290010023388</v>
      </c>
      <c r="N2481" s="19">
        <v>15303</v>
      </c>
      <c r="O2481" s="19">
        <v>43528</v>
      </c>
      <c r="P2481" s="19">
        <v>59833</v>
      </c>
      <c r="Q2481" s="20">
        <f>N2481/P2481</f>
        <v>0.2557618705396688</v>
      </c>
      <c r="R2481" s="20">
        <f>O2481/P2481</f>
        <v>0.7274915180585965</v>
      </c>
      <c r="S2481" s="19">
        <f>N2481-O2481</f>
        <v>-28225</v>
      </c>
      <c r="T2481" s="20">
        <f>Q2481-R2481</f>
        <v>-0.4717296475189277</v>
      </c>
      <c r="U2481" s="19">
        <f>E2481-N2481</f>
        <v>-3393</v>
      </c>
      <c r="V2481" s="19">
        <f>F2481-O2481</f>
        <v>2049</v>
      </c>
      <c r="W2481" s="20">
        <f>H2481-Q2481</f>
        <v>-0.05679762062319699</v>
      </c>
      <c r="X2481" s="21">
        <f>I2481-R2481</f>
        <v>0.03390173286021414</v>
      </c>
      <c r="Y2481" s="22">
        <v>413.36</v>
      </c>
      <c r="Z2481" s="23">
        <f>C2481/Y2481</f>
        <v>379.3085929940004</v>
      </c>
      <c r="AA2481" s="24">
        <v>47163</v>
      </c>
      <c r="AB2481" t="s" s="25">
        <v>6012</v>
      </c>
      <c r="AC2481" s="26">
        <v>47</v>
      </c>
      <c r="AD2481" s="26">
        <v>163</v>
      </c>
      <c r="AE2481" t="s" s="42">
        <v>5940</v>
      </c>
      <c r="AF2481" t="s" s="43">
        <v>5883</v>
      </c>
      <c r="AG2481" t="s" s="34">
        <v>5941</v>
      </c>
      <c r="AH2481" s="31">
        <v>307120</v>
      </c>
      <c r="AI2481" t="s" s="32">
        <v>96</v>
      </c>
      <c r="AJ2481" t="s" s="33">
        <v>5885</v>
      </c>
      <c r="AK2481" s="33"/>
      <c r="AL2481" s="33"/>
      <c r="AM2481" t="s" s="44">
        <v>97</v>
      </c>
      <c r="AN2481" s="36">
        <v>156823</v>
      </c>
      <c r="AO2481" s="37">
        <v>297</v>
      </c>
      <c r="AP2481" s="37">
        <v>87742</v>
      </c>
      <c r="AQ2481" s="38">
        <v>559.5</v>
      </c>
      <c r="AR2481" s="37">
        <v>61602</v>
      </c>
      <c r="AS2481" s="38">
        <v>392.81</v>
      </c>
      <c r="AT2481" s="37">
        <v>801</v>
      </c>
      <c r="AU2481" s="38">
        <v>5.11</v>
      </c>
      <c r="AV2481" s="37">
        <v>21586</v>
      </c>
      <c r="AW2481" s="38">
        <v>137.65</v>
      </c>
      <c r="AX2481" s="37">
        <v>2245</v>
      </c>
      <c r="AY2481" s="38">
        <v>14.32</v>
      </c>
      <c r="AZ2481" s="37">
        <v>140</v>
      </c>
      <c r="BA2481" s="38">
        <v>0.89</v>
      </c>
      <c r="BB2481" s="37">
        <v>19</v>
      </c>
      <c r="BC2481" s="38">
        <v>0.12</v>
      </c>
      <c r="BJ2481" s="39">
        <v>0</v>
      </c>
      <c r="BK2481" s="40">
        <v>0</v>
      </c>
      <c r="BL2481" s="37">
        <v>1107</v>
      </c>
      <c r="BM2481" s="38">
        <v>7.05888888888889</v>
      </c>
      <c r="BT2481" s="37">
        <v>100</v>
      </c>
      <c r="BU2481" s="38">
        <v>0.637661567499665</v>
      </c>
      <c r="BV2481" s="39">
        <v>100</v>
      </c>
      <c r="BW2481" s="40">
        <v>0.637661567499665</v>
      </c>
      <c r="CF2481" s="37">
        <v>140</v>
      </c>
      <c r="CG2481" s="38">
        <v>0.89</v>
      </c>
      <c r="CH2481" s="39">
        <v>140</v>
      </c>
      <c r="CI2481" s="40">
        <v>0.89</v>
      </c>
      <c r="CL2481" s="37">
        <v>2</v>
      </c>
      <c r="CM2481" s="41">
        <v>0.008888888888888891</v>
      </c>
    </row>
    <row r="2482" s="14" customFormat="1" ht="14.65" customHeight="1">
      <c r="A2482" t="s" s="15">
        <v>5857</v>
      </c>
      <c r="B2482" t="s" s="16">
        <v>2537</v>
      </c>
      <c r="C2482" s="17">
        <v>175989</v>
      </c>
      <c r="D2482" t="s" s="18">
        <v>5</v>
      </c>
      <c r="E2482" s="19">
        <v>18153</v>
      </c>
      <c r="F2482" s="19">
        <v>50105</v>
      </c>
      <c r="G2482" s="19">
        <v>71080</v>
      </c>
      <c r="H2482" s="20">
        <f>E2482/G2482</f>
        <v>0.2553882948790095</v>
      </c>
      <c r="I2482" s="20">
        <f>F2482/G2482</f>
        <v>0.7049099606077659</v>
      </c>
      <c r="J2482" s="19">
        <f>E2482-F2482</f>
        <v>-31952</v>
      </c>
      <c r="K2482" s="19">
        <f>F2482-E2482</f>
        <v>31952</v>
      </c>
      <c r="L2482" s="20">
        <f>H2482-I2482</f>
        <v>-0.4495216657287563</v>
      </c>
      <c r="M2482" s="20">
        <f>I2482-H2482</f>
        <v>0.4495216657287563</v>
      </c>
      <c r="N2482" s="19">
        <v>18571</v>
      </c>
      <c r="O2482" s="19">
        <v>45979</v>
      </c>
      <c r="P2482" s="19">
        <v>65334</v>
      </c>
      <c r="Q2482" s="20">
        <f>N2482/P2482</f>
        <v>0.2842470995193926</v>
      </c>
      <c r="R2482" s="20">
        <f>O2482/P2482</f>
        <v>0.7037530229283374</v>
      </c>
      <c r="S2482" s="19">
        <f>N2482-O2482</f>
        <v>-27408</v>
      </c>
      <c r="T2482" s="20">
        <f>Q2482-R2482</f>
        <v>-0.4195059234089448</v>
      </c>
      <c r="U2482" s="19">
        <f>E2482-N2482</f>
        <v>-418</v>
      </c>
      <c r="V2482" s="19">
        <f>F2482-O2482</f>
        <v>4126</v>
      </c>
      <c r="W2482" s="20">
        <f>H2482-Q2482</f>
        <v>-0.0288588046403831</v>
      </c>
      <c r="X2482" s="21">
        <f>I2482-R2482</f>
        <v>0.001156937679428482</v>
      </c>
      <c r="Y2482" s="22">
        <v>529.45</v>
      </c>
      <c r="Z2482" s="23">
        <f>C2482/Y2482</f>
        <v>332.3996600245538</v>
      </c>
      <c r="AA2482" s="24">
        <v>47165</v>
      </c>
      <c r="AB2482" t="s" s="25">
        <v>6013</v>
      </c>
      <c r="AC2482" s="26">
        <v>47</v>
      </c>
      <c r="AD2482" s="26">
        <v>165</v>
      </c>
      <c r="AE2482" t="s" s="42">
        <v>5878</v>
      </c>
      <c r="AF2482" t="s" s="43">
        <v>5865</v>
      </c>
      <c r="AG2482" t="s" s="34">
        <v>5879</v>
      </c>
      <c r="AH2482" s="31">
        <v>1830345</v>
      </c>
      <c r="AI2482" t="s" s="32">
        <v>96</v>
      </c>
      <c r="AJ2482" t="s" s="33">
        <v>5867</v>
      </c>
      <c r="AK2482" s="33"/>
      <c r="AL2482" s="33"/>
      <c r="AM2482" t="s" s="44">
        <v>97</v>
      </c>
      <c r="AN2482" s="36">
        <v>160645</v>
      </c>
      <c r="AO2482" s="37">
        <v>179</v>
      </c>
      <c r="AP2482" s="37">
        <v>73385</v>
      </c>
      <c r="AQ2482" s="38">
        <v>456.81</v>
      </c>
      <c r="AR2482" s="37">
        <v>54140</v>
      </c>
      <c r="AS2482" s="38">
        <v>337.018888888889</v>
      </c>
      <c r="AT2482" s="37">
        <v>1961</v>
      </c>
      <c r="AU2482" s="38">
        <v>12.21</v>
      </c>
      <c r="AV2482" s="37">
        <v>10205</v>
      </c>
      <c r="AW2482" s="38">
        <v>63.53</v>
      </c>
      <c r="AX2482" s="37">
        <v>5500</v>
      </c>
      <c r="AY2482" s="38">
        <v>34.24</v>
      </c>
      <c r="BB2482" s="37">
        <v>48</v>
      </c>
      <c r="BC2482" s="38">
        <v>0.3</v>
      </c>
      <c r="BJ2482" s="39">
        <v>0</v>
      </c>
      <c r="BK2482" s="40">
        <v>0</v>
      </c>
      <c r="BL2482" s="37">
        <v>1223</v>
      </c>
      <c r="BM2482" s="38">
        <v>7.61</v>
      </c>
      <c r="BV2482" s="39">
        <v>0</v>
      </c>
      <c r="BW2482" s="40">
        <v>0</v>
      </c>
      <c r="BX2482" s="37">
        <v>308</v>
      </c>
      <c r="BY2482" s="38">
        <v>1.92</v>
      </c>
      <c r="CH2482" s="39">
        <v>0</v>
      </c>
      <c r="CI2482" s="40">
        <v>0</v>
      </c>
    </row>
    <row r="2483" s="14" customFormat="1" ht="14.65" customHeight="1">
      <c r="A2483" t="s" s="15">
        <v>5857</v>
      </c>
      <c r="B2483" t="s" s="16">
        <v>2107</v>
      </c>
      <c r="C2483" s="17">
        <v>61870</v>
      </c>
      <c r="D2483" t="s" s="18">
        <v>5</v>
      </c>
      <c r="E2483" s="19">
        <v>5779</v>
      </c>
      <c r="F2483" s="19">
        <v>16893</v>
      </c>
      <c r="G2483" s="19">
        <v>23372</v>
      </c>
      <c r="H2483" s="20">
        <f>E2483/G2483</f>
        <v>0.247261680643505</v>
      </c>
      <c r="I2483" s="20">
        <f>F2483/G2483</f>
        <v>0.7227879513948314</v>
      </c>
      <c r="J2483" s="19">
        <f>E2483-F2483</f>
        <v>-11114</v>
      </c>
      <c r="K2483" s="19">
        <f>F2483-E2483</f>
        <v>11114</v>
      </c>
      <c r="L2483" s="20">
        <f>H2483-I2483</f>
        <v>-0.4755262707513264</v>
      </c>
      <c r="M2483" s="20">
        <f>I2483-H2483</f>
        <v>0.4755262707513264</v>
      </c>
      <c r="N2483" s="19">
        <v>7020</v>
      </c>
      <c r="O2483" s="19">
        <v>16395</v>
      </c>
      <c r="P2483" s="19">
        <v>23682</v>
      </c>
      <c r="Q2483" s="20">
        <f>N2483/P2483</f>
        <v>0.2964276665822144</v>
      </c>
      <c r="R2483" s="20">
        <f>O2483/P2483</f>
        <v>0.6922979478084621</v>
      </c>
      <c r="S2483" s="19">
        <f>N2483-O2483</f>
        <v>-9375</v>
      </c>
      <c r="T2483" s="20">
        <f>Q2483-R2483</f>
        <v>-0.3958702812262477</v>
      </c>
      <c r="U2483" s="19">
        <f>E2483-N2483</f>
        <v>-1241</v>
      </c>
      <c r="V2483" s="19">
        <f>F2483-O2483</f>
        <v>498</v>
      </c>
      <c r="W2483" s="20">
        <f>H2483-Q2483</f>
        <v>-0.04916598593870933</v>
      </c>
      <c r="X2483" s="21">
        <f>I2483-R2483</f>
        <v>0.03049000358636933</v>
      </c>
      <c r="Y2483" s="22">
        <v>458.37</v>
      </c>
      <c r="Z2483" s="23">
        <f>C2483/Y2483</f>
        <v>134.9782926456793</v>
      </c>
      <c r="AA2483" s="24">
        <v>47167</v>
      </c>
      <c r="AB2483" t="s" s="25">
        <v>6014</v>
      </c>
      <c r="AC2483" s="26">
        <v>47</v>
      </c>
      <c r="AD2483" s="26">
        <v>167</v>
      </c>
      <c r="AE2483" t="s" s="42">
        <v>410</v>
      </c>
      <c r="AF2483" t="s" s="43">
        <v>411</v>
      </c>
      <c r="AG2483" t="s" s="34">
        <v>412</v>
      </c>
      <c r="AH2483" s="31">
        <v>1344127</v>
      </c>
      <c r="AI2483" t="s" s="32">
        <v>96</v>
      </c>
      <c r="AJ2483" t="s" s="33">
        <v>413</v>
      </c>
      <c r="AK2483" s="33"/>
      <c r="AL2483" s="33"/>
      <c r="AM2483" t="s" s="44">
        <v>115</v>
      </c>
      <c r="AN2483" s="36">
        <v>61081</v>
      </c>
      <c r="AO2483" s="37">
        <v>116</v>
      </c>
      <c r="AP2483" s="37">
        <v>25614</v>
      </c>
      <c r="AQ2483" s="38">
        <v>419.338888888889</v>
      </c>
      <c r="AR2483" s="37">
        <v>17792</v>
      </c>
      <c r="AS2483" s="38">
        <v>291.29</v>
      </c>
      <c r="AT2483" s="37">
        <v>3196</v>
      </c>
      <c r="AU2483" s="38">
        <v>52.32</v>
      </c>
      <c r="AV2483" s="37">
        <v>4172</v>
      </c>
      <c r="AW2483" s="38">
        <v>68.2988888888889</v>
      </c>
      <c r="AX2483" s="37">
        <v>450</v>
      </c>
      <c r="AY2483" s="38">
        <v>7.37</v>
      </c>
      <c r="BB2483" s="37">
        <v>4</v>
      </c>
      <c r="BC2483" s="38">
        <v>0.07000000000000001</v>
      </c>
      <c r="BJ2483" s="39">
        <v>0</v>
      </c>
      <c r="BK2483" s="40">
        <v>0</v>
      </c>
      <c r="BV2483" s="39">
        <v>0</v>
      </c>
      <c r="BW2483" s="40">
        <v>0</v>
      </c>
      <c r="CH2483" s="39">
        <v>0</v>
      </c>
      <c r="CI2483" s="40">
        <v>0</v>
      </c>
    </row>
    <row r="2484" s="14" customFormat="1" ht="14.65" customHeight="1">
      <c r="A2484" t="s" s="15">
        <v>5857</v>
      </c>
      <c r="B2484" t="s" s="16">
        <v>6015</v>
      </c>
      <c r="C2484" s="17">
        <v>8042</v>
      </c>
      <c r="D2484" t="s" s="18">
        <v>5</v>
      </c>
      <c r="E2484" s="19">
        <v>943</v>
      </c>
      <c r="F2484" s="19">
        <v>2099</v>
      </c>
      <c r="G2484" s="19">
        <v>3142</v>
      </c>
      <c r="H2484" s="20">
        <f>E2484/G2484</f>
        <v>0.3001273074474857</v>
      </c>
      <c r="I2484" s="20">
        <f>F2484/G2484</f>
        <v>0.6680458306810948</v>
      </c>
      <c r="J2484" s="19">
        <f>E2484-F2484</f>
        <v>-1156</v>
      </c>
      <c r="K2484" s="19">
        <f>F2484-E2484</f>
        <v>1156</v>
      </c>
      <c r="L2484" s="20">
        <f>H2484-I2484</f>
        <v>-0.3679185232336091</v>
      </c>
      <c r="M2484" s="20">
        <f>I2484-H2484</f>
        <v>0.3679185232336091</v>
      </c>
      <c r="N2484" s="19">
        <v>1238</v>
      </c>
      <c r="O2484" s="19">
        <v>1610</v>
      </c>
      <c r="P2484" s="19">
        <v>2901</v>
      </c>
      <c r="Q2484" s="20">
        <f>N2484/P2484</f>
        <v>0.426749396759738</v>
      </c>
      <c r="R2484" s="20">
        <f>O2484/P2484</f>
        <v>0.5549810410203379</v>
      </c>
      <c r="S2484" s="19">
        <f>N2484-O2484</f>
        <v>-372</v>
      </c>
      <c r="T2484" s="20">
        <f>Q2484-R2484</f>
        <v>-0.1282316442605999</v>
      </c>
      <c r="U2484" s="19">
        <f>E2484-N2484</f>
        <v>-295</v>
      </c>
      <c r="V2484" s="19">
        <f>F2484-O2484</f>
        <v>489</v>
      </c>
      <c r="W2484" s="20">
        <f>H2484-Q2484</f>
        <v>-0.1266220893122523</v>
      </c>
      <c r="X2484" s="21">
        <f>I2484-R2484</f>
        <v>0.1130647896607569</v>
      </c>
      <c r="Y2484" s="22">
        <v>114.19</v>
      </c>
      <c r="Z2484" s="23">
        <f>C2484/Y2484</f>
        <v>70.42648217882477</v>
      </c>
      <c r="AA2484" s="24">
        <v>47169</v>
      </c>
      <c r="AB2484" t="s" s="25">
        <v>6016</v>
      </c>
      <c r="AC2484" s="26">
        <v>47</v>
      </c>
      <c r="AD2484" s="26">
        <v>169</v>
      </c>
      <c r="AE2484" t="s" s="42">
        <v>5878</v>
      </c>
      <c r="AF2484" t="s" s="43">
        <v>5865</v>
      </c>
      <c r="AG2484" t="s" s="34">
        <v>5879</v>
      </c>
      <c r="AH2484" s="31">
        <v>1830345</v>
      </c>
      <c r="AI2484" t="s" s="32">
        <v>96</v>
      </c>
      <c r="AJ2484" t="s" s="33">
        <v>5867</v>
      </c>
      <c r="AK2484" s="33"/>
      <c r="AL2484" s="33"/>
      <c r="AM2484" t="s" s="44">
        <v>115</v>
      </c>
      <c r="AN2484" s="36">
        <v>7870</v>
      </c>
      <c r="AO2484" s="37">
        <v>20</v>
      </c>
      <c r="AP2484" s="37">
        <v>2661</v>
      </c>
      <c r="AQ2484" s="38">
        <v>338.12</v>
      </c>
      <c r="AR2484" s="37">
        <v>1642</v>
      </c>
      <c r="AS2484" s="38">
        <v>208.638888888889</v>
      </c>
      <c r="AT2484" s="37">
        <v>490</v>
      </c>
      <c r="AU2484" s="38">
        <v>62.2588888888889</v>
      </c>
      <c r="AV2484" s="37">
        <v>529</v>
      </c>
      <c r="AW2484" s="38">
        <v>67.2188888888889</v>
      </c>
      <c r="BJ2484" s="39">
        <v>0</v>
      </c>
      <c r="BK2484" s="40">
        <v>0</v>
      </c>
      <c r="BV2484" s="39">
        <v>0</v>
      </c>
      <c r="BW2484" s="40">
        <v>0</v>
      </c>
      <c r="CH2484" s="39">
        <v>0</v>
      </c>
      <c r="CI2484" s="40">
        <v>0</v>
      </c>
    </row>
    <row r="2485" s="14" customFormat="1" ht="14.65" customHeight="1">
      <c r="A2485" t="s" s="15">
        <v>5857</v>
      </c>
      <c r="B2485" t="s" s="16">
        <v>6017</v>
      </c>
      <c r="C2485" s="17">
        <v>17860</v>
      </c>
      <c r="D2485" t="s" s="18">
        <v>5</v>
      </c>
      <c r="E2485" s="19">
        <v>1260</v>
      </c>
      <c r="F2485" s="19">
        <v>5666</v>
      </c>
      <c r="G2485" s="19">
        <v>7166</v>
      </c>
      <c r="H2485" s="20">
        <f>E2485/G2485</f>
        <v>0.1758303097962601</v>
      </c>
      <c r="I2485" s="20">
        <f>F2485/G2485</f>
        <v>0.7906782026234999</v>
      </c>
      <c r="J2485" s="19">
        <f>E2485-F2485</f>
        <v>-4406</v>
      </c>
      <c r="K2485" s="19">
        <f>F2485-E2485</f>
        <v>4406</v>
      </c>
      <c r="L2485" s="20">
        <f>H2485-I2485</f>
        <v>-0.6148478928272397</v>
      </c>
      <c r="M2485" s="20">
        <f>I2485-H2485</f>
        <v>0.6148478928272397</v>
      </c>
      <c r="N2485" s="19">
        <v>1909</v>
      </c>
      <c r="O2485" s="19">
        <v>5028</v>
      </c>
      <c r="P2485" s="19">
        <v>7078</v>
      </c>
      <c r="Q2485" s="20">
        <f>N2485/P2485</f>
        <v>0.2697089573325798</v>
      </c>
      <c r="R2485" s="20">
        <f>O2485/P2485</f>
        <v>0.710370161062447</v>
      </c>
      <c r="S2485" s="19">
        <f>N2485-O2485</f>
        <v>-3119</v>
      </c>
      <c r="T2485" s="20">
        <f>Q2485-R2485</f>
        <v>-0.4406612037298672</v>
      </c>
      <c r="U2485" s="19">
        <f>E2485-N2485</f>
        <v>-649</v>
      </c>
      <c r="V2485" s="19">
        <f>F2485-O2485</f>
        <v>638</v>
      </c>
      <c r="W2485" s="20">
        <f>H2485-Q2485</f>
        <v>-0.09387864753631972</v>
      </c>
      <c r="X2485" s="21">
        <f>I2485-R2485</f>
        <v>0.08030804156105287</v>
      </c>
      <c r="Y2485" s="22">
        <v>186.17</v>
      </c>
      <c r="Z2485" s="23">
        <f>C2485/Y2485</f>
        <v>95.9338239243702</v>
      </c>
      <c r="AA2485" s="24">
        <v>47171</v>
      </c>
      <c r="AB2485" t="s" s="25">
        <v>6018</v>
      </c>
      <c r="AC2485" s="26">
        <v>47</v>
      </c>
      <c r="AD2485" s="26">
        <v>171</v>
      </c>
      <c r="AE2485" t="s" s="42">
        <v>5882</v>
      </c>
      <c r="AF2485" t="s" s="43">
        <v>5883</v>
      </c>
      <c r="AG2485" t="s" s="34">
        <v>5884</v>
      </c>
      <c r="AH2485" s="31">
        <v>200648</v>
      </c>
      <c r="AI2485" t="s" s="32">
        <v>96</v>
      </c>
      <c r="AJ2485" t="s" s="33">
        <v>5885</v>
      </c>
      <c r="AK2485" s="33"/>
      <c r="AL2485" s="33"/>
      <c r="AM2485" t="s" s="44">
        <v>115</v>
      </c>
      <c r="AN2485" s="36">
        <v>18313</v>
      </c>
      <c r="AO2485" s="37">
        <v>44</v>
      </c>
      <c r="AP2485" s="37">
        <v>8446</v>
      </c>
      <c r="AQ2485" s="38">
        <v>461.198888888889</v>
      </c>
      <c r="AR2485" s="37">
        <v>7239</v>
      </c>
      <c r="AS2485" s="38">
        <v>395.29</v>
      </c>
      <c r="AV2485" s="37">
        <v>1205</v>
      </c>
      <c r="AW2485" s="38">
        <v>65.7988888888889</v>
      </c>
      <c r="BB2485" s="37">
        <v>2</v>
      </c>
      <c r="BC2485" s="38">
        <v>0.108888888888889</v>
      </c>
      <c r="BJ2485" s="39">
        <v>0</v>
      </c>
      <c r="BK2485" s="40">
        <v>0</v>
      </c>
      <c r="BV2485" s="39">
        <v>0</v>
      </c>
      <c r="BW2485" s="40">
        <v>0</v>
      </c>
      <c r="CH2485" s="39">
        <v>0</v>
      </c>
      <c r="CI2485" s="40">
        <v>0</v>
      </c>
    </row>
    <row r="2486" s="14" customFormat="1" ht="14.65" customHeight="1">
      <c r="A2486" t="s" s="15">
        <v>5857</v>
      </c>
      <c r="B2486" t="s" s="16">
        <v>526</v>
      </c>
      <c r="C2486" s="17">
        <v>19119</v>
      </c>
      <c r="D2486" t="s" s="18">
        <v>5</v>
      </c>
      <c r="E2486" s="19">
        <v>1010</v>
      </c>
      <c r="F2486" s="19">
        <v>5024</v>
      </c>
      <c r="G2486" s="19">
        <v>6204</v>
      </c>
      <c r="H2486" s="20">
        <f>E2486/G2486</f>
        <v>0.1627981947130883</v>
      </c>
      <c r="I2486" s="20">
        <f>F2486/G2486</f>
        <v>0.8098001289490652</v>
      </c>
      <c r="J2486" s="19">
        <f>E2486-F2486</f>
        <v>-4014</v>
      </c>
      <c r="K2486" s="19">
        <f>F2486-E2486</f>
        <v>4014</v>
      </c>
      <c r="L2486" s="20">
        <f>H2486-I2486</f>
        <v>-0.6470019342359768</v>
      </c>
      <c r="M2486" s="20">
        <f>I2486-H2486</f>
        <v>0.6470019342359768</v>
      </c>
      <c r="N2486" s="19">
        <v>1474</v>
      </c>
      <c r="O2486" s="19">
        <v>4278</v>
      </c>
      <c r="P2486" s="19">
        <v>5820</v>
      </c>
      <c r="Q2486" s="20">
        <f>N2486/P2486</f>
        <v>0.2532646048109966</v>
      </c>
      <c r="R2486" s="20">
        <f>O2486/P2486</f>
        <v>0.7350515463917526</v>
      </c>
      <c r="S2486" s="19">
        <f>N2486-O2486</f>
        <v>-2804</v>
      </c>
      <c r="T2486" s="20">
        <f>Q2486-R2486</f>
        <v>-0.4817869415807561</v>
      </c>
      <c r="U2486" s="19">
        <f>E2486-N2486</f>
        <v>-464</v>
      </c>
      <c r="V2486" s="19">
        <f>F2486-O2486</f>
        <v>746</v>
      </c>
      <c r="W2486" s="20">
        <f>H2486-Q2486</f>
        <v>-0.09046641009790823</v>
      </c>
      <c r="X2486" s="21">
        <f>I2486-R2486</f>
        <v>0.07474858255731254</v>
      </c>
      <c r="Y2486" s="22">
        <v>223.55</v>
      </c>
      <c r="Z2486" s="23">
        <f>C2486/Y2486</f>
        <v>85.5244911652874</v>
      </c>
      <c r="AA2486" s="24">
        <v>47173</v>
      </c>
      <c r="AB2486" t="s" s="25">
        <v>6019</v>
      </c>
      <c r="AC2486" s="26">
        <v>47</v>
      </c>
      <c r="AD2486" s="26">
        <v>173</v>
      </c>
      <c r="AE2486" t="s" s="42">
        <v>5859</v>
      </c>
      <c r="AF2486" t="s" s="43">
        <v>5860</v>
      </c>
      <c r="AG2486" t="s" s="34">
        <v>5861</v>
      </c>
      <c r="AH2486" s="31">
        <v>861424</v>
      </c>
      <c r="AI2486" t="s" s="32">
        <v>96</v>
      </c>
      <c r="AJ2486" t="s" s="33">
        <v>5862</v>
      </c>
      <c r="AK2486" s="33"/>
      <c r="AL2486" s="33"/>
      <c r="AM2486" t="s" s="44">
        <v>115</v>
      </c>
      <c r="AN2486" s="36">
        <v>19109</v>
      </c>
      <c r="AO2486" s="37">
        <v>27</v>
      </c>
      <c r="AP2486" s="37">
        <v>6800</v>
      </c>
      <c r="AQ2486" s="38">
        <v>355.85</v>
      </c>
      <c r="AR2486" s="37">
        <v>6616</v>
      </c>
      <c r="AS2486" s="38">
        <v>346.22</v>
      </c>
      <c r="AV2486" s="37">
        <v>181</v>
      </c>
      <c r="AW2486" s="38">
        <v>9.470000000000001</v>
      </c>
      <c r="BB2486" s="37">
        <v>3</v>
      </c>
      <c r="BC2486" s="38">
        <v>0.16</v>
      </c>
      <c r="BJ2486" s="39">
        <v>0</v>
      </c>
      <c r="BK2486" s="40">
        <v>0</v>
      </c>
      <c r="BV2486" s="39">
        <v>0</v>
      </c>
      <c r="BW2486" s="40">
        <v>0</v>
      </c>
      <c r="CH2486" s="39">
        <v>0</v>
      </c>
      <c r="CI2486" s="40">
        <v>0</v>
      </c>
    </row>
    <row r="2487" s="14" customFormat="1" ht="14.65" customHeight="1">
      <c r="A2487" t="s" s="15">
        <v>5857</v>
      </c>
      <c r="B2487" t="s" s="16">
        <v>530</v>
      </c>
      <c r="C2487" s="17">
        <v>5677</v>
      </c>
      <c r="D2487" t="s" s="18">
        <v>5</v>
      </c>
      <c r="E2487" s="19">
        <v>539</v>
      </c>
      <c r="F2487" s="19">
        <v>1820</v>
      </c>
      <c r="G2487" s="19">
        <v>2417</v>
      </c>
      <c r="H2487" s="20">
        <f>E2487/G2487</f>
        <v>0.2230037236243277</v>
      </c>
      <c r="I2487" s="20">
        <f>F2487/G2487</f>
        <v>0.7529995862639636</v>
      </c>
      <c r="J2487" s="19">
        <f>E2487-F2487</f>
        <v>-1281</v>
      </c>
      <c r="K2487" s="19">
        <f>F2487-E2487</f>
        <v>1281</v>
      </c>
      <c r="L2487" s="20">
        <f>H2487-I2487</f>
        <v>-0.5299958626396359</v>
      </c>
      <c r="M2487" s="20">
        <f>I2487-H2487</f>
        <v>0.5299958626396359</v>
      </c>
      <c r="N2487" s="19">
        <v>875</v>
      </c>
      <c r="O2487" s="19">
        <v>1384</v>
      </c>
      <c r="P2487" s="19">
        <v>2298</v>
      </c>
      <c r="Q2487" s="20">
        <f>N2487/P2487</f>
        <v>0.3807658833768494</v>
      </c>
      <c r="R2487" s="20">
        <f>O2487/P2487</f>
        <v>0.6022628372497825</v>
      </c>
      <c r="S2487" s="19">
        <f>N2487-O2487</f>
        <v>-509</v>
      </c>
      <c r="T2487" s="20">
        <f>Q2487-R2487</f>
        <v>-0.2214969538729331</v>
      </c>
      <c r="U2487" s="19">
        <f>E2487-N2487</f>
        <v>-336</v>
      </c>
      <c r="V2487" s="19">
        <f>F2487-O2487</f>
        <v>436</v>
      </c>
      <c r="W2487" s="20">
        <f>H2487-Q2487</f>
        <v>-0.1577621597525217</v>
      </c>
      <c r="X2487" s="21">
        <f>I2487-R2487</f>
        <v>0.1507367490141811</v>
      </c>
      <c r="Y2487" s="22">
        <v>273.42</v>
      </c>
      <c r="Z2487" s="23">
        <f>C2487/Y2487</f>
        <v>20.76292882744496</v>
      </c>
      <c r="AA2487" s="24">
        <v>47175</v>
      </c>
      <c r="AB2487" t="s" s="25">
        <v>6020</v>
      </c>
      <c r="AC2487" s="26">
        <v>47</v>
      </c>
      <c r="AD2487" s="26">
        <v>175</v>
      </c>
      <c r="AE2487" s="42"/>
      <c r="AF2487" s="43"/>
      <c r="AG2487" s="34"/>
      <c r="AI2487" s="32"/>
      <c r="AJ2487" s="33"/>
      <c r="AK2487" s="33"/>
      <c r="AL2487" s="33"/>
      <c r="AM2487" t="s" s="44">
        <v>120</v>
      </c>
      <c r="AN2487" s="36">
        <v>5548</v>
      </c>
      <c r="AO2487" s="37">
        <v>23</v>
      </c>
      <c r="AP2487" s="37">
        <v>1729</v>
      </c>
      <c r="AQ2487" s="38">
        <v>311.638888888889</v>
      </c>
      <c r="AR2487" s="37">
        <v>1667</v>
      </c>
      <c r="AS2487" s="38">
        <v>300.47</v>
      </c>
      <c r="AV2487" s="37">
        <v>62</v>
      </c>
      <c r="AW2487" s="38">
        <v>11.1788888888889</v>
      </c>
      <c r="BJ2487" s="39">
        <v>0</v>
      </c>
      <c r="BK2487" s="40">
        <v>0</v>
      </c>
      <c r="BV2487" s="39">
        <v>0</v>
      </c>
      <c r="BW2487" s="40">
        <v>0</v>
      </c>
      <c r="CH2487" s="39">
        <v>0</v>
      </c>
      <c r="CI2487" s="40">
        <v>0</v>
      </c>
    </row>
    <row r="2488" s="14" customFormat="1" ht="14.65" customHeight="1">
      <c r="A2488" t="s" s="15">
        <v>5857</v>
      </c>
      <c r="B2488" t="s" s="16">
        <v>1494</v>
      </c>
      <c r="C2488" s="17">
        <v>40435</v>
      </c>
      <c r="D2488" t="s" s="18">
        <v>5</v>
      </c>
      <c r="E2488" s="19">
        <v>3535</v>
      </c>
      <c r="F2488" s="19">
        <v>9535</v>
      </c>
      <c r="G2488" s="19">
        <v>13565</v>
      </c>
      <c r="H2488" s="20">
        <f>E2488/G2488</f>
        <v>0.2605971249539256</v>
      </c>
      <c r="I2488" s="20">
        <f>F2488/G2488</f>
        <v>0.7029119056395134</v>
      </c>
      <c r="J2488" s="19">
        <f>E2488-F2488</f>
        <v>-6000</v>
      </c>
      <c r="K2488" s="19">
        <f>F2488-E2488</f>
        <v>6000</v>
      </c>
      <c r="L2488" s="20">
        <f>H2488-I2488</f>
        <v>-0.4423147806855879</v>
      </c>
      <c r="M2488" s="20">
        <f>I2488-H2488</f>
        <v>0.4423147806855879</v>
      </c>
      <c r="N2488" s="19">
        <v>4748</v>
      </c>
      <c r="O2488" s="19">
        <v>8007</v>
      </c>
      <c r="P2488" s="19">
        <v>13008</v>
      </c>
      <c r="Q2488" s="20">
        <f>N2488/P2488</f>
        <v>0.3650061500615006</v>
      </c>
      <c r="R2488" s="20">
        <f>O2488/P2488</f>
        <v>0.6155442804428044</v>
      </c>
      <c r="S2488" s="19">
        <f>N2488-O2488</f>
        <v>-3259</v>
      </c>
      <c r="T2488" s="20">
        <f>Q2488-R2488</f>
        <v>-0.2505381303813038</v>
      </c>
      <c r="U2488" s="19">
        <f>E2488-N2488</f>
        <v>-1213</v>
      </c>
      <c r="V2488" s="19">
        <f>F2488-O2488</f>
        <v>1528</v>
      </c>
      <c r="W2488" s="20">
        <f>H2488-Q2488</f>
        <v>-0.104409025107575</v>
      </c>
      <c r="X2488" s="21">
        <f>I2488-R2488</f>
        <v>0.08736762519670904</v>
      </c>
      <c r="Y2488" s="22">
        <v>432.68</v>
      </c>
      <c r="Z2488" s="23">
        <f>C2488/Y2488</f>
        <v>93.45243598040122</v>
      </c>
      <c r="AA2488" s="24">
        <v>47177</v>
      </c>
      <c r="AB2488" t="s" s="25">
        <v>6021</v>
      </c>
      <c r="AC2488" s="26">
        <v>47</v>
      </c>
      <c r="AD2488" s="26">
        <v>177</v>
      </c>
      <c r="AE2488" t="s" s="42">
        <v>6022</v>
      </c>
      <c r="AF2488" s="43"/>
      <c r="AG2488" t="s" s="33">
        <v>6023</v>
      </c>
      <c r="AI2488" t="s" s="33">
        <v>108</v>
      </c>
      <c r="AJ2488" s="33"/>
      <c r="AK2488" s="33"/>
      <c r="AL2488" s="33"/>
      <c r="AM2488" t="s" s="44">
        <v>97</v>
      </c>
      <c r="AN2488" s="36">
        <v>39839</v>
      </c>
      <c r="AO2488" s="37">
        <v>125</v>
      </c>
      <c r="AP2488" s="37">
        <v>21764</v>
      </c>
      <c r="AQ2488" s="38">
        <v>546.298888888889</v>
      </c>
      <c r="AR2488" s="37">
        <v>18657</v>
      </c>
      <c r="AS2488" s="38">
        <v>468.31</v>
      </c>
      <c r="AT2488" s="37">
        <v>185</v>
      </c>
      <c r="AU2488" s="38">
        <v>4.63888888888889</v>
      </c>
      <c r="AV2488" s="37">
        <v>1638</v>
      </c>
      <c r="AW2488" s="38">
        <v>41.1188888888889</v>
      </c>
      <c r="AX2488" s="37">
        <v>500</v>
      </c>
      <c r="AY2488" s="38">
        <v>12.55</v>
      </c>
      <c r="BB2488" s="37">
        <v>6</v>
      </c>
      <c r="BC2488" s="38">
        <v>0.15</v>
      </c>
      <c r="BJ2488" s="39">
        <v>0</v>
      </c>
      <c r="BK2488" s="40">
        <v>0</v>
      </c>
      <c r="BL2488" s="37">
        <v>678</v>
      </c>
      <c r="BM2488" s="38">
        <v>17.0188888888889</v>
      </c>
      <c r="BP2488" s="37">
        <v>100</v>
      </c>
      <c r="BQ2488" s="38">
        <v>2.51010316524009</v>
      </c>
      <c r="BV2488" s="39">
        <v>100</v>
      </c>
      <c r="BW2488" s="40">
        <v>2.51010316524009</v>
      </c>
      <c r="CH2488" s="39">
        <v>0</v>
      </c>
      <c r="CI2488" s="40">
        <v>0</v>
      </c>
    </row>
    <row r="2489" s="14" customFormat="1" ht="14.65" customHeight="1">
      <c r="A2489" t="s" s="15">
        <v>5857</v>
      </c>
      <c r="B2489" t="s" s="16">
        <v>291</v>
      </c>
      <c r="C2489" s="17">
        <v>126302</v>
      </c>
      <c r="D2489" t="s" s="18">
        <v>5</v>
      </c>
      <c r="E2489" s="19">
        <v>13003</v>
      </c>
      <c r="F2489" s="19">
        <v>34179</v>
      </c>
      <c r="G2489" s="19">
        <v>49411</v>
      </c>
      <c r="H2489" s="20">
        <f>E2489/G2489</f>
        <v>0.2631600250956265</v>
      </c>
      <c r="I2489" s="20">
        <f>F2489/G2489</f>
        <v>0.6917285624658477</v>
      </c>
      <c r="J2489" s="19">
        <f>E2489-F2489</f>
        <v>-21176</v>
      </c>
      <c r="K2489" s="19">
        <f>F2489-E2489</f>
        <v>21176</v>
      </c>
      <c r="L2489" s="20">
        <f>H2489-I2489</f>
        <v>-0.4285685373702212</v>
      </c>
      <c r="M2489" s="20">
        <f>I2489-H2489</f>
        <v>0.4285685373702212</v>
      </c>
      <c r="N2489" s="19">
        <v>14318</v>
      </c>
      <c r="O2489" s="19">
        <v>32787</v>
      </c>
      <c r="P2489" s="19">
        <v>48003</v>
      </c>
      <c r="Q2489" s="20">
        <f>N2489/P2489</f>
        <v>0.298273024602629</v>
      </c>
      <c r="R2489" s="20">
        <f>O2489/P2489</f>
        <v>0.6830198112617961</v>
      </c>
      <c r="S2489" s="19">
        <f>N2489-O2489</f>
        <v>-18469</v>
      </c>
      <c r="T2489" s="20">
        <f>Q2489-R2489</f>
        <v>-0.3847467866591671</v>
      </c>
      <c r="U2489" s="19">
        <f>E2489-N2489</f>
        <v>-1315</v>
      </c>
      <c r="V2489" s="19">
        <f>F2489-O2489</f>
        <v>1392</v>
      </c>
      <c r="W2489" s="20">
        <f>H2489-Q2489</f>
        <v>-0.03511299950700253</v>
      </c>
      <c r="X2489" s="21">
        <f>I2489-R2489</f>
        <v>0.008708751204051568</v>
      </c>
      <c r="Y2489" s="22">
        <v>326.47</v>
      </c>
      <c r="Z2489" s="23">
        <f>C2489/Y2489</f>
        <v>386.8716880570956</v>
      </c>
      <c r="AA2489" s="24">
        <v>47179</v>
      </c>
      <c r="AB2489" t="s" s="25">
        <v>6024</v>
      </c>
      <c r="AC2489" s="26">
        <v>47</v>
      </c>
      <c r="AD2489" s="26">
        <v>179</v>
      </c>
      <c r="AE2489" t="s" s="42">
        <v>5882</v>
      </c>
      <c r="AF2489" t="s" s="43">
        <v>5883</v>
      </c>
      <c r="AG2489" t="s" s="34">
        <v>5884</v>
      </c>
      <c r="AH2489" s="31">
        <v>200648</v>
      </c>
      <c r="AI2489" t="s" s="32">
        <v>96</v>
      </c>
      <c r="AJ2489" t="s" s="33">
        <v>5885</v>
      </c>
      <c r="AK2489" s="33"/>
      <c r="AL2489" s="33"/>
      <c r="AM2489" t="s" s="44">
        <v>97</v>
      </c>
      <c r="AN2489" s="36">
        <v>122979</v>
      </c>
      <c r="AO2489" s="37">
        <v>247</v>
      </c>
      <c r="AP2489" s="37">
        <v>69909</v>
      </c>
      <c r="AQ2489" s="38">
        <v>568.46</v>
      </c>
      <c r="AR2489" s="37">
        <v>51327</v>
      </c>
      <c r="AS2489" s="38">
        <v>417.36</v>
      </c>
      <c r="AT2489" s="37">
        <v>736</v>
      </c>
      <c r="AU2489" s="38">
        <v>5.98</v>
      </c>
      <c r="AV2489" s="37">
        <v>12877</v>
      </c>
      <c r="AW2489" s="38">
        <v>104.708888888889</v>
      </c>
      <c r="AX2489" s="37">
        <v>3000</v>
      </c>
      <c r="AY2489" s="38">
        <v>24.39</v>
      </c>
      <c r="AZ2489" s="37">
        <v>45</v>
      </c>
      <c r="BA2489" s="38">
        <v>0.37</v>
      </c>
      <c r="BB2489" s="37">
        <v>12</v>
      </c>
      <c r="BC2489" s="38">
        <v>0.1</v>
      </c>
      <c r="BJ2489" s="39">
        <v>0</v>
      </c>
      <c r="BK2489" s="40">
        <v>0</v>
      </c>
      <c r="BL2489" s="37">
        <v>1397</v>
      </c>
      <c r="BM2489" s="38">
        <v>11.3588888888889</v>
      </c>
      <c r="BV2489" s="39">
        <v>0</v>
      </c>
      <c r="BW2489" s="40">
        <v>0</v>
      </c>
      <c r="BX2489" s="37">
        <v>308</v>
      </c>
      <c r="BY2489" s="38">
        <v>2.5</v>
      </c>
      <c r="CH2489" s="39">
        <v>0</v>
      </c>
      <c r="CI2489" s="40">
        <v>0</v>
      </c>
      <c r="CJ2489" s="37">
        <v>207</v>
      </c>
      <c r="CK2489" s="38">
        <v>1.68</v>
      </c>
    </row>
    <row r="2490" s="14" customFormat="1" ht="14.65" customHeight="1">
      <c r="A2490" t="s" s="15">
        <v>5857</v>
      </c>
      <c r="B2490" t="s" s="16">
        <v>1497</v>
      </c>
      <c r="C2490" s="17">
        <v>16748</v>
      </c>
      <c r="D2490" t="s" s="18">
        <v>5</v>
      </c>
      <c r="E2490" s="19">
        <v>717</v>
      </c>
      <c r="F2490" s="19">
        <v>5034</v>
      </c>
      <c r="G2490" s="19">
        <v>5842</v>
      </c>
      <c r="H2490" s="20">
        <f>E2490/G2490</f>
        <v>0.1227319411160561</v>
      </c>
      <c r="I2490" s="20">
        <f>F2490/G2490</f>
        <v>0.8616912016432728</v>
      </c>
      <c r="J2490" s="19">
        <f>E2490-F2490</f>
        <v>-4317</v>
      </c>
      <c r="K2490" s="19">
        <f>F2490-E2490</f>
        <v>4317</v>
      </c>
      <c r="L2490" s="20">
        <f>H2490-I2490</f>
        <v>-0.7389592605272167</v>
      </c>
      <c r="M2490" s="20">
        <f>I2490-H2490</f>
        <v>0.7389592605272167</v>
      </c>
      <c r="N2490" s="19">
        <v>1163</v>
      </c>
      <c r="O2490" s="19">
        <v>4251</v>
      </c>
      <c r="P2490" s="19">
        <v>5484</v>
      </c>
      <c r="Q2490" s="20">
        <f>N2490/P2490</f>
        <v>0.212071480671043</v>
      </c>
      <c r="R2490" s="20">
        <f>O2490/P2490</f>
        <v>0.7751641137855579</v>
      </c>
      <c r="S2490" s="19">
        <f>N2490-O2490</f>
        <v>-3088</v>
      </c>
      <c r="T2490" s="20">
        <f>Q2490-R2490</f>
        <v>-0.563092633114515</v>
      </c>
      <c r="U2490" s="19">
        <f>E2490-N2490</f>
        <v>-446</v>
      </c>
      <c r="V2490" s="19">
        <f>F2490-O2490</f>
        <v>783</v>
      </c>
      <c r="W2490" s="20">
        <f>H2490-Q2490</f>
        <v>-0.08933953955498689</v>
      </c>
      <c r="X2490" s="21">
        <f>I2490-R2490</f>
        <v>0.0865270878577149</v>
      </c>
      <c r="Y2490" s="22">
        <v>734.1</v>
      </c>
      <c r="Z2490" s="23">
        <f>C2490/Y2490</f>
        <v>22.81433047268764</v>
      </c>
      <c r="AA2490" s="24">
        <v>47181</v>
      </c>
      <c r="AB2490" t="s" s="25">
        <v>6025</v>
      </c>
      <c r="AC2490" s="26">
        <v>47</v>
      </c>
      <c r="AD2490" s="26">
        <v>181</v>
      </c>
      <c r="AE2490" s="42"/>
      <c r="AF2490" s="43"/>
      <c r="AG2490" s="34"/>
      <c r="AI2490" s="32"/>
      <c r="AJ2490" s="33"/>
      <c r="AK2490" s="33"/>
      <c r="AL2490" s="33"/>
      <c r="AM2490" t="s" s="44">
        <v>120</v>
      </c>
      <c r="AN2490" s="36">
        <v>17021</v>
      </c>
      <c r="AO2490" s="37">
        <v>63</v>
      </c>
      <c r="AP2490" s="37">
        <v>6670</v>
      </c>
      <c r="AQ2490" s="38">
        <v>391.87</v>
      </c>
      <c r="AR2490" s="37">
        <v>5252</v>
      </c>
      <c r="AS2490" s="38">
        <v>308.56</v>
      </c>
      <c r="AV2490" s="37">
        <v>1339</v>
      </c>
      <c r="AW2490" s="38">
        <v>78.67</v>
      </c>
      <c r="AX2490" s="37">
        <v>75</v>
      </c>
      <c r="AY2490" s="38">
        <v>4.41</v>
      </c>
      <c r="BB2490" s="37">
        <v>4</v>
      </c>
      <c r="BC2490" s="38">
        <v>0.24</v>
      </c>
      <c r="BJ2490" s="39">
        <v>0</v>
      </c>
      <c r="BK2490" s="40">
        <v>0</v>
      </c>
      <c r="BV2490" s="39">
        <v>0</v>
      </c>
      <c r="BW2490" s="40">
        <v>0</v>
      </c>
      <c r="CH2490" s="39">
        <v>0</v>
      </c>
      <c r="CI2490" s="40">
        <v>0</v>
      </c>
    </row>
    <row r="2491" s="14" customFormat="1" ht="14.65" customHeight="1">
      <c r="A2491" t="s" s="15">
        <v>5857</v>
      </c>
      <c r="B2491" t="s" s="16">
        <v>6026</v>
      </c>
      <c r="C2491" s="17">
        <v>33960</v>
      </c>
      <c r="D2491" t="s" s="18">
        <v>5</v>
      </c>
      <c r="E2491" s="19">
        <v>2770</v>
      </c>
      <c r="F2491" s="19">
        <v>9001</v>
      </c>
      <c r="G2491" s="19">
        <v>12127</v>
      </c>
      <c r="H2491" s="20">
        <f>E2491/G2491</f>
        <v>0.22841593139276</v>
      </c>
      <c r="I2491" s="20">
        <f>F2491/G2491</f>
        <v>0.7422280860888926</v>
      </c>
      <c r="J2491" s="19">
        <f>E2491-F2491</f>
        <v>-6231</v>
      </c>
      <c r="K2491" s="19">
        <f>F2491-E2491</f>
        <v>6231</v>
      </c>
      <c r="L2491" s="20">
        <f>H2491-I2491</f>
        <v>-0.5138121546961326</v>
      </c>
      <c r="M2491" s="20">
        <f>I2491-H2491</f>
        <v>0.5138121546961326</v>
      </c>
      <c r="N2491" s="19">
        <v>3547</v>
      </c>
      <c r="O2491" s="19">
        <v>8601</v>
      </c>
      <c r="P2491" s="19">
        <v>12332</v>
      </c>
      <c r="Q2491" s="20">
        <f>N2491/P2491</f>
        <v>0.2876256892637042</v>
      </c>
      <c r="R2491" s="20">
        <f>O2491/P2491</f>
        <v>0.6974537787868959</v>
      </c>
      <c r="S2491" s="19">
        <f>N2491-O2491</f>
        <v>-5054</v>
      </c>
      <c r="T2491" s="20">
        <f>Q2491-R2491</f>
        <v>-0.4098280895231917</v>
      </c>
      <c r="U2491" s="19">
        <f>E2491-N2491</f>
        <v>-777</v>
      </c>
      <c r="V2491" s="19">
        <f>F2491-O2491</f>
        <v>400</v>
      </c>
      <c r="W2491" s="20">
        <f>H2491-Q2491</f>
        <v>-0.05920975787094424</v>
      </c>
      <c r="X2491" s="21">
        <f>I2491-R2491</f>
        <v>0.04477430730199672</v>
      </c>
      <c r="Y2491" s="22">
        <v>580.36</v>
      </c>
      <c r="Z2491" s="23">
        <f>C2491/Y2491</f>
        <v>58.51540423185609</v>
      </c>
      <c r="AA2491" s="24">
        <v>47183</v>
      </c>
      <c r="AB2491" t="s" s="25">
        <v>6027</v>
      </c>
      <c r="AC2491" s="26">
        <v>47</v>
      </c>
      <c r="AD2491" s="26">
        <v>183</v>
      </c>
      <c r="AE2491" t="s" s="42">
        <v>6028</v>
      </c>
      <c r="AF2491" t="s" s="43">
        <v>2643</v>
      </c>
      <c r="AG2491" t="s" s="33">
        <v>6029</v>
      </c>
      <c r="AI2491" t="s" s="33">
        <v>108</v>
      </c>
      <c r="AJ2491" t="s" s="33">
        <v>2645</v>
      </c>
      <c r="AK2491" s="33"/>
      <c r="AL2491" s="33"/>
      <c r="AM2491" t="s" s="44">
        <v>97</v>
      </c>
      <c r="AN2491" s="36">
        <v>35021</v>
      </c>
      <c r="AO2491" s="37">
        <v>119</v>
      </c>
      <c r="AP2491" s="37">
        <v>23377</v>
      </c>
      <c r="AQ2491" s="38">
        <v>667.508888888889</v>
      </c>
      <c r="AR2491" s="37">
        <v>20271</v>
      </c>
      <c r="AS2491" s="38">
        <v>578.8200000000001</v>
      </c>
      <c r="AT2491" s="37">
        <v>295</v>
      </c>
      <c r="AU2491" s="38">
        <v>8.42</v>
      </c>
      <c r="AV2491" s="37">
        <v>2258</v>
      </c>
      <c r="AW2491" s="38">
        <v>64.48</v>
      </c>
      <c r="AX2491" s="37">
        <v>245</v>
      </c>
      <c r="AY2491" s="38">
        <v>7</v>
      </c>
      <c r="BJ2491" s="39">
        <v>0</v>
      </c>
      <c r="BK2491" s="40">
        <v>0</v>
      </c>
      <c r="BV2491" s="39">
        <v>0</v>
      </c>
      <c r="BW2491" s="40">
        <v>0</v>
      </c>
      <c r="BX2491" s="37">
        <v>308</v>
      </c>
      <c r="BY2491" s="38">
        <v>8.78888888888889</v>
      </c>
      <c r="CH2491" s="39">
        <v>0</v>
      </c>
      <c r="CI2491" s="40">
        <v>0</v>
      </c>
    </row>
    <row r="2492" s="14" customFormat="1" ht="14.65" customHeight="1">
      <c r="A2492" t="s" s="15">
        <v>5857</v>
      </c>
      <c r="B2492" t="s" s="16">
        <v>533</v>
      </c>
      <c r="C2492" s="17">
        <v>26521</v>
      </c>
      <c r="D2492" t="s" s="18">
        <v>5</v>
      </c>
      <c r="E2492" s="19">
        <v>1842</v>
      </c>
      <c r="F2492" s="19">
        <v>7657</v>
      </c>
      <c r="G2492" s="19">
        <v>9776</v>
      </c>
      <c r="H2492" s="20">
        <f>E2492/G2492</f>
        <v>0.1884206219312602</v>
      </c>
      <c r="I2492" s="20">
        <f>F2492/G2492</f>
        <v>0.7832446808510638</v>
      </c>
      <c r="J2492" s="19">
        <f>E2492-F2492</f>
        <v>-5815</v>
      </c>
      <c r="K2492" s="19">
        <f>F2492-E2492</f>
        <v>5815</v>
      </c>
      <c r="L2492" s="20">
        <f>H2492-I2492</f>
        <v>-0.5948240589198036</v>
      </c>
      <c r="M2492" s="20">
        <f>I2492-H2492</f>
        <v>0.5948240589198036</v>
      </c>
      <c r="N2492" s="19">
        <v>2793</v>
      </c>
      <c r="O2492" s="19">
        <v>6192</v>
      </c>
      <c r="P2492" s="19">
        <v>9133</v>
      </c>
      <c r="Q2492" s="20">
        <f>N2492/P2492</f>
        <v>0.3058140808058688</v>
      </c>
      <c r="R2492" s="20">
        <f>O2492/P2492</f>
        <v>0.6779809482097887</v>
      </c>
      <c r="S2492" s="19">
        <f>N2492-O2492</f>
        <v>-3399</v>
      </c>
      <c r="T2492" s="20">
        <f>Q2492-R2492</f>
        <v>-0.3721668674039199</v>
      </c>
      <c r="U2492" s="19">
        <f>E2492-N2492</f>
        <v>-951</v>
      </c>
      <c r="V2492" s="19">
        <f>F2492-O2492</f>
        <v>1465</v>
      </c>
      <c r="W2492" s="20">
        <f>H2492-Q2492</f>
        <v>-0.1173934588746086</v>
      </c>
      <c r="X2492" s="21">
        <f>I2492-R2492</f>
        <v>0.1052637326412751</v>
      </c>
      <c r="Y2492" s="22">
        <v>376.67</v>
      </c>
      <c r="Z2492" s="23">
        <f>C2492/Y2492</f>
        <v>70.40911142379271</v>
      </c>
      <c r="AA2492" s="24">
        <v>47185</v>
      </c>
      <c r="AB2492" t="s" s="25">
        <v>6030</v>
      </c>
      <c r="AC2492" s="26">
        <v>47</v>
      </c>
      <c r="AD2492" s="26">
        <v>185</v>
      </c>
      <c r="AE2492" s="42"/>
      <c r="AF2492" s="43"/>
      <c r="AG2492" s="34"/>
      <c r="AI2492" s="32"/>
      <c r="AJ2492" s="33"/>
      <c r="AK2492" s="33"/>
      <c r="AL2492" s="33"/>
      <c r="AM2492" t="s" s="44">
        <v>120</v>
      </c>
      <c r="AN2492" s="36">
        <v>25841</v>
      </c>
      <c r="AO2492" s="37">
        <v>89</v>
      </c>
      <c r="AP2492" s="37">
        <v>12054</v>
      </c>
      <c r="AQ2492" s="38">
        <v>466.47</v>
      </c>
      <c r="AR2492" s="37">
        <v>10083</v>
      </c>
      <c r="AS2492" s="38">
        <v>390.188888888889</v>
      </c>
      <c r="AV2492" s="37">
        <v>1680</v>
      </c>
      <c r="AW2492" s="38">
        <v>65.01000000000001</v>
      </c>
      <c r="AX2492" s="37">
        <v>290</v>
      </c>
      <c r="AY2492" s="38">
        <v>11.22</v>
      </c>
      <c r="BB2492" s="37">
        <v>1</v>
      </c>
      <c r="BC2492" s="38">
        <v>0.04</v>
      </c>
      <c r="BJ2492" s="39">
        <v>0</v>
      </c>
      <c r="BK2492" s="40">
        <v>0</v>
      </c>
      <c r="BV2492" s="39">
        <v>0</v>
      </c>
      <c r="BW2492" s="40">
        <v>0</v>
      </c>
      <c r="CH2492" s="39">
        <v>0</v>
      </c>
      <c r="CI2492" s="40">
        <v>0</v>
      </c>
    </row>
    <row r="2493" s="14" customFormat="1" ht="14.65" customHeight="1">
      <c r="A2493" t="s" s="15">
        <v>5857</v>
      </c>
      <c r="B2493" t="s" s="16">
        <v>1895</v>
      </c>
      <c r="C2493" s="17">
        <v>211672</v>
      </c>
      <c r="D2493" t="s" s="18">
        <v>5</v>
      </c>
      <c r="E2493" s="19">
        <v>30992</v>
      </c>
      <c r="F2493" s="19">
        <v>68160</v>
      </c>
      <c r="G2493" s="19">
        <v>104700</v>
      </c>
      <c r="H2493" s="20">
        <f>E2493/G2493</f>
        <v>0.2960076408787011</v>
      </c>
      <c r="I2493" s="20">
        <f>F2493/G2493</f>
        <v>0.6510028653295129</v>
      </c>
      <c r="J2493" s="19">
        <f>E2493-F2493</f>
        <v>-37168</v>
      </c>
      <c r="K2493" s="19">
        <f>F2493-E2493</f>
        <v>37168</v>
      </c>
      <c r="L2493" s="20">
        <f>H2493-I2493</f>
        <v>-0.3549952244508118</v>
      </c>
      <c r="M2493" s="20">
        <f>I2493-H2493</f>
        <v>0.3549952244508118</v>
      </c>
      <c r="N2493" s="19">
        <v>24328</v>
      </c>
      <c r="O2493" s="19">
        <v>68090</v>
      </c>
      <c r="P2493" s="19">
        <v>93606</v>
      </c>
      <c r="Q2493" s="20">
        <f>N2493/P2493</f>
        <v>0.2598978697946713</v>
      </c>
      <c r="R2493" s="20">
        <f>O2493/P2493</f>
        <v>0.7274106360703374</v>
      </c>
      <c r="S2493" s="19">
        <f>N2493-O2493</f>
        <v>-43762</v>
      </c>
      <c r="T2493" s="20">
        <f>Q2493-R2493</f>
        <v>-0.4675127662756661</v>
      </c>
      <c r="U2493" s="19">
        <f>E2493-N2493</f>
        <v>6664</v>
      </c>
      <c r="V2493" s="19">
        <f>F2493-O2493</f>
        <v>70</v>
      </c>
      <c r="W2493" s="20">
        <f>H2493-Q2493</f>
        <v>0.0361097710840298</v>
      </c>
      <c r="X2493" s="21">
        <f>I2493-R2493</f>
        <v>-0.0764077707408245</v>
      </c>
      <c r="Y2493" s="22">
        <v>582.6</v>
      </c>
      <c r="Z2493" s="23">
        <f>C2493/Y2493</f>
        <v>363.3230346721593</v>
      </c>
      <c r="AA2493" s="24">
        <v>47187</v>
      </c>
      <c r="AB2493" t="s" s="25">
        <v>6031</v>
      </c>
      <c r="AC2493" s="26">
        <v>47</v>
      </c>
      <c r="AD2493" s="26">
        <v>187</v>
      </c>
      <c r="AE2493" t="s" s="42">
        <v>5878</v>
      </c>
      <c r="AF2493" t="s" s="43">
        <v>5865</v>
      </c>
      <c r="AG2493" t="s" s="34">
        <v>5879</v>
      </c>
      <c r="AH2493" s="31">
        <v>1830345</v>
      </c>
      <c r="AI2493" t="s" s="32">
        <v>96</v>
      </c>
      <c r="AJ2493" t="s" s="33">
        <v>5867</v>
      </c>
      <c r="AK2493" s="33"/>
      <c r="AL2493" s="33"/>
      <c r="AM2493" t="s" s="44">
        <v>97</v>
      </c>
      <c r="AN2493" s="36">
        <v>183182</v>
      </c>
      <c r="AO2493" s="37">
        <v>200</v>
      </c>
      <c r="AP2493" s="37">
        <v>113633</v>
      </c>
      <c r="AQ2493" s="38">
        <v>620.33</v>
      </c>
      <c r="AR2493" s="37">
        <v>66790</v>
      </c>
      <c r="AS2493" s="38">
        <v>364.61</v>
      </c>
      <c r="AT2493" s="37">
        <v>323</v>
      </c>
      <c r="AU2493" s="38">
        <v>1.76</v>
      </c>
      <c r="AV2493" s="37">
        <v>26539</v>
      </c>
      <c r="AW2493" s="38">
        <v>144.878888888889</v>
      </c>
      <c r="AX2493" s="37">
        <v>16836</v>
      </c>
      <c r="AY2493" s="38">
        <v>91.9088888888889</v>
      </c>
      <c r="AZ2493" s="37">
        <v>474</v>
      </c>
      <c r="BA2493" s="38">
        <v>2.58888888888889</v>
      </c>
      <c r="BB2493" s="37">
        <v>114</v>
      </c>
      <c r="BC2493" s="38">
        <v>0.62</v>
      </c>
      <c r="BJ2493" s="39">
        <v>0</v>
      </c>
      <c r="BK2493" s="40">
        <v>0</v>
      </c>
      <c r="BL2493" s="37">
        <v>1231</v>
      </c>
      <c r="BM2493" s="38">
        <v>6.71888888888889</v>
      </c>
      <c r="BV2493" s="39">
        <v>0</v>
      </c>
      <c r="BW2493" s="40">
        <v>0</v>
      </c>
      <c r="BX2493" s="37">
        <v>100</v>
      </c>
      <c r="BY2493" s="38">
        <v>0.55</v>
      </c>
      <c r="CF2493" s="37">
        <v>1226</v>
      </c>
      <c r="CG2493" s="38">
        <v>6.69</v>
      </c>
      <c r="CH2493" s="39">
        <v>1226</v>
      </c>
      <c r="CI2493" s="40">
        <v>6.69</v>
      </c>
    </row>
    <row r="2494" s="14" customFormat="1" ht="14.65" customHeight="1">
      <c r="A2494" t="s" s="15">
        <v>5857</v>
      </c>
      <c r="B2494" t="s" s="16">
        <v>2549</v>
      </c>
      <c r="C2494" s="17">
        <v>128911</v>
      </c>
      <c r="D2494" t="s" s="18">
        <v>5</v>
      </c>
      <c r="E2494" s="19">
        <v>14356</v>
      </c>
      <c r="F2494" s="19">
        <v>39304</v>
      </c>
      <c r="G2494" s="19">
        <v>56286</v>
      </c>
      <c r="H2494" s="20">
        <f>E2494/G2494</f>
        <v>0.2550545428703407</v>
      </c>
      <c r="I2494" s="20">
        <f>F2494/G2494</f>
        <v>0.698290871619941</v>
      </c>
      <c r="J2494" s="19">
        <f>E2494-F2494</f>
        <v>-24948</v>
      </c>
      <c r="K2494" s="19">
        <f>F2494-E2494</f>
        <v>24948</v>
      </c>
      <c r="L2494" s="20">
        <f>H2494-I2494</f>
        <v>-0.4432363287496002</v>
      </c>
      <c r="M2494" s="20">
        <f>I2494-H2494</f>
        <v>0.4432363287496002</v>
      </c>
      <c r="N2494" s="19">
        <v>14669</v>
      </c>
      <c r="O2494" s="19">
        <v>36076</v>
      </c>
      <c r="P2494" s="19">
        <v>51437</v>
      </c>
      <c r="Q2494" s="20">
        <f>N2494/P2494</f>
        <v>0.2851838170966425</v>
      </c>
      <c r="R2494" s="20">
        <f>O2494/P2494</f>
        <v>0.7013628322025002</v>
      </c>
      <c r="S2494" s="19">
        <f>N2494-O2494</f>
        <v>-21407</v>
      </c>
      <c r="T2494" s="20">
        <f>Q2494-R2494</f>
        <v>-0.4161790151058577</v>
      </c>
      <c r="U2494" s="19">
        <f>E2494-N2494</f>
        <v>-313</v>
      </c>
      <c r="V2494" s="19">
        <f>F2494-O2494</f>
        <v>3228</v>
      </c>
      <c r="W2494" s="20">
        <f>H2494-Q2494</f>
        <v>-0.03012927422630174</v>
      </c>
      <c r="X2494" s="21">
        <f>I2494-R2494</f>
        <v>-0.003071960582559208</v>
      </c>
      <c r="Y2494" s="22">
        <v>570.83</v>
      </c>
      <c r="Z2494" s="23">
        <f>C2494/Y2494</f>
        <v>225.8308077711403</v>
      </c>
      <c r="AA2494" s="24">
        <v>47189</v>
      </c>
      <c r="AB2494" t="s" s="25">
        <v>6032</v>
      </c>
      <c r="AC2494" s="26">
        <v>47</v>
      </c>
      <c r="AD2494" s="26">
        <v>189</v>
      </c>
      <c r="AE2494" t="s" s="42">
        <v>5878</v>
      </c>
      <c r="AF2494" t="s" s="43">
        <v>5865</v>
      </c>
      <c r="AG2494" t="s" s="34">
        <v>5879</v>
      </c>
      <c r="AH2494" s="31">
        <v>1830345</v>
      </c>
      <c r="AI2494" t="s" s="32">
        <v>96</v>
      </c>
      <c r="AJ2494" t="s" s="33">
        <v>5867</v>
      </c>
      <c r="AK2494" s="33"/>
      <c r="AL2494" s="33"/>
      <c r="AM2494" t="s" s="44">
        <v>97</v>
      </c>
      <c r="AN2494" s="36">
        <v>113993</v>
      </c>
      <c r="AO2494" s="37">
        <v>165</v>
      </c>
      <c r="AP2494" s="37">
        <v>53425</v>
      </c>
      <c r="AQ2494" s="38">
        <v>468.67</v>
      </c>
      <c r="AR2494" s="37">
        <v>41655</v>
      </c>
      <c r="AS2494" s="38">
        <v>365.42</v>
      </c>
      <c r="AT2494" s="37">
        <v>1674</v>
      </c>
      <c r="AU2494" s="38">
        <v>14.6888888888889</v>
      </c>
      <c r="AV2494" s="37">
        <v>7843</v>
      </c>
      <c r="AW2494" s="38">
        <v>68.7988888888889</v>
      </c>
      <c r="AX2494" s="37">
        <v>900</v>
      </c>
      <c r="AY2494" s="38">
        <v>7.9</v>
      </c>
      <c r="BB2494" s="37">
        <v>27</v>
      </c>
      <c r="BC2494" s="38">
        <v>0.24</v>
      </c>
      <c r="BJ2494" s="39">
        <v>0</v>
      </c>
      <c r="BK2494" s="40">
        <v>0</v>
      </c>
      <c r="BL2494" s="37">
        <v>1326</v>
      </c>
      <c r="BM2494" s="38">
        <v>11.63</v>
      </c>
      <c r="BV2494" s="39">
        <v>0</v>
      </c>
      <c r="BW2494" s="40">
        <v>0</v>
      </c>
      <c r="CH2494" s="39">
        <v>0</v>
      </c>
      <c r="CI2494" s="40">
        <v>0</v>
      </c>
    </row>
    <row r="2495" s="14" customFormat="1" ht="14.65" customHeight="1">
      <c r="A2495" t="s" s="15">
        <v>6033</v>
      </c>
      <c r="B2495" t="s" s="16">
        <v>2334</v>
      </c>
      <c r="C2495" s="17">
        <v>57580</v>
      </c>
      <c r="D2495" t="s" s="18">
        <v>5</v>
      </c>
      <c r="E2495" s="19">
        <v>3358</v>
      </c>
      <c r="F2495" s="19">
        <v>13165</v>
      </c>
      <c r="G2495" s="19">
        <v>16887</v>
      </c>
      <c r="H2495" s="20">
        <f>E2495/G2495</f>
        <v>0.1988511873038432</v>
      </c>
      <c r="I2495" s="20">
        <f>F2495/G2495</f>
        <v>0.7795937703558951</v>
      </c>
      <c r="J2495" s="19">
        <f>E2495-F2495</f>
        <v>-9807</v>
      </c>
      <c r="K2495" s="19">
        <f>F2495-E2495</f>
        <v>9807</v>
      </c>
      <c r="L2495" s="20">
        <f>H2495-I2495</f>
        <v>-0.5807425830520518</v>
      </c>
      <c r="M2495" s="20">
        <f>I2495-H2495</f>
        <v>0.5807425830520518</v>
      </c>
      <c r="N2495" s="19">
        <v>3796</v>
      </c>
      <c r="O2495" s="19">
        <v>12235</v>
      </c>
      <c r="P2495" s="19">
        <v>16167</v>
      </c>
      <c r="Q2495" s="20">
        <f>N2495/P2495</f>
        <v>0.2347992824890208</v>
      </c>
      <c r="R2495" s="20">
        <f>O2495/P2495</f>
        <v>0.7567885198243335</v>
      </c>
      <c r="S2495" s="19">
        <f>N2495-O2495</f>
        <v>-8439</v>
      </c>
      <c r="T2495" s="20">
        <f>Q2495-R2495</f>
        <v>-0.5219892373353127</v>
      </c>
      <c r="U2495" s="19">
        <f>E2495-N2495</f>
        <v>-438</v>
      </c>
      <c r="V2495" s="19">
        <f>F2495-O2495</f>
        <v>930</v>
      </c>
      <c r="W2495" s="20">
        <f>H2495-Q2495</f>
        <v>-0.03594809518517766</v>
      </c>
      <c r="X2495" s="21">
        <f>I2495-R2495</f>
        <v>0.02280525053156157</v>
      </c>
      <c r="Y2495" s="22">
        <v>1062.6</v>
      </c>
      <c r="Z2495" s="23">
        <f>C2495/Y2495</f>
        <v>54.18784114436288</v>
      </c>
      <c r="AA2495" s="24">
        <v>48001</v>
      </c>
      <c r="AB2495" t="s" s="25">
        <v>6034</v>
      </c>
      <c r="AC2495" s="26">
        <v>48</v>
      </c>
      <c r="AD2495" s="26">
        <v>1</v>
      </c>
      <c r="AE2495" t="s" s="42">
        <v>6035</v>
      </c>
      <c r="AF2495" s="43"/>
      <c r="AG2495" t="s" s="33">
        <v>6036</v>
      </c>
      <c r="AI2495" t="s" s="33">
        <v>108</v>
      </c>
      <c r="AJ2495" s="33"/>
      <c r="AK2495" s="33"/>
      <c r="AL2495" s="33"/>
      <c r="AM2495" t="s" s="44">
        <v>97</v>
      </c>
      <c r="AN2495" s="36">
        <v>58458</v>
      </c>
      <c r="AO2495" s="37">
        <v>114</v>
      </c>
      <c r="AP2495" s="37">
        <v>29066</v>
      </c>
      <c r="AQ2495" s="38">
        <v>497.208888888889</v>
      </c>
      <c r="AR2495" s="37">
        <v>20569</v>
      </c>
      <c r="AS2495" s="38">
        <v>351.86</v>
      </c>
      <c r="AT2495" s="37">
        <v>1179</v>
      </c>
      <c r="AU2495" s="38">
        <v>20.17</v>
      </c>
      <c r="AV2495" s="37">
        <v>2477</v>
      </c>
      <c r="AW2495" s="38">
        <v>42.3688888888889</v>
      </c>
      <c r="AX2495" s="37">
        <v>4476</v>
      </c>
      <c r="AY2495" s="38">
        <v>76.56888888888891</v>
      </c>
      <c r="BB2495" s="37">
        <v>2</v>
      </c>
      <c r="BC2495" s="38">
        <v>0.0288888888888889</v>
      </c>
      <c r="BJ2495" s="39">
        <v>0</v>
      </c>
      <c r="BK2495" s="40">
        <v>0</v>
      </c>
      <c r="BL2495" s="37">
        <v>363</v>
      </c>
      <c r="BM2495" s="38">
        <v>6.20888888888889</v>
      </c>
      <c r="BV2495" s="39">
        <v>0</v>
      </c>
      <c r="BW2495" s="40">
        <v>0</v>
      </c>
      <c r="CH2495" s="39">
        <v>0</v>
      </c>
      <c r="CI2495" s="40">
        <v>0</v>
      </c>
    </row>
    <row r="2496" s="14" customFormat="1" ht="14.65" customHeight="1">
      <c r="A2496" t="s" s="15">
        <v>6033</v>
      </c>
      <c r="B2496" t="s" s="16">
        <v>6037</v>
      </c>
      <c r="C2496" s="17">
        <v>18105</v>
      </c>
      <c r="D2496" t="s" s="18">
        <v>5</v>
      </c>
      <c r="E2496" s="19">
        <v>836</v>
      </c>
      <c r="F2496" s="19">
        <v>3925</v>
      </c>
      <c r="G2496" s="19">
        <v>4926</v>
      </c>
      <c r="H2496" s="20">
        <f>E2496/G2496</f>
        <v>0.1697117336581405</v>
      </c>
      <c r="I2496" s="20">
        <f>F2496/G2496</f>
        <v>0.7967925294356476</v>
      </c>
      <c r="J2496" s="19">
        <f>E2496-F2496</f>
        <v>-3089</v>
      </c>
      <c r="K2496" s="19">
        <f>F2496-E2496</f>
        <v>3089</v>
      </c>
      <c r="L2496" s="20">
        <f>H2496-I2496</f>
        <v>-0.6270807957775071</v>
      </c>
      <c r="M2496" s="20">
        <f>I2496-H2496</f>
        <v>0.6270807957775071</v>
      </c>
      <c r="N2496" s="19">
        <v>794</v>
      </c>
      <c r="O2496" s="19">
        <v>3636</v>
      </c>
      <c r="P2496" s="19">
        <v>4476</v>
      </c>
      <c r="Q2496" s="20">
        <f>N2496/P2496</f>
        <v>0.177390527256479</v>
      </c>
      <c r="R2496" s="20">
        <f>O2496/P2496</f>
        <v>0.8123324396782842</v>
      </c>
      <c r="S2496" s="19">
        <f>N2496-O2496</f>
        <v>-2842</v>
      </c>
      <c r="T2496" s="20">
        <f>Q2496-R2496</f>
        <v>-0.6349419124218052</v>
      </c>
      <c r="U2496" s="19">
        <f>E2496-N2496</f>
        <v>42</v>
      </c>
      <c r="V2496" s="19">
        <f>F2496-O2496</f>
        <v>289</v>
      </c>
      <c r="W2496" s="20">
        <f>H2496-Q2496</f>
        <v>-0.007678793598338507</v>
      </c>
      <c r="X2496" s="21">
        <f>I2496-R2496</f>
        <v>-0.01553991024263657</v>
      </c>
      <c r="Y2496" s="22">
        <v>1500.71</v>
      </c>
      <c r="Z2496" s="23">
        <f>C2496/Y2496</f>
        <v>12.06428956960372</v>
      </c>
      <c r="AA2496" s="24">
        <v>48003</v>
      </c>
      <c r="AB2496" t="s" s="25">
        <v>6038</v>
      </c>
      <c r="AC2496" s="26">
        <v>48</v>
      </c>
      <c r="AD2496" s="26">
        <v>3</v>
      </c>
      <c r="AE2496" t="s" s="42">
        <v>6039</v>
      </c>
      <c r="AF2496" s="43"/>
      <c r="AG2496" t="s" s="33">
        <v>6040</v>
      </c>
      <c r="AI2496" t="s" s="33">
        <v>108</v>
      </c>
      <c r="AJ2496" s="33"/>
      <c r="AK2496" s="33"/>
      <c r="AL2496" s="33"/>
      <c r="AM2496" t="s" s="44">
        <v>97</v>
      </c>
      <c r="AN2496" s="36">
        <v>14786</v>
      </c>
      <c r="AO2496" s="37">
        <v>29</v>
      </c>
      <c r="AP2496" s="37">
        <v>8793</v>
      </c>
      <c r="AQ2496" s="38">
        <v>594.678888888889</v>
      </c>
      <c r="AR2496" s="37">
        <v>5605</v>
      </c>
      <c r="AS2496" s="38">
        <v>379.068888888889</v>
      </c>
      <c r="AV2496" s="37">
        <v>967</v>
      </c>
      <c r="AW2496" s="38">
        <v>65.40000000000001</v>
      </c>
      <c r="AX2496" s="37">
        <v>2100</v>
      </c>
      <c r="AY2496" s="38">
        <v>142.03</v>
      </c>
      <c r="BJ2496" s="39">
        <v>0</v>
      </c>
      <c r="BK2496" s="40">
        <v>0</v>
      </c>
      <c r="BL2496" s="37">
        <v>121</v>
      </c>
      <c r="BM2496" s="38">
        <v>8.17888888888889</v>
      </c>
      <c r="BV2496" s="39">
        <v>0</v>
      </c>
      <c r="BW2496" s="40">
        <v>0</v>
      </c>
      <c r="CH2496" s="39">
        <v>0</v>
      </c>
      <c r="CI2496" s="40">
        <v>0</v>
      </c>
    </row>
    <row r="2497" s="14" customFormat="1" ht="14.65" customHeight="1">
      <c r="A2497" t="s" s="15">
        <v>6033</v>
      </c>
      <c r="B2497" t="s" s="16">
        <v>6041</v>
      </c>
      <c r="C2497" s="17">
        <v>88255</v>
      </c>
      <c r="D2497" t="s" s="18">
        <v>5</v>
      </c>
      <c r="E2497" s="19">
        <v>7538</v>
      </c>
      <c r="F2497" s="19">
        <v>21666</v>
      </c>
      <c r="G2497" s="19">
        <v>29870</v>
      </c>
      <c r="H2497" s="20">
        <f>E2497/G2497</f>
        <v>0.2523602276531637</v>
      </c>
      <c r="I2497" s="20">
        <f>F2497/G2497</f>
        <v>0.7253431536658855</v>
      </c>
      <c r="J2497" s="19">
        <f>E2497-F2497</f>
        <v>-14128</v>
      </c>
      <c r="K2497" s="19">
        <f>F2497-E2497</f>
        <v>14128</v>
      </c>
      <c r="L2497" s="20">
        <f>H2497-I2497</f>
        <v>-0.4729829260127218</v>
      </c>
      <c r="M2497" s="20">
        <f>I2497-H2497</f>
        <v>0.4729829260127218</v>
      </c>
      <c r="N2497" s="19">
        <v>7833</v>
      </c>
      <c r="O2497" s="19">
        <v>20301</v>
      </c>
      <c r="P2497" s="19">
        <v>28403</v>
      </c>
      <c r="Q2497" s="20">
        <f>N2497/P2497</f>
        <v>0.275780727387952</v>
      </c>
      <c r="R2497" s="20">
        <f>O2497/P2497</f>
        <v>0.714748442065979</v>
      </c>
      <c r="S2497" s="19">
        <f>N2497-O2497</f>
        <v>-12468</v>
      </c>
      <c r="T2497" s="20">
        <f>Q2497-R2497</f>
        <v>-0.438967714678027</v>
      </c>
      <c r="U2497" s="19">
        <f>E2497-N2497</f>
        <v>-295</v>
      </c>
      <c r="V2497" s="19">
        <f>F2497-O2497</f>
        <v>1365</v>
      </c>
      <c r="W2497" s="20">
        <f>H2497-Q2497</f>
        <v>-0.02342049973478827</v>
      </c>
      <c r="X2497" s="21">
        <f>I2497-R2497</f>
        <v>0.01059471159990655</v>
      </c>
      <c r="Y2497" s="22">
        <v>797.78</v>
      </c>
      <c r="Z2497" s="23">
        <f>C2497/Y2497</f>
        <v>110.6257364185615</v>
      </c>
      <c r="AA2497" s="24">
        <v>48005</v>
      </c>
      <c r="AB2497" t="s" s="25">
        <v>6042</v>
      </c>
      <c r="AC2497" s="26">
        <v>48</v>
      </c>
      <c r="AD2497" s="26">
        <v>5</v>
      </c>
      <c r="AE2497" t="s" s="42">
        <v>6043</v>
      </c>
      <c r="AF2497" s="43"/>
      <c r="AG2497" t="s" s="33">
        <v>6044</v>
      </c>
      <c r="AI2497" t="s" s="33">
        <v>108</v>
      </c>
      <c r="AJ2497" s="33"/>
      <c r="AK2497" s="33"/>
      <c r="AL2497" s="33"/>
      <c r="AM2497" t="s" s="44">
        <v>97</v>
      </c>
      <c r="AN2497" s="36">
        <v>86771</v>
      </c>
      <c r="AO2497" s="37">
        <v>156</v>
      </c>
      <c r="AP2497" s="37">
        <v>57290</v>
      </c>
      <c r="AQ2497" s="38">
        <v>660.24</v>
      </c>
      <c r="AR2497" s="37">
        <v>35686</v>
      </c>
      <c r="AS2497" s="38">
        <v>411.268888888889</v>
      </c>
      <c r="AT2497" s="37">
        <v>1740</v>
      </c>
      <c r="AU2497" s="38">
        <v>20.05</v>
      </c>
      <c r="AV2497" s="37">
        <v>5986</v>
      </c>
      <c r="AW2497" s="38">
        <v>68.98888888888889</v>
      </c>
      <c r="AX2497" s="37">
        <v>10628</v>
      </c>
      <c r="AY2497" s="38">
        <v>122.48</v>
      </c>
      <c r="AZ2497" s="37">
        <v>33</v>
      </c>
      <c r="BA2497" s="38">
        <v>0.38</v>
      </c>
      <c r="BB2497" s="37">
        <v>38</v>
      </c>
      <c r="BC2497" s="38">
        <v>0.44</v>
      </c>
      <c r="BJ2497" s="39">
        <v>0</v>
      </c>
      <c r="BK2497" s="40">
        <v>0</v>
      </c>
      <c r="BL2497" s="37">
        <v>621</v>
      </c>
      <c r="BM2497" s="38">
        <v>7.16</v>
      </c>
      <c r="BV2497" s="39">
        <v>0</v>
      </c>
      <c r="BW2497" s="40">
        <v>0</v>
      </c>
      <c r="BX2497" s="37">
        <v>2541</v>
      </c>
      <c r="BY2497" s="38">
        <v>29.28</v>
      </c>
      <c r="CH2497" s="39">
        <v>0</v>
      </c>
      <c r="CI2497" s="40">
        <v>0</v>
      </c>
      <c r="CJ2497" s="37">
        <v>17</v>
      </c>
      <c r="CK2497" s="38">
        <v>0.2</v>
      </c>
    </row>
    <row r="2498" s="14" customFormat="1" ht="14.65" customHeight="1">
      <c r="A2498" t="s" s="15">
        <v>6033</v>
      </c>
      <c r="B2498" t="s" s="16">
        <v>6045</v>
      </c>
      <c r="C2498" s="17">
        <v>25350</v>
      </c>
      <c r="D2498" t="s" s="18">
        <v>5</v>
      </c>
      <c r="E2498" s="19">
        <v>2458</v>
      </c>
      <c r="F2498" s="19">
        <v>7730</v>
      </c>
      <c r="G2498" s="19">
        <v>10467</v>
      </c>
      <c r="H2498" s="20">
        <f>E2498/G2498</f>
        <v>0.234833285564154</v>
      </c>
      <c r="I2498" s="20">
        <f>F2498/G2498</f>
        <v>0.7385115123722175</v>
      </c>
      <c r="J2498" s="19">
        <f>E2498-F2498</f>
        <v>-5272</v>
      </c>
      <c r="K2498" s="19">
        <f>F2498-E2498</f>
        <v>5272</v>
      </c>
      <c r="L2498" s="20">
        <f>H2498-I2498</f>
        <v>-0.5036782268080635</v>
      </c>
      <c r="M2498" s="20">
        <f>I2498-H2498</f>
        <v>0.5036782268080635</v>
      </c>
      <c r="N2498" s="19">
        <v>2703</v>
      </c>
      <c r="O2498" s="19">
        <v>6829</v>
      </c>
      <c r="P2498" s="19">
        <v>9646</v>
      </c>
      <c r="Q2498" s="20">
        <f>N2498/P2498</f>
        <v>0.2802197802197802</v>
      </c>
      <c r="R2498" s="20">
        <f>O2498/P2498</f>
        <v>0.7079618494712835</v>
      </c>
      <c r="S2498" s="19">
        <f>N2498-O2498</f>
        <v>-4126</v>
      </c>
      <c r="T2498" s="20">
        <f>Q2498-R2498</f>
        <v>-0.4277420692515033</v>
      </c>
      <c r="U2498" s="19">
        <f>E2498-N2498</f>
        <v>-245</v>
      </c>
      <c r="V2498" s="19">
        <f>F2498-O2498</f>
        <v>901</v>
      </c>
      <c r="W2498" s="20">
        <f>H2498-Q2498</f>
        <v>-0.04538649465562622</v>
      </c>
      <c r="X2498" s="21">
        <f>I2498-R2498</f>
        <v>0.03054966290093397</v>
      </c>
      <c r="Y2498" s="22">
        <v>252.07</v>
      </c>
      <c r="Z2498" s="23">
        <f>C2498/Y2498</f>
        <v>100.5673027333677</v>
      </c>
      <c r="AA2498" s="24">
        <v>48007</v>
      </c>
      <c r="AB2498" t="s" s="25">
        <v>6046</v>
      </c>
      <c r="AC2498" s="26">
        <v>48</v>
      </c>
      <c r="AD2498" s="26">
        <v>7</v>
      </c>
      <c r="AE2498" t="s" s="42">
        <v>6047</v>
      </c>
      <c r="AF2498" t="s" s="43">
        <v>6048</v>
      </c>
      <c r="AG2498" t="s" s="34">
        <v>6049</v>
      </c>
      <c r="AH2498" s="31">
        <v>452422</v>
      </c>
      <c r="AI2498" t="s" s="32">
        <v>96</v>
      </c>
      <c r="AJ2498" t="s" s="33">
        <v>6050</v>
      </c>
      <c r="AK2498" s="33"/>
      <c r="AL2498" s="33"/>
      <c r="AM2498" t="s" s="44">
        <v>115</v>
      </c>
      <c r="AN2498" s="36">
        <v>23158</v>
      </c>
      <c r="AO2498" s="37">
        <v>29</v>
      </c>
      <c r="AP2498" s="37">
        <v>10400</v>
      </c>
      <c r="AQ2498" s="38">
        <v>449.088888888889</v>
      </c>
      <c r="AR2498" s="37">
        <v>4398</v>
      </c>
      <c r="AS2498" s="38">
        <v>189.908888888889</v>
      </c>
      <c r="AV2498" s="37">
        <v>1629</v>
      </c>
      <c r="AW2498" s="38">
        <v>70.34</v>
      </c>
      <c r="AX2498" s="37">
        <v>4095</v>
      </c>
      <c r="AY2498" s="38">
        <v>176.83</v>
      </c>
      <c r="BJ2498" s="39">
        <v>0</v>
      </c>
      <c r="BK2498" s="40">
        <v>0</v>
      </c>
      <c r="BL2498" s="37">
        <v>278</v>
      </c>
      <c r="BM2498" s="38">
        <v>12</v>
      </c>
      <c r="BV2498" s="39">
        <v>0</v>
      </c>
      <c r="BW2498" s="40">
        <v>0</v>
      </c>
      <c r="CH2498" s="39">
        <v>0</v>
      </c>
      <c r="CI2498" s="40">
        <v>0</v>
      </c>
    </row>
    <row r="2499" s="14" customFormat="1" ht="14.65" customHeight="1">
      <c r="A2499" t="s" s="15">
        <v>6033</v>
      </c>
      <c r="B2499" t="s" s="16">
        <v>6051</v>
      </c>
      <c r="C2499" s="17">
        <v>8715</v>
      </c>
      <c r="D2499" t="s" s="18">
        <v>5</v>
      </c>
      <c r="E2499" s="19">
        <v>394</v>
      </c>
      <c r="F2499" s="19">
        <v>3785</v>
      </c>
      <c r="G2499" s="19">
        <v>4269</v>
      </c>
      <c r="H2499" s="20">
        <f>E2499/G2499</f>
        <v>0.09229327711407824</v>
      </c>
      <c r="I2499" s="20">
        <f>F2499/G2499</f>
        <v>0.8866245022253455</v>
      </c>
      <c r="J2499" s="19">
        <f>E2499-F2499</f>
        <v>-3391</v>
      </c>
      <c r="K2499" s="19">
        <f>F2499-E2499</f>
        <v>3391</v>
      </c>
      <c r="L2499" s="20">
        <f>H2499-I2499</f>
        <v>-0.7943312251112673</v>
      </c>
      <c r="M2499" s="20">
        <f>I2499-H2499</f>
        <v>0.7943312251112673</v>
      </c>
      <c r="N2499" s="19">
        <v>525</v>
      </c>
      <c r="O2499" s="19">
        <v>3599</v>
      </c>
      <c r="P2499" s="19">
        <v>4163</v>
      </c>
      <c r="Q2499" s="20">
        <f>N2499/P2499</f>
        <v>0.1261109776603411</v>
      </c>
      <c r="R2499" s="20">
        <f>O2499/P2499</f>
        <v>0.8645207782848907</v>
      </c>
      <c r="S2499" s="19">
        <f>N2499-O2499</f>
        <v>-3074</v>
      </c>
      <c r="T2499" s="20">
        <f>Q2499-R2499</f>
        <v>-0.7384098006245496</v>
      </c>
      <c r="U2499" s="19">
        <f>E2499-N2499</f>
        <v>-131</v>
      </c>
      <c r="V2499" s="19">
        <f>F2499-O2499</f>
        <v>186</v>
      </c>
      <c r="W2499" s="20">
        <f>H2499-Q2499</f>
        <v>-0.03381770054626286</v>
      </c>
      <c r="X2499" s="21">
        <f>I2499-R2499</f>
        <v>0.02210372394045479</v>
      </c>
      <c r="Y2499" s="22">
        <v>903.11</v>
      </c>
      <c r="Z2499" s="23">
        <f>C2499/Y2499</f>
        <v>9.649987266224491</v>
      </c>
      <c r="AA2499" s="24">
        <v>48009</v>
      </c>
      <c r="AB2499" t="s" s="25">
        <v>6052</v>
      </c>
      <c r="AC2499" s="26">
        <v>48</v>
      </c>
      <c r="AD2499" s="26">
        <v>9</v>
      </c>
      <c r="AE2499" t="s" s="42">
        <v>6053</v>
      </c>
      <c r="AF2499" s="43"/>
      <c r="AG2499" t="s" s="34">
        <v>6054</v>
      </c>
      <c r="AH2499" s="31">
        <v>150780</v>
      </c>
      <c r="AI2499" t="s" s="32">
        <v>96</v>
      </c>
      <c r="AJ2499" s="33"/>
      <c r="AK2499" s="33"/>
      <c r="AL2499" s="33"/>
      <c r="AM2499" t="s" s="44">
        <v>115</v>
      </c>
      <c r="AN2499" s="36">
        <v>9054</v>
      </c>
      <c r="AO2499" s="37">
        <v>23</v>
      </c>
      <c r="AP2499" s="37">
        <v>5868</v>
      </c>
      <c r="AQ2499" s="38">
        <v>648.11</v>
      </c>
      <c r="AR2499" s="37">
        <v>4360</v>
      </c>
      <c r="AS2499" s="38">
        <v>481.56</v>
      </c>
      <c r="AV2499" s="37">
        <v>489</v>
      </c>
      <c r="AW2499" s="38">
        <v>54.0088888888889</v>
      </c>
      <c r="AX2499" s="37">
        <v>1018</v>
      </c>
      <c r="AY2499" s="38">
        <v>112.438888888889</v>
      </c>
      <c r="BB2499" s="37">
        <v>1</v>
      </c>
      <c r="BC2499" s="38">
        <v>0.108888888888889</v>
      </c>
      <c r="BJ2499" s="39">
        <v>0</v>
      </c>
      <c r="BK2499" s="40">
        <v>0</v>
      </c>
      <c r="BV2499" s="39">
        <v>0</v>
      </c>
      <c r="BW2499" s="40">
        <v>0</v>
      </c>
      <c r="CH2499" s="39">
        <v>0</v>
      </c>
      <c r="CI2499" s="40">
        <v>0</v>
      </c>
    </row>
    <row r="2500" s="14" customFormat="1" ht="14.65" customHeight="1">
      <c r="A2500" t="s" s="15">
        <v>6033</v>
      </c>
      <c r="B2500" t="s" s="16">
        <v>5441</v>
      </c>
      <c r="C2500" s="17">
        <v>1947</v>
      </c>
      <c r="D2500" t="s" s="18">
        <v>5</v>
      </c>
      <c r="E2500" s="19">
        <v>70</v>
      </c>
      <c r="F2500" s="19">
        <v>924</v>
      </c>
      <c r="G2500" s="19">
        <v>1017</v>
      </c>
      <c r="H2500" s="20">
        <f>E2500/G2500</f>
        <v>0.0688298918387414</v>
      </c>
      <c r="I2500" s="20">
        <f>F2500/G2500</f>
        <v>0.9085545722713865</v>
      </c>
      <c r="J2500" s="19">
        <f>E2500-F2500</f>
        <v>-854</v>
      </c>
      <c r="K2500" s="19">
        <f>F2500-E2500</f>
        <v>854</v>
      </c>
      <c r="L2500" s="20">
        <f>H2500-I2500</f>
        <v>-0.839724680432645</v>
      </c>
      <c r="M2500" s="20">
        <f>I2500-H2500</f>
        <v>0.839724680432645</v>
      </c>
      <c r="N2500" s="19">
        <v>98</v>
      </c>
      <c r="O2500" s="19">
        <v>828</v>
      </c>
      <c r="P2500" s="19">
        <v>935</v>
      </c>
      <c r="Q2500" s="20">
        <f>N2500/P2500</f>
        <v>0.1048128342245989</v>
      </c>
      <c r="R2500" s="20">
        <f>O2500/P2500</f>
        <v>0.8855614973262033</v>
      </c>
      <c r="S2500" s="19">
        <f>N2500-O2500</f>
        <v>-730</v>
      </c>
      <c r="T2500" s="20">
        <f>Q2500-R2500</f>
        <v>-0.7807486631016043</v>
      </c>
      <c r="U2500" s="19">
        <f>E2500-N2500</f>
        <v>-28</v>
      </c>
      <c r="V2500" s="19">
        <f>F2500-O2500</f>
        <v>96</v>
      </c>
      <c r="W2500" s="20">
        <f>H2500-Q2500</f>
        <v>-0.03598294238585753</v>
      </c>
      <c r="X2500" s="21">
        <f>I2500-R2500</f>
        <v>0.02299307494518321</v>
      </c>
      <c r="Y2500" s="22">
        <v>909.11</v>
      </c>
      <c r="Z2500" s="23">
        <f>C2500/Y2500</f>
        <v>2.14165502524447</v>
      </c>
      <c r="AA2500" s="24">
        <v>48011</v>
      </c>
      <c r="AB2500" t="s" s="25">
        <v>6055</v>
      </c>
      <c r="AC2500" s="26">
        <v>48</v>
      </c>
      <c r="AD2500" s="26">
        <v>11</v>
      </c>
      <c r="AE2500" t="s" s="42">
        <v>6056</v>
      </c>
      <c r="AF2500" t="s" s="43">
        <v>6057</v>
      </c>
      <c r="AG2500" t="s" s="34">
        <v>6058</v>
      </c>
      <c r="AH2500" s="31">
        <v>262056</v>
      </c>
      <c r="AI2500" t="s" s="32">
        <v>96</v>
      </c>
      <c r="AJ2500" t="s" s="33">
        <v>6059</v>
      </c>
      <c r="AK2500" s="33"/>
      <c r="AL2500" s="33"/>
      <c r="AM2500" t="s" s="44">
        <v>115</v>
      </c>
      <c r="AN2500" s="36">
        <v>1901</v>
      </c>
      <c r="AO2500" s="37">
        <v>6</v>
      </c>
      <c r="AP2500" s="37">
        <v>1474</v>
      </c>
      <c r="AQ2500" s="38">
        <v>775.378888888889</v>
      </c>
      <c r="AR2500" s="37">
        <v>1099</v>
      </c>
      <c r="AS2500" s="38">
        <v>578.12</v>
      </c>
      <c r="AV2500" s="37">
        <v>375</v>
      </c>
      <c r="AW2500" s="38">
        <v>197.258888888889</v>
      </c>
      <c r="BJ2500" s="39">
        <v>0</v>
      </c>
      <c r="BK2500" s="40">
        <v>0</v>
      </c>
      <c r="BV2500" s="39">
        <v>0</v>
      </c>
      <c r="BW2500" s="40">
        <v>0</v>
      </c>
      <c r="CH2500" s="39">
        <v>0</v>
      </c>
      <c r="CI2500" s="40">
        <v>0</v>
      </c>
    </row>
    <row r="2501" s="14" customFormat="1" ht="14.65" customHeight="1">
      <c r="A2501" t="s" s="15">
        <v>6033</v>
      </c>
      <c r="B2501" t="s" s="16">
        <v>6060</v>
      </c>
      <c r="C2501" s="17">
        <v>48435</v>
      </c>
      <c r="D2501" t="s" s="18">
        <v>5</v>
      </c>
      <c r="E2501" s="19">
        <v>4635</v>
      </c>
      <c r="F2501" s="19">
        <v>8598</v>
      </c>
      <c r="G2501" s="19">
        <v>13605</v>
      </c>
      <c r="H2501" s="20">
        <f>E2501/G2501</f>
        <v>0.340683572216097</v>
      </c>
      <c r="I2501" s="20">
        <f>F2501/G2501</f>
        <v>0.6319735391400221</v>
      </c>
      <c r="J2501" s="19">
        <f>E2501-F2501</f>
        <v>-3963</v>
      </c>
      <c r="K2501" s="19">
        <f>F2501-E2501</f>
        <v>3963</v>
      </c>
      <c r="L2501" s="20">
        <f>H2501-I2501</f>
        <v>-0.2912899669239251</v>
      </c>
      <c r="M2501" s="20">
        <f>I2501-H2501</f>
        <v>0.2912899669239251</v>
      </c>
      <c r="N2501" s="19">
        <v>5128</v>
      </c>
      <c r="O2501" s="19">
        <v>7451</v>
      </c>
      <c r="P2501" s="19">
        <v>12704</v>
      </c>
      <c r="Q2501" s="20">
        <f>N2501/P2501</f>
        <v>0.4036523929471033</v>
      </c>
      <c r="R2501" s="20">
        <f>O2501/P2501</f>
        <v>0.5865081863979849</v>
      </c>
      <c r="S2501" s="19">
        <f>N2501-O2501</f>
        <v>-2323</v>
      </c>
      <c r="T2501" s="20">
        <f>Q2501-R2501</f>
        <v>-0.1828557934508816</v>
      </c>
      <c r="U2501" s="19">
        <f>E2501-N2501</f>
        <v>-493</v>
      </c>
      <c r="V2501" s="19">
        <f>F2501-O2501</f>
        <v>1147</v>
      </c>
      <c r="W2501" s="20">
        <f>H2501-Q2501</f>
        <v>-0.06296882073100624</v>
      </c>
      <c r="X2501" s="21">
        <f>I2501-R2501</f>
        <v>0.04546535274203722</v>
      </c>
      <c r="Y2501" s="22">
        <v>1219.54</v>
      </c>
      <c r="Z2501" s="23">
        <f>C2501/Y2501</f>
        <v>39.71579447988586</v>
      </c>
      <c r="AA2501" s="24">
        <v>48013</v>
      </c>
      <c r="AB2501" t="s" s="25">
        <v>6061</v>
      </c>
      <c r="AC2501" s="26">
        <v>48</v>
      </c>
      <c r="AD2501" s="26">
        <v>13</v>
      </c>
      <c r="AE2501" t="s" s="42">
        <v>6062</v>
      </c>
      <c r="AF2501" s="43"/>
      <c r="AG2501" t="s" s="34">
        <v>6063</v>
      </c>
      <c r="AH2501" s="31">
        <v>2384075</v>
      </c>
      <c r="AI2501" t="s" s="32">
        <v>96</v>
      </c>
      <c r="AJ2501" s="33"/>
      <c r="AK2501" s="33"/>
      <c r="AL2501" s="33"/>
      <c r="AM2501" t="s" s="44">
        <v>115</v>
      </c>
      <c r="AN2501" s="36">
        <v>44911</v>
      </c>
      <c r="AO2501" s="37">
        <v>72</v>
      </c>
      <c r="AP2501" s="37">
        <v>24063</v>
      </c>
      <c r="AQ2501" s="38">
        <v>535.788888888889</v>
      </c>
      <c r="AR2501" s="37">
        <v>7844</v>
      </c>
      <c r="AS2501" s="38">
        <v>174.658888888889</v>
      </c>
      <c r="AV2501" s="37">
        <v>1888</v>
      </c>
      <c r="AW2501" s="38">
        <v>42.0388888888889</v>
      </c>
      <c r="AX2501" s="37">
        <v>13637</v>
      </c>
      <c r="AY2501" s="38">
        <v>303.638888888889</v>
      </c>
      <c r="BB2501" s="37">
        <v>4</v>
      </c>
      <c r="BC2501" s="38">
        <v>0.08888888888888891</v>
      </c>
      <c r="BJ2501" s="39">
        <v>0</v>
      </c>
      <c r="BK2501" s="40">
        <v>0</v>
      </c>
      <c r="BL2501" s="37">
        <v>690</v>
      </c>
      <c r="BM2501" s="38">
        <v>15.3588888888889</v>
      </c>
      <c r="BV2501" s="39">
        <v>0</v>
      </c>
      <c r="BW2501" s="40">
        <v>0</v>
      </c>
      <c r="CH2501" s="39">
        <v>0</v>
      </c>
      <c r="CI2501" s="40">
        <v>0</v>
      </c>
    </row>
    <row r="2502" s="14" customFormat="1" ht="14.65" customHeight="1">
      <c r="A2502" t="s" s="15">
        <v>6033</v>
      </c>
      <c r="B2502" t="s" s="16">
        <v>6064</v>
      </c>
      <c r="C2502" s="17">
        <v>29563</v>
      </c>
      <c r="D2502" t="s" s="18">
        <v>5</v>
      </c>
      <c r="E2502" s="19">
        <v>2319</v>
      </c>
      <c r="F2502" s="19">
        <v>9637</v>
      </c>
      <c r="G2502" s="19">
        <v>12255</v>
      </c>
      <c r="H2502" s="20">
        <f>E2502/G2502</f>
        <v>0.1892288861689106</v>
      </c>
      <c r="I2502" s="20">
        <f>F2502/G2502</f>
        <v>0.7863729090167279</v>
      </c>
      <c r="J2502" s="19">
        <f>E2502-F2502</f>
        <v>-7318</v>
      </c>
      <c r="K2502" s="19">
        <f>F2502-E2502</f>
        <v>7318</v>
      </c>
      <c r="L2502" s="20">
        <f>H2502-I2502</f>
        <v>-0.5971440228478172</v>
      </c>
      <c r="M2502" s="20">
        <f>I2502-H2502</f>
        <v>0.5971440228478172</v>
      </c>
      <c r="N2502" s="19">
        <v>2252</v>
      </c>
      <c r="O2502" s="19">
        <v>9260</v>
      </c>
      <c r="P2502" s="19">
        <v>11628</v>
      </c>
      <c r="Q2502" s="20">
        <f>N2502/P2502</f>
        <v>0.1936704506363949</v>
      </c>
      <c r="R2502" s="20">
        <f>O2502/P2502</f>
        <v>0.7963536291709666</v>
      </c>
      <c r="S2502" s="19">
        <f>N2502-O2502</f>
        <v>-7008</v>
      </c>
      <c r="T2502" s="20">
        <f>Q2502-R2502</f>
        <v>-0.6026831785345718</v>
      </c>
      <c r="U2502" s="19">
        <f>E2502-N2502</f>
        <v>67</v>
      </c>
      <c r="V2502" s="19">
        <f>F2502-O2502</f>
        <v>377</v>
      </c>
      <c r="W2502" s="20">
        <f>H2502-Q2502</f>
        <v>-0.004441564467484255</v>
      </c>
      <c r="X2502" s="21">
        <f>I2502-R2502</f>
        <v>-0.009980720154238787</v>
      </c>
      <c r="Y2502" s="22">
        <v>646.51</v>
      </c>
      <c r="Z2502" s="23">
        <f>C2502/Y2502</f>
        <v>45.72705758611622</v>
      </c>
      <c r="AA2502" s="24">
        <v>48015</v>
      </c>
      <c r="AB2502" t="s" s="25">
        <v>6065</v>
      </c>
      <c r="AC2502" s="26">
        <v>48</v>
      </c>
      <c r="AD2502" s="26">
        <v>15</v>
      </c>
      <c r="AE2502" t="s" s="42">
        <v>6066</v>
      </c>
      <c r="AF2502" t="s" s="43">
        <v>6067</v>
      </c>
      <c r="AG2502" t="s" s="34">
        <v>6068</v>
      </c>
      <c r="AH2502" s="31">
        <v>6656947</v>
      </c>
      <c r="AI2502" t="s" s="32">
        <v>96</v>
      </c>
      <c r="AJ2502" t="s" s="33">
        <v>6069</v>
      </c>
      <c r="AK2502" s="33"/>
      <c r="AL2502" s="33"/>
      <c r="AM2502" t="s" s="44">
        <v>115</v>
      </c>
      <c r="AN2502" s="36">
        <v>28417</v>
      </c>
      <c r="AO2502" s="37">
        <v>55</v>
      </c>
      <c r="AP2502" s="37">
        <v>18651</v>
      </c>
      <c r="AQ2502" s="38">
        <v>656.33</v>
      </c>
      <c r="AR2502" s="37">
        <v>4965</v>
      </c>
      <c r="AS2502" s="38">
        <v>174.718888888889</v>
      </c>
      <c r="AT2502" s="37">
        <v>1018</v>
      </c>
      <c r="AU2502" s="38">
        <v>35.82</v>
      </c>
      <c r="AV2502" s="37">
        <v>3838</v>
      </c>
      <c r="AW2502" s="38">
        <v>135.06</v>
      </c>
      <c r="AX2502" s="37">
        <v>8333</v>
      </c>
      <c r="AY2502" s="38">
        <v>293.24</v>
      </c>
      <c r="BB2502" s="37">
        <v>4</v>
      </c>
      <c r="BC2502" s="38">
        <v>0.14</v>
      </c>
      <c r="BJ2502" s="39">
        <v>0</v>
      </c>
      <c r="BK2502" s="40">
        <v>0</v>
      </c>
      <c r="BL2502" s="37">
        <v>493</v>
      </c>
      <c r="BM2502" s="38">
        <v>17.35</v>
      </c>
      <c r="BV2502" s="39">
        <v>0</v>
      </c>
      <c r="BW2502" s="40">
        <v>0</v>
      </c>
      <c r="CH2502" s="39">
        <v>0</v>
      </c>
      <c r="CI2502" s="40">
        <v>0</v>
      </c>
    </row>
    <row r="2503" s="14" customFormat="1" ht="14.65" customHeight="1">
      <c r="A2503" t="s" s="15">
        <v>6033</v>
      </c>
      <c r="B2503" t="s" s="16">
        <v>6070</v>
      </c>
      <c r="C2503" s="17">
        <v>7210</v>
      </c>
      <c r="D2503" t="s" s="18">
        <v>5</v>
      </c>
      <c r="E2503" s="19">
        <v>397</v>
      </c>
      <c r="F2503" s="19">
        <v>1343</v>
      </c>
      <c r="G2503" s="19">
        <v>1784</v>
      </c>
      <c r="H2503" s="20">
        <f>E2503/G2503</f>
        <v>0.2225336322869955</v>
      </c>
      <c r="I2503" s="20">
        <f>F2503/G2503</f>
        <v>0.7528026905829597</v>
      </c>
      <c r="J2503" s="19">
        <f>E2503-F2503</f>
        <v>-946</v>
      </c>
      <c r="K2503" s="19">
        <f>F2503-E2503</f>
        <v>946</v>
      </c>
      <c r="L2503" s="20">
        <f>H2503-I2503</f>
        <v>-0.5302690582959642</v>
      </c>
      <c r="M2503" s="20">
        <f>I2503-H2503</f>
        <v>0.5302690582959642</v>
      </c>
      <c r="N2503" s="19">
        <v>466</v>
      </c>
      <c r="O2503" s="19">
        <v>1336</v>
      </c>
      <c r="P2503" s="19">
        <v>1813</v>
      </c>
      <c r="Q2503" s="20">
        <f>N2503/P2503</f>
        <v>0.2570325427468285</v>
      </c>
      <c r="R2503" s="20">
        <f>O2503/P2503</f>
        <v>0.7369001654715941</v>
      </c>
      <c r="S2503" s="19">
        <f>N2503-O2503</f>
        <v>-870</v>
      </c>
      <c r="T2503" s="20">
        <f>Q2503-R2503</f>
        <v>-0.4798676227247656</v>
      </c>
      <c r="U2503" s="19">
        <f>E2503-N2503</f>
        <v>-69</v>
      </c>
      <c r="V2503" s="19">
        <f>F2503-O2503</f>
        <v>7</v>
      </c>
      <c r="W2503" s="20">
        <f>H2503-Q2503</f>
        <v>-0.03449891045983294</v>
      </c>
      <c r="X2503" s="21">
        <f>I2503-R2503</f>
        <v>0.01590252511136558</v>
      </c>
      <c r="Y2503" s="22">
        <v>826.8</v>
      </c>
      <c r="Z2503" s="23">
        <f>C2503/Y2503</f>
        <v>8.720367682631833</v>
      </c>
      <c r="AA2503" s="24">
        <v>48017</v>
      </c>
      <c r="AB2503" t="s" s="25">
        <v>6071</v>
      </c>
      <c r="AC2503" s="26">
        <v>48</v>
      </c>
      <c r="AD2503" s="26">
        <v>17</v>
      </c>
      <c r="AE2503" s="42"/>
      <c r="AF2503" s="43"/>
      <c r="AG2503" s="34"/>
      <c r="AI2503" s="32"/>
      <c r="AJ2503" s="33"/>
      <c r="AK2503" s="33"/>
      <c r="AL2503" s="33"/>
      <c r="AM2503" t="s" s="44">
        <v>120</v>
      </c>
      <c r="AN2503" s="36">
        <v>7165</v>
      </c>
      <c r="AO2503" s="37">
        <v>16</v>
      </c>
      <c r="AP2503" s="37">
        <v>5194</v>
      </c>
      <c r="AQ2503" s="38">
        <v>724.908888888889</v>
      </c>
      <c r="AR2503" s="37">
        <v>3174</v>
      </c>
      <c r="AS2503" s="38">
        <v>442.99</v>
      </c>
      <c r="AV2503" s="37">
        <v>585</v>
      </c>
      <c r="AW2503" s="38">
        <v>81.65000000000001</v>
      </c>
      <c r="AX2503" s="37">
        <v>1432</v>
      </c>
      <c r="AY2503" s="38">
        <v>199.86</v>
      </c>
      <c r="BB2503" s="37">
        <v>3</v>
      </c>
      <c r="BC2503" s="38">
        <v>0.42</v>
      </c>
      <c r="BJ2503" s="39">
        <v>0</v>
      </c>
      <c r="BK2503" s="40">
        <v>0</v>
      </c>
      <c r="BV2503" s="39">
        <v>0</v>
      </c>
      <c r="BW2503" s="40">
        <v>0</v>
      </c>
      <c r="CH2503" s="39">
        <v>0</v>
      </c>
      <c r="CI2503" s="40">
        <v>0</v>
      </c>
    </row>
    <row r="2504" s="14" customFormat="1" ht="14.65" customHeight="1">
      <c r="A2504" t="s" s="15">
        <v>6033</v>
      </c>
      <c r="B2504" t="s" s="16">
        <v>6072</v>
      </c>
      <c r="C2504" s="17">
        <v>21269</v>
      </c>
      <c r="D2504" t="s" s="18">
        <v>5</v>
      </c>
      <c r="E2504" s="19">
        <v>1726</v>
      </c>
      <c r="F2504" s="19">
        <v>8159</v>
      </c>
      <c r="G2504" s="19">
        <v>10213</v>
      </c>
      <c r="H2504" s="20">
        <f>E2504/G2504</f>
        <v>0.1690002937432684</v>
      </c>
      <c r="I2504" s="20">
        <f>F2504/G2504</f>
        <v>0.798883775580143</v>
      </c>
      <c r="J2504" s="19">
        <f>E2504-F2504</f>
        <v>-6433</v>
      </c>
      <c r="K2504" s="19">
        <f>F2504-E2504</f>
        <v>6433</v>
      </c>
      <c r="L2504" s="20">
        <f>H2504-I2504</f>
        <v>-0.6298834818368746</v>
      </c>
      <c r="M2504" s="20">
        <f>I2504-H2504</f>
        <v>0.6298834818368746</v>
      </c>
      <c r="N2504" s="19">
        <v>1859</v>
      </c>
      <c r="O2504" s="19">
        <v>7423</v>
      </c>
      <c r="P2504" s="19">
        <v>9434</v>
      </c>
      <c r="Q2504" s="20">
        <f>N2504/P2504</f>
        <v>0.1970532117871528</v>
      </c>
      <c r="R2504" s="20">
        <f>O2504/P2504</f>
        <v>0.7868348526605894</v>
      </c>
      <c r="S2504" s="19">
        <f>N2504-O2504</f>
        <v>-5564</v>
      </c>
      <c r="T2504" s="20">
        <f>Q2504-R2504</f>
        <v>-0.5897816408734365</v>
      </c>
      <c r="U2504" s="19">
        <f>E2504-N2504</f>
        <v>-133</v>
      </c>
      <c r="V2504" s="19">
        <f>F2504-O2504</f>
        <v>736</v>
      </c>
      <c r="W2504" s="20">
        <f>H2504-Q2504</f>
        <v>-0.02805291804388446</v>
      </c>
      <c r="X2504" s="21">
        <f>I2504-R2504</f>
        <v>0.01204892291955362</v>
      </c>
      <c r="Y2504" s="22">
        <v>790.96</v>
      </c>
      <c r="Z2504" s="23">
        <f>C2504/Y2504</f>
        <v>26.89010822291898</v>
      </c>
      <c r="AA2504" s="24">
        <v>48019</v>
      </c>
      <c r="AB2504" t="s" s="25">
        <v>6073</v>
      </c>
      <c r="AC2504" s="26">
        <v>48</v>
      </c>
      <c r="AD2504" s="26">
        <v>19</v>
      </c>
      <c r="AE2504" t="s" s="42">
        <v>6062</v>
      </c>
      <c r="AF2504" s="43"/>
      <c r="AG2504" t="s" s="34">
        <v>6063</v>
      </c>
      <c r="AH2504" s="31">
        <v>2384075</v>
      </c>
      <c r="AI2504" t="s" s="32">
        <v>96</v>
      </c>
      <c r="AJ2504" s="33"/>
      <c r="AK2504" s="33"/>
      <c r="AL2504" s="33"/>
      <c r="AM2504" t="s" s="44">
        <v>115</v>
      </c>
      <c r="AN2504" s="36">
        <v>20485</v>
      </c>
      <c r="AO2504" s="37">
        <v>37</v>
      </c>
      <c r="AP2504" s="37">
        <v>9168</v>
      </c>
      <c r="AQ2504" s="38">
        <v>447.55</v>
      </c>
      <c r="AR2504" s="37">
        <v>4375</v>
      </c>
      <c r="AS2504" s="38">
        <v>213.568888888889</v>
      </c>
      <c r="AV2504" s="37">
        <v>1640</v>
      </c>
      <c r="AW2504" s="38">
        <v>80.06</v>
      </c>
      <c r="AX2504" s="37">
        <v>2661</v>
      </c>
      <c r="AY2504" s="38">
        <v>129.9</v>
      </c>
      <c r="BB2504" s="37">
        <v>7</v>
      </c>
      <c r="BC2504" s="38">
        <v>0.34</v>
      </c>
      <c r="BF2504" s="37">
        <v>375</v>
      </c>
      <c r="BG2504" s="38">
        <v>18.3060776177691</v>
      </c>
      <c r="BJ2504" s="39">
        <v>375</v>
      </c>
      <c r="BK2504" s="40">
        <v>18.3060776177691</v>
      </c>
      <c r="BV2504" s="39">
        <v>0</v>
      </c>
      <c r="BW2504" s="40">
        <v>0</v>
      </c>
      <c r="CH2504" s="39">
        <v>0</v>
      </c>
      <c r="CI2504" s="40">
        <v>0</v>
      </c>
    </row>
    <row r="2505" s="14" customFormat="1" ht="14.65" customHeight="1">
      <c r="A2505" t="s" s="15">
        <v>6033</v>
      </c>
      <c r="B2505" t="s" s="16">
        <v>6074</v>
      </c>
      <c r="C2505" s="17">
        <v>80527</v>
      </c>
      <c r="D2505" t="s" s="18">
        <v>5</v>
      </c>
      <c r="E2505" s="19">
        <v>10555</v>
      </c>
      <c r="F2505" s="19">
        <v>16314</v>
      </c>
      <c r="G2505" s="19">
        <v>28250</v>
      </c>
      <c r="H2505" s="20">
        <f>E2505/G2505</f>
        <v>0.3736283185840708</v>
      </c>
      <c r="I2505" s="20">
        <f>F2505/G2505</f>
        <v>0.5774867256637168</v>
      </c>
      <c r="J2505" s="19">
        <f>E2505-F2505</f>
        <v>-5759</v>
      </c>
      <c r="K2505" s="19">
        <f>F2505-E2505</f>
        <v>5759</v>
      </c>
      <c r="L2505" s="20">
        <f>H2505-I2505</f>
        <v>-0.203858407079646</v>
      </c>
      <c r="M2505" s="20">
        <f>I2505-H2505</f>
        <v>0.203858407079646</v>
      </c>
      <c r="N2505" s="19">
        <v>9860</v>
      </c>
      <c r="O2505" s="19">
        <v>14019</v>
      </c>
      <c r="P2505" s="19">
        <v>24457</v>
      </c>
      <c r="Q2505" s="20">
        <f>N2505/P2505</f>
        <v>0.4031565604939281</v>
      </c>
      <c r="R2505" s="20">
        <f>O2505/P2505</f>
        <v>0.5732101238909105</v>
      </c>
      <c r="S2505" s="19">
        <f>N2505-O2505</f>
        <v>-4159</v>
      </c>
      <c r="T2505" s="20">
        <f>Q2505-R2505</f>
        <v>-0.1700535633969824</v>
      </c>
      <c r="U2505" s="19">
        <f>E2505-N2505</f>
        <v>695</v>
      </c>
      <c r="V2505" s="19">
        <f>F2505-O2505</f>
        <v>2295</v>
      </c>
      <c r="W2505" s="20">
        <f>H2505-Q2505</f>
        <v>-0.02952824190985731</v>
      </c>
      <c r="X2505" s="21">
        <f>I2505-R2505</f>
        <v>0.00427660177280631</v>
      </c>
      <c r="Y2505" s="22">
        <v>888.15</v>
      </c>
      <c r="Z2505" s="23">
        <f>C2505/Y2505</f>
        <v>90.66824297697461</v>
      </c>
      <c r="AA2505" s="24">
        <v>48021</v>
      </c>
      <c r="AB2505" t="s" s="25">
        <v>6075</v>
      </c>
      <c r="AC2505" s="26">
        <v>48</v>
      </c>
      <c r="AD2505" s="26">
        <v>21</v>
      </c>
      <c r="AE2505" t="s" s="42">
        <v>6076</v>
      </c>
      <c r="AF2505" s="43"/>
      <c r="AG2505" t="s" s="34">
        <v>6077</v>
      </c>
      <c r="AH2505" s="31">
        <v>2000860</v>
      </c>
      <c r="AI2505" t="s" s="32">
        <v>96</v>
      </c>
      <c r="AJ2505" s="33"/>
      <c r="AK2505" s="33"/>
      <c r="AL2505" s="33"/>
      <c r="AM2505" t="s" s="44">
        <v>115</v>
      </c>
      <c r="AN2505" s="36">
        <v>74171</v>
      </c>
      <c r="AO2505" s="37">
        <v>109</v>
      </c>
      <c r="AP2505" s="37">
        <v>29061</v>
      </c>
      <c r="AQ2505" s="38">
        <v>391.81</v>
      </c>
      <c r="AR2505" s="37">
        <v>13320</v>
      </c>
      <c r="AS2505" s="38">
        <v>179.59</v>
      </c>
      <c r="AT2505" s="37">
        <v>1317</v>
      </c>
      <c r="AU2505" s="38">
        <v>17.76</v>
      </c>
      <c r="AV2505" s="37">
        <v>4741</v>
      </c>
      <c r="AW2505" s="38">
        <v>63.92</v>
      </c>
      <c r="AX2505" s="37">
        <v>8796</v>
      </c>
      <c r="AY2505" s="38">
        <v>118.59</v>
      </c>
      <c r="BB2505" s="37">
        <v>89</v>
      </c>
      <c r="BC2505" s="38">
        <v>1.19888888888889</v>
      </c>
      <c r="BJ2505" s="39">
        <v>0</v>
      </c>
      <c r="BK2505" s="40">
        <v>0</v>
      </c>
      <c r="BL2505" s="37">
        <v>798</v>
      </c>
      <c r="BM2505" s="38">
        <v>10.7588888888889</v>
      </c>
      <c r="BV2505" s="39">
        <v>0</v>
      </c>
      <c r="BW2505" s="40">
        <v>0</v>
      </c>
      <c r="CH2505" s="39">
        <v>0</v>
      </c>
      <c r="CI2505" s="40">
        <v>0</v>
      </c>
    </row>
    <row r="2506" s="14" customFormat="1" ht="14.65" customHeight="1">
      <c r="A2506" t="s" s="15">
        <v>6033</v>
      </c>
      <c r="B2506" t="s" s="16">
        <v>6078</v>
      </c>
      <c r="C2506" s="17">
        <v>3618</v>
      </c>
      <c r="D2506" t="s" s="18">
        <v>5</v>
      </c>
      <c r="E2506" s="19">
        <v>191</v>
      </c>
      <c r="F2506" s="19">
        <v>1267</v>
      </c>
      <c r="G2506" s="19">
        <v>1492</v>
      </c>
      <c r="H2506" s="20">
        <f>E2506/G2506</f>
        <v>0.1280160857908847</v>
      </c>
      <c r="I2506" s="20">
        <f>F2506/G2506</f>
        <v>0.849195710455764</v>
      </c>
      <c r="J2506" s="19">
        <f>E2506-F2506</f>
        <v>-1076</v>
      </c>
      <c r="K2506" s="19">
        <f>F2506-E2506</f>
        <v>1076</v>
      </c>
      <c r="L2506" s="20">
        <f>H2506-I2506</f>
        <v>-0.7211796246648793</v>
      </c>
      <c r="M2506" s="20">
        <f>I2506-H2506</f>
        <v>0.7211796246648793</v>
      </c>
      <c r="N2506" s="19">
        <v>267</v>
      </c>
      <c r="O2506" s="19">
        <v>1297</v>
      </c>
      <c r="P2506" s="19">
        <v>1592</v>
      </c>
      <c r="Q2506" s="20">
        <f>N2506/P2506</f>
        <v>0.167713567839196</v>
      </c>
      <c r="R2506" s="20">
        <f>O2506/P2506</f>
        <v>0.8146984924623115</v>
      </c>
      <c r="S2506" s="19">
        <f>N2506-O2506</f>
        <v>-1030</v>
      </c>
      <c r="T2506" s="20">
        <f>Q2506-R2506</f>
        <v>-0.6469849246231155</v>
      </c>
      <c r="U2506" s="19">
        <f>E2506-N2506</f>
        <v>-76</v>
      </c>
      <c r="V2506" s="19">
        <f>F2506-O2506</f>
        <v>-30</v>
      </c>
      <c r="W2506" s="20">
        <f>H2506-Q2506</f>
        <v>-0.03969748204831125</v>
      </c>
      <c r="X2506" s="21">
        <f>I2506-R2506</f>
        <v>0.03449721799345251</v>
      </c>
      <c r="Y2506" s="22">
        <v>867.48</v>
      </c>
      <c r="Z2506" s="23">
        <f>C2506/Y2506</f>
        <v>4.170701341817678</v>
      </c>
      <c r="AA2506" s="24">
        <v>48023</v>
      </c>
      <c r="AB2506" t="s" s="25">
        <v>6079</v>
      </c>
      <c r="AC2506" s="26">
        <v>48</v>
      </c>
      <c r="AD2506" s="26">
        <v>23</v>
      </c>
      <c r="AE2506" s="42"/>
      <c r="AF2506" s="43"/>
      <c r="AG2506" s="34"/>
      <c r="AI2506" s="32"/>
      <c r="AJ2506" s="33"/>
      <c r="AK2506" s="33"/>
      <c r="AL2506" s="33"/>
      <c r="AM2506" t="s" s="44">
        <v>120</v>
      </c>
      <c r="AN2506" s="36">
        <v>3726</v>
      </c>
      <c r="AO2506" s="37">
        <v>15</v>
      </c>
      <c r="AP2506" s="37">
        <v>3307</v>
      </c>
      <c r="AQ2506" s="38">
        <v>887.548888888889</v>
      </c>
      <c r="AR2506" s="37">
        <v>2426</v>
      </c>
      <c r="AS2506" s="38">
        <v>651.1</v>
      </c>
      <c r="AV2506" s="37">
        <v>440</v>
      </c>
      <c r="AW2506" s="38">
        <v>118.09</v>
      </c>
      <c r="AX2506" s="37">
        <v>380</v>
      </c>
      <c r="AY2506" s="38">
        <v>101.988888888889</v>
      </c>
      <c r="BJ2506" s="39">
        <v>0</v>
      </c>
      <c r="BK2506" s="40">
        <v>0</v>
      </c>
      <c r="BL2506" s="37">
        <v>61</v>
      </c>
      <c r="BM2506" s="38">
        <v>16.37</v>
      </c>
      <c r="BV2506" s="39">
        <v>0</v>
      </c>
      <c r="BW2506" s="40">
        <v>0</v>
      </c>
      <c r="CH2506" s="39">
        <v>0</v>
      </c>
      <c r="CI2506" s="40">
        <v>0</v>
      </c>
    </row>
    <row r="2507" s="14" customFormat="1" ht="14.65" customHeight="1">
      <c r="A2507" t="s" s="15">
        <v>6033</v>
      </c>
      <c r="B2507" t="s" s="16">
        <v>6080</v>
      </c>
      <c r="C2507" s="17">
        <v>32874</v>
      </c>
      <c r="D2507" t="s" s="18">
        <v>5</v>
      </c>
      <c r="E2507" s="19">
        <v>3443</v>
      </c>
      <c r="F2507" s="19">
        <v>4743</v>
      </c>
      <c r="G2507" s="19">
        <v>8458</v>
      </c>
      <c r="H2507" s="20">
        <f>E2507/G2507</f>
        <v>0.4070702293686451</v>
      </c>
      <c r="I2507" s="20">
        <f>F2507/G2507</f>
        <v>0.5607708678174509</v>
      </c>
      <c r="J2507" s="19">
        <f>E2507-F2507</f>
        <v>-1300</v>
      </c>
      <c r="K2507" s="19">
        <f>F2507-E2507</f>
        <v>1300</v>
      </c>
      <c r="L2507" s="20">
        <f>H2507-I2507</f>
        <v>-0.1537006384488058</v>
      </c>
      <c r="M2507" s="20">
        <f>I2507-H2507</f>
        <v>0.1537006384488058</v>
      </c>
      <c r="N2507" s="19">
        <v>3451</v>
      </c>
      <c r="O2507" s="19">
        <v>4354</v>
      </c>
      <c r="P2507" s="19">
        <v>7873</v>
      </c>
      <c r="Q2507" s="20">
        <f>N2507/P2507</f>
        <v>0.4383335450273085</v>
      </c>
      <c r="R2507" s="20">
        <f>O2507/P2507</f>
        <v>0.5530293407849612</v>
      </c>
      <c r="S2507" s="19">
        <f>N2507-O2507</f>
        <v>-903</v>
      </c>
      <c r="T2507" s="20">
        <f>Q2507-R2507</f>
        <v>-0.1146957957576527</v>
      </c>
      <c r="U2507" s="19">
        <f>E2507-N2507</f>
        <v>-8</v>
      </c>
      <c r="V2507" s="19">
        <f>F2507-O2507</f>
        <v>389</v>
      </c>
      <c r="W2507" s="20">
        <f>H2507-Q2507</f>
        <v>-0.03126331565866347</v>
      </c>
      <c r="X2507" s="21">
        <f>I2507-R2507</f>
        <v>0.007741527032489648</v>
      </c>
      <c r="Y2507" s="22">
        <v>880.24</v>
      </c>
      <c r="Z2507" s="23">
        <f>C2507/Y2507</f>
        <v>37.3466327365264</v>
      </c>
      <c r="AA2507" s="24">
        <v>48025</v>
      </c>
      <c r="AB2507" t="s" s="25">
        <v>6081</v>
      </c>
      <c r="AC2507" s="26">
        <v>48</v>
      </c>
      <c r="AD2507" s="26">
        <v>25</v>
      </c>
      <c r="AE2507" t="s" s="42">
        <v>6082</v>
      </c>
      <c r="AF2507" s="43"/>
      <c r="AG2507" t="s" s="33">
        <v>6083</v>
      </c>
      <c r="AI2507" t="s" s="33">
        <v>108</v>
      </c>
      <c r="AJ2507" s="33"/>
      <c r="AK2507" s="33"/>
      <c r="AL2507" s="33"/>
      <c r="AM2507" t="s" s="44">
        <v>97</v>
      </c>
      <c r="AN2507" s="36">
        <v>31861</v>
      </c>
      <c r="AO2507" s="37">
        <v>52</v>
      </c>
      <c r="AP2507" s="37">
        <v>22994</v>
      </c>
      <c r="AQ2507" s="38">
        <v>721.7</v>
      </c>
      <c r="AR2507" s="37">
        <v>4749</v>
      </c>
      <c r="AS2507" s="38">
        <v>149.05</v>
      </c>
      <c r="AT2507" s="37">
        <v>301</v>
      </c>
      <c r="AU2507" s="38">
        <v>9.44888888888889</v>
      </c>
      <c r="AV2507" s="37">
        <v>1439</v>
      </c>
      <c r="AW2507" s="38">
        <v>45.1588888888889</v>
      </c>
      <c r="AX2507" s="37">
        <v>16118</v>
      </c>
      <c r="AY2507" s="38">
        <v>505.878888888889</v>
      </c>
      <c r="BB2507" s="37">
        <v>1</v>
      </c>
      <c r="BC2507" s="38">
        <v>0.0288888888888889</v>
      </c>
      <c r="BJ2507" s="39">
        <v>0</v>
      </c>
      <c r="BK2507" s="40">
        <v>0</v>
      </c>
      <c r="BL2507" s="37">
        <v>386</v>
      </c>
      <c r="BM2507" s="38">
        <v>12.1188888888889</v>
      </c>
      <c r="BV2507" s="39">
        <v>0</v>
      </c>
      <c r="BW2507" s="40">
        <v>0</v>
      </c>
      <c r="CH2507" s="39">
        <v>0</v>
      </c>
      <c r="CI2507" s="40">
        <v>0</v>
      </c>
    </row>
    <row r="2508" s="14" customFormat="1" ht="14.65" customHeight="1">
      <c r="A2508" t="s" s="15">
        <v>6033</v>
      </c>
      <c r="B2508" t="s" s="16">
        <v>2577</v>
      </c>
      <c r="C2508" s="17">
        <v>334941</v>
      </c>
      <c r="D2508" t="s" s="18">
        <v>5</v>
      </c>
      <c r="E2508" s="19">
        <v>37608</v>
      </c>
      <c r="F2508" s="19">
        <v>51780</v>
      </c>
      <c r="G2508" s="19">
        <v>93999</v>
      </c>
      <c r="H2508" s="20">
        <f>E2508/G2508</f>
        <v>0.4000893626527942</v>
      </c>
      <c r="I2508" s="20">
        <f>F2508/G2508</f>
        <v>0.5508569240098299</v>
      </c>
      <c r="J2508" s="19">
        <f>E2508-F2508</f>
        <v>-14172</v>
      </c>
      <c r="K2508" s="19">
        <f>F2508-E2508</f>
        <v>14172</v>
      </c>
      <c r="L2508" s="20">
        <f>H2508-I2508</f>
        <v>-0.1507675613570357</v>
      </c>
      <c r="M2508" s="20">
        <f>I2508-H2508</f>
        <v>0.1507675613570357</v>
      </c>
      <c r="N2508" s="19">
        <v>35315</v>
      </c>
      <c r="O2508" s="19">
        <v>49369</v>
      </c>
      <c r="P2508" s="19">
        <v>85765</v>
      </c>
      <c r="Q2508" s="20">
        <f>N2508/P2508</f>
        <v>0.4117647058823529</v>
      </c>
      <c r="R2508" s="20">
        <f>O2508/P2508</f>
        <v>0.5756310849414097</v>
      </c>
      <c r="S2508" s="19">
        <f>N2508-O2508</f>
        <v>-14054</v>
      </c>
      <c r="T2508" s="20">
        <f>Q2508-R2508</f>
        <v>-0.1638663790590568</v>
      </c>
      <c r="U2508" s="19">
        <f>E2508-N2508</f>
        <v>2293</v>
      </c>
      <c r="V2508" s="19">
        <f>F2508-O2508</f>
        <v>2411</v>
      </c>
      <c r="W2508" s="20">
        <f>H2508-Q2508</f>
        <v>-0.01167534322955877</v>
      </c>
      <c r="X2508" s="21">
        <f>I2508-R2508</f>
        <v>-0.0247741609315798</v>
      </c>
      <c r="Y2508" s="22">
        <v>1051.02</v>
      </c>
      <c r="Z2508" s="23">
        <f>C2508/Y2508</f>
        <v>318.6818519152823</v>
      </c>
      <c r="AA2508" s="24">
        <v>48027</v>
      </c>
      <c r="AB2508" t="s" s="25">
        <v>6084</v>
      </c>
      <c r="AC2508" s="26">
        <v>48</v>
      </c>
      <c r="AD2508" s="26">
        <v>27</v>
      </c>
      <c r="AE2508" t="s" s="42">
        <v>6085</v>
      </c>
      <c r="AF2508" s="43"/>
      <c r="AG2508" t="s" s="34">
        <v>6086</v>
      </c>
      <c r="AH2508" s="31">
        <v>431032</v>
      </c>
      <c r="AI2508" t="s" s="32">
        <v>96</v>
      </c>
      <c r="AJ2508" s="33"/>
      <c r="AK2508" s="33"/>
      <c r="AL2508" s="33"/>
      <c r="AM2508" t="s" s="44">
        <v>97</v>
      </c>
      <c r="AN2508" s="36">
        <v>310235</v>
      </c>
      <c r="AO2508" s="37">
        <v>316</v>
      </c>
      <c r="AP2508" s="37">
        <v>146711</v>
      </c>
      <c r="AQ2508" s="38">
        <v>472.898888888889</v>
      </c>
      <c r="AR2508" s="37">
        <v>84720</v>
      </c>
      <c r="AS2508" s="38">
        <v>273.078888888889</v>
      </c>
      <c r="AT2508" s="37">
        <v>5378</v>
      </c>
      <c r="AU2508" s="38">
        <v>17.3388888888889</v>
      </c>
      <c r="AV2508" s="37">
        <v>16861</v>
      </c>
      <c r="AW2508" s="38">
        <v>54.35</v>
      </c>
      <c r="AX2508" s="37">
        <v>25366</v>
      </c>
      <c r="AY2508" s="38">
        <v>81.76000000000001</v>
      </c>
      <c r="BB2508" s="37">
        <v>331</v>
      </c>
      <c r="BC2508" s="38">
        <v>1.07</v>
      </c>
      <c r="BD2508" s="37">
        <v>2152</v>
      </c>
      <c r="BE2508" s="38">
        <v>6.93667703515077</v>
      </c>
      <c r="BF2508" s="37">
        <v>1364</v>
      </c>
      <c r="BG2508" s="38">
        <v>4.39666704272568</v>
      </c>
      <c r="BJ2508" s="39">
        <v>3516</v>
      </c>
      <c r="BK2508" s="40">
        <v>11.33334407787645</v>
      </c>
      <c r="BL2508" s="37">
        <v>5046</v>
      </c>
      <c r="BM2508" s="38">
        <v>16.2688888888889</v>
      </c>
      <c r="BT2508" s="37">
        <v>350</v>
      </c>
      <c r="BU2508" s="38">
        <v>1.12817702709237</v>
      </c>
      <c r="BV2508" s="39">
        <v>350</v>
      </c>
      <c r="BW2508" s="40">
        <v>1.12817702709237</v>
      </c>
      <c r="BX2508" s="37">
        <v>5084</v>
      </c>
      <c r="BY2508" s="38">
        <v>16.39</v>
      </c>
      <c r="CH2508" s="39">
        <v>0</v>
      </c>
      <c r="CI2508" s="40">
        <v>0</v>
      </c>
      <c r="CJ2508" s="37">
        <v>59</v>
      </c>
      <c r="CK2508" s="38">
        <v>0.19</v>
      </c>
    </row>
    <row r="2509" s="14" customFormat="1" ht="14.65" customHeight="1">
      <c r="A2509" t="s" s="15">
        <v>6033</v>
      </c>
      <c r="B2509" t="s" s="16">
        <v>6087</v>
      </c>
      <c r="C2509" s="17">
        <v>1897753</v>
      </c>
      <c r="D2509" t="s" s="18">
        <v>5</v>
      </c>
      <c r="E2509" s="19">
        <v>319191</v>
      </c>
      <c r="F2509" s="19">
        <v>240161</v>
      </c>
      <c r="G2509" s="19">
        <v>586038</v>
      </c>
      <c r="H2509" s="20">
        <f>E2509/G2509</f>
        <v>0.5446592200505769</v>
      </c>
      <c r="I2509" s="20">
        <f>F2509/G2509</f>
        <v>0.4098044836682945</v>
      </c>
      <c r="J2509" s="19">
        <f>E2509-F2509</f>
        <v>79030</v>
      </c>
      <c r="K2509" s="19">
        <f>F2509-E2509</f>
        <v>-79030</v>
      </c>
      <c r="L2509" s="20">
        <f>H2509-I2509</f>
        <v>0.1348547363822823</v>
      </c>
      <c r="M2509" s="20">
        <f>I2509-H2509</f>
        <v>-0.1348547363822823</v>
      </c>
      <c r="N2509" s="19">
        <v>263871</v>
      </c>
      <c r="O2509" s="19">
        <v>240519</v>
      </c>
      <c r="P2509" s="19">
        <v>511405</v>
      </c>
      <c r="Q2509" s="20">
        <f>N2509/P2509</f>
        <v>0.5159726635445488</v>
      </c>
      <c r="R2509" s="20">
        <f>O2509/P2509</f>
        <v>0.4703102237952308</v>
      </c>
      <c r="S2509" s="19">
        <f>N2509-O2509</f>
        <v>23352</v>
      </c>
      <c r="T2509" s="20">
        <f>Q2509-R2509</f>
        <v>0.04566243974931805</v>
      </c>
      <c r="U2509" s="19">
        <f>E2509-N2509</f>
        <v>55320</v>
      </c>
      <c r="V2509" s="19">
        <f>F2509-O2509</f>
        <v>-358</v>
      </c>
      <c r="W2509" s="20">
        <f>H2509-Q2509</f>
        <v>0.02868655650602803</v>
      </c>
      <c r="X2509" s="21">
        <f>I2509-R2509</f>
        <v>-0.06050574012693627</v>
      </c>
      <c r="Y2509" s="22">
        <v>1239.82</v>
      </c>
      <c r="Z2509" s="23">
        <f>C2509/Y2509</f>
        <v>1530.668161507316</v>
      </c>
      <c r="AA2509" s="24">
        <v>48029</v>
      </c>
      <c r="AB2509" t="s" s="25">
        <v>6088</v>
      </c>
      <c r="AC2509" s="26">
        <v>48</v>
      </c>
      <c r="AD2509" s="26">
        <v>29</v>
      </c>
      <c r="AE2509" t="s" s="42">
        <v>6062</v>
      </c>
      <c r="AF2509" s="43"/>
      <c r="AG2509" t="s" s="34">
        <v>6063</v>
      </c>
      <c r="AH2509" s="31">
        <v>2384075</v>
      </c>
      <c r="AI2509" t="s" s="32">
        <v>96</v>
      </c>
      <c r="AJ2509" s="33"/>
      <c r="AK2509" s="33"/>
      <c r="AL2509" s="33"/>
      <c r="AM2509" t="s" s="44">
        <v>97</v>
      </c>
      <c r="AN2509" s="36">
        <v>1714773</v>
      </c>
      <c r="AO2509" s="37">
        <v>1189</v>
      </c>
      <c r="AP2509" s="37">
        <v>967735</v>
      </c>
      <c r="AQ2509" s="38">
        <v>564.35</v>
      </c>
      <c r="AR2509" s="37">
        <v>288534</v>
      </c>
      <c r="AS2509" s="38">
        <v>168.258888888889</v>
      </c>
      <c r="AT2509" s="37">
        <v>8961</v>
      </c>
      <c r="AU2509" s="38">
        <v>5.23</v>
      </c>
      <c r="AV2509" s="37">
        <v>78855</v>
      </c>
      <c r="AW2509" s="38">
        <v>45.99</v>
      </c>
      <c r="AX2509" s="37">
        <v>528827</v>
      </c>
      <c r="AY2509" s="38">
        <v>308.388888888889</v>
      </c>
      <c r="AZ2509" s="37">
        <v>1004</v>
      </c>
      <c r="BA2509" s="38">
        <v>0.59</v>
      </c>
      <c r="BB2509" s="37">
        <v>678</v>
      </c>
      <c r="BC2509" s="38">
        <v>0.4</v>
      </c>
      <c r="BD2509" s="37">
        <v>2497</v>
      </c>
      <c r="BE2509" s="38">
        <v>1.4561694171765</v>
      </c>
      <c r="BF2509" s="37">
        <v>3118</v>
      </c>
      <c r="BG2509" s="38">
        <v>1.81831647687478</v>
      </c>
      <c r="BH2509" s="37">
        <v>116</v>
      </c>
      <c r="BI2509" s="38">
        <v>0.06764743788244861</v>
      </c>
      <c r="BJ2509" s="39">
        <v>5731</v>
      </c>
      <c r="BK2509" s="40">
        <v>3.342133331933729</v>
      </c>
      <c r="BL2509" s="37">
        <v>24489</v>
      </c>
      <c r="BM2509" s="38">
        <v>14.2788888888889</v>
      </c>
      <c r="BN2509" s="37">
        <v>1992</v>
      </c>
      <c r="BO2509" s="38">
        <v>1.16166979536067</v>
      </c>
      <c r="BP2509" s="37">
        <v>130</v>
      </c>
      <c r="BQ2509" s="38">
        <v>0.0758117838337786</v>
      </c>
      <c r="BT2509" s="37">
        <v>2000</v>
      </c>
      <c r="BU2509" s="38">
        <v>1.16633513590429</v>
      </c>
      <c r="BV2509" s="39">
        <v>4122</v>
      </c>
      <c r="BW2509" s="40">
        <v>2.403816715098738</v>
      </c>
      <c r="BX2509" s="37">
        <v>20456</v>
      </c>
      <c r="BY2509" s="38">
        <v>11.9288888888889</v>
      </c>
      <c r="BZ2509" s="37">
        <v>1220</v>
      </c>
      <c r="CA2509" s="38">
        <v>0.71</v>
      </c>
      <c r="CB2509" s="37">
        <v>1170</v>
      </c>
      <c r="CC2509" s="38">
        <v>0.68</v>
      </c>
      <c r="CD2509" s="37">
        <v>140</v>
      </c>
      <c r="CE2509" s="38">
        <v>0.08</v>
      </c>
      <c r="CF2509" s="37">
        <v>2773</v>
      </c>
      <c r="CG2509" s="38">
        <v>1.62</v>
      </c>
      <c r="CH2509" s="39">
        <v>5303</v>
      </c>
      <c r="CI2509" s="40">
        <v>3.09</v>
      </c>
      <c r="CJ2509" s="37">
        <v>528</v>
      </c>
      <c r="CK2509" s="38">
        <v>0.31</v>
      </c>
      <c r="CL2509" s="37">
        <v>6</v>
      </c>
      <c r="CM2509" s="41">
        <v>0</v>
      </c>
    </row>
    <row r="2510" s="14" customFormat="1" ht="14.65" customHeight="1">
      <c r="A2510" t="s" s="15">
        <v>6033</v>
      </c>
      <c r="B2510" t="s" s="16">
        <v>6089</v>
      </c>
      <c r="C2510" s="17">
        <v>11004</v>
      </c>
      <c r="D2510" t="s" s="18">
        <v>5</v>
      </c>
      <c r="E2510" s="19">
        <v>1244</v>
      </c>
      <c r="F2510" s="19">
        <v>4212</v>
      </c>
      <c r="G2510" s="19">
        <v>5669</v>
      </c>
      <c r="H2510" s="20">
        <f>E2510/G2510</f>
        <v>0.2194390545069677</v>
      </c>
      <c r="I2510" s="20">
        <f>F2510/G2510</f>
        <v>0.7429881813370965</v>
      </c>
      <c r="J2510" s="19">
        <f>E2510-F2510</f>
        <v>-2968</v>
      </c>
      <c r="K2510" s="19">
        <f>F2510-E2510</f>
        <v>2968</v>
      </c>
      <c r="L2510" s="20">
        <f>H2510-I2510</f>
        <v>-0.5235491268301289</v>
      </c>
      <c r="M2510" s="20">
        <f>I2510-H2510</f>
        <v>0.5235491268301289</v>
      </c>
      <c r="N2510" s="19">
        <v>1220</v>
      </c>
      <c r="O2510" s="19">
        <v>3637</v>
      </c>
      <c r="P2510" s="19">
        <v>4971</v>
      </c>
      <c r="Q2510" s="20">
        <f>N2510/P2510</f>
        <v>0.2454234560450614</v>
      </c>
      <c r="R2510" s="20">
        <f>O2510/P2510</f>
        <v>0.7316435324884329</v>
      </c>
      <c r="S2510" s="19">
        <f>N2510-O2510</f>
        <v>-2417</v>
      </c>
      <c r="T2510" s="20">
        <f>Q2510-R2510</f>
        <v>-0.4862200764433716</v>
      </c>
      <c r="U2510" s="19">
        <f>E2510-N2510</f>
        <v>24</v>
      </c>
      <c r="V2510" s="19">
        <f>F2510-O2510</f>
        <v>575</v>
      </c>
      <c r="W2510" s="20">
        <f>H2510-Q2510</f>
        <v>-0.02598440153809364</v>
      </c>
      <c r="X2510" s="21">
        <f>I2510-R2510</f>
        <v>0.0113446488486636</v>
      </c>
      <c r="Y2510" s="22">
        <v>709.25</v>
      </c>
      <c r="Z2510" s="23">
        <f>C2510/Y2510</f>
        <v>15.51498061332393</v>
      </c>
      <c r="AA2510" s="24">
        <v>48031</v>
      </c>
      <c r="AB2510" t="s" s="25">
        <v>6090</v>
      </c>
      <c r="AC2510" s="26">
        <v>48</v>
      </c>
      <c r="AD2510" s="26">
        <v>31</v>
      </c>
      <c r="AE2510" s="42"/>
      <c r="AF2510" s="43"/>
      <c r="AG2510" s="34"/>
      <c r="AI2510" s="32"/>
      <c r="AJ2510" s="33"/>
      <c r="AK2510" s="33"/>
      <c r="AL2510" s="33"/>
      <c r="AM2510" t="s" s="44">
        <v>120</v>
      </c>
      <c r="AN2510" s="36">
        <v>10497</v>
      </c>
      <c r="AO2510" s="37">
        <v>19</v>
      </c>
      <c r="AP2510" s="37">
        <v>4381</v>
      </c>
      <c r="AQ2510" s="38">
        <v>417.36</v>
      </c>
      <c r="AR2510" s="37">
        <v>2447</v>
      </c>
      <c r="AS2510" s="38">
        <v>233.11</v>
      </c>
      <c r="AV2510" s="37">
        <v>1055</v>
      </c>
      <c r="AW2510" s="38">
        <v>100.5</v>
      </c>
      <c r="AX2510" s="37">
        <v>872</v>
      </c>
      <c r="AY2510" s="38">
        <v>83.06888888888891</v>
      </c>
      <c r="BB2510" s="37">
        <v>7</v>
      </c>
      <c r="BC2510" s="38">
        <v>0.67</v>
      </c>
      <c r="BJ2510" s="39">
        <v>0</v>
      </c>
      <c r="BK2510" s="40">
        <v>0</v>
      </c>
      <c r="BV2510" s="39">
        <v>0</v>
      </c>
      <c r="BW2510" s="40">
        <v>0</v>
      </c>
      <c r="CH2510" s="39">
        <v>0</v>
      </c>
      <c r="CI2510" s="40">
        <v>0</v>
      </c>
    </row>
    <row r="2511" s="14" customFormat="1" ht="14.65" customHeight="1">
      <c r="A2511" t="s" s="15">
        <v>6033</v>
      </c>
      <c r="B2511" t="s" s="16">
        <v>6091</v>
      </c>
      <c r="C2511" s="17">
        <v>648</v>
      </c>
      <c r="D2511" t="s" s="18">
        <v>5</v>
      </c>
      <c r="E2511" s="19">
        <v>31</v>
      </c>
      <c r="F2511" s="19">
        <v>330</v>
      </c>
      <c r="G2511" s="19">
        <v>365</v>
      </c>
      <c r="H2511" s="20">
        <f>E2511/G2511</f>
        <v>0.08493150684931507</v>
      </c>
      <c r="I2511" s="20">
        <f>F2511/G2511</f>
        <v>0.9041095890410958</v>
      </c>
      <c r="J2511" s="19">
        <f>E2511-F2511</f>
        <v>-299</v>
      </c>
      <c r="K2511" s="19">
        <f>F2511-E2511</f>
        <v>299</v>
      </c>
      <c r="L2511" s="20">
        <f>H2511-I2511</f>
        <v>-0.8191780821917808</v>
      </c>
      <c r="M2511" s="20">
        <f>I2511-H2511</f>
        <v>0.8191780821917808</v>
      </c>
      <c r="N2511" s="19">
        <v>32</v>
      </c>
      <c r="O2511" s="19">
        <v>324</v>
      </c>
      <c r="P2511" s="19">
        <v>362</v>
      </c>
      <c r="Q2511" s="20">
        <f>N2511/P2511</f>
        <v>0.08839779005524862</v>
      </c>
      <c r="R2511" s="20">
        <f>O2511/P2511</f>
        <v>0.8950276243093923</v>
      </c>
      <c r="S2511" s="19">
        <f>N2511-O2511</f>
        <v>-292</v>
      </c>
      <c r="T2511" s="20">
        <f>Q2511-R2511</f>
        <v>-0.8066298342541437</v>
      </c>
      <c r="U2511" s="19">
        <f>E2511-N2511</f>
        <v>-1</v>
      </c>
      <c r="V2511" s="19">
        <f>F2511-O2511</f>
        <v>6</v>
      </c>
      <c r="W2511" s="20">
        <f>H2511-Q2511</f>
        <v>-0.003466283205933549</v>
      </c>
      <c r="X2511" s="21">
        <f>I2511-R2511</f>
        <v>0.009081964731703529</v>
      </c>
      <c r="Y2511" s="22">
        <v>897.4400000000001</v>
      </c>
      <c r="Z2511" s="23">
        <f>C2511/Y2511</f>
        <v>0.7220538420395792</v>
      </c>
      <c r="AA2511" s="24">
        <v>48033</v>
      </c>
      <c r="AB2511" t="s" s="25">
        <v>6092</v>
      </c>
      <c r="AC2511" s="26">
        <v>48</v>
      </c>
      <c r="AD2511" s="26">
        <v>33</v>
      </c>
      <c r="AE2511" s="42"/>
      <c r="AF2511" s="43"/>
      <c r="AG2511" s="34"/>
      <c r="AI2511" s="32"/>
      <c r="AJ2511" s="33"/>
      <c r="AK2511" s="33"/>
      <c r="AL2511" s="33"/>
      <c r="AM2511" t="s" s="44">
        <v>120</v>
      </c>
      <c r="AN2511" s="36">
        <v>641</v>
      </c>
      <c r="AO2511" s="37">
        <v>4</v>
      </c>
      <c r="AP2511" s="37">
        <v>449</v>
      </c>
      <c r="AQ2511" s="38">
        <v>700.47</v>
      </c>
      <c r="AR2511" s="37">
        <v>449</v>
      </c>
      <c r="AS2511" s="38">
        <v>700.47</v>
      </c>
      <c r="BJ2511" s="39">
        <v>0</v>
      </c>
      <c r="BK2511" s="40">
        <v>0</v>
      </c>
      <c r="BV2511" s="39">
        <v>0</v>
      </c>
      <c r="BW2511" s="40">
        <v>0</v>
      </c>
      <c r="CH2511" s="39">
        <v>0</v>
      </c>
      <c r="CI2511" s="40">
        <v>0</v>
      </c>
    </row>
    <row r="2512" s="14" customFormat="1" ht="14.65" customHeight="1">
      <c r="A2512" t="s" s="15">
        <v>6033</v>
      </c>
      <c r="B2512" t="s" s="16">
        <v>6093</v>
      </c>
      <c r="C2512" s="17">
        <v>17891</v>
      </c>
      <c r="D2512" t="s" s="18">
        <v>5</v>
      </c>
      <c r="E2512" s="19">
        <v>1277</v>
      </c>
      <c r="F2512" s="19">
        <v>6325</v>
      </c>
      <c r="G2512" s="19">
        <v>7797</v>
      </c>
      <c r="H2512" s="20">
        <f>E2512/G2512</f>
        <v>0.1637809413877132</v>
      </c>
      <c r="I2512" s="20">
        <f>F2512/G2512</f>
        <v>0.8112094395280236</v>
      </c>
      <c r="J2512" s="19">
        <f>E2512-F2512</f>
        <v>-5048</v>
      </c>
      <c r="K2512" s="19">
        <f>F2512-E2512</f>
        <v>5048</v>
      </c>
      <c r="L2512" s="20">
        <f>H2512-I2512</f>
        <v>-0.6474284981403103</v>
      </c>
      <c r="M2512" s="20">
        <f>I2512-H2512</f>
        <v>0.6474284981403103</v>
      </c>
      <c r="N2512" s="19">
        <v>1366</v>
      </c>
      <c r="O2512" s="19">
        <v>5873</v>
      </c>
      <c r="P2512" s="19">
        <v>7336</v>
      </c>
      <c r="Q2512" s="20">
        <f>N2512/P2512</f>
        <v>0.1862050163576881</v>
      </c>
      <c r="R2512" s="20">
        <f>O2512/P2512</f>
        <v>0.8005725190839694</v>
      </c>
      <c r="S2512" s="19">
        <f>N2512-O2512</f>
        <v>-4507</v>
      </c>
      <c r="T2512" s="20">
        <f>Q2512-R2512</f>
        <v>-0.6143675027262814</v>
      </c>
      <c r="U2512" s="19">
        <f>E2512-N2512</f>
        <v>-89</v>
      </c>
      <c r="V2512" s="19">
        <f>F2512-O2512</f>
        <v>452</v>
      </c>
      <c r="W2512" s="20">
        <f>H2512-Q2512</f>
        <v>-0.02242407496997487</v>
      </c>
      <c r="X2512" s="21">
        <f>I2512-R2512</f>
        <v>0.01063692044405418</v>
      </c>
      <c r="Y2512" s="22">
        <v>982.98</v>
      </c>
      <c r="Z2512" s="23">
        <f>C2512/Y2512</f>
        <v>18.20077722842784</v>
      </c>
      <c r="AA2512" s="24">
        <v>48035</v>
      </c>
      <c r="AB2512" t="s" s="25">
        <v>6094</v>
      </c>
      <c r="AC2512" s="26">
        <v>48</v>
      </c>
      <c r="AD2512" s="26">
        <v>35</v>
      </c>
      <c r="AE2512" s="42"/>
      <c r="AF2512" s="43"/>
      <c r="AG2512" s="34"/>
      <c r="AI2512" s="32"/>
      <c r="AJ2512" s="33"/>
      <c r="AK2512" s="33"/>
      <c r="AL2512" s="33"/>
      <c r="AM2512" t="s" s="44">
        <v>120</v>
      </c>
      <c r="AN2512" s="36">
        <v>18212</v>
      </c>
      <c r="AO2512" s="37">
        <v>59</v>
      </c>
      <c r="AP2512" s="37">
        <v>9977</v>
      </c>
      <c r="AQ2512" s="38">
        <v>547.83</v>
      </c>
      <c r="AR2512" s="37">
        <v>6405</v>
      </c>
      <c r="AS2512" s="38">
        <v>351.688888888889</v>
      </c>
      <c r="AV2512" s="37">
        <v>2567</v>
      </c>
      <c r="AW2512" s="38">
        <v>140.948888888889</v>
      </c>
      <c r="AX2512" s="37">
        <v>1005</v>
      </c>
      <c r="AY2512" s="38">
        <v>55.1788888888889</v>
      </c>
      <c r="BJ2512" s="39">
        <v>0</v>
      </c>
      <c r="BK2512" s="40">
        <v>0</v>
      </c>
      <c r="BV2512" s="39">
        <v>0</v>
      </c>
      <c r="BW2512" s="40">
        <v>0</v>
      </c>
      <c r="CH2512" s="39">
        <v>0</v>
      </c>
      <c r="CI2512" s="40">
        <v>0</v>
      </c>
    </row>
    <row r="2513" s="14" customFormat="1" ht="14.65" customHeight="1">
      <c r="A2513" t="s" s="15">
        <v>6033</v>
      </c>
      <c r="B2513" t="s" s="16">
        <v>6095</v>
      </c>
      <c r="C2513" s="17">
        <v>93389</v>
      </c>
      <c r="D2513" t="s" s="18">
        <v>5</v>
      </c>
      <c r="E2513" s="19">
        <v>8831</v>
      </c>
      <c r="F2513" s="19">
        <v>24913</v>
      </c>
      <c r="G2513" s="19">
        <v>34470</v>
      </c>
      <c r="H2513" s="20">
        <f>E2513/G2513</f>
        <v>0.2561937917029301</v>
      </c>
      <c r="I2513" s="20">
        <f>F2513/G2513</f>
        <v>0.7227444154337105</v>
      </c>
      <c r="J2513" s="19">
        <f>E2513-F2513</f>
        <v>-16082</v>
      </c>
      <c r="K2513" s="19">
        <f>F2513-E2513</f>
        <v>16082</v>
      </c>
      <c r="L2513" s="20">
        <f>H2513-I2513</f>
        <v>-0.4665506237307804</v>
      </c>
      <c r="M2513" s="20">
        <f>I2513-H2513</f>
        <v>0.4665506237307804</v>
      </c>
      <c r="N2513" s="19">
        <v>10184</v>
      </c>
      <c r="O2513" s="19">
        <v>24840</v>
      </c>
      <c r="P2513" s="19">
        <v>35357</v>
      </c>
      <c r="Q2513" s="20">
        <f>N2513/P2513</f>
        <v>0.2880334870039879</v>
      </c>
      <c r="R2513" s="20">
        <f>O2513/P2513</f>
        <v>0.7025482931244167</v>
      </c>
      <c r="S2513" s="19">
        <f>N2513-O2513</f>
        <v>-14656</v>
      </c>
      <c r="T2513" s="20">
        <f>Q2513-R2513</f>
        <v>-0.4145148061204288</v>
      </c>
      <c r="U2513" s="19">
        <f>E2513-N2513</f>
        <v>-1353</v>
      </c>
      <c r="V2513" s="19">
        <f>F2513-O2513</f>
        <v>73</v>
      </c>
      <c r="W2513" s="20">
        <f>H2513-Q2513</f>
        <v>-0.03183969530105779</v>
      </c>
      <c r="X2513" s="21">
        <f>I2513-R2513</f>
        <v>0.0201961223092938</v>
      </c>
      <c r="Y2513" s="22">
        <v>885.01</v>
      </c>
      <c r="Z2513" s="23">
        <f>C2513/Y2513</f>
        <v>105.5231014338821</v>
      </c>
      <c r="AA2513" s="24">
        <v>48037</v>
      </c>
      <c r="AB2513" t="s" s="25">
        <v>6096</v>
      </c>
      <c r="AC2513" s="26">
        <v>48</v>
      </c>
      <c r="AD2513" s="26">
        <v>37</v>
      </c>
      <c r="AE2513" t="s" s="42">
        <v>467</v>
      </c>
      <c r="AF2513" s="43"/>
      <c r="AG2513" t="s" s="34">
        <v>468</v>
      </c>
      <c r="AH2513" s="31">
        <v>149769</v>
      </c>
      <c r="AI2513" t="s" s="32">
        <v>96</v>
      </c>
      <c r="AJ2513" s="33"/>
      <c r="AK2513" s="33"/>
      <c r="AL2513" s="33"/>
      <c r="AM2513" t="s" s="44">
        <v>97</v>
      </c>
      <c r="AN2513" s="36">
        <v>92565</v>
      </c>
      <c r="AO2513" s="37">
        <v>198</v>
      </c>
      <c r="AP2513" s="37">
        <v>56686</v>
      </c>
      <c r="AQ2513" s="38">
        <v>612.388888888889</v>
      </c>
      <c r="AR2513" s="37">
        <v>40890</v>
      </c>
      <c r="AS2513" s="38">
        <v>441.74</v>
      </c>
      <c r="AT2513" s="37">
        <v>3775</v>
      </c>
      <c r="AU2513" s="38">
        <v>40.78</v>
      </c>
      <c r="AV2513" s="37">
        <v>6979</v>
      </c>
      <c r="AW2513" s="38">
        <v>75.40000000000001</v>
      </c>
      <c r="AX2513" s="37">
        <v>3600</v>
      </c>
      <c r="AY2513" s="38">
        <v>38.89</v>
      </c>
      <c r="BB2513" s="37">
        <v>44</v>
      </c>
      <c r="BC2513" s="38">
        <v>0.48</v>
      </c>
      <c r="BJ2513" s="39">
        <v>0</v>
      </c>
      <c r="BK2513" s="40">
        <v>0</v>
      </c>
      <c r="BL2513" s="37">
        <v>1160</v>
      </c>
      <c r="BM2513" s="38">
        <v>12.5288888888889</v>
      </c>
      <c r="BV2513" s="39">
        <v>0</v>
      </c>
      <c r="BW2513" s="40">
        <v>0</v>
      </c>
      <c r="CF2513" s="37">
        <v>76</v>
      </c>
      <c r="CG2513" s="38">
        <v>0.82</v>
      </c>
      <c r="CH2513" s="39">
        <v>76</v>
      </c>
      <c r="CI2513" s="40">
        <v>0.82</v>
      </c>
    </row>
    <row r="2514" s="14" customFormat="1" ht="14.65" customHeight="1">
      <c r="A2514" t="s" s="15">
        <v>6033</v>
      </c>
      <c r="B2514" t="s" s="16">
        <v>6097</v>
      </c>
      <c r="C2514" s="17">
        <v>346312</v>
      </c>
      <c r="D2514" t="s" s="18">
        <v>5</v>
      </c>
      <c r="E2514" s="19">
        <v>43075</v>
      </c>
      <c r="F2514" s="19">
        <v>72653</v>
      </c>
      <c r="G2514" s="19">
        <v>120296</v>
      </c>
      <c r="H2514" s="20">
        <f>E2514/G2514</f>
        <v>0.3580750814657179</v>
      </c>
      <c r="I2514" s="20">
        <f>F2514/G2514</f>
        <v>0.6039519186007847</v>
      </c>
      <c r="J2514" s="19">
        <f>E2514-F2514</f>
        <v>-29578</v>
      </c>
      <c r="K2514" s="19">
        <f>F2514-E2514</f>
        <v>29578</v>
      </c>
      <c r="L2514" s="20">
        <f>H2514-I2514</f>
        <v>-0.2458768371350668</v>
      </c>
      <c r="M2514" s="20">
        <f>I2514-H2514</f>
        <v>0.2458768371350668</v>
      </c>
      <c r="N2514" s="19">
        <v>34327</v>
      </c>
      <c r="O2514" s="19">
        <v>70684</v>
      </c>
      <c r="P2514" s="19">
        <v>106422</v>
      </c>
      <c r="Q2514" s="20">
        <f>N2514/P2514</f>
        <v>0.3225554866474977</v>
      </c>
      <c r="R2514" s="20">
        <f>O2514/P2514</f>
        <v>0.6641859765837891</v>
      </c>
      <c r="S2514" s="19">
        <f>N2514-O2514</f>
        <v>-36357</v>
      </c>
      <c r="T2514" s="20">
        <f>Q2514-R2514</f>
        <v>-0.3416304899362914</v>
      </c>
      <c r="U2514" s="19">
        <f>E2514-N2514</f>
        <v>8748</v>
      </c>
      <c r="V2514" s="19">
        <f>F2514-O2514</f>
        <v>1969</v>
      </c>
      <c r="W2514" s="20">
        <f>H2514-Q2514</f>
        <v>0.03551959481822015</v>
      </c>
      <c r="X2514" s="21">
        <f>I2514-R2514</f>
        <v>-0.06023405798300441</v>
      </c>
      <c r="Y2514" s="22">
        <v>1357.7</v>
      </c>
      <c r="Z2514" s="23">
        <f>C2514/Y2514</f>
        <v>255.0725491640274</v>
      </c>
      <c r="AA2514" s="24">
        <v>48039</v>
      </c>
      <c r="AB2514" t="s" s="25">
        <v>6098</v>
      </c>
      <c r="AC2514" s="26">
        <v>48</v>
      </c>
      <c r="AD2514" s="26">
        <v>39</v>
      </c>
      <c r="AE2514" t="s" s="42">
        <v>6066</v>
      </c>
      <c r="AF2514" t="s" s="43">
        <v>6067</v>
      </c>
      <c r="AG2514" t="s" s="34">
        <v>6068</v>
      </c>
      <c r="AH2514" s="31">
        <v>6656947</v>
      </c>
      <c r="AI2514" t="s" s="32">
        <v>96</v>
      </c>
      <c r="AJ2514" t="s" s="33">
        <v>6069</v>
      </c>
      <c r="AK2514" s="33"/>
      <c r="AL2514" s="33"/>
      <c r="AM2514" t="s" s="44">
        <v>97</v>
      </c>
      <c r="AN2514" s="36">
        <v>313166</v>
      </c>
      <c r="AO2514" s="37">
        <v>315</v>
      </c>
      <c r="AP2514" s="37">
        <v>178462</v>
      </c>
      <c r="AQ2514" s="38">
        <v>569.86</v>
      </c>
      <c r="AR2514" s="37">
        <v>98539</v>
      </c>
      <c r="AS2514" s="38">
        <v>314.648888888889</v>
      </c>
      <c r="AT2514" s="37">
        <v>1454</v>
      </c>
      <c r="AU2514" s="38">
        <v>4.63888888888889</v>
      </c>
      <c r="AV2514" s="37">
        <v>17854</v>
      </c>
      <c r="AW2514" s="38">
        <v>57.0088888888889</v>
      </c>
      <c r="AX2514" s="37">
        <v>50863</v>
      </c>
      <c r="AY2514" s="38">
        <v>162.418888888889</v>
      </c>
      <c r="BB2514" s="37">
        <v>63</v>
      </c>
      <c r="BC2514" s="38">
        <v>0.2</v>
      </c>
      <c r="BJ2514" s="39">
        <v>0</v>
      </c>
      <c r="BK2514" s="40">
        <v>0</v>
      </c>
      <c r="BL2514" s="37">
        <v>3770</v>
      </c>
      <c r="BM2514" s="38">
        <v>12.0388888888889</v>
      </c>
      <c r="BN2514" s="37">
        <v>16</v>
      </c>
      <c r="BO2514" s="38">
        <v>0.0510911146165293</v>
      </c>
      <c r="BT2514" s="37">
        <v>700</v>
      </c>
      <c r="BU2514" s="38">
        <v>2.23523626447315</v>
      </c>
      <c r="BV2514" s="39">
        <v>716</v>
      </c>
      <c r="BW2514" s="40">
        <v>2.286327379089679</v>
      </c>
      <c r="BX2514" s="37">
        <v>5084</v>
      </c>
      <c r="BY2514" s="38">
        <v>16.23</v>
      </c>
      <c r="CH2514" s="39">
        <v>0</v>
      </c>
      <c r="CI2514" s="40">
        <v>0</v>
      </c>
      <c r="CL2514" s="37">
        <v>9</v>
      </c>
      <c r="CM2514" s="41">
        <v>0.0288888888888889</v>
      </c>
    </row>
    <row r="2515" s="14" customFormat="1" ht="14.65" customHeight="1">
      <c r="A2515" t="s" s="15">
        <v>6033</v>
      </c>
      <c r="B2515" t="s" s="16">
        <v>6099</v>
      </c>
      <c r="C2515" s="17">
        <v>215037</v>
      </c>
      <c r="D2515" t="s" s="18">
        <v>5</v>
      </c>
      <c r="E2515" s="19">
        <v>23041</v>
      </c>
      <c r="F2515" s="19">
        <v>38662</v>
      </c>
      <c r="G2515" s="19">
        <v>66036</v>
      </c>
      <c r="H2515" s="20">
        <f>E2515/G2515</f>
        <v>0.3489157429280998</v>
      </c>
      <c r="I2515" s="20">
        <f>F2515/G2515</f>
        <v>0.5854685323157066</v>
      </c>
      <c r="J2515" s="19">
        <f>E2515-F2515</f>
        <v>-15621</v>
      </c>
      <c r="K2515" s="19">
        <f>F2515-E2515</f>
        <v>15621</v>
      </c>
      <c r="L2515" s="20">
        <f>H2515-I2515</f>
        <v>-0.2365527893876068</v>
      </c>
      <c r="M2515" s="20">
        <f>I2515-H2515</f>
        <v>0.2365527893876068</v>
      </c>
      <c r="N2515" s="19">
        <v>17440</v>
      </c>
      <c r="O2515" s="19">
        <v>37152</v>
      </c>
      <c r="P2515" s="19">
        <v>55845</v>
      </c>
      <c r="Q2515" s="20">
        <f>N2515/P2515</f>
        <v>0.3122929537111648</v>
      </c>
      <c r="R2515" s="20">
        <f>O2515/P2515</f>
        <v>0.6652699435938759</v>
      </c>
      <c r="S2515" s="19">
        <f>N2515-O2515</f>
        <v>-19712</v>
      </c>
      <c r="T2515" s="20">
        <f>Q2515-R2515</f>
        <v>-0.3529769898827111</v>
      </c>
      <c r="U2515" s="19">
        <f>E2515-N2515</f>
        <v>5601</v>
      </c>
      <c r="V2515" s="19">
        <f>F2515-O2515</f>
        <v>1510</v>
      </c>
      <c r="W2515" s="20">
        <f>H2515-Q2515</f>
        <v>0.03662278921693501</v>
      </c>
      <c r="X2515" s="21">
        <f>I2515-R2515</f>
        <v>-0.07980141127816931</v>
      </c>
      <c r="Y2515" s="22">
        <v>585.45</v>
      </c>
      <c r="Z2515" s="23">
        <f>C2515/Y2515</f>
        <v>367.3020753266717</v>
      </c>
      <c r="AA2515" s="24">
        <v>48041</v>
      </c>
      <c r="AB2515" t="s" s="25">
        <v>6100</v>
      </c>
      <c r="AC2515" s="26">
        <v>48</v>
      </c>
      <c r="AD2515" s="26">
        <v>41</v>
      </c>
      <c r="AE2515" t="s" s="42">
        <v>6101</v>
      </c>
      <c r="AF2515" s="43"/>
      <c r="AG2515" t="s" s="34">
        <v>6102</v>
      </c>
      <c r="AH2515" s="31">
        <v>249156</v>
      </c>
      <c r="AI2515" t="s" s="32">
        <v>96</v>
      </c>
      <c r="AJ2515" s="33"/>
      <c r="AK2515" s="33"/>
      <c r="AL2515" s="33"/>
      <c r="AM2515" t="s" s="44">
        <v>97</v>
      </c>
      <c r="AN2515" s="36">
        <v>194851</v>
      </c>
      <c r="AO2515" s="37">
        <v>156</v>
      </c>
      <c r="AP2515" s="37">
        <v>80197</v>
      </c>
      <c r="AQ2515" s="38">
        <v>411.578888888889</v>
      </c>
      <c r="AR2515" s="37">
        <v>38472</v>
      </c>
      <c r="AS2515" s="38">
        <v>197.438888888889</v>
      </c>
      <c r="AT2515" s="37">
        <v>1674</v>
      </c>
      <c r="AU2515" s="38">
        <v>8.58888888888889</v>
      </c>
      <c r="AV2515" s="37">
        <v>12430</v>
      </c>
      <c r="AW2515" s="38">
        <v>63.7888888888889</v>
      </c>
      <c r="AX2515" s="37">
        <v>21925</v>
      </c>
      <c r="AY2515" s="38">
        <v>112.518888888889</v>
      </c>
      <c r="AZ2515" s="37">
        <v>92</v>
      </c>
      <c r="BA2515" s="38">
        <v>0.47</v>
      </c>
      <c r="BB2515" s="37">
        <v>166</v>
      </c>
      <c r="BC2515" s="38">
        <v>0.85</v>
      </c>
      <c r="BF2515" s="37">
        <v>14</v>
      </c>
      <c r="BG2515" s="38">
        <v>0.07184977239018531</v>
      </c>
      <c r="BJ2515" s="39">
        <v>14</v>
      </c>
      <c r="BK2515" s="40">
        <v>0.07184977239018531</v>
      </c>
      <c r="BL2515" s="37">
        <v>2588</v>
      </c>
      <c r="BM2515" s="38">
        <v>13.2788888888889</v>
      </c>
      <c r="BP2515" s="37">
        <v>15</v>
      </c>
      <c r="BQ2515" s="38">
        <v>0.07698189898948429</v>
      </c>
      <c r="BV2515" s="39">
        <v>15</v>
      </c>
      <c r="BW2515" s="40">
        <v>0.07698189898948429</v>
      </c>
      <c r="BX2515" s="37">
        <v>2541</v>
      </c>
      <c r="BY2515" s="38">
        <v>13.0388888888889</v>
      </c>
      <c r="CF2515" s="37">
        <v>157</v>
      </c>
      <c r="CG2515" s="38">
        <v>0.8100000000000001</v>
      </c>
      <c r="CH2515" s="39">
        <v>157</v>
      </c>
      <c r="CI2515" s="40">
        <v>0.8100000000000001</v>
      </c>
      <c r="CJ2515" s="37">
        <v>117</v>
      </c>
      <c r="CK2515" s="38">
        <v>0.6</v>
      </c>
      <c r="CL2515" s="37">
        <v>6</v>
      </c>
      <c r="CM2515" s="41">
        <v>0.0288888888888889</v>
      </c>
    </row>
    <row r="2516" s="14" customFormat="1" ht="14.65" customHeight="1">
      <c r="A2516" t="s" s="15">
        <v>6033</v>
      </c>
      <c r="B2516" t="s" s="16">
        <v>6103</v>
      </c>
      <c r="C2516" s="17">
        <v>9145</v>
      </c>
      <c r="D2516" t="s" s="18">
        <v>5</v>
      </c>
      <c r="E2516" s="19">
        <v>1869</v>
      </c>
      <c r="F2516" s="19">
        <v>2073</v>
      </c>
      <c r="G2516" s="19">
        <v>4226</v>
      </c>
      <c r="H2516" s="20">
        <f>E2516/G2516</f>
        <v>0.4422621864647421</v>
      </c>
      <c r="I2516" s="20">
        <f>F2516/G2516</f>
        <v>0.4905347846663511</v>
      </c>
      <c r="J2516" s="19">
        <f>E2516-F2516</f>
        <v>-204</v>
      </c>
      <c r="K2516" s="19">
        <f>F2516-E2516</f>
        <v>204</v>
      </c>
      <c r="L2516" s="20">
        <f>H2516-I2516</f>
        <v>-0.04827259820160906</v>
      </c>
      <c r="M2516" s="20">
        <f>I2516-H2516</f>
        <v>0.04827259820160906</v>
      </c>
      <c r="N2516" s="19">
        <v>1765</v>
      </c>
      <c r="O2516" s="19">
        <v>1975</v>
      </c>
      <c r="P2516" s="19">
        <v>3866</v>
      </c>
      <c r="Q2516" s="20">
        <f>N2516/P2516</f>
        <v>0.4565442317640973</v>
      </c>
      <c r="R2516" s="20">
        <f>O2516/P2516</f>
        <v>0.5108639420589757</v>
      </c>
      <c r="S2516" s="19">
        <f>N2516-O2516</f>
        <v>-210</v>
      </c>
      <c r="T2516" s="20">
        <f>Q2516-R2516</f>
        <v>-0.05431971029487842</v>
      </c>
      <c r="U2516" s="19">
        <f>E2516-N2516</f>
        <v>104</v>
      </c>
      <c r="V2516" s="19">
        <f>F2516-O2516</f>
        <v>98</v>
      </c>
      <c r="W2516" s="20">
        <f>H2516-Q2516</f>
        <v>-0.01428204529935517</v>
      </c>
      <c r="X2516" s="21">
        <f>I2516-R2516</f>
        <v>-0.02032915739262453</v>
      </c>
      <c r="Y2516" s="22">
        <v>6183.73</v>
      </c>
      <c r="Z2516" s="23">
        <f>C2516/Y2516</f>
        <v>1.478880869636934</v>
      </c>
      <c r="AA2516" s="24">
        <v>48043</v>
      </c>
      <c r="AB2516" t="s" s="25">
        <v>6104</v>
      </c>
      <c r="AC2516" s="26">
        <v>48</v>
      </c>
      <c r="AD2516" s="26">
        <v>43</v>
      </c>
      <c r="AE2516" s="42"/>
      <c r="AF2516" s="43"/>
      <c r="AG2516" s="34"/>
      <c r="AI2516" s="32"/>
      <c r="AJ2516" s="33"/>
      <c r="AK2516" s="33"/>
      <c r="AL2516" s="33"/>
      <c r="AM2516" t="s" s="44">
        <v>120</v>
      </c>
      <c r="AN2516" s="36">
        <v>9232</v>
      </c>
      <c r="AO2516" s="37">
        <v>24</v>
      </c>
      <c r="AP2516" s="37">
        <v>4283</v>
      </c>
      <c r="AQ2516" s="38">
        <v>463.93</v>
      </c>
      <c r="AR2516" s="37">
        <v>1785</v>
      </c>
      <c r="AS2516" s="38">
        <v>193.348888888889</v>
      </c>
      <c r="AV2516" s="37">
        <v>314</v>
      </c>
      <c r="AW2516" s="38">
        <v>34.0088888888889</v>
      </c>
      <c r="AX2516" s="37">
        <v>1900</v>
      </c>
      <c r="AY2516" s="38">
        <v>205.81</v>
      </c>
      <c r="AZ2516" s="37">
        <v>15</v>
      </c>
      <c r="BA2516" s="38">
        <v>1.62</v>
      </c>
      <c r="BB2516" s="37">
        <v>16</v>
      </c>
      <c r="BC2516" s="38">
        <v>1.73</v>
      </c>
      <c r="BJ2516" s="39">
        <v>0</v>
      </c>
      <c r="BK2516" s="40">
        <v>0</v>
      </c>
      <c r="BL2516" s="37">
        <v>210</v>
      </c>
      <c r="BM2516" s="38">
        <v>22.75</v>
      </c>
      <c r="BV2516" s="39">
        <v>0</v>
      </c>
      <c r="BW2516" s="40">
        <v>0</v>
      </c>
      <c r="CH2516" s="39">
        <v>0</v>
      </c>
      <c r="CI2516" s="40">
        <v>0</v>
      </c>
      <c r="CJ2516" s="37">
        <v>43</v>
      </c>
      <c r="CK2516" s="38">
        <v>4.66</v>
      </c>
    </row>
    <row r="2517" s="14" customFormat="1" ht="14.65" customHeight="1">
      <c r="A2517" t="s" s="15">
        <v>6033</v>
      </c>
      <c r="B2517" t="s" s="16">
        <v>6105</v>
      </c>
      <c r="C2517" s="17">
        <v>1505</v>
      </c>
      <c r="D2517" t="s" s="18">
        <v>5</v>
      </c>
      <c r="E2517" s="19">
        <v>91</v>
      </c>
      <c r="F2517" s="19">
        <v>625</v>
      </c>
      <c r="G2517" s="19">
        <v>734</v>
      </c>
      <c r="H2517" s="20">
        <f>E2517/G2517</f>
        <v>0.1239782016348774</v>
      </c>
      <c r="I2517" s="20">
        <f>F2517/G2517</f>
        <v>0.8514986376021798</v>
      </c>
      <c r="J2517" s="19">
        <f>E2517-F2517</f>
        <v>-534</v>
      </c>
      <c r="K2517" s="19">
        <f>F2517-E2517</f>
        <v>534</v>
      </c>
      <c r="L2517" s="20">
        <f>H2517-I2517</f>
        <v>-0.7275204359673024</v>
      </c>
      <c r="M2517" s="20">
        <f>I2517-H2517</f>
        <v>0.7275204359673024</v>
      </c>
      <c r="N2517" s="19">
        <v>117</v>
      </c>
      <c r="O2517" s="19">
        <v>576</v>
      </c>
      <c r="P2517" s="19">
        <v>700</v>
      </c>
      <c r="Q2517" s="20">
        <f>N2517/P2517</f>
        <v>0.1671428571428571</v>
      </c>
      <c r="R2517" s="20">
        <f>O2517/P2517</f>
        <v>0.8228571428571428</v>
      </c>
      <c r="S2517" s="19">
        <f>N2517-O2517</f>
        <v>-459</v>
      </c>
      <c r="T2517" s="20">
        <f>Q2517-R2517</f>
        <v>-0.6557142857142857</v>
      </c>
      <c r="U2517" s="19">
        <f>E2517-N2517</f>
        <v>-26</v>
      </c>
      <c r="V2517" s="19">
        <f>F2517-O2517</f>
        <v>49</v>
      </c>
      <c r="W2517" s="20">
        <f>H2517-Q2517</f>
        <v>-0.04316465550797977</v>
      </c>
      <c r="X2517" s="21">
        <f>I2517-R2517</f>
        <v>0.02864149474503697</v>
      </c>
      <c r="Y2517" s="22">
        <v>900</v>
      </c>
      <c r="Z2517" s="23">
        <f>C2517/Y2517</f>
        <v>1.672222222222222</v>
      </c>
      <c r="AA2517" s="24">
        <v>48045</v>
      </c>
      <c r="AB2517" t="s" s="25">
        <v>6106</v>
      </c>
      <c r="AC2517" s="26">
        <v>48</v>
      </c>
      <c r="AD2517" s="26">
        <v>45</v>
      </c>
      <c r="AE2517" s="42"/>
      <c r="AF2517" s="43"/>
      <c r="AG2517" s="34"/>
      <c r="AI2517" s="32"/>
      <c r="AJ2517" s="33"/>
      <c r="AK2517" s="33"/>
      <c r="AL2517" s="33"/>
      <c r="AM2517" t="s" s="44">
        <v>120</v>
      </c>
      <c r="AN2517" s="36">
        <v>1637</v>
      </c>
      <c r="AO2517" s="37">
        <v>10</v>
      </c>
      <c r="AP2517" s="37">
        <v>1550</v>
      </c>
      <c r="AQ2517" s="38">
        <v>946.85</v>
      </c>
      <c r="AR2517" s="37">
        <v>1117</v>
      </c>
      <c r="AS2517" s="38">
        <v>682.35</v>
      </c>
      <c r="AV2517" s="37">
        <v>276</v>
      </c>
      <c r="AW2517" s="38">
        <v>168.598888888889</v>
      </c>
      <c r="AX2517" s="37">
        <v>155</v>
      </c>
      <c r="AY2517" s="38">
        <v>94.6888888888889</v>
      </c>
      <c r="BB2517" s="37">
        <v>2</v>
      </c>
      <c r="BC2517" s="38">
        <v>1.22</v>
      </c>
      <c r="BJ2517" s="39">
        <v>0</v>
      </c>
      <c r="BK2517" s="40">
        <v>0</v>
      </c>
      <c r="BV2517" s="39">
        <v>0</v>
      </c>
      <c r="BW2517" s="40">
        <v>0</v>
      </c>
      <c r="CH2517" s="39">
        <v>0</v>
      </c>
      <c r="CI2517" s="40">
        <v>0</v>
      </c>
    </row>
    <row r="2518" s="14" customFormat="1" ht="14.65" customHeight="1">
      <c r="A2518" t="s" s="15">
        <v>6033</v>
      </c>
      <c r="B2518" t="s" s="16">
        <v>1205</v>
      </c>
      <c r="C2518" s="17">
        <v>7230</v>
      </c>
      <c r="D2518" t="s" s="18">
        <v>5</v>
      </c>
      <c r="E2518" s="19">
        <v>1937</v>
      </c>
      <c r="F2518" s="19">
        <v>613</v>
      </c>
      <c r="G2518" s="19">
        <v>2596</v>
      </c>
      <c r="H2518" s="20">
        <f>E2518/G2518</f>
        <v>0.7461479198767335</v>
      </c>
      <c r="I2518" s="20">
        <f>F2518/G2518</f>
        <v>0.2361325115562404</v>
      </c>
      <c r="J2518" s="19">
        <f>E2518-F2518</f>
        <v>1324</v>
      </c>
      <c r="K2518" s="19">
        <f>F2518-E2518</f>
        <v>-1324</v>
      </c>
      <c r="L2518" s="20">
        <f>H2518-I2518</f>
        <v>0.5100154083204931</v>
      </c>
      <c r="M2518" s="20">
        <f>I2518-H2518</f>
        <v>-0.5100154083204931</v>
      </c>
      <c r="N2518" s="19">
        <v>1886</v>
      </c>
      <c r="O2518" s="19">
        <v>507</v>
      </c>
      <c r="P2518" s="19">
        <v>2403</v>
      </c>
      <c r="Q2518" s="20">
        <f>N2518/P2518</f>
        <v>0.7848522679983354</v>
      </c>
      <c r="R2518" s="20">
        <f>O2518/P2518</f>
        <v>0.2109862671660424</v>
      </c>
      <c r="S2518" s="19">
        <f>N2518-O2518</f>
        <v>1379</v>
      </c>
      <c r="T2518" s="20">
        <f>Q2518-R2518</f>
        <v>0.573866000832293</v>
      </c>
      <c r="U2518" s="19">
        <f>E2518-N2518</f>
        <v>51</v>
      </c>
      <c r="V2518" s="19">
        <f>F2518-O2518</f>
        <v>106</v>
      </c>
      <c r="W2518" s="20">
        <f>H2518-Q2518</f>
        <v>-0.03870434812160195</v>
      </c>
      <c r="X2518" s="21">
        <f>I2518-R2518</f>
        <v>0.02514624439019794</v>
      </c>
      <c r="Y2518" s="22">
        <v>943.36</v>
      </c>
      <c r="Z2518" s="23">
        <f>C2518/Y2518</f>
        <v>7.664094301221167</v>
      </c>
      <c r="AA2518" s="24">
        <v>48047</v>
      </c>
      <c r="AB2518" t="s" s="25">
        <v>6107</v>
      </c>
      <c r="AC2518" s="26">
        <v>48</v>
      </c>
      <c r="AD2518" s="26">
        <v>47</v>
      </c>
      <c r="AE2518" s="42"/>
      <c r="AF2518" s="43"/>
      <c r="AG2518" s="34"/>
      <c r="AI2518" s="32"/>
      <c r="AJ2518" s="33"/>
      <c r="AK2518" s="33"/>
      <c r="AL2518" s="33"/>
      <c r="AM2518" t="s" s="44">
        <v>120</v>
      </c>
      <c r="AN2518" s="36">
        <v>7223</v>
      </c>
      <c r="AO2518" s="37">
        <v>16</v>
      </c>
      <c r="AP2518" s="37">
        <v>5952</v>
      </c>
      <c r="AQ2518" s="38">
        <v>824.028888888889</v>
      </c>
      <c r="AR2518" s="37">
        <v>679</v>
      </c>
      <c r="AS2518" s="38">
        <v>94.01000000000001</v>
      </c>
      <c r="AV2518" s="37">
        <v>182</v>
      </c>
      <c r="AW2518" s="38">
        <v>25.1988888888889</v>
      </c>
      <c r="AX2518" s="37">
        <v>5091</v>
      </c>
      <c r="AY2518" s="38">
        <v>704.83</v>
      </c>
      <c r="BJ2518" s="39">
        <v>0</v>
      </c>
      <c r="BK2518" s="40">
        <v>0</v>
      </c>
      <c r="BV2518" s="39">
        <v>0</v>
      </c>
      <c r="BW2518" s="40">
        <v>0</v>
      </c>
      <c r="CH2518" s="39">
        <v>0</v>
      </c>
      <c r="CI2518" s="40">
        <v>0</v>
      </c>
    </row>
    <row r="2519" s="14" customFormat="1" ht="14.65" customHeight="1">
      <c r="A2519" t="s" s="15">
        <v>6033</v>
      </c>
      <c r="B2519" t="s" s="16">
        <v>1673</v>
      </c>
      <c r="C2519" s="17">
        <v>37896</v>
      </c>
      <c r="D2519" t="s" s="18">
        <v>5</v>
      </c>
      <c r="E2519" s="19">
        <v>1621</v>
      </c>
      <c r="F2519" s="19">
        <v>12010</v>
      </c>
      <c r="G2519" s="19">
        <v>13949</v>
      </c>
      <c r="H2519" s="20">
        <f>E2519/G2519</f>
        <v>0.11620904724353</v>
      </c>
      <c r="I2519" s="20">
        <f>F2519/G2519</f>
        <v>0.8609936196143093</v>
      </c>
      <c r="J2519" s="19">
        <f>E2519-F2519</f>
        <v>-10389</v>
      </c>
      <c r="K2519" s="19">
        <f>F2519-E2519</f>
        <v>10389</v>
      </c>
      <c r="L2519" s="20">
        <f>H2519-I2519</f>
        <v>-0.7447845723707793</v>
      </c>
      <c r="M2519" s="20">
        <f>I2519-H2519</f>
        <v>0.7447845723707793</v>
      </c>
      <c r="N2519" s="19">
        <v>1904</v>
      </c>
      <c r="O2519" s="19">
        <v>11894</v>
      </c>
      <c r="P2519" s="19">
        <v>13936</v>
      </c>
      <c r="Q2519" s="20">
        <f>N2519/P2519</f>
        <v>0.1366245694603904</v>
      </c>
      <c r="R2519" s="20">
        <f>O2519/P2519</f>
        <v>0.8534730195177956</v>
      </c>
      <c r="S2519" s="19">
        <f>N2519-O2519</f>
        <v>-9990</v>
      </c>
      <c r="T2519" s="20">
        <f>Q2519-R2519</f>
        <v>-0.7168484500574053</v>
      </c>
      <c r="U2519" s="19">
        <f>E2519-N2519</f>
        <v>-283</v>
      </c>
      <c r="V2519" s="19">
        <f>F2519-O2519</f>
        <v>116</v>
      </c>
      <c r="W2519" s="20">
        <f>H2519-Q2519</f>
        <v>-0.02041552221686037</v>
      </c>
      <c r="X2519" s="21">
        <f>I2519-R2519</f>
        <v>0.007520600096513674</v>
      </c>
      <c r="Y2519" s="22">
        <v>944.4299999999999</v>
      </c>
      <c r="Z2519" s="23">
        <f>C2519/Y2519</f>
        <v>40.12579015914361</v>
      </c>
      <c r="AA2519" s="24">
        <v>48049</v>
      </c>
      <c r="AB2519" t="s" s="25">
        <v>6108</v>
      </c>
      <c r="AC2519" s="26">
        <v>48</v>
      </c>
      <c r="AD2519" s="26">
        <v>49</v>
      </c>
      <c r="AE2519" t="s" s="42">
        <v>6109</v>
      </c>
      <c r="AF2519" s="43"/>
      <c r="AG2519" t="s" s="33">
        <v>6110</v>
      </c>
      <c r="AI2519" t="s" s="33">
        <v>108</v>
      </c>
      <c r="AJ2519" s="33"/>
      <c r="AK2519" s="33"/>
      <c r="AL2519" s="33"/>
      <c r="AM2519" t="s" s="44">
        <v>97</v>
      </c>
      <c r="AN2519" s="36">
        <v>38106</v>
      </c>
      <c r="AO2519" s="37">
        <v>96</v>
      </c>
      <c r="AP2519" s="37">
        <v>30211</v>
      </c>
      <c r="AQ2519" s="38">
        <v>792.808888888889</v>
      </c>
      <c r="AR2519" s="37">
        <v>23607</v>
      </c>
      <c r="AS2519" s="38">
        <v>619.508888888889</v>
      </c>
      <c r="AT2519" s="37">
        <v>37</v>
      </c>
      <c r="AU2519" s="38">
        <v>0.97</v>
      </c>
      <c r="AV2519" s="37">
        <v>3609</v>
      </c>
      <c r="AW2519" s="38">
        <v>94.70888888888889</v>
      </c>
      <c r="AX2519" s="37">
        <v>2500</v>
      </c>
      <c r="AY2519" s="38">
        <v>65.6088888888889</v>
      </c>
      <c r="BB2519" s="37">
        <v>2</v>
      </c>
      <c r="BC2519" s="38">
        <v>0.05</v>
      </c>
      <c r="BJ2519" s="39">
        <v>0</v>
      </c>
      <c r="BK2519" s="40">
        <v>0</v>
      </c>
      <c r="BL2519" s="37">
        <v>456</v>
      </c>
      <c r="BM2519" s="38">
        <v>11.97</v>
      </c>
      <c r="BV2519" s="39">
        <v>0</v>
      </c>
      <c r="BW2519" s="40">
        <v>0</v>
      </c>
      <c r="CH2519" s="39">
        <v>0</v>
      </c>
      <c r="CI2519" s="40">
        <v>0</v>
      </c>
    </row>
    <row r="2520" s="14" customFormat="1" ht="14.65" customHeight="1">
      <c r="A2520" t="s" s="15">
        <v>6033</v>
      </c>
      <c r="B2520" t="s" s="16">
        <v>6111</v>
      </c>
      <c r="C2520" s="17">
        <v>17460</v>
      </c>
      <c r="D2520" t="s" s="18">
        <v>5</v>
      </c>
      <c r="E2520" s="19">
        <v>1491</v>
      </c>
      <c r="F2520" s="19">
        <v>5316</v>
      </c>
      <c r="G2520" s="19">
        <v>6945</v>
      </c>
      <c r="H2520" s="20">
        <f>E2520/G2520</f>
        <v>0.2146868250539957</v>
      </c>
      <c r="I2520" s="20">
        <f>F2520/G2520</f>
        <v>0.7654427645788336</v>
      </c>
      <c r="J2520" s="19">
        <f>E2520-F2520</f>
        <v>-3825</v>
      </c>
      <c r="K2520" s="19">
        <f>F2520-E2520</f>
        <v>3825</v>
      </c>
      <c r="L2520" s="20">
        <f>H2520-I2520</f>
        <v>-0.550755939524838</v>
      </c>
      <c r="M2520" s="20">
        <f>I2520-H2520</f>
        <v>0.550755939524838</v>
      </c>
      <c r="N2520" s="19">
        <v>1705</v>
      </c>
      <c r="O2520" s="19">
        <v>4671</v>
      </c>
      <c r="P2520" s="19">
        <v>6455</v>
      </c>
      <c r="Q2520" s="20">
        <f>N2520/P2520</f>
        <v>0.2641363284275755</v>
      </c>
      <c r="R2520" s="20">
        <f>O2520/P2520</f>
        <v>0.7236250968241673</v>
      </c>
      <c r="S2520" s="19">
        <f>N2520-O2520</f>
        <v>-2966</v>
      </c>
      <c r="T2520" s="20">
        <f>Q2520-R2520</f>
        <v>-0.4594887683965918</v>
      </c>
      <c r="U2520" s="19">
        <f>E2520-N2520</f>
        <v>-214</v>
      </c>
      <c r="V2520" s="19">
        <f>F2520-O2520</f>
        <v>645</v>
      </c>
      <c r="W2520" s="20">
        <f>H2520-Q2520</f>
        <v>-0.04944950337357984</v>
      </c>
      <c r="X2520" s="21">
        <f>I2520-R2520</f>
        <v>0.04181766775466633</v>
      </c>
      <c r="Y2520" s="22">
        <v>659.03</v>
      </c>
      <c r="Z2520" s="23">
        <f>C2520/Y2520</f>
        <v>26.49348284600094</v>
      </c>
      <c r="AA2520" s="24">
        <v>48051</v>
      </c>
      <c r="AB2520" t="s" s="25">
        <v>6112</v>
      </c>
      <c r="AC2520" s="26">
        <v>48</v>
      </c>
      <c r="AD2520" s="26">
        <v>51</v>
      </c>
      <c r="AE2520" t="s" s="42">
        <v>6101</v>
      </c>
      <c r="AF2520" s="43"/>
      <c r="AG2520" t="s" s="34">
        <v>6102</v>
      </c>
      <c r="AH2520" s="31">
        <v>249156</v>
      </c>
      <c r="AI2520" t="s" s="32">
        <v>96</v>
      </c>
      <c r="AJ2520" s="33"/>
      <c r="AK2520" s="33"/>
      <c r="AL2520" s="33"/>
      <c r="AM2520" t="s" s="44">
        <v>115</v>
      </c>
      <c r="AN2520" s="36">
        <v>17187</v>
      </c>
      <c r="AO2520" s="37">
        <v>39</v>
      </c>
      <c r="AP2520" s="37">
        <v>8088</v>
      </c>
      <c r="AQ2520" s="38">
        <v>470.588888888889</v>
      </c>
      <c r="AR2520" s="37">
        <v>3863</v>
      </c>
      <c r="AS2520" s="38">
        <v>224.758888888889</v>
      </c>
      <c r="AT2520" s="37">
        <v>183</v>
      </c>
      <c r="AU2520" s="38">
        <v>10.65</v>
      </c>
      <c r="AV2520" s="37">
        <v>1836</v>
      </c>
      <c r="AW2520" s="38">
        <v>106.818888888889</v>
      </c>
      <c r="AX2520" s="37">
        <v>2144</v>
      </c>
      <c r="AY2520" s="38">
        <v>124.75</v>
      </c>
      <c r="BB2520" s="37">
        <v>23</v>
      </c>
      <c r="BC2520" s="38">
        <v>1.34</v>
      </c>
      <c r="BJ2520" s="39">
        <v>0</v>
      </c>
      <c r="BK2520" s="40">
        <v>0</v>
      </c>
      <c r="BL2520" s="37">
        <v>39</v>
      </c>
      <c r="BM2520" s="38">
        <v>2.27</v>
      </c>
      <c r="BV2520" s="39">
        <v>0</v>
      </c>
      <c r="BW2520" s="40">
        <v>0</v>
      </c>
      <c r="CH2520" s="39">
        <v>0</v>
      </c>
      <c r="CI2520" s="40">
        <v>0</v>
      </c>
    </row>
    <row r="2521" s="14" customFormat="1" ht="14.65" customHeight="1">
      <c r="A2521" t="s" s="15">
        <v>6033</v>
      </c>
      <c r="B2521" t="s" s="16">
        <v>6113</v>
      </c>
      <c r="C2521" s="17">
        <v>45463</v>
      </c>
      <c r="D2521" t="s" s="18">
        <v>5</v>
      </c>
      <c r="E2521" s="19">
        <v>3785</v>
      </c>
      <c r="F2521" s="19">
        <v>14595</v>
      </c>
      <c r="G2521" s="19">
        <v>19046</v>
      </c>
      <c r="H2521" s="20">
        <f>E2521/G2521</f>
        <v>0.1987293919983198</v>
      </c>
      <c r="I2521" s="20">
        <f>F2521/G2521</f>
        <v>0.7663026357240366</v>
      </c>
      <c r="J2521" s="19">
        <f>E2521-F2521</f>
        <v>-10810</v>
      </c>
      <c r="K2521" s="19">
        <f>F2521-E2521</f>
        <v>10810</v>
      </c>
      <c r="L2521" s="20">
        <f>H2521-I2521</f>
        <v>-0.5675732437257167</v>
      </c>
      <c r="M2521" s="20">
        <f>I2521-H2521</f>
        <v>0.5675732437257167</v>
      </c>
      <c r="N2521" s="19">
        <v>3672</v>
      </c>
      <c r="O2521" s="19">
        <v>12828</v>
      </c>
      <c r="P2521" s="19">
        <v>16770</v>
      </c>
      <c r="Q2521" s="20">
        <f>N2521/P2521</f>
        <v>0.2189624329159213</v>
      </c>
      <c r="R2521" s="20">
        <f>O2521/P2521</f>
        <v>0.7649373881932021</v>
      </c>
      <c r="S2521" s="19">
        <f>N2521-O2521</f>
        <v>-9156</v>
      </c>
      <c r="T2521" s="20">
        <f>Q2521-R2521</f>
        <v>-0.5459749552772808</v>
      </c>
      <c r="U2521" s="19">
        <f>E2521-N2521</f>
        <v>113</v>
      </c>
      <c r="V2521" s="19">
        <f>F2521-O2521</f>
        <v>1767</v>
      </c>
      <c r="W2521" s="20">
        <f>H2521-Q2521</f>
        <v>-0.02023304091760145</v>
      </c>
      <c r="X2521" s="21">
        <f>I2521-R2521</f>
        <v>0.001365247530834446</v>
      </c>
      <c r="Y2521" s="22">
        <v>994.26</v>
      </c>
      <c r="Z2521" s="23">
        <f>C2521/Y2521</f>
        <v>45.7254641643031</v>
      </c>
      <c r="AA2521" s="24">
        <v>48053</v>
      </c>
      <c r="AB2521" t="s" s="25">
        <v>6114</v>
      </c>
      <c r="AC2521" s="26">
        <v>48</v>
      </c>
      <c r="AD2521" s="26">
        <v>53</v>
      </c>
      <c r="AE2521" s="42"/>
      <c r="AF2521" s="43"/>
      <c r="AG2521" s="34"/>
      <c r="AI2521" s="32"/>
      <c r="AJ2521" s="33"/>
      <c r="AK2521" s="33"/>
      <c r="AL2521" s="33"/>
      <c r="AM2521" t="s" s="44">
        <v>120</v>
      </c>
      <c r="AN2521" s="36">
        <v>42750</v>
      </c>
      <c r="AO2521" s="37">
        <v>78</v>
      </c>
      <c r="AP2521" s="37">
        <v>21167</v>
      </c>
      <c r="AQ2521" s="38">
        <v>495.128888888889</v>
      </c>
      <c r="AR2521" s="37">
        <v>11541</v>
      </c>
      <c r="AS2521" s="38">
        <v>269.958888888889</v>
      </c>
      <c r="AT2521" s="37">
        <v>182</v>
      </c>
      <c r="AU2521" s="38">
        <v>4.25888888888889</v>
      </c>
      <c r="AV2521" s="37">
        <v>4019</v>
      </c>
      <c r="AW2521" s="38">
        <v>94.01000000000001</v>
      </c>
      <c r="AX2521" s="37">
        <v>4687</v>
      </c>
      <c r="AY2521" s="38">
        <v>109.64</v>
      </c>
      <c r="BB2521" s="37">
        <v>4</v>
      </c>
      <c r="BC2521" s="38">
        <v>0.08888888888888891</v>
      </c>
      <c r="BJ2521" s="39">
        <v>0</v>
      </c>
      <c r="BK2521" s="40">
        <v>0</v>
      </c>
      <c r="BL2521" s="37">
        <v>734</v>
      </c>
      <c r="BM2521" s="38">
        <v>17.17</v>
      </c>
      <c r="BV2521" s="39">
        <v>0</v>
      </c>
      <c r="BW2521" s="40">
        <v>0</v>
      </c>
      <c r="CH2521" s="39">
        <v>0</v>
      </c>
      <c r="CI2521" s="40">
        <v>0</v>
      </c>
    </row>
    <row r="2522" s="14" customFormat="1" ht="14.65" customHeight="1">
      <c r="A2522" t="s" s="15">
        <v>6033</v>
      </c>
      <c r="B2522" t="s" s="16">
        <v>2604</v>
      </c>
      <c r="C2522" s="17">
        <v>40522</v>
      </c>
      <c r="D2522" t="s" s="18">
        <v>5</v>
      </c>
      <c r="E2522" s="19">
        <v>4663</v>
      </c>
      <c r="F2522" s="19">
        <v>6516</v>
      </c>
      <c r="G2522" s="19">
        <v>11709</v>
      </c>
      <c r="H2522" s="20">
        <f>E2522/G2522</f>
        <v>0.3982406695704159</v>
      </c>
      <c r="I2522" s="20">
        <f>F2522/G2522</f>
        <v>0.5564950038431975</v>
      </c>
      <c r="J2522" s="19">
        <f>E2522-F2522</f>
        <v>-1853</v>
      </c>
      <c r="K2522" s="19">
        <f>F2522-E2522</f>
        <v>1853</v>
      </c>
      <c r="L2522" s="20">
        <f>H2522-I2522</f>
        <v>-0.1582543342727816</v>
      </c>
      <c r="M2522" s="20">
        <f>I2522-H2522</f>
        <v>0.1582543342727816</v>
      </c>
      <c r="N2522" s="19">
        <v>4787</v>
      </c>
      <c r="O2522" s="19">
        <v>6018</v>
      </c>
      <c r="P2522" s="19">
        <v>11055</v>
      </c>
      <c r="Q2522" s="20">
        <f>N2522/P2522</f>
        <v>0.4330167345092718</v>
      </c>
      <c r="R2522" s="20">
        <f>O2522/P2522</f>
        <v>0.5443690637720489</v>
      </c>
      <c r="S2522" s="19">
        <f>N2522-O2522</f>
        <v>-1231</v>
      </c>
      <c r="T2522" s="20">
        <f>Q2522-R2522</f>
        <v>-0.1113523292627771</v>
      </c>
      <c r="U2522" s="19">
        <f>E2522-N2522</f>
        <v>-124</v>
      </c>
      <c r="V2522" s="19">
        <f>F2522-O2522</f>
        <v>498</v>
      </c>
      <c r="W2522" s="20">
        <f>H2522-Q2522</f>
        <v>-0.03477606493885588</v>
      </c>
      <c r="X2522" s="21">
        <f>I2522-R2522</f>
        <v>0.01212594007114864</v>
      </c>
      <c r="Y2522" s="22">
        <v>545.26</v>
      </c>
      <c r="Z2522" s="23">
        <f>C2522/Y2522</f>
        <v>74.31683967281664</v>
      </c>
      <c r="AA2522" s="24">
        <v>48055</v>
      </c>
      <c r="AB2522" t="s" s="25">
        <v>6115</v>
      </c>
      <c r="AC2522" s="26">
        <v>48</v>
      </c>
      <c r="AD2522" s="26">
        <v>55</v>
      </c>
      <c r="AE2522" t="s" s="42">
        <v>6076</v>
      </c>
      <c r="AF2522" s="43"/>
      <c r="AG2522" t="s" s="34">
        <v>6077</v>
      </c>
      <c r="AH2522" s="31">
        <v>2000860</v>
      </c>
      <c r="AI2522" t="s" s="32">
        <v>96</v>
      </c>
      <c r="AJ2522" s="33"/>
      <c r="AK2522" s="33"/>
      <c r="AL2522" s="33"/>
      <c r="AM2522" t="s" s="44">
        <v>115</v>
      </c>
      <c r="AN2522" s="36">
        <v>38066</v>
      </c>
      <c r="AO2522" s="37">
        <v>63</v>
      </c>
      <c r="AP2522" s="37">
        <v>16296</v>
      </c>
      <c r="AQ2522" s="38">
        <v>428.1</v>
      </c>
      <c r="AR2522" s="37">
        <v>6949</v>
      </c>
      <c r="AS2522" s="38">
        <v>182.55</v>
      </c>
      <c r="AT2522" s="37">
        <v>639</v>
      </c>
      <c r="AU2522" s="38">
        <v>16.7888888888889</v>
      </c>
      <c r="AV2522" s="37">
        <v>2787</v>
      </c>
      <c r="AW2522" s="38">
        <v>73.20888888888889</v>
      </c>
      <c r="AX2522" s="37">
        <v>5894</v>
      </c>
      <c r="AY2522" s="38">
        <v>154.84</v>
      </c>
      <c r="BB2522" s="37">
        <v>27</v>
      </c>
      <c r="BC2522" s="38">
        <v>0.71</v>
      </c>
      <c r="BJ2522" s="39">
        <v>0</v>
      </c>
      <c r="BK2522" s="40">
        <v>0</v>
      </c>
      <c r="BV2522" s="39">
        <v>0</v>
      </c>
      <c r="BW2522" s="40">
        <v>0</v>
      </c>
      <c r="CH2522" s="39">
        <v>0</v>
      </c>
      <c r="CI2522" s="40">
        <v>0</v>
      </c>
    </row>
    <row r="2523" s="14" customFormat="1" ht="14.65" customHeight="1">
      <c r="A2523" t="s" s="15">
        <v>6033</v>
      </c>
      <c r="B2523" t="s" s="16">
        <v>123</v>
      </c>
      <c r="C2523" s="17">
        <v>21895</v>
      </c>
      <c r="D2523" t="s" s="18">
        <v>5</v>
      </c>
      <c r="E2523" s="19">
        <v>2118</v>
      </c>
      <c r="F2523" s="19">
        <v>4638</v>
      </c>
      <c r="G2523" s="19">
        <v>6957</v>
      </c>
      <c r="H2523" s="20">
        <f>E2523/G2523</f>
        <v>0.3044415696420871</v>
      </c>
      <c r="I2523" s="20">
        <f>F2523/G2523</f>
        <v>0.6666666666666666</v>
      </c>
      <c r="J2523" s="19">
        <f>E2523-F2523</f>
        <v>-2520</v>
      </c>
      <c r="K2523" s="19">
        <f>F2523-E2523</f>
        <v>2520</v>
      </c>
      <c r="L2523" s="20">
        <f>H2523-I2523</f>
        <v>-0.3622250970245795</v>
      </c>
      <c r="M2523" s="20">
        <f>I2523-H2523</f>
        <v>0.3622250970245795</v>
      </c>
      <c r="N2523" s="19">
        <v>2510</v>
      </c>
      <c r="O2523" s="19">
        <v>4145</v>
      </c>
      <c r="P2523" s="19">
        <v>6746</v>
      </c>
      <c r="Q2523" s="20">
        <f>N2523/P2523</f>
        <v>0.372072339163949</v>
      </c>
      <c r="R2523" s="20">
        <f>O2523/P2523</f>
        <v>0.6144381855914616</v>
      </c>
      <c r="S2523" s="19">
        <f>N2523-O2523</f>
        <v>-1635</v>
      </c>
      <c r="T2523" s="20">
        <f>Q2523-R2523</f>
        <v>-0.2423658464275126</v>
      </c>
      <c r="U2523" s="19">
        <f>E2523-N2523</f>
        <v>-392</v>
      </c>
      <c r="V2523" s="19">
        <f>F2523-O2523</f>
        <v>493</v>
      </c>
      <c r="W2523" s="20">
        <f>H2523-Q2523</f>
        <v>-0.06763076952186187</v>
      </c>
      <c r="X2523" s="21">
        <f>I2523-R2523</f>
        <v>0.05222848107520506</v>
      </c>
      <c r="Y2523" s="22">
        <v>506.84</v>
      </c>
      <c r="Z2523" s="23">
        <f>C2523/Y2523</f>
        <v>43.19903717149396</v>
      </c>
      <c r="AA2523" s="24">
        <v>48057</v>
      </c>
      <c r="AB2523" t="s" s="25">
        <v>6116</v>
      </c>
      <c r="AC2523" s="26">
        <v>48</v>
      </c>
      <c r="AD2523" s="26">
        <v>57</v>
      </c>
      <c r="AE2523" t="s" s="42">
        <v>6117</v>
      </c>
      <c r="AF2523" t="s" s="43">
        <v>6118</v>
      </c>
      <c r="AG2523" t="s" s="33">
        <v>6119</v>
      </c>
      <c r="AI2523" t="s" s="33">
        <v>108</v>
      </c>
      <c r="AJ2523" t="s" s="33">
        <v>6120</v>
      </c>
      <c r="AK2523" s="33"/>
      <c r="AL2523" s="33"/>
      <c r="AM2523" t="s" s="44">
        <v>97</v>
      </c>
      <c r="AN2523" s="36">
        <v>21381</v>
      </c>
      <c r="AO2523" s="37">
        <v>41</v>
      </c>
      <c r="AP2523" s="37">
        <v>11926</v>
      </c>
      <c r="AQ2523" s="38">
        <v>557.778888888889</v>
      </c>
      <c r="AR2523" s="37">
        <v>6267</v>
      </c>
      <c r="AS2523" s="38">
        <v>293.11</v>
      </c>
      <c r="AV2523" s="37">
        <v>1612</v>
      </c>
      <c r="AW2523" s="38">
        <v>75.39</v>
      </c>
      <c r="AX2523" s="37">
        <v>3191</v>
      </c>
      <c r="AY2523" s="38">
        <v>149.24</v>
      </c>
      <c r="BB2523" s="37">
        <v>17</v>
      </c>
      <c r="BC2523" s="38">
        <v>0.8</v>
      </c>
      <c r="BD2523" s="37">
        <v>536</v>
      </c>
      <c r="BE2523" s="38">
        <v>25.0689864833263</v>
      </c>
      <c r="BJ2523" s="39">
        <v>536</v>
      </c>
      <c r="BK2523" s="40">
        <v>25.0689864833263</v>
      </c>
      <c r="BL2523" s="37">
        <v>303</v>
      </c>
      <c r="BM2523" s="38">
        <v>14.1688888888889</v>
      </c>
      <c r="BV2523" s="39">
        <v>0</v>
      </c>
      <c r="BW2523" s="40">
        <v>0</v>
      </c>
      <c r="CH2523" s="39">
        <v>0</v>
      </c>
      <c r="CI2523" s="40">
        <v>0</v>
      </c>
    </row>
    <row r="2524" s="14" customFormat="1" ht="14.65" customHeight="1">
      <c r="A2524" t="s" s="15">
        <v>6033</v>
      </c>
      <c r="B2524" t="s" s="16">
        <v>6121</v>
      </c>
      <c r="C2524" s="17">
        <v>13557</v>
      </c>
      <c r="D2524" t="s" s="18">
        <v>5</v>
      </c>
      <c r="E2524" s="19">
        <v>568</v>
      </c>
      <c r="F2524" s="19">
        <v>4858</v>
      </c>
      <c r="G2524" s="19">
        <v>5556</v>
      </c>
      <c r="H2524" s="20">
        <f>E2524/G2524</f>
        <v>0.1022318214542837</v>
      </c>
      <c r="I2524" s="20">
        <f>F2524/G2524</f>
        <v>0.8743700503959683</v>
      </c>
      <c r="J2524" s="19">
        <f>E2524-F2524</f>
        <v>-4290</v>
      </c>
      <c r="K2524" s="19">
        <f>F2524-E2524</f>
        <v>4290</v>
      </c>
      <c r="L2524" s="20">
        <f>H2524-I2524</f>
        <v>-0.7721382289416846</v>
      </c>
      <c r="M2524" s="20">
        <f>I2524-H2524</f>
        <v>0.7721382289416846</v>
      </c>
      <c r="N2524" s="19">
        <v>751</v>
      </c>
      <c r="O2524" s="19">
        <v>4376</v>
      </c>
      <c r="P2524" s="19">
        <v>5195</v>
      </c>
      <c r="Q2524" s="20">
        <f>N2524/P2524</f>
        <v>0.1445620789220404</v>
      </c>
      <c r="R2524" s="20">
        <f>O2524/P2524</f>
        <v>0.8423484119345525</v>
      </c>
      <c r="S2524" s="19">
        <f>N2524-O2524</f>
        <v>-3625</v>
      </c>
      <c r="T2524" s="20">
        <f>Q2524-R2524</f>
        <v>-0.697786333012512</v>
      </c>
      <c r="U2524" s="19">
        <f>E2524-N2524</f>
        <v>-183</v>
      </c>
      <c r="V2524" s="19">
        <f>F2524-O2524</f>
        <v>482</v>
      </c>
      <c r="W2524" s="20">
        <f>H2524-Q2524</f>
        <v>-0.04233025746775677</v>
      </c>
      <c r="X2524" s="21">
        <f>I2524-R2524</f>
        <v>0.03202163846141581</v>
      </c>
      <c r="Y2524" s="22">
        <v>899.37</v>
      </c>
      <c r="Z2524" s="23">
        <f>C2524/Y2524</f>
        <v>15.07388505287034</v>
      </c>
      <c r="AA2524" s="24">
        <v>48059</v>
      </c>
      <c r="AB2524" t="s" s="25">
        <v>6122</v>
      </c>
      <c r="AC2524" s="26">
        <v>48</v>
      </c>
      <c r="AD2524" s="26">
        <v>59</v>
      </c>
      <c r="AE2524" t="s" s="42">
        <v>6123</v>
      </c>
      <c r="AF2524" s="43"/>
      <c r="AG2524" t="s" s="34">
        <v>6124</v>
      </c>
      <c r="AH2524" s="31">
        <v>169578</v>
      </c>
      <c r="AI2524" t="s" s="32">
        <v>96</v>
      </c>
      <c r="AJ2524" s="33"/>
      <c r="AK2524" s="33"/>
      <c r="AL2524" s="33"/>
      <c r="AM2524" t="s" s="44">
        <v>115</v>
      </c>
      <c r="AN2524" s="36">
        <v>13544</v>
      </c>
      <c r="AO2524" s="37">
        <v>36</v>
      </c>
      <c r="AP2524" s="37">
        <v>8186</v>
      </c>
      <c r="AQ2524" s="38">
        <v>604.398888888889</v>
      </c>
      <c r="AR2524" s="37">
        <v>7036</v>
      </c>
      <c r="AS2524" s="38">
        <v>519.49</v>
      </c>
      <c r="AV2524" s="37">
        <v>1000</v>
      </c>
      <c r="AW2524" s="38">
        <v>73.8288888888889</v>
      </c>
      <c r="AX2524" s="37">
        <v>150</v>
      </c>
      <c r="AY2524" s="38">
        <v>11.08</v>
      </c>
      <c r="BJ2524" s="39">
        <v>0</v>
      </c>
      <c r="BK2524" s="40">
        <v>0</v>
      </c>
      <c r="BV2524" s="39">
        <v>0</v>
      </c>
      <c r="BW2524" s="40">
        <v>0</v>
      </c>
      <c r="CH2524" s="39">
        <v>0</v>
      </c>
      <c r="CI2524" s="40">
        <v>0</v>
      </c>
    </row>
    <row r="2525" s="14" customFormat="1" ht="14.65" customHeight="1">
      <c r="A2525" t="s" s="15">
        <v>6033</v>
      </c>
      <c r="B2525" t="s" s="16">
        <v>5468</v>
      </c>
      <c r="C2525" s="17">
        <v>422156</v>
      </c>
      <c r="D2525" t="s" s="18">
        <v>5</v>
      </c>
      <c r="E2525" s="19">
        <v>59319</v>
      </c>
      <c r="F2525" s="19">
        <v>29432</v>
      </c>
      <c r="G2525" s="19">
        <v>91804</v>
      </c>
      <c r="H2525" s="20">
        <f>E2525/G2525</f>
        <v>0.6461483159775173</v>
      </c>
      <c r="I2525" s="20">
        <f>F2525/G2525</f>
        <v>0.3205960524595878</v>
      </c>
      <c r="J2525" s="19">
        <f>E2525-F2525</f>
        <v>29887</v>
      </c>
      <c r="K2525" s="19">
        <f>F2525-E2525</f>
        <v>-29887</v>
      </c>
      <c r="L2525" s="20">
        <f>H2525-I2525</f>
        <v>0.3255522635179295</v>
      </c>
      <c r="M2525" s="20">
        <f>I2525-H2525</f>
        <v>-0.3255522635179295</v>
      </c>
      <c r="N2525" s="19">
        <v>49159</v>
      </c>
      <c r="O2525" s="19">
        <v>24955</v>
      </c>
      <c r="P2525" s="19">
        <v>74802</v>
      </c>
      <c r="Q2525" s="20">
        <f>N2525/P2525</f>
        <v>0.657188310472982</v>
      </c>
      <c r="R2525" s="20">
        <f>O2525/P2525</f>
        <v>0.3336140744899869</v>
      </c>
      <c r="S2525" s="19">
        <f>N2525-O2525</f>
        <v>24204</v>
      </c>
      <c r="T2525" s="20">
        <f>Q2525-R2525</f>
        <v>0.3235742359829951</v>
      </c>
      <c r="U2525" s="19">
        <f>E2525-N2525</f>
        <v>10160</v>
      </c>
      <c r="V2525" s="19">
        <f>F2525-O2525</f>
        <v>4477</v>
      </c>
      <c r="W2525" s="20">
        <f>H2525-Q2525</f>
        <v>-0.01103999449546467</v>
      </c>
      <c r="X2525" s="21">
        <f>I2525-R2525</f>
        <v>-0.01301802203039909</v>
      </c>
      <c r="Y2525" s="22">
        <v>890.92</v>
      </c>
      <c r="Z2525" s="23">
        <f>C2525/Y2525</f>
        <v>473.842769272213</v>
      </c>
      <c r="AA2525" s="24">
        <v>48061</v>
      </c>
      <c r="AB2525" t="s" s="25">
        <v>6125</v>
      </c>
      <c r="AC2525" s="26">
        <v>48</v>
      </c>
      <c r="AD2525" s="26">
        <v>61</v>
      </c>
      <c r="AE2525" t="s" s="42">
        <v>6126</v>
      </c>
      <c r="AF2525" t="s" s="43">
        <v>6127</v>
      </c>
      <c r="AG2525" t="s" s="34">
        <v>6128</v>
      </c>
      <c r="AH2525" s="31">
        <v>422156</v>
      </c>
      <c r="AI2525" t="s" s="32">
        <v>96</v>
      </c>
      <c r="AJ2525" t="s" s="33">
        <v>6129</v>
      </c>
      <c r="AK2525" s="33"/>
      <c r="AL2525" s="33"/>
      <c r="AM2525" t="s" s="44">
        <v>97</v>
      </c>
      <c r="AN2525" s="36">
        <v>406220</v>
      </c>
      <c r="AO2525" s="37">
        <v>328</v>
      </c>
      <c r="AP2525" s="37">
        <v>202006</v>
      </c>
      <c r="AQ2525" s="38">
        <v>497.278888888889</v>
      </c>
      <c r="AR2525" s="37">
        <v>47744</v>
      </c>
      <c r="AS2525" s="38">
        <v>117.53</v>
      </c>
      <c r="AV2525" s="37">
        <v>7258</v>
      </c>
      <c r="AW2525" s="38">
        <v>17.87</v>
      </c>
      <c r="AX2525" s="37">
        <v>137889</v>
      </c>
      <c r="AY2525" s="38">
        <v>339.438888888889</v>
      </c>
      <c r="BB2525" s="37">
        <v>162</v>
      </c>
      <c r="BC2525" s="38">
        <v>0.4</v>
      </c>
      <c r="BD2525" s="37">
        <v>11</v>
      </c>
      <c r="BE2525" s="38">
        <v>0.0270789227512186</v>
      </c>
      <c r="BJ2525" s="39">
        <v>11</v>
      </c>
      <c r="BK2525" s="40">
        <v>0.0270789227512186</v>
      </c>
      <c r="BL2525" s="37">
        <v>6133</v>
      </c>
      <c r="BM2525" s="38">
        <v>15.0988888888889</v>
      </c>
      <c r="BV2525" s="39">
        <v>0</v>
      </c>
      <c r="BW2525" s="40">
        <v>0</v>
      </c>
      <c r="BX2525" s="37">
        <v>2542</v>
      </c>
      <c r="BY2525" s="38">
        <v>6.25888888888889</v>
      </c>
      <c r="CH2525" s="39">
        <v>0</v>
      </c>
      <c r="CI2525" s="40">
        <v>0</v>
      </c>
      <c r="CJ2525" s="37">
        <v>5</v>
      </c>
      <c r="CK2525" s="38">
        <v>0.008888888888888891</v>
      </c>
    </row>
    <row r="2526" s="14" customFormat="1" ht="14.65" customHeight="1">
      <c r="A2526" t="s" s="15">
        <v>6033</v>
      </c>
      <c r="B2526" t="s" s="16">
        <v>6130</v>
      </c>
      <c r="C2526" s="17">
        <v>12682</v>
      </c>
      <c r="D2526" t="s" s="18">
        <v>5</v>
      </c>
      <c r="E2526" s="19">
        <v>1260</v>
      </c>
      <c r="F2526" s="19">
        <v>3201</v>
      </c>
      <c r="G2526" s="19">
        <v>4542</v>
      </c>
      <c r="H2526" s="20">
        <f>E2526/G2526</f>
        <v>0.2774108322324967</v>
      </c>
      <c r="I2526" s="20">
        <f>F2526/G2526</f>
        <v>0.7047556142668429</v>
      </c>
      <c r="J2526" s="19">
        <f>E2526-F2526</f>
        <v>-1941</v>
      </c>
      <c r="K2526" s="19">
        <f>F2526-E2526</f>
        <v>1941</v>
      </c>
      <c r="L2526" s="20">
        <f>H2526-I2526</f>
        <v>-0.4273447820343462</v>
      </c>
      <c r="M2526" s="20">
        <f>I2526-H2526</f>
        <v>0.4273447820343462</v>
      </c>
      <c r="N2526" s="19">
        <v>1428</v>
      </c>
      <c r="O2526" s="19">
        <v>2878</v>
      </c>
      <c r="P2526" s="19">
        <v>4332</v>
      </c>
      <c r="Q2526" s="20">
        <f>N2526/P2526</f>
        <v>0.3296398891966759</v>
      </c>
      <c r="R2526" s="20">
        <f>O2526/P2526</f>
        <v>0.6643582640812558</v>
      </c>
      <c r="S2526" s="19">
        <f>N2526-O2526</f>
        <v>-1450</v>
      </c>
      <c r="T2526" s="20">
        <f>Q2526-R2526</f>
        <v>-0.3347183748845798</v>
      </c>
      <c r="U2526" s="19">
        <f>E2526-N2526</f>
        <v>-168</v>
      </c>
      <c r="V2526" s="19">
        <f>F2526-O2526</f>
        <v>323</v>
      </c>
      <c r="W2526" s="20">
        <f>H2526-Q2526</f>
        <v>-0.05222905696417923</v>
      </c>
      <c r="X2526" s="21">
        <f>I2526-R2526</f>
        <v>0.0403973501855871</v>
      </c>
      <c r="Y2526" s="22">
        <v>195.83</v>
      </c>
      <c r="Z2526" s="23">
        <f>C2526/Y2526</f>
        <v>64.76025123831894</v>
      </c>
      <c r="AA2526" s="24">
        <v>48063</v>
      </c>
      <c r="AB2526" t="s" s="25">
        <v>6131</v>
      </c>
      <c r="AC2526" s="26">
        <v>48</v>
      </c>
      <c r="AD2526" s="26">
        <v>63</v>
      </c>
      <c r="AE2526" s="42"/>
      <c r="AF2526" s="43"/>
      <c r="AG2526" s="34"/>
      <c r="AI2526" s="32"/>
      <c r="AJ2526" s="33"/>
      <c r="AK2526" s="33"/>
      <c r="AL2526" s="33"/>
      <c r="AM2526" t="s" s="44">
        <v>120</v>
      </c>
      <c r="AN2526" s="36">
        <v>12401</v>
      </c>
      <c r="AO2526" s="37">
        <v>38</v>
      </c>
      <c r="AP2526" s="37">
        <v>8648</v>
      </c>
      <c r="AQ2526" s="38">
        <v>697.36</v>
      </c>
      <c r="AR2526" s="37">
        <v>5256</v>
      </c>
      <c r="AS2526" s="38">
        <v>423.838888888889</v>
      </c>
      <c r="AT2526" s="37">
        <v>1140</v>
      </c>
      <c r="AU2526" s="38">
        <v>91.93000000000001</v>
      </c>
      <c r="AV2526" s="37">
        <v>829</v>
      </c>
      <c r="AW2526" s="38">
        <v>66.84888888888889</v>
      </c>
      <c r="AX2526" s="37">
        <v>1421</v>
      </c>
      <c r="AY2526" s="38">
        <v>114.59</v>
      </c>
      <c r="BB2526" s="37">
        <v>2</v>
      </c>
      <c r="BC2526" s="38">
        <v>0.16</v>
      </c>
      <c r="BJ2526" s="39">
        <v>0</v>
      </c>
      <c r="BK2526" s="40">
        <v>0</v>
      </c>
      <c r="BV2526" s="39">
        <v>0</v>
      </c>
      <c r="BW2526" s="40">
        <v>0</v>
      </c>
      <c r="CH2526" s="39">
        <v>0</v>
      </c>
      <c r="CI2526" s="40">
        <v>0</v>
      </c>
    </row>
    <row r="2527" s="14" customFormat="1" ht="14.65" customHeight="1">
      <c r="A2527" t="s" s="15">
        <v>6033</v>
      </c>
      <c r="B2527" t="s" s="16">
        <v>6132</v>
      </c>
      <c r="C2527" s="17">
        <v>5969</v>
      </c>
      <c r="D2527" t="s" s="18">
        <v>5</v>
      </c>
      <c r="E2527" s="19">
        <v>249</v>
      </c>
      <c r="F2527" s="19">
        <v>2617</v>
      </c>
      <c r="G2527" s="19">
        <v>2945</v>
      </c>
      <c r="H2527" s="20">
        <f>E2527/G2527</f>
        <v>0.08455008488964347</v>
      </c>
      <c r="I2527" s="20">
        <f>F2527/G2527</f>
        <v>0.8886247877758914</v>
      </c>
      <c r="J2527" s="19">
        <f>E2527-F2527</f>
        <v>-2368</v>
      </c>
      <c r="K2527" s="19">
        <f>F2527-E2527</f>
        <v>2368</v>
      </c>
      <c r="L2527" s="20">
        <f>H2527-I2527</f>
        <v>-0.8040747028862479</v>
      </c>
      <c r="M2527" s="20">
        <f>I2527-H2527</f>
        <v>0.8040747028862479</v>
      </c>
      <c r="N2527" s="19">
        <v>292</v>
      </c>
      <c r="O2527" s="19">
        <v>2450</v>
      </c>
      <c r="P2527" s="19">
        <v>2775</v>
      </c>
      <c r="Q2527" s="20">
        <f>N2527/P2527</f>
        <v>0.1052252252252252</v>
      </c>
      <c r="R2527" s="20">
        <f>O2527/P2527</f>
        <v>0.8828828828828829</v>
      </c>
      <c r="S2527" s="19">
        <f>N2527-O2527</f>
        <v>-2158</v>
      </c>
      <c r="T2527" s="20">
        <f>Q2527-R2527</f>
        <v>-0.7776576576576576</v>
      </c>
      <c r="U2527" s="19">
        <f>E2527-N2527</f>
        <v>-43</v>
      </c>
      <c r="V2527" s="19">
        <f>F2527-O2527</f>
        <v>167</v>
      </c>
      <c r="W2527" s="20">
        <f>H2527-Q2527</f>
        <v>-0.02067514033558175</v>
      </c>
      <c r="X2527" s="21">
        <f>I2527-R2527</f>
        <v>0.00574190489300852</v>
      </c>
      <c r="Y2527" s="22">
        <v>920.22</v>
      </c>
      <c r="Z2527" s="23">
        <f>C2527/Y2527</f>
        <v>6.486492360522483</v>
      </c>
      <c r="AA2527" s="24">
        <v>48065</v>
      </c>
      <c r="AB2527" t="s" s="25">
        <v>6133</v>
      </c>
      <c r="AC2527" s="26">
        <v>48</v>
      </c>
      <c r="AD2527" s="26">
        <v>65</v>
      </c>
      <c r="AE2527" t="s" s="42">
        <v>6056</v>
      </c>
      <c r="AF2527" t="s" s="43">
        <v>6057</v>
      </c>
      <c r="AG2527" t="s" s="34">
        <v>6058</v>
      </c>
      <c r="AH2527" s="31">
        <v>262056</v>
      </c>
      <c r="AI2527" t="s" s="32">
        <v>96</v>
      </c>
      <c r="AJ2527" t="s" s="33">
        <v>6059</v>
      </c>
      <c r="AK2527" s="33"/>
      <c r="AL2527" s="33"/>
      <c r="AM2527" t="s" s="44">
        <v>115</v>
      </c>
      <c r="AN2527" s="36">
        <v>6182</v>
      </c>
      <c r="AO2527" s="37">
        <v>19</v>
      </c>
      <c r="AP2527" s="37">
        <v>4801</v>
      </c>
      <c r="AQ2527" s="38">
        <v>776.61</v>
      </c>
      <c r="AR2527" s="37">
        <v>3289</v>
      </c>
      <c r="AS2527" s="38">
        <v>532.028888888889</v>
      </c>
      <c r="AV2527" s="37">
        <v>882</v>
      </c>
      <c r="AW2527" s="38">
        <v>142.668888888889</v>
      </c>
      <c r="AX2527" s="37">
        <v>628</v>
      </c>
      <c r="AY2527" s="38">
        <v>101.59</v>
      </c>
      <c r="BB2527" s="37">
        <v>2</v>
      </c>
      <c r="BC2527" s="38">
        <v>0.32</v>
      </c>
      <c r="BJ2527" s="39">
        <v>0</v>
      </c>
      <c r="BK2527" s="40">
        <v>0</v>
      </c>
      <c r="BV2527" s="39">
        <v>0</v>
      </c>
      <c r="BW2527" s="40">
        <v>0</v>
      </c>
      <c r="CH2527" s="39">
        <v>0</v>
      </c>
      <c r="CI2527" s="40">
        <v>0</v>
      </c>
    </row>
    <row r="2528" s="14" customFormat="1" ht="14.65" customHeight="1">
      <c r="A2528" t="s" s="15">
        <v>6033</v>
      </c>
      <c r="B2528" t="s" s="16">
        <v>1683</v>
      </c>
      <c r="C2528" s="17">
        <v>30313</v>
      </c>
      <c r="D2528" t="s" s="18">
        <v>5</v>
      </c>
      <c r="E2528" s="19">
        <v>2250</v>
      </c>
      <c r="F2528" s="19">
        <v>9182</v>
      </c>
      <c r="G2528" s="19">
        <v>11606</v>
      </c>
      <c r="H2528" s="20">
        <f>E2528/G2528</f>
        <v>0.1938652421161468</v>
      </c>
      <c r="I2528" s="20">
        <f>F2528/G2528</f>
        <v>0.7911425124935378</v>
      </c>
      <c r="J2528" s="19">
        <f>E2528-F2528</f>
        <v>-6932</v>
      </c>
      <c r="K2528" s="19">
        <f>F2528-E2528</f>
        <v>6932</v>
      </c>
      <c r="L2528" s="20">
        <f>H2528-I2528</f>
        <v>-0.597277270377391</v>
      </c>
      <c r="M2528" s="20">
        <f>I2528-H2528</f>
        <v>0.597277270377391</v>
      </c>
      <c r="N2528" s="19">
        <v>2921</v>
      </c>
      <c r="O2528" s="19">
        <v>8747</v>
      </c>
      <c r="P2528" s="19">
        <v>11764</v>
      </c>
      <c r="Q2528" s="20">
        <f>N2528/P2528</f>
        <v>0.2482998979938796</v>
      </c>
      <c r="R2528" s="20">
        <f>O2528/P2528</f>
        <v>0.7435396123767426</v>
      </c>
      <c r="S2528" s="19">
        <f>N2528-O2528</f>
        <v>-5826</v>
      </c>
      <c r="T2528" s="20">
        <f>Q2528-R2528</f>
        <v>-0.495239714382863</v>
      </c>
      <c r="U2528" s="19">
        <f>E2528-N2528</f>
        <v>-671</v>
      </c>
      <c r="V2528" s="19">
        <f>F2528-O2528</f>
        <v>435</v>
      </c>
      <c r="W2528" s="20">
        <f>H2528-Q2528</f>
        <v>-0.05443465587773283</v>
      </c>
      <c r="X2528" s="21">
        <f>I2528-R2528</f>
        <v>0.04760290011679524</v>
      </c>
      <c r="Y2528" s="22">
        <v>936.96</v>
      </c>
      <c r="Z2528" s="23">
        <f>C2528/Y2528</f>
        <v>32.35250170765027</v>
      </c>
      <c r="AA2528" s="24">
        <v>48067</v>
      </c>
      <c r="AB2528" t="s" s="25">
        <v>6134</v>
      </c>
      <c r="AC2528" s="26">
        <v>48</v>
      </c>
      <c r="AD2528" s="26">
        <v>67</v>
      </c>
      <c r="AE2528" s="42"/>
      <c r="AF2528" s="43"/>
      <c r="AG2528" s="34"/>
      <c r="AI2528" s="32"/>
      <c r="AJ2528" s="33"/>
      <c r="AK2528" s="33"/>
      <c r="AL2528" s="33"/>
      <c r="AM2528" t="s" s="44">
        <v>120</v>
      </c>
      <c r="AN2528" s="36">
        <v>30464</v>
      </c>
      <c r="AO2528" s="37">
        <v>111</v>
      </c>
      <c r="AP2528" s="37">
        <v>23282</v>
      </c>
      <c r="AQ2528" s="38">
        <v>764.25</v>
      </c>
      <c r="AR2528" s="37">
        <v>17887</v>
      </c>
      <c r="AS2528" s="38">
        <v>587.148888888889</v>
      </c>
      <c r="AT2528" s="37">
        <v>2074</v>
      </c>
      <c r="AU2528" s="38">
        <v>68.0788888888889</v>
      </c>
      <c r="AV2528" s="37">
        <v>2115</v>
      </c>
      <c r="AW2528" s="38">
        <v>69.43000000000001</v>
      </c>
      <c r="AX2528" s="37">
        <v>810</v>
      </c>
      <c r="AY2528" s="38">
        <v>26.5888888888889</v>
      </c>
      <c r="BB2528" s="37">
        <v>9</v>
      </c>
      <c r="BC2528" s="38">
        <v>0.3</v>
      </c>
      <c r="BJ2528" s="39">
        <v>0</v>
      </c>
      <c r="BK2528" s="40">
        <v>0</v>
      </c>
      <c r="BL2528" s="37">
        <v>387</v>
      </c>
      <c r="BM2528" s="38">
        <v>12.6988888888889</v>
      </c>
      <c r="BV2528" s="39">
        <v>0</v>
      </c>
      <c r="BW2528" s="40">
        <v>0</v>
      </c>
      <c r="CH2528" s="39">
        <v>0</v>
      </c>
      <c r="CI2528" s="40">
        <v>0</v>
      </c>
    </row>
    <row r="2529" s="14" customFormat="1" ht="14.65" customHeight="1">
      <c r="A2529" t="s" s="15">
        <v>6033</v>
      </c>
      <c r="B2529" t="s" s="16">
        <v>6135</v>
      </c>
      <c r="C2529" s="17">
        <v>7656</v>
      </c>
      <c r="D2529" t="s" s="18">
        <v>5</v>
      </c>
      <c r="E2529" s="19">
        <v>526</v>
      </c>
      <c r="F2529" s="19">
        <v>1413</v>
      </c>
      <c r="G2529" s="19">
        <v>1996</v>
      </c>
      <c r="H2529" s="20">
        <f>E2529/G2529</f>
        <v>0.2635270541082164</v>
      </c>
      <c r="I2529" s="20">
        <f>F2529/G2529</f>
        <v>0.7079158316633266</v>
      </c>
      <c r="J2529" s="19">
        <f>E2529-F2529</f>
        <v>-887</v>
      </c>
      <c r="K2529" s="19">
        <f>F2529-E2529</f>
        <v>887</v>
      </c>
      <c r="L2529" s="20">
        <f>H2529-I2529</f>
        <v>-0.4443887775551102</v>
      </c>
      <c r="M2529" s="20">
        <f>I2529-H2529</f>
        <v>0.4443887775551102</v>
      </c>
      <c r="N2529" s="19">
        <v>630</v>
      </c>
      <c r="O2529" s="19">
        <v>1470</v>
      </c>
      <c r="P2529" s="19">
        <v>2119</v>
      </c>
      <c r="Q2529" s="20">
        <f>N2529/P2529</f>
        <v>0.2973100519112789</v>
      </c>
      <c r="R2529" s="20">
        <f>O2529/P2529</f>
        <v>0.6937234544596508</v>
      </c>
      <c r="S2529" s="19">
        <f>N2529-O2529</f>
        <v>-840</v>
      </c>
      <c r="T2529" s="20">
        <f>Q2529-R2529</f>
        <v>-0.3964134025483719</v>
      </c>
      <c r="U2529" s="19">
        <f>E2529-N2529</f>
        <v>-104</v>
      </c>
      <c r="V2529" s="19">
        <f>F2529-O2529</f>
        <v>-57</v>
      </c>
      <c r="W2529" s="20">
        <f>H2529-Q2529</f>
        <v>-0.03378299780306249</v>
      </c>
      <c r="X2529" s="21">
        <f>I2529-R2529</f>
        <v>0.01419237720367583</v>
      </c>
      <c r="Y2529" s="22">
        <v>894.4299999999999</v>
      </c>
      <c r="Z2529" s="23">
        <f>C2529/Y2529</f>
        <v>8.559641335822816</v>
      </c>
      <c r="AA2529" s="24">
        <v>48069</v>
      </c>
      <c r="AB2529" t="s" s="25">
        <v>6136</v>
      </c>
      <c r="AC2529" s="26">
        <v>48</v>
      </c>
      <c r="AD2529" s="26">
        <v>69</v>
      </c>
      <c r="AE2529" s="42"/>
      <c r="AF2529" s="43"/>
      <c r="AG2529" s="34"/>
      <c r="AI2529" s="32"/>
      <c r="AJ2529" s="33"/>
      <c r="AK2529" s="33"/>
      <c r="AL2529" s="33"/>
      <c r="AM2529" t="s" s="44">
        <v>120</v>
      </c>
      <c r="AN2529" s="36">
        <v>8062</v>
      </c>
      <c r="AO2529" s="37">
        <v>20</v>
      </c>
      <c r="AP2529" s="37">
        <v>5379</v>
      </c>
      <c r="AQ2529" s="38">
        <v>667.2</v>
      </c>
      <c r="AR2529" s="37">
        <v>2605</v>
      </c>
      <c r="AS2529" s="38">
        <v>323.12</v>
      </c>
      <c r="AV2529" s="37">
        <v>452</v>
      </c>
      <c r="AW2529" s="38">
        <v>56.07</v>
      </c>
      <c r="AX2529" s="37">
        <v>2322</v>
      </c>
      <c r="AY2529" s="38">
        <v>288.018888888889</v>
      </c>
      <c r="BJ2529" s="39">
        <v>0</v>
      </c>
      <c r="BK2529" s="40">
        <v>0</v>
      </c>
      <c r="BV2529" s="39">
        <v>0</v>
      </c>
      <c r="BW2529" s="40">
        <v>0</v>
      </c>
      <c r="CH2529" s="39">
        <v>0</v>
      </c>
      <c r="CI2529" s="40">
        <v>0</v>
      </c>
    </row>
    <row r="2530" s="14" customFormat="1" ht="14.65" customHeight="1">
      <c r="A2530" t="s" s="15">
        <v>6033</v>
      </c>
      <c r="B2530" t="s" s="16">
        <v>127</v>
      </c>
      <c r="C2530" s="17">
        <v>38863</v>
      </c>
      <c r="D2530" t="s" s="18">
        <v>5</v>
      </c>
      <c r="E2530" s="19">
        <v>2939</v>
      </c>
      <c r="F2530" s="19">
        <v>13278</v>
      </c>
      <c r="G2530" s="19">
        <v>16661</v>
      </c>
      <c r="H2530" s="20">
        <f>E2530/G2530</f>
        <v>0.1763999759918372</v>
      </c>
      <c r="I2530" s="20">
        <f>F2530/G2530</f>
        <v>0.7969509633275313</v>
      </c>
      <c r="J2530" s="19">
        <f>E2530-F2530</f>
        <v>-10339</v>
      </c>
      <c r="K2530" s="19">
        <f>F2530-E2530</f>
        <v>10339</v>
      </c>
      <c r="L2530" s="20">
        <f>H2530-I2530</f>
        <v>-0.6205509873356941</v>
      </c>
      <c r="M2530" s="20">
        <f>I2530-H2530</f>
        <v>0.6205509873356941</v>
      </c>
      <c r="N2530" s="19">
        <v>2780</v>
      </c>
      <c r="O2530" s="19">
        <v>11761</v>
      </c>
      <c r="P2530" s="19">
        <v>14692</v>
      </c>
      <c r="Q2530" s="20">
        <f>N2530/P2530</f>
        <v>0.1892186223795263</v>
      </c>
      <c r="R2530" s="20">
        <f>O2530/P2530</f>
        <v>0.8005036754696433</v>
      </c>
      <c r="S2530" s="19">
        <f>N2530-O2530</f>
        <v>-8981</v>
      </c>
      <c r="T2530" s="20">
        <f>Q2530-R2530</f>
        <v>-0.611285053090117</v>
      </c>
      <c r="U2530" s="19">
        <f>E2530-N2530</f>
        <v>159</v>
      </c>
      <c r="V2530" s="19">
        <f>F2530-O2530</f>
        <v>1517</v>
      </c>
      <c r="W2530" s="20">
        <f>H2530-Q2530</f>
        <v>-0.01281864638768904</v>
      </c>
      <c r="X2530" s="21">
        <f>I2530-R2530</f>
        <v>-0.003552712142111947</v>
      </c>
      <c r="Y2530" s="22">
        <v>597.14</v>
      </c>
      <c r="Z2530" s="23">
        <f>C2530/Y2530</f>
        <v>65.08189034397294</v>
      </c>
      <c r="AA2530" s="24">
        <v>48071</v>
      </c>
      <c r="AB2530" t="s" s="25">
        <v>6137</v>
      </c>
      <c r="AC2530" s="26">
        <v>48</v>
      </c>
      <c r="AD2530" s="26">
        <v>71</v>
      </c>
      <c r="AE2530" t="s" s="42">
        <v>6066</v>
      </c>
      <c r="AF2530" t="s" s="43">
        <v>6067</v>
      </c>
      <c r="AG2530" t="s" s="34">
        <v>6068</v>
      </c>
      <c r="AH2530" s="31">
        <v>6656947</v>
      </c>
      <c r="AI2530" t="s" s="32">
        <v>96</v>
      </c>
      <c r="AJ2530" t="s" s="33">
        <v>6069</v>
      </c>
      <c r="AK2530" s="33"/>
      <c r="AL2530" s="33"/>
      <c r="AM2530" t="s" s="44">
        <v>97</v>
      </c>
      <c r="AN2530" s="36">
        <v>35096</v>
      </c>
      <c r="AO2530" s="37">
        <v>43</v>
      </c>
      <c r="AP2530" s="37">
        <v>10503</v>
      </c>
      <c r="AQ2530" s="38">
        <v>299.258888888889</v>
      </c>
      <c r="AR2530" s="37">
        <v>4405</v>
      </c>
      <c r="AS2530" s="38">
        <v>125.51</v>
      </c>
      <c r="AT2530" s="37">
        <v>0</v>
      </c>
      <c r="AU2530" s="38">
        <v>0</v>
      </c>
      <c r="AV2530" s="37">
        <v>2169</v>
      </c>
      <c r="AW2530" s="38">
        <v>61.7988888888889</v>
      </c>
      <c r="AX2530" s="37">
        <v>3926</v>
      </c>
      <c r="AY2530" s="38">
        <v>111.858888888889</v>
      </c>
      <c r="BB2530" s="37">
        <v>3</v>
      </c>
      <c r="BC2530" s="38">
        <v>0.08888888888888891</v>
      </c>
      <c r="BJ2530" s="39">
        <v>0</v>
      </c>
      <c r="BK2530" s="40">
        <v>0</v>
      </c>
      <c r="BV2530" s="39">
        <v>0</v>
      </c>
      <c r="BW2530" s="40">
        <v>0</v>
      </c>
      <c r="CH2530" s="39">
        <v>0</v>
      </c>
      <c r="CI2530" s="40">
        <v>0</v>
      </c>
    </row>
    <row r="2531" s="14" customFormat="1" ht="14.65" customHeight="1">
      <c r="A2531" t="s" s="15">
        <v>6033</v>
      </c>
      <c r="B2531" t="s" s="16">
        <v>133</v>
      </c>
      <c r="C2531" s="17">
        <v>51542</v>
      </c>
      <c r="D2531" t="s" s="18">
        <v>5</v>
      </c>
      <c r="E2531" s="19">
        <v>3466</v>
      </c>
      <c r="F2531" s="19">
        <v>12896</v>
      </c>
      <c r="G2531" s="19">
        <v>16701</v>
      </c>
      <c r="H2531" s="20">
        <f>E2531/G2531</f>
        <v>0.2075324830848452</v>
      </c>
      <c r="I2531" s="20">
        <f>F2531/G2531</f>
        <v>0.7721693311777738</v>
      </c>
      <c r="J2531" s="19">
        <f>E2531-F2531</f>
        <v>-9430</v>
      </c>
      <c r="K2531" s="19">
        <f>F2531-E2531</f>
        <v>9430</v>
      </c>
      <c r="L2531" s="20">
        <f>H2531-I2531</f>
        <v>-0.5646368480929285</v>
      </c>
      <c r="M2531" s="20">
        <f>I2531-H2531</f>
        <v>0.5646368480929285</v>
      </c>
      <c r="N2531" s="19">
        <v>3935</v>
      </c>
      <c r="O2531" s="19">
        <v>12291</v>
      </c>
      <c r="P2531" s="19">
        <v>16387</v>
      </c>
      <c r="Q2531" s="20">
        <f>N2531/P2531</f>
        <v>0.2401293708427412</v>
      </c>
      <c r="R2531" s="20">
        <f>O2531/P2531</f>
        <v>0.7500457679868188</v>
      </c>
      <c r="S2531" s="19">
        <f>N2531-O2531</f>
        <v>-8356</v>
      </c>
      <c r="T2531" s="20">
        <f>Q2531-R2531</f>
        <v>-0.5099163971440775</v>
      </c>
      <c r="U2531" s="19">
        <f>E2531-N2531</f>
        <v>-469</v>
      </c>
      <c r="V2531" s="19">
        <f>F2531-O2531</f>
        <v>605</v>
      </c>
      <c r="W2531" s="20">
        <f>H2531-Q2531</f>
        <v>-0.03259688775789596</v>
      </c>
      <c r="X2531" s="21">
        <f>I2531-R2531</f>
        <v>0.02212356319095499</v>
      </c>
      <c r="Y2531" s="22">
        <v>1052.91</v>
      </c>
      <c r="Z2531" s="23">
        <f>C2531/Y2531</f>
        <v>48.95195220864081</v>
      </c>
      <c r="AA2531" s="24">
        <v>48073</v>
      </c>
      <c r="AB2531" t="s" s="25">
        <v>6138</v>
      </c>
      <c r="AC2531" s="26">
        <v>48</v>
      </c>
      <c r="AD2531" s="26">
        <v>73</v>
      </c>
      <c r="AE2531" t="s" s="42">
        <v>6139</v>
      </c>
      <c r="AF2531" t="s" s="43">
        <v>6140</v>
      </c>
      <c r="AG2531" t="s" s="33">
        <v>6141</v>
      </c>
      <c r="AI2531" t="s" s="33">
        <v>108</v>
      </c>
      <c r="AJ2531" t="s" s="33">
        <v>6142</v>
      </c>
      <c r="AK2531" s="33"/>
      <c r="AL2531" s="33"/>
      <c r="AM2531" t="s" s="44">
        <v>97</v>
      </c>
      <c r="AN2531" s="36">
        <v>50845</v>
      </c>
      <c r="AO2531" s="37">
        <v>127</v>
      </c>
      <c r="AP2531" s="37">
        <v>29483</v>
      </c>
      <c r="AQ2531" s="38">
        <v>579.86</v>
      </c>
      <c r="AR2531" s="37">
        <v>16878</v>
      </c>
      <c r="AS2531" s="38">
        <v>331.948888888889</v>
      </c>
      <c r="AT2531" s="37">
        <v>922</v>
      </c>
      <c r="AU2531" s="38">
        <v>18.1288888888889</v>
      </c>
      <c r="AV2531" s="37">
        <v>2742</v>
      </c>
      <c r="AW2531" s="38">
        <v>53.9288888888889</v>
      </c>
      <c r="AX2531" s="37">
        <v>8917</v>
      </c>
      <c r="AY2531" s="38">
        <v>175.378888888889</v>
      </c>
      <c r="AZ2531" s="37">
        <v>18</v>
      </c>
      <c r="BA2531" s="38">
        <v>0.35</v>
      </c>
      <c r="BB2531" s="37">
        <v>6</v>
      </c>
      <c r="BC2531" s="38">
        <v>0.12</v>
      </c>
      <c r="BJ2531" s="39">
        <v>0</v>
      </c>
      <c r="BK2531" s="40">
        <v>0</v>
      </c>
      <c r="BV2531" s="39">
        <v>0</v>
      </c>
      <c r="BW2531" s="40">
        <v>0</v>
      </c>
      <c r="CH2531" s="39">
        <v>0</v>
      </c>
      <c r="CI2531" s="40">
        <v>0</v>
      </c>
    </row>
    <row r="2532" s="14" customFormat="1" ht="14.65" customHeight="1">
      <c r="A2532" t="s" s="15">
        <v>6033</v>
      </c>
      <c r="B2532" t="s" s="16">
        <v>6143</v>
      </c>
      <c r="C2532" s="17">
        <v>7088</v>
      </c>
      <c r="D2532" t="s" s="18">
        <v>5</v>
      </c>
      <c r="E2532" s="19">
        <v>253</v>
      </c>
      <c r="F2532" s="19">
        <v>1802</v>
      </c>
      <c r="G2532" s="19">
        <v>2084</v>
      </c>
      <c r="H2532" s="20">
        <f>E2532/G2532</f>
        <v>0.1214011516314779</v>
      </c>
      <c r="I2532" s="20">
        <f>F2532/G2532</f>
        <v>0.8646833013435701</v>
      </c>
      <c r="J2532" s="19">
        <f>E2532-F2532</f>
        <v>-1549</v>
      </c>
      <c r="K2532" s="19">
        <f>F2532-E2532</f>
        <v>1549</v>
      </c>
      <c r="L2532" s="20">
        <f>H2532-I2532</f>
        <v>-0.7432821497120922</v>
      </c>
      <c r="M2532" s="20">
        <f>I2532-H2532</f>
        <v>0.7432821497120922</v>
      </c>
      <c r="N2532" s="19">
        <v>320</v>
      </c>
      <c r="O2532" s="19">
        <v>1665</v>
      </c>
      <c r="P2532" s="19">
        <v>1996</v>
      </c>
      <c r="Q2532" s="20">
        <f>N2532/P2532</f>
        <v>0.1603206412825651</v>
      </c>
      <c r="R2532" s="20">
        <f>O2532/P2532</f>
        <v>0.8341683366733467</v>
      </c>
      <c r="S2532" s="19">
        <f>N2532-O2532</f>
        <v>-1345</v>
      </c>
      <c r="T2532" s="20">
        <f>Q2532-R2532</f>
        <v>-0.6738476953907815</v>
      </c>
      <c r="U2532" s="19">
        <f>E2532-N2532</f>
        <v>-67</v>
      </c>
      <c r="V2532" s="19">
        <f>F2532-O2532</f>
        <v>137</v>
      </c>
      <c r="W2532" s="20">
        <f>H2532-Q2532</f>
        <v>-0.0389194896510872</v>
      </c>
      <c r="X2532" s="21">
        <f>I2532-R2532</f>
        <v>0.03051496467022341</v>
      </c>
      <c r="Y2532" s="22">
        <v>696.41</v>
      </c>
      <c r="Z2532" s="23">
        <f>C2532/Y2532</f>
        <v>10.17791243663934</v>
      </c>
      <c r="AA2532" s="24">
        <v>48075</v>
      </c>
      <c r="AB2532" t="s" s="25">
        <v>6144</v>
      </c>
      <c r="AC2532" s="26">
        <v>48</v>
      </c>
      <c r="AD2532" s="26">
        <v>75</v>
      </c>
      <c r="AE2532" s="42"/>
      <c r="AF2532" s="43"/>
      <c r="AG2532" s="34"/>
      <c r="AI2532" s="32"/>
      <c r="AJ2532" s="33"/>
      <c r="AK2532" s="33"/>
      <c r="AL2532" s="33"/>
      <c r="AM2532" t="s" s="44">
        <v>120</v>
      </c>
      <c r="AN2532" s="36">
        <v>7041</v>
      </c>
      <c r="AO2532" s="37">
        <v>16</v>
      </c>
      <c r="AP2532" s="37">
        <v>2943</v>
      </c>
      <c r="AQ2532" s="38">
        <v>417.98</v>
      </c>
      <c r="AR2532" s="37">
        <v>1809</v>
      </c>
      <c r="AS2532" s="38">
        <v>256.92</v>
      </c>
      <c r="AT2532" s="37">
        <v>180</v>
      </c>
      <c r="AU2532" s="38">
        <v>25.5588888888889</v>
      </c>
      <c r="AV2532" s="37">
        <v>743</v>
      </c>
      <c r="AW2532" s="38">
        <v>105.518888888889</v>
      </c>
      <c r="AX2532" s="37">
        <v>210</v>
      </c>
      <c r="AY2532" s="38">
        <v>29.8288888888889</v>
      </c>
      <c r="BB2532" s="37">
        <v>1</v>
      </c>
      <c r="BC2532" s="38">
        <v>0.14</v>
      </c>
      <c r="BJ2532" s="39">
        <v>0</v>
      </c>
      <c r="BK2532" s="40">
        <v>0</v>
      </c>
      <c r="BV2532" s="39">
        <v>0</v>
      </c>
      <c r="BW2532" s="40">
        <v>0</v>
      </c>
      <c r="CH2532" s="39">
        <v>0</v>
      </c>
      <c r="CI2532" s="40">
        <v>0</v>
      </c>
    </row>
    <row r="2533" s="14" customFormat="1" ht="14.65" customHeight="1">
      <c r="A2533" t="s" s="15">
        <v>6033</v>
      </c>
      <c r="B2533" t="s" s="16">
        <v>141</v>
      </c>
      <c r="C2533" s="17">
        <v>10360</v>
      </c>
      <c r="D2533" t="s" s="18">
        <v>5</v>
      </c>
      <c r="E2533" s="19">
        <v>536</v>
      </c>
      <c r="F2533" s="19">
        <v>4376</v>
      </c>
      <c r="G2533" s="19">
        <v>5011</v>
      </c>
      <c r="H2533" s="20">
        <f>E2533/G2533</f>
        <v>0.1069646777090401</v>
      </c>
      <c r="I2533" s="20">
        <f>F2533/G2533</f>
        <v>0.8732787866693275</v>
      </c>
      <c r="J2533" s="19">
        <f>E2533-F2533</f>
        <v>-3840</v>
      </c>
      <c r="K2533" s="19">
        <f>F2533-E2533</f>
        <v>3840</v>
      </c>
      <c r="L2533" s="20">
        <f>H2533-I2533</f>
        <v>-0.7663141089602874</v>
      </c>
      <c r="M2533" s="20">
        <f>I2533-H2533</f>
        <v>0.7663141089602874</v>
      </c>
      <c r="N2533" s="19">
        <v>740</v>
      </c>
      <c r="O2533" s="19">
        <v>4266</v>
      </c>
      <c r="P2533" s="19">
        <v>5056</v>
      </c>
      <c r="Q2533" s="20">
        <f>N2533/P2533</f>
        <v>0.1463607594936709</v>
      </c>
      <c r="R2533" s="20">
        <f>O2533/P2533</f>
        <v>0.84375</v>
      </c>
      <c r="S2533" s="19">
        <f>N2533-O2533</f>
        <v>-3526</v>
      </c>
      <c r="T2533" s="20">
        <f>Q2533-R2533</f>
        <v>-0.6973892405063291</v>
      </c>
      <c r="U2533" s="19">
        <f>E2533-N2533</f>
        <v>-204</v>
      </c>
      <c r="V2533" s="19">
        <f>F2533-O2533</f>
        <v>110</v>
      </c>
      <c r="W2533" s="20">
        <f>H2533-Q2533</f>
        <v>-0.03939608178463078</v>
      </c>
      <c r="X2533" s="21">
        <f>I2533-R2533</f>
        <v>0.02952878666932746</v>
      </c>
      <c r="Y2533" s="22">
        <v>1088.72</v>
      </c>
      <c r="Z2533" s="23">
        <f>C2533/Y2533</f>
        <v>9.515761628334191</v>
      </c>
      <c r="AA2533" s="24">
        <v>48077</v>
      </c>
      <c r="AB2533" t="s" s="25">
        <v>6145</v>
      </c>
      <c r="AC2533" s="26">
        <v>48</v>
      </c>
      <c r="AD2533" s="26">
        <v>77</v>
      </c>
      <c r="AE2533" t="s" s="42">
        <v>6053</v>
      </c>
      <c r="AF2533" s="43"/>
      <c r="AG2533" t="s" s="34">
        <v>6054</v>
      </c>
      <c r="AH2533" s="31">
        <v>150780</v>
      </c>
      <c r="AI2533" t="s" s="32">
        <v>96</v>
      </c>
      <c r="AJ2533" s="33"/>
      <c r="AK2533" s="33"/>
      <c r="AL2533" s="33"/>
      <c r="AM2533" t="s" s="44">
        <v>115</v>
      </c>
      <c r="AN2533" s="36">
        <v>10752</v>
      </c>
      <c r="AO2533" s="37">
        <v>26</v>
      </c>
      <c r="AP2533" s="37">
        <v>6307</v>
      </c>
      <c r="AQ2533" s="38">
        <v>586.59</v>
      </c>
      <c r="AR2533" s="37">
        <v>5401</v>
      </c>
      <c r="AS2533" s="38">
        <v>502.328888888889</v>
      </c>
      <c r="AV2533" s="37">
        <v>724</v>
      </c>
      <c r="AW2533" s="38">
        <v>67.34</v>
      </c>
      <c r="AX2533" s="37">
        <v>180</v>
      </c>
      <c r="AY2533" s="38">
        <v>16.7388888888889</v>
      </c>
      <c r="BB2533" s="37">
        <v>2</v>
      </c>
      <c r="BC2533" s="38">
        <v>0.19</v>
      </c>
      <c r="BJ2533" s="39">
        <v>0</v>
      </c>
      <c r="BK2533" s="40">
        <v>0</v>
      </c>
      <c r="BV2533" s="39">
        <v>0</v>
      </c>
      <c r="BW2533" s="40">
        <v>0</v>
      </c>
      <c r="CH2533" s="39">
        <v>0</v>
      </c>
      <c r="CI2533" s="40">
        <v>0</v>
      </c>
    </row>
    <row r="2534" s="14" customFormat="1" ht="14.65" customHeight="1">
      <c r="A2534" t="s" s="15">
        <v>6033</v>
      </c>
      <c r="B2534" t="s" s="16">
        <v>6146</v>
      </c>
      <c r="C2534" s="17">
        <v>2953</v>
      </c>
      <c r="D2534" t="s" s="18">
        <v>5</v>
      </c>
      <c r="E2534" s="19">
        <v>190</v>
      </c>
      <c r="F2534" s="19">
        <v>679</v>
      </c>
      <c r="G2534" s="19">
        <v>901</v>
      </c>
      <c r="H2534" s="20">
        <f>E2534/G2534</f>
        <v>0.2108768035516093</v>
      </c>
      <c r="I2534" s="20">
        <f>F2534/G2534</f>
        <v>0.753607103218646</v>
      </c>
      <c r="J2534" s="19">
        <f>E2534-F2534</f>
        <v>-489</v>
      </c>
      <c r="K2534" s="19">
        <f>F2534-E2534</f>
        <v>489</v>
      </c>
      <c r="L2534" s="20">
        <f>H2534-I2534</f>
        <v>-0.5427302996670367</v>
      </c>
      <c r="M2534" s="20">
        <f>I2534-H2534</f>
        <v>0.5427302996670367</v>
      </c>
      <c r="N2534" s="19">
        <v>256</v>
      </c>
      <c r="O2534" s="19">
        <v>648</v>
      </c>
      <c r="P2534" s="19">
        <v>916</v>
      </c>
      <c r="Q2534" s="20">
        <f>N2534/P2534</f>
        <v>0.2794759825327511</v>
      </c>
      <c r="R2534" s="20">
        <f>O2534/P2534</f>
        <v>0.7074235807860262</v>
      </c>
      <c r="S2534" s="19">
        <f>N2534-O2534</f>
        <v>-392</v>
      </c>
      <c r="T2534" s="20">
        <f>Q2534-R2534</f>
        <v>-0.4279475982532751</v>
      </c>
      <c r="U2534" s="19">
        <f>E2534-N2534</f>
        <v>-66</v>
      </c>
      <c r="V2534" s="19">
        <f>F2534-O2534</f>
        <v>31</v>
      </c>
      <c r="W2534" s="20">
        <f>H2534-Q2534</f>
        <v>-0.06859917898114176</v>
      </c>
      <c r="X2534" s="21">
        <f>I2534-R2534</f>
        <v>0.04618352243261981</v>
      </c>
      <c r="Y2534" s="22">
        <v>775.15</v>
      </c>
      <c r="Z2534" s="23">
        <f>C2534/Y2534</f>
        <v>3.809585241566149</v>
      </c>
      <c r="AA2534" s="24">
        <v>48079</v>
      </c>
      <c r="AB2534" t="s" s="25">
        <v>6147</v>
      </c>
      <c r="AC2534" s="26">
        <v>48</v>
      </c>
      <c r="AD2534" s="26">
        <v>79</v>
      </c>
      <c r="AE2534" s="42"/>
      <c r="AF2534" s="43"/>
      <c r="AG2534" s="34"/>
      <c r="AI2534" s="32"/>
      <c r="AJ2534" s="33"/>
      <c r="AK2534" s="33"/>
      <c r="AL2534" s="33"/>
      <c r="AM2534" t="s" s="44">
        <v>120</v>
      </c>
      <c r="AN2534" s="36">
        <v>3127</v>
      </c>
      <c r="AO2534" s="37">
        <v>15</v>
      </c>
      <c r="AP2534" s="37">
        <v>2307</v>
      </c>
      <c r="AQ2534" s="38">
        <v>737.768888888889</v>
      </c>
      <c r="AR2534" s="37">
        <v>1531</v>
      </c>
      <c r="AS2534" s="38">
        <v>489.61</v>
      </c>
      <c r="AV2534" s="37">
        <v>155</v>
      </c>
      <c r="AW2534" s="38">
        <v>49.57</v>
      </c>
      <c r="AX2534" s="37">
        <v>621</v>
      </c>
      <c r="AY2534" s="38">
        <v>198.59</v>
      </c>
      <c r="BJ2534" s="39">
        <v>0</v>
      </c>
      <c r="BK2534" s="40">
        <v>0</v>
      </c>
      <c r="BV2534" s="39">
        <v>0</v>
      </c>
      <c r="BW2534" s="40">
        <v>0</v>
      </c>
      <c r="CH2534" s="39">
        <v>0</v>
      </c>
      <c r="CI2534" s="40">
        <v>0</v>
      </c>
    </row>
    <row r="2535" s="14" customFormat="1" ht="14.65" customHeight="1">
      <c r="A2535" t="s" s="15">
        <v>6033</v>
      </c>
      <c r="B2535" t="s" s="16">
        <v>6148</v>
      </c>
      <c r="C2535" s="17">
        <v>3238</v>
      </c>
      <c r="D2535" t="s" s="18">
        <v>5</v>
      </c>
      <c r="E2535" s="19">
        <v>140</v>
      </c>
      <c r="F2535" s="19">
        <v>1265</v>
      </c>
      <c r="G2535" s="19">
        <v>1423</v>
      </c>
      <c r="H2535" s="20">
        <f>E2535/G2535</f>
        <v>0.09838369641602249</v>
      </c>
      <c r="I2535" s="20">
        <f>F2535/G2535</f>
        <v>0.8889669711876318</v>
      </c>
      <c r="J2535" s="19">
        <f>E2535-F2535</f>
        <v>-1125</v>
      </c>
      <c r="K2535" s="19">
        <f>F2535-E2535</f>
        <v>1125</v>
      </c>
      <c r="L2535" s="20">
        <f>H2535-I2535</f>
        <v>-0.7905832747716093</v>
      </c>
      <c r="M2535" s="20">
        <f>I2535-H2535</f>
        <v>0.7905832747716093</v>
      </c>
      <c r="N2535" s="19">
        <v>179</v>
      </c>
      <c r="O2535" s="19">
        <v>1216</v>
      </c>
      <c r="P2535" s="19">
        <v>1406</v>
      </c>
      <c r="Q2535" s="20">
        <f>N2535/P2535</f>
        <v>0.1273115220483642</v>
      </c>
      <c r="R2535" s="20">
        <f>O2535/P2535</f>
        <v>0.8648648648648649</v>
      </c>
      <c r="S2535" s="19">
        <f>N2535-O2535</f>
        <v>-1037</v>
      </c>
      <c r="T2535" s="20">
        <f>Q2535-R2535</f>
        <v>-0.7375533428165008</v>
      </c>
      <c r="U2535" s="19">
        <f>E2535-N2535</f>
        <v>-39</v>
      </c>
      <c r="V2535" s="19">
        <f>F2535-O2535</f>
        <v>49</v>
      </c>
      <c r="W2535" s="20">
        <f>H2535-Q2535</f>
        <v>-0.02892782563234167</v>
      </c>
      <c r="X2535" s="21">
        <f>I2535-R2535</f>
        <v>0.02410210632276688</v>
      </c>
      <c r="Y2535" s="22">
        <v>911.47</v>
      </c>
      <c r="Z2535" s="23">
        <f>C2535/Y2535</f>
        <v>3.552503099388899</v>
      </c>
      <c r="AA2535" s="24">
        <v>48081</v>
      </c>
      <c r="AB2535" t="s" s="25">
        <v>6149</v>
      </c>
      <c r="AC2535" s="26">
        <v>48</v>
      </c>
      <c r="AD2535" s="26">
        <v>81</v>
      </c>
      <c r="AE2535" s="42"/>
      <c r="AF2535" s="43"/>
      <c r="AG2535" s="34"/>
      <c r="AI2535" s="32"/>
      <c r="AJ2535" s="33"/>
      <c r="AK2535" s="33"/>
      <c r="AL2535" s="33"/>
      <c r="AM2535" t="s" s="44">
        <v>120</v>
      </c>
      <c r="AN2535" s="36">
        <v>3320</v>
      </c>
      <c r="AO2535" s="37">
        <v>13</v>
      </c>
      <c r="AP2535" s="37">
        <v>2328</v>
      </c>
      <c r="AQ2535" s="38">
        <v>701.2</v>
      </c>
      <c r="AR2535" s="37">
        <v>1685</v>
      </c>
      <c r="AS2535" s="38">
        <v>507.528888888889</v>
      </c>
      <c r="AV2535" s="37">
        <v>342</v>
      </c>
      <c r="AW2535" s="38">
        <v>103.01</v>
      </c>
      <c r="AX2535" s="37">
        <v>300</v>
      </c>
      <c r="AY2535" s="38">
        <v>90.3588888888889</v>
      </c>
      <c r="BB2535" s="37">
        <v>1</v>
      </c>
      <c r="BC2535" s="38">
        <v>0.3</v>
      </c>
      <c r="BJ2535" s="39">
        <v>0</v>
      </c>
      <c r="BK2535" s="40">
        <v>0</v>
      </c>
      <c r="BV2535" s="39">
        <v>0</v>
      </c>
      <c r="BW2535" s="40">
        <v>0</v>
      </c>
      <c r="CH2535" s="39">
        <v>0</v>
      </c>
      <c r="CI2535" s="40">
        <v>0</v>
      </c>
    </row>
    <row r="2536" s="14" customFormat="1" ht="14.65" customHeight="1">
      <c r="A2536" t="s" s="15">
        <v>6033</v>
      </c>
      <c r="B2536" t="s" s="16">
        <v>6150</v>
      </c>
      <c r="C2536" s="17">
        <v>8338</v>
      </c>
      <c r="D2536" t="s" s="18">
        <v>5</v>
      </c>
      <c r="E2536" s="19">
        <v>387</v>
      </c>
      <c r="F2536" s="19">
        <v>3177</v>
      </c>
      <c r="G2536" s="19">
        <v>3635</v>
      </c>
      <c r="H2536" s="20">
        <f>E2536/G2536</f>
        <v>0.10646492434663</v>
      </c>
      <c r="I2536" s="20">
        <f>F2536/G2536</f>
        <v>0.8740027510316368</v>
      </c>
      <c r="J2536" s="19">
        <f>E2536-F2536</f>
        <v>-2790</v>
      </c>
      <c r="K2536" s="19">
        <f>F2536-E2536</f>
        <v>2790</v>
      </c>
      <c r="L2536" s="20">
        <f>H2536-I2536</f>
        <v>-0.7675378266850068</v>
      </c>
      <c r="M2536" s="20">
        <f>I2536-H2536</f>
        <v>0.7675378266850068</v>
      </c>
      <c r="N2536" s="19">
        <v>441</v>
      </c>
      <c r="O2536" s="19">
        <v>3007</v>
      </c>
      <c r="P2536" s="19">
        <v>3483</v>
      </c>
      <c r="Q2536" s="20">
        <f>N2536/P2536</f>
        <v>0.1266149870801034</v>
      </c>
      <c r="R2536" s="20">
        <f>O2536/P2536</f>
        <v>0.8633362044214757</v>
      </c>
      <c r="S2536" s="19">
        <f>N2536-O2536</f>
        <v>-2566</v>
      </c>
      <c r="T2536" s="20">
        <f>Q2536-R2536</f>
        <v>-0.7367212173413724</v>
      </c>
      <c r="U2536" s="19">
        <f>E2536-N2536</f>
        <v>-54</v>
      </c>
      <c r="V2536" s="19">
        <f>F2536-O2536</f>
        <v>170</v>
      </c>
      <c r="W2536" s="20">
        <f>H2536-Q2536</f>
        <v>-0.02015006273347336</v>
      </c>
      <c r="X2536" s="21">
        <f>I2536-R2536</f>
        <v>0.01066654661016109</v>
      </c>
      <c r="Y2536" s="22">
        <v>1261.95</v>
      </c>
      <c r="Z2536" s="23">
        <f>C2536/Y2536</f>
        <v>6.607234834977614</v>
      </c>
      <c r="AA2536" s="24">
        <v>48083</v>
      </c>
      <c r="AB2536" t="s" s="25">
        <v>6151</v>
      </c>
      <c r="AC2536" s="26">
        <v>48</v>
      </c>
      <c r="AD2536" s="26">
        <v>83</v>
      </c>
      <c r="AE2536" s="42"/>
      <c r="AF2536" s="43"/>
      <c r="AG2536" s="34"/>
      <c r="AI2536" s="32"/>
      <c r="AJ2536" s="33"/>
      <c r="AK2536" s="33"/>
      <c r="AL2536" s="33"/>
      <c r="AM2536" t="s" s="44">
        <v>120</v>
      </c>
      <c r="AN2536" s="36">
        <v>8895</v>
      </c>
      <c r="AO2536" s="37">
        <v>46</v>
      </c>
      <c r="AP2536" s="37">
        <v>5798</v>
      </c>
      <c r="AQ2536" s="38">
        <v>651.83</v>
      </c>
      <c r="AR2536" s="37">
        <v>4089</v>
      </c>
      <c r="AS2536" s="38">
        <v>459.698888888889</v>
      </c>
      <c r="AV2536" s="37">
        <v>1009</v>
      </c>
      <c r="AW2536" s="38">
        <v>113.43</v>
      </c>
      <c r="AX2536" s="37">
        <v>700</v>
      </c>
      <c r="AY2536" s="38">
        <v>78.7</v>
      </c>
      <c r="BJ2536" s="39">
        <v>0</v>
      </c>
      <c r="BK2536" s="40">
        <v>0</v>
      </c>
      <c r="BV2536" s="39">
        <v>0</v>
      </c>
      <c r="BW2536" s="40">
        <v>0</v>
      </c>
      <c r="CH2536" s="39">
        <v>0</v>
      </c>
      <c r="CI2536" s="40">
        <v>0</v>
      </c>
    </row>
    <row r="2537" s="14" customFormat="1" ht="14.65" customHeight="1">
      <c r="A2537" t="s" s="15">
        <v>6033</v>
      </c>
      <c r="B2537" t="s" s="16">
        <v>6152</v>
      </c>
      <c r="C2537" s="17">
        <v>914127</v>
      </c>
      <c r="D2537" t="s" s="18">
        <v>5</v>
      </c>
      <c r="E2537" s="19">
        <v>139837</v>
      </c>
      <c r="F2537" s="19">
        <v>200395</v>
      </c>
      <c r="G2537" s="19">
        <v>356545</v>
      </c>
      <c r="H2537" s="20">
        <f>E2537/G2537</f>
        <v>0.3922001430394481</v>
      </c>
      <c r="I2537" s="20">
        <f>F2537/G2537</f>
        <v>0.5620468664544448</v>
      </c>
      <c r="J2537" s="19">
        <f>E2537-F2537</f>
        <v>-60558</v>
      </c>
      <c r="K2537" s="19">
        <f>F2537-E2537</f>
        <v>60558</v>
      </c>
      <c r="L2537" s="20">
        <f>H2537-I2537</f>
        <v>-0.1698467234149967</v>
      </c>
      <c r="M2537" s="20">
        <f>I2537-H2537</f>
        <v>0.1698467234149967</v>
      </c>
      <c r="N2537" s="19">
        <v>100754</v>
      </c>
      <c r="O2537" s="19">
        <v>195933</v>
      </c>
      <c r="P2537" s="19">
        <v>301101</v>
      </c>
      <c r="Q2537" s="20">
        <f>N2537/P2537</f>
        <v>0.3346186163446817</v>
      </c>
      <c r="R2537" s="20">
        <f>O2537/P2537</f>
        <v>0.6507218508075363</v>
      </c>
      <c r="S2537" s="19">
        <f>N2537-O2537</f>
        <v>-95179</v>
      </c>
      <c r="T2537" s="20">
        <f>Q2537-R2537</f>
        <v>-0.3161032344628546</v>
      </c>
      <c r="U2537" s="19">
        <f>E2537-N2537</f>
        <v>39083</v>
      </c>
      <c r="V2537" s="19">
        <f>F2537-O2537</f>
        <v>4462</v>
      </c>
      <c r="W2537" s="20">
        <f>H2537-Q2537</f>
        <v>0.05758152669476635</v>
      </c>
      <c r="X2537" s="21">
        <f>I2537-R2537</f>
        <v>-0.08867498435309151</v>
      </c>
      <c r="Y2537" s="22">
        <v>841.23</v>
      </c>
      <c r="Z2537" s="23">
        <f>C2537/Y2537</f>
        <v>1086.655254805463</v>
      </c>
      <c r="AA2537" s="24">
        <v>48085</v>
      </c>
      <c r="AB2537" t="s" s="25">
        <v>6153</v>
      </c>
      <c r="AC2537" s="26">
        <v>48</v>
      </c>
      <c r="AD2537" s="26">
        <v>85</v>
      </c>
      <c r="AE2537" t="s" s="42">
        <v>6154</v>
      </c>
      <c r="AF2537" t="s" s="43">
        <v>5181</v>
      </c>
      <c r="AG2537" t="s" s="34">
        <v>6155</v>
      </c>
      <c r="AH2537" s="31">
        <v>7102796</v>
      </c>
      <c r="AI2537" t="s" s="32">
        <v>96</v>
      </c>
      <c r="AJ2537" t="s" s="33">
        <v>5183</v>
      </c>
      <c r="AK2537" t="s" s="33">
        <v>6156</v>
      </c>
      <c r="AL2537" t="s" s="33">
        <v>6157</v>
      </c>
      <c r="AM2537" t="s" s="44">
        <v>97</v>
      </c>
      <c r="AN2537" s="36">
        <v>782341</v>
      </c>
      <c r="AO2537" s="37">
        <v>485</v>
      </c>
      <c r="AP2537" s="37">
        <v>410214</v>
      </c>
      <c r="AQ2537" s="38">
        <v>524.34</v>
      </c>
      <c r="AR2537" s="37">
        <v>184331</v>
      </c>
      <c r="AS2537" s="38">
        <v>235.61</v>
      </c>
      <c r="AT2537" s="37">
        <v>1014</v>
      </c>
      <c r="AU2537" s="38">
        <v>1.3</v>
      </c>
      <c r="AV2537" s="37">
        <v>59022</v>
      </c>
      <c r="AW2537" s="38">
        <v>75.4388888888889</v>
      </c>
      <c r="AX2537" s="37">
        <v>111182</v>
      </c>
      <c r="AY2537" s="38">
        <v>142.11</v>
      </c>
      <c r="AZ2537" s="37">
        <v>190</v>
      </c>
      <c r="BA2537" s="38">
        <v>0.24</v>
      </c>
      <c r="BB2537" s="37">
        <v>868</v>
      </c>
      <c r="BC2537" s="38">
        <v>1.11</v>
      </c>
      <c r="BD2537" s="37">
        <v>102</v>
      </c>
      <c r="BE2537" s="38">
        <v>0.130377929828553</v>
      </c>
      <c r="BJ2537" s="39">
        <v>102</v>
      </c>
      <c r="BK2537" s="40">
        <v>0.130377929828553</v>
      </c>
      <c r="BL2537" s="37">
        <v>13461</v>
      </c>
      <c r="BM2537" s="38">
        <v>17.21</v>
      </c>
      <c r="BN2537" s="37">
        <v>7513</v>
      </c>
      <c r="BO2537" s="38">
        <v>9.60322928237175</v>
      </c>
      <c r="BP2537" s="37">
        <v>41</v>
      </c>
      <c r="BQ2537" s="38">
        <v>0.052406814931085</v>
      </c>
      <c r="BT2537" s="37">
        <v>7100</v>
      </c>
      <c r="BU2537" s="38">
        <v>9.075326488065951</v>
      </c>
      <c r="BV2537" s="39">
        <v>14654</v>
      </c>
      <c r="BW2537" s="40">
        <v>18.73096258536879</v>
      </c>
      <c r="BX2537" s="37">
        <v>22994</v>
      </c>
      <c r="BY2537" s="38">
        <v>29.39</v>
      </c>
      <c r="BZ2537" s="37">
        <v>1112</v>
      </c>
      <c r="CA2537" s="38">
        <v>1.42</v>
      </c>
      <c r="CB2537" s="37">
        <v>240</v>
      </c>
      <c r="CC2537" s="38">
        <v>0.31</v>
      </c>
      <c r="CF2537" s="37">
        <v>502</v>
      </c>
      <c r="CG2537" s="38">
        <v>0.64</v>
      </c>
      <c r="CH2537" s="39">
        <v>1854</v>
      </c>
      <c r="CI2537" s="40">
        <v>2.37</v>
      </c>
      <c r="CJ2537" s="37">
        <v>300</v>
      </c>
      <c r="CK2537" s="38">
        <v>0.38</v>
      </c>
      <c r="CL2537" s="37">
        <v>116</v>
      </c>
      <c r="CM2537" s="41">
        <v>0.15</v>
      </c>
    </row>
    <row r="2538" s="14" customFormat="1" ht="14.65" customHeight="1">
      <c r="A2538" t="s" s="15">
        <v>6033</v>
      </c>
      <c r="B2538" t="s" s="16">
        <v>6158</v>
      </c>
      <c r="C2538" s="17">
        <v>3044</v>
      </c>
      <c r="D2538" t="s" s="18">
        <v>5</v>
      </c>
      <c r="E2538" s="19">
        <v>145</v>
      </c>
      <c r="F2538" s="19">
        <v>983</v>
      </c>
      <c r="G2538" s="19">
        <v>1154</v>
      </c>
      <c r="H2538" s="20">
        <f>E2538/G2538</f>
        <v>0.1256499133448873</v>
      </c>
      <c r="I2538" s="20">
        <f>F2538/G2538</f>
        <v>0.8518197573656846</v>
      </c>
      <c r="J2538" s="19">
        <f>E2538-F2538</f>
        <v>-838</v>
      </c>
      <c r="K2538" s="19">
        <f>F2538-E2538</f>
        <v>838</v>
      </c>
      <c r="L2538" s="20">
        <f>H2538-I2538</f>
        <v>-0.7261698440207973</v>
      </c>
      <c r="M2538" s="20">
        <f>I2538-H2538</f>
        <v>0.7261698440207973</v>
      </c>
      <c r="N2538" s="19">
        <v>177</v>
      </c>
      <c r="O2538" s="19">
        <v>962</v>
      </c>
      <c r="P2538" s="19">
        <v>1150</v>
      </c>
      <c r="Q2538" s="20">
        <f>N2538/P2538</f>
        <v>0.1539130434782609</v>
      </c>
      <c r="R2538" s="20">
        <f>O2538/P2538</f>
        <v>0.8365217391304348</v>
      </c>
      <c r="S2538" s="19">
        <f>N2538-O2538</f>
        <v>-785</v>
      </c>
      <c r="T2538" s="20">
        <f>Q2538-R2538</f>
        <v>-0.682608695652174</v>
      </c>
      <c r="U2538" s="19">
        <f>E2538-N2538</f>
        <v>-32</v>
      </c>
      <c r="V2538" s="19">
        <f>F2538-O2538</f>
        <v>21</v>
      </c>
      <c r="W2538" s="20">
        <f>H2538-Q2538</f>
        <v>-0.02826313013337353</v>
      </c>
      <c r="X2538" s="21">
        <f>I2538-R2538</f>
        <v>0.01529801823524979</v>
      </c>
      <c r="Y2538" s="22">
        <v>918.4400000000001</v>
      </c>
      <c r="Z2538" s="23">
        <f>C2538/Y2538</f>
        <v>3.314315578589782</v>
      </c>
      <c r="AA2538" s="24">
        <v>48087</v>
      </c>
      <c r="AB2538" t="s" s="25">
        <v>6159</v>
      </c>
      <c r="AC2538" s="26">
        <v>48</v>
      </c>
      <c r="AD2538" s="26">
        <v>87</v>
      </c>
      <c r="AE2538" s="42"/>
      <c r="AF2538" s="43"/>
      <c r="AG2538" s="34"/>
      <c r="AI2538" s="32"/>
      <c r="AJ2538" s="33"/>
      <c r="AK2538" s="33"/>
      <c r="AL2538" s="33"/>
      <c r="AM2538" t="s" s="44">
        <v>120</v>
      </c>
      <c r="AN2538" s="36">
        <v>3057</v>
      </c>
      <c r="AO2538" s="37">
        <v>16</v>
      </c>
      <c r="AP2538" s="37">
        <v>3190</v>
      </c>
      <c r="AQ2538" s="38">
        <v>1043.508888888890</v>
      </c>
      <c r="AR2538" s="37">
        <v>2564</v>
      </c>
      <c r="AS2538" s="38">
        <v>838.73</v>
      </c>
      <c r="AV2538" s="37">
        <v>476</v>
      </c>
      <c r="AW2538" s="38">
        <v>155.71</v>
      </c>
      <c r="AX2538" s="37">
        <v>150</v>
      </c>
      <c r="AY2538" s="38">
        <v>49.07</v>
      </c>
      <c r="BJ2538" s="39">
        <v>0</v>
      </c>
      <c r="BK2538" s="40">
        <v>0</v>
      </c>
      <c r="BV2538" s="39">
        <v>0</v>
      </c>
      <c r="BW2538" s="40">
        <v>0</v>
      </c>
      <c r="CH2538" s="39">
        <v>0</v>
      </c>
      <c r="CI2538" s="40">
        <v>0</v>
      </c>
    </row>
    <row r="2539" s="14" customFormat="1" ht="14.65" customHeight="1">
      <c r="A2539" t="s" s="15">
        <v>6033</v>
      </c>
      <c r="B2539" t="s" s="16">
        <v>6160</v>
      </c>
      <c r="C2539" s="17">
        <v>20870</v>
      </c>
      <c r="D2539" t="s" s="18">
        <v>5</v>
      </c>
      <c r="E2539" s="19">
        <v>1977</v>
      </c>
      <c r="F2539" s="19">
        <v>6323</v>
      </c>
      <c r="G2539" s="19">
        <v>8480</v>
      </c>
      <c r="H2539" s="20">
        <f>E2539/G2539</f>
        <v>0.2331367924528302</v>
      </c>
      <c r="I2539" s="20">
        <f>F2539/G2539</f>
        <v>0.7456367924528302</v>
      </c>
      <c r="J2539" s="19">
        <f>E2539-F2539</f>
        <v>-4346</v>
      </c>
      <c r="K2539" s="19">
        <f>F2539-E2539</f>
        <v>4346</v>
      </c>
      <c r="L2539" s="20">
        <f>H2539-I2539</f>
        <v>-0.5125</v>
      </c>
      <c r="M2539" s="20">
        <f>I2539-H2539</f>
        <v>0.5125</v>
      </c>
      <c r="N2539" s="19">
        <v>2024</v>
      </c>
      <c r="O2539" s="19">
        <v>6015</v>
      </c>
      <c r="P2539" s="19">
        <v>8095</v>
      </c>
      <c r="Q2539" s="20">
        <f>N2539/P2539</f>
        <v>0.2500308832612724</v>
      </c>
      <c r="R2539" s="20">
        <f>O2539/P2539</f>
        <v>0.7430512662137122</v>
      </c>
      <c r="S2539" s="19">
        <f>N2539-O2539</f>
        <v>-3991</v>
      </c>
      <c r="T2539" s="20">
        <f>Q2539-R2539</f>
        <v>-0.4930203829524398</v>
      </c>
      <c r="U2539" s="19">
        <f>E2539-N2539</f>
        <v>-47</v>
      </c>
      <c r="V2539" s="19">
        <f>F2539-O2539</f>
        <v>308</v>
      </c>
      <c r="W2539" s="20">
        <f>H2539-Q2539</f>
        <v>-0.01689409080844217</v>
      </c>
      <c r="X2539" s="21">
        <f>I2539-R2539</f>
        <v>0.002585526239118008</v>
      </c>
      <c r="Y2539" s="22">
        <v>960.27</v>
      </c>
      <c r="Z2539" s="23">
        <f>C2539/Y2539</f>
        <v>21.73347079467233</v>
      </c>
      <c r="AA2539" s="24">
        <v>48089</v>
      </c>
      <c r="AB2539" t="s" s="25">
        <v>6161</v>
      </c>
      <c r="AC2539" s="26">
        <v>48</v>
      </c>
      <c r="AD2539" s="26">
        <v>89</v>
      </c>
      <c r="AE2539" s="42"/>
      <c r="AF2539" s="43"/>
      <c r="AG2539" s="34"/>
      <c r="AI2539" s="32"/>
      <c r="AJ2539" s="33"/>
      <c r="AK2539" s="33"/>
      <c r="AL2539" s="33"/>
      <c r="AM2539" t="s" s="44">
        <v>120</v>
      </c>
      <c r="AN2539" s="36">
        <v>20874</v>
      </c>
      <c r="AO2539" s="37">
        <v>48</v>
      </c>
      <c r="AP2539" s="37">
        <v>12401</v>
      </c>
      <c r="AQ2539" s="38">
        <v>594.09</v>
      </c>
      <c r="AR2539" s="37">
        <v>2862</v>
      </c>
      <c r="AS2539" s="38">
        <v>137.11</v>
      </c>
      <c r="AT2539" s="37">
        <v>422</v>
      </c>
      <c r="AU2539" s="38">
        <v>20.2188888888889</v>
      </c>
      <c r="AV2539" s="37">
        <v>2574</v>
      </c>
      <c r="AW2539" s="38">
        <v>123.31</v>
      </c>
      <c r="AX2539" s="37">
        <v>6541</v>
      </c>
      <c r="AY2539" s="38">
        <v>313.36</v>
      </c>
      <c r="BB2539" s="37">
        <v>2</v>
      </c>
      <c r="BC2539" s="38">
        <v>0.1</v>
      </c>
      <c r="BJ2539" s="39">
        <v>0</v>
      </c>
      <c r="BK2539" s="40">
        <v>0</v>
      </c>
      <c r="BV2539" s="39">
        <v>0</v>
      </c>
      <c r="BW2539" s="40">
        <v>0</v>
      </c>
      <c r="CH2539" s="39">
        <v>0</v>
      </c>
      <c r="CI2539" s="40">
        <v>0</v>
      </c>
    </row>
    <row r="2540" s="14" customFormat="1" ht="14.65" customHeight="1">
      <c r="A2540" t="s" s="15">
        <v>6033</v>
      </c>
      <c r="B2540" t="s" s="16">
        <v>6162</v>
      </c>
      <c r="C2540" s="17">
        <v>129048</v>
      </c>
      <c r="D2540" t="s" s="18">
        <v>5</v>
      </c>
      <c r="E2540" s="19">
        <v>14166</v>
      </c>
      <c r="F2540" s="19">
        <v>44996</v>
      </c>
      <c r="G2540" s="19">
        <v>61567</v>
      </c>
      <c r="H2540" s="20">
        <f>E2540/G2540</f>
        <v>0.2300907953936362</v>
      </c>
      <c r="I2540" s="20">
        <f>F2540/G2540</f>
        <v>0.7308460701349749</v>
      </c>
      <c r="J2540" s="19">
        <f>E2540-F2540</f>
        <v>-30830</v>
      </c>
      <c r="K2540" s="19">
        <f>F2540-E2540</f>
        <v>30830</v>
      </c>
      <c r="L2540" s="20">
        <f>H2540-I2540</f>
        <v>-0.5007552747413387</v>
      </c>
      <c r="M2540" s="20">
        <f>I2540-H2540</f>
        <v>0.5007552747413387</v>
      </c>
      <c r="N2540" s="19">
        <v>11437</v>
      </c>
      <c r="O2540" s="19">
        <v>39291</v>
      </c>
      <c r="P2540" s="19">
        <v>51475</v>
      </c>
      <c r="Q2540" s="20">
        <f>N2540/P2540</f>
        <v>0.2221855269548324</v>
      </c>
      <c r="R2540" s="20">
        <f>O2540/P2540</f>
        <v>0.7633025740650802</v>
      </c>
      <c r="S2540" s="19">
        <f>N2540-O2540</f>
        <v>-27854</v>
      </c>
      <c r="T2540" s="20">
        <f>Q2540-R2540</f>
        <v>-0.5411170471102478</v>
      </c>
      <c r="U2540" s="19">
        <f>E2540-N2540</f>
        <v>2729</v>
      </c>
      <c r="V2540" s="19">
        <f>F2540-O2540</f>
        <v>5705</v>
      </c>
      <c r="W2540" s="20">
        <f>H2540-Q2540</f>
        <v>0.007905268438803764</v>
      </c>
      <c r="X2540" s="21">
        <f>I2540-R2540</f>
        <v>-0.03245650393010524</v>
      </c>
      <c r="Y2540" s="22">
        <v>559.48</v>
      </c>
      <c r="Z2540" s="23">
        <f>C2540/Y2540</f>
        <v>230.6570386787731</v>
      </c>
      <c r="AA2540" s="24">
        <v>48091</v>
      </c>
      <c r="AB2540" t="s" s="25">
        <v>6163</v>
      </c>
      <c r="AC2540" s="26">
        <v>48</v>
      </c>
      <c r="AD2540" s="26">
        <v>91</v>
      </c>
      <c r="AE2540" t="s" s="42">
        <v>6062</v>
      </c>
      <c r="AF2540" s="43"/>
      <c r="AG2540" t="s" s="34">
        <v>6063</v>
      </c>
      <c r="AH2540" s="31">
        <v>2384075</v>
      </c>
      <c r="AI2540" t="s" s="32">
        <v>96</v>
      </c>
      <c r="AJ2540" s="33"/>
      <c r="AK2540" s="33"/>
      <c r="AL2540" s="33"/>
      <c r="AM2540" t="s" s="44">
        <v>97</v>
      </c>
      <c r="AN2540" s="36">
        <v>108472</v>
      </c>
      <c r="AO2540" s="37">
        <v>109</v>
      </c>
      <c r="AP2540" s="37">
        <v>53968</v>
      </c>
      <c r="AQ2540" s="38">
        <v>497.528888888889</v>
      </c>
      <c r="AR2540" s="37">
        <v>23540</v>
      </c>
      <c r="AS2540" s="38">
        <v>217.008888888889</v>
      </c>
      <c r="AT2540" s="37">
        <v>183</v>
      </c>
      <c r="AU2540" s="38">
        <v>1.69</v>
      </c>
      <c r="AV2540" s="37">
        <v>9578</v>
      </c>
      <c r="AW2540" s="38">
        <v>88.2988888888889</v>
      </c>
      <c r="AX2540" s="37">
        <v>17828</v>
      </c>
      <c r="AY2540" s="38">
        <v>164.36</v>
      </c>
      <c r="AZ2540" s="37">
        <v>200</v>
      </c>
      <c r="BA2540" s="38">
        <v>1.84</v>
      </c>
      <c r="BB2540" s="37">
        <v>24</v>
      </c>
      <c r="BC2540" s="38">
        <v>0.22</v>
      </c>
      <c r="BD2540" s="37">
        <v>410</v>
      </c>
      <c r="BE2540" s="38">
        <v>3.77977726971016</v>
      </c>
      <c r="BJ2540" s="39">
        <v>410</v>
      </c>
      <c r="BK2540" s="40">
        <v>3.77977726971016</v>
      </c>
      <c r="BL2540" s="37">
        <v>2012</v>
      </c>
      <c r="BM2540" s="38">
        <v>18.55</v>
      </c>
      <c r="BV2540" s="39">
        <v>0</v>
      </c>
      <c r="BW2540" s="40">
        <v>0</v>
      </c>
      <c r="CH2540" s="39">
        <v>0</v>
      </c>
      <c r="CI2540" s="40">
        <v>0</v>
      </c>
      <c r="CJ2540" s="37">
        <v>83</v>
      </c>
      <c r="CK2540" s="38">
        <v>0.77</v>
      </c>
    </row>
    <row r="2541" s="14" customFormat="1" ht="14.65" customHeight="1">
      <c r="A2541" t="s" s="15">
        <v>6033</v>
      </c>
      <c r="B2541" t="s" s="16">
        <v>2368</v>
      </c>
      <c r="C2541" s="17">
        <v>13430</v>
      </c>
      <c r="D2541" t="s" s="18">
        <v>5</v>
      </c>
      <c r="E2541" s="19">
        <v>788</v>
      </c>
      <c r="F2541" s="19">
        <v>4300</v>
      </c>
      <c r="G2541" s="19">
        <v>5208</v>
      </c>
      <c r="H2541" s="20">
        <f>E2541/G2541</f>
        <v>0.1513056835637481</v>
      </c>
      <c r="I2541" s="20">
        <f>F2541/G2541</f>
        <v>0.825652841781874</v>
      </c>
      <c r="J2541" s="19">
        <f>E2541-F2541</f>
        <v>-3512</v>
      </c>
      <c r="K2541" s="19">
        <f>F2541-E2541</f>
        <v>3512</v>
      </c>
      <c r="L2541" s="20">
        <f>H2541-I2541</f>
        <v>-0.674347158218126</v>
      </c>
      <c r="M2541" s="20">
        <f>I2541-H2541</f>
        <v>0.674347158218126</v>
      </c>
      <c r="N2541" s="19">
        <v>890</v>
      </c>
      <c r="O2541" s="19">
        <v>3940</v>
      </c>
      <c r="P2541" s="19">
        <v>4897</v>
      </c>
      <c r="Q2541" s="20">
        <f>N2541/P2541</f>
        <v>0.1817439248519502</v>
      </c>
      <c r="R2541" s="20">
        <f>O2541/P2541</f>
        <v>0.8045742291198693</v>
      </c>
      <c r="S2541" s="19">
        <f>N2541-O2541</f>
        <v>-3050</v>
      </c>
      <c r="T2541" s="20">
        <f>Q2541-R2541</f>
        <v>-0.6228303042679191</v>
      </c>
      <c r="U2541" s="19">
        <f>E2541-N2541</f>
        <v>-102</v>
      </c>
      <c r="V2541" s="19">
        <f>F2541-O2541</f>
        <v>360</v>
      </c>
      <c r="W2541" s="20">
        <f>H2541-Q2541</f>
        <v>-0.03043824128820211</v>
      </c>
      <c r="X2541" s="21">
        <f>I2541-R2541</f>
        <v>0.02107861266200473</v>
      </c>
      <c r="Y2541" s="22">
        <v>937.75</v>
      </c>
      <c r="Z2541" s="23">
        <f>C2541/Y2541</f>
        <v>14.32151426286324</v>
      </c>
      <c r="AA2541" s="24">
        <v>48093</v>
      </c>
      <c r="AB2541" t="s" s="25">
        <v>6164</v>
      </c>
      <c r="AC2541" s="26">
        <v>48</v>
      </c>
      <c r="AD2541" s="26">
        <v>93</v>
      </c>
      <c r="AE2541" s="42"/>
      <c r="AF2541" s="43"/>
      <c r="AG2541" s="34"/>
      <c r="AI2541" s="32"/>
      <c r="AJ2541" s="33"/>
      <c r="AK2541" s="33"/>
      <c r="AL2541" s="33"/>
      <c r="AM2541" t="s" s="44">
        <v>120</v>
      </c>
      <c r="AN2541" s="36">
        <v>13974</v>
      </c>
      <c r="AO2541" s="37">
        <v>54</v>
      </c>
      <c r="AP2541" s="37">
        <v>8869</v>
      </c>
      <c r="AQ2541" s="38">
        <v>634.678888888889</v>
      </c>
      <c r="AR2541" s="37">
        <v>7086</v>
      </c>
      <c r="AS2541" s="38">
        <v>507.078888888889</v>
      </c>
      <c r="AV2541" s="37">
        <v>1207</v>
      </c>
      <c r="AW2541" s="38">
        <v>86.37</v>
      </c>
      <c r="AX2541" s="37">
        <v>508</v>
      </c>
      <c r="AY2541" s="38">
        <v>36.35</v>
      </c>
      <c r="BB2541" s="37">
        <v>1</v>
      </c>
      <c r="BC2541" s="38">
        <v>0.07000000000000001</v>
      </c>
      <c r="BJ2541" s="39">
        <v>0</v>
      </c>
      <c r="BK2541" s="40">
        <v>0</v>
      </c>
      <c r="BL2541" s="37">
        <v>67</v>
      </c>
      <c r="BM2541" s="38">
        <v>4.79</v>
      </c>
      <c r="BV2541" s="39">
        <v>0</v>
      </c>
      <c r="BW2541" s="40">
        <v>0</v>
      </c>
      <c r="CH2541" s="39">
        <v>0</v>
      </c>
      <c r="CI2541" s="40">
        <v>0</v>
      </c>
    </row>
    <row r="2542" s="14" customFormat="1" ht="14.65" customHeight="1">
      <c r="A2542" t="s" s="15">
        <v>6033</v>
      </c>
      <c r="B2542" t="s" s="16">
        <v>6165</v>
      </c>
      <c r="C2542" s="17">
        <v>4081</v>
      </c>
      <c r="D2542" t="s" s="18">
        <v>5</v>
      </c>
      <c r="E2542" s="19">
        <v>148</v>
      </c>
      <c r="F2542" s="19">
        <v>885</v>
      </c>
      <c r="G2542" s="19">
        <v>1067</v>
      </c>
      <c r="H2542" s="20">
        <f>E2542/G2542</f>
        <v>0.1387066541705717</v>
      </c>
      <c r="I2542" s="20">
        <f>F2542/G2542</f>
        <v>0.8294283036551078</v>
      </c>
      <c r="J2542" s="19">
        <f>E2542-F2542</f>
        <v>-737</v>
      </c>
      <c r="K2542" s="19">
        <f>F2542-E2542</f>
        <v>737</v>
      </c>
      <c r="L2542" s="20">
        <f>H2542-I2542</f>
        <v>-0.6907216494845361</v>
      </c>
      <c r="M2542" s="20">
        <f>I2542-H2542</f>
        <v>0.6907216494845361</v>
      </c>
      <c r="N2542" s="19">
        <v>194</v>
      </c>
      <c r="O2542" s="19">
        <v>793</v>
      </c>
      <c r="P2542" s="19">
        <v>1001</v>
      </c>
      <c r="Q2542" s="20">
        <f>N2542/P2542</f>
        <v>0.1938061938061938</v>
      </c>
      <c r="R2542" s="20">
        <f>O2542/P2542</f>
        <v>0.7922077922077922</v>
      </c>
      <c r="S2542" s="19">
        <f>N2542-O2542</f>
        <v>-599</v>
      </c>
      <c r="T2542" s="20">
        <f>Q2542-R2542</f>
        <v>-0.5984015984015985</v>
      </c>
      <c r="U2542" s="19">
        <f>E2542-N2542</f>
        <v>-46</v>
      </c>
      <c r="V2542" s="19">
        <f>F2542-O2542</f>
        <v>92</v>
      </c>
      <c r="W2542" s="20">
        <f>H2542-Q2542</f>
        <v>-0.05509953963562209</v>
      </c>
      <c r="X2542" s="21">
        <f>I2542-R2542</f>
        <v>0.03722051144731553</v>
      </c>
      <c r="Y2542" s="22">
        <v>983.8</v>
      </c>
      <c r="Z2542" s="23">
        <f>C2542/Y2542</f>
        <v>4.14820085383208</v>
      </c>
      <c r="AA2542" s="24">
        <v>48095</v>
      </c>
      <c r="AB2542" t="s" s="25">
        <v>6166</v>
      </c>
      <c r="AC2542" s="26">
        <v>48</v>
      </c>
      <c r="AD2542" s="26">
        <v>95</v>
      </c>
      <c r="AE2542" s="42"/>
      <c r="AF2542" s="43"/>
      <c r="AG2542" s="34"/>
      <c r="AI2542" s="32"/>
      <c r="AJ2542" s="33"/>
      <c r="AK2542" s="33"/>
      <c r="AL2542" s="33"/>
      <c r="AM2542" t="s" s="44">
        <v>120</v>
      </c>
      <c r="AN2542" s="36">
        <v>4087</v>
      </c>
      <c r="AO2542" s="37">
        <v>15</v>
      </c>
      <c r="AP2542" s="37">
        <v>997</v>
      </c>
      <c r="AQ2542" s="38">
        <v>243.938888888889</v>
      </c>
      <c r="AR2542" s="37">
        <v>521</v>
      </c>
      <c r="AS2542" s="38">
        <v>127.48</v>
      </c>
      <c r="AV2542" s="37">
        <v>75</v>
      </c>
      <c r="AW2542" s="38">
        <v>18.35</v>
      </c>
      <c r="AX2542" s="37">
        <v>400</v>
      </c>
      <c r="AY2542" s="38">
        <v>97.87</v>
      </c>
      <c r="BB2542" s="37">
        <v>1</v>
      </c>
      <c r="BC2542" s="38">
        <v>0.24</v>
      </c>
      <c r="BJ2542" s="39">
        <v>0</v>
      </c>
      <c r="BK2542" s="40">
        <v>0</v>
      </c>
      <c r="BV2542" s="39">
        <v>0</v>
      </c>
      <c r="BW2542" s="40">
        <v>0</v>
      </c>
      <c r="CH2542" s="39">
        <v>0</v>
      </c>
      <c r="CI2542" s="40">
        <v>0</v>
      </c>
    </row>
    <row r="2543" s="14" customFormat="1" ht="14.65" customHeight="1">
      <c r="A2543" t="s" s="15">
        <v>6033</v>
      </c>
      <c r="B2543" t="s" s="16">
        <v>6167</v>
      </c>
      <c r="C2543" s="17">
        <v>39229</v>
      </c>
      <c r="D2543" t="s" s="18">
        <v>5</v>
      </c>
      <c r="E2543" s="19">
        <v>2345</v>
      </c>
      <c r="F2543" s="19">
        <v>13174</v>
      </c>
      <c r="G2543" s="19">
        <v>15894</v>
      </c>
      <c r="H2543" s="20">
        <f>E2543/G2543</f>
        <v>0.1475399521832138</v>
      </c>
      <c r="I2543" s="20">
        <f>F2543/G2543</f>
        <v>0.8288662388322637</v>
      </c>
      <c r="J2543" s="19">
        <f>E2543-F2543</f>
        <v>-10829</v>
      </c>
      <c r="K2543" s="19">
        <f>F2543-E2543</f>
        <v>10829</v>
      </c>
      <c r="L2543" s="20">
        <f>H2543-I2543</f>
        <v>-0.6813262866490499</v>
      </c>
      <c r="M2543" s="20">
        <f>I2543-H2543</f>
        <v>0.6813262866490499</v>
      </c>
      <c r="N2543" s="19">
        <v>2240</v>
      </c>
      <c r="O2543" s="19">
        <v>11901</v>
      </c>
      <c r="P2543" s="19">
        <v>14291</v>
      </c>
      <c r="Q2543" s="20">
        <f>N2543/P2543</f>
        <v>0.1567420054579806</v>
      </c>
      <c r="R2543" s="20">
        <f>O2543/P2543</f>
        <v>0.8327618781051012</v>
      </c>
      <c r="S2543" s="19">
        <f>N2543-O2543</f>
        <v>-9661</v>
      </c>
      <c r="T2543" s="20">
        <f>Q2543-R2543</f>
        <v>-0.6760198726471206</v>
      </c>
      <c r="U2543" s="19">
        <f>E2543-N2543</f>
        <v>105</v>
      </c>
      <c r="V2543" s="19">
        <f>F2543-O2543</f>
        <v>1273</v>
      </c>
      <c r="W2543" s="20">
        <f>H2543-Q2543</f>
        <v>-0.00920205327476678</v>
      </c>
      <c r="X2543" s="21">
        <f>I2543-R2543</f>
        <v>-0.003895639272837426</v>
      </c>
      <c r="Y2543" s="22">
        <v>874.76</v>
      </c>
      <c r="Z2543" s="23">
        <f>C2543/Y2543</f>
        <v>44.84544332159678</v>
      </c>
      <c r="AA2543" s="24">
        <v>48097</v>
      </c>
      <c r="AB2543" t="s" s="25">
        <v>6168</v>
      </c>
      <c r="AC2543" s="26">
        <v>48</v>
      </c>
      <c r="AD2543" s="26">
        <v>97</v>
      </c>
      <c r="AE2543" t="s" s="42">
        <v>6169</v>
      </c>
      <c r="AF2543" t="s" s="43">
        <v>5181</v>
      </c>
      <c r="AG2543" t="s" s="33">
        <v>6170</v>
      </c>
      <c r="AI2543" t="s" s="33">
        <v>108</v>
      </c>
      <c r="AJ2543" t="s" s="33">
        <v>5183</v>
      </c>
      <c r="AK2543" s="33"/>
      <c r="AL2543" s="33"/>
      <c r="AM2543" t="s" s="44">
        <v>97</v>
      </c>
      <c r="AN2543" s="36">
        <v>38437</v>
      </c>
      <c r="AO2543" s="37">
        <v>82</v>
      </c>
      <c r="AP2543" s="37">
        <v>23524</v>
      </c>
      <c r="AQ2543" s="38">
        <v>612.008888888889</v>
      </c>
      <c r="AR2543" s="37">
        <v>11800</v>
      </c>
      <c r="AS2543" s="38">
        <v>307</v>
      </c>
      <c r="AT2543" s="37">
        <v>310</v>
      </c>
      <c r="AU2543" s="38">
        <v>8.07</v>
      </c>
      <c r="AV2543" s="37">
        <v>2153</v>
      </c>
      <c r="AW2543" s="38">
        <v>56.0088888888889</v>
      </c>
      <c r="AX2543" s="37">
        <v>8715</v>
      </c>
      <c r="AY2543" s="38">
        <v>226.728888888889</v>
      </c>
      <c r="BB2543" s="37">
        <v>19</v>
      </c>
      <c r="BC2543" s="38">
        <v>0.49</v>
      </c>
      <c r="BJ2543" s="39">
        <v>0</v>
      </c>
      <c r="BK2543" s="40">
        <v>0</v>
      </c>
      <c r="BL2543" s="37">
        <v>527</v>
      </c>
      <c r="BM2543" s="38">
        <v>13.71</v>
      </c>
      <c r="BV2543" s="39">
        <v>0</v>
      </c>
      <c r="BW2543" s="40">
        <v>0</v>
      </c>
      <c r="CH2543" s="39">
        <v>0</v>
      </c>
      <c r="CI2543" s="40">
        <v>0</v>
      </c>
    </row>
    <row r="2544" s="14" customFormat="1" ht="14.65" customHeight="1">
      <c r="A2544" t="s" s="15">
        <v>6033</v>
      </c>
      <c r="B2544" t="s" s="16">
        <v>6171</v>
      </c>
      <c r="C2544" s="17">
        <v>75503</v>
      </c>
      <c r="D2544" t="s" s="18">
        <v>5</v>
      </c>
      <c r="E2544" s="19">
        <v>5057</v>
      </c>
      <c r="F2544" s="19">
        <v>12212</v>
      </c>
      <c r="G2544" s="19">
        <v>18127</v>
      </c>
      <c r="H2544" s="20">
        <f>E2544/G2544</f>
        <v>0.2789761129806366</v>
      </c>
      <c r="I2544" s="20">
        <f>F2544/G2544</f>
        <v>0.6736911789043968</v>
      </c>
      <c r="J2544" s="19">
        <f>E2544-F2544</f>
        <v>-7155</v>
      </c>
      <c r="K2544" s="19">
        <f>F2544-E2544</f>
        <v>7155</v>
      </c>
      <c r="L2544" s="20">
        <f>H2544-I2544</f>
        <v>-0.3947150659237602</v>
      </c>
      <c r="M2544" s="20">
        <f>I2544-H2544</f>
        <v>0.3947150659237602</v>
      </c>
      <c r="N2544" s="19">
        <v>5141</v>
      </c>
      <c r="O2544" s="19">
        <v>11193</v>
      </c>
      <c r="P2544" s="19">
        <v>16551</v>
      </c>
      <c r="Q2544" s="20">
        <f>N2544/P2544</f>
        <v>0.310615672769017</v>
      </c>
      <c r="R2544" s="20">
        <f>O2544/P2544</f>
        <v>0.6762733369584919</v>
      </c>
      <c r="S2544" s="19">
        <f>N2544-O2544</f>
        <v>-6052</v>
      </c>
      <c r="T2544" s="20">
        <f>Q2544-R2544</f>
        <v>-0.3656576641894749</v>
      </c>
      <c r="U2544" s="19">
        <f>E2544-N2544</f>
        <v>-84</v>
      </c>
      <c r="V2544" s="19">
        <f>F2544-O2544</f>
        <v>1019</v>
      </c>
      <c r="W2544" s="20">
        <f>H2544-Q2544</f>
        <v>-0.03163955978838034</v>
      </c>
      <c r="X2544" s="21">
        <f>I2544-R2544</f>
        <v>-0.002582158054095118</v>
      </c>
      <c r="Y2544" s="22">
        <v>1052.07</v>
      </c>
      <c r="Z2544" s="23">
        <f>C2544/Y2544</f>
        <v>71.76613723421445</v>
      </c>
      <c r="AA2544" s="24">
        <v>48099</v>
      </c>
      <c r="AB2544" t="s" s="25">
        <v>6172</v>
      </c>
      <c r="AC2544" s="26">
        <v>48</v>
      </c>
      <c r="AD2544" s="26">
        <v>99</v>
      </c>
      <c r="AE2544" t="s" s="42">
        <v>6085</v>
      </c>
      <c r="AF2544" s="43"/>
      <c r="AG2544" t="s" s="34">
        <v>6086</v>
      </c>
      <c r="AH2544" s="31">
        <v>431032</v>
      </c>
      <c r="AI2544" t="s" s="32">
        <v>96</v>
      </c>
      <c r="AJ2544" s="33"/>
      <c r="AK2544" s="33"/>
      <c r="AL2544" s="33"/>
      <c r="AM2544" t="s" s="44">
        <v>97</v>
      </c>
      <c r="AN2544" s="36">
        <v>75388</v>
      </c>
      <c r="AO2544" s="37">
        <v>104</v>
      </c>
      <c r="AP2544" s="37">
        <v>32555</v>
      </c>
      <c r="AQ2544" s="38">
        <v>431.828888888889</v>
      </c>
      <c r="AR2544" s="37">
        <v>23206</v>
      </c>
      <c r="AS2544" s="38">
        <v>307.818888888889</v>
      </c>
      <c r="AT2544" s="37">
        <v>291</v>
      </c>
      <c r="AU2544" s="38">
        <v>3.86</v>
      </c>
      <c r="AV2544" s="37">
        <v>3749</v>
      </c>
      <c r="AW2544" s="38">
        <v>49.7288888888889</v>
      </c>
      <c r="AX2544" s="37">
        <v>3735</v>
      </c>
      <c r="AY2544" s="38">
        <v>49.5388888888889</v>
      </c>
      <c r="BB2544" s="37">
        <v>14</v>
      </c>
      <c r="BC2544" s="38">
        <v>0.19</v>
      </c>
      <c r="BJ2544" s="39">
        <v>0</v>
      </c>
      <c r="BK2544" s="40">
        <v>0</v>
      </c>
      <c r="BL2544" s="37">
        <v>1560</v>
      </c>
      <c r="BM2544" s="38">
        <v>20.69</v>
      </c>
      <c r="BV2544" s="39">
        <v>0</v>
      </c>
      <c r="BW2544" s="40">
        <v>0</v>
      </c>
      <c r="CH2544" s="39">
        <v>0</v>
      </c>
      <c r="CI2544" s="40">
        <v>0</v>
      </c>
    </row>
    <row r="2545" s="14" customFormat="1" ht="14.65" customHeight="1">
      <c r="A2545" t="s" s="15">
        <v>6033</v>
      </c>
      <c r="B2545" t="s" s="16">
        <v>6173</v>
      </c>
      <c r="C2545" s="17">
        <v>1426</v>
      </c>
      <c r="D2545" t="s" s="18">
        <v>5</v>
      </c>
      <c r="E2545" s="19">
        <v>84</v>
      </c>
      <c r="F2545" s="19">
        <v>486</v>
      </c>
      <c r="G2545" s="19">
        <v>583</v>
      </c>
      <c r="H2545" s="20">
        <f>E2545/G2545</f>
        <v>0.1440823327615781</v>
      </c>
      <c r="I2545" s="20">
        <f>F2545/G2545</f>
        <v>0.8336192109777015</v>
      </c>
      <c r="J2545" s="19">
        <f>E2545-F2545</f>
        <v>-402</v>
      </c>
      <c r="K2545" s="19">
        <f>F2545-E2545</f>
        <v>402</v>
      </c>
      <c r="L2545" s="20">
        <f>H2545-I2545</f>
        <v>-0.6895368782161235</v>
      </c>
      <c r="M2545" s="20">
        <f>I2545-H2545</f>
        <v>0.6895368782161235</v>
      </c>
      <c r="N2545" s="19">
        <v>180</v>
      </c>
      <c r="O2545" s="19">
        <v>553</v>
      </c>
      <c r="P2545" s="19">
        <v>739</v>
      </c>
      <c r="Q2545" s="20">
        <f>N2545/P2545</f>
        <v>0.2435723951285521</v>
      </c>
      <c r="R2545" s="20">
        <f>O2545/P2545</f>
        <v>0.7483085250338295</v>
      </c>
      <c r="S2545" s="19">
        <f>N2545-O2545</f>
        <v>-373</v>
      </c>
      <c r="T2545" s="20">
        <f>Q2545-R2545</f>
        <v>-0.5047361299052774</v>
      </c>
      <c r="U2545" s="19">
        <f>E2545-N2545</f>
        <v>-96</v>
      </c>
      <c r="V2545" s="19">
        <f>F2545-O2545</f>
        <v>-67</v>
      </c>
      <c r="W2545" s="20">
        <f>H2545-Q2545</f>
        <v>-0.09949006236697405</v>
      </c>
      <c r="X2545" s="21">
        <f>I2545-R2545</f>
        <v>0.08531068594387203</v>
      </c>
      <c r="Y2545" s="22">
        <v>900.5599999999999</v>
      </c>
      <c r="Z2545" s="23">
        <f>C2545/Y2545</f>
        <v>1.583459180954073</v>
      </c>
      <c r="AA2545" s="24">
        <v>48101</v>
      </c>
      <c r="AB2545" t="s" s="25">
        <v>6174</v>
      </c>
      <c r="AC2545" s="26">
        <v>48</v>
      </c>
      <c r="AD2545" s="26">
        <v>101</v>
      </c>
      <c r="AE2545" s="42"/>
      <c r="AF2545" s="43"/>
      <c r="AG2545" s="34"/>
      <c r="AI2545" s="32"/>
      <c r="AJ2545" s="33"/>
      <c r="AK2545" s="33"/>
      <c r="AL2545" s="33"/>
      <c r="AM2545" t="s" s="44">
        <v>120</v>
      </c>
      <c r="AN2545" s="36">
        <v>1505</v>
      </c>
      <c r="AO2545" s="37">
        <v>9</v>
      </c>
      <c r="AP2545" s="37">
        <v>1488</v>
      </c>
      <c r="AQ2545" s="38">
        <v>988.7</v>
      </c>
      <c r="AR2545" s="37">
        <v>1130</v>
      </c>
      <c r="AS2545" s="38">
        <v>750.83</v>
      </c>
      <c r="AV2545" s="37">
        <v>177</v>
      </c>
      <c r="AW2545" s="38">
        <v>117.608888888889</v>
      </c>
      <c r="AX2545" s="37">
        <v>181</v>
      </c>
      <c r="AY2545" s="38">
        <v>120.268888888889</v>
      </c>
      <c r="BJ2545" s="39">
        <v>0</v>
      </c>
      <c r="BK2545" s="40">
        <v>0</v>
      </c>
      <c r="BV2545" s="39">
        <v>0</v>
      </c>
      <c r="BW2545" s="40">
        <v>0</v>
      </c>
      <c r="CH2545" s="39">
        <v>0</v>
      </c>
      <c r="CI2545" s="40">
        <v>0</v>
      </c>
    </row>
    <row r="2546" s="14" customFormat="1" ht="14.65" customHeight="1">
      <c r="A2546" t="s" s="15">
        <v>6033</v>
      </c>
      <c r="B2546" t="s" s="16">
        <v>6175</v>
      </c>
      <c r="C2546" s="17">
        <v>5048</v>
      </c>
      <c r="D2546" t="s" s="18">
        <v>5</v>
      </c>
      <c r="E2546" s="19">
        <v>299</v>
      </c>
      <c r="F2546" s="19">
        <v>1047</v>
      </c>
      <c r="G2546" s="19">
        <v>1381</v>
      </c>
      <c r="H2546" s="20">
        <f>E2546/G2546</f>
        <v>0.2165097755249819</v>
      </c>
      <c r="I2546" s="20">
        <f>F2546/G2546</f>
        <v>0.7581462708182476</v>
      </c>
      <c r="J2546" s="19">
        <f>E2546-F2546</f>
        <v>-748</v>
      </c>
      <c r="K2546" s="19">
        <f>F2546-E2546</f>
        <v>748</v>
      </c>
      <c r="L2546" s="20">
        <f>H2546-I2546</f>
        <v>-0.5416364952932657</v>
      </c>
      <c r="M2546" s="20">
        <f>I2546-H2546</f>
        <v>0.5416364952932657</v>
      </c>
      <c r="N2546" s="19">
        <v>275</v>
      </c>
      <c r="O2546" s="19">
        <v>985</v>
      </c>
      <c r="P2546" s="19">
        <v>1283</v>
      </c>
      <c r="Q2546" s="20">
        <f>N2546/P2546</f>
        <v>0.2143413873733437</v>
      </c>
      <c r="R2546" s="20">
        <f>O2546/P2546</f>
        <v>0.7677318784099766</v>
      </c>
      <c r="S2546" s="19">
        <f>N2546-O2546</f>
        <v>-710</v>
      </c>
      <c r="T2546" s="20">
        <f>Q2546-R2546</f>
        <v>-0.5533904910366328</v>
      </c>
      <c r="U2546" s="19">
        <f>E2546-N2546</f>
        <v>24</v>
      </c>
      <c r="V2546" s="19">
        <f>F2546-O2546</f>
        <v>62</v>
      </c>
      <c r="W2546" s="20">
        <f>H2546-Q2546</f>
        <v>0.002168388151638168</v>
      </c>
      <c r="X2546" s="21">
        <f>I2546-R2546</f>
        <v>-0.009585607591728995</v>
      </c>
      <c r="Y2546" s="22">
        <v>785.0700000000001</v>
      </c>
      <c r="Z2546" s="23">
        <f>C2546/Y2546</f>
        <v>6.429999872622823</v>
      </c>
      <c r="AA2546" s="24">
        <v>48103</v>
      </c>
      <c r="AB2546" t="s" s="25">
        <v>6176</v>
      </c>
      <c r="AC2546" s="26">
        <v>48</v>
      </c>
      <c r="AD2546" s="26">
        <v>103</v>
      </c>
      <c r="AE2546" s="42"/>
      <c r="AF2546" s="43"/>
      <c r="AG2546" s="34"/>
      <c r="AI2546" s="32"/>
      <c r="AJ2546" s="33"/>
      <c r="AK2546" s="33"/>
      <c r="AL2546" s="33"/>
      <c r="AM2546" t="s" s="44">
        <v>120</v>
      </c>
      <c r="AN2546" s="36">
        <v>4375</v>
      </c>
      <c r="AO2546" s="37">
        <v>10</v>
      </c>
      <c r="AP2546" s="37">
        <v>2357</v>
      </c>
      <c r="AQ2546" s="38">
        <v>538.74</v>
      </c>
      <c r="AR2546" s="37">
        <v>1419</v>
      </c>
      <c r="AS2546" s="38">
        <v>324.338888888889</v>
      </c>
      <c r="AV2546" s="37">
        <v>188</v>
      </c>
      <c r="AW2546" s="38">
        <v>42.9688888888889</v>
      </c>
      <c r="AX2546" s="37">
        <v>750</v>
      </c>
      <c r="AY2546" s="38">
        <v>171.43</v>
      </c>
      <c r="BJ2546" s="39">
        <v>0</v>
      </c>
      <c r="BK2546" s="40">
        <v>0</v>
      </c>
      <c r="BV2546" s="39">
        <v>0</v>
      </c>
      <c r="BW2546" s="40">
        <v>0</v>
      </c>
      <c r="CH2546" s="39">
        <v>0</v>
      </c>
      <c r="CI2546" s="40">
        <v>0</v>
      </c>
    </row>
    <row r="2547" s="14" customFormat="1" ht="14.65" customHeight="1">
      <c r="A2547" t="s" s="15">
        <v>6033</v>
      </c>
      <c r="B2547" t="s" s="16">
        <v>5902</v>
      </c>
      <c r="C2547" s="17">
        <v>3710</v>
      </c>
      <c r="D2547" t="s" s="18">
        <v>5</v>
      </c>
      <c r="E2547" s="19">
        <v>372</v>
      </c>
      <c r="F2547" s="19">
        <v>980</v>
      </c>
      <c r="G2547" s="19">
        <v>1395</v>
      </c>
      <c r="H2547" s="20">
        <f>E2547/G2547</f>
        <v>0.2666666666666667</v>
      </c>
      <c r="I2547" s="20">
        <f>F2547/G2547</f>
        <v>0.7025089605734767</v>
      </c>
      <c r="J2547" s="19">
        <f>E2547-F2547</f>
        <v>-608</v>
      </c>
      <c r="K2547" s="19">
        <f>F2547-E2547</f>
        <v>608</v>
      </c>
      <c r="L2547" s="20">
        <f>H2547-I2547</f>
        <v>-0.43584229390681</v>
      </c>
      <c r="M2547" s="20">
        <f>I2547-H2547</f>
        <v>0.43584229390681</v>
      </c>
      <c r="N2547" s="19">
        <v>480</v>
      </c>
      <c r="O2547" s="19">
        <v>957</v>
      </c>
      <c r="P2547" s="19">
        <v>1457</v>
      </c>
      <c r="Q2547" s="20">
        <f>N2547/P2547</f>
        <v>0.3294440631434454</v>
      </c>
      <c r="R2547" s="20">
        <f>O2547/P2547</f>
        <v>0.6568291008922443</v>
      </c>
      <c r="S2547" s="19">
        <f>N2547-O2547</f>
        <v>-477</v>
      </c>
      <c r="T2547" s="20">
        <f>Q2547-R2547</f>
        <v>-0.3273850377487989</v>
      </c>
      <c r="U2547" s="19">
        <f>E2547-N2547</f>
        <v>-108</v>
      </c>
      <c r="V2547" s="19">
        <f>F2547-O2547</f>
        <v>23</v>
      </c>
      <c r="W2547" s="20">
        <f>H2547-Q2547</f>
        <v>-0.06277739647677877</v>
      </c>
      <c r="X2547" s="21">
        <f>I2547-R2547</f>
        <v>0.04567985968123234</v>
      </c>
      <c r="Y2547" s="22">
        <v>2807.33</v>
      </c>
      <c r="Z2547" s="23">
        <f>C2547/Y2547</f>
        <v>1.321540396034666</v>
      </c>
      <c r="AA2547" s="24">
        <v>48105</v>
      </c>
      <c r="AB2547" t="s" s="25">
        <v>6177</v>
      </c>
      <c r="AC2547" s="26">
        <v>48</v>
      </c>
      <c r="AD2547" s="26">
        <v>105</v>
      </c>
      <c r="AE2547" s="42"/>
      <c r="AF2547" s="43"/>
      <c r="AG2547" s="34"/>
      <c r="AI2547" s="32"/>
      <c r="AJ2547" s="33"/>
      <c r="AK2547" s="33"/>
      <c r="AL2547" s="33"/>
      <c r="AM2547" t="s" s="44">
        <v>120</v>
      </c>
      <c r="AN2547" s="36">
        <v>3719</v>
      </c>
      <c r="AO2547" s="37">
        <v>11</v>
      </c>
      <c r="AP2547" s="37">
        <v>2462</v>
      </c>
      <c r="AQ2547" s="38">
        <v>662.008888888889</v>
      </c>
      <c r="AR2547" s="37">
        <v>850</v>
      </c>
      <c r="AS2547" s="38">
        <v>228.56</v>
      </c>
      <c r="AV2547" s="37">
        <v>262</v>
      </c>
      <c r="AW2547" s="38">
        <v>70.45</v>
      </c>
      <c r="AX2547" s="37">
        <v>1350</v>
      </c>
      <c r="AY2547" s="38">
        <v>363</v>
      </c>
      <c r="BJ2547" s="39">
        <v>0</v>
      </c>
      <c r="BK2547" s="40">
        <v>0</v>
      </c>
      <c r="BV2547" s="39">
        <v>0</v>
      </c>
      <c r="BW2547" s="40">
        <v>0</v>
      </c>
      <c r="CH2547" s="39">
        <v>0</v>
      </c>
      <c r="CI2547" s="40">
        <v>0</v>
      </c>
    </row>
    <row r="2548" s="14" customFormat="1" ht="14.65" customHeight="1">
      <c r="A2548" t="s" s="15">
        <v>6033</v>
      </c>
      <c r="B2548" t="s" s="16">
        <v>6178</v>
      </c>
      <c r="C2548" s="17">
        <v>5977</v>
      </c>
      <c r="D2548" t="s" s="18">
        <v>5</v>
      </c>
      <c r="E2548" s="19">
        <v>468</v>
      </c>
      <c r="F2548" s="19">
        <v>1180</v>
      </c>
      <c r="G2548" s="19">
        <v>1712</v>
      </c>
      <c r="H2548" s="20">
        <f>E2548/G2548</f>
        <v>0.2733644859813084</v>
      </c>
      <c r="I2548" s="20">
        <f>F2548/G2548</f>
        <v>0.6892523364485982</v>
      </c>
      <c r="J2548" s="19">
        <f>E2548-F2548</f>
        <v>-712</v>
      </c>
      <c r="K2548" s="19">
        <f>F2548-E2548</f>
        <v>712</v>
      </c>
      <c r="L2548" s="20">
        <f>H2548-I2548</f>
        <v>-0.4158878504672898</v>
      </c>
      <c r="M2548" s="20">
        <f>I2548-H2548</f>
        <v>0.4158878504672898</v>
      </c>
      <c r="N2548" s="19">
        <v>639</v>
      </c>
      <c r="O2548" s="19">
        <v>1132</v>
      </c>
      <c r="P2548" s="19">
        <v>1787</v>
      </c>
      <c r="Q2548" s="20">
        <f>N2548/P2548</f>
        <v>0.357582540570789</v>
      </c>
      <c r="R2548" s="20">
        <f>O2548/P2548</f>
        <v>0.6334639059876889</v>
      </c>
      <c r="S2548" s="19">
        <f>N2548-O2548</f>
        <v>-493</v>
      </c>
      <c r="T2548" s="20">
        <f>Q2548-R2548</f>
        <v>-0.2758813654168998</v>
      </c>
      <c r="U2548" s="19">
        <f>E2548-N2548</f>
        <v>-171</v>
      </c>
      <c r="V2548" s="19">
        <f>F2548-O2548</f>
        <v>48</v>
      </c>
      <c r="W2548" s="20">
        <f>H2548-Q2548</f>
        <v>-0.08421805458948062</v>
      </c>
      <c r="X2548" s="21">
        <f>I2548-R2548</f>
        <v>0.05578843046090931</v>
      </c>
      <c r="Y2548" s="22">
        <v>900.2</v>
      </c>
      <c r="Z2548" s="23">
        <f>C2548/Y2548</f>
        <v>6.639635636525217</v>
      </c>
      <c r="AA2548" s="24">
        <v>48107</v>
      </c>
      <c r="AB2548" t="s" s="25">
        <v>6179</v>
      </c>
      <c r="AC2548" s="26">
        <v>48</v>
      </c>
      <c r="AD2548" s="26">
        <v>107</v>
      </c>
      <c r="AE2548" t="s" s="42">
        <v>6180</v>
      </c>
      <c r="AF2548" t="s" s="43">
        <v>6181</v>
      </c>
      <c r="AG2548" t="s" s="34">
        <v>6182</v>
      </c>
      <c r="AH2548" s="31">
        <v>311154</v>
      </c>
      <c r="AI2548" t="s" s="32">
        <v>96</v>
      </c>
      <c r="AJ2548" t="s" s="33">
        <v>6183</v>
      </c>
      <c r="AK2548" s="33"/>
      <c r="AL2548" s="33"/>
      <c r="AM2548" t="s" s="44">
        <v>115</v>
      </c>
      <c r="AN2548" s="36">
        <v>6059</v>
      </c>
      <c r="AO2548" s="37">
        <v>25</v>
      </c>
      <c r="AP2548" s="37">
        <v>5132</v>
      </c>
      <c r="AQ2548" s="38">
        <v>847</v>
      </c>
      <c r="AR2548" s="37">
        <v>2806</v>
      </c>
      <c r="AS2548" s="38">
        <v>463.11</v>
      </c>
      <c r="AV2548" s="37">
        <v>498</v>
      </c>
      <c r="AW2548" s="38">
        <v>82.1888888888889</v>
      </c>
      <c r="AX2548" s="37">
        <v>1826</v>
      </c>
      <c r="AY2548" s="38">
        <v>301.37</v>
      </c>
      <c r="BB2548" s="37">
        <v>2</v>
      </c>
      <c r="BC2548" s="38">
        <v>0.33</v>
      </c>
      <c r="BJ2548" s="39">
        <v>0</v>
      </c>
      <c r="BK2548" s="40">
        <v>0</v>
      </c>
      <c r="BV2548" s="39">
        <v>0</v>
      </c>
      <c r="BW2548" s="40">
        <v>0</v>
      </c>
      <c r="CH2548" s="39">
        <v>0</v>
      </c>
      <c r="CI2548" s="40">
        <v>0</v>
      </c>
    </row>
    <row r="2549" s="14" customFormat="1" ht="14.65" customHeight="1">
      <c r="A2549" t="s" s="15">
        <v>6033</v>
      </c>
      <c r="B2549" t="s" s="16">
        <v>6184</v>
      </c>
      <c r="C2549" s="17">
        <v>2236</v>
      </c>
      <c r="D2549" t="s" s="18">
        <v>5</v>
      </c>
      <c r="E2549" s="19">
        <v>454</v>
      </c>
      <c r="F2549" s="19">
        <v>280</v>
      </c>
      <c r="G2549" s="19">
        <v>762</v>
      </c>
      <c r="H2549" s="20">
        <f>E2549/G2549</f>
        <v>0.5958005249343832</v>
      </c>
      <c r="I2549" s="20">
        <f>F2549/G2549</f>
        <v>0.3674540682414698</v>
      </c>
      <c r="J2549" s="19">
        <f>E2549-F2549</f>
        <v>174</v>
      </c>
      <c r="K2549" s="19">
        <f>F2549-E2549</f>
        <v>-174</v>
      </c>
      <c r="L2549" s="20">
        <f>H2549-I2549</f>
        <v>0.2283464566929134</v>
      </c>
      <c r="M2549" s="20">
        <f>I2549-H2549</f>
        <v>-0.2283464566929134</v>
      </c>
      <c r="N2549" s="19">
        <v>566</v>
      </c>
      <c r="O2549" s="19">
        <v>294</v>
      </c>
      <c r="P2549" s="19">
        <v>876</v>
      </c>
      <c r="Q2549" s="20">
        <f>N2549/P2549</f>
        <v>0.6461187214611872</v>
      </c>
      <c r="R2549" s="20">
        <f>O2549/P2549</f>
        <v>0.3356164383561644</v>
      </c>
      <c r="S2549" s="19">
        <f>N2549-O2549</f>
        <v>272</v>
      </c>
      <c r="T2549" s="20">
        <f>Q2549-R2549</f>
        <v>0.3105022831050228</v>
      </c>
      <c r="U2549" s="19">
        <f>E2549-N2549</f>
        <v>-112</v>
      </c>
      <c r="V2549" s="19">
        <f>F2549-O2549</f>
        <v>-14</v>
      </c>
      <c r="W2549" s="20">
        <f>H2549-Q2549</f>
        <v>-0.05031819652680403</v>
      </c>
      <c r="X2549" s="21">
        <f>I2549-R2549</f>
        <v>0.03183762988530542</v>
      </c>
      <c r="Y2549" s="22">
        <v>3812.8</v>
      </c>
      <c r="Z2549" s="23">
        <f>C2549/Y2549</f>
        <v>0.5864456567352077</v>
      </c>
      <c r="AA2549" s="24">
        <v>48109</v>
      </c>
      <c r="AB2549" t="s" s="25">
        <v>6185</v>
      </c>
      <c r="AC2549" s="26">
        <v>48</v>
      </c>
      <c r="AD2549" s="26">
        <v>109</v>
      </c>
      <c r="AE2549" s="42"/>
      <c r="AF2549" s="43"/>
      <c r="AG2549" s="34"/>
      <c r="AI2549" s="32"/>
      <c r="AJ2549" s="33"/>
      <c r="AK2549" s="33"/>
      <c r="AL2549" s="33"/>
      <c r="AM2549" t="s" s="44">
        <v>120</v>
      </c>
      <c r="AN2549" s="36">
        <v>2398</v>
      </c>
      <c r="AO2549" s="37">
        <v>9</v>
      </c>
      <c r="AP2549" s="37">
        <v>1467</v>
      </c>
      <c r="AQ2549" s="38">
        <v>611.758888888889</v>
      </c>
      <c r="AR2549" s="37">
        <v>441</v>
      </c>
      <c r="AS2549" s="38">
        <v>183.9</v>
      </c>
      <c r="AV2549" s="37">
        <v>59</v>
      </c>
      <c r="AW2549" s="38">
        <v>24.6</v>
      </c>
      <c r="AX2549" s="37">
        <v>950</v>
      </c>
      <c r="AY2549" s="38">
        <v>396.16</v>
      </c>
      <c r="BB2549" s="37">
        <v>17</v>
      </c>
      <c r="BC2549" s="38">
        <v>7.08888888888889</v>
      </c>
      <c r="BJ2549" s="39">
        <v>0</v>
      </c>
      <c r="BK2549" s="40">
        <v>0</v>
      </c>
      <c r="BV2549" s="39">
        <v>0</v>
      </c>
      <c r="BW2549" s="40">
        <v>0</v>
      </c>
      <c r="CH2549" s="39">
        <v>0</v>
      </c>
      <c r="CI2549" s="40">
        <v>0</v>
      </c>
    </row>
    <row r="2550" s="14" customFormat="1" ht="14.65" customHeight="1">
      <c r="A2550" t="s" s="15">
        <v>6033</v>
      </c>
      <c r="B2550" t="s" s="16">
        <v>6186</v>
      </c>
      <c r="C2550" s="17">
        <v>7121</v>
      </c>
      <c r="D2550" t="s" s="18">
        <v>5</v>
      </c>
      <c r="E2550" s="19">
        <v>222</v>
      </c>
      <c r="F2550" s="19">
        <v>1258</v>
      </c>
      <c r="G2550" s="19">
        <v>1535</v>
      </c>
      <c r="H2550" s="20">
        <f>E2550/G2550</f>
        <v>0.1446254071661238</v>
      </c>
      <c r="I2550" s="20">
        <f>F2550/G2550</f>
        <v>0.8195439739413681</v>
      </c>
      <c r="J2550" s="19">
        <f>E2550-F2550</f>
        <v>-1036</v>
      </c>
      <c r="K2550" s="19">
        <f>F2550-E2550</f>
        <v>1036</v>
      </c>
      <c r="L2550" s="20">
        <f>H2550-I2550</f>
        <v>-0.6749185667752444</v>
      </c>
      <c r="M2550" s="20">
        <f>I2550-H2550</f>
        <v>0.6749185667752444</v>
      </c>
      <c r="N2550" s="19">
        <v>253</v>
      </c>
      <c r="O2550" s="19">
        <v>1248</v>
      </c>
      <c r="P2550" s="19">
        <v>1532</v>
      </c>
      <c r="Q2550" s="20">
        <f>N2550/P2550</f>
        <v>0.1651436031331593</v>
      </c>
      <c r="R2550" s="20">
        <f>O2550/P2550</f>
        <v>0.814621409921671</v>
      </c>
      <c r="S2550" s="19">
        <f>N2550-O2550</f>
        <v>-995</v>
      </c>
      <c r="T2550" s="20">
        <f>Q2550-R2550</f>
        <v>-0.6494778067885117</v>
      </c>
      <c r="U2550" s="19">
        <f>E2550-N2550</f>
        <v>-31</v>
      </c>
      <c r="V2550" s="19">
        <f>F2550-O2550</f>
        <v>10</v>
      </c>
      <c r="W2550" s="20">
        <f>H2550-Q2550</f>
        <v>-0.0205181959670355</v>
      </c>
      <c r="X2550" s="21">
        <f>I2550-R2550</f>
        <v>0.004922564019697151</v>
      </c>
      <c r="Y2550" s="22">
        <v>1503.26</v>
      </c>
      <c r="Z2550" s="23">
        <f>C2550/Y2550</f>
        <v>4.737038170376382</v>
      </c>
      <c r="AA2550" s="24">
        <v>48111</v>
      </c>
      <c r="AB2550" t="s" s="25">
        <v>6187</v>
      </c>
      <c r="AC2550" s="26">
        <v>48</v>
      </c>
      <c r="AD2550" s="26">
        <v>111</v>
      </c>
      <c r="AE2550" s="42"/>
      <c r="AF2550" s="43"/>
      <c r="AG2550" s="34"/>
      <c r="AI2550" s="32"/>
      <c r="AJ2550" s="33"/>
      <c r="AK2550" s="33"/>
      <c r="AL2550" s="33"/>
      <c r="AM2550" t="s" s="44">
        <v>120</v>
      </c>
      <c r="AN2550" s="36">
        <v>6703</v>
      </c>
      <c r="AO2550" s="37">
        <v>25</v>
      </c>
      <c r="AP2550" s="37">
        <v>4641</v>
      </c>
      <c r="AQ2550" s="38">
        <v>692.378888888889</v>
      </c>
      <c r="AR2550" s="37">
        <v>2972</v>
      </c>
      <c r="AS2550" s="38">
        <v>443.378888888889</v>
      </c>
      <c r="AV2550" s="37">
        <v>743</v>
      </c>
      <c r="AW2550" s="38">
        <v>110.848888888889</v>
      </c>
      <c r="AX2550" s="37">
        <v>760</v>
      </c>
      <c r="AY2550" s="38">
        <v>113.378888888889</v>
      </c>
      <c r="BB2550" s="37">
        <v>2</v>
      </c>
      <c r="BC2550" s="38">
        <v>0.3</v>
      </c>
      <c r="BJ2550" s="39">
        <v>0</v>
      </c>
      <c r="BK2550" s="40">
        <v>0</v>
      </c>
      <c r="BL2550" s="37">
        <v>164</v>
      </c>
      <c r="BM2550" s="38">
        <v>24.4688888888889</v>
      </c>
      <c r="BV2550" s="39">
        <v>0</v>
      </c>
      <c r="BW2550" s="40">
        <v>0</v>
      </c>
      <c r="CH2550" s="39">
        <v>0</v>
      </c>
      <c r="CI2550" s="40">
        <v>0</v>
      </c>
    </row>
    <row r="2551" s="14" customFormat="1" ht="14.65" customHeight="1">
      <c r="A2551" t="s" s="15">
        <v>6033</v>
      </c>
      <c r="B2551" t="s" s="16">
        <v>173</v>
      </c>
      <c r="C2551" s="17">
        <v>2553385</v>
      </c>
      <c r="D2551" t="s" s="18">
        <v>5</v>
      </c>
      <c r="E2551" s="19">
        <v>458845</v>
      </c>
      <c r="F2551" s="19">
        <v>261865</v>
      </c>
      <c r="G2551" s="19">
        <v>750649</v>
      </c>
      <c r="H2551" s="20">
        <f>E2551/G2551</f>
        <v>0.6112643858847477</v>
      </c>
      <c r="I2551" s="20">
        <f>F2551/G2551</f>
        <v>0.3488514605361494</v>
      </c>
      <c r="J2551" s="19">
        <f>E2551-F2551</f>
        <v>196980</v>
      </c>
      <c r="K2551" s="19">
        <f>F2551-E2551</f>
        <v>-196980</v>
      </c>
      <c r="L2551" s="20">
        <f>H2551-I2551</f>
        <v>0.2624129253485983</v>
      </c>
      <c r="M2551" s="20">
        <f>I2551-H2551</f>
        <v>-0.2624129253485983</v>
      </c>
      <c r="N2551" s="19">
        <v>403170</v>
      </c>
      <c r="O2551" s="19">
        <v>294339</v>
      </c>
      <c r="P2551" s="19">
        <v>705941</v>
      </c>
      <c r="Q2551" s="20">
        <f>N2551/P2551</f>
        <v>0.5711100502733232</v>
      </c>
      <c r="R2551" s="20">
        <f>O2551/P2551</f>
        <v>0.4169456087690048</v>
      </c>
      <c r="S2551" s="19">
        <f>N2551-O2551</f>
        <v>108831</v>
      </c>
      <c r="T2551" s="20">
        <f>Q2551-R2551</f>
        <v>0.1541644415043184</v>
      </c>
      <c r="U2551" s="19">
        <f>E2551-N2551</f>
        <v>55675</v>
      </c>
      <c r="V2551" s="19">
        <f>F2551-O2551</f>
        <v>-32474</v>
      </c>
      <c r="W2551" s="20">
        <f>H2551-Q2551</f>
        <v>0.04015433561142456</v>
      </c>
      <c r="X2551" s="21">
        <f>I2551-R2551</f>
        <v>-0.06809414823285537</v>
      </c>
      <c r="Y2551" s="22">
        <v>871.28</v>
      </c>
      <c r="Z2551" s="23">
        <f>C2551/Y2551</f>
        <v>2930.6135800202</v>
      </c>
      <c r="AA2551" s="24">
        <v>48113</v>
      </c>
      <c r="AB2551" t="s" s="25">
        <v>6188</v>
      </c>
      <c r="AC2551" s="26">
        <v>48</v>
      </c>
      <c r="AD2551" s="26">
        <v>113</v>
      </c>
      <c r="AE2551" t="s" s="42">
        <v>6154</v>
      </c>
      <c r="AF2551" t="s" s="43">
        <v>5181</v>
      </c>
      <c r="AG2551" t="s" s="34">
        <v>6155</v>
      </c>
      <c r="AH2551" s="31">
        <v>7102796</v>
      </c>
      <c r="AI2551" t="s" s="32">
        <v>96</v>
      </c>
      <c r="AJ2551" t="s" s="33">
        <v>5183</v>
      </c>
      <c r="AK2551" t="s" s="33">
        <v>6156</v>
      </c>
      <c r="AL2551" t="s" s="33">
        <v>6157</v>
      </c>
      <c r="AM2551" t="s" s="44">
        <v>97</v>
      </c>
      <c r="AN2551" s="36">
        <v>2368139</v>
      </c>
      <c r="AO2551" s="37">
        <v>2336</v>
      </c>
      <c r="AP2551" s="37">
        <v>1455158</v>
      </c>
      <c r="AQ2551" s="38">
        <v>614.47</v>
      </c>
      <c r="AR2551" s="37">
        <v>615849</v>
      </c>
      <c r="AS2551" s="38">
        <v>260.06</v>
      </c>
      <c r="AT2551" s="37">
        <v>69831</v>
      </c>
      <c r="AU2551" s="38">
        <v>29.4888888888889</v>
      </c>
      <c r="AV2551" s="37">
        <v>166224</v>
      </c>
      <c r="AW2551" s="38">
        <v>70.1888888888889</v>
      </c>
      <c r="AX2551" s="37">
        <v>446996</v>
      </c>
      <c r="AY2551" s="38">
        <v>188.75</v>
      </c>
      <c r="AZ2551" s="37">
        <v>8813</v>
      </c>
      <c r="BA2551" s="38">
        <v>3.72</v>
      </c>
      <c r="BB2551" s="37">
        <v>1659</v>
      </c>
      <c r="BC2551" s="38">
        <v>0.7</v>
      </c>
      <c r="BD2551" s="37">
        <v>11185</v>
      </c>
      <c r="BE2551" s="38">
        <v>4.72311802643341</v>
      </c>
      <c r="BF2551" s="37">
        <v>1196</v>
      </c>
      <c r="BG2551" s="38">
        <v>0.505037922182777</v>
      </c>
      <c r="BH2551" s="37">
        <v>165</v>
      </c>
      <c r="BI2551" s="38">
        <v>0.06967496418073429</v>
      </c>
      <c r="BJ2551" s="39">
        <v>12546</v>
      </c>
      <c r="BK2551" s="40">
        <v>5.297830912796921</v>
      </c>
      <c r="BL2551" s="37">
        <v>21953</v>
      </c>
      <c r="BM2551" s="38">
        <v>9.26888888888889</v>
      </c>
      <c r="BN2551" s="37">
        <v>6442</v>
      </c>
      <c r="BO2551" s="38">
        <v>2.72027951061994</v>
      </c>
      <c r="BP2551" s="37">
        <v>183</v>
      </c>
      <c r="BQ2551" s="38">
        <v>0.0772758693640872</v>
      </c>
      <c r="BR2551" s="37">
        <v>62</v>
      </c>
      <c r="BS2551" s="38">
        <v>0.0261808956315487</v>
      </c>
      <c r="BT2551" s="37">
        <v>1000</v>
      </c>
      <c r="BU2551" s="38">
        <v>0.422272510186269</v>
      </c>
      <c r="BV2551" s="39">
        <v>7687</v>
      </c>
      <c r="BW2551" s="40">
        <v>3.246008785801845</v>
      </c>
      <c r="BX2551" s="37">
        <v>84256</v>
      </c>
      <c r="BY2551" s="38">
        <v>35.5788888888889</v>
      </c>
      <c r="BZ2551" s="37">
        <v>4506</v>
      </c>
      <c r="CA2551" s="38">
        <v>1.9</v>
      </c>
      <c r="CB2551" s="37">
        <v>3400</v>
      </c>
      <c r="CC2551" s="38">
        <v>1.44</v>
      </c>
      <c r="CF2551" s="37">
        <v>9112</v>
      </c>
      <c r="CG2551" s="38">
        <v>3.85</v>
      </c>
      <c r="CH2551" s="39">
        <v>17018</v>
      </c>
      <c r="CI2551" s="40">
        <v>7.19</v>
      </c>
      <c r="CJ2551" s="37">
        <v>1655</v>
      </c>
      <c r="CK2551" s="38">
        <v>0.7</v>
      </c>
      <c r="CL2551" s="37">
        <v>167</v>
      </c>
      <c r="CM2551" s="41">
        <v>0.07000000000000001</v>
      </c>
    </row>
    <row r="2552" s="14" customFormat="1" ht="14.65" customHeight="1">
      <c r="A2552" t="s" s="15">
        <v>6033</v>
      </c>
      <c r="B2552" t="s" s="16">
        <v>1279</v>
      </c>
      <c r="C2552" s="17">
        <v>13520</v>
      </c>
      <c r="D2552" t="s" s="18">
        <v>5</v>
      </c>
      <c r="E2552" s="19">
        <v>835</v>
      </c>
      <c r="F2552" s="19">
        <v>2636</v>
      </c>
      <c r="G2552" s="19">
        <v>3562</v>
      </c>
      <c r="H2552" s="20">
        <f>E2552/G2552</f>
        <v>0.2344188658057271</v>
      </c>
      <c r="I2552" s="20">
        <f>F2552/G2552</f>
        <v>0.7400336889387984</v>
      </c>
      <c r="J2552" s="19">
        <f>E2552-F2552</f>
        <v>-1801</v>
      </c>
      <c r="K2552" s="19">
        <f>F2552-E2552</f>
        <v>1801</v>
      </c>
      <c r="L2552" s="20">
        <f>H2552-I2552</f>
        <v>-0.5056148231330713</v>
      </c>
      <c r="M2552" s="20">
        <f>I2552-H2552</f>
        <v>0.5056148231330713</v>
      </c>
      <c r="N2552" s="19">
        <v>1017</v>
      </c>
      <c r="O2552" s="19">
        <v>2591</v>
      </c>
      <c r="P2552" s="19">
        <v>3640</v>
      </c>
      <c r="Q2552" s="20">
        <f>N2552/P2552</f>
        <v>0.2793956043956044</v>
      </c>
      <c r="R2552" s="20">
        <f>O2552/P2552</f>
        <v>0.7118131868131868</v>
      </c>
      <c r="S2552" s="19">
        <f>N2552-O2552</f>
        <v>-1574</v>
      </c>
      <c r="T2552" s="20">
        <f>Q2552-R2552</f>
        <v>-0.4324175824175824</v>
      </c>
      <c r="U2552" s="19">
        <f>E2552-N2552</f>
        <v>-182</v>
      </c>
      <c r="V2552" s="19">
        <f>F2552-O2552</f>
        <v>45</v>
      </c>
      <c r="W2552" s="20">
        <f>H2552-Q2552</f>
        <v>-0.04497673858987727</v>
      </c>
      <c r="X2552" s="21">
        <f>I2552-R2552</f>
        <v>0.02822050212561156</v>
      </c>
      <c r="Y2552" s="22">
        <v>900.3099999999999</v>
      </c>
      <c r="Z2552" s="23">
        <f>C2552/Y2552</f>
        <v>15.01704968288701</v>
      </c>
      <c r="AA2552" s="24">
        <v>48115</v>
      </c>
      <c r="AB2552" t="s" s="25">
        <v>6189</v>
      </c>
      <c r="AC2552" s="26">
        <v>48</v>
      </c>
      <c r="AD2552" s="26">
        <v>115</v>
      </c>
      <c r="AE2552" t="s" s="42">
        <v>6190</v>
      </c>
      <c r="AF2552" s="43"/>
      <c r="AG2552" t="s" s="33">
        <v>6191</v>
      </c>
      <c r="AI2552" t="s" s="33">
        <v>108</v>
      </c>
      <c r="AJ2552" s="33"/>
      <c r="AK2552" s="33"/>
      <c r="AL2552" s="33"/>
      <c r="AM2552" t="s" s="44">
        <v>97</v>
      </c>
      <c r="AN2552" s="36">
        <v>13833</v>
      </c>
      <c r="AO2552" s="37">
        <v>39</v>
      </c>
      <c r="AP2552" s="37">
        <v>9803</v>
      </c>
      <c r="AQ2552" s="38">
        <v>708.668888888889</v>
      </c>
      <c r="AR2552" s="37">
        <v>6808</v>
      </c>
      <c r="AS2552" s="38">
        <v>492.16</v>
      </c>
      <c r="AT2552" s="37">
        <v>37</v>
      </c>
      <c r="AU2552" s="38">
        <v>2.67</v>
      </c>
      <c r="AV2552" s="37">
        <v>884</v>
      </c>
      <c r="AW2552" s="38">
        <v>63.9088888888889</v>
      </c>
      <c r="AX2552" s="37">
        <v>2068</v>
      </c>
      <c r="AY2552" s="38">
        <v>149.5</v>
      </c>
      <c r="BB2552" s="37">
        <v>6</v>
      </c>
      <c r="BC2552" s="38">
        <v>0.43</v>
      </c>
      <c r="BJ2552" s="39">
        <v>0</v>
      </c>
      <c r="BK2552" s="40">
        <v>0</v>
      </c>
      <c r="BV2552" s="39">
        <v>0</v>
      </c>
      <c r="BW2552" s="40">
        <v>0</v>
      </c>
      <c r="CH2552" s="39">
        <v>0</v>
      </c>
      <c r="CI2552" s="40">
        <v>0</v>
      </c>
    </row>
    <row r="2553" s="14" customFormat="1" ht="14.65" customHeight="1">
      <c r="A2553" t="s" s="15">
        <v>6033</v>
      </c>
      <c r="B2553" t="s" s="16">
        <v>6192</v>
      </c>
      <c r="C2553" s="17">
        <v>18952</v>
      </c>
      <c r="D2553" t="s" s="18">
        <v>5</v>
      </c>
      <c r="E2553" s="19">
        <v>1185</v>
      </c>
      <c r="F2553" s="19">
        <v>2911</v>
      </c>
      <c r="G2553" s="19">
        <v>4201</v>
      </c>
      <c r="H2553" s="20">
        <f>E2553/G2553</f>
        <v>0.2820756962627946</v>
      </c>
      <c r="I2553" s="20">
        <f>F2553/G2553</f>
        <v>0.6929302547012616</v>
      </c>
      <c r="J2553" s="19">
        <f>E2553-F2553</f>
        <v>-1726</v>
      </c>
      <c r="K2553" s="19">
        <f>F2553-E2553</f>
        <v>1726</v>
      </c>
      <c r="L2553" s="20">
        <f>H2553-I2553</f>
        <v>-0.410854558438467</v>
      </c>
      <c r="M2553" s="20">
        <f>I2553-H2553</f>
        <v>0.410854558438467</v>
      </c>
      <c r="N2553" s="19">
        <v>1239</v>
      </c>
      <c r="O2553" s="19">
        <v>3042</v>
      </c>
      <c r="P2553" s="19">
        <v>4309</v>
      </c>
      <c r="Q2553" s="20">
        <f>N2553/P2553</f>
        <v>0.287537711766071</v>
      </c>
      <c r="R2553" s="20">
        <f>O2553/P2553</f>
        <v>0.705964260849385</v>
      </c>
      <c r="S2553" s="19">
        <f>N2553-O2553</f>
        <v>-1803</v>
      </c>
      <c r="T2553" s="20">
        <f>Q2553-R2553</f>
        <v>-0.418426549083314</v>
      </c>
      <c r="U2553" s="19">
        <f>E2553-N2553</f>
        <v>-54</v>
      </c>
      <c r="V2553" s="19">
        <f>F2553-O2553</f>
        <v>-131</v>
      </c>
      <c r="W2553" s="20">
        <f>H2553-Q2553</f>
        <v>-0.005462015503276463</v>
      </c>
      <c r="X2553" s="21">
        <f>I2553-R2553</f>
        <v>-0.01303400614812344</v>
      </c>
      <c r="Y2553" s="22">
        <v>1496.87</v>
      </c>
      <c r="Z2553" s="23">
        <f>C2553/Y2553</f>
        <v>12.66108613306433</v>
      </c>
      <c r="AA2553" s="24">
        <v>48117</v>
      </c>
      <c r="AB2553" t="s" s="25">
        <v>6193</v>
      </c>
      <c r="AC2553" s="26">
        <v>48</v>
      </c>
      <c r="AD2553" s="26">
        <v>117</v>
      </c>
      <c r="AE2553" t="s" s="42">
        <v>6194</v>
      </c>
      <c r="AF2553" s="43"/>
      <c r="AG2553" t="s" s="33">
        <v>6195</v>
      </c>
      <c r="AI2553" t="s" s="33">
        <v>108</v>
      </c>
      <c r="AJ2553" s="33"/>
      <c r="AK2553" s="33"/>
      <c r="AL2553" s="33"/>
      <c r="AM2553" t="s" s="44">
        <v>97</v>
      </c>
      <c r="AN2553" s="36">
        <v>19372</v>
      </c>
      <c r="AO2553" s="37">
        <v>39</v>
      </c>
      <c r="AP2553" s="37">
        <v>16261</v>
      </c>
      <c r="AQ2553" s="38">
        <v>839.408888888889</v>
      </c>
      <c r="AR2553" s="37">
        <v>6219</v>
      </c>
      <c r="AS2553" s="38">
        <v>321.028888888889</v>
      </c>
      <c r="AV2553" s="37">
        <v>1379</v>
      </c>
      <c r="AW2553" s="38">
        <v>71.1888888888889</v>
      </c>
      <c r="AX2553" s="37">
        <v>8330</v>
      </c>
      <c r="AY2553" s="38">
        <v>430</v>
      </c>
      <c r="BB2553" s="37">
        <v>11</v>
      </c>
      <c r="BC2553" s="38">
        <v>0.57</v>
      </c>
      <c r="BJ2553" s="39">
        <v>0</v>
      </c>
      <c r="BK2553" s="40">
        <v>0</v>
      </c>
      <c r="BL2553" s="37">
        <v>322</v>
      </c>
      <c r="BM2553" s="38">
        <v>16.62</v>
      </c>
      <c r="BV2553" s="39">
        <v>0</v>
      </c>
      <c r="BW2553" s="40">
        <v>0</v>
      </c>
      <c r="CH2553" s="39">
        <v>0</v>
      </c>
      <c r="CI2553" s="40">
        <v>0</v>
      </c>
    </row>
    <row r="2554" s="14" customFormat="1" ht="14.65" customHeight="1">
      <c r="A2554" t="s" s="15">
        <v>6033</v>
      </c>
      <c r="B2554" t="s" s="16">
        <v>785</v>
      </c>
      <c r="C2554" s="17">
        <v>5217</v>
      </c>
      <c r="D2554" t="s" s="18">
        <v>5</v>
      </c>
      <c r="E2554" s="19">
        <v>400</v>
      </c>
      <c r="F2554" s="19">
        <v>1836</v>
      </c>
      <c r="G2554" s="19">
        <v>2279</v>
      </c>
      <c r="H2554" s="20">
        <f>E2554/G2554</f>
        <v>0.1755155770074594</v>
      </c>
      <c r="I2554" s="20">
        <f>F2554/G2554</f>
        <v>0.8056164984642387</v>
      </c>
      <c r="J2554" s="19">
        <f>E2554-F2554</f>
        <v>-1436</v>
      </c>
      <c r="K2554" s="19">
        <f>F2554-E2554</f>
        <v>1436</v>
      </c>
      <c r="L2554" s="20">
        <f>H2554-I2554</f>
        <v>-0.6301009214567792</v>
      </c>
      <c r="M2554" s="20">
        <f>I2554-H2554</f>
        <v>0.6301009214567792</v>
      </c>
      <c r="N2554" s="19">
        <v>454</v>
      </c>
      <c r="O2554" s="19">
        <v>1524</v>
      </c>
      <c r="P2554" s="19">
        <v>2018</v>
      </c>
      <c r="Q2554" s="20">
        <f>N2554/P2554</f>
        <v>0.2249752229930624</v>
      </c>
      <c r="R2554" s="20">
        <f>O2554/P2554</f>
        <v>0.755203171456888</v>
      </c>
      <c r="S2554" s="19">
        <f>N2554-O2554</f>
        <v>-1070</v>
      </c>
      <c r="T2554" s="20">
        <f>Q2554-R2554</f>
        <v>-0.5302279484638255</v>
      </c>
      <c r="U2554" s="19">
        <f>E2554-N2554</f>
        <v>-54</v>
      </c>
      <c r="V2554" s="19">
        <f>F2554-O2554</f>
        <v>312</v>
      </c>
      <c r="W2554" s="20">
        <f>H2554-Q2554</f>
        <v>-0.04945964598560304</v>
      </c>
      <c r="X2554" s="21">
        <f>I2554-R2554</f>
        <v>0.05041332700735068</v>
      </c>
      <c r="Y2554" s="22">
        <v>256.83</v>
      </c>
      <c r="Z2554" s="23">
        <f>C2554/Y2554</f>
        <v>20.3130475411751</v>
      </c>
      <c r="AA2554" s="24">
        <v>48119</v>
      </c>
      <c r="AB2554" t="s" s="25">
        <v>6196</v>
      </c>
      <c r="AC2554" s="26">
        <v>48</v>
      </c>
      <c r="AD2554" s="26">
        <v>119</v>
      </c>
      <c r="AE2554" s="42"/>
      <c r="AF2554" s="43"/>
      <c r="AG2554" s="34"/>
      <c r="AI2554" s="32"/>
      <c r="AJ2554" s="33"/>
      <c r="AK2554" s="33"/>
      <c r="AL2554" s="33"/>
      <c r="AM2554" t="s" s="44">
        <v>120</v>
      </c>
      <c r="AN2554" s="36">
        <v>5231</v>
      </c>
      <c r="AO2554" s="37">
        <v>24</v>
      </c>
      <c r="AP2554" s="37">
        <v>3358</v>
      </c>
      <c r="AQ2554" s="38">
        <v>641.9400000000001</v>
      </c>
      <c r="AR2554" s="37">
        <v>2888</v>
      </c>
      <c r="AS2554" s="38">
        <v>552.09</v>
      </c>
      <c r="AV2554" s="37">
        <v>421</v>
      </c>
      <c r="AW2554" s="38">
        <v>80.48</v>
      </c>
      <c r="AX2554" s="37">
        <v>46</v>
      </c>
      <c r="AY2554" s="38">
        <v>8.78888888888889</v>
      </c>
      <c r="BB2554" s="37">
        <v>3</v>
      </c>
      <c r="BC2554" s="38">
        <v>0.57</v>
      </c>
      <c r="BJ2554" s="39">
        <v>0</v>
      </c>
      <c r="BK2554" s="40">
        <v>0</v>
      </c>
      <c r="BV2554" s="39">
        <v>0</v>
      </c>
      <c r="BW2554" s="40">
        <v>0</v>
      </c>
      <c r="CH2554" s="39">
        <v>0</v>
      </c>
      <c r="CI2554" s="40">
        <v>0</v>
      </c>
    </row>
    <row r="2555" s="14" customFormat="1" ht="14.65" customHeight="1">
      <c r="A2555" t="s" s="15">
        <v>6033</v>
      </c>
      <c r="B2555" t="s" s="16">
        <v>6197</v>
      </c>
      <c r="C2555" s="17">
        <v>780612</v>
      </c>
      <c r="D2555" t="s" s="18">
        <v>5</v>
      </c>
      <c r="E2555" s="19">
        <v>110000</v>
      </c>
      <c r="F2555" s="19">
        <v>169175</v>
      </c>
      <c r="G2555" s="19">
        <v>293287</v>
      </c>
      <c r="H2555" s="20">
        <f>E2555/G2555</f>
        <v>0.3750592423121379</v>
      </c>
      <c r="I2555" s="20">
        <f>F2555/G2555</f>
        <v>0.5768240665286903</v>
      </c>
      <c r="J2555" s="19">
        <f>E2555-F2555</f>
        <v>-59175</v>
      </c>
      <c r="K2555" s="19">
        <f>F2555-E2555</f>
        <v>59175</v>
      </c>
      <c r="L2555" s="20">
        <f>H2555-I2555</f>
        <v>-0.2017648242165524</v>
      </c>
      <c r="M2555" s="20">
        <f>I2555-H2555</f>
        <v>0.2017648242165524</v>
      </c>
      <c r="N2555" s="19">
        <v>79917</v>
      </c>
      <c r="O2555" s="19">
        <v>156105</v>
      </c>
      <c r="P2555" s="19">
        <v>240125</v>
      </c>
      <c r="Q2555" s="20">
        <f>N2555/P2555</f>
        <v>0.3328141592920354</v>
      </c>
      <c r="R2555" s="20">
        <f>O2555/P2555</f>
        <v>0.6500989068193649</v>
      </c>
      <c r="S2555" s="19">
        <f>N2555-O2555</f>
        <v>-76188</v>
      </c>
      <c r="T2555" s="20">
        <f>Q2555-R2555</f>
        <v>-0.3172847475273295</v>
      </c>
      <c r="U2555" s="19">
        <f>E2555-N2555</f>
        <v>30083</v>
      </c>
      <c r="V2555" s="19">
        <f>F2555-O2555</f>
        <v>13070</v>
      </c>
      <c r="W2555" s="20">
        <f>H2555-Q2555</f>
        <v>0.04224508302010255</v>
      </c>
      <c r="X2555" s="21">
        <f>I2555-R2555</f>
        <v>-0.07327484029067455</v>
      </c>
      <c r="Y2555" s="22">
        <v>878.4299999999999</v>
      </c>
      <c r="Z2555" s="23">
        <f>C2555/Y2555</f>
        <v>888.6445135070524</v>
      </c>
      <c r="AA2555" s="24">
        <v>48121</v>
      </c>
      <c r="AB2555" t="s" s="25">
        <v>6198</v>
      </c>
      <c r="AC2555" s="26">
        <v>48</v>
      </c>
      <c r="AD2555" s="26">
        <v>121</v>
      </c>
      <c r="AE2555" t="s" s="42">
        <v>6154</v>
      </c>
      <c r="AF2555" t="s" s="43">
        <v>5181</v>
      </c>
      <c r="AG2555" t="s" s="34">
        <v>6155</v>
      </c>
      <c r="AH2555" s="31">
        <v>7102796</v>
      </c>
      <c r="AI2555" t="s" s="32">
        <v>96</v>
      </c>
      <c r="AJ2555" t="s" s="33">
        <v>5183</v>
      </c>
      <c r="AK2555" t="s" s="33">
        <v>6156</v>
      </c>
      <c r="AL2555" t="s" s="33">
        <v>6157</v>
      </c>
      <c r="AM2555" t="s" s="44">
        <v>115</v>
      </c>
      <c r="AN2555" s="36">
        <v>662614</v>
      </c>
      <c r="AO2555" s="37">
        <v>436</v>
      </c>
      <c r="AP2555" s="37">
        <v>266302</v>
      </c>
      <c r="AQ2555" s="38">
        <v>401.898888888889</v>
      </c>
      <c r="AR2555" s="37">
        <v>167945</v>
      </c>
      <c r="AS2555" s="38">
        <v>253.46</v>
      </c>
      <c r="AT2555" s="37">
        <v>1354</v>
      </c>
      <c r="AU2555" s="38">
        <v>2.04</v>
      </c>
      <c r="AV2555" s="37">
        <v>33340</v>
      </c>
      <c r="AW2555" s="38">
        <v>50.32</v>
      </c>
      <c r="AX2555" s="37">
        <v>44615</v>
      </c>
      <c r="AY2555" s="38">
        <v>67.3288888888889</v>
      </c>
      <c r="AZ2555" s="37">
        <v>120</v>
      </c>
      <c r="BA2555" s="38">
        <v>0.18</v>
      </c>
      <c r="BB2555" s="37">
        <v>372</v>
      </c>
      <c r="BC2555" s="38">
        <v>0.5600000000000001</v>
      </c>
      <c r="BJ2555" s="39">
        <v>0</v>
      </c>
      <c r="BK2555" s="40">
        <v>0</v>
      </c>
      <c r="BL2555" s="37">
        <v>9750</v>
      </c>
      <c r="BM2555" s="38">
        <v>14.71</v>
      </c>
      <c r="BP2555" s="37">
        <v>10</v>
      </c>
      <c r="BQ2555" s="38">
        <v>0.015091742703897</v>
      </c>
      <c r="BV2555" s="39">
        <v>10</v>
      </c>
      <c r="BW2555" s="40">
        <v>0.015091742703897</v>
      </c>
      <c r="BX2555" s="37">
        <v>7826</v>
      </c>
      <c r="BY2555" s="38">
        <v>11.81</v>
      </c>
      <c r="CF2555" s="37">
        <v>392</v>
      </c>
      <c r="CG2555" s="38">
        <v>0.59</v>
      </c>
      <c r="CH2555" s="39">
        <v>392</v>
      </c>
      <c r="CI2555" s="40">
        <v>0.59</v>
      </c>
      <c r="CJ2555" s="37">
        <v>553</v>
      </c>
      <c r="CK2555" s="38">
        <v>0.83</v>
      </c>
      <c r="CL2555" s="37">
        <v>25</v>
      </c>
      <c r="CM2555" s="41">
        <v>0.04</v>
      </c>
    </row>
    <row r="2556" s="14" customFormat="1" ht="14.65" customHeight="1">
      <c r="A2556" t="s" s="15">
        <v>6033</v>
      </c>
      <c r="B2556" t="s" s="16">
        <v>6199</v>
      </c>
      <c r="C2556" s="17">
        <v>20797</v>
      </c>
      <c r="D2556" t="s" s="18">
        <v>5</v>
      </c>
      <c r="E2556" s="19">
        <v>1161</v>
      </c>
      <c r="F2556" s="19">
        <v>5510</v>
      </c>
      <c r="G2556" s="19">
        <v>6822</v>
      </c>
      <c r="H2556" s="20">
        <f>E2556/G2556</f>
        <v>0.1701846965699209</v>
      </c>
      <c r="I2556" s="20">
        <f>F2556/G2556</f>
        <v>0.8076810319554383</v>
      </c>
      <c r="J2556" s="19">
        <f>E2556-F2556</f>
        <v>-4349</v>
      </c>
      <c r="K2556" s="19">
        <f>F2556-E2556</f>
        <v>4349</v>
      </c>
      <c r="L2556" s="20">
        <f>H2556-I2556</f>
        <v>-0.6374963353855174</v>
      </c>
      <c r="M2556" s="20">
        <f>I2556-H2556</f>
        <v>0.6374963353855174</v>
      </c>
      <c r="N2556" s="19">
        <v>1463</v>
      </c>
      <c r="O2556" s="19">
        <v>5114</v>
      </c>
      <c r="P2556" s="19">
        <v>6624</v>
      </c>
      <c r="Q2556" s="20">
        <f>N2556/P2556</f>
        <v>0.2208635265700483</v>
      </c>
      <c r="R2556" s="20">
        <f>O2556/P2556</f>
        <v>0.7720410628019324</v>
      </c>
      <c r="S2556" s="19">
        <f>N2556-O2556</f>
        <v>-3651</v>
      </c>
      <c r="T2556" s="20">
        <f>Q2556-R2556</f>
        <v>-0.551177536231884</v>
      </c>
      <c r="U2556" s="19">
        <f>E2556-N2556</f>
        <v>-302</v>
      </c>
      <c r="V2556" s="19">
        <f>F2556-O2556</f>
        <v>396</v>
      </c>
      <c r="W2556" s="20">
        <f>H2556-Q2556</f>
        <v>-0.05067883000012746</v>
      </c>
      <c r="X2556" s="21">
        <f>I2556-R2556</f>
        <v>0.03563996915350587</v>
      </c>
      <c r="Y2556" s="22">
        <v>908.98</v>
      </c>
      <c r="Z2556" s="23">
        <f>C2556/Y2556</f>
        <v>22.87949129793835</v>
      </c>
      <c r="AA2556" s="24">
        <v>48123</v>
      </c>
      <c r="AB2556" t="s" s="25">
        <v>6200</v>
      </c>
      <c r="AC2556" s="26">
        <v>48</v>
      </c>
      <c r="AD2556" s="26">
        <v>123</v>
      </c>
      <c r="AE2556" s="42"/>
      <c r="AF2556" s="43"/>
      <c r="AG2556" s="34"/>
      <c r="AI2556" s="32"/>
      <c r="AJ2556" s="33"/>
      <c r="AK2556" s="33"/>
      <c r="AL2556" s="33"/>
      <c r="AM2556" t="s" s="44">
        <v>120</v>
      </c>
      <c r="AN2556" s="36">
        <v>20097</v>
      </c>
      <c r="AO2556" s="37">
        <v>46</v>
      </c>
      <c r="AP2556" s="37">
        <v>10319</v>
      </c>
      <c r="AQ2556" s="38">
        <v>513.46</v>
      </c>
      <c r="AR2556" s="37">
        <v>3046</v>
      </c>
      <c r="AS2556" s="38">
        <v>151.56</v>
      </c>
      <c r="AV2556" s="37">
        <v>1940</v>
      </c>
      <c r="AW2556" s="38">
        <v>96.53</v>
      </c>
      <c r="AX2556" s="37">
        <v>5079</v>
      </c>
      <c r="AY2556" s="38">
        <v>252.718888888889</v>
      </c>
      <c r="BB2556" s="37">
        <v>4</v>
      </c>
      <c r="BC2556" s="38">
        <v>0.2</v>
      </c>
      <c r="BJ2556" s="39">
        <v>0</v>
      </c>
      <c r="BK2556" s="40">
        <v>0</v>
      </c>
      <c r="BL2556" s="37">
        <v>250</v>
      </c>
      <c r="BM2556" s="38">
        <v>12.4388888888889</v>
      </c>
      <c r="BV2556" s="39">
        <v>0</v>
      </c>
      <c r="BW2556" s="40">
        <v>0</v>
      </c>
      <c r="CH2556" s="39">
        <v>0</v>
      </c>
      <c r="CI2556" s="40">
        <v>0</v>
      </c>
    </row>
    <row r="2557" s="14" customFormat="1" ht="14.65" customHeight="1">
      <c r="A2557" t="s" s="15">
        <v>6033</v>
      </c>
      <c r="B2557" t="s" s="16">
        <v>6201</v>
      </c>
      <c r="C2557" s="17">
        <v>2206</v>
      </c>
      <c r="D2557" t="s" s="18">
        <v>5</v>
      </c>
      <c r="E2557" s="19">
        <v>128</v>
      </c>
      <c r="F2557" s="19">
        <v>755</v>
      </c>
      <c r="G2557" s="19">
        <v>909</v>
      </c>
      <c r="H2557" s="20">
        <f>E2557/G2557</f>
        <v>0.1408140814081408</v>
      </c>
      <c r="I2557" s="20">
        <f>F2557/G2557</f>
        <v>0.8305830583058306</v>
      </c>
      <c r="J2557" s="19">
        <f>E2557-F2557</f>
        <v>-627</v>
      </c>
      <c r="K2557" s="19">
        <f>F2557-E2557</f>
        <v>627</v>
      </c>
      <c r="L2557" s="20">
        <f>H2557-I2557</f>
        <v>-0.6897689768976898</v>
      </c>
      <c r="M2557" s="20">
        <f>I2557-H2557</f>
        <v>0.6897689768976898</v>
      </c>
      <c r="N2557" s="19">
        <v>216</v>
      </c>
      <c r="O2557" s="19">
        <v>793</v>
      </c>
      <c r="P2557" s="19">
        <v>1019</v>
      </c>
      <c r="Q2557" s="20">
        <f>N2557/P2557</f>
        <v>0.211972522080471</v>
      </c>
      <c r="R2557" s="20">
        <f>O2557/P2557</f>
        <v>0.7782139352306182</v>
      </c>
      <c r="S2557" s="19">
        <f>N2557-O2557</f>
        <v>-577</v>
      </c>
      <c r="T2557" s="20">
        <f>Q2557-R2557</f>
        <v>-0.5662414131501472</v>
      </c>
      <c r="U2557" s="19">
        <f>E2557-N2557</f>
        <v>-88</v>
      </c>
      <c r="V2557" s="19">
        <f>F2557-O2557</f>
        <v>-38</v>
      </c>
      <c r="W2557" s="20">
        <f>H2557-Q2557</f>
        <v>-0.07115844067233024</v>
      </c>
      <c r="X2557" s="21">
        <f>I2557-R2557</f>
        <v>0.05236912307521235</v>
      </c>
      <c r="Y2557" s="22">
        <v>901.72</v>
      </c>
      <c r="Z2557" s="23">
        <f>C2557/Y2557</f>
        <v>2.446435700660959</v>
      </c>
      <c r="AA2557" s="24">
        <v>48125</v>
      </c>
      <c r="AB2557" t="s" s="25">
        <v>6202</v>
      </c>
      <c r="AC2557" s="26">
        <v>48</v>
      </c>
      <c r="AD2557" s="26">
        <v>125</v>
      </c>
      <c r="AE2557" s="42"/>
      <c r="AF2557" s="43"/>
      <c r="AG2557" s="34"/>
      <c r="AI2557" s="32"/>
      <c r="AJ2557" s="33"/>
      <c r="AK2557" s="33"/>
      <c r="AL2557" s="33"/>
      <c r="AM2557" t="s" s="44">
        <v>120</v>
      </c>
      <c r="AN2557" s="36">
        <v>2444</v>
      </c>
      <c r="AO2557" s="37">
        <v>14</v>
      </c>
      <c r="AP2557" s="37">
        <v>1670</v>
      </c>
      <c r="AQ2557" s="38">
        <v>683.308888888889</v>
      </c>
      <c r="AR2557" s="37">
        <v>1236</v>
      </c>
      <c r="AS2557" s="38">
        <v>505.73</v>
      </c>
      <c r="AV2557" s="37">
        <v>160</v>
      </c>
      <c r="AW2557" s="38">
        <v>65.4688888888889</v>
      </c>
      <c r="AX2557" s="37">
        <v>274</v>
      </c>
      <c r="AY2557" s="38">
        <v>112.108888888889</v>
      </c>
      <c r="BJ2557" s="39">
        <v>0</v>
      </c>
      <c r="BK2557" s="40">
        <v>0</v>
      </c>
      <c r="BV2557" s="39">
        <v>0</v>
      </c>
      <c r="BW2557" s="40">
        <v>0</v>
      </c>
      <c r="CH2557" s="39">
        <v>0</v>
      </c>
      <c r="CI2557" s="40">
        <v>0</v>
      </c>
    </row>
    <row r="2558" s="14" customFormat="1" ht="14.65" customHeight="1">
      <c r="A2558" t="s" s="15">
        <v>6033</v>
      </c>
      <c r="B2558" t="s" s="16">
        <v>6203</v>
      </c>
      <c r="C2558" s="17">
        <v>10980</v>
      </c>
      <c r="D2558" t="s" s="18">
        <v>5</v>
      </c>
      <c r="E2558" s="19">
        <v>2173</v>
      </c>
      <c r="F2558" s="19">
        <v>974</v>
      </c>
      <c r="G2558" s="19">
        <v>3225</v>
      </c>
      <c r="H2558" s="20">
        <f>E2558/G2558</f>
        <v>0.6737984496124031</v>
      </c>
      <c r="I2558" s="20">
        <f>F2558/G2558</f>
        <v>0.302015503875969</v>
      </c>
      <c r="J2558" s="19">
        <f>E2558-F2558</f>
        <v>1199</v>
      </c>
      <c r="K2558" s="19">
        <f>F2558-E2558</f>
        <v>-1199</v>
      </c>
      <c r="L2558" s="20">
        <f>H2558-I2558</f>
        <v>0.3717829457364341</v>
      </c>
      <c r="M2558" s="20">
        <f>I2558-H2558</f>
        <v>-0.3717829457364341</v>
      </c>
      <c r="N2558" s="19">
        <v>2141</v>
      </c>
      <c r="O2558" s="19">
        <v>762</v>
      </c>
      <c r="P2558" s="19">
        <v>2917</v>
      </c>
      <c r="Q2558" s="20">
        <f>N2558/P2558</f>
        <v>0.7339732601988345</v>
      </c>
      <c r="R2558" s="20">
        <f>O2558/P2558</f>
        <v>0.2612272883099074</v>
      </c>
      <c r="S2558" s="19">
        <f>N2558-O2558</f>
        <v>1379</v>
      </c>
      <c r="T2558" s="20">
        <f>Q2558-R2558</f>
        <v>0.472745971888927</v>
      </c>
      <c r="U2558" s="19">
        <f>E2558-N2558</f>
        <v>32</v>
      </c>
      <c r="V2558" s="19">
        <f>F2558-O2558</f>
        <v>212</v>
      </c>
      <c r="W2558" s="20">
        <f>H2558-Q2558</f>
        <v>-0.06017481058643137</v>
      </c>
      <c r="X2558" s="21">
        <f>I2558-R2558</f>
        <v>0.04078821556606155</v>
      </c>
      <c r="Y2558" s="22">
        <v>1328.88</v>
      </c>
      <c r="Z2558" s="23">
        <f>C2558/Y2558</f>
        <v>8.262597074227921</v>
      </c>
      <c r="AA2558" s="24">
        <v>48127</v>
      </c>
      <c r="AB2558" t="s" s="25">
        <v>6204</v>
      </c>
      <c r="AC2558" s="26">
        <v>48</v>
      </c>
      <c r="AD2558" s="26">
        <v>127</v>
      </c>
      <c r="AE2558" s="42"/>
      <c r="AF2558" s="43"/>
      <c r="AG2558" s="34"/>
      <c r="AI2558" s="32"/>
      <c r="AJ2558" s="33"/>
      <c r="AK2558" s="33"/>
      <c r="AL2558" s="33"/>
      <c r="AM2558" t="s" s="44">
        <v>120</v>
      </c>
      <c r="AN2558" s="36">
        <v>9996</v>
      </c>
      <c r="AO2558" s="37">
        <v>19</v>
      </c>
      <c r="AP2558" s="37">
        <v>10588</v>
      </c>
      <c r="AQ2558" s="38">
        <v>1059.22</v>
      </c>
      <c r="AR2558" s="37">
        <v>1064</v>
      </c>
      <c r="AS2558" s="38">
        <v>106.438888888889</v>
      </c>
      <c r="AV2558" s="37">
        <v>208</v>
      </c>
      <c r="AW2558" s="38">
        <v>20.8088888888889</v>
      </c>
      <c r="AX2558" s="37">
        <v>9100</v>
      </c>
      <c r="AY2558" s="38">
        <v>910.36</v>
      </c>
      <c r="BJ2558" s="39">
        <v>0</v>
      </c>
      <c r="BK2558" s="40">
        <v>0</v>
      </c>
      <c r="BL2558" s="37">
        <v>216</v>
      </c>
      <c r="BM2558" s="38">
        <v>21.6088888888889</v>
      </c>
      <c r="BV2558" s="39">
        <v>0</v>
      </c>
      <c r="BW2558" s="40">
        <v>0</v>
      </c>
      <c r="CH2558" s="39">
        <v>0</v>
      </c>
      <c r="CI2558" s="40">
        <v>0</v>
      </c>
    </row>
    <row r="2559" s="14" customFormat="1" ht="14.65" customHeight="1">
      <c r="A2559" t="s" s="15">
        <v>6033</v>
      </c>
      <c r="B2559" t="s" s="16">
        <v>6205</v>
      </c>
      <c r="C2559" s="17">
        <v>3499</v>
      </c>
      <c r="D2559" t="s" s="18">
        <v>5</v>
      </c>
      <c r="E2559" s="19">
        <v>190</v>
      </c>
      <c r="F2559" s="19">
        <v>1225</v>
      </c>
      <c r="G2559" s="19">
        <v>1460</v>
      </c>
      <c r="H2559" s="20">
        <f>E2559/G2559</f>
        <v>0.1301369863013699</v>
      </c>
      <c r="I2559" s="20">
        <f>F2559/G2559</f>
        <v>0.839041095890411</v>
      </c>
      <c r="J2559" s="19">
        <f>E2559-F2559</f>
        <v>-1035</v>
      </c>
      <c r="K2559" s="19">
        <f>F2559-E2559</f>
        <v>1035</v>
      </c>
      <c r="L2559" s="20">
        <f>H2559-I2559</f>
        <v>-0.7089041095890412</v>
      </c>
      <c r="M2559" s="20">
        <f>I2559-H2559</f>
        <v>0.7089041095890412</v>
      </c>
      <c r="N2559" s="19">
        <v>226</v>
      </c>
      <c r="O2559" s="19">
        <v>1286</v>
      </c>
      <c r="P2559" s="19">
        <v>1533</v>
      </c>
      <c r="Q2559" s="20">
        <f>N2559/P2559</f>
        <v>0.1474233529028049</v>
      </c>
      <c r="R2559" s="20">
        <f>O2559/P2559</f>
        <v>0.8388780169602087</v>
      </c>
      <c r="S2559" s="19">
        <f>N2559-O2559</f>
        <v>-1060</v>
      </c>
      <c r="T2559" s="20">
        <f>Q2559-R2559</f>
        <v>-0.6914546640574037</v>
      </c>
      <c r="U2559" s="19">
        <f>E2559-N2559</f>
        <v>-36</v>
      </c>
      <c r="V2559" s="19">
        <f>F2559-O2559</f>
        <v>-61</v>
      </c>
      <c r="W2559" s="20">
        <f>H2559-Q2559</f>
        <v>-0.01728636660143509</v>
      </c>
      <c r="X2559" s="21">
        <f>I2559-R2559</f>
        <v>0.0001630789302022873</v>
      </c>
      <c r="Y2559" s="22">
        <v>926.89</v>
      </c>
      <c r="Z2559" s="23">
        <f>C2559/Y2559</f>
        <v>3.774989480952432</v>
      </c>
      <c r="AA2559" s="24">
        <v>48129</v>
      </c>
      <c r="AB2559" t="s" s="25">
        <v>6206</v>
      </c>
      <c r="AC2559" s="26">
        <v>48</v>
      </c>
      <c r="AD2559" s="26">
        <v>129</v>
      </c>
      <c r="AE2559" s="42"/>
      <c r="AF2559" s="43"/>
      <c r="AG2559" s="34"/>
      <c r="AI2559" s="32"/>
      <c r="AJ2559" s="33"/>
      <c r="AK2559" s="33"/>
      <c r="AL2559" s="33"/>
      <c r="AM2559" t="s" s="44">
        <v>120</v>
      </c>
      <c r="AN2559" s="36">
        <v>3677</v>
      </c>
      <c r="AO2559" s="37">
        <v>14</v>
      </c>
      <c r="AP2559" s="37">
        <v>2335</v>
      </c>
      <c r="AQ2559" s="38">
        <v>635.028888888889</v>
      </c>
      <c r="AR2559" s="37">
        <v>1800</v>
      </c>
      <c r="AS2559" s="38">
        <v>489.528888888889</v>
      </c>
      <c r="AV2559" s="37">
        <v>445</v>
      </c>
      <c r="AW2559" s="38">
        <v>121.018888888889</v>
      </c>
      <c r="AX2559" s="37">
        <v>90</v>
      </c>
      <c r="AY2559" s="38">
        <v>24.48</v>
      </c>
      <c r="BJ2559" s="39">
        <v>0</v>
      </c>
      <c r="BK2559" s="40">
        <v>0</v>
      </c>
      <c r="BV2559" s="39">
        <v>0</v>
      </c>
      <c r="BW2559" s="40">
        <v>0</v>
      </c>
      <c r="CH2559" s="39">
        <v>0</v>
      </c>
      <c r="CI2559" s="40">
        <v>0</v>
      </c>
    </row>
    <row r="2560" s="14" customFormat="1" ht="14.65" customHeight="1">
      <c r="A2560" t="s" s="15">
        <v>6033</v>
      </c>
      <c r="B2560" t="s" s="16">
        <v>1028</v>
      </c>
      <c r="C2560" s="17">
        <v>11388</v>
      </c>
      <c r="D2560" t="s" s="18">
        <v>5</v>
      </c>
      <c r="E2560" s="19">
        <v>2783</v>
      </c>
      <c r="F2560" s="19">
        <v>1316</v>
      </c>
      <c r="G2560" s="19">
        <v>4159</v>
      </c>
      <c r="H2560" s="20">
        <f>E2560/G2560</f>
        <v>0.6691512382784324</v>
      </c>
      <c r="I2560" s="20">
        <f>F2560/G2560</f>
        <v>0.3164222168790575</v>
      </c>
      <c r="J2560" s="19">
        <f>E2560-F2560</f>
        <v>1467</v>
      </c>
      <c r="K2560" s="19">
        <f>F2560-E2560</f>
        <v>-1467</v>
      </c>
      <c r="L2560" s="20">
        <f>H2560-I2560</f>
        <v>0.3527290213993749</v>
      </c>
      <c r="M2560" s="20">
        <f>I2560-H2560</f>
        <v>-0.3527290213993749</v>
      </c>
      <c r="N2560" s="19">
        <v>3331</v>
      </c>
      <c r="O2560" s="19">
        <v>979</v>
      </c>
      <c r="P2560" s="19">
        <v>4343</v>
      </c>
      <c r="Q2560" s="20">
        <f>N2560/P2560</f>
        <v>0.7669813492977204</v>
      </c>
      <c r="R2560" s="20">
        <f>O2560/P2560</f>
        <v>0.2254202164402487</v>
      </c>
      <c r="S2560" s="19">
        <f>N2560-O2560</f>
        <v>2352</v>
      </c>
      <c r="T2560" s="20">
        <f>Q2560-R2560</f>
        <v>0.5415611328574718</v>
      </c>
      <c r="U2560" s="19">
        <f>E2560-N2560</f>
        <v>-548</v>
      </c>
      <c r="V2560" s="19">
        <f>F2560-O2560</f>
        <v>337</v>
      </c>
      <c r="W2560" s="20">
        <f>H2560-Q2560</f>
        <v>-0.09783011101928807</v>
      </c>
      <c r="X2560" s="21">
        <f>I2560-R2560</f>
        <v>0.09100200043880879</v>
      </c>
      <c r="Y2560" s="22">
        <v>1793.48</v>
      </c>
      <c r="Z2560" s="23">
        <f>C2560/Y2560</f>
        <v>6.349666570020296</v>
      </c>
      <c r="AA2560" s="24">
        <v>48131</v>
      </c>
      <c r="AB2560" t="s" s="25">
        <v>6207</v>
      </c>
      <c r="AC2560" s="26">
        <v>48</v>
      </c>
      <c r="AD2560" s="26">
        <v>131</v>
      </c>
      <c r="AE2560" s="42"/>
      <c r="AF2560" s="43"/>
      <c r="AG2560" s="34"/>
      <c r="AI2560" s="32"/>
      <c r="AJ2560" s="33"/>
      <c r="AK2560" s="33"/>
      <c r="AL2560" s="33"/>
      <c r="AM2560" t="s" s="44">
        <v>120</v>
      </c>
      <c r="AN2560" s="36">
        <v>11782</v>
      </c>
      <c r="AO2560" s="37">
        <v>18</v>
      </c>
      <c r="AP2560" s="37">
        <v>8341</v>
      </c>
      <c r="AQ2560" s="38">
        <v>707.9400000000001</v>
      </c>
      <c r="AR2560" s="37">
        <v>1428</v>
      </c>
      <c r="AS2560" s="38">
        <v>121.2</v>
      </c>
      <c r="AV2560" s="37">
        <v>113</v>
      </c>
      <c r="AW2560" s="38">
        <v>9.58888888888889</v>
      </c>
      <c r="AX2560" s="37">
        <v>6800</v>
      </c>
      <c r="AY2560" s="38">
        <v>577.148888888889</v>
      </c>
      <c r="BJ2560" s="39">
        <v>0</v>
      </c>
      <c r="BK2560" s="40">
        <v>0</v>
      </c>
      <c r="BV2560" s="39">
        <v>0</v>
      </c>
      <c r="BW2560" s="40">
        <v>0</v>
      </c>
      <c r="CH2560" s="39">
        <v>0</v>
      </c>
      <c r="CI2560" s="40">
        <v>0</v>
      </c>
    </row>
    <row r="2561" s="14" customFormat="1" ht="14.65" customHeight="1">
      <c r="A2561" t="s" s="15">
        <v>6033</v>
      </c>
      <c r="B2561" t="s" s="16">
        <v>6208</v>
      </c>
      <c r="C2561" s="17">
        <v>18171</v>
      </c>
      <c r="D2561" t="s" s="18">
        <v>5</v>
      </c>
      <c r="E2561" s="19">
        <v>776</v>
      </c>
      <c r="F2561" s="19">
        <v>6008</v>
      </c>
      <c r="G2561" s="19">
        <v>6935</v>
      </c>
      <c r="H2561" s="20">
        <f>E2561/G2561</f>
        <v>0.1118961788031723</v>
      </c>
      <c r="I2561" s="20">
        <f>F2561/G2561</f>
        <v>0.8663302090843548</v>
      </c>
      <c r="J2561" s="19">
        <f>E2561-F2561</f>
        <v>-5232</v>
      </c>
      <c r="K2561" s="19">
        <f>F2561-E2561</f>
        <v>5232</v>
      </c>
      <c r="L2561" s="20">
        <f>H2561-I2561</f>
        <v>-0.7544340302811825</v>
      </c>
      <c r="M2561" s="20">
        <f>I2561-H2561</f>
        <v>0.7544340302811825</v>
      </c>
      <c r="N2561" s="19">
        <v>970</v>
      </c>
      <c r="O2561" s="19">
        <v>5443</v>
      </c>
      <c r="P2561" s="19">
        <v>6494</v>
      </c>
      <c r="Q2561" s="20">
        <f>N2561/P2561</f>
        <v>0.1493686479827533</v>
      </c>
      <c r="R2561" s="20">
        <f>O2561/P2561</f>
        <v>0.8381582999692023</v>
      </c>
      <c r="S2561" s="19">
        <f>N2561-O2561</f>
        <v>-4473</v>
      </c>
      <c r="T2561" s="20">
        <f>Q2561-R2561</f>
        <v>-0.688789651986449</v>
      </c>
      <c r="U2561" s="19">
        <f>E2561-N2561</f>
        <v>-194</v>
      </c>
      <c r="V2561" s="19">
        <f>F2561-O2561</f>
        <v>565</v>
      </c>
      <c r="W2561" s="20">
        <f>H2561-Q2561</f>
        <v>-0.037472469179581</v>
      </c>
      <c r="X2561" s="21">
        <f>I2561-R2561</f>
        <v>0.02817190911515244</v>
      </c>
      <c r="Y2561" s="22">
        <v>926.49</v>
      </c>
      <c r="Z2561" s="23">
        <f>C2561/Y2561</f>
        <v>19.61273192371208</v>
      </c>
      <c r="AA2561" s="24">
        <v>48133</v>
      </c>
      <c r="AB2561" t="s" s="25">
        <v>6209</v>
      </c>
      <c r="AC2561" s="26">
        <v>48</v>
      </c>
      <c r="AD2561" s="26">
        <v>133</v>
      </c>
      <c r="AE2561" s="42"/>
      <c r="AF2561" s="43"/>
      <c r="AG2561" s="34"/>
      <c r="AI2561" s="32"/>
      <c r="AJ2561" s="33"/>
      <c r="AK2561" s="33"/>
      <c r="AL2561" s="33"/>
      <c r="AM2561" t="s" s="44">
        <v>120</v>
      </c>
      <c r="AN2561" s="36">
        <v>18583</v>
      </c>
      <c r="AO2561" s="37">
        <v>79</v>
      </c>
      <c r="AP2561" s="37">
        <v>15277</v>
      </c>
      <c r="AQ2561" s="38">
        <v>822.1</v>
      </c>
      <c r="AR2561" s="37">
        <v>13565</v>
      </c>
      <c r="AS2561" s="38">
        <v>729.97</v>
      </c>
      <c r="AV2561" s="37">
        <v>1011</v>
      </c>
      <c r="AW2561" s="38">
        <v>54.3988888888889</v>
      </c>
      <c r="AX2561" s="37">
        <v>475</v>
      </c>
      <c r="AY2561" s="38">
        <v>25.5588888888889</v>
      </c>
      <c r="BB2561" s="37">
        <v>4</v>
      </c>
      <c r="BC2561" s="38">
        <v>0.22</v>
      </c>
      <c r="BJ2561" s="39">
        <v>0</v>
      </c>
      <c r="BK2561" s="40">
        <v>0</v>
      </c>
      <c r="BL2561" s="37">
        <v>222</v>
      </c>
      <c r="BM2561" s="38">
        <v>11.9488888888889</v>
      </c>
      <c r="BV2561" s="39">
        <v>0</v>
      </c>
      <c r="BW2561" s="40">
        <v>0</v>
      </c>
      <c r="CH2561" s="39">
        <v>0</v>
      </c>
      <c r="CI2561" s="40">
        <v>0</v>
      </c>
    </row>
    <row r="2562" s="14" customFormat="1" ht="14.65" customHeight="1">
      <c r="A2562" t="s" s="15">
        <v>6033</v>
      </c>
      <c r="B2562" t="s" s="16">
        <v>6210</v>
      </c>
      <c r="C2562" s="17">
        <v>159436</v>
      </c>
      <c r="D2562" t="s" s="18">
        <v>5</v>
      </c>
      <c r="E2562" s="19">
        <v>10225</v>
      </c>
      <c r="F2562" s="19">
        <v>24976</v>
      </c>
      <c r="G2562" s="19">
        <v>36373</v>
      </c>
      <c r="H2562" s="20">
        <f>E2562/G2562</f>
        <v>0.2811151128584389</v>
      </c>
      <c r="I2562" s="20">
        <f>F2562/G2562</f>
        <v>0.6866631842300608</v>
      </c>
      <c r="J2562" s="19">
        <f>E2562-F2562</f>
        <v>-14751</v>
      </c>
      <c r="K2562" s="19">
        <f>F2562-E2562</f>
        <v>14751</v>
      </c>
      <c r="L2562" s="20">
        <f>H2562-I2562</f>
        <v>-0.4055480713716219</v>
      </c>
      <c r="M2562" s="20">
        <f>I2562-H2562</f>
        <v>0.4055480713716219</v>
      </c>
      <c r="N2562" s="19">
        <v>8095</v>
      </c>
      <c r="O2562" s="19">
        <v>23936</v>
      </c>
      <c r="P2562" s="19">
        <v>32408</v>
      </c>
      <c r="Q2562" s="20">
        <f>N2562/P2562</f>
        <v>0.2497840039496421</v>
      </c>
      <c r="R2562" s="20">
        <f>O2562/P2562</f>
        <v>0.7385830659096519</v>
      </c>
      <c r="S2562" s="19">
        <f>N2562-O2562</f>
        <v>-15841</v>
      </c>
      <c r="T2562" s="20">
        <f>Q2562-R2562</f>
        <v>-0.4887990619600099</v>
      </c>
      <c r="U2562" s="19">
        <f>E2562-N2562</f>
        <v>2130</v>
      </c>
      <c r="V2562" s="19">
        <f>F2562-O2562</f>
        <v>1040</v>
      </c>
      <c r="W2562" s="20">
        <f>H2562-Q2562</f>
        <v>0.03133110890879687</v>
      </c>
      <c r="X2562" s="21">
        <f>I2562-R2562</f>
        <v>-0.05191988167959116</v>
      </c>
      <c r="Y2562" s="22">
        <v>897.6900000000001</v>
      </c>
      <c r="Z2562" s="23">
        <f>C2562/Y2562</f>
        <v>177.6069689982065</v>
      </c>
      <c r="AA2562" s="24">
        <v>48135</v>
      </c>
      <c r="AB2562" t="s" s="25">
        <v>6211</v>
      </c>
      <c r="AC2562" s="26">
        <v>48</v>
      </c>
      <c r="AD2562" s="26">
        <v>135</v>
      </c>
      <c r="AE2562" t="s" s="42">
        <v>6212</v>
      </c>
      <c r="AF2562" t="s" s="43">
        <v>6213</v>
      </c>
      <c r="AG2562" t="s" s="34">
        <v>6214</v>
      </c>
      <c r="AH2562" s="31">
        <v>159436</v>
      </c>
      <c r="AI2562" t="s" s="32">
        <v>96</v>
      </c>
      <c r="AJ2562" t="s" s="33">
        <v>6215</v>
      </c>
      <c r="AK2562" s="33"/>
      <c r="AL2562" s="33"/>
      <c r="AM2562" t="s" s="44">
        <v>97</v>
      </c>
      <c r="AN2562" s="36">
        <v>137130</v>
      </c>
      <c r="AO2562" s="37">
        <v>167</v>
      </c>
      <c r="AP2562" s="37">
        <v>72110</v>
      </c>
      <c r="AQ2562" s="38">
        <v>525.85</v>
      </c>
      <c r="AR2562" s="37">
        <v>43262</v>
      </c>
      <c r="AS2562" s="38">
        <v>315.48</v>
      </c>
      <c r="AT2562" s="37">
        <v>780</v>
      </c>
      <c r="AU2562" s="38">
        <v>5.69</v>
      </c>
      <c r="AV2562" s="37">
        <v>4633</v>
      </c>
      <c r="AW2562" s="38">
        <v>33.7888888888889</v>
      </c>
      <c r="AX2562" s="37">
        <v>21600</v>
      </c>
      <c r="AY2562" s="38">
        <v>157.508888888889</v>
      </c>
      <c r="AZ2562" s="37">
        <v>25</v>
      </c>
      <c r="BA2562" s="38">
        <v>0.18</v>
      </c>
      <c r="BB2562" s="37">
        <v>38</v>
      </c>
      <c r="BC2562" s="38">
        <v>0.28</v>
      </c>
      <c r="BJ2562" s="39">
        <v>0</v>
      </c>
      <c r="BK2562" s="40">
        <v>0</v>
      </c>
      <c r="BL2562" s="37">
        <v>1529</v>
      </c>
      <c r="BM2562" s="38">
        <v>11.15</v>
      </c>
      <c r="BV2562" s="39">
        <v>0</v>
      </c>
      <c r="BW2562" s="40">
        <v>0</v>
      </c>
      <c r="BZ2562" s="37">
        <v>86</v>
      </c>
      <c r="CA2562" s="38">
        <v>0.63</v>
      </c>
      <c r="CF2562" s="37">
        <v>86</v>
      </c>
      <c r="CG2562" s="38">
        <v>0.63</v>
      </c>
      <c r="CH2562" s="39">
        <v>172</v>
      </c>
      <c r="CI2562" s="40">
        <v>1.26</v>
      </c>
      <c r="CJ2562" s="37">
        <v>10</v>
      </c>
      <c r="CK2562" s="38">
        <v>0.07000000000000001</v>
      </c>
    </row>
    <row r="2563" s="14" customFormat="1" ht="14.65" customHeight="1">
      <c r="A2563" t="s" s="15">
        <v>6033</v>
      </c>
      <c r="B2563" t="s" s="16">
        <v>1725</v>
      </c>
      <c r="C2563" s="17">
        <v>1894</v>
      </c>
      <c r="D2563" t="s" s="18">
        <v>5</v>
      </c>
      <c r="E2563" s="19">
        <v>302</v>
      </c>
      <c r="F2563" s="19">
        <v>741</v>
      </c>
      <c r="G2563" s="19">
        <v>1065</v>
      </c>
      <c r="H2563" s="20">
        <f>E2563/G2563</f>
        <v>0.2835680751173709</v>
      </c>
      <c r="I2563" s="20">
        <f>F2563/G2563</f>
        <v>0.6957746478873239</v>
      </c>
      <c r="J2563" s="19">
        <f>E2563-F2563</f>
        <v>-439</v>
      </c>
      <c r="K2563" s="19">
        <f>F2563-E2563</f>
        <v>439</v>
      </c>
      <c r="L2563" s="20">
        <f>H2563-I2563</f>
        <v>-0.412206572769953</v>
      </c>
      <c r="M2563" s="20">
        <f>I2563-H2563</f>
        <v>0.412206572769953</v>
      </c>
      <c r="N2563" s="19">
        <v>232</v>
      </c>
      <c r="O2563" s="19">
        <v>641</v>
      </c>
      <c r="P2563" s="19">
        <v>883</v>
      </c>
      <c r="Q2563" s="20">
        <f>N2563/P2563</f>
        <v>0.2627406568516421</v>
      </c>
      <c r="R2563" s="20">
        <f>O2563/P2563</f>
        <v>0.7259343148357871</v>
      </c>
      <c r="S2563" s="19">
        <f>N2563-O2563</f>
        <v>-409</v>
      </c>
      <c r="T2563" s="20">
        <f>Q2563-R2563</f>
        <v>-0.463193657984145</v>
      </c>
      <c r="U2563" s="19">
        <f>E2563-N2563</f>
        <v>70</v>
      </c>
      <c r="V2563" s="19">
        <f>F2563-O2563</f>
        <v>100</v>
      </c>
      <c r="W2563" s="20">
        <f>H2563-Q2563</f>
        <v>0.02082741826572876</v>
      </c>
      <c r="X2563" s="21">
        <f>I2563-R2563</f>
        <v>-0.03015966694846317</v>
      </c>
      <c r="Y2563" s="22">
        <v>2117.86</v>
      </c>
      <c r="Z2563" s="23">
        <f>C2563/Y2563</f>
        <v>0.8942989621599161</v>
      </c>
      <c r="AA2563" s="24">
        <v>48137</v>
      </c>
      <c r="AB2563" t="s" s="25">
        <v>6216</v>
      </c>
      <c r="AC2563" s="26">
        <v>48</v>
      </c>
      <c r="AD2563" s="26">
        <v>137</v>
      </c>
      <c r="AE2563" s="42"/>
      <c r="AF2563" s="43"/>
      <c r="AG2563" s="34"/>
      <c r="AI2563" s="32"/>
      <c r="AJ2563" s="33"/>
      <c r="AK2563" s="33"/>
      <c r="AL2563" s="33"/>
      <c r="AM2563" t="s" s="44">
        <v>120</v>
      </c>
      <c r="AN2563" s="36">
        <v>2002</v>
      </c>
      <c r="AO2563" s="37">
        <v>13</v>
      </c>
      <c r="AP2563" s="37">
        <v>1529</v>
      </c>
      <c r="AQ2563" s="38">
        <v>763.74</v>
      </c>
      <c r="AR2563" s="37">
        <v>732</v>
      </c>
      <c r="AS2563" s="38">
        <v>365.628888888889</v>
      </c>
      <c r="AV2563" s="37">
        <v>264</v>
      </c>
      <c r="AW2563" s="38">
        <v>131.87</v>
      </c>
      <c r="AX2563" s="37">
        <v>533</v>
      </c>
      <c r="AY2563" s="38">
        <v>266.23</v>
      </c>
      <c r="BJ2563" s="39">
        <v>0</v>
      </c>
      <c r="BK2563" s="40">
        <v>0</v>
      </c>
      <c r="BV2563" s="39">
        <v>0</v>
      </c>
      <c r="BW2563" s="40">
        <v>0</v>
      </c>
      <c r="CH2563" s="39">
        <v>0</v>
      </c>
      <c r="CI2563" s="40">
        <v>0</v>
      </c>
    </row>
    <row r="2564" s="14" customFormat="1" ht="14.65" customHeight="1">
      <c r="A2564" t="s" s="15">
        <v>6033</v>
      </c>
      <c r="B2564" t="s" s="16">
        <v>2389</v>
      </c>
      <c r="C2564" s="17">
        <v>163632</v>
      </c>
      <c r="D2564" t="s" s="18">
        <v>5</v>
      </c>
      <c r="E2564" s="19">
        <v>16197</v>
      </c>
      <c r="F2564" s="19">
        <v>44807</v>
      </c>
      <c r="G2564" s="19">
        <v>63064</v>
      </c>
      <c r="H2564" s="20">
        <f>E2564/G2564</f>
        <v>0.2568343270328555</v>
      </c>
      <c r="I2564" s="20">
        <f>F2564/G2564</f>
        <v>0.7105004439934035</v>
      </c>
      <c r="J2564" s="19">
        <f>E2564-F2564</f>
        <v>-28610</v>
      </c>
      <c r="K2564" s="19">
        <f>F2564-E2564</f>
        <v>28610</v>
      </c>
      <c r="L2564" s="20">
        <f>H2564-I2564</f>
        <v>-0.453666116960548</v>
      </c>
      <c r="M2564" s="20">
        <f>I2564-H2564</f>
        <v>0.453666116960548</v>
      </c>
      <c r="N2564" s="19">
        <v>13803</v>
      </c>
      <c r="O2564" s="19">
        <v>39353</v>
      </c>
      <c r="P2564" s="19">
        <v>53756</v>
      </c>
      <c r="Q2564" s="20">
        <f>N2564/P2564</f>
        <v>0.256771337153062</v>
      </c>
      <c r="R2564" s="20">
        <f>O2564/P2564</f>
        <v>0.7320671180891435</v>
      </c>
      <c r="S2564" s="19">
        <f>N2564-O2564</f>
        <v>-25550</v>
      </c>
      <c r="T2564" s="20">
        <f>Q2564-R2564</f>
        <v>-0.4752957809360815</v>
      </c>
      <c r="U2564" s="19">
        <f>E2564-N2564</f>
        <v>2394</v>
      </c>
      <c r="V2564" s="19">
        <f>F2564-O2564</f>
        <v>5454</v>
      </c>
      <c r="W2564" s="20">
        <f>H2564-Q2564</f>
        <v>6.29898797935291e-05</v>
      </c>
      <c r="X2564" s="21">
        <f>I2564-R2564</f>
        <v>-0.02156667409573998</v>
      </c>
      <c r="Y2564" s="22">
        <v>935.49</v>
      </c>
      <c r="Z2564" s="23">
        <f>C2564/Y2564</f>
        <v>174.9158195170446</v>
      </c>
      <c r="AA2564" s="24">
        <v>48139</v>
      </c>
      <c r="AB2564" t="s" s="25">
        <v>6217</v>
      </c>
      <c r="AC2564" s="26">
        <v>48</v>
      </c>
      <c r="AD2564" s="26">
        <v>139</v>
      </c>
      <c r="AE2564" t="s" s="42">
        <v>6154</v>
      </c>
      <c r="AF2564" t="s" s="43">
        <v>5181</v>
      </c>
      <c r="AG2564" t="s" s="34">
        <v>6155</v>
      </c>
      <c r="AH2564" s="31">
        <v>7102796</v>
      </c>
      <c r="AI2564" t="s" s="32">
        <v>96</v>
      </c>
      <c r="AJ2564" t="s" s="33">
        <v>5183</v>
      </c>
      <c r="AK2564" t="s" s="33">
        <v>6156</v>
      </c>
      <c r="AL2564" t="s" s="33">
        <v>6157</v>
      </c>
      <c r="AM2564" t="s" s="44">
        <v>97</v>
      </c>
      <c r="AN2564" s="36">
        <v>149610</v>
      </c>
      <c r="AO2564" s="37">
        <v>225</v>
      </c>
      <c r="AP2564" s="37">
        <v>77746</v>
      </c>
      <c r="AQ2564" s="38">
        <v>519.658888888889</v>
      </c>
      <c r="AR2564" s="37">
        <v>47380</v>
      </c>
      <c r="AS2564" s="38">
        <v>316.688888888889</v>
      </c>
      <c r="AT2564" s="37">
        <v>2015</v>
      </c>
      <c r="AU2564" s="38">
        <v>13.47</v>
      </c>
      <c r="AV2564" s="37">
        <v>9201</v>
      </c>
      <c r="AW2564" s="38">
        <v>61.5</v>
      </c>
      <c r="AX2564" s="37">
        <v>17381</v>
      </c>
      <c r="AY2564" s="38">
        <v>116.18</v>
      </c>
      <c r="BB2564" s="37">
        <v>204</v>
      </c>
      <c r="BC2564" s="38">
        <v>1.36</v>
      </c>
      <c r="BF2564" s="37">
        <v>292</v>
      </c>
      <c r="BG2564" s="38">
        <v>1.95174119377047</v>
      </c>
      <c r="BJ2564" s="39">
        <v>292</v>
      </c>
      <c r="BK2564" s="40">
        <v>1.95174119377047</v>
      </c>
      <c r="BL2564" s="37">
        <v>1147</v>
      </c>
      <c r="BM2564" s="38">
        <v>7.67</v>
      </c>
      <c r="BV2564" s="39">
        <v>0</v>
      </c>
      <c r="BW2564" s="40">
        <v>0</v>
      </c>
      <c r="CH2564" s="39">
        <v>0</v>
      </c>
      <c r="CI2564" s="40">
        <v>0</v>
      </c>
    </row>
    <row r="2565" s="14" customFormat="1" ht="14.65" customHeight="1">
      <c r="A2565" t="s" s="15">
        <v>6033</v>
      </c>
      <c r="B2565" t="s" s="16">
        <v>801</v>
      </c>
      <c r="C2565" s="17">
        <v>835593</v>
      </c>
      <c r="D2565" t="s" s="18">
        <v>5</v>
      </c>
      <c r="E2565" s="19">
        <v>145509</v>
      </c>
      <c r="F2565" s="19">
        <v>54567</v>
      </c>
      <c r="G2565" s="19">
        <v>210458</v>
      </c>
      <c r="H2565" s="20">
        <f>E2565/G2565</f>
        <v>0.6913921067386367</v>
      </c>
      <c r="I2565" s="20">
        <f>F2565/G2565</f>
        <v>0.2592773855115985</v>
      </c>
      <c r="J2565" s="19">
        <f>E2565-F2565</f>
        <v>90942</v>
      </c>
      <c r="K2565" s="19">
        <f>F2565-E2565</f>
        <v>-90942</v>
      </c>
      <c r="L2565" s="20">
        <f>H2565-I2565</f>
        <v>0.4321147212270382</v>
      </c>
      <c r="M2565" s="20">
        <f>I2565-H2565</f>
        <v>-0.4321147212270382</v>
      </c>
      <c r="N2565" s="19">
        <v>112273</v>
      </c>
      <c r="O2565" s="19">
        <v>56517</v>
      </c>
      <c r="P2565" s="19">
        <v>171053</v>
      </c>
      <c r="Q2565" s="20">
        <f>N2565/P2565</f>
        <v>0.6563638170625479</v>
      </c>
      <c r="R2565" s="20">
        <f>O2565/P2565</f>
        <v>0.3304063652785978</v>
      </c>
      <c r="S2565" s="19">
        <f>N2565-O2565</f>
        <v>55756</v>
      </c>
      <c r="T2565" s="20">
        <f>Q2565-R2565</f>
        <v>0.32595745178395</v>
      </c>
      <c r="U2565" s="19">
        <f>E2565-N2565</f>
        <v>33236</v>
      </c>
      <c r="V2565" s="19">
        <f>F2565-O2565</f>
        <v>-1950</v>
      </c>
      <c r="W2565" s="20">
        <f>H2565-Q2565</f>
        <v>0.03502828967608884</v>
      </c>
      <c r="X2565" s="21">
        <f>I2565-R2565</f>
        <v>-0.07112897976699933</v>
      </c>
      <c r="Y2565" s="22">
        <v>1012.69</v>
      </c>
      <c r="Z2565" s="23">
        <f>C2565/Y2565</f>
        <v>825.1221992909972</v>
      </c>
      <c r="AA2565" s="24">
        <v>48141</v>
      </c>
      <c r="AB2565" t="s" s="25">
        <v>6218</v>
      </c>
      <c r="AC2565" s="26">
        <v>48</v>
      </c>
      <c r="AD2565" s="26">
        <v>141</v>
      </c>
      <c r="AE2565" t="s" s="42">
        <v>6219</v>
      </c>
      <c r="AF2565" t="s" s="43">
        <v>4335</v>
      </c>
      <c r="AG2565" t="s" s="34">
        <v>6220</v>
      </c>
      <c r="AH2565" s="31">
        <v>838972</v>
      </c>
      <c r="AI2565" t="s" s="32">
        <v>96</v>
      </c>
      <c r="AJ2565" t="s" s="33">
        <v>4337</v>
      </c>
      <c r="AK2565" s="33"/>
      <c r="AL2565" s="33"/>
      <c r="AM2565" t="s" s="44">
        <v>97</v>
      </c>
      <c r="AN2565" s="36">
        <v>800647</v>
      </c>
      <c r="AO2565" s="37">
        <v>485</v>
      </c>
      <c r="AP2565" s="37">
        <v>462176</v>
      </c>
      <c r="AQ2565" s="38">
        <v>577.25</v>
      </c>
      <c r="AR2565" s="37">
        <v>87056</v>
      </c>
      <c r="AS2565" s="38">
        <v>108.73</v>
      </c>
      <c r="AT2565" s="37">
        <v>1703</v>
      </c>
      <c r="AU2565" s="38">
        <v>2.12888888888889</v>
      </c>
      <c r="AV2565" s="37">
        <v>10145</v>
      </c>
      <c r="AW2565" s="38">
        <v>12.67</v>
      </c>
      <c r="AX2565" s="37">
        <v>345950</v>
      </c>
      <c r="AY2565" s="38">
        <v>432.088888888889</v>
      </c>
      <c r="AZ2565" s="37">
        <v>647</v>
      </c>
      <c r="BA2565" s="38">
        <v>0.8100000000000001</v>
      </c>
      <c r="BB2565" s="37">
        <v>425</v>
      </c>
      <c r="BC2565" s="38">
        <v>0.53</v>
      </c>
      <c r="BD2565" s="37">
        <v>1014</v>
      </c>
      <c r="BE2565" s="38">
        <v>1.2664757377471</v>
      </c>
      <c r="BJ2565" s="39">
        <v>1014</v>
      </c>
      <c r="BK2565" s="40">
        <v>1.2664757377471</v>
      </c>
      <c r="BL2565" s="37">
        <v>12549</v>
      </c>
      <c r="BM2565" s="38">
        <v>15.67</v>
      </c>
      <c r="BV2565" s="39">
        <v>0</v>
      </c>
      <c r="BW2565" s="40">
        <v>0</v>
      </c>
      <c r="BX2565" s="37">
        <v>700</v>
      </c>
      <c r="BY2565" s="38">
        <v>0.87</v>
      </c>
      <c r="BZ2565" s="37">
        <v>867</v>
      </c>
      <c r="CA2565" s="38">
        <v>1.08</v>
      </c>
      <c r="CB2565" s="37">
        <v>60</v>
      </c>
      <c r="CC2565" s="38">
        <v>0.07000000000000001</v>
      </c>
      <c r="CF2565" s="37">
        <v>988</v>
      </c>
      <c r="CG2565" s="38">
        <v>1.23</v>
      </c>
      <c r="CH2565" s="39">
        <v>1915</v>
      </c>
      <c r="CI2565" s="40">
        <v>2.38</v>
      </c>
      <c r="CJ2565" s="37">
        <v>72</v>
      </c>
      <c r="CK2565" s="38">
        <v>0.08888888888888891</v>
      </c>
    </row>
    <row r="2566" s="14" customFormat="1" ht="14.65" customHeight="1">
      <c r="A2566" t="s" s="15">
        <v>6033</v>
      </c>
      <c r="B2566" t="s" s="16">
        <v>6221</v>
      </c>
      <c r="C2566" s="17">
        <v>41122</v>
      </c>
      <c r="D2566" t="s" s="18">
        <v>5</v>
      </c>
      <c r="E2566" s="19">
        <v>2159</v>
      </c>
      <c r="F2566" s="19">
        <v>11205</v>
      </c>
      <c r="G2566" s="19">
        <v>13810</v>
      </c>
      <c r="H2566" s="20">
        <f>E2566/G2566</f>
        <v>0.1563359884141926</v>
      </c>
      <c r="I2566" s="20">
        <f>F2566/G2566</f>
        <v>0.8113685734974656</v>
      </c>
      <c r="J2566" s="19">
        <f>E2566-F2566</f>
        <v>-9046</v>
      </c>
      <c r="K2566" s="19">
        <f>F2566-E2566</f>
        <v>9046</v>
      </c>
      <c r="L2566" s="20">
        <f>H2566-I2566</f>
        <v>-0.655032585083273</v>
      </c>
      <c r="M2566" s="20">
        <f>I2566-H2566</f>
        <v>0.655032585083273</v>
      </c>
      <c r="N2566" s="19">
        <v>1965</v>
      </c>
      <c r="O2566" s="19">
        <v>10325</v>
      </c>
      <c r="P2566" s="19">
        <v>12467</v>
      </c>
      <c r="Q2566" s="20">
        <f>N2566/P2566</f>
        <v>0.157616106521216</v>
      </c>
      <c r="R2566" s="20">
        <f>O2566/P2566</f>
        <v>0.8281864121280179</v>
      </c>
      <c r="S2566" s="19">
        <f>N2566-O2566</f>
        <v>-8360</v>
      </c>
      <c r="T2566" s="20">
        <f>Q2566-R2566</f>
        <v>-0.6705703056068019</v>
      </c>
      <c r="U2566" s="19">
        <f>E2566-N2566</f>
        <v>194</v>
      </c>
      <c r="V2566" s="19">
        <f>F2566-O2566</f>
        <v>880</v>
      </c>
      <c r="W2566" s="20">
        <f>H2566-Q2566</f>
        <v>-0.001280118107023415</v>
      </c>
      <c r="X2566" s="21">
        <f>I2566-R2566</f>
        <v>-0.01681783863055231</v>
      </c>
      <c r="Y2566" s="22">
        <v>1083.07</v>
      </c>
      <c r="Z2566" s="23">
        <f>C2566/Y2566</f>
        <v>37.96799837498961</v>
      </c>
      <c r="AA2566" s="24">
        <v>48143</v>
      </c>
      <c r="AB2566" t="s" s="25">
        <v>6222</v>
      </c>
      <c r="AC2566" s="26">
        <v>48</v>
      </c>
      <c r="AD2566" s="26">
        <v>143</v>
      </c>
      <c r="AE2566" t="s" s="42">
        <v>6223</v>
      </c>
      <c r="AF2566" s="43"/>
      <c r="AG2566" t="s" s="33">
        <v>6224</v>
      </c>
      <c r="AI2566" t="s" s="33">
        <v>108</v>
      </c>
      <c r="AJ2566" s="33"/>
      <c r="AK2566" s="33"/>
      <c r="AL2566" s="33"/>
      <c r="AM2566" t="s" s="44">
        <v>97</v>
      </c>
      <c r="AN2566" s="36">
        <v>37890</v>
      </c>
      <c r="AO2566" s="37">
        <v>77</v>
      </c>
      <c r="AP2566" s="37">
        <v>21321</v>
      </c>
      <c r="AQ2566" s="38">
        <v>562.71</v>
      </c>
      <c r="AR2566" s="37">
        <v>16480</v>
      </c>
      <c r="AS2566" s="38">
        <v>434.938888888889</v>
      </c>
      <c r="AT2566" s="37">
        <v>121</v>
      </c>
      <c r="AU2566" s="38">
        <v>3.18888888888889</v>
      </c>
      <c r="AV2566" s="37">
        <v>3084</v>
      </c>
      <c r="AW2566" s="38">
        <v>81.39</v>
      </c>
      <c r="AX2566" s="37">
        <v>1100</v>
      </c>
      <c r="AY2566" s="38">
        <v>29.03</v>
      </c>
      <c r="BB2566" s="37">
        <v>8</v>
      </c>
      <c r="BC2566" s="38">
        <v>0.21</v>
      </c>
      <c r="BJ2566" s="39">
        <v>0</v>
      </c>
      <c r="BK2566" s="40">
        <v>0</v>
      </c>
      <c r="BL2566" s="37">
        <v>528</v>
      </c>
      <c r="BM2566" s="38">
        <v>13.9388888888889</v>
      </c>
      <c r="BV2566" s="39">
        <v>0</v>
      </c>
      <c r="BW2566" s="40">
        <v>0</v>
      </c>
      <c r="CH2566" s="39">
        <v>0</v>
      </c>
      <c r="CI2566" s="40">
        <v>0</v>
      </c>
    </row>
    <row r="2567" s="14" customFormat="1" ht="14.65" customHeight="1">
      <c r="A2567" t="s" s="15">
        <v>6033</v>
      </c>
      <c r="B2567" t="s" s="16">
        <v>6225</v>
      </c>
      <c r="C2567" s="17">
        <v>17142</v>
      </c>
      <c r="D2567" t="s" s="18">
        <v>5</v>
      </c>
      <c r="E2567" s="19">
        <v>1682</v>
      </c>
      <c r="F2567" s="19">
        <v>3438</v>
      </c>
      <c r="G2567" s="19">
        <v>5232</v>
      </c>
      <c r="H2567" s="20">
        <f>E2567/G2567</f>
        <v>0.3214831804281346</v>
      </c>
      <c r="I2567" s="20">
        <f>F2567/G2567</f>
        <v>0.6571100917431193</v>
      </c>
      <c r="J2567" s="19">
        <f>E2567-F2567</f>
        <v>-1756</v>
      </c>
      <c r="K2567" s="19">
        <f>F2567-E2567</f>
        <v>1756</v>
      </c>
      <c r="L2567" s="20">
        <f>H2567-I2567</f>
        <v>-0.3356269113149847</v>
      </c>
      <c r="M2567" s="20">
        <f>I2567-H2567</f>
        <v>0.3356269113149847</v>
      </c>
      <c r="N2567" s="19">
        <v>2033</v>
      </c>
      <c r="O2567" s="19">
        <v>3356</v>
      </c>
      <c r="P2567" s="19">
        <v>5432</v>
      </c>
      <c r="Q2567" s="20">
        <f>N2567/P2567</f>
        <v>0.3742636229749632</v>
      </c>
      <c r="R2567" s="20">
        <f>O2567/P2567</f>
        <v>0.617820324005891</v>
      </c>
      <c r="S2567" s="19">
        <f>N2567-O2567</f>
        <v>-1323</v>
      </c>
      <c r="T2567" s="20">
        <f>Q2567-R2567</f>
        <v>-0.2435567010309279</v>
      </c>
      <c r="U2567" s="19">
        <f>E2567-N2567</f>
        <v>-351</v>
      </c>
      <c r="V2567" s="19">
        <f>F2567-O2567</f>
        <v>82</v>
      </c>
      <c r="W2567" s="20">
        <f>H2567-Q2567</f>
        <v>-0.05278044254682862</v>
      </c>
      <c r="X2567" s="21">
        <f>I2567-R2567</f>
        <v>0.03928976773722825</v>
      </c>
      <c r="Y2567" s="22">
        <v>765.48</v>
      </c>
      <c r="Z2567" s="23">
        <f>C2567/Y2567</f>
        <v>22.39379213042796</v>
      </c>
      <c r="AA2567" s="24">
        <v>48145</v>
      </c>
      <c r="AB2567" t="s" s="25">
        <v>6226</v>
      </c>
      <c r="AC2567" s="26">
        <v>48</v>
      </c>
      <c r="AD2567" s="26">
        <v>145</v>
      </c>
      <c r="AE2567" t="s" s="42">
        <v>6227</v>
      </c>
      <c r="AF2567" s="43"/>
      <c r="AG2567" t="s" s="34">
        <v>6228</v>
      </c>
      <c r="AH2567" s="31">
        <v>262813</v>
      </c>
      <c r="AI2567" t="s" s="32">
        <v>96</v>
      </c>
      <c r="AJ2567" s="33"/>
      <c r="AK2567" s="33"/>
      <c r="AL2567" s="33"/>
      <c r="AM2567" t="s" s="44">
        <v>115</v>
      </c>
      <c r="AN2567" s="36">
        <v>17866</v>
      </c>
      <c r="AO2567" s="37">
        <v>55</v>
      </c>
      <c r="AP2567" s="37">
        <v>8440</v>
      </c>
      <c r="AQ2567" s="38">
        <v>472.41</v>
      </c>
      <c r="AR2567" s="37">
        <v>4251</v>
      </c>
      <c r="AS2567" s="38">
        <v>237.938888888889</v>
      </c>
      <c r="AT2567" s="37">
        <v>540</v>
      </c>
      <c r="AU2567" s="38">
        <v>30.23</v>
      </c>
      <c r="AV2567" s="37">
        <v>1467</v>
      </c>
      <c r="AW2567" s="38">
        <v>82.1088888888889</v>
      </c>
      <c r="AX2567" s="37">
        <v>2179</v>
      </c>
      <c r="AY2567" s="38">
        <v>121.958888888889</v>
      </c>
      <c r="BB2567" s="37">
        <v>3</v>
      </c>
      <c r="BC2567" s="38">
        <v>0.17</v>
      </c>
      <c r="BJ2567" s="39">
        <v>0</v>
      </c>
      <c r="BK2567" s="40">
        <v>0</v>
      </c>
      <c r="BV2567" s="39">
        <v>0</v>
      </c>
      <c r="BW2567" s="40">
        <v>0</v>
      </c>
      <c r="CH2567" s="39">
        <v>0</v>
      </c>
      <c r="CI2567" s="40">
        <v>0</v>
      </c>
    </row>
    <row r="2568" s="14" customFormat="1" ht="14.65" customHeight="1">
      <c r="A2568" t="s" s="15">
        <v>6033</v>
      </c>
      <c r="B2568" t="s" s="16">
        <v>1304</v>
      </c>
      <c r="C2568" s="17">
        <v>33693</v>
      </c>
      <c r="D2568" t="s" s="18">
        <v>5</v>
      </c>
      <c r="E2568" s="19">
        <v>2123</v>
      </c>
      <c r="F2568" s="19">
        <v>9536</v>
      </c>
      <c r="G2568" s="19">
        <v>11972</v>
      </c>
      <c r="H2568" s="20">
        <f>E2568/G2568</f>
        <v>0.1773304376879385</v>
      </c>
      <c r="I2568" s="20">
        <f>F2568/G2568</f>
        <v>0.7965252255262278</v>
      </c>
      <c r="J2568" s="19">
        <f>E2568-F2568</f>
        <v>-7413</v>
      </c>
      <c r="K2568" s="19">
        <f>F2568-E2568</f>
        <v>7413</v>
      </c>
      <c r="L2568" s="20">
        <f>H2568-I2568</f>
        <v>-0.6191947878382893</v>
      </c>
      <c r="M2568" s="20">
        <f>I2568-H2568</f>
        <v>0.6191947878382893</v>
      </c>
      <c r="N2568" s="19">
        <v>2482</v>
      </c>
      <c r="O2568" s="19">
        <v>8143</v>
      </c>
      <c r="P2568" s="19">
        <v>10781</v>
      </c>
      <c r="Q2568" s="20">
        <f>N2568/P2568</f>
        <v>0.2302198311844912</v>
      </c>
      <c r="R2568" s="20">
        <f>O2568/P2568</f>
        <v>0.755310268064187</v>
      </c>
      <c r="S2568" s="19">
        <f>N2568-O2568</f>
        <v>-5661</v>
      </c>
      <c r="T2568" s="20">
        <f>Q2568-R2568</f>
        <v>-0.5250904368796958</v>
      </c>
      <c r="U2568" s="19">
        <f>E2568-N2568</f>
        <v>-359</v>
      </c>
      <c r="V2568" s="19">
        <f>F2568-O2568</f>
        <v>1393</v>
      </c>
      <c r="W2568" s="20">
        <f>H2568-Q2568</f>
        <v>-0.05288939349655272</v>
      </c>
      <c r="X2568" s="21">
        <f>I2568-R2568</f>
        <v>0.04121495746204085</v>
      </c>
      <c r="Y2568" s="22">
        <v>890.84</v>
      </c>
      <c r="Z2568" s="23">
        <f>C2568/Y2568</f>
        <v>37.82160657357101</v>
      </c>
      <c r="AA2568" s="24">
        <v>48147</v>
      </c>
      <c r="AB2568" t="s" s="25">
        <v>6229</v>
      </c>
      <c r="AC2568" s="26">
        <v>48</v>
      </c>
      <c r="AD2568" s="26">
        <v>147</v>
      </c>
      <c r="AE2568" t="s" s="42">
        <v>6230</v>
      </c>
      <c r="AF2568" t="s" s="43">
        <v>5181</v>
      </c>
      <c r="AG2568" t="s" s="33">
        <v>6231</v>
      </c>
      <c r="AI2568" t="s" s="33">
        <v>108</v>
      </c>
      <c r="AJ2568" t="s" s="33">
        <v>5183</v>
      </c>
      <c r="AK2568" s="33"/>
      <c r="AL2568" s="33"/>
      <c r="AM2568" t="s" s="44">
        <v>97</v>
      </c>
      <c r="AN2568" s="36">
        <v>33915</v>
      </c>
      <c r="AO2568" s="37">
        <v>114</v>
      </c>
      <c r="AP2568" s="37">
        <v>21084</v>
      </c>
      <c r="AQ2568" s="38">
        <v>621.668888888889</v>
      </c>
      <c r="AR2568" s="37">
        <v>16946</v>
      </c>
      <c r="AS2568" s="38">
        <v>499.66</v>
      </c>
      <c r="AT2568" s="37">
        <v>663</v>
      </c>
      <c r="AU2568" s="38">
        <v>19.55</v>
      </c>
      <c r="AV2568" s="37">
        <v>2189</v>
      </c>
      <c r="AW2568" s="38">
        <v>64.54000000000001</v>
      </c>
      <c r="AX2568" s="37">
        <v>943</v>
      </c>
      <c r="AY2568" s="38">
        <v>27.8</v>
      </c>
      <c r="BB2568" s="37">
        <v>2</v>
      </c>
      <c r="BC2568" s="38">
        <v>0.0588888888888889</v>
      </c>
      <c r="BJ2568" s="39">
        <v>0</v>
      </c>
      <c r="BK2568" s="40">
        <v>0</v>
      </c>
      <c r="BL2568" s="37">
        <v>341</v>
      </c>
      <c r="BM2568" s="38">
        <v>10.05</v>
      </c>
      <c r="BV2568" s="39">
        <v>0</v>
      </c>
      <c r="BW2568" s="40">
        <v>0</v>
      </c>
      <c r="CH2568" s="39">
        <v>0</v>
      </c>
      <c r="CI2568" s="40">
        <v>0</v>
      </c>
    </row>
    <row r="2569" s="14" customFormat="1" ht="14.65" customHeight="1">
      <c r="A2569" t="s" s="15">
        <v>6033</v>
      </c>
      <c r="B2569" t="s" s="16">
        <v>195</v>
      </c>
      <c r="C2569" s="17">
        <v>25110</v>
      </c>
      <c r="D2569" t="s" s="18">
        <v>5</v>
      </c>
      <c r="E2569" s="19">
        <v>2127</v>
      </c>
      <c r="F2569" s="19">
        <v>8648</v>
      </c>
      <c r="G2569" s="19">
        <v>11029</v>
      </c>
      <c r="H2569" s="20">
        <f>E2569/G2569</f>
        <v>0.192855199927464</v>
      </c>
      <c r="I2569" s="20">
        <f>F2569/G2569</f>
        <v>0.784114606945326</v>
      </c>
      <c r="J2569" s="19">
        <f>E2569-F2569</f>
        <v>-6521</v>
      </c>
      <c r="K2569" s="19">
        <f>F2569-E2569</f>
        <v>6521</v>
      </c>
      <c r="L2569" s="20">
        <f>H2569-I2569</f>
        <v>-0.5912594070178621</v>
      </c>
      <c r="M2569" s="20">
        <f>I2569-H2569</f>
        <v>0.5912594070178621</v>
      </c>
      <c r="N2569" s="19">
        <v>2311</v>
      </c>
      <c r="O2569" s="19">
        <v>8098</v>
      </c>
      <c r="P2569" s="19">
        <v>10534</v>
      </c>
      <c r="Q2569" s="20">
        <f>N2569/P2569</f>
        <v>0.2193848490601861</v>
      </c>
      <c r="R2569" s="20">
        <f>O2569/P2569</f>
        <v>0.7687488133662427</v>
      </c>
      <c r="S2569" s="19">
        <f>N2569-O2569</f>
        <v>-5787</v>
      </c>
      <c r="T2569" s="20">
        <f>Q2569-R2569</f>
        <v>-0.5493639643060566</v>
      </c>
      <c r="U2569" s="19">
        <f>E2569-N2569</f>
        <v>-184</v>
      </c>
      <c r="V2569" s="19">
        <f>F2569-O2569</f>
        <v>550</v>
      </c>
      <c r="W2569" s="20">
        <f>H2569-Q2569</f>
        <v>-0.0265296491327221</v>
      </c>
      <c r="X2569" s="21">
        <f>I2569-R2569</f>
        <v>0.0153657935790833</v>
      </c>
      <c r="Y2569" s="22">
        <v>950.01</v>
      </c>
      <c r="Z2569" s="23">
        <f>C2569/Y2569</f>
        <v>26.43130072315028</v>
      </c>
      <c r="AA2569" s="24">
        <v>48149</v>
      </c>
      <c r="AB2569" t="s" s="25">
        <v>6232</v>
      </c>
      <c r="AC2569" s="26">
        <v>48</v>
      </c>
      <c r="AD2569" s="26">
        <v>149</v>
      </c>
      <c r="AE2569" s="42"/>
      <c r="AF2569" s="43"/>
      <c r="AG2569" s="34"/>
      <c r="AI2569" s="32"/>
      <c r="AJ2569" s="33"/>
      <c r="AK2569" s="33"/>
      <c r="AL2569" s="33"/>
      <c r="AM2569" t="s" s="44">
        <v>120</v>
      </c>
      <c r="AN2569" s="36">
        <v>24554</v>
      </c>
      <c r="AO2569" s="37">
        <v>64</v>
      </c>
      <c r="AP2569" s="37">
        <v>18806</v>
      </c>
      <c r="AQ2569" s="38">
        <v>765.898888888889</v>
      </c>
      <c r="AR2569" s="37">
        <v>4838</v>
      </c>
      <c r="AS2569" s="38">
        <v>197.038888888889</v>
      </c>
      <c r="AT2569" s="37">
        <v>323</v>
      </c>
      <c r="AU2569" s="38">
        <v>13.15</v>
      </c>
      <c r="AV2569" s="37">
        <v>4004</v>
      </c>
      <c r="AW2569" s="38">
        <v>163.068888888889</v>
      </c>
      <c r="AX2569" s="37">
        <v>9555</v>
      </c>
      <c r="AY2569" s="38">
        <v>389.138888888889</v>
      </c>
      <c r="BB2569" s="37">
        <v>5</v>
      </c>
      <c r="BC2569" s="38">
        <v>0.2</v>
      </c>
      <c r="BJ2569" s="39">
        <v>0</v>
      </c>
      <c r="BK2569" s="40">
        <v>0</v>
      </c>
      <c r="BV2569" s="39">
        <v>0</v>
      </c>
      <c r="BW2569" s="40">
        <v>0</v>
      </c>
      <c r="CF2569" s="37">
        <v>81</v>
      </c>
      <c r="CG2569" s="38">
        <v>3.29888888888889</v>
      </c>
      <c r="CH2569" s="39">
        <v>81</v>
      </c>
      <c r="CI2569" s="40">
        <v>3.29888888888889</v>
      </c>
    </row>
    <row r="2570" s="14" customFormat="1" ht="14.65" customHeight="1">
      <c r="A2570" t="s" s="15">
        <v>6033</v>
      </c>
      <c r="B2570" t="s" s="16">
        <v>6233</v>
      </c>
      <c r="C2570" s="17">
        <v>3827</v>
      </c>
      <c r="D2570" t="s" s="18">
        <v>5</v>
      </c>
      <c r="E2570" s="19">
        <v>403</v>
      </c>
      <c r="F2570" s="19">
        <v>1265</v>
      </c>
      <c r="G2570" s="19">
        <v>1722</v>
      </c>
      <c r="H2570" s="20">
        <f>E2570/G2570</f>
        <v>0.2340301974448316</v>
      </c>
      <c r="I2570" s="20">
        <f>F2570/G2570</f>
        <v>0.7346109175377468</v>
      </c>
      <c r="J2570" s="19">
        <f>E2570-F2570</f>
        <v>-862</v>
      </c>
      <c r="K2570" s="19">
        <f>F2570-E2570</f>
        <v>862</v>
      </c>
      <c r="L2570" s="20">
        <f>H2570-I2570</f>
        <v>-0.5005807200929152</v>
      </c>
      <c r="M2570" s="20">
        <f>I2570-H2570</f>
        <v>0.5005807200929152</v>
      </c>
      <c r="N2570" s="19">
        <v>512</v>
      </c>
      <c r="O2570" s="19">
        <v>1094</v>
      </c>
      <c r="P2570" s="19">
        <v>1628</v>
      </c>
      <c r="Q2570" s="20">
        <f>N2570/P2570</f>
        <v>0.3144963144963145</v>
      </c>
      <c r="R2570" s="20">
        <f>O2570/P2570</f>
        <v>0.671990171990172</v>
      </c>
      <c r="S2570" s="19">
        <f>N2570-O2570</f>
        <v>-582</v>
      </c>
      <c r="T2570" s="20">
        <f>Q2570-R2570</f>
        <v>-0.3574938574938575</v>
      </c>
      <c r="U2570" s="19">
        <f>E2570-N2570</f>
        <v>-109</v>
      </c>
      <c r="V2570" s="19">
        <f>F2570-O2570</f>
        <v>171</v>
      </c>
      <c r="W2570" s="20">
        <f>H2570-Q2570</f>
        <v>-0.0804661170514829</v>
      </c>
      <c r="X2570" s="21">
        <f>I2570-R2570</f>
        <v>0.0626207455475748</v>
      </c>
      <c r="Y2570" s="22">
        <v>898.9400000000001</v>
      </c>
      <c r="Z2570" s="23">
        <f>C2570/Y2570</f>
        <v>4.257236300531737</v>
      </c>
      <c r="AA2570" s="24">
        <v>48151</v>
      </c>
      <c r="AB2570" t="s" s="25">
        <v>6234</v>
      </c>
      <c r="AC2570" s="26">
        <v>48</v>
      </c>
      <c r="AD2570" s="26">
        <v>151</v>
      </c>
      <c r="AE2570" s="42"/>
      <c r="AF2570" s="43"/>
      <c r="AG2570" s="34"/>
      <c r="AI2570" s="32"/>
      <c r="AJ2570" s="33"/>
      <c r="AK2570" s="33"/>
      <c r="AL2570" s="33"/>
      <c r="AM2570" t="s" s="44">
        <v>120</v>
      </c>
      <c r="AN2570" s="36">
        <v>3974</v>
      </c>
      <c r="AO2570" s="37">
        <v>17</v>
      </c>
      <c r="AP2570" s="37">
        <v>3653</v>
      </c>
      <c r="AQ2570" s="38">
        <v>919.22</v>
      </c>
      <c r="AR2570" s="37">
        <v>2702</v>
      </c>
      <c r="AS2570" s="38">
        <v>679.918888888889</v>
      </c>
      <c r="AV2570" s="37">
        <v>501</v>
      </c>
      <c r="AW2570" s="38">
        <v>126.068888888889</v>
      </c>
      <c r="AX2570" s="37">
        <v>449</v>
      </c>
      <c r="AY2570" s="38">
        <v>112.98</v>
      </c>
      <c r="BB2570" s="37">
        <v>1</v>
      </c>
      <c r="BC2570" s="38">
        <v>0.25</v>
      </c>
      <c r="BJ2570" s="39">
        <v>0</v>
      </c>
      <c r="BK2570" s="40">
        <v>0</v>
      </c>
      <c r="BV2570" s="39">
        <v>0</v>
      </c>
      <c r="BW2570" s="40">
        <v>0</v>
      </c>
      <c r="CH2570" s="39">
        <v>0</v>
      </c>
      <c r="CI2570" s="40">
        <v>0</v>
      </c>
    </row>
    <row r="2571" s="14" customFormat="1" ht="14.65" customHeight="1">
      <c r="A2571" t="s" s="15">
        <v>6033</v>
      </c>
      <c r="B2571" t="s" s="16">
        <v>1307</v>
      </c>
      <c r="C2571" s="17">
        <v>5901</v>
      </c>
      <c r="D2571" t="s" s="18">
        <v>5</v>
      </c>
      <c r="E2571" s="19">
        <v>435</v>
      </c>
      <c r="F2571" s="19">
        <v>1473</v>
      </c>
      <c r="G2571" s="19">
        <v>1958</v>
      </c>
      <c r="H2571" s="20">
        <f>E2571/G2571</f>
        <v>0.2221654749744637</v>
      </c>
      <c r="I2571" s="20">
        <f>F2571/G2571</f>
        <v>0.7522982635342186</v>
      </c>
      <c r="J2571" s="19">
        <f>E2571-F2571</f>
        <v>-1038</v>
      </c>
      <c r="K2571" s="19">
        <f>F2571-E2571</f>
        <v>1038</v>
      </c>
      <c r="L2571" s="20">
        <f>H2571-I2571</f>
        <v>-0.5301327885597549</v>
      </c>
      <c r="M2571" s="20">
        <f>I2571-H2571</f>
        <v>0.5301327885597549</v>
      </c>
      <c r="N2571" s="19">
        <v>551</v>
      </c>
      <c r="O2571" s="19">
        <v>1523</v>
      </c>
      <c r="P2571" s="19">
        <v>2085</v>
      </c>
      <c r="Q2571" s="20">
        <f>N2571/P2571</f>
        <v>0.2642685851318945</v>
      </c>
      <c r="R2571" s="20">
        <f>O2571/P2571</f>
        <v>0.7304556354916067</v>
      </c>
      <c r="S2571" s="19">
        <f>N2571-O2571</f>
        <v>-972</v>
      </c>
      <c r="T2571" s="20">
        <f>Q2571-R2571</f>
        <v>-0.4661870503597123</v>
      </c>
      <c r="U2571" s="19">
        <f>E2571-N2571</f>
        <v>-116</v>
      </c>
      <c r="V2571" s="19">
        <f>F2571-O2571</f>
        <v>-50</v>
      </c>
      <c r="W2571" s="20">
        <f>H2571-Q2571</f>
        <v>-0.04210311015743076</v>
      </c>
      <c r="X2571" s="21">
        <f>I2571-R2571</f>
        <v>0.02184262804261183</v>
      </c>
      <c r="Y2571" s="22">
        <v>992.14</v>
      </c>
      <c r="Z2571" s="23">
        <f>C2571/Y2571</f>
        <v>5.947749309573246</v>
      </c>
      <c r="AA2571" s="24">
        <v>48153</v>
      </c>
      <c r="AB2571" t="s" s="25">
        <v>6235</v>
      </c>
      <c r="AC2571" s="26">
        <v>48</v>
      </c>
      <c r="AD2571" s="26">
        <v>153</v>
      </c>
      <c r="AE2571" s="42"/>
      <c r="AF2571" s="43"/>
      <c r="AG2571" s="34"/>
      <c r="AI2571" s="32"/>
      <c r="AJ2571" s="33"/>
      <c r="AK2571" s="33"/>
      <c r="AL2571" s="33"/>
      <c r="AM2571" t="s" s="44">
        <v>120</v>
      </c>
      <c r="AN2571" s="36">
        <v>6446</v>
      </c>
      <c r="AO2571" s="37">
        <v>23</v>
      </c>
      <c r="AP2571" s="37">
        <v>5028</v>
      </c>
      <c r="AQ2571" s="38">
        <v>780.018888888889</v>
      </c>
      <c r="AR2571" s="37">
        <v>2499</v>
      </c>
      <c r="AS2571" s="38">
        <v>387.68</v>
      </c>
      <c r="AT2571" s="37">
        <v>193</v>
      </c>
      <c r="AU2571" s="38">
        <v>29.94</v>
      </c>
      <c r="AV2571" s="37">
        <v>1166</v>
      </c>
      <c r="AW2571" s="38">
        <v>180.888888888889</v>
      </c>
      <c r="AX2571" s="37">
        <v>1170</v>
      </c>
      <c r="AY2571" s="38">
        <v>181.508888888889</v>
      </c>
      <c r="BJ2571" s="39">
        <v>0</v>
      </c>
      <c r="BK2571" s="40">
        <v>0</v>
      </c>
      <c r="BV2571" s="39">
        <v>0</v>
      </c>
      <c r="BW2571" s="40">
        <v>0</v>
      </c>
      <c r="CH2571" s="39">
        <v>0</v>
      </c>
      <c r="CI2571" s="40">
        <v>0</v>
      </c>
    </row>
    <row r="2572" s="14" customFormat="1" ht="14.65" customHeight="1">
      <c r="A2572" t="s" s="15">
        <v>6033</v>
      </c>
      <c r="B2572" t="s" s="16">
        <v>6236</v>
      </c>
      <c r="C2572" s="17">
        <v>1220</v>
      </c>
      <c r="D2572" t="s" s="18">
        <v>5</v>
      </c>
      <c r="E2572" s="19">
        <v>113</v>
      </c>
      <c r="F2572" s="19">
        <v>383</v>
      </c>
      <c r="G2572" s="19">
        <v>511</v>
      </c>
      <c r="H2572" s="20">
        <f>E2572/G2572</f>
        <v>0.2211350293542074</v>
      </c>
      <c r="I2572" s="20">
        <f>F2572/G2572</f>
        <v>0.7495107632093934</v>
      </c>
      <c r="J2572" s="19">
        <f>E2572-F2572</f>
        <v>-270</v>
      </c>
      <c r="K2572" s="19">
        <f>F2572-E2572</f>
        <v>270</v>
      </c>
      <c r="L2572" s="20">
        <f>H2572-I2572</f>
        <v>-0.528375733855186</v>
      </c>
      <c r="M2572" s="20">
        <f>I2572-H2572</f>
        <v>0.528375733855186</v>
      </c>
      <c r="N2572" s="19">
        <v>140</v>
      </c>
      <c r="O2572" s="19">
        <v>346</v>
      </c>
      <c r="P2572" s="19">
        <v>493</v>
      </c>
      <c r="Q2572" s="20">
        <f>N2572/P2572</f>
        <v>0.2839756592292089</v>
      </c>
      <c r="R2572" s="20">
        <f>O2572/P2572</f>
        <v>0.7018255578093306</v>
      </c>
      <c r="S2572" s="19">
        <f>N2572-O2572</f>
        <v>-206</v>
      </c>
      <c r="T2572" s="20">
        <f>Q2572-R2572</f>
        <v>-0.4178498985801217</v>
      </c>
      <c r="U2572" s="19">
        <f>E2572-N2572</f>
        <v>-27</v>
      </c>
      <c r="V2572" s="19">
        <f>F2572-O2572</f>
        <v>37</v>
      </c>
      <c r="W2572" s="20">
        <f>H2572-Q2572</f>
        <v>-0.0628406298750015</v>
      </c>
      <c r="X2572" s="21">
        <f>I2572-R2572</f>
        <v>0.04768520540006271</v>
      </c>
      <c r="Y2572" s="22">
        <v>704.4</v>
      </c>
      <c r="Z2572" s="23">
        <f>C2572/Y2572</f>
        <v>1.731970471323112</v>
      </c>
      <c r="AA2572" s="24">
        <v>48155</v>
      </c>
      <c r="AB2572" t="s" s="25">
        <v>6237</v>
      </c>
      <c r="AC2572" s="26">
        <v>48</v>
      </c>
      <c r="AD2572" s="26">
        <v>155</v>
      </c>
      <c r="AE2572" s="42"/>
      <c r="AF2572" s="43"/>
      <c r="AG2572" s="34"/>
      <c r="AI2572" s="32"/>
      <c r="AJ2572" s="33"/>
      <c r="AK2572" s="33"/>
      <c r="AL2572" s="33"/>
      <c r="AM2572" t="s" s="44">
        <v>120</v>
      </c>
      <c r="AN2572" s="36">
        <v>1336</v>
      </c>
      <c r="AO2572" s="37">
        <v>9</v>
      </c>
      <c r="AP2572" s="37">
        <v>1392</v>
      </c>
      <c r="AQ2572" s="38">
        <v>1041.92</v>
      </c>
      <c r="AR2572" s="37">
        <v>1172</v>
      </c>
      <c r="AS2572" s="38">
        <v>877.25</v>
      </c>
      <c r="AV2572" s="37">
        <v>188</v>
      </c>
      <c r="AW2572" s="38">
        <v>140.718888888889</v>
      </c>
      <c r="AX2572" s="37">
        <v>32</v>
      </c>
      <c r="AY2572" s="38">
        <v>23.9488888888889</v>
      </c>
      <c r="BJ2572" s="39">
        <v>0</v>
      </c>
      <c r="BK2572" s="40">
        <v>0</v>
      </c>
      <c r="BV2572" s="39">
        <v>0</v>
      </c>
      <c r="BW2572" s="40">
        <v>0</v>
      </c>
      <c r="CH2572" s="39">
        <v>0</v>
      </c>
      <c r="CI2572" s="40">
        <v>0</v>
      </c>
    </row>
    <row r="2573" s="14" customFormat="1" ht="14.65" customHeight="1">
      <c r="A2573" t="s" s="15">
        <v>6033</v>
      </c>
      <c r="B2573" t="s" s="16">
        <v>6238</v>
      </c>
      <c r="C2573" s="17">
        <v>716087</v>
      </c>
      <c r="D2573" t="s" s="18">
        <v>5</v>
      </c>
      <c r="E2573" s="19">
        <v>134475</v>
      </c>
      <c r="F2573" s="19">
        <v>117212</v>
      </c>
      <c r="G2573" s="19">
        <v>260367</v>
      </c>
      <c r="H2573" s="20">
        <f>E2573/G2573</f>
        <v>0.5164825035430758</v>
      </c>
      <c r="I2573" s="20">
        <f>F2573/G2573</f>
        <v>0.450179938317836</v>
      </c>
      <c r="J2573" s="19">
        <f>E2573-F2573</f>
        <v>17263</v>
      </c>
      <c r="K2573" s="19">
        <f>F2573-E2573</f>
        <v>-17263</v>
      </c>
      <c r="L2573" s="20">
        <f>H2573-I2573</f>
        <v>0.06630256522523981</v>
      </c>
      <c r="M2573" s="20">
        <f>I2573-H2573</f>
        <v>-0.06630256522523981</v>
      </c>
      <c r="N2573" s="19">
        <v>101043</v>
      </c>
      <c r="O2573" s="19">
        <v>116028</v>
      </c>
      <c r="P2573" s="19">
        <v>219250</v>
      </c>
      <c r="Q2573" s="20">
        <f>N2573/P2573</f>
        <v>0.4608574686431015</v>
      </c>
      <c r="R2573" s="20">
        <f>O2573/P2573</f>
        <v>0.5292041049030787</v>
      </c>
      <c r="S2573" s="19">
        <f>N2573-O2573</f>
        <v>-14985</v>
      </c>
      <c r="T2573" s="20">
        <f>Q2573-R2573</f>
        <v>-0.06834663625997717</v>
      </c>
      <c r="U2573" s="19">
        <f>E2573-N2573</f>
        <v>33432</v>
      </c>
      <c r="V2573" s="19">
        <f>F2573-O2573</f>
        <v>1184</v>
      </c>
      <c r="W2573" s="20">
        <f>H2573-Q2573</f>
        <v>0.05562503489997428</v>
      </c>
      <c r="X2573" s="21">
        <f>I2573-R2573</f>
        <v>-0.07902416658524269</v>
      </c>
      <c r="Y2573" s="22">
        <v>861.48</v>
      </c>
      <c r="Z2573" s="23">
        <f>C2573/Y2573</f>
        <v>831.2288155267679</v>
      </c>
      <c r="AA2573" s="24">
        <v>48157</v>
      </c>
      <c r="AB2573" t="s" s="25">
        <v>6239</v>
      </c>
      <c r="AC2573" s="26">
        <v>48</v>
      </c>
      <c r="AD2573" s="26">
        <v>157</v>
      </c>
      <c r="AE2573" t="s" s="42">
        <v>6066</v>
      </c>
      <c r="AF2573" t="s" s="43">
        <v>6067</v>
      </c>
      <c r="AG2573" t="s" s="34">
        <v>6068</v>
      </c>
      <c r="AH2573" s="31">
        <v>6656947</v>
      </c>
      <c r="AI2573" t="s" s="32">
        <v>96</v>
      </c>
      <c r="AJ2573" t="s" s="33">
        <v>6069</v>
      </c>
      <c r="AK2573" s="33"/>
      <c r="AL2573" s="33"/>
      <c r="AM2573" t="s" s="44">
        <v>97</v>
      </c>
      <c r="AN2573" s="36">
        <v>585375</v>
      </c>
      <c r="AO2573" s="37">
        <v>347</v>
      </c>
      <c r="AP2573" s="37">
        <v>236412</v>
      </c>
      <c r="AQ2573" s="38">
        <v>403.86</v>
      </c>
      <c r="AR2573" s="37">
        <v>76590</v>
      </c>
      <c r="AS2573" s="38">
        <v>130.84</v>
      </c>
      <c r="AT2573" s="37">
        <v>2103</v>
      </c>
      <c r="AU2573" s="38">
        <v>3.58888888888889</v>
      </c>
      <c r="AV2573" s="37">
        <v>41419</v>
      </c>
      <c r="AW2573" s="38">
        <v>70.76000000000001</v>
      </c>
      <c r="AX2573" s="37">
        <v>81096</v>
      </c>
      <c r="AY2573" s="38">
        <v>138.538888888889</v>
      </c>
      <c r="AZ2573" s="37">
        <v>865</v>
      </c>
      <c r="BA2573" s="38">
        <v>1.48</v>
      </c>
      <c r="BB2573" s="37">
        <v>271</v>
      </c>
      <c r="BC2573" s="38">
        <v>0.46</v>
      </c>
      <c r="BD2573" s="37">
        <v>3137</v>
      </c>
      <c r="BE2573" s="38">
        <v>5.35895793294896</v>
      </c>
      <c r="BJ2573" s="39">
        <v>3137</v>
      </c>
      <c r="BK2573" s="40">
        <v>5.35895793294896</v>
      </c>
      <c r="BL2573" s="37">
        <v>5537</v>
      </c>
      <c r="BM2573" s="38">
        <v>9.460000000000001</v>
      </c>
      <c r="BN2573" s="37">
        <v>3992</v>
      </c>
      <c r="BO2573" s="38">
        <v>6.81956011103993</v>
      </c>
      <c r="BP2573" s="37">
        <v>16</v>
      </c>
      <c r="BQ2573" s="38">
        <v>0.0273329062566731</v>
      </c>
      <c r="BT2573" s="37">
        <v>2540</v>
      </c>
      <c r="BU2573" s="38">
        <v>4.33909886824685</v>
      </c>
      <c r="BV2573" s="39">
        <v>6548</v>
      </c>
      <c r="BW2573" s="40">
        <v>11.18599188554345</v>
      </c>
      <c r="BX2573" s="37">
        <v>17794</v>
      </c>
      <c r="BY2573" s="38">
        <v>30.3988888888889</v>
      </c>
      <c r="CB2573" s="37">
        <v>60</v>
      </c>
      <c r="CC2573" s="38">
        <v>0.1</v>
      </c>
      <c r="CF2573" s="37">
        <v>626</v>
      </c>
      <c r="CG2573" s="38">
        <v>1.07</v>
      </c>
      <c r="CH2573" s="39">
        <v>686</v>
      </c>
      <c r="CI2573" s="40">
        <v>1.17</v>
      </c>
      <c r="CJ2573" s="37">
        <v>106</v>
      </c>
      <c r="CK2573" s="38">
        <v>0.18</v>
      </c>
      <c r="CL2573" s="37">
        <v>150</v>
      </c>
      <c r="CM2573" s="41">
        <v>0.26</v>
      </c>
    </row>
    <row r="2574" s="14" customFormat="1" ht="14.65" customHeight="1">
      <c r="A2574" t="s" s="15">
        <v>6033</v>
      </c>
      <c r="B2574" t="s" s="16">
        <v>197</v>
      </c>
      <c r="C2574" s="17">
        <v>10651</v>
      </c>
      <c r="D2574" t="s" s="18">
        <v>5</v>
      </c>
      <c r="E2574" s="19">
        <v>665</v>
      </c>
      <c r="F2574" s="19">
        <v>3583</v>
      </c>
      <c r="G2574" s="19">
        <v>4356</v>
      </c>
      <c r="H2574" s="20">
        <f>E2574/G2574</f>
        <v>0.1526629935720845</v>
      </c>
      <c r="I2574" s="20">
        <f>F2574/G2574</f>
        <v>0.8225436179981634</v>
      </c>
      <c r="J2574" s="19">
        <f>E2574-F2574</f>
        <v>-2918</v>
      </c>
      <c r="K2574" s="19">
        <f>F2574-E2574</f>
        <v>2918</v>
      </c>
      <c r="L2574" s="20">
        <f>H2574-I2574</f>
        <v>-0.669880624426079</v>
      </c>
      <c r="M2574" s="20">
        <f>I2574-H2574</f>
        <v>0.669880624426079</v>
      </c>
      <c r="N2574" s="19">
        <v>750</v>
      </c>
      <c r="O2574" s="19">
        <v>3446</v>
      </c>
      <c r="P2574" s="19">
        <v>4255</v>
      </c>
      <c r="Q2574" s="20">
        <f>N2574/P2574</f>
        <v>0.1762632197414806</v>
      </c>
      <c r="R2574" s="20">
        <f>O2574/P2574</f>
        <v>0.8098707403055229</v>
      </c>
      <c r="S2574" s="19">
        <f>N2574-O2574</f>
        <v>-2696</v>
      </c>
      <c r="T2574" s="20">
        <f>Q2574-R2574</f>
        <v>-0.6336075205640422</v>
      </c>
      <c r="U2574" s="19">
        <f>E2574-N2574</f>
        <v>-85</v>
      </c>
      <c r="V2574" s="19">
        <f>F2574-O2574</f>
        <v>137</v>
      </c>
      <c r="W2574" s="20">
        <f>H2574-Q2574</f>
        <v>-0.02360022616939611</v>
      </c>
      <c r="X2574" s="21">
        <f>I2574-R2574</f>
        <v>0.01267287769264058</v>
      </c>
      <c r="Y2574" s="22">
        <v>284.39</v>
      </c>
      <c r="Z2574" s="23">
        <f>C2574/Y2574</f>
        <v>37.45209043918562</v>
      </c>
      <c r="AA2574" s="24">
        <v>48159</v>
      </c>
      <c r="AB2574" t="s" s="25">
        <v>6240</v>
      </c>
      <c r="AC2574" s="26">
        <v>48</v>
      </c>
      <c r="AD2574" s="26">
        <v>159</v>
      </c>
      <c r="AE2574" s="42"/>
      <c r="AF2574" s="43"/>
      <c r="AG2574" s="34"/>
      <c r="AI2574" s="32"/>
      <c r="AJ2574" s="33"/>
      <c r="AK2574" s="33"/>
      <c r="AL2574" s="33"/>
      <c r="AM2574" t="s" s="44">
        <v>120</v>
      </c>
      <c r="AN2574" s="36">
        <v>10605</v>
      </c>
      <c r="AO2574" s="37">
        <v>23</v>
      </c>
      <c r="AP2574" s="37">
        <v>4381</v>
      </c>
      <c r="AQ2574" s="38">
        <v>413.11</v>
      </c>
      <c r="AR2574" s="37">
        <v>2568</v>
      </c>
      <c r="AS2574" s="38">
        <v>242.15</v>
      </c>
      <c r="AT2574" s="37">
        <v>445</v>
      </c>
      <c r="AU2574" s="38">
        <v>41.96</v>
      </c>
      <c r="AV2574" s="37">
        <v>756</v>
      </c>
      <c r="AW2574" s="38">
        <v>71.29000000000001</v>
      </c>
      <c r="AX2574" s="37">
        <v>611</v>
      </c>
      <c r="AY2574" s="38">
        <v>57.6088888888889</v>
      </c>
      <c r="BB2574" s="37">
        <v>1</v>
      </c>
      <c r="BC2574" s="38">
        <v>0.08888888888888891</v>
      </c>
      <c r="BJ2574" s="39">
        <v>0</v>
      </c>
      <c r="BK2574" s="40">
        <v>0</v>
      </c>
      <c r="BV2574" s="39">
        <v>0</v>
      </c>
      <c r="BW2574" s="40">
        <v>0</v>
      </c>
      <c r="CH2574" s="39">
        <v>0</v>
      </c>
      <c r="CI2574" s="40">
        <v>0</v>
      </c>
    </row>
    <row r="2575" s="14" customFormat="1" ht="14.65" customHeight="1">
      <c r="A2575" t="s" s="15">
        <v>6033</v>
      </c>
      <c r="B2575" t="s" s="16">
        <v>6241</v>
      </c>
      <c r="C2575" s="17">
        <v>19691</v>
      </c>
      <c r="D2575" t="s" s="18">
        <v>5</v>
      </c>
      <c r="E2575" s="19">
        <v>1461</v>
      </c>
      <c r="F2575" s="19">
        <v>5995</v>
      </c>
      <c r="G2575" s="19">
        <v>7608</v>
      </c>
      <c r="H2575" s="20">
        <f>E2575/G2575</f>
        <v>0.1920347003154574</v>
      </c>
      <c r="I2575" s="20">
        <f>F2575/G2575</f>
        <v>0.7879863301787592</v>
      </c>
      <c r="J2575" s="19">
        <f>E2575-F2575</f>
        <v>-4534</v>
      </c>
      <c r="K2575" s="19">
        <f>F2575-E2575</f>
        <v>4534</v>
      </c>
      <c r="L2575" s="20">
        <f>H2575-I2575</f>
        <v>-0.5959516298633017</v>
      </c>
      <c r="M2575" s="20">
        <f>I2575-H2575</f>
        <v>0.5959516298633017</v>
      </c>
      <c r="N2575" s="19">
        <v>1848</v>
      </c>
      <c r="O2575" s="19">
        <v>5644</v>
      </c>
      <c r="P2575" s="19">
        <v>7562</v>
      </c>
      <c r="Q2575" s="20">
        <f>N2575/P2575</f>
        <v>0.2443797937053689</v>
      </c>
      <c r="R2575" s="20">
        <f>O2575/P2575</f>
        <v>0.7463633959270034</v>
      </c>
      <c r="S2575" s="19">
        <f>N2575-O2575</f>
        <v>-3796</v>
      </c>
      <c r="T2575" s="20">
        <f>Q2575-R2575</f>
        <v>-0.5019836022216344</v>
      </c>
      <c r="U2575" s="19">
        <f>E2575-N2575</f>
        <v>-387</v>
      </c>
      <c r="V2575" s="19">
        <f>F2575-O2575</f>
        <v>351</v>
      </c>
      <c r="W2575" s="20">
        <f>H2575-Q2575</f>
        <v>-0.05234509338991153</v>
      </c>
      <c r="X2575" s="21">
        <f>I2575-R2575</f>
        <v>0.04162293425175578</v>
      </c>
      <c r="Y2575" s="22">
        <v>877.74</v>
      </c>
      <c r="Z2575" s="23">
        <f>C2575/Y2575</f>
        <v>22.43375031330462</v>
      </c>
      <c r="AA2575" s="24">
        <v>48161</v>
      </c>
      <c r="AB2575" t="s" s="25">
        <v>6242</v>
      </c>
      <c r="AC2575" s="26">
        <v>48</v>
      </c>
      <c r="AD2575" s="26">
        <v>161</v>
      </c>
      <c r="AE2575" s="42"/>
      <c r="AF2575" s="43"/>
      <c r="AG2575" s="34"/>
      <c r="AI2575" s="32"/>
      <c r="AJ2575" s="33"/>
      <c r="AK2575" s="33"/>
      <c r="AL2575" s="33"/>
      <c r="AM2575" t="s" s="44">
        <v>120</v>
      </c>
      <c r="AN2575" s="36">
        <v>19816</v>
      </c>
      <c r="AO2575" s="37">
        <v>47</v>
      </c>
      <c r="AP2575" s="37">
        <v>8986</v>
      </c>
      <c r="AQ2575" s="38">
        <v>453.47</v>
      </c>
      <c r="AR2575" s="37">
        <v>5862</v>
      </c>
      <c r="AS2575" s="38">
        <v>295.818888888889</v>
      </c>
      <c r="AT2575" s="37">
        <v>853</v>
      </c>
      <c r="AU2575" s="38">
        <v>43.0488888888889</v>
      </c>
      <c r="AV2575" s="37">
        <v>1608</v>
      </c>
      <c r="AW2575" s="38">
        <v>81.15000000000001</v>
      </c>
      <c r="AX2575" s="37">
        <v>662</v>
      </c>
      <c r="AY2575" s="38">
        <v>33.4088888888889</v>
      </c>
      <c r="BB2575" s="37">
        <v>1</v>
      </c>
      <c r="BC2575" s="38">
        <v>0.05</v>
      </c>
      <c r="BJ2575" s="39">
        <v>0</v>
      </c>
      <c r="BK2575" s="40">
        <v>0</v>
      </c>
      <c r="BV2575" s="39">
        <v>0</v>
      </c>
      <c r="BW2575" s="40">
        <v>0</v>
      </c>
      <c r="CH2575" s="39">
        <v>0</v>
      </c>
      <c r="CI2575" s="40">
        <v>0</v>
      </c>
    </row>
    <row r="2576" s="14" customFormat="1" ht="14.65" customHeight="1">
      <c r="A2576" t="s" s="15">
        <v>6033</v>
      </c>
      <c r="B2576" t="s" s="16">
        <v>6243</v>
      </c>
      <c r="C2576" s="17">
        <v>18793</v>
      </c>
      <c r="D2576" t="s" s="18">
        <v>5</v>
      </c>
      <c r="E2576" s="19">
        <v>1401</v>
      </c>
      <c r="F2576" s="19">
        <v>1232</v>
      </c>
      <c r="G2576" s="19">
        <v>2683</v>
      </c>
      <c r="H2576" s="20">
        <f>E2576/G2576</f>
        <v>0.522176667909057</v>
      </c>
      <c r="I2576" s="20">
        <f>F2576/G2576</f>
        <v>0.4591874767051808</v>
      </c>
      <c r="J2576" s="19">
        <f>E2576-F2576</f>
        <v>169</v>
      </c>
      <c r="K2576" s="19">
        <f>F2576-E2576</f>
        <v>-169</v>
      </c>
      <c r="L2576" s="20">
        <f>H2576-I2576</f>
        <v>0.06298919120387625</v>
      </c>
      <c r="M2576" s="20">
        <f>I2576-H2576</f>
        <v>-0.06298919120387625</v>
      </c>
      <c r="N2576" s="19">
        <v>2376</v>
      </c>
      <c r="O2576" s="19">
        <v>1559</v>
      </c>
      <c r="P2576" s="19">
        <v>3968</v>
      </c>
      <c r="Q2576" s="20">
        <f>N2576/P2576</f>
        <v>0.5987903225806451</v>
      </c>
      <c r="R2576" s="20">
        <f>O2576/P2576</f>
        <v>0.3928931451612903</v>
      </c>
      <c r="S2576" s="19">
        <f>N2576-O2576</f>
        <v>817</v>
      </c>
      <c r="T2576" s="20">
        <f>Q2576-R2576</f>
        <v>0.2058971774193548</v>
      </c>
      <c r="U2576" s="19">
        <f>E2576-N2576</f>
        <v>-975</v>
      </c>
      <c r="V2576" s="19">
        <f>F2576-O2576</f>
        <v>-327</v>
      </c>
      <c r="W2576" s="20">
        <f>H2576-Q2576</f>
        <v>-0.07661365467158809</v>
      </c>
      <c r="X2576" s="21">
        <f>I2576-R2576</f>
        <v>0.06629433154389047</v>
      </c>
      <c r="Y2576" s="22">
        <v>1133.5</v>
      </c>
      <c r="Z2576" s="23">
        <f>C2576/Y2576</f>
        <v>16.57962064402294</v>
      </c>
      <c r="AA2576" s="24">
        <v>48163</v>
      </c>
      <c r="AB2576" t="s" s="25">
        <v>6244</v>
      </c>
      <c r="AC2576" s="26">
        <v>48</v>
      </c>
      <c r="AD2576" s="26">
        <v>163</v>
      </c>
      <c r="AE2576" s="42"/>
      <c r="AF2576" s="43"/>
      <c r="AG2576" s="34"/>
      <c r="AI2576" s="32"/>
      <c r="AJ2576" s="33"/>
      <c r="AK2576" s="33"/>
      <c r="AL2576" s="33"/>
      <c r="AM2576" t="s" s="44">
        <v>120</v>
      </c>
      <c r="AN2576" s="36">
        <v>17217</v>
      </c>
      <c r="AO2576" s="37">
        <v>24</v>
      </c>
      <c r="AP2576" s="37">
        <v>10121</v>
      </c>
      <c r="AQ2576" s="38">
        <v>587.85</v>
      </c>
      <c r="AR2576" s="37">
        <v>1469</v>
      </c>
      <c r="AS2576" s="38">
        <v>85.31888888888891</v>
      </c>
      <c r="AV2576" s="37">
        <v>802</v>
      </c>
      <c r="AW2576" s="38">
        <v>46.5788888888889</v>
      </c>
      <c r="AX2576" s="37">
        <v>7850</v>
      </c>
      <c r="AY2576" s="38">
        <v>455.938888888889</v>
      </c>
      <c r="BJ2576" s="39">
        <v>0</v>
      </c>
      <c r="BK2576" s="40">
        <v>0</v>
      </c>
      <c r="BV2576" s="39">
        <v>0</v>
      </c>
      <c r="BW2576" s="40">
        <v>0</v>
      </c>
      <c r="CH2576" s="39">
        <v>0</v>
      </c>
      <c r="CI2576" s="40">
        <v>0</v>
      </c>
    </row>
    <row r="2577" s="14" customFormat="1" ht="14.65" customHeight="1">
      <c r="A2577" t="s" s="15">
        <v>6033</v>
      </c>
      <c r="B2577" t="s" s="16">
        <v>6245</v>
      </c>
      <c r="C2577" s="17">
        <v>20051</v>
      </c>
      <c r="D2577" t="s" s="18">
        <v>5</v>
      </c>
      <c r="E2577" s="19">
        <v>597</v>
      </c>
      <c r="F2577" s="19">
        <v>3907</v>
      </c>
      <c r="G2577" s="19">
        <v>4609</v>
      </c>
      <c r="H2577" s="20">
        <f>E2577/G2577</f>
        <v>0.1295291820351486</v>
      </c>
      <c r="I2577" s="20">
        <f>F2577/G2577</f>
        <v>0.8476893035365589</v>
      </c>
      <c r="J2577" s="19">
        <f>E2577-F2577</f>
        <v>-3310</v>
      </c>
      <c r="K2577" s="19">
        <f>F2577-E2577</f>
        <v>3310</v>
      </c>
      <c r="L2577" s="20">
        <f>H2577-I2577</f>
        <v>-0.7181601215014103</v>
      </c>
      <c r="M2577" s="20">
        <f>I2577-H2577</f>
        <v>0.7181601215014103</v>
      </c>
      <c r="N2577" s="19">
        <v>535</v>
      </c>
      <c r="O2577" s="19">
        <v>3484</v>
      </c>
      <c r="P2577" s="19">
        <v>4066</v>
      </c>
      <c r="Q2577" s="20">
        <f>N2577/P2577</f>
        <v>0.131578947368421</v>
      </c>
      <c r="R2577" s="20">
        <f>O2577/P2577</f>
        <v>0.8568617806197737</v>
      </c>
      <c r="S2577" s="19">
        <f>N2577-O2577</f>
        <v>-2949</v>
      </c>
      <c r="T2577" s="20">
        <f>Q2577-R2577</f>
        <v>-0.7252828332513527</v>
      </c>
      <c r="U2577" s="19">
        <f>E2577-N2577</f>
        <v>62</v>
      </c>
      <c r="V2577" s="19">
        <f>F2577-O2577</f>
        <v>423</v>
      </c>
      <c r="W2577" s="20">
        <f>H2577-Q2577</f>
        <v>-0.002049765333272419</v>
      </c>
      <c r="X2577" s="21">
        <f>I2577-R2577</f>
        <v>-0.009172477083214781</v>
      </c>
      <c r="Y2577" s="22">
        <v>1502.38</v>
      </c>
      <c r="Z2577" s="23">
        <f>C2577/Y2577</f>
        <v>13.34615743021073</v>
      </c>
      <c r="AA2577" s="24">
        <v>48165</v>
      </c>
      <c r="AB2577" t="s" s="25">
        <v>6246</v>
      </c>
      <c r="AC2577" s="26">
        <v>48</v>
      </c>
      <c r="AD2577" s="26">
        <v>165</v>
      </c>
      <c r="AE2577" s="42"/>
      <c r="AF2577" s="43"/>
      <c r="AG2577" s="34"/>
      <c r="AI2577" s="32"/>
      <c r="AJ2577" s="33"/>
      <c r="AK2577" s="33"/>
      <c r="AL2577" s="33"/>
      <c r="AM2577" t="s" s="44">
        <v>120</v>
      </c>
      <c r="AN2577" s="36">
        <v>17526</v>
      </c>
      <c r="AO2577" s="37">
        <v>31</v>
      </c>
      <c r="AP2577" s="37">
        <v>10944</v>
      </c>
      <c r="AQ2577" s="38">
        <v>624.4400000000001</v>
      </c>
      <c r="AR2577" s="37">
        <v>8097</v>
      </c>
      <c r="AS2577" s="38">
        <v>462</v>
      </c>
      <c r="AV2577" s="37">
        <v>555</v>
      </c>
      <c r="AW2577" s="38">
        <v>31.67</v>
      </c>
      <c r="AX2577" s="37">
        <v>2170</v>
      </c>
      <c r="AY2577" s="38">
        <v>123.818888888889</v>
      </c>
      <c r="BB2577" s="37">
        <v>1</v>
      </c>
      <c r="BC2577" s="38">
        <v>0.0588888888888889</v>
      </c>
      <c r="BJ2577" s="39">
        <v>0</v>
      </c>
      <c r="BK2577" s="40">
        <v>0</v>
      </c>
      <c r="BL2577" s="37">
        <v>121</v>
      </c>
      <c r="BM2577" s="38">
        <v>6.9</v>
      </c>
      <c r="BV2577" s="39">
        <v>0</v>
      </c>
      <c r="BW2577" s="40">
        <v>0</v>
      </c>
      <c r="CH2577" s="39">
        <v>0</v>
      </c>
      <c r="CI2577" s="40">
        <v>0</v>
      </c>
    </row>
    <row r="2578" s="14" customFormat="1" ht="14.65" customHeight="1">
      <c r="A2578" t="s" s="15">
        <v>6033</v>
      </c>
      <c r="B2578" t="s" s="16">
        <v>6247</v>
      </c>
      <c r="C2578" s="17">
        <v>322225</v>
      </c>
      <c r="D2578" t="s" s="18">
        <v>5</v>
      </c>
      <c r="E2578" s="19">
        <v>45503</v>
      </c>
      <c r="F2578" s="19">
        <v>73566</v>
      </c>
      <c r="G2578" s="19">
        <v>123994</v>
      </c>
      <c r="H2578" s="20">
        <f>E2578/G2578</f>
        <v>0.3669774343919867</v>
      </c>
      <c r="I2578" s="20">
        <f>F2578/G2578</f>
        <v>0.5933029017533107</v>
      </c>
      <c r="J2578" s="19">
        <f>E2578-F2578</f>
        <v>-28063</v>
      </c>
      <c r="K2578" s="19">
        <f>F2578-E2578</f>
        <v>28063</v>
      </c>
      <c r="L2578" s="20">
        <f>H2578-I2578</f>
        <v>-0.226325467361324</v>
      </c>
      <c r="M2578" s="20">
        <f>I2578-H2578</f>
        <v>0.226325467361324</v>
      </c>
      <c r="N2578" s="19">
        <v>39162</v>
      </c>
      <c r="O2578" s="19">
        <v>68594</v>
      </c>
      <c r="P2578" s="19">
        <v>109227</v>
      </c>
      <c r="Q2578" s="20">
        <f>N2578/P2578</f>
        <v>0.3585377241890741</v>
      </c>
      <c r="R2578" s="20">
        <f>O2578/P2578</f>
        <v>0.6279949096835031</v>
      </c>
      <c r="S2578" s="19">
        <f>N2578-O2578</f>
        <v>-29432</v>
      </c>
      <c r="T2578" s="20">
        <f>Q2578-R2578</f>
        <v>-0.269457185494429</v>
      </c>
      <c r="U2578" s="19">
        <f>E2578-N2578</f>
        <v>6341</v>
      </c>
      <c r="V2578" s="19">
        <f>F2578-O2578</f>
        <v>4972</v>
      </c>
      <c r="W2578" s="20">
        <f>H2578-Q2578</f>
        <v>0.008439710202912565</v>
      </c>
      <c r="X2578" s="21">
        <f>I2578-R2578</f>
        <v>-0.03469200793019245</v>
      </c>
      <c r="Y2578" s="22">
        <v>378.36</v>
      </c>
      <c r="Z2578" s="23">
        <f>C2578/Y2578</f>
        <v>851.6360080346759</v>
      </c>
      <c r="AA2578" s="24">
        <v>48167</v>
      </c>
      <c r="AB2578" t="s" s="25">
        <v>6248</v>
      </c>
      <c r="AC2578" s="26">
        <v>48</v>
      </c>
      <c r="AD2578" s="26">
        <v>167</v>
      </c>
      <c r="AE2578" t="s" s="42">
        <v>6066</v>
      </c>
      <c r="AF2578" t="s" s="43">
        <v>6067</v>
      </c>
      <c r="AG2578" t="s" s="34">
        <v>6068</v>
      </c>
      <c r="AH2578" s="31">
        <v>6656947</v>
      </c>
      <c r="AI2578" t="s" s="32">
        <v>96</v>
      </c>
      <c r="AJ2578" t="s" s="33">
        <v>6069</v>
      </c>
      <c r="AK2578" s="33"/>
      <c r="AL2578" s="33"/>
      <c r="AM2578" t="s" s="44">
        <v>97</v>
      </c>
      <c r="AN2578" s="36">
        <v>291309</v>
      </c>
      <c r="AO2578" s="37">
        <v>299</v>
      </c>
      <c r="AP2578" s="37">
        <v>157705</v>
      </c>
      <c r="AQ2578" s="38">
        <v>541.37</v>
      </c>
      <c r="AR2578" s="37">
        <v>61765</v>
      </c>
      <c r="AS2578" s="38">
        <v>212.03</v>
      </c>
      <c r="AT2578" s="37">
        <v>5373</v>
      </c>
      <c r="AU2578" s="38">
        <v>18.44</v>
      </c>
      <c r="AV2578" s="37">
        <v>18373</v>
      </c>
      <c r="AW2578" s="38">
        <v>63.07</v>
      </c>
      <c r="AX2578" s="37">
        <v>57907</v>
      </c>
      <c r="AY2578" s="38">
        <v>198.78</v>
      </c>
      <c r="AZ2578" s="37">
        <v>559</v>
      </c>
      <c r="BA2578" s="38">
        <v>1.92</v>
      </c>
      <c r="BB2578" s="37">
        <v>184</v>
      </c>
      <c r="BC2578" s="38">
        <v>0.63</v>
      </c>
      <c r="BD2578" s="37">
        <v>533</v>
      </c>
      <c r="BE2578" s="38">
        <v>1.82967227239804</v>
      </c>
      <c r="BH2578" s="37">
        <v>14</v>
      </c>
      <c r="BI2578" s="38">
        <v>0.0480589339841886</v>
      </c>
      <c r="BJ2578" s="39">
        <v>547</v>
      </c>
      <c r="BK2578" s="40">
        <v>1.877731206382229</v>
      </c>
      <c r="BL2578" s="37">
        <v>4710</v>
      </c>
      <c r="BM2578" s="38">
        <v>16.17</v>
      </c>
      <c r="BN2578" s="37">
        <v>238</v>
      </c>
      <c r="BO2578" s="38">
        <v>0.817001877731206</v>
      </c>
      <c r="BP2578" s="37">
        <v>16</v>
      </c>
      <c r="BQ2578" s="38">
        <v>0.0549244959819298</v>
      </c>
      <c r="BV2578" s="39">
        <v>254</v>
      </c>
      <c r="BW2578" s="40">
        <v>0.8719263737131359</v>
      </c>
      <c r="BX2578" s="37">
        <v>7626</v>
      </c>
      <c r="BY2578" s="38">
        <v>26.1788888888889</v>
      </c>
      <c r="CF2578" s="37">
        <v>305</v>
      </c>
      <c r="CG2578" s="38">
        <v>1.05</v>
      </c>
      <c r="CH2578" s="39">
        <v>305</v>
      </c>
      <c r="CI2578" s="40">
        <v>1.05</v>
      </c>
      <c r="CJ2578" s="37">
        <v>87</v>
      </c>
      <c r="CK2578" s="38">
        <v>0.3</v>
      </c>
      <c r="CL2578" s="37">
        <v>15</v>
      </c>
      <c r="CM2578" s="41">
        <v>0.05</v>
      </c>
    </row>
    <row r="2579" s="14" customFormat="1" ht="14.65" customHeight="1">
      <c r="A2579" t="s" s="15">
        <v>6033</v>
      </c>
      <c r="B2579" t="s" s="16">
        <v>6249</v>
      </c>
      <c r="C2579" s="17">
        <v>6415</v>
      </c>
      <c r="D2579" t="s" s="18">
        <v>5</v>
      </c>
      <c r="E2579" s="19">
        <v>224</v>
      </c>
      <c r="F2579" s="19">
        <v>1223</v>
      </c>
      <c r="G2579" s="19">
        <v>1475</v>
      </c>
      <c r="H2579" s="20">
        <f>E2579/G2579</f>
        <v>0.151864406779661</v>
      </c>
      <c r="I2579" s="20">
        <f>F2579/G2579</f>
        <v>0.8291525423728814</v>
      </c>
      <c r="J2579" s="19">
        <f>E2579-F2579</f>
        <v>-999</v>
      </c>
      <c r="K2579" s="19">
        <f>F2579-E2579</f>
        <v>999</v>
      </c>
      <c r="L2579" s="20">
        <f>H2579-I2579</f>
        <v>-0.6772881355932203</v>
      </c>
      <c r="M2579" s="20">
        <f>I2579-H2579</f>
        <v>0.6772881355932203</v>
      </c>
      <c r="N2579" s="19">
        <v>276</v>
      </c>
      <c r="O2579" s="19">
        <v>1262</v>
      </c>
      <c r="P2579" s="19">
        <v>1556</v>
      </c>
      <c r="Q2579" s="20">
        <f>N2579/P2579</f>
        <v>0.1773778920308483</v>
      </c>
      <c r="R2579" s="20">
        <f>O2579/P2579</f>
        <v>0.8110539845758354</v>
      </c>
      <c r="S2579" s="19">
        <f>N2579-O2579</f>
        <v>-986</v>
      </c>
      <c r="T2579" s="20">
        <f>Q2579-R2579</f>
        <v>-0.6336760925449871</v>
      </c>
      <c r="U2579" s="19">
        <f>E2579-N2579</f>
        <v>-52</v>
      </c>
      <c r="V2579" s="19">
        <f>F2579-O2579</f>
        <v>-39</v>
      </c>
      <c r="W2579" s="20">
        <f>H2579-Q2579</f>
        <v>-0.02551348525118732</v>
      </c>
      <c r="X2579" s="21">
        <f>I2579-R2579</f>
        <v>0.01809855779704594</v>
      </c>
      <c r="Y2579" s="22">
        <v>893.41</v>
      </c>
      <c r="Z2579" s="23">
        <f>C2579/Y2579</f>
        <v>7.180353924849733</v>
      </c>
      <c r="AA2579" s="24">
        <v>48169</v>
      </c>
      <c r="AB2579" t="s" s="25">
        <v>6250</v>
      </c>
      <c r="AC2579" s="26">
        <v>48</v>
      </c>
      <c r="AD2579" s="26">
        <v>169</v>
      </c>
      <c r="AE2579" s="42"/>
      <c r="AF2579" s="43"/>
      <c r="AG2579" s="34"/>
      <c r="AI2579" s="32"/>
      <c r="AJ2579" s="33"/>
      <c r="AK2579" s="33"/>
      <c r="AL2579" s="33"/>
      <c r="AM2579" t="s" s="44">
        <v>120</v>
      </c>
      <c r="AN2579" s="36">
        <v>6461</v>
      </c>
      <c r="AO2579" s="37">
        <v>19</v>
      </c>
      <c r="AP2579" s="37">
        <v>2794</v>
      </c>
      <c r="AQ2579" s="38">
        <v>432.438888888889</v>
      </c>
      <c r="AR2579" s="37">
        <v>1837</v>
      </c>
      <c r="AS2579" s="38">
        <v>284.318888888889</v>
      </c>
      <c r="AV2579" s="37">
        <v>549</v>
      </c>
      <c r="AW2579" s="38">
        <v>84.9688888888889</v>
      </c>
      <c r="AX2579" s="37">
        <v>408</v>
      </c>
      <c r="AY2579" s="38">
        <v>63.1488888888889</v>
      </c>
      <c r="BJ2579" s="39">
        <v>0</v>
      </c>
      <c r="BK2579" s="40">
        <v>0</v>
      </c>
      <c r="BV2579" s="39">
        <v>0</v>
      </c>
      <c r="BW2579" s="40">
        <v>0</v>
      </c>
      <c r="CH2579" s="39">
        <v>0</v>
      </c>
      <c r="CI2579" s="40">
        <v>0</v>
      </c>
    </row>
    <row r="2580" s="14" customFormat="1" ht="14.65" customHeight="1">
      <c r="A2580" t="s" s="15">
        <v>6033</v>
      </c>
      <c r="B2580" t="s" s="16">
        <v>6251</v>
      </c>
      <c r="C2580" s="17">
        <v>25963</v>
      </c>
      <c r="D2580" t="s" s="18">
        <v>5</v>
      </c>
      <c r="E2580" s="19">
        <v>2286</v>
      </c>
      <c r="F2580" s="19">
        <v>10445</v>
      </c>
      <c r="G2580" s="19">
        <v>13123</v>
      </c>
      <c r="H2580" s="20">
        <f>E2580/G2580</f>
        <v>0.1741979730244609</v>
      </c>
      <c r="I2580" s="20">
        <f>F2580/G2580</f>
        <v>0.795930808504153</v>
      </c>
      <c r="J2580" s="19">
        <f>E2580-F2580</f>
        <v>-8159</v>
      </c>
      <c r="K2580" s="19">
        <f>F2580-E2580</f>
        <v>8159</v>
      </c>
      <c r="L2580" s="20">
        <f>H2580-I2580</f>
        <v>-0.621732835479692</v>
      </c>
      <c r="M2580" s="20">
        <f>I2580-H2580</f>
        <v>0.621732835479692</v>
      </c>
      <c r="N2580" s="19">
        <v>2055</v>
      </c>
      <c r="O2580" s="19">
        <v>10305</v>
      </c>
      <c r="P2580" s="19">
        <v>12535</v>
      </c>
      <c r="Q2580" s="20">
        <f>N2580/P2580</f>
        <v>0.1639409652971679</v>
      </c>
      <c r="R2580" s="20">
        <f>O2580/P2580</f>
        <v>0.8220981252493019</v>
      </c>
      <c r="S2580" s="19">
        <f>N2580-O2580</f>
        <v>-8250</v>
      </c>
      <c r="T2580" s="20">
        <f>Q2580-R2580</f>
        <v>-0.658157159952134</v>
      </c>
      <c r="U2580" s="19">
        <f>E2580-N2580</f>
        <v>231</v>
      </c>
      <c r="V2580" s="19">
        <f>F2580-O2580</f>
        <v>140</v>
      </c>
      <c r="W2580" s="20">
        <f>H2580-Q2580</f>
        <v>0.01025700772729296</v>
      </c>
      <c r="X2580" s="21">
        <f>I2580-R2580</f>
        <v>-0.02616731674514894</v>
      </c>
      <c r="Y2580" s="22">
        <v>1058.21</v>
      </c>
      <c r="Z2580" s="23">
        <f>C2580/Y2580</f>
        <v>24.5348276807061</v>
      </c>
      <c r="AA2580" s="24">
        <v>48171</v>
      </c>
      <c r="AB2580" t="s" s="25">
        <v>6252</v>
      </c>
      <c r="AC2580" s="26">
        <v>48</v>
      </c>
      <c r="AD2580" s="26">
        <v>171</v>
      </c>
      <c r="AE2580" t="s" s="42">
        <v>6253</v>
      </c>
      <c r="AF2580" s="43"/>
      <c r="AG2580" t="s" s="33">
        <v>6254</v>
      </c>
      <c r="AI2580" t="s" s="33">
        <v>108</v>
      </c>
      <c r="AJ2580" s="33"/>
      <c r="AK2580" s="33"/>
      <c r="AL2580" s="33"/>
      <c r="AM2580" t="s" s="44">
        <v>97</v>
      </c>
      <c r="AN2580" s="36">
        <v>24837</v>
      </c>
      <c r="AO2580" s="37">
        <v>43</v>
      </c>
      <c r="AP2580" s="37">
        <v>14872</v>
      </c>
      <c r="AQ2580" s="38">
        <v>598.778888888889</v>
      </c>
      <c r="AR2580" s="37">
        <v>3929</v>
      </c>
      <c r="AS2580" s="38">
        <v>158.188888888889</v>
      </c>
      <c r="AV2580" s="37">
        <v>4210</v>
      </c>
      <c r="AW2580" s="38">
        <v>169.508888888889</v>
      </c>
      <c r="AX2580" s="37">
        <v>6448</v>
      </c>
      <c r="AY2580" s="38">
        <v>259.61</v>
      </c>
      <c r="AZ2580" s="37">
        <v>25</v>
      </c>
      <c r="BA2580" s="38">
        <v>1.01</v>
      </c>
      <c r="BB2580" s="37">
        <v>2</v>
      </c>
      <c r="BC2580" s="38">
        <v>0.08</v>
      </c>
      <c r="BJ2580" s="39">
        <v>0</v>
      </c>
      <c r="BK2580" s="40">
        <v>0</v>
      </c>
      <c r="BL2580" s="37">
        <v>258</v>
      </c>
      <c r="BM2580" s="38">
        <v>10.39</v>
      </c>
      <c r="BV2580" s="39">
        <v>0</v>
      </c>
      <c r="BW2580" s="40">
        <v>0</v>
      </c>
      <c r="CH2580" s="39">
        <v>0</v>
      </c>
      <c r="CI2580" s="40">
        <v>0</v>
      </c>
    </row>
    <row r="2581" s="14" customFormat="1" ht="14.65" customHeight="1">
      <c r="A2581" t="s" s="15">
        <v>6033</v>
      </c>
      <c r="B2581" t="s" s="16">
        <v>6255</v>
      </c>
      <c r="C2581" s="17">
        <v>1315</v>
      </c>
      <c r="D2581" t="s" s="18">
        <v>5</v>
      </c>
      <c r="E2581" s="19">
        <v>34</v>
      </c>
      <c r="F2581" s="19">
        <v>553</v>
      </c>
      <c r="G2581" s="19">
        <v>602</v>
      </c>
      <c r="H2581" s="20">
        <f>E2581/G2581</f>
        <v>0.05647840531561462</v>
      </c>
      <c r="I2581" s="20">
        <f>F2581/G2581</f>
        <v>0.9186046511627907</v>
      </c>
      <c r="J2581" s="19">
        <f>E2581-F2581</f>
        <v>-519</v>
      </c>
      <c r="K2581" s="19">
        <f>F2581-E2581</f>
        <v>519</v>
      </c>
      <c r="L2581" s="20">
        <f>H2581-I2581</f>
        <v>-0.862126245847176</v>
      </c>
      <c r="M2581" s="20">
        <f>I2581-H2581</f>
        <v>0.862126245847176</v>
      </c>
      <c r="N2581" s="19">
        <v>44</v>
      </c>
      <c r="O2581" s="19">
        <v>526</v>
      </c>
      <c r="P2581" s="19">
        <v>578</v>
      </c>
      <c r="Q2581" s="20">
        <f>N2581/P2581</f>
        <v>0.07612456747404844</v>
      </c>
      <c r="R2581" s="20">
        <f>O2581/P2581</f>
        <v>0.9100346020761245</v>
      </c>
      <c r="S2581" s="19">
        <f>N2581-O2581</f>
        <v>-482</v>
      </c>
      <c r="T2581" s="20">
        <f>Q2581-R2581</f>
        <v>-0.833910034602076</v>
      </c>
      <c r="U2581" s="19">
        <f>E2581-N2581</f>
        <v>-10</v>
      </c>
      <c r="V2581" s="19">
        <f>F2581-O2581</f>
        <v>27</v>
      </c>
      <c r="W2581" s="20">
        <f>H2581-Q2581</f>
        <v>-0.01964616215843382</v>
      </c>
      <c r="X2581" s="21">
        <f>I2581-R2581</f>
        <v>0.008570049086666143</v>
      </c>
      <c r="Y2581" s="22">
        <v>900.22</v>
      </c>
      <c r="Z2581" s="23">
        <f>C2581/Y2581</f>
        <v>1.460754037901846</v>
      </c>
      <c r="AA2581" s="24">
        <v>48173</v>
      </c>
      <c r="AB2581" t="s" s="25">
        <v>6256</v>
      </c>
      <c r="AC2581" s="26">
        <v>48</v>
      </c>
      <c r="AD2581" s="26">
        <v>173</v>
      </c>
      <c r="AE2581" t="s" s="42">
        <v>6257</v>
      </c>
      <c r="AF2581" s="43"/>
      <c r="AG2581" t="s" s="33">
        <v>6258</v>
      </c>
      <c r="AI2581" t="s" s="33">
        <v>108</v>
      </c>
      <c r="AJ2581" s="33"/>
      <c r="AK2581" s="33"/>
      <c r="AL2581" s="33"/>
      <c r="AM2581" t="s" s="44">
        <v>115</v>
      </c>
      <c r="AN2581" s="36">
        <v>1226</v>
      </c>
      <c r="AO2581" s="37">
        <v>4</v>
      </c>
      <c r="AP2581" s="37">
        <v>638</v>
      </c>
      <c r="AQ2581" s="38">
        <v>520.388888888889</v>
      </c>
      <c r="AR2581" s="37">
        <v>101</v>
      </c>
      <c r="AS2581" s="38">
        <v>82.37888888888889</v>
      </c>
      <c r="AV2581" s="37">
        <v>37</v>
      </c>
      <c r="AW2581" s="38">
        <v>30.1788888888889</v>
      </c>
      <c r="AX2581" s="37">
        <v>500</v>
      </c>
      <c r="AY2581" s="38">
        <v>407.828888888889</v>
      </c>
      <c r="BJ2581" s="39">
        <v>0</v>
      </c>
      <c r="BK2581" s="40">
        <v>0</v>
      </c>
      <c r="BV2581" s="39">
        <v>0</v>
      </c>
      <c r="BW2581" s="40">
        <v>0</v>
      </c>
      <c r="CH2581" s="39">
        <v>0</v>
      </c>
      <c r="CI2581" s="40">
        <v>0</v>
      </c>
    </row>
    <row r="2582" s="14" customFormat="1" ht="14.65" customHeight="1">
      <c r="A2582" t="s" s="15">
        <v>6033</v>
      </c>
      <c r="B2582" t="s" s="16">
        <v>6259</v>
      </c>
      <c r="C2582" s="17">
        <v>7531</v>
      </c>
      <c r="D2582" t="s" s="18">
        <v>5</v>
      </c>
      <c r="E2582" s="19">
        <v>973</v>
      </c>
      <c r="F2582" s="19">
        <v>2618</v>
      </c>
      <c r="G2582" s="19">
        <v>3713</v>
      </c>
      <c r="H2582" s="20">
        <f>E2582/G2582</f>
        <v>0.262052248855373</v>
      </c>
      <c r="I2582" s="20">
        <f>F2582/G2582</f>
        <v>0.7050902235389174</v>
      </c>
      <c r="J2582" s="19">
        <f>E2582-F2582</f>
        <v>-1645</v>
      </c>
      <c r="K2582" s="19">
        <f>F2582-E2582</f>
        <v>1645</v>
      </c>
      <c r="L2582" s="20">
        <f>H2582-I2582</f>
        <v>-0.4430379746835443</v>
      </c>
      <c r="M2582" s="20">
        <f>I2582-H2582</f>
        <v>0.4430379746835443</v>
      </c>
      <c r="N2582" s="19">
        <v>1127</v>
      </c>
      <c r="O2582" s="19">
        <v>2294</v>
      </c>
      <c r="P2582" s="19">
        <v>3452</v>
      </c>
      <c r="Q2582" s="20">
        <f>N2582/P2582</f>
        <v>0.3264774044032445</v>
      </c>
      <c r="R2582" s="20">
        <f>O2582/P2582</f>
        <v>0.6645422943221321</v>
      </c>
      <c r="S2582" s="19">
        <f>N2582-O2582</f>
        <v>-1167</v>
      </c>
      <c r="T2582" s="20">
        <f>Q2582-R2582</f>
        <v>-0.3380648899188876</v>
      </c>
      <c r="U2582" s="19">
        <f>E2582-N2582</f>
        <v>-154</v>
      </c>
      <c r="V2582" s="19">
        <f>F2582-O2582</f>
        <v>324</v>
      </c>
      <c r="W2582" s="20">
        <f>H2582-Q2582</f>
        <v>-0.06442515554787148</v>
      </c>
      <c r="X2582" s="21">
        <f>I2582-R2582</f>
        <v>0.04054792921678529</v>
      </c>
      <c r="Y2582" s="22">
        <v>852.01</v>
      </c>
      <c r="Z2582" s="23">
        <f>C2582/Y2582</f>
        <v>8.839098132651026</v>
      </c>
      <c r="AA2582" s="24">
        <v>48175</v>
      </c>
      <c r="AB2582" t="s" s="25">
        <v>6260</v>
      </c>
      <c r="AC2582" s="26">
        <v>48</v>
      </c>
      <c r="AD2582" s="26">
        <v>175</v>
      </c>
      <c r="AE2582" t="s" s="42">
        <v>6261</v>
      </c>
      <c r="AF2582" t="s" s="43">
        <v>6118</v>
      </c>
      <c r="AG2582" t="s" s="34">
        <v>6262</v>
      </c>
      <c r="AH2582" s="31">
        <v>99913</v>
      </c>
      <c r="AI2582" t="s" s="32">
        <v>96</v>
      </c>
      <c r="AJ2582" t="s" s="33">
        <v>6120</v>
      </c>
      <c r="AK2582" s="33"/>
      <c r="AL2582" s="33"/>
      <c r="AM2582" t="s" s="44">
        <v>115</v>
      </c>
      <c r="AN2582" s="36">
        <v>7210</v>
      </c>
      <c r="AO2582" s="37">
        <v>21</v>
      </c>
      <c r="AP2582" s="37">
        <v>4466</v>
      </c>
      <c r="AQ2582" s="38">
        <v>619.418888888889</v>
      </c>
      <c r="AR2582" s="37">
        <v>1312</v>
      </c>
      <c r="AS2582" s="38">
        <v>181.968888888889</v>
      </c>
      <c r="AV2582" s="37">
        <v>880</v>
      </c>
      <c r="AW2582" s="38">
        <v>122.048888888889</v>
      </c>
      <c r="AX2582" s="37">
        <v>2271</v>
      </c>
      <c r="AY2582" s="38">
        <v>314.98</v>
      </c>
      <c r="BB2582" s="37">
        <v>3</v>
      </c>
      <c r="BC2582" s="38">
        <v>0.42</v>
      </c>
      <c r="BJ2582" s="39">
        <v>0</v>
      </c>
      <c r="BK2582" s="40">
        <v>0</v>
      </c>
      <c r="BV2582" s="39">
        <v>0</v>
      </c>
      <c r="BW2582" s="40">
        <v>0</v>
      </c>
      <c r="CH2582" s="39">
        <v>0</v>
      </c>
      <c r="CI2582" s="40">
        <v>0</v>
      </c>
    </row>
    <row r="2583" s="14" customFormat="1" ht="14.65" customHeight="1">
      <c r="A2583" t="s" s="15">
        <v>6033</v>
      </c>
      <c r="B2583" t="s" s="16">
        <v>6263</v>
      </c>
      <c r="C2583" s="17">
        <v>20573</v>
      </c>
      <c r="D2583" t="s" s="18">
        <v>5</v>
      </c>
      <c r="E2583" s="19">
        <v>1567</v>
      </c>
      <c r="F2583" s="19">
        <v>4580</v>
      </c>
      <c r="G2583" s="19">
        <v>6304</v>
      </c>
      <c r="H2583" s="20">
        <f>E2583/G2583</f>
        <v>0.2485723350253807</v>
      </c>
      <c r="I2583" s="20">
        <f>F2583/G2583</f>
        <v>0.7265228426395939</v>
      </c>
      <c r="J2583" s="19">
        <f>E2583-F2583</f>
        <v>-3013</v>
      </c>
      <c r="K2583" s="19">
        <f>F2583-E2583</f>
        <v>3013</v>
      </c>
      <c r="L2583" s="20">
        <f>H2583-I2583</f>
        <v>-0.4779505076142132</v>
      </c>
      <c r="M2583" s="20">
        <f>I2583-H2583</f>
        <v>0.4779505076142132</v>
      </c>
      <c r="N2583" s="19">
        <v>1773</v>
      </c>
      <c r="O2583" s="19">
        <v>4213</v>
      </c>
      <c r="P2583" s="19">
        <v>6039</v>
      </c>
      <c r="Q2583" s="20">
        <f>N2583/P2583</f>
        <v>0.293591654247392</v>
      </c>
      <c r="R2583" s="20">
        <f>O2583/P2583</f>
        <v>0.697632058287796</v>
      </c>
      <c r="S2583" s="19">
        <f>N2583-O2583</f>
        <v>-2440</v>
      </c>
      <c r="T2583" s="20">
        <f>Q2583-R2583</f>
        <v>-0.404040404040404</v>
      </c>
      <c r="U2583" s="19">
        <f>E2583-N2583</f>
        <v>-206</v>
      </c>
      <c r="V2583" s="19">
        <f>F2583-O2583</f>
        <v>367</v>
      </c>
      <c r="W2583" s="20">
        <f>H2583-Q2583</f>
        <v>-0.04501931922201127</v>
      </c>
      <c r="X2583" s="21">
        <f>I2583-R2583</f>
        <v>0.02889078435179793</v>
      </c>
      <c r="Y2583" s="22">
        <v>1066.69</v>
      </c>
      <c r="Z2583" s="23">
        <f>C2583/Y2583</f>
        <v>19.28676560200245</v>
      </c>
      <c r="AA2583" s="24">
        <v>48177</v>
      </c>
      <c r="AB2583" t="s" s="25">
        <v>6264</v>
      </c>
      <c r="AC2583" s="26">
        <v>48</v>
      </c>
      <c r="AD2583" s="26">
        <v>177</v>
      </c>
      <c r="AE2583" s="42"/>
      <c r="AF2583" s="43"/>
      <c r="AG2583" s="34"/>
      <c r="AI2583" s="32"/>
      <c r="AJ2583" s="33"/>
      <c r="AK2583" s="33"/>
      <c r="AL2583" s="33"/>
      <c r="AM2583" t="s" s="44">
        <v>120</v>
      </c>
      <c r="AN2583" s="36">
        <v>19807</v>
      </c>
      <c r="AO2583" s="37">
        <v>48</v>
      </c>
      <c r="AP2583" s="37">
        <v>11292</v>
      </c>
      <c r="AQ2583" s="38">
        <v>570.1</v>
      </c>
      <c r="AR2583" s="37">
        <v>4916</v>
      </c>
      <c r="AS2583" s="38">
        <v>248.198888888889</v>
      </c>
      <c r="AT2583" s="37">
        <v>382</v>
      </c>
      <c r="AU2583" s="38">
        <v>19.2888888888889</v>
      </c>
      <c r="AV2583" s="37">
        <v>2337</v>
      </c>
      <c r="AW2583" s="38">
        <v>117.988888888889</v>
      </c>
      <c r="AX2583" s="37">
        <v>3144</v>
      </c>
      <c r="AY2583" s="38">
        <v>158.728888888889</v>
      </c>
      <c r="BB2583" s="37">
        <v>3</v>
      </c>
      <c r="BC2583" s="38">
        <v>0.15</v>
      </c>
      <c r="BJ2583" s="39">
        <v>0</v>
      </c>
      <c r="BK2583" s="40">
        <v>0</v>
      </c>
      <c r="BL2583" s="37">
        <v>510</v>
      </c>
      <c r="BM2583" s="38">
        <v>25.75</v>
      </c>
      <c r="BV2583" s="39">
        <v>0</v>
      </c>
      <c r="BW2583" s="40">
        <v>0</v>
      </c>
      <c r="CH2583" s="39">
        <v>0</v>
      </c>
      <c r="CI2583" s="40">
        <v>0</v>
      </c>
    </row>
    <row r="2584" s="14" customFormat="1" ht="14.65" customHeight="1">
      <c r="A2584" t="s" s="15">
        <v>6033</v>
      </c>
      <c r="B2584" t="s" s="16">
        <v>2415</v>
      </c>
      <c r="C2584" s="17">
        <v>23210</v>
      </c>
      <c r="D2584" t="s" s="18">
        <v>5</v>
      </c>
      <c r="E2584" s="19">
        <v>699</v>
      </c>
      <c r="F2584" s="19">
        <v>6495</v>
      </c>
      <c r="G2584" s="19">
        <v>7360</v>
      </c>
      <c r="H2584" s="20">
        <f>E2584/G2584</f>
        <v>0.09497282608695652</v>
      </c>
      <c r="I2584" s="20">
        <f>F2584/G2584</f>
        <v>0.8824728260869565</v>
      </c>
      <c r="J2584" s="19">
        <f>E2584-F2584</f>
        <v>-5796</v>
      </c>
      <c r="K2584" s="19">
        <f>F2584-E2584</f>
        <v>5796</v>
      </c>
      <c r="L2584" s="20">
        <f>H2584-I2584</f>
        <v>-0.7875</v>
      </c>
      <c r="M2584" s="20">
        <f>I2584-H2584</f>
        <v>0.7875</v>
      </c>
      <c r="N2584" s="19">
        <v>885</v>
      </c>
      <c r="O2584" s="19">
        <v>6428</v>
      </c>
      <c r="P2584" s="19">
        <v>7373</v>
      </c>
      <c r="Q2584" s="20">
        <f>N2584/P2584</f>
        <v>0.1200325512003255</v>
      </c>
      <c r="R2584" s="20">
        <f>O2584/P2584</f>
        <v>0.8718296487182965</v>
      </c>
      <c r="S2584" s="19">
        <f>N2584-O2584</f>
        <v>-5543</v>
      </c>
      <c r="T2584" s="20">
        <f>Q2584-R2584</f>
        <v>-0.751797097517971</v>
      </c>
      <c r="U2584" s="19">
        <f>E2584-N2584</f>
        <v>-186</v>
      </c>
      <c r="V2584" s="19">
        <f>F2584-O2584</f>
        <v>67</v>
      </c>
      <c r="W2584" s="20">
        <f>H2584-Q2584</f>
        <v>-0.02505972511336899</v>
      </c>
      <c r="X2584" s="21">
        <f>I2584-R2584</f>
        <v>0.01064317736866005</v>
      </c>
      <c r="Y2584" s="22">
        <v>925.97</v>
      </c>
      <c r="Z2584" s="23">
        <f>C2584/Y2584</f>
        <v>25.06560687711265</v>
      </c>
      <c r="AA2584" s="24">
        <v>48179</v>
      </c>
      <c r="AB2584" t="s" s="25">
        <v>6265</v>
      </c>
      <c r="AC2584" s="26">
        <v>48</v>
      </c>
      <c r="AD2584" s="26">
        <v>179</v>
      </c>
      <c r="AE2584" t="s" s="42">
        <v>6266</v>
      </c>
      <c r="AF2584" s="43"/>
      <c r="AG2584" t="s" s="33">
        <v>6267</v>
      </c>
      <c r="AI2584" t="s" s="33">
        <v>108</v>
      </c>
      <c r="AJ2584" s="33"/>
      <c r="AK2584" s="33"/>
      <c r="AL2584" s="33"/>
      <c r="AM2584" t="s" s="44">
        <v>97</v>
      </c>
      <c r="AN2584" s="36">
        <v>22535</v>
      </c>
      <c r="AO2584" s="37">
        <v>54</v>
      </c>
      <c r="AP2584" s="37">
        <v>20285</v>
      </c>
      <c r="AQ2584" s="38">
        <v>900.158888888889</v>
      </c>
      <c r="AR2584" s="37">
        <v>15159</v>
      </c>
      <c r="AS2584" s="38">
        <v>672.6900000000001</v>
      </c>
      <c r="AT2584" s="37">
        <v>558</v>
      </c>
      <c r="AU2584" s="38">
        <v>24.76</v>
      </c>
      <c r="AV2584" s="37">
        <v>1787</v>
      </c>
      <c r="AW2584" s="38">
        <v>79.2988888888889</v>
      </c>
      <c r="AX2584" s="37">
        <v>2358</v>
      </c>
      <c r="AY2584" s="38">
        <v>104.64</v>
      </c>
      <c r="BB2584" s="37">
        <v>9</v>
      </c>
      <c r="BC2584" s="38">
        <v>0.4</v>
      </c>
      <c r="BJ2584" s="39">
        <v>0</v>
      </c>
      <c r="BK2584" s="40">
        <v>0</v>
      </c>
      <c r="BL2584" s="37">
        <v>414</v>
      </c>
      <c r="BM2584" s="38">
        <v>18.37</v>
      </c>
      <c r="BV2584" s="39">
        <v>0</v>
      </c>
      <c r="BW2584" s="40">
        <v>0</v>
      </c>
      <c r="CH2584" s="39">
        <v>0</v>
      </c>
      <c r="CI2584" s="40">
        <v>0</v>
      </c>
    </row>
    <row r="2585" s="14" customFormat="1" ht="14.65" customHeight="1">
      <c r="A2585" t="s" s="15">
        <v>6033</v>
      </c>
      <c r="B2585" t="s" s="16">
        <v>2654</v>
      </c>
      <c r="C2585" s="17">
        <v>125467</v>
      </c>
      <c r="D2585" t="s" s="18">
        <v>5</v>
      </c>
      <c r="E2585" s="19">
        <v>10276</v>
      </c>
      <c r="F2585" s="19">
        <v>35274</v>
      </c>
      <c r="G2585" s="19">
        <v>47068</v>
      </c>
      <c r="H2585" s="20">
        <f>E2585/G2585</f>
        <v>0.2183224271267103</v>
      </c>
      <c r="I2585" s="20">
        <f>F2585/G2585</f>
        <v>0.7494263618594375</v>
      </c>
      <c r="J2585" s="19">
        <f>E2585-F2585</f>
        <v>-24998</v>
      </c>
      <c r="K2585" s="19">
        <f>F2585-E2585</f>
        <v>24998</v>
      </c>
      <c r="L2585" s="20">
        <f>H2585-I2585</f>
        <v>-0.5311039347327271</v>
      </c>
      <c r="M2585" s="20">
        <f>I2585-H2585</f>
        <v>0.5311039347327271</v>
      </c>
      <c r="N2585" s="19">
        <v>10665</v>
      </c>
      <c r="O2585" s="19">
        <v>30907</v>
      </c>
      <c r="P2585" s="19">
        <v>42207</v>
      </c>
      <c r="Q2585" s="20">
        <f>N2585/P2585</f>
        <v>0.2526832042078328</v>
      </c>
      <c r="R2585" s="20">
        <f>O2585/P2585</f>
        <v>0.7322718980263937</v>
      </c>
      <c r="S2585" s="19">
        <f>N2585-O2585</f>
        <v>-20242</v>
      </c>
      <c r="T2585" s="20">
        <f>Q2585-R2585</f>
        <v>-0.4795886938185609</v>
      </c>
      <c r="U2585" s="19">
        <f>E2585-N2585</f>
        <v>-389</v>
      </c>
      <c r="V2585" s="19">
        <f>F2585-O2585</f>
        <v>4367</v>
      </c>
      <c r="W2585" s="20">
        <f>H2585-Q2585</f>
        <v>-0.03436077708112251</v>
      </c>
      <c r="X2585" s="21">
        <f>I2585-R2585</f>
        <v>0.01715446383304375</v>
      </c>
      <c r="Y2585" s="22">
        <v>932.8</v>
      </c>
      <c r="Z2585" s="23">
        <f>C2585/Y2585</f>
        <v>134.5057890222985</v>
      </c>
      <c r="AA2585" s="24">
        <v>48181</v>
      </c>
      <c r="AB2585" t="s" s="25">
        <v>6268</v>
      </c>
      <c r="AC2585" s="26">
        <v>48</v>
      </c>
      <c r="AD2585" s="26">
        <v>181</v>
      </c>
      <c r="AE2585" t="s" s="42">
        <v>6269</v>
      </c>
      <c r="AF2585" t="s" s="43">
        <v>5181</v>
      </c>
      <c r="AG2585" t="s" s="34">
        <v>6270</v>
      </c>
      <c r="AH2585" s="31">
        <v>125467</v>
      </c>
      <c r="AI2585" t="s" s="32">
        <v>96</v>
      </c>
      <c r="AJ2585" t="s" s="33">
        <v>5183</v>
      </c>
      <c r="AK2585" s="33"/>
      <c r="AL2585" s="33"/>
      <c r="AM2585" t="s" s="44">
        <v>97</v>
      </c>
      <c r="AN2585" s="36">
        <v>120877</v>
      </c>
      <c r="AO2585" s="37">
        <v>233</v>
      </c>
      <c r="AP2585" s="37">
        <v>71633</v>
      </c>
      <c r="AQ2585" s="38">
        <v>592.61</v>
      </c>
      <c r="AR2585" s="37">
        <v>50271</v>
      </c>
      <c r="AS2585" s="38">
        <v>415.888888888889</v>
      </c>
      <c r="AT2585" s="37">
        <v>2380</v>
      </c>
      <c r="AU2585" s="38">
        <v>19.69</v>
      </c>
      <c r="AV2585" s="37">
        <v>9066</v>
      </c>
      <c r="AW2585" s="38">
        <v>75</v>
      </c>
      <c r="AX2585" s="37">
        <v>5952</v>
      </c>
      <c r="AY2585" s="38">
        <v>49.24</v>
      </c>
      <c r="AZ2585" s="37">
        <v>120</v>
      </c>
      <c r="BA2585" s="38">
        <v>0.99</v>
      </c>
      <c r="BB2585" s="37">
        <v>44</v>
      </c>
      <c r="BC2585" s="38">
        <v>0.36</v>
      </c>
      <c r="BJ2585" s="39">
        <v>0</v>
      </c>
      <c r="BK2585" s="40">
        <v>0</v>
      </c>
      <c r="BL2585" s="37">
        <v>1174</v>
      </c>
      <c r="BM2585" s="38">
        <v>9.710000000000001</v>
      </c>
      <c r="BV2585" s="39">
        <v>0</v>
      </c>
      <c r="BW2585" s="40">
        <v>0</v>
      </c>
      <c r="BX2585" s="37">
        <v>2541</v>
      </c>
      <c r="BY2585" s="38">
        <v>21.0188888888889</v>
      </c>
      <c r="CF2585" s="37">
        <v>40</v>
      </c>
      <c r="CG2585" s="38">
        <v>0.33</v>
      </c>
      <c r="CH2585" s="39">
        <v>40</v>
      </c>
      <c r="CI2585" s="40">
        <v>0.33</v>
      </c>
      <c r="CJ2585" s="37">
        <v>45</v>
      </c>
      <c r="CK2585" s="38">
        <v>0.37</v>
      </c>
    </row>
    <row r="2586" s="14" customFormat="1" ht="14.65" customHeight="1">
      <c r="A2586" t="s" s="15">
        <v>6033</v>
      </c>
      <c r="B2586" t="s" s="16">
        <v>6271</v>
      </c>
      <c r="C2586" s="17">
        <v>124108</v>
      </c>
      <c r="D2586" t="s" s="18">
        <v>5</v>
      </c>
      <c r="E2586" s="19">
        <v>11623</v>
      </c>
      <c r="F2586" s="19">
        <v>28693</v>
      </c>
      <c r="G2586" s="19">
        <v>41365</v>
      </c>
      <c r="H2586" s="20">
        <f>E2586/G2586</f>
        <v>0.2809863411096338</v>
      </c>
      <c r="I2586" s="20">
        <f>F2586/G2586</f>
        <v>0.6936540553608123</v>
      </c>
      <c r="J2586" s="19">
        <f>E2586-F2586</f>
        <v>-17070</v>
      </c>
      <c r="K2586" s="19">
        <f>F2586-E2586</f>
        <v>17070</v>
      </c>
      <c r="L2586" s="20">
        <f>H2586-I2586</f>
        <v>-0.4126677142511785</v>
      </c>
      <c r="M2586" s="20">
        <f>I2586-H2586</f>
        <v>0.4126677142511785</v>
      </c>
      <c r="N2586" s="19">
        <v>12336</v>
      </c>
      <c r="O2586" s="19">
        <v>28665</v>
      </c>
      <c r="P2586" s="19">
        <v>41356</v>
      </c>
      <c r="Q2586" s="20">
        <f>N2586/P2586</f>
        <v>0.2982880355933843</v>
      </c>
      <c r="R2586" s="20">
        <f>O2586/P2586</f>
        <v>0.693127962085308</v>
      </c>
      <c r="S2586" s="19">
        <f>N2586-O2586</f>
        <v>-16329</v>
      </c>
      <c r="T2586" s="20">
        <f>Q2586-R2586</f>
        <v>-0.3948399264919237</v>
      </c>
      <c r="U2586" s="19">
        <f>E2586-N2586</f>
        <v>-713</v>
      </c>
      <c r="V2586" s="19">
        <f>F2586-O2586</f>
        <v>28</v>
      </c>
      <c r="W2586" s="20">
        <f>H2586-Q2586</f>
        <v>-0.01730169448375052</v>
      </c>
      <c r="X2586" s="21">
        <f>I2586-R2586</f>
        <v>0.0005260932755042358</v>
      </c>
      <c r="Y2586" s="22">
        <v>273.3</v>
      </c>
      <c r="Z2586" s="23">
        <f>C2586/Y2586</f>
        <v>454.1090376875229</v>
      </c>
      <c r="AA2586" s="24">
        <v>48183</v>
      </c>
      <c r="AB2586" t="s" s="25">
        <v>6272</v>
      </c>
      <c r="AC2586" s="26">
        <v>48</v>
      </c>
      <c r="AD2586" s="26">
        <v>183</v>
      </c>
      <c r="AE2586" t="s" s="42">
        <v>6273</v>
      </c>
      <c r="AF2586" t="s" s="43">
        <v>6274</v>
      </c>
      <c r="AG2586" t="s" s="34">
        <v>6275</v>
      </c>
      <c r="AH2586" s="31">
        <v>217781</v>
      </c>
      <c r="AI2586" t="s" s="32">
        <v>96</v>
      </c>
      <c r="AJ2586" t="s" s="33">
        <v>6276</v>
      </c>
      <c r="AK2586" s="33"/>
      <c r="AL2586" s="33"/>
      <c r="AM2586" t="s" s="44">
        <v>97</v>
      </c>
      <c r="AN2586" s="36">
        <v>121730</v>
      </c>
      <c r="AO2586" s="37">
        <v>254</v>
      </c>
      <c r="AP2586" s="37">
        <v>99479</v>
      </c>
      <c r="AQ2586" s="38">
        <v>817.21</v>
      </c>
      <c r="AR2586" s="37">
        <v>64326</v>
      </c>
      <c r="AS2586" s="38">
        <v>528.428888888889</v>
      </c>
      <c r="AT2586" s="37">
        <v>5479</v>
      </c>
      <c r="AU2586" s="38">
        <v>45.0088888888889</v>
      </c>
      <c r="AV2586" s="37">
        <v>12581</v>
      </c>
      <c r="AW2586" s="38">
        <v>103.348888888889</v>
      </c>
      <c r="AX2586" s="37">
        <v>15271</v>
      </c>
      <c r="AY2586" s="38">
        <v>125.45</v>
      </c>
      <c r="BB2586" s="37">
        <v>31</v>
      </c>
      <c r="BC2586" s="38">
        <v>0.25</v>
      </c>
      <c r="BJ2586" s="39">
        <v>0</v>
      </c>
      <c r="BK2586" s="40">
        <v>0</v>
      </c>
      <c r="BL2586" s="37">
        <v>1621</v>
      </c>
      <c r="BM2586" s="38">
        <v>13.32</v>
      </c>
      <c r="BV2586" s="39">
        <v>0</v>
      </c>
      <c r="BW2586" s="40">
        <v>0</v>
      </c>
      <c r="CF2586" s="37">
        <v>57</v>
      </c>
      <c r="CG2586" s="38">
        <v>0.47</v>
      </c>
      <c r="CH2586" s="39">
        <v>57</v>
      </c>
      <c r="CI2586" s="40">
        <v>0.47</v>
      </c>
      <c r="CJ2586" s="37">
        <v>32</v>
      </c>
      <c r="CK2586" s="38">
        <v>0.26</v>
      </c>
    </row>
    <row r="2587" s="14" customFormat="1" ht="14.65" customHeight="1">
      <c r="A2587" t="s" s="15">
        <v>6033</v>
      </c>
      <c r="B2587" t="s" s="16">
        <v>6277</v>
      </c>
      <c r="C2587" s="17">
        <v>27512</v>
      </c>
      <c r="D2587" t="s" s="18">
        <v>5</v>
      </c>
      <c r="E2587" s="19">
        <v>2194</v>
      </c>
      <c r="F2587" s="19">
        <v>7065</v>
      </c>
      <c r="G2587" s="19">
        <v>9528</v>
      </c>
      <c r="H2587" s="20">
        <f>E2587/G2587</f>
        <v>0.2302686817800168</v>
      </c>
      <c r="I2587" s="20">
        <f>F2587/G2587</f>
        <v>0.7414987405541562</v>
      </c>
      <c r="J2587" s="19">
        <f>E2587-F2587</f>
        <v>-4871</v>
      </c>
      <c r="K2587" s="19">
        <f>F2587-E2587</f>
        <v>4871</v>
      </c>
      <c r="L2587" s="20">
        <f>H2587-I2587</f>
        <v>-0.5112300587741394</v>
      </c>
      <c r="M2587" s="20">
        <f>I2587-H2587</f>
        <v>0.5112300587741394</v>
      </c>
      <c r="N2587" s="19">
        <v>2339</v>
      </c>
      <c r="O2587" s="19">
        <v>6141</v>
      </c>
      <c r="P2587" s="19">
        <v>8598</v>
      </c>
      <c r="Q2587" s="20">
        <f>N2587/P2587</f>
        <v>0.2720400093044894</v>
      </c>
      <c r="R2587" s="20">
        <f>O2587/P2587</f>
        <v>0.7142358688066992</v>
      </c>
      <c r="S2587" s="19">
        <f>N2587-O2587</f>
        <v>-3802</v>
      </c>
      <c r="T2587" s="20">
        <f>Q2587-R2587</f>
        <v>-0.4421958595022098</v>
      </c>
      <c r="U2587" s="19">
        <f>E2587-N2587</f>
        <v>-145</v>
      </c>
      <c r="V2587" s="19">
        <f>F2587-O2587</f>
        <v>924</v>
      </c>
      <c r="W2587" s="20">
        <f>H2587-Q2587</f>
        <v>-0.0417713275244726</v>
      </c>
      <c r="X2587" s="21">
        <f>I2587-R2587</f>
        <v>0.02726287174745701</v>
      </c>
      <c r="Y2587" s="22">
        <v>787.46</v>
      </c>
      <c r="Z2587" s="23">
        <f>C2587/Y2587</f>
        <v>34.93764762654611</v>
      </c>
      <c r="AA2587" s="24">
        <v>48185</v>
      </c>
      <c r="AB2587" t="s" s="25">
        <v>6278</v>
      </c>
      <c r="AC2587" s="26">
        <v>48</v>
      </c>
      <c r="AD2587" s="26">
        <v>185</v>
      </c>
      <c r="AE2587" s="42"/>
      <c r="AF2587" s="43"/>
      <c r="AG2587" s="34"/>
      <c r="AI2587" s="32"/>
      <c r="AJ2587" s="33"/>
      <c r="AK2587" s="33"/>
      <c r="AL2587" s="33"/>
      <c r="AM2587" t="s" s="44">
        <v>120</v>
      </c>
      <c r="AN2587" s="36">
        <v>26604</v>
      </c>
      <c r="AO2587" s="37">
        <v>47</v>
      </c>
      <c r="AP2587" s="37">
        <v>13008</v>
      </c>
      <c r="AQ2587" s="38">
        <v>488.948888888889</v>
      </c>
      <c r="AR2587" s="37">
        <v>4622</v>
      </c>
      <c r="AS2587" s="38">
        <v>173.728888888889</v>
      </c>
      <c r="AV2587" s="37">
        <v>965</v>
      </c>
      <c r="AW2587" s="38">
        <v>36.27</v>
      </c>
      <c r="AX2587" s="37">
        <v>7123</v>
      </c>
      <c r="AY2587" s="38">
        <v>267.74</v>
      </c>
      <c r="BB2587" s="37">
        <v>4</v>
      </c>
      <c r="BC2587" s="38">
        <v>0.15</v>
      </c>
      <c r="BJ2587" s="39">
        <v>0</v>
      </c>
      <c r="BK2587" s="40">
        <v>0</v>
      </c>
      <c r="BL2587" s="37">
        <v>154</v>
      </c>
      <c r="BM2587" s="38">
        <v>5.79</v>
      </c>
      <c r="BT2587" s="37">
        <v>140</v>
      </c>
      <c r="BU2587" s="38">
        <v>5.26236656141934</v>
      </c>
      <c r="BV2587" s="39">
        <v>140</v>
      </c>
      <c r="BW2587" s="40">
        <v>5.26236656141934</v>
      </c>
      <c r="CH2587" s="39">
        <v>0</v>
      </c>
      <c r="CI2587" s="40">
        <v>0</v>
      </c>
    </row>
    <row r="2588" s="14" customFormat="1" ht="14.65" customHeight="1">
      <c r="A2588" t="s" s="15">
        <v>6033</v>
      </c>
      <c r="B2588" t="s" s="16">
        <v>4345</v>
      </c>
      <c r="C2588" s="17">
        <v>151249</v>
      </c>
      <c r="D2588" t="s" s="18">
        <v>5</v>
      </c>
      <c r="E2588" s="19">
        <v>18308</v>
      </c>
      <c r="F2588" s="19">
        <v>36495</v>
      </c>
      <c r="G2588" s="19">
        <v>57220</v>
      </c>
      <c r="H2588" s="20">
        <f>E2588/G2588</f>
        <v>0.3199580566235582</v>
      </c>
      <c r="I2588" s="20">
        <f>F2588/G2588</f>
        <v>0.6378014680181755</v>
      </c>
      <c r="J2588" s="19">
        <f>E2588-F2588</f>
        <v>-18187</v>
      </c>
      <c r="K2588" s="19">
        <f>F2588-E2588</f>
        <v>18187</v>
      </c>
      <c r="L2588" s="20">
        <f>H2588-I2588</f>
        <v>-0.3178434113946173</v>
      </c>
      <c r="M2588" s="20">
        <f>I2588-H2588</f>
        <v>0.3178434113946173</v>
      </c>
      <c r="N2588" s="19">
        <v>15654</v>
      </c>
      <c r="O2588" s="19">
        <v>32959</v>
      </c>
      <c r="P2588" s="19">
        <v>49247</v>
      </c>
      <c r="Q2588" s="20">
        <f>N2588/P2588</f>
        <v>0.3178670781976567</v>
      </c>
      <c r="R2588" s="20">
        <f>O2588/P2588</f>
        <v>0.6692590411598676</v>
      </c>
      <c r="S2588" s="19">
        <f>N2588-O2588</f>
        <v>-17305</v>
      </c>
      <c r="T2588" s="20">
        <f>Q2588-R2588</f>
        <v>-0.3513919629622109</v>
      </c>
      <c r="U2588" s="19">
        <f>E2588-N2588</f>
        <v>2654</v>
      </c>
      <c r="V2588" s="19">
        <f>F2588-O2588</f>
        <v>3536</v>
      </c>
      <c r="W2588" s="20">
        <f>H2588-Q2588</f>
        <v>0.002090978425901502</v>
      </c>
      <c r="X2588" s="21">
        <f>I2588-R2588</f>
        <v>-0.03145757314169206</v>
      </c>
      <c r="Y2588" s="22">
        <v>711.3</v>
      </c>
      <c r="Z2588" s="23">
        <f>C2588/Y2588</f>
        <v>212.6374244341347</v>
      </c>
      <c r="AA2588" s="24">
        <v>48187</v>
      </c>
      <c r="AB2588" t="s" s="25">
        <v>6279</v>
      </c>
      <c r="AC2588" s="26">
        <v>48</v>
      </c>
      <c r="AD2588" s="26">
        <v>187</v>
      </c>
      <c r="AE2588" t="s" s="42">
        <v>6062</v>
      </c>
      <c r="AF2588" s="43"/>
      <c r="AG2588" t="s" s="34">
        <v>6063</v>
      </c>
      <c r="AH2588" s="31">
        <v>2384075</v>
      </c>
      <c r="AI2588" t="s" s="32">
        <v>96</v>
      </c>
      <c r="AJ2588" s="33"/>
      <c r="AK2588" s="33"/>
      <c r="AL2588" s="33"/>
      <c r="AM2588" t="s" s="44">
        <v>97</v>
      </c>
      <c r="AN2588" s="36">
        <v>131533</v>
      </c>
      <c r="AO2588" s="37">
        <v>105</v>
      </c>
      <c r="AP2588" s="37">
        <v>44694</v>
      </c>
      <c r="AQ2588" s="38">
        <v>339.79</v>
      </c>
      <c r="AR2588" s="37">
        <v>21414</v>
      </c>
      <c r="AS2588" s="38">
        <v>162.8</v>
      </c>
      <c r="AT2588" s="37">
        <v>190</v>
      </c>
      <c r="AU2588" s="38">
        <v>1.44</v>
      </c>
      <c r="AV2588" s="37">
        <v>7148</v>
      </c>
      <c r="AW2588" s="38">
        <v>54.34</v>
      </c>
      <c r="AX2588" s="37">
        <v>15094</v>
      </c>
      <c r="AY2588" s="38">
        <v>114.75</v>
      </c>
      <c r="BB2588" s="37">
        <v>39</v>
      </c>
      <c r="BC2588" s="38">
        <v>0.3</v>
      </c>
      <c r="BJ2588" s="39">
        <v>0</v>
      </c>
      <c r="BK2588" s="40">
        <v>0</v>
      </c>
      <c r="BL2588" s="37">
        <v>809</v>
      </c>
      <c r="BM2588" s="38">
        <v>6.15</v>
      </c>
      <c r="BV2588" s="39">
        <v>0</v>
      </c>
      <c r="BW2588" s="40">
        <v>0</v>
      </c>
      <c r="CH2588" s="39">
        <v>0</v>
      </c>
      <c r="CI2588" s="40">
        <v>0</v>
      </c>
    </row>
    <row r="2589" s="14" customFormat="1" ht="14.65" customHeight="1">
      <c r="A2589" t="s" s="15">
        <v>6033</v>
      </c>
      <c r="B2589" t="s" s="16">
        <v>205</v>
      </c>
      <c r="C2589" s="17">
        <v>34360</v>
      </c>
      <c r="D2589" t="s" s="18">
        <v>5</v>
      </c>
      <c r="E2589" s="19">
        <v>2090</v>
      </c>
      <c r="F2589" s="19">
        <v>6347</v>
      </c>
      <c r="G2589" s="19">
        <v>8802</v>
      </c>
      <c r="H2589" s="20">
        <f>E2589/G2589</f>
        <v>0.2374460349920473</v>
      </c>
      <c r="I2589" s="20">
        <f>F2589/G2589</f>
        <v>0.7210861167916383</v>
      </c>
      <c r="J2589" s="19">
        <f>E2589-F2589</f>
        <v>-4257</v>
      </c>
      <c r="K2589" s="19">
        <f>F2589-E2589</f>
        <v>4257</v>
      </c>
      <c r="L2589" s="20">
        <f>H2589-I2589</f>
        <v>-0.483640081799591</v>
      </c>
      <c r="M2589" s="20">
        <f>I2589-H2589</f>
        <v>0.483640081799591</v>
      </c>
      <c r="N2589" s="19">
        <v>2228</v>
      </c>
      <c r="O2589" s="19">
        <v>6417</v>
      </c>
      <c r="P2589" s="19">
        <v>8765</v>
      </c>
      <c r="Q2589" s="20">
        <f>N2589/P2589</f>
        <v>0.2541928123217342</v>
      </c>
      <c r="R2589" s="20">
        <f>O2589/P2589</f>
        <v>0.7321163719338277</v>
      </c>
      <c r="S2589" s="19">
        <f>N2589-O2589</f>
        <v>-4189</v>
      </c>
      <c r="T2589" s="20">
        <f>Q2589-R2589</f>
        <v>-0.4779235596120935</v>
      </c>
      <c r="U2589" s="19">
        <f>E2589-N2589</f>
        <v>-138</v>
      </c>
      <c r="V2589" s="19">
        <f>F2589-O2589</f>
        <v>-70</v>
      </c>
      <c r="W2589" s="20">
        <f>H2589-Q2589</f>
        <v>-0.01674677732968693</v>
      </c>
      <c r="X2589" s="21">
        <f>I2589-R2589</f>
        <v>-0.01103025514218947</v>
      </c>
      <c r="Y2589" s="22">
        <v>1004.68</v>
      </c>
      <c r="Z2589" s="23">
        <f>C2589/Y2589</f>
        <v>34.19994426085918</v>
      </c>
      <c r="AA2589" s="24">
        <v>48189</v>
      </c>
      <c r="AB2589" t="s" s="25">
        <v>6280</v>
      </c>
      <c r="AC2589" s="26">
        <v>48</v>
      </c>
      <c r="AD2589" s="26">
        <v>189</v>
      </c>
      <c r="AE2589" t="s" s="42">
        <v>6281</v>
      </c>
      <c r="AF2589" s="43"/>
      <c r="AG2589" t="s" s="33">
        <v>6282</v>
      </c>
      <c r="AI2589" t="s" s="33">
        <v>108</v>
      </c>
      <c r="AJ2589" s="33"/>
      <c r="AK2589" s="33"/>
      <c r="AL2589" s="33"/>
      <c r="AM2589" t="s" s="44">
        <v>97</v>
      </c>
      <c r="AN2589" s="36">
        <v>36273</v>
      </c>
      <c r="AO2589" s="37">
        <v>88</v>
      </c>
      <c r="AP2589" s="37">
        <v>33500</v>
      </c>
      <c r="AQ2589" s="38">
        <v>923.548888888889</v>
      </c>
      <c r="AR2589" s="37">
        <v>21750</v>
      </c>
      <c r="AS2589" s="38">
        <v>599.62</v>
      </c>
      <c r="AV2589" s="37">
        <v>2122</v>
      </c>
      <c r="AW2589" s="38">
        <v>58.5</v>
      </c>
      <c r="AX2589" s="37">
        <v>9094</v>
      </c>
      <c r="AY2589" s="38">
        <v>250.71</v>
      </c>
      <c r="BB2589" s="37">
        <v>20</v>
      </c>
      <c r="BC2589" s="38">
        <v>0.55</v>
      </c>
      <c r="BJ2589" s="39">
        <v>0</v>
      </c>
      <c r="BK2589" s="40">
        <v>0</v>
      </c>
      <c r="BL2589" s="37">
        <v>514</v>
      </c>
      <c r="BM2589" s="38">
        <v>14.1688888888889</v>
      </c>
      <c r="BV2589" s="39">
        <v>0</v>
      </c>
      <c r="BW2589" s="40">
        <v>0</v>
      </c>
      <c r="CH2589" s="39">
        <v>0</v>
      </c>
      <c r="CI2589" s="40">
        <v>0</v>
      </c>
    </row>
    <row r="2590" s="14" customFormat="1" ht="14.65" customHeight="1">
      <c r="A2590" t="s" s="15">
        <v>6033</v>
      </c>
      <c r="B2590" t="s" s="16">
        <v>1334</v>
      </c>
      <c r="C2590" s="17">
        <v>3138</v>
      </c>
      <c r="D2590" t="s" s="18">
        <v>5</v>
      </c>
      <c r="E2590" s="19">
        <v>164</v>
      </c>
      <c r="F2590" s="19">
        <v>891</v>
      </c>
      <c r="G2590" s="19">
        <v>1089</v>
      </c>
      <c r="H2590" s="20">
        <f>E2590/G2590</f>
        <v>0.1505968778696052</v>
      </c>
      <c r="I2590" s="20">
        <f>F2590/G2590</f>
        <v>0.8181818181818182</v>
      </c>
      <c r="J2590" s="19">
        <f>E2590-F2590</f>
        <v>-727</v>
      </c>
      <c r="K2590" s="19">
        <f>F2590-E2590</f>
        <v>727</v>
      </c>
      <c r="L2590" s="20">
        <f>H2590-I2590</f>
        <v>-0.667584940312213</v>
      </c>
      <c r="M2590" s="20">
        <f>I2590-H2590</f>
        <v>0.667584940312213</v>
      </c>
      <c r="N2590" s="19">
        <v>265</v>
      </c>
      <c r="O2590" s="19">
        <v>832</v>
      </c>
      <c r="P2590" s="19">
        <v>1108</v>
      </c>
      <c r="Q2590" s="20">
        <f>N2590/P2590</f>
        <v>0.2391696750902527</v>
      </c>
      <c r="R2590" s="20">
        <f>O2590/P2590</f>
        <v>0.7509025270758123</v>
      </c>
      <c r="S2590" s="19">
        <f>N2590-O2590</f>
        <v>-567</v>
      </c>
      <c r="T2590" s="20">
        <f>Q2590-R2590</f>
        <v>-0.5117328519855595</v>
      </c>
      <c r="U2590" s="19">
        <f>E2590-N2590</f>
        <v>-101</v>
      </c>
      <c r="V2590" s="19">
        <f>F2590-O2590</f>
        <v>59</v>
      </c>
      <c r="W2590" s="20">
        <f>H2590-Q2590</f>
        <v>-0.08857279722064756</v>
      </c>
      <c r="X2590" s="21">
        <f>I2590-R2590</f>
        <v>0.06727929110600595</v>
      </c>
      <c r="Y2590" s="22">
        <v>883.49</v>
      </c>
      <c r="Z2590" s="23">
        <f>C2590/Y2590</f>
        <v>3.551822884243172</v>
      </c>
      <c r="AA2590" s="24">
        <v>48191</v>
      </c>
      <c r="AB2590" t="s" s="25">
        <v>6283</v>
      </c>
      <c r="AC2590" s="26">
        <v>48</v>
      </c>
      <c r="AD2590" s="26">
        <v>191</v>
      </c>
      <c r="AE2590" s="42"/>
      <c r="AF2590" s="43"/>
      <c r="AG2590" s="34"/>
      <c r="AI2590" s="32"/>
      <c r="AJ2590" s="33"/>
      <c r="AK2590" s="33"/>
      <c r="AL2590" s="33"/>
      <c r="AM2590" t="s" s="44">
        <v>120</v>
      </c>
      <c r="AN2590" s="36">
        <v>3353</v>
      </c>
      <c r="AO2590" s="37">
        <v>16</v>
      </c>
      <c r="AP2590" s="37">
        <v>2190</v>
      </c>
      <c r="AQ2590" s="38">
        <v>653.148888888889</v>
      </c>
      <c r="AR2590" s="37">
        <v>1631</v>
      </c>
      <c r="AS2590" s="38">
        <v>486.43</v>
      </c>
      <c r="AV2590" s="37">
        <v>418</v>
      </c>
      <c r="AW2590" s="38">
        <v>124.658888888889</v>
      </c>
      <c r="AX2590" s="37">
        <v>140</v>
      </c>
      <c r="AY2590" s="38">
        <v>41.75</v>
      </c>
      <c r="BB2590" s="37">
        <v>1</v>
      </c>
      <c r="BC2590" s="38">
        <v>0.3</v>
      </c>
      <c r="BJ2590" s="39">
        <v>0</v>
      </c>
      <c r="BK2590" s="40">
        <v>0</v>
      </c>
      <c r="BV2590" s="39">
        <v>0</v>
      </c>
      <c r="BW2590" s="40">
        <v>0</v>
      </c>
      <c r="CH2590" s="39">
        <v>0</v>
      </c>
      <c r="CI2590" s="40">
        <v>0</v>
      </c>
    </row>
    <row r="2591" s="14" customFormat="1" ht="14.65" customHeight="1">
      <c r="A2591" t="s" s="15">
        <v>6033</v>
      </c>
      <c r="B2591" t="s" s="16">
        <v>1052</v>
      </c>
      <c r="C2591" s="17">
        <v>8159</v>
      </c>
      <c r="D2591" t="s" s="18">
        <v>5</v>
      </c>
      <c r="E2591" s="19">
        <v>479</v>
      </c>
      <c r="F2591" s="19">
        <v>3056</v>
      </c>
      <c r="G2591" s="19">
        <v>3609</v>
      </c>
      <c r="H2591" s="20">
        <f>E2591/G2591</f>
        <v>0.1327237461900803</v>
      </c>
      <c r="I2591" s="20">
        <f>F2591/G2591</f>
        <v>0.8467719589914103</v>
      </c>
      <c r="J2591" s="19">
        <f>E2591-F2591</f>
        <v>-2577</v>
      </c>
      <c r="K2591" s="19">
        <f>F2591-E2591</f>
        <v>2577</v>
      </c>
      <c r="L2591" s="20">
        <f>H2591-I2591</f>
        <v>-0.71404821280133</v>
      </c>
      <c r="M2591" s="20">
        <f>I2591-H2591</f>
        <v>0.71404821280133</v>
      </c>
      <c r="N2591" s="19">
        <v>591</v>
      </c>
      <c r="O2591" s="19">
        <v>2918</v>
      </c>
      <c r="P2591" s="19">
        <v>3551</v>
      </c>
      <c r="Q2591" s="20">
        <f>N2591/P2591</f>
        <v>0.166431990988454</v>
      </c>
      <c r="R2591" s="20">
        <f>O2591/P2591</f>
        <v>0.8217403548296255</v>
      </c>
      <c r="S2591" s="19">
        <f>N2591-O2591</f>
        <v>-2327</v>
      </c>
      <c r="T2591" s="20">
        <f>Q2591-R2591</f>
        <v>-0.6553083638411715</v>
      </c>
      <c r="U2591" s="19">
        <f>E2591-N2591</f>
        <v>-112</v>
      </c>
      <c r="V2591" s="19">
        <f>F2591-O2591</f>
        <v>138</v>
      </c>
      <c r="W2591" s="20">
        <f>H2591-Q2591</f>
        <v>-0.03370824479837362</v>
      </c>
      <c r="X2591" s="21">
        <f>I2591-R2591</f>
        <v>0.02503160416178485</v>
      </c>
      <c r="Y2591" s="22">
        <v>835.91</v>
      </c>
      <c r="Z2591" s="23">
        <f>C2591/Y2591</f>
        <v>9.76062016245768</v>
      </c>
      <c r="AA2591" s="24">
        <v>48193</v>
      </c>
      <c r="AB2591" t="s" s="25">
        <v>6284</v>
      </c>
      <c r="AC2591" s="26">
        <v>48</v>
      </c>
      <c r="AD2591" s="26">
        <v>193</v>
      </c>
      <c r="AE2591" s="42"/>
      <c r="AF2591" s="43"/>
      <c r="AG2591" s="34"/>
      <c r="AI2591" s="32"/>
      <c r="AJ2591" s="33"/>
      <c r="AK2591" s="33"/>
      <c r="AL2591" s="33"/>
      <c r="AM2591" t="s" s="44">
        <v>120</v>
      </c>
      <c r="AN2591" s="36">
        <v>8517</v>
      </c>
      <c r="AO2591" s="37">
        <v>29</v>
      </c>
      <c r="AP2591" s="37">
        <v>5009</v>
      </c>
      <c r="AQ2591" s="38">
        <v>588.12</v>
      </c>
      <c r="AR2591" s="37">
        <v>4022</v>
      </c>
      <c r="AS2591" s="38">
        <v>472.23</v>
      </c>
      <c r="AV2591" s="37">
        <v>797</v>
      </c>
      <c r="AW2591" s="38">
        <v>93.5788888888889</v>
      </c>
      <c r="AX2591" s="37">
        <v>190</v>
      </c>
      <c r="AY2591" s="38">
        <v>22.3088888888889</v>
      </c>
      <c r="BJ2591" s="39">
        <v>0</v>
      </c>
      <c r="BK2591" s="40">
        <v>0</v>
      </c>
      <c r="BV2591" s="39">
        <v>0</v>
      </c>
      <c r="BW2591" s="40">
        <v>0</v>
      </c>
      <c r="CH2591" s="39">
        <v>0</v>
      </c>
      <c r="CI2591" s="40">
        <v>0</v>
      </c>
    </row>
    <row r="2592" s="14" customFormat="1" ht="14.65" customHeight="1">
      <c r="A2592" t="s" s="15">
        <v>6033</v>
      </c>
      <c r="B2592" t="s" s="16">
        <v>6285</v>
      </c>
      <c r="C2592" s="17">
        <v>5610</v>
      </c>
      <c r="D2592" t="s" s="18">
        <v>5</v>
      </c>
      <c r="E2592" s="19">
        <v>171</v>
      </c>
      <c r="F2592" s="19">
        <v>1730</v>
      </c>
      <c r="G2592" s="19">
        <v>1947</v>
      </c>
      <c r="H2592" s="20">
        <f>E2592/G2592</f>
        <v>0.08782742681047766</v>
      </c>
      <c r="I2592" s="20">
        <f>F2592/G2592</f>
        <v>0.8885464817668207</v>
      </c>
      <c r="J2592" s="19">
        <f>E2592-F2592</f>
        <v>-1559</v>
      </c>
      <c r="K2592" s="19">
        <f>F2592-E2592</f>
        <v>1559</v>
      </c>
      <c r="L2592" s="20">
        <f>H2592-I2592</f>
        <v>-0.8007190549563431</v>
      </c>
      <c r="M2592" s="20">
        <f>I2592-H2592</f>
        <v>0.8007190549563431</v>
      </c>
      <c r="N2592" s="19">
        <v>158</v>
      </c>
      <c r="O2592" s="19">
        <v>1787</v>
      </c>
      <c r="P2592" s="19">
        <v>1960</v>
      </c>
      <c r="Q2592" s="20">
        <f>N2592/P2592</f>
        <v>0.08061224489795918</v>
      </c>
      <c r="R2592" s="20">
        <f>O2592/P2592</f>
        <v>0.911734693877551</v>
      </c>
      <c r="S2592" s="19">
        <f>N2592-O2592</f>
        <v>-1629</v>
      </c>
      <c r="T2592" s="20">
        <f>Q2592-R2592</f>
        <v>-0.8311224489795919</v>
      </c>
      <c r="U2592" s="19">
        <f>E2592-N2592</f>
        <v>13</v>
      </c>
      <c r="V2592" s="19">
        <f>F2592-O2592</f>
        <v>-57</v>
      </c>
      <c r="W2592" s="20">
        <f>H2592-Q2592</f>
        <v>0.007215181912518479</v>
      </c>
      <c r="X2592" s="21">
        <f>I2592-R2592</f>
        <v>-0.0231882121107303</v>
      </c>
      <c r="Y2592" s="22">
        <v>919.8099999999999</v>
      </c>
      <c r="Z2592" s="23">
        <f>C2592/Y2592</f>
        <v>6.099085680738414</v>
      </c>
      <c r="AA2592" s="24">
        <v>48195</v>
      </c>
      <c r="AB2592" t="s" s="25">
        <v>6286</v>
      </c>
      <c r="AC2592" s="26">
        <v>48</v>
      </c>
      <c r="AD2592" s="26">
        <v>195</v>
      </c>
      <c r="AE2592" s="42"/>
      <c r="AF2592" s="43"/>
      <c r="AG2592" s="34"/>
      <c r="AI2592" s="32"/>
      <c r="AJ2592" s="33"/>
      <c r="AK2592" s="33"/>
      <c r="AL2592" s="33"/>
      <c r="AM2592" t="s" s="44">
        <v>120</v>
      </c>
      <c r="AN2592" s="36">
        <v>5613</v>
      </c>
      <c r="AO2592" s="37">
        <v>19</v>
      </c>
      <c r="AP2592" s="37">
        <v>4713</v>
      </c>
      <c r="AQ2592" s="38">
        <v>839.658888888889</v>
      </c>
      <c r="AR2592" s="37">
        <v>2173</v>
      </c>
      <c r="AS2592" s="38">
        <v>387.138888888889</v>
      </c>
      <c r="AV2592" s="37">
        <v>1340</v>
      </c>
      <c r="AW2592" s="38">
        <v>238.728888888889</v>
      </c>
      <c r="AX2592" s="37">
        <v>1200</v>
      </c>
      <c r="AY2592" s="38">
        <v>213.788888888889</v>
      </c>
      <c r="BJ2592" s="39">
        <v>0</v>
      </c>
      <c r="BK2592" s="40">
        <v>0</v>
      </c>
      <c r="BV2592" s="39">
        <v>0</v>
      </c>
      <c r="BW2592" s="40">
        <v>0</v>
      </c>
      <c r="CH2592" s="39">
        <v>0</v>
      </c>
      <c r="CI2592" s="40">
        <v>0</v>
      </c>
    </row>
    <row r="2593" s="14" customFormat="1" ht="14.65" customHeight="1">
      <c r="A2593" t="s" s="15">
        <v>6033</v>
      </c>
      <c r="B2593" t="s" s="16">
        <v>5935</v>
      </c>
      <c r="C2593" s="17">
        <v>3840</v>
      </c>
      <c r="D2593" t="s" s="18">
        <v>5</v>
      </c>
      <c r="E2593" s="19">
        <v>249</v>
      </c>
      <c r="F2593" s="19">
        <v>1207</v>
      </c>
      <c r="G2593" s="19">
        <v>1511</v>
      </c>
      <c r="H2593" s="20">
        <f>E2593/G2593</f>
        <v>0.1647915287888815</v>
      </c>
      <c r="I2593" s="20">
        <f>F2593/G2593</f>
        <v>0.798808735936466</v>
      </c>
      <c r="J2593" s="19">
        <f>E2593-F2593</f>
        <v>-958</v>
      </c>
      <c r="K2593" s="19">
        <f>F2593-E2593</f>
        <v>958</v>
      </c>
      <c r="L2593" s="20">
        <f>H2593-I2593</f>
        <v>-0.6340172071475845</v>
      </c>
      <c r="M2593" s="20">
        <f>I2593-H2593</f>
        <v>0.6340172071475845</v>
      </c>
      <c r="N2593" s="19">
        <v>302</v>
      </c>
      <c r="O2593" s="19">
        <v>1176</v>
      </c>
      <c r="P2593" s="19">
        <v>1495</v>
      </c>
      <c r="Q2593" s="20">
        <f>N2593/P2593</f>
        <v>0.2020066889632107</v>
      </c>
      <c r="R2593" s="20">
        <f>O2593/P2593</f>
        <v>0.7866220735785954</v>
      </c>
      <c r="S2593" s="19">
        <f>N2593-O2593</f>
        <v>-874</v>
      </c>
      <c r="T2593" s="20">
        <f>Q2593-R2593</f>
        <v>-0.5846153846153846</v>
      </c>
      <c r="U2593" s="19">
        <f>E2593-N2593</f>
        <v>-53</v>
      </c>
      <c r="V2593" s="19">
        <f>F2593-O2593</f>
        <v>31</v>
      </c>
      <c r="W2593" s="20">
        <f>H2593-Q2593</f>
        <v>-0.03721516017432916</v>
      </c>
      <c r="X2593" s="21">
        <f>I2593-R2593</f>
        <v>0.01218666235787058</v>
      </c>
      <c r="Y2593" s="22">
        <v>695.11</v>
      </c>
      <c r="Z2593" s="23">
        <f>C2593/Y2593</f>
        <v>5.524305505603429</v>
      </c>
      <c r="AA2593" s="24">
        <v>48197</v>
      </c>
      <c r="AB2593" t="s" s="25">
        <v>6287</v>
      </c>
      <c r="AC2593" s="26">
        <v>48</v>
      </c>
      <c r="AD2593" s="26">
        <v>197</v>
      </c>
      <c r="AE2593" s="42"/>
      <c r="AF2593" s="43"/>
      <c r="AG2593" s="34"/>
      <c r="AI2593" s="32"/>
      <c r="AJ2593" s="33"/>
      <c r="AK2593" s="33"/>
      <c r="AL2593" s="33"/>
      <c r="AM2593" t="s" s="44">
        <v>120</v>
      </c>
      <c r="AN2593" s="36">
        <v>4139</v>
      </c>
      <c r="AO2593" s="37">
        <v>15</v>
      </c>
      <c r="AP2593" s="37">
        <v>3873</v>
      </c>
      <c r="AQ2593" s="38">
        <v>935.73</v>
      </c>
      <c r="AR2593" s="37">
        <v>2931</v>
      </c>
      <c r="AS2593" s="38">
        <v>708.138888888889</v>
      </c>
      <c r="AV2593" s="37">
        <v>849</v>
      </c>
      <c r="AW2593" s="38">
        <v>205.12</v>
      </c>
      <c r="AX2593" s="37">
        <v>90</v>
      </c>
      <c r="AY2593" s="38">
        <v>21.7388888888889</v>
      </c>
      <c r="BB2593" s="37">
        <v>3</v>
      </c>
      <c r="BC2593" s="38">
        <v>0.72</v>
      </c>
      <c r="BJ2593" s="39">
        <v>0</v>
      </c>
      <c r="BK2593" s="40">
        <v>0</v>
      </c>
      <c r="BV2593" s="39">
        <v>0</v>
      </c>
      <c r="BW2593" s="40">
        <v>0</v>
      </c>
      <c r="CH2593" s="39">
        <v>0</v>
      </c>
      <c r="CI2593" s="40">
        <v>0</v>
      </c>
    </row>
    <row r="2594" s="14" customFormat="1" ht="14.65" customHeight="1">
      <c r="A2594" t="s" s="15">
        <v>6033</v>
      </c>
      <c r="B2594" t="s" s="16">
        <v>1748</v>
      </c>
      <c r="C2594" s="17">
        <v>55865</v>
      </c>
      <c r="D2594" t="s" s="18">
        <v>5</v>
      </c>
      <c r="E2594" s="19">
        <v>2779</v>
      </c>
      <c r="F2594" s="19">
        <v>19600</v>
      </c>
      <c r="G2594" s="19">
        <v>22768</v>
      </c>
      <c r="H2594" s="20">
        <f>E2594/G2594</f>
        <v>0.1220572733661279</v>
      </c>
      <c r="I2594" s="20">
        <f>F2594/G2594</f>
        <v>0.8608573436401967</v>
      </c>
      <c r="J2594" s="19">
        <f>E2594-F2594</f>
        <v>-16821</v>
      </c>
      <c r="K2594" s="19">
        <f>F2594-E2594</f>
        <v>16821</v>
      </c>
      <c r="L2594" s="20">
        <f>H2594-I2594</f>
        <v>-0.7388000702740688</v>
      </c>
      <c r="M2594" s="20">
        <f>I2594-H2594</f>
        <v>0.7388000702740688</v>
      </c>
      <c r="N2594" s="19">
        <v>3358</v>
      </c>
      <c r="O2594" s="19">
        <v>17744</v>
      </c>
      <c r="P2594" s="19">
        <v>21293</v>
      </c>
      <c r="Q2594" s="20">
        <f>N2594/P2594</f>
        <v>0.1577044098999671</v>
      </c>
      <c r="R2594" s="20">
        <f>O2594/P2594</f>
        <v>0.8333255060348471</v>
      </c>
      <c r="S2594" s="19">
        <f>N2594-O2594</f>
        <v>-14386</v>
      </c>
      <c r="T2594" s="20">
        <f>Q2594-R2594</f>
        <v>-0.67562109613488</v>
      </c>
      <c r="U2594" s="19">
        <f>E2594-N2594</f>
        <v>-579</v>
      </c>
      <c r="V2594" s="19">
        <f>F2594-O2594</f>
        <v>1856</v>
      </c>
      <c r="W2594" s="20">
        <f>H2594-Q2594</f>
        <v>-0.03564713653383922</v>
      </c>
      <c r="X2594" s="21">
        <f>I2594-R2594</f>
        <v>0.02753183760534961</v>
      </c>
      <c r="Y2594" s="22">
        <v>890.5700000000001</v>
      </c>
      <c r="Z2594" s="23">
        <f>C2594/Y2594</f>
        <v>62.72948785609216</v>
      </c>
      <c r="AA2594" s="24">
        <v>48199</v>
      </c>
      <c r="AB2594" t="s" s="25">
        <v>6288</v>
      </c>
      <c r="AC2594" s="26">
        <v>48</v>
      </c>
      <c r="AD2594" s="26">
        <v>199</v>
      </c>
      <c r="AE2594" t="s" s="42">
        <v>6289</v>
      </c>
      <c r="AF2594" s="43"/>
      <c r="AG2594" t="s" s="34">
        <v>6290</v>
      </c>
      <c r="AH2594" s="31">
        <v>408419</v>
      </c>
      <c r="AI2594" t="s" s="32">
        <v>96</v>
      </c>
      <c r="AJ2594" s="33"/>
      <c r="AK2594" s="33"/>
      <c r="AL2594" s="33"/>
      <c r="AM2594" t="s" s="44">
        <v>115</v>
      </c>
      <c r="AN2594" s="36">
        <v>54635</v>
      </c>
      <c r="AO2594" s="37">
        <v>99</v>
      </c>
      <c r="AP2594" s="37">
        <v>29882</v>
      </c>
      <c r="AQ2594" s="38">
        <v>546.9400000000001</v>
      </c>
      <c r="AR2594" s="37">
        <v>21993</v>
      </c>
      <c r="AS2594" s="38">
        <v>402.54</v>
      </c>
      <c r="AT2594" s="37">
        <v>612</v>
      </c>
      <c r="AU2594" s="38">
        <v>11.1988888888889</v>
      </c>
      <c r="AV2594" s="37">
        <v>3211</v>
      </c>
      <c r="AW2594" s="38">
        <v>58.77</v>
      </c>
      <c r="AX2594" s="37">
        <v>3214</v>
      </c>
      <c r="AY2594" s="38">
        <v>58.8288888888889</v>
      </c>
      <c r="BB2594" s="37">
        <v>3</v>
      </c>
      <c r="BC2594" s="38">
        <v>0.05</v>
      </c>
      <c r="BJ2594" s="39">
        <v>0</v>
      </c>
      <c r="BK2594" s="40">
        <v>0</v>
      </c>
      <c r="BL2594" s="37">
        <v>849</v>
      </c>
      <c r="BM2594" s="38">
        <v>15.5388888888889</v>
      </c>
      <c r="BV2594" s="39">
        <v>0</v>
      </c>
      <c r="BW2594" s="40">
        <v>0</v>
      </c>
      <c r="CH2594" s="39">
        <v>0</v>
      </c>
      <c r="CI2594" s="40">
        <v>0</v>
      </c>
    </row>
    <row r="2595" s="14" customFormat="1" ht="14.65" customHeight="1">
      <c r="A2595" t="s" s="15">
        <v>6033</v>
      </c>
      <c r="B2595" t="s" s="16">
        <v>1342</v>
      </c>
      <c r="C2595" s="17">
        <v>4538028</v>
      </c>
      <c r="D2595" t="s" s="18">
        <v>5</v>
      </c>
      <c r="E2595" s="19">
        <v>706471</v>
      </c>
      <c r="F2595" s="19">
        <v>544960</v>
      </c>
      <c r="G2595" s="19">
        <v>1302887</v>
      </c>
      <c r="H2595" s="20">
        <f>E2595/G2595</f>
        <v>0.5422350518502372</v>
      </c>
      <c r="I2595" s="20">
        <f>F2595/G2595</f>
        <v>0.4182711163746357</v>
      </c>
      <c r="J2595" s="19">
        <f>E2595-F2595</f>
        <v>161511</v>
      </c>
      <c r="K2595" s="19">
        <f>F2595-E2595</f>
        <v>-161511</v>
      </c>
      <c r="L2595" s="20">
        <f>H2595-I2595</f>
        <v>0.1239639354756015</v>
      </c>
      <c r="M2595" s="20">
        <f>I2595-H2595</f>
        <v>-0.1239639354756015</v>
      </c>
      <c r="N2595" s="19">
        <v>585451</v>
      </c>
      <c r="O2595" s="19">
        <v>584866</v>
      </c>
      <c r="P2595" s="19">
        <v>1185478</v>
      </c>
      <c r="Q2595" s="20">
        <f>N2595/P2595</f>
        <v>0.4938522688738214</v>
      </c>
      <c r="R2595" s="20">
        <f>O2595/P2595</f>
        <v>0.4933587970422058</v>
      </c>
      <c r="S2595" s="19">
        <f>N2595-O2595</f>
        <v>585</v>
      </c>
      <c r="T2595" s="20">
        <f>Q2595-R2595</f>
        <v>0.0004934718316156328</v>
      </c>
      <c r="U2595" s="19">
        <f>E2595-N2595</f>
        <v>121020</v>
      </c>
      <c r="V2595" s="19">
        <f>F2595-O2595</f>
        <v>-39906</v>
      </c>
      <c r="W2595" s="20">
        <f>H2595-Q2595</f>
        <v>0.04838278297641585</v>
      </c>
      <c r="X2595" s="21">
        <f>I2595-R2595</f>
        <v>-0.07508768066757004</v>
      </c>
      <c r="Y2595" s="22">
        <v>1703.48</v>
      </c>
      <c r="Z2595" s="23">
        <f>C2595/Y2595</f>
        <v>2663.974921924531</v>
      </c>
      <c r="AA2595" s="24">
        <v>48201</v>
      </c>
      <c r="AB2595" t="s" s="25">
        <v>6291</v>
      </c>
      <c r="AC2595" s="26">
        <v>48</v>
      </c>
      <c r="AD2595" s="26">
        <v>201</v>
      </c>
      <c r="AE2595" t="s" s="42">
        <v>6066</v>
      </c>
      <c r="AF2595" t="s" s="43">
        <v>6067</v>
      </c>
      <c r="AG2595" t="s" s="34">
        <v>6068</v>
      </c>
      <c r="AH2595" s="31">
        <v>6656947</v>
      </c>
      <c r="AI2595" t="s" s="32">
        <v>96</v>
      </c>
      <c r="AJ2595" t="s" s="33">
        <v>6069</v>
      </c>
      <c r="AK2595" s="33"/>
      <c r="AL2595" s="33"/>
      <c r="AM2595" t="s" s="44">
        <v>97</v>
      </c>
      <c r="AN2595" s="36">
        <v>4092459</v>
      </c>
      <c r="AO2595" s="37">
        <v>3031</v>
      </c>
      <c r="AP2595" s="37">
        <v>2389775</v>
      </c>
      <c r="AQ2595" s="38">
        <v>583.95</v>
      </c>
      <c r="AR2595" s="37">
        <v>1077287</v>
      </c>
      <c r="AS2595" s="38">
        <v>263.24</v>
      </c>
      <c r="AT2595" s="37">
        <v>65641</v>
      </c>
      <c r="AU2595" s="38">
        <v>16.0388888888889</v>
      </c>
      <c r="AV2595" s="37">
        <v>278855</v>
      </c>
      <c r="AW2595" s="38">
        <v>68.14</v>
      </c>
      <c r="AX2595" s="37">
        <v>741896</v>
      </c>
      <c r="AY2595" s="38">
        <v>181.28</v>
      </c>
      <c r="AZ2595" s="37">
        <v>12884</v>
      </c>
      <c r="BA2595" s="38">
        <v>3.14888888888889</v>
      </c>
      <c r="BB2595" s="37">
        <v>2030</v>
      </c>
      <c r="BC2595" s="38">
        <v>0.5</v>
      </c>
      <c r="BD2595" s="37">
        <v>11286</v>
      </c>
      <c r="BE2595" s="38">
        <v>2.75775517848804</v>
      </c>
      <c r="BF2595" s="37">
        <v>3492</v>
      </c>
      <c r="BG2595" s="38">
        <v>0.853276721892632</v>
      </c>
      <c r="BH2595" s="37">
        <v>607</v>
      </c>
      <c r="BI2595" s="38">
        <v>0.148321583673777</v>
      </c>
      <c r="BJ2595" s="39">
        <v>15385</v>
      </c>
      <c r="BK2595" s="40">
        <v>3.759353484054449</v>
      </c>
      <c r="BL2595" s="37">
        <v>44472</v>
      </c>
      <c r="BM2595" s="38">
        <v>10.8688888888889</v>
      </c>
      <c r="BN2595" s="37">
        <v>3855</v>
      </c>
      <c r="BO2595" s="38">
        <v>0.941976449855698</v>
      </c>
      <c r="BP2595" s="37">
        <v>203</v>
      </c>
      <c r="BQ2595" s="38">
        <v>0.0496034291363701</v>
      </c>
      <c r="BR2595" s="37">
        <v>24</v>
      </c>
      <c r="BS2595" s="38">
        <v>0.00586444482400435</v>
      </c>
      <c r="BT2595" s="37">
        <v>5729</v>
      </c>
      <c r="BU2595" s="38">
        <v>1.39989184986337</v>
      </c>
      <c r="BV2595" s="39">
        <v>9811</v>
      </c>
      <c r="BW2595" s="40">
        <v>2.397336173679443</v>
      </c>
      <c r="BX2595" s="37">
        <v>117148</v>
      </c>
      <c r="BY2595" s="38">
        <v>28.6288888888889</v>
      </c>
      <c r="BZ2595" s="37">
        <v>7301</v>
      </c>
      <c r="CA2595" s="38">
        <v>1.78</v>
      </c>
      <c r="CB2595" s="37">
        <v>3050</v>
      </c>
      <c r="CC2595" s="38">
        <v>0.75</v>
      </c>
      <c r="CD2595" s="37">
        <v>130</v>
      </c>
      <c r="CE2595" s="38">
        <v>0.0288888888888889</v>
      </c>
      <c r="CF2595" s="37">
        <v>11326</v>
      </c>
      <c r="CG2595" s="38">
        <v>2.77</v>
      </c>
      <c r="CH2595" s="39">
        <v>21807</v>
      </c>
      <c r="CI2595" s="40">
        <v>5.328888888888889</v>
      </c>
      <c r="CJ2595" s="37">
        <v>1528</v>
      </c>
      <c r="CK2595" s="38">
        <v>0.37</v>
      </c>
      <c r="CL2595" s="37">
        <v>481</v>
      </c>
      <c r="CM2595" s="41">
        <v>0.12</v>
      </c>
    </row>
    <row r="2596" s="14" customFormat="1" ht="14.65" customHeight="1">
      <c r="A2596" t="s" s="15">
        <v>6033</v>
      </c>
      <c r="B2596" t="s" s="16">
        <v>1992</v>
      </c>
      <c r="C2596" s="17">
        <v>66746</v>
      </c>
      <c r="D2596" t="s" s="18">
        <v>5</v>
      </c>
      <c r="E2596" s="19">
        <v>7130</v>
      </c>
      <c r="F2596" s="19">
        <v>18712</v>
      </c>
      <c r="G2596" s="19">
        <v>26364</v>
      </c>
      <c r="H2596" s="20">
        <f>E2596/G2596</f>
        <v>0.2704445455924746</v>
      </c>
      <c r="I2596" s="20">
        <f>F2596/G2596</f>
        <v>0.7097557275072068</v>
      </c>
      <c r="J2596" s="19">
        <f>E2596-F2596</f>
        <v>-11582</v>
      </c>
      <c r="K2596" s="19">
        <f>F2596-E2596</f>
        <v>11582</v>
      </c>
      <c r="L2596" s="20">
        <f>H2596-I2596</f>
        <v>-0.4393111819147322</v>
      </c>
      <c r="M2596" s="20">
        <f>I2596-H2596</f>
        <v>0.4393111819147322</v>
      </c>
      <c r="N2596" s="19">
        <v>8431</v>
      </c>
      <c r="O2596" s="19">
        <v>17471</v>
      </c>
      <c r="P2596" s="19">
        <v>26099</v>
      </c>
      <c r="Q2596" s="20">
        <f>N2596/P2596</f>
        <v>0.3230391969040959</v>
      </c>
      <c r="R2596" s="20">
        <f>O2596/P2596</f>
        <v>0.669412621173225</v>
      </c>
      <c r="S2596" s="19">
        <f>N2596-O2596</f>
        <v>-9040</v>
      </c>
      <c r="T2596" s="20">
        <f>Q2596-R2596</f>
        <v>-0.346373424269129</v>
      </c>
      <c r="U2596" s="19">
        <f>E2596-N2596</f>
        <v>-1301</v>
      </c>
      <c r="V2596" s="19">
        <f>F2596-O2596</f>
        <v>1241</v>
      </c>
      <c r="W2596" s="20">
        <f>H2596-Q2596</f>
        <v>-0.05259465131162133</v>
      </c>
      <c r="X2596" s="21">
        <f>I2596-R2596</f>
        <v>0.04034310633398186</v>
      </c>
      <c r="Y2596" s="22">
        <v>899.95</v>
      </c>
      <c r="Z2596" s="23">
        <f>C2596/Y2596</f>
        <v>74.16634257458747</v>
      </c>
      <c r="AA2596" s="24">
        <v>48203</v>
      </c>
      <c r="AB2596" t="s" s="25">
        <v>6292</v>
      </c>
      <c r="AC2596" s="26">
        <v>48</v>
      </c>
      <c r="AD2596" s="26">
        <v>203</v>
      </c>
      <c r="AE2596" t="s" s="42">
        <v>6293</v>
      </c>
      <c r="AF2596" t="s" s="43">
        <v>6274</v>
      </c>
      <c r="AG2596" t="s" s="33">
        <v>6294</v>
      </c>
      <c r="AI2596" t="s" s="33">
        <v>108</v>
      </c>
      <c r="AJ2596" t="s" s="33">
        <v>6276</v>
      </c>
      <c r="AK2596" s="33"/>
      <c r="AL2596" s="33"/>
      <c r="AM2596" t="s" s="44">
        <v>97</v>
      </c>
      <c r="AN2596" s="36">
        <v>65631</v>
      </c>
      <c r="AO2596" s="37">
        <v>141</v>
      </c>
      <c r="AP2596" s="37">
        <v>38852</v>
      </c>
      <c r="AQ2596" s="38">
        <v>591.98</v>
      </c>
      <c r="AR2596" s="37">
        <v>28169</v>
      </c>
      <c r="AS2596" s="38">
        <v>429.198888888889</v>
      </c>
      <c r="AT2596" s="37">
        <v>3117</v>
      </c>
      <c r="AU2596" s="38">
        <v>47.49</v>
      </c>
      <c r="AV2596" s="37">
        <v>3507</v>
      </c>
      <c r="AW2596" s="38">
        <v>53.4388888888889</v>
      </c>
      <c r="AX2596" s="37">
        <v>3641</v>
      </c>
      <c r="AY2596" s="38">
        <v>55.4788888888889</v>
      </c>
      <c r="BB2596" s="37">
        <v>95</v>
      </c>
      <c r="BC2596" s="38">
        <v>1.45</v>
      </c>
      <c r="BJ2596" s="39">
        <v>0</v>
      </c>
      <c r="BK2596" s="40">
        <v>0</v>
      </c>
      <c r="BL2596" s="37">
        <v>323</v>
      </c>
      <c r="BM2596" s="38">
        <v>4.92</v>
      </c>
      <c r="BV2596" s="39">
        <v>0</v>
      </c>
      <c r="BW2596" s="40">
        <v>0</v>
      </c>
      <c r="CH2596" s="39">
        <v>0</v>
      </c>
      <c r="CI2596" s="40">
        <v>0</v>
      </c>
    </row>
    <row r="2597" s="14" customFormat="1" ht="14.65" customHeight="1">
      <c r="A2597" t="s" s="15">
        <v>6033</v>
      </c>
      <c r="B2597" t="s" s="16">
        <v>6295</v>
      </c>
      <c r="C2597" s="17">
        <v>6193</v>
      </c>
      <c r="D2597" t="s" s="18">
        <v>5</v>
      </c>
      <c r="E2597" s="19">
        <v>172</v>
      </c>
      <c r="F2597" s="19">
        <v>1727</v>
      </c>
      <c r="G2597" s="19">
        <v>1945</v>
      </c>
      <c r="H2597" s="20">
        <f>E2597/G2597</f>
        <v>0.08843187660668381</v>
      </c>
      <c r="I2597" s="20">
        <f>F2597/G2597</f>
        <v>0.8879177377892031</v>
      </c>
      <c r="J2597" s="19">
        <f>E2597-F2597</f>
        <v>-1555</v>
      </c>
      <c r="K2597" s="19">
        <f>F2597-E2597</f>
        <v>1555</v>
      </c>
      <c r="L2597" s="20">
        <f>H2597-I2597</f>
        <v>-0.7994858611825193</v>
      </c>
      <c r="M2597" s="20">
        <f>I2597-H2597</f>
        <v>0.7994858611825193</v>
      </c>
      <c r="N2597" s="19">
        <v>183</v>
      </c>
      <c r="O2597" s="19">
        <v>1700</v>
      </c>
      <c r="P2597" s="19">
        <v>1904</v>
      </c>
      <c r="Q2597" s="20">
        <f>N2597/P2597</f>
        <v>0.09611344537815127</v>
      </c>
      <c r="R2597" s="20">
        <f>O2597/P2597</f>
        <v>0.8928571428571429</v>
      </c>
      <c r="S2597" s="19">
        <f>N2597-O2597</f>
        <v>-1517</v>
      </c>
      <c r="T2597" s="20">
        <f>Q2597-R2597</f>
        <v>-0.7967436974789917</v>
      </c>
      <c r="U2597" s="19">
        <f>E2597-N2597</f>
        <v>-11</v>
      </c>
      <c r="V2597" s="19">
        <f>F2597-O2597</f>
        <v>27</v>
      </c>
      <c r="W2597" s="20">
        <f>H2597-Q2597</f>
        <v>-0.007681568771467459</v>
      </c>
      <c r="X2597" s="21">
        <f>I2597-R2597</f>
        <v>-0.004939405067939773</v>
      </c>
      <c r="Y2597" s="22">
        <v>1462.03</v>
      </c>
      <c r="Z2597" s="23">
        <f>C2597/Y2597</f>
        <v>4.235891192383193</v>
      </c>
      <c r="AA2597" s="24">
        <v>48205</v>
      </c>
      <c r="AB2597" t="s" s="25">
        <v>6296</v>
      </c>
      <c r="AC2597" s="26">
        <v>48</v>
      </c>
      <c r="AD2597" s="26">
        <v>205</v>
      </c>
      <c r="AE2597" s="42"/>
      <c r="AF2597" s="43"/>
      <c r="AG2597" s="34"/>
      <c r="AI2597" s="32"/>
      <c r="AJ2597" s="33"/>
      <c r="AK2597" s="33"/>
      <c r="AL2597" s="33"/>
      <c r="AM2597" t="s" s="44">
        <v>120</v>
      </c>
      <c r="AN2597" s="36">
        <v>6062</v>
      </c>
      <c r="AO2597" s="37">
        <v>9</v>
      </c>
      <c r="AP2597" s="37">
        <v>1814</v>
      </c>
      <c r="AQ2597" s="38">
        <v>299.24</v>
      </c>
      <c r="AR2597" s="37">
        <v>1559</v>
      </c>
      <c r="AS2597" s="38">
        <v>257.18</v>
      </c>
      <c r="AV2597" s="37">
        <v>255</v>
      </c>
      <c r="AW2597" s="38">
        <v>42.07</v>
      </c>
      <c r="BJ2597" s="39">
        <v>0</v>
      </c>
      <c r="BK2597" s="40">
        <v>0</v>
      </c>
      <c r="BV2597" s="39">
        <v>0</v>
      </c>
      <c r="BW2597" s="40">
        <v>0</v>
      </c>
      <c r="CH2597" s="39">
        <v>0</v>
      </c>
      <c r="CI2597" s="40">
        <v>0</v>
      </c>
    </row>
    <row r="2598" s="14" customFormat="1" ht="14.65" customHeight="1">
      <c r="A2598" t="s" s="15">
        <v>6033</v>
      </c>
      <c r="B2598" t="s" s="16">
        <v>2426</v>
      </c>
      <c r="C2598" s="17">
        <v>5737</v>
      </c>
      <c r="D2598" t="s" s="18">
        <v>5</v>
      </c>
      <c r="E2598" s="19">
        <v>314</v>
      </c>
      <c r="F2598" s="19">
        <v>1403</v>
      </c>
      <c r="G2598" s="19">
        <v>1765</v>
      </c>
      <c r="H2598" s="20">
        <f>E2598/G2598</f>
        <v>0.1779036827195467</v>
      </c>
      <c r="I2598" s="20">
        <f>F2598/G2598</f>
        <v>0.794900849858357</v>
      </c>
      <c r="J2598" s="19">
        <f>E2598-F2598</f>
        <v>-1089</v>
      </c>
      <c r="K2598" s="19">
        <f>F2598-E2598</f>
        <v>1089</v>
      </c>
      <c r="L2598" s="20">
        <f>H2598-I2598</f>
        <v>-0.6169971671388103</v>
      </c>
      <c r="M2598" s="20">
        <f>I2598-H2598</f>
        <v>0.6169971671388103</v>
      </c>
      <c r="N2598" s="19">
        <v>551</v>
      </c>
      <c r="O2598" s="19">
        <v>1422</v>
      </c>
      <c r="P2598" s="19">
        <v>2006</v>
      </c>
      <c r="Q2598" s="20">
        <f>N2598/P2598</f>
        <v>0.2746759720837488</v>
      </c>
      <c r="R2598" s="20">
        <f>O2598/P2598</f>
        <v>0.7088733798604188</v>
      </c>
      <c r="S2598" s="19">
        <f>N2598-O2598</f>
        <v>-871</v>
      </c>
      <c r="T2598" s="20">
        <f>Q2598-R2598</f>
        <v>-0.43419740777667</v>
      </c>
      <c r="U2598" s="19">
        <f>E2598-N2598</f>
        <v>-237</v>
      </c>
      <c r="V2598" s="19">
        <f>F2598-O2598</f>
        <v>-19</v>
      </c>
      <c r="W2598" s="20">
        <f>H2598-Q2598</f>
        <v>-0.09677228936420204</v>
      </c>
      <c r="X2598" s="21">
        <f>I2598-R2598</f>
        <v>0.0860274699979382</v>
      </c>
      <c r="Y2598" s="22">
        <v>903.13</v>
      </c>
      <c r="Z2598" s="23">
        <f>C2598/Y2598</f>
        <v>6.352352374519726</v>
      </c>
      <c r="AA2598" s="24">
        <v>48207</v>
      </c>
      <c r="AB2598" t="s" s="25">
        <v>6297</v>
      </c>
      <c r="AC2598" s="26">
        <v>48</v>
      </c>
      <c r="AD2598" s="26">
        <v>207</v>
      </c>
      <c r="AE2598" s="42"/>
      <c r="AF2598" s="43"/>
      <c r="AG2598" s="34"/>
      <c r="AI2598" s="32"/>
      <c r="AJ2598" s="33"/>
      <c r="AK2598" s="33"/>
      <c r="AL2598" s="33"/>
      <c r="AM2598" t="s" s="44">
        <v>120</v>
      </c>
      <c r="AN2598" s="36">
        <v>5899</v>
      </c>
      <c r="AO2598" s="37">
        <v>30</v>
      </c>
      <c r="AP2598" s="37">
        <v>6056</v>
      </c>
      <c r="AQ2598" s="38">
        <v>1026.608888888890</v>
      </c>
      <c r="AR2598" s="37">
        <v>4921</v>
      </c>
      <c r="AS2598" s="38">
        <v>834.21</v>
      </c>
      <c r="AV2598" s="37">
        <v>557</v>
      </c>
      <c r="AW2598" s="38">
        <v>94.42</v>
      </c>
      <c r="AX2598" s="37">
        <v>577</v>
      </c>
      <c r="AY2598" s="38">
        <v>97.81</v>
      </c>
      <c r="BB2598" s="37">
        <v>1</v>
      </c>
      <c r="BC2598" s="38">
        <v>0.17</v>
      </c>
      <c r="BJ2598" s="39">
        <v>0</v>
      </c>
      <c r="BK2598" s="40">
        <v>0</v>
      </c>
      <c r="BV2598" s="39">
        <v>0</v>
      </c>
      <c r="BW2598" s="40">
        <v>0</v>
      </c>
      <c r="CH2598" s="39">
        <v>0</v>
      </c>
      <c r="CI2598" s="40">
        <v>0</v>
      </c>
    </row>
    <row r="2599" s="14" customFormat="1" ht="14.65" customHeight="1">
      <c r="A2599" t="s" s="15">
        <v>6033</v>
      </c>
      <c r="B2599" t="s" s="16">
        <v>6298</v>
      </c>
      <c r="C2599" s="17">
        <v>194739</v>
      </c>
      <c r="D2599" t="s" s="18">
        <v>5</v>
      </c>
      <c r="E2599" s="19">
        <v>33117</v>
      </c>
      <c r="F2599" s="19">
        <v>33730</v>
      </c>
      <c r="G2599" s="19">
        <v>71524</v>
      </c>
      <c r="H2599" s="20">
        <f>E2599/G2599</f>
        <v>0.4630194060734858</v>
      </c>
      <c r="I2599" s="20">
        <f>F2599/G2599</f>
        <v>0.4715899558190258</v>
      </c>
      <c r="J2599" s="19">
        <f>E2599-F2599</f>
        <v>-613</v>
      </c>
      <c r="K2599" s="19">
        <f>F2599-E2599</f>
        <v>613</v>
      </c>
      <c r="L2599" s="20">
        <f>H2599-I2599</f>
        <v>-0.008570549745540001</v>
      </c>
      <c r="M2599" s="20">
        <f>I2599-H2599</f>
        <v>0.008570549745540001</v>
      </c>
      <c r="N2599" s="19">
        <v>25448</v>
      </c>
      <c r="O2599" s="19">
        <v>31577</v>
      </c>
      <c r="P2599" s="19">
        <v>58808</v>
      </c>
      <c r="Q2599" s="20">
        <f>N2599/P2599</f>
        <v>0.4327302407835669</v>
      </c>
      <c r="R2599" s="20">
        <f>O2599/P2599</f>
        <v>0.5369507549993198</v>
      </c>
      <c r="S2599" s="19">
        <f>N2599-O2599</f>
        <v>-6129</v>
      </c>
      <c r="T2599" s="20">
        <f>Q2599-R2599</f>
        <v>-0.1042205142157529</v>
      </c>
      <c r="U2599" s="19">
        <f>E2599-N2599</f>
        <v>7669</v>
      </c>
      <c r="V2599" s="19">
        <f>F2599-O2599</f>
        <v>2153</v>
      </c>
      <c r="W2599" s="20">
        <f>H2599-Q2599</f>
        <v>0.03028916528991893</v>
      </c>
      <c r="X2599" s="21">
        <f>I2599-R2599</f>
        <v>-0.06536079918029397</v>
      </c>
      <c r="Y2599" s="22">
        <v>677.98</v>
      </c>
      <c r="Z2599" s="23">
        <f>C2599/Y2599</f>
        <v>287.2341367001977</v>
      </c>
      <c r="AA2599" s="24">
        <v>48209</v>
      </c>
      <c r="AB2599" t="s" s="25">
        <v>6299</v>
      </c>
      <c r="AC2599" s="26">
        <v>48</v>
      </c>
      <c r="AD2599" s="26">
        <v>209</v>
      </c>
      <c r="AE2599" t="s" s="42">
        <v>6076</v>
      </c>
      <c r="AF2599" s="43"/>
      <c r="AG2599" t="s" s="34">
        <v>6077</v>
      </c>
      <c r="AH2599" s="31">
        <v>2000860</v>
      </c>
      <c r="AI2599" t="s" s="32">
        <v>96</v>
      </c>
      <c r="AJ2599" s="33"/>
      <c r="AK2599" s="33"/>
      <c r="AL2599" s="33"/>
      <c r="AM2599" t="s" s="44">
        <v>97</v>
      </c>
      <c r="AN2599" s="36">
        <v>157107</v>
      </c>
      <c r="AO2599" s="37">
        <v>124</v>
      </c>
      <c r="AP2599" s="37">
        <v>76673</v>
      </c>
      <c r="AQ2599" s="38">
        <v>488.028888888889</v>
      </c>
      <c r="AR2599" s="37">
        <v>23425</v>
      </c>
      <c r="AS2599" s="38">
        <v>149.098888888889</v>
      </c>
      <c r="AT2599" s="37">
        <v>310</v>
      </c>
      <c r="AU2599" s="38">
        <v>1.97</v>
      </c>
      <c r="AV2599" s="37">
        <v>9809</v>
      </c>
      <c r="AW2599" s="38">
        <v>62.4388888888889</v>
      </c>
      <c r="AX2599" s="37">
        <v>36801</v>
      </c>
      <c r="AY2599" s="38">
        <v>234.24</v>
      </c>
      <c r="AZ2599" s="37">
        <v>75</v>
      </c>
      <c r="BA2599" s="38">
        <v>0.48</v>
      </c>
      <c r="BB2599" s="37">
        <v>112</v>
      </c>
      <c r="BC2599" s="38">
        <v>0.71</v>
      </c>
      <c r="BJ2599" s="39">
        <v>0</v>
      </c>
      <c r="BK2599" s="40">
        <v>0</v>
      </c>
      <c r="BL2599" s="37">
        <v>2256</v>
      </c>
      <c r="BM2599" s="38">
        <v>14.3588888888889</v>
      </c>
      <c r="BN2599" s="37">
        <v>1264</v>
      </c>
      <c r="BO2599" s="38">
        <v>8.045472194109751</v>
      </c>
      <c r="BV2599" s="39">
        <v>1264</v>
      </c>
      <c r="BW2599" s="40">
        <v>8.045472194109751</v>
      </c>
      <c r="BX2599" s="37">
        <v>2542</v>
      </c>
      <c r="BY2599" s="38">
        <v>16.1788888888889</v>
      </c>
      <c r="CH2599" s="39">
        <v>0</v>
      </c>
      <c r="CI2599" s="40">
        <v>0</v>
      </c>
      <c r="CJ2599" s="37">
        <v>75</v>
      </c>
      <c r="CK2599" s="38">
        <v>0.48</v>
      </c>
      <c r="CL2599" s="37">
        <v>4</v>
      </c>
      <c r="CM2599" s="41">
        <v>0.0288888888888889</v>
      </c>
    </row>
    <row r="2600" s="14" customFormat="1" ht="14.65" customHeight="1">
      <c r="A2600" t="s" s="15">
        <v>6033</v>
      </c>
      <c r="B2600" t="s" s="16">
        <v>6300</v>
      </c>
      <c r="C2600" s="17">
        <v>4264</v>
      </c>
      <c r="D2600" t="s" s="18">
        <v>5</v>
      </c>
      <c r="E2600" s="19">
        <v>181</v>
      </c>
      <c r="F2600" s="19">
        <v>1460</v>
      </c>
      <c r="G2600" s="19">
        <v>1687</v>
      </c>
      <c r="H2600" s="20">
        <f>E2600/G2600</f>
        <v>0.1072910491997629</v>
      </c>
      <c r="I2600" s="20">
        <f>F2600/G2600</f>
        <v>0.8654416123295792</v>
      </c>
      <c r="J2600" s="19">
        <f>E2600-F2600</f>
        <v>-1279</v>
      </c>
      <c r="K2600" s="19">
        <f>F2600-E2600</f>
        <v>1279</v>
      </c>
      <c r="L2600" s="20">
        <f>H2600-I2600</f>
        <v>-0.7581505631298163</v>
      </c>
      <c r="M2600" s="20">
        <f>I2600-H2600</f>
        <v>0.7581505631298163</v>
      </c>
      <c r="N2600" s="19">
        <v>192</v>
      </c>
      <c r="O2600" s="19">
        <v>1298</v>
      </c>
      <c r="P2600" s="19">
        <v>1509</v>
      </c>
      <c r="Q2600" s="20">
        <f>N2600/P2600</f>
        <v>0.1272365805168986</v>
      </c>
      <c r="R2600" s="20">
        <f>O2600/P2600</f>
        <v>0.8601722995361166</v>
      </c>
      <c r="S2600" s="19">
        <f>N2600-O2600</f>
        <v>-1106</v>
      </c>
      <c r="T2600" s="20">
        <f>Q2600-R2600</f>
        <v>-0.7329357190192181</v>
      </c>
      <c r="U2600" s="19">
        <f>E2600-N2600</f>
        <v>-11</v>
      </c>
      <c r="V2600" s="19">
        <f>F2600-O2600</f>
        <v>162</v>
      </c>
      <c r="W2600" s="20">
        <f>H2600-Q2600</f>
        <v>-0.01994553131713571</v>
      </c>
      <c r="X2600" s="21">
        <f>I2600-R2600</f>
        <v>0.005269312793462544</v>
      </c>
      <c r="Y2600" s="22">
        <v>906.29</v>
      </c>
      <c r="Z2600" s="23">
        <f>C2600/Y2600</f>
        <v>4.704895783910228</v>
      </c>
      <c r="AA2600" s="24">
        <v>48211</v>
      </c>
      <c r="AB2600" t="s" s="25">
        <v>6301</v>
      </c>
      <c r="AC2600" s="26">
        <v>48</v>
      </c>
      <c r="AD2600" s="26">
        <v>211</v>
      </c>
      <c r="AE2600" s="42"/>
      <c r="AF2600" s="43"/>
      <c r="AG2600" s="34"/>
      <c r="AI2600" s="32"/>
      <c r="AJ2600" s="33"/>
      <c r="AK2600" s="33"/>
      <c r="AL2600" s="33"/>
      <c r="AM2600" t="s" s="44">
        <v>120</v>
      </c>
      <c r="AN2600" s="36">
        <v>3807</v>
      </c>
      <c r="AO2600" s="37">
        <v>11</v>
      </c>
      <c r="AP2600" s="37">
        <v>2984</v>
      </c>
      <c r="AQ2600" s="38">
        <v>783.8200000000001</v>
      </c>
      <c r="AR2600" s="37">
        <v>2045</v>
      </c>
      <c r="AS2600" s="38">
        <v>537.168888888889</v>
      </c>
      <c r="AV2600" s="37">
        <v>618</v>
      </c>
      <c r="AW2600" s="38">
        <v>162.33</v>
      </c>
      <c r="AX2600" s="37">
        <v>321</v>
      </c>
      <c r="AY2600" s="38">
        <v>84.31888888888891</v>
      </c>
      <c r="BJ2600" s="39">
        <v>0</v>
      </c>
      <c r="BK2600" s="40">
        <v>0</v>
      </c>
      <c r="BV2600" s="39">
        <v>0</v>
      </c>
      <c r="BW2600" s="40">
        <v>0</v>
      </c>
      <c r="CH2600" s="39">
        <v>0</v>
      </c>
      <c r="CI2600" s="40">
        <v>0</v>
      </c>
    </row>
    <row r="2601" s="14" customFormat="1" ht="14.65" customHeight="1">
      <c r="A2601" t="s" s="15">
        <v>6033</v>
      </c>
      <c r="B2601" t="s" s="16">
        <v>1750</v>
      </c>
      <c r="C2601" s="17">
        <v>79545</v>
      </c>
      <c r="D2601" t="s" s="18">
        <v>5</v>
      </c>
      <c r="E2601" s="19">
        <v>5649</v>
      </c>
      <c r="F2601" s="19">
        <v>23574</v>
      </c>
      <c r="G2601" s="19">
        <v>29855</v>
      </c>
      <c r="H2601" s="20">
        <f>E2601/G2601</f>
        <v>0.1892145369284877</v>
      </c>
      <c r="I2601" s="20">
        <f>F2601/G2601</f>
        <v>0.7896164796516496</v>
      </c>
      <c r="J2601" s="19">
        <f>E2601-F2601</f>
        <v>-17925</v>
      </c>
      <c r="K2601" s="19">
        <f>F2601-E2601</f>
        <v>17925</v>
      </c>
      <c r="L2601" s="20">
        <f>H2601-I2601</f>
        <v>-0.6004019427231619</v>
      </c>
      <c r="M2601" s="20">
        <f>I2601-H2601</f>
        <v>0.6004019427231619</v>
      </c>
      <c r="N2601" s="19">
        <v>6094</v>
      </c>
      <c r="O2601" s="19">
        <v>21202</v>
      </c>
      <c r="P2601" s="19">
        <v>27582</v>
      </c>
      <c r="Q2601" s="20">
        <f>N2601/P2601</f>
        <v>0.2209411935320136</v>
      </c>
      <c r="R2601" s="20">
        <f>O2601/P2601</f>
        <v>0.7686897251830904</v>
      </c>
      <c r="S2601" s="19">
        <f>N2601-O2601</f>
        <v>-15108</v>
      </c>
      <c r="T2601" s="20">
        <f>Q2601-R2601</f>
        <v>-0.5477485316510768</v>
      </c>
      <c r="U2601" s="19">
        <f>E2601-N2601</f>
        <v>-445</v>
      </c>
      <c r="V2601" s="19">
        <f>F2601-O2601</f>
        <v>2372</v>
      </c>
      <c r="W2601" s="20">
        <f>H2601-Q2601</f>
        <v>-0.03172665660352594</v>
      </c>
      <c r="X2601" s="21">
        <f>I2601-R2601</f>
        <v>0.02092675446855918</v>
      </c>
      <c r="Y2601" s="22">
        <v>873.75</v>
      </c>
      <c r="Z2601" s="23">
        <f>C2601/Y2601</f>
        <v>91.03862660944206</v>
      </c>
      <c r="AA2601" s="24">
        <v>48213</v>
      </c>
      <c r="AB2601" t="s" s="25">
        <v>6302</v>
      </c>
      <c r="AC2601" s="26">
        <v>48</v>
      </c>
      <c r="AD2601" s="26">
        <v>213</v>
      </c>
      <c r="AE2601" t="s" s="42">
        <v>6303</v>
      </c>
      <c r="AF2601" t="s" s="43">
        <v>5181</v>
      </c>
      <c r="AG2601" t="s" s="33">
        <v>6304</v>
      </c>
      <c r="AI2601" t="s" s="33">
        <v>108</v>
      </c>
      <c r="AJ2601" t="s" s="33">
        <v>5183</v>
      </c>
      <c r="AK2601" s="33"/>
      <c r="AL2601" s="33"/>
      <c r="AM2601" t="s" s="44">
        <v>97</v>
      </c>
      <c r="AN2601" s="36">
        <v>78532</v>
      </c>
      <c r="AO2601" s="37">
        <v>158</v>
      </c>
      <c r="AP2601" s="37">
        <v>40050</v>
      </c>
      <c r="AQ2601" s="38">
        <v>509.98</v>
      </c>
      <c r="AR2601" s="37">
        <v>26143</v>
      </c>
      <c r="AS2601" s="38">
        <v>332.898888888889</v>
      </c>
      <c r="AT2601" s="37">
        <v>848</v>
      </c>
      <c r="AU2601" s="38">
        <v>10.8</v>
      </c>
      <c r="AV2601" s="37">
        <v>3936</v>
      </c>
      <c r="AW2601" s="38">
        <v>50.1188888888889</v>
      </c>
      <c r="AX2601" s="37">
        <v>8560</v>
      </c>
      <c r="AY2601" s="38">
        <v>109</v>
      </c>
      <c r="BB2601" s="37">
        <v>4</v>
      </c>
      <c r="BC2601" s="38">
        <v>0.05</v>
      </c>
      <c r="BJ2601" s="39">
        <v>0</v>
      </c>
      <c r="BK2601" s="40">
        <v>0</v>
      </c>
      <c r="BL2601" s="37">
        <v>559</v>
      </c>
      <c r="BM2601" s="38">
        <v>7.12</v>
      </c>
      <c r="BV2601" s="39">
        <v>0</v>
      </c>
      <c r="BW2601" s="40">
        <v>0</v>
      </c>
      <c r="CH2601" s="39">
        <v>0</v>
      </c>
      <c r="CI2601" s="40">
        <v>0</v>
      </c>
    </row>
    <row r="2602" s="14" customFormat="1" ht="14.65" customHeight="1">
      <c r="A2602" t="s" s="15">
        <v>6033</v>
      </c>
      <c r="B2602" t="s" s="16">
        <v>4349</v>
      </c>
      <c r="C2602" s="17">
        <v>842304</v>
      </c>
      <c r="D2602" t="s" s="18">
        <v>5</v>
      </c>
      <c r="E2602" s="19">
        <v>118739</v>
      </c>
      <c r="F2602" s="19">
        <v>48608</v>
      </c>
      <c r="G2602" s="19">
        <v>172990</v>
      </c>
      <c r="H2602" s="20">
        <f>E2602/G2602</f>
        <v>0.6863922770102318</v>
      </c>
      <c r="I2602" s="20">
        <f>F2602/G2602</f>
        <v>0.2809873403086884</v>
      </c>
      <c r="J2602" s="19">
        <f>E2602-F2602</f>
        <v>70131</v>
      </c>
      <c r="K2602" s="19">
        <f>F2602-E2602</f>
        <v>-70131</v>
      </c>
      <c r="L2602" s="20">
        <f>H2602-I2602</f>
        <v>0.4054049367015434</v>
      </c>
      <c r="M2602" s="20">
        <f>I2602-H2602</f>
        <v>-0.4054049367015434</v>
      </c>
      <c r="N2602" s="19">
        <v>97879</v>
      </c>
      <c r="O2602" s="19">
        <v>39786</v>
      </c>
      <c r="P2602" s="19">
        <v>138966</v>
      </c>
      <c r="Q2602" s="20">
        <f>N2602/P2602</f>
        <v>0.7043377516802671</v>
      </c>
      <c r="R2602" s="20">
        <f>O2602/P2602</f>
        <v>0.2863002461033634</v>
      </c>
      <c r="S2602" s="19">
        <f>N2602-O2602</f>
        <v>58093</v>
      </c>
      <c r="T2602" s="20">
        <f>Q2602-R2602</f>
        <v>0.4180375055769037</v>
      </c>
      <c r="U2602" s="19">
        <f>E2602-N2602</f>
        <v>20860</v>
      </c>
      <c r="V2602" s="19">
        <f>F2602-O2602</f>
        <v>8822</v>
      </c>
      <c r="W2602" s="20">
        <f>H2602-Q2602</f>
        <v>-0.01794547467003538</v>
      </c>
      <c r="X2602" s="21">
        <f>I2602-R2602</f>
        <v>-0.005312905794675027</v>
      </c>
      <c r="Y2602" s="22">
        <v>1570.87</v>
      </c>
      <c r="Z2602" s="23">
        <f>C2602/Y2602</f>
        <v>536.2022318842426</v>
      </c>
      <c r="AA2602" s="24">
        <v>48215</v>
      </c>
      <c r="AB2602" t="s" s="25">
        <v>6305</v>
      </c>
      <c r="AC2602" s="26">
        <v>48</v>
      </c>
      <c r="AD2602" s="26">
        <v>215</v>
      </c>
      <c r="AE2602" t="s" s="42">
        <v>6306</v>
      </c>
      <c r="AF2602" t="s" s="43">
        <v>6307</v>
      </c>
      <c r="AG2602" t="s" s="34">
        <v>6308</v>
      </c>
      <c r="AH2602" s="31">
        <v>842304</v>
      </c>
      <c r="AI2602" t="s" s="32">
        <v>96</v>
      </c>
      <c r="AJ2602" t="s" s="33">
        <v>6309</v>
      </c>
      <c r="AK2602" s="33"/>
      <c r="AL2602" s="33"/>
      <c r="AM2602" t="s" s="44">
        <v>97</v>
      </c>
      <c r="AN2602" s="36">
        <v>774769</v>
      </c>
      <c r="AO2602" s="37">
        <v>677</v>
      </c>
      <c r="AP2602" s="37">
        <v>377462</v>
      </c>
      <c r="AQ2602" s="38">
        <v>487.188888888889</v>
      </c>
      <c r="AR2602" s="37">
        <v>75327</v>
      </c>
      <c r="AS2602" s="38">
        <v>97.23</v>
      </c>
      <c r="AV2602" s="37">
        <v>14394</v>
      </c>
      <c r="AW2602" s="38">
        <v>18.5788888888889</v>
      </c>
      <c r="AX2602" s="37">
        <v>269071</v>
      </c>
      <c r="AY2602" s="38">
        <v>347.29</v>
      </c>
      <c r="AZ2602" s="37">
        <v>160</v>
      </c>
      <c r="BA2602" s="38">
        <v>0.21</v>
      </c>
      <c r="BB2602" s="37">
        <v>160</v>
      </c>
      <c r="BC2602" s="38">
        <v>0.21</v>
      </c>
      <c r="BJ2602" s="39">
        <v>0</v>
      </c>
      <c r="BK2602" s="40">
        <v>0</v>
      </c>
      <c r="BL2602" s="37">
        <v>10092</v>
      </c>
      <c r="BM2602" s="38">
        <v>13.0288888888889</v>
      </c>
      <c r="BV2602" s="39">
        <v>0</v>
      </c>
      <c r="BW2602" s="40">
        <v>0</v>
      </c>
      <c r="BX2602" s="37">
        <v>7626</v>
      </c>
      <c r="BY2602" s="38">
        <v>9.84</v>
      </c>
      <c r="CF2602" s="37">
        <v>367</v>
      </c>
      <c r="CG2602" s="38">
        <v>0.47</v>
      </c>
      <c r="CH2602" s="39">
        <v>367</v>
      </c>
      <c r="CI2602" s="40">
        <v>0.47</v>
      </c>
      <c r="CJ2602" s="37">
        <v>24</v>
      </c>
      <c r="CK2602" s="38">
        <v>0.0288888888888889</v>
      </c>
    </row>
    <row r="2603" s="14" customFormat="1" ht="14.65" customHeight="1">
      <c r="A2603" t="s" s="15">
        <v>6033</v>
      </c>
      <c r="B2603" t="s" s="16">
        <v>3952</v>
      </c>
      <c r="C2603" s="17">
        <v>34855</v>
      </c>
      <c r="D2603" t="s" s="18">
        <v>5</v>
      </c>
      <c r="E2603" s="19">
        <v>2535</v>
      </c>
      <c r="F2603" s="19">
        <v>10075</v>
      </c>
      <c r="G2603" s="19">
        <v>12906</v>
      </c>
      <c r="H2603" s="20">
        <f>E2603/G2603</f>
        <v>0.196420269642027</v>
      </c>
      <c r="I2603" s="20">
        <f>F2603/G2603</f>
        <v>0.7806446613977994</v>
      </c>
      <c r="J2603" s="19">
        <f>E2603-F2603</f>
        <v>-7540</v>
      </c>
      <c r="K2603" s="19">
        <f>F2603-E2603</f>
        <v>7540</v>
      </c>
      <c r="L2603" s="20">
        <f>H2603-I2603</f>
        <v>-0.5842243917557725</v>
      </c>
      <c r="M2603" s="20">
        <f>I2603-H2603</f>
        <v>0.5842243917557725</v>
      </c>
      <c r="N2603" s="19">
        <v>2745</v>
      </c>
      <c r="O2603" s="19">
        <v>9128</v>
      </c>
      <c r="P2603" s="19">
        <v>12032</v>
      </c>
      <c r="Q2603" s="20">
        <f>N2603/P2603</f>
        <v>0.2281416223404255</v>
      </c>
      <c r="R2603" s="20">
        <f>O2603/P2603</f>
        <v>0.7586436170212766</v>
      </c>
      <c r="S2603" s="19">
        <f>N2603-O2603</f>
        <v>-6383</v>
      </c>
      <c r="T2603" s="20">
        <f>Q2603-R2603</f>
        <v>-0.530501994680851</v>
      </c>
      <c r="U2603" s="19">
        <f>E2603-N2603</f>
        <v>-210</v>
      </c>
      <c r="V2603" s="19">
        <f>F2603-O2603</f>
        <v>947</v>
      </c>
      <c r="W2603" s="20">
        <f>H2603-Q2603</f>
        <v>-0.03172135269839857</v>
      </c>
      <c r="X2603" s="21">
        <f>I2603-R2603</f>
        <v>0.02200104437652284</v>
      </c>
      <c r="Y2603" s="22">
        <v>958.86</v>
      </c>
      <c r="Z2603" s="23">
        <f>C2603/Y2603</f>
        <v>36.35045783534614</v>
      </c>
      <c r="AA2603" s="24">
        <v>48217</v>
      </c>
      <c r="AB2603" t="s" s="25">
        <v>6310</v>
      </c>
      <c r="AC2603" s="26">
        <v>48</v>
      </c>
      <c r="AD2603" s="26">
        <v>217</v>
      </c>
      <c r="AE2603" s="42"/>
      <c r="AF2603" s="43"/>
      <c r="AG2603" s="34"/>
      <c r="AI2603" s="32"/>
      <c r="AJ2603" s="33"/>
      <c r="AK2603" s="33"/>
      <c r="AL2603" s="33"/>
      <c r="AM2603" t="s" s="44">
        <v>120</v>
      </c>
      <c r="AN2603" s="36">
        <v>35089</v>
      </c>
      <c r="AO2603" s="37">
        <v>105</v>
      </c>
      <c r="AP2603" s="37">
        <v>18821</v>
      </c>
      <c r="AQ2603" s="38">
        <v>536.378888888889</v>
      </c>
      <c r="AR2603" s="37">
        <v>14202</v>
      </c>
      <c r="AS2603" s="38">
        <v>404.74</v>
      </c>
      <c r="AT2603" s="37">
        <v>987</v>
      </c>
      <c r="AU2603" s="38">
        <v>28.1288888888889</v>
      </c>
      <c r="AV2603" s="37">
        <v>2363</v>
      </c>
      <c r="AW2603" s="38">
        <v>67.34</v>
      </c>
      <c r="AX2603" s="37">
        <v>915</v>
      </c>
      <c r="AY2603" s="38">
        <v>26.0788888888889</v>
      </c>
      <c r="BB2603" s="37">
        <v>26</v>
      </c>
      <c r="BC2603" s="38">
        <v>0.74</v>
      </c>
      <c r="BJ2603" s="39">
        <v>0</v>
      </c>
      <c r="BK2603" s="40">
        <v>0</v>
      </c>
      <c r="BL2603" s="37">
        <v>328</v>
      </c>
      <c r="BM2603" s="38">
        <v>9.34888888888889</v>
      </c>
      <c r="BV2603" s="39">
        <v>0</v>
      </c>
      <c r="BW2603" s="40">
        <v>0</v>
      </c>
      <c r="CH2603" s="39">
        <v>0</v>
      </c>
      <c r="CI2603" s="40">
        <v>0</v>
      </c>
    </row>
    <row r="2604" s="14" customFormat="1" ht="14.65" customHeight="1">
      <c r="A2604" t="s" s="15">
        <v>6033</v>
      </c>
      <c r="B2604" t="s" s="16">
        <v>6311</v>
      </c>
      <c r="C2604" s="17">
        <v>23433</v>
      </c>
      <c r="D2604" t="s" s="18">
        <v>5</v>
      </c>
      <c r="E2604" s="19">
        <v>1257</v>
      </c>
      <c r="F2604" s="19">
        <v>5793</v>
      </c>
      <c r="G2604" s="19">
        <v>7282</v>
      </c>
      <c r="H2604" s="20">
        <f>E2604/G2604</f>
        <v>0.1726174127986817</v>
      </c>
      <c r="I2604" s="20">
        <f>F2604/G2604</f>
        <v>0.7955232079099148</v>
      </c>
      <c r="J2604" s="19">
        <f>E2604-F2604</f>
        <v>-4536</v>
      </c>
      <c r="K2604" s="19">
        <f>F2604-E2604</f>
        <v>4536</v>
      </c>
      <c r="L2604" s="20">
        <f>H2604-I2604</f>
        <v>-0.6229057951112331</v>
      </c>
      <c r="M2604" s="20">
        <f>I2604-H2604</f>
        <v>0.6229057951112331</v>
      </c>
      <c r="N2604" s="19">
        <v>1482</v>
      </c>
      <c r="O2604" s="19">
        <v>5543</v>
      </c>
      <c r="P2604" s="19">
        <v>7119</v>
      </c>
      <c r="Q2604" s="20">
        <f>N2604/P2604</f>
        <v>0.2081753055204383</v>
      </c>
      <c r="R2604" s="20">
        <f>O2604/P2604</f>
        <v>0.7786205927798848</v>
      </c>
      <c r="S2604" s="19">
        <f>N2604-O2604</f>
        <v>-4061</v>
      </c>
      <c r="T2604" s="20">
        <f>Q2604-R2604</f>
        <v>-0.5704452872594465</v>
      </c>
      <c r="U2604" s="19">
        <f>E2604-N2604</f>
        <v>-225</v>
      </c>
      <c r="V2604" s="19">
        <f>F2604-O2604</f>
        <v>250</v>
      </c>
      <c r="W2604" s="20">
        <f>H2604-Q2604</f>
        <v>-0.03555789272175658</v>
      </c>
      <c r="X2604" s="21">
        <f>I2604-R2604</f>
        <v>0.01690261513003</v>
      </c>
      <c r="Y2604" s="22">
        <v>908.39</v>
      </c>
      <c r="Z2604" s="23">
        <f>C2604/Y2604</f>
        <v>25.7961888616123</v>
      </c>
      <c r="AA2604" s="24">
        <v>48219</v>
      </c>
      <c r="AB2604" t="s" s="25">
        <v>6312</v>
      </c>
      <c r="AC2604" s="26">
        <v>48</v>
      </c>
      <c r="AD2604" s="26">
        <v>219</v>
      </c>
      <c r="AE2604" t="s" s="42">
        <v>6313</v>
      </c>
      <c r="AF2604" t="s" s="43">
        <v>6181</v>
      </c>
      <c r="AG2604" t="s" s="33">
        <v>6314</v>
      </c>
      <c r="AI2604" t="s" s="33">
        <v>108</v>
      </c>
      <c r="AJ2604" t="s" s="33">
        <v>6183</v>
      </c>
      <c r="AK2604" s="33"/>
      <c r="AL2604" s="33"/>
      <c r="AM2604" t="s" s="44">
        <v>97</v>
      </c>
      <c r="AN2604" s="36">
        <v>22935</v>
      </c>
      <c r="AO2604" s="37">
        <v>55</v>
      </c>
      <c r="AP2604" s="37">
        <v>17442</v>
      </c>
      <c r="AQ2604" s="38">
        <v>760.5</v>
      </c>
      <c r="AR2604" s="37">
        <v>12366</v>
      </c>
      <c r="AS2604" s="38">
        <v>539.178888888889</v>
      </c>
      <c r="AT2604" s="37">
        <v>190</v>
      </c>
      <c r="AU2604" s="38">
        <v>8.27888888888889</v>
      </c>
      <c r="AV2604" s="37">
        <v>1004</v>
      </c>
      <c r="AW2604" s="38">
        <v>43.78</v>
      </c>
      <c r="AX2604" s="37">
        <v>3882</v>
      </c>
      <c r="AY2604" s="38">
        <v>169.258888888889</v>
      </c>
      <c r="BJ2604" s="39">
        <v>0</v>
      </c>
      <c r="BK2604" s="40">
        <v>0</v>
      </c>
      <c r="BV2604" s="39">
        <v>0</v>
      </c>
      <c r="BW2604" s="40">
        <v>0</v>
      </c>
      <c r="CH2604" s="39">
        <v>0</v>
      </c>
      <c r="CI2604" s="40">
        <v>0</v>
      </c>
    </row>
    <row r="2605" s="14" customFormat="1" ht="14.65" customHeight="1">
      <c r="A2605" t="s" s="15">
        <v>6033</v>
      </c>
      <c r="B2605" t="s" s="16">
        <v>6315</v>
      </c>
      <c r="C2605" s="17">
        <v>55423</v>
      </c>
      <c r="D2605" t="s" s="18">
        <v>5</v>
      </c>
      <c r="E2605" s="19">
        <v>4001</v>
      </c>
      <c r="F2605" s="19">
        <v>21367</v>
      </c>
      <c r="G2605" s="19">
        <v>26120</v>
      </c>
      <c r="H2605" s="20">
        <f>E2605/G2605</f>
        <v>0.153177641653905</v>
      </c>
      <c r="I2605" s="20">
        <f>F2605/G2605</f>
        <v>0.8180321592649311</v>
      </c>
      <c r="J2605" s="19">
        <f>E2605-F2605</f>
        <v>-17366</v>
      </c>
      <c r="K2605" s="19">
        <f>F2605-E2605</f>
        <v>17366</v>
      </c>
      <c r="L2605" s="20">
        <f>H2605-I2605</f>
        <v>-0.6648545176110261</v>
      </c>
      <c r="M2605" s="20">
        <f>I2605-H2605</f>
        <v>0.6648545176110261</v>
      </c>
      <c r="N2605" s="19">
        <v>3829</v>
      </c>
      <c r="O2605" s="19">
        <v>18341</v>
      </c>
      <c r="P2605" s="19">
        <v>22445</v>
      </c>
      <c r="Q2605" s="20">
        <f>N2605/P2605</f>
        <v>0.1705947872577411</v>
      </c>
      <c r="R2605" s="20">
        <f>O2605/P2605</f>
        <v>0.8171530407663177</v>
      </c>
      <c r="S2605" s="19">
        <f>N2605-O2605</f>
        <v>-14512</v>
      </c>
      <c r="T2605" s="20">
        <f>Q2605-R2605</f>
        <v>-0.6465582535085765</v>
      </c>
      <c r="U2605" s="19">
        <f>E2605-N2605</f>
        <v>172</v>
      </c>
      <c r="V2605" s="19">
        <f>F2605-O2605</f>
        <v>3026</v>
      </c>
      <c r="W2605" s="20">
        <f>H2605-Q2605</f>
        <v>-0.01741714560383609</v>
      </c>
      <c r="X2605" s="21">
        <f>I2605-R2605</f>
        <v>0.0008791184986134404</v>
      </c>
      <c r="Y2605" s="22">
        <v>420.64</v>
      </c>
      <c r="Z2605" s="23">
        <f>C2605/Y2605</f>
        <v>131.7587485736021</v>
      </c>
      <c r="AA2605" s="24">
        <v>48221</v>
      </c>
      <c r="AB2605" t="s" s="25">
        <v>6316</v>
      </c>
      <c r="AC2605" s="26">
        <v>48</v>
      </c>
      <c r="AD2605" s="26">
        <v>221</v>
      </c>
      <c r="AE2605" t="s" s="42">
        <v>6154</v>
      </c>
      <c r="AF2605" t="s" s="43">
        <v>5181</v>
      </c>
      <c r="AG2605" t="s" s="34">
        <v>6155</v>
      </c>
      <c r="AH2605" s="31">
        <v>7102796</v>
      </c>
      <c r="AI2605" t="s" s="32">
        <v>96</v>
      </c>
      <c r="AJ2605" t="s" s="33">
        <v>5183</v>
      </c>
      <c r="AK2605" t="s" s="33">
        <v>6317</v>
      </c>
      <c r="AL2605" t="s" s="33">
        <v>6318</v>
      </c>
      <c r="AM2605" t="s" s="44">
        <v>115</v>
      </c>
      <c r="AN2605" s="36">
        <v>51182</v>
      </c>
      <c r="AO2605" s="37">
        <v>67</v>
      </c>
      <c r="AP2605" s="37">
        <v>29107</v>
      </c>
      <c r="AQ2605" s="38">
        <v>568.7</v>
      </c>
      <c r="AR2605" s="37">
        <v>18218</v>
      </c>
      <c r="AS2605" s="38">
        <v>355.948888888889</v>
      </c>
      <c r="AV2605" s="37">
        <v>6650</v>
      </c>
      <c r="AW2605" s="38">
        <v>129.93</v>
      </c>
      <c r="AX2605" s="37">
        <v>3450</v>
      </c>
      <c r="AY2605" s="38">
        <v>67.4088888888889</v>
      </c>
      <c r="BB2605" s="37">
        <v>11</v>
      </c>
      <c r="BC2605" s="38">
        <v>0.21</v>
      </c>
      <c r="BJ2605" s="39">
        <v>0</v>
      </c>
      <c r="BK2605" s="40">
        <v>0</v>
      </c>
      <c r="BL2605" s="37">
        <v>778</v>
      </c>
      <c r="BM2605" s="38">
        <v>15.1988888888889</v>
      </c>
      <c r="BV2605" s="39">
        <v>0</v>
      </c>
      <c r="BW2605" s="40">
        <v>0</v>
      </c>
      <c r="CH2605" s="39">
        <v>0</v>
      </c>
      <c r="CI2605" s="40">
        <v>0</v>
      </c>
    </row>
    <row r="2606" s="14" customFormat="1" ht="14.65" customHeight="1">
      <c r="A2606" t="s" s="15">
        <v>6033</v>
      </c>
      <c r="B2606" t="s" s="16">
        <v>2672</v>
      </c>
      <c r="C2606" s="17">
        <v>36223</v>
      </c>
      <c r="D2606" t="s" s="18">
        <v>5</v>
      </c>
      <c r="E2606" s="19">
        <v>2508</v>
      </c>
      <c r="F2606" s="19">
        <v>10704</v>
      </c>
      <c r="G2606" s="19">
        <v>13476</v>
      </c>
      <c r="H2606" s="20">
        <f>E2606/G2606</f>
        <v>0.1861086375779163</v>
      </c>
      <c r="I2606" s="20">
        <f>F2606/G2606</f>
        <v>0.7943009795191451</v>
      </c>
      <c r="J2606" s="19">
        <f>E2606-F2606</f>
        <v>-8196</v>
      </c>
      <c r="K2606" s="19">
        <f>F2606-E2606</f>
        <v>8196</v>
      </c>
      <c r="L2606" s="20">
        <f>H2606-I2606</f>
        <v>-0.6081923419412288</v>
      </c>
      <c r="M2606" s="20">
        <f>I2606-H2606</f>
        <v>0.6081923419412288</v>
      </c>
      <c r="N2606" s="19">
        <v>2775</v>
      </c>
      <c r="O2606" s="19">
        <v>9834</v>
      </c>
      <c r="P2606" s="19">
        <v>12742</v>
      </c>
      <c r="Q2606" s="20">
        <f>N2606/P2606</f>
        <v>0.2177837074242662</v>
      </c>
      <c r="R2606" s="20">
        <f>O2606/P2606</f>
        <v>0.7717783707424266</v>
      </c>
      <c r="S2606" s="19">
        <f>N2606-O2606</f>
        <v>-7059</v>
      </c>
      <c r="T2606" s="20">
        <f>Q2606-R2606</f>
        <v>-0.5539946633181604</v>
      </c>
      <c r="U2606" s="19">
        <f>E2606-N2606</f>
        <v>-267</v>
      </c>
      <c r="V2606" s="19">
        <f>F2606-O2606</f>
        <v>870</v>
      </c>
      <c r="W2606" s="20">
        <f>H2606-Q2606</f>
        <v>-0.03167506984634991</v>
      </c>
      <c r="X2606" s="21">
        <f>I2606-R2606</f>
        <v>0.02252260877671852</v>
      </c>
      <c r="Y2606" s="22">
        <v>767.17</v>
      </c>
      <c r="Z2606" s="23">
        <f>C2606/Y2606</f>
        <v>47.2163927160864</v>
      </c>
      <c r="AA2606" s="24">
        <v>48223</v>
      </c>
      <c r="AB2606" t="s" s="25">
        <v>6319</v>
      </c>
      <c r="AC2606" s="26">
        <v>48</v>
      </c>
      <c r="AD2606" s="26">
        <v>223</v>
      </c>
      <c r="AE2606" t="s" s="42">
        <v>6320</v>
      </c>
      <c r="AF2606" t="s" s="43">
        <v>5181</v>
      </c>
      <c r="AG2606" t="s" s="33">
        <v>6321</v>
      </c>
      <c r="AI2606" t="s" s="33">
        <v>108</v>
      </c>
      <c r="AJ2606" t="s" s="33">
        <v>5183</v>
      </c>
      <c r="AK2606" s="33"/>
      <c r="AL2606" s="33"/>
      <c r="AM2606" t="s" s="44">
        <v>97</v>
      </c>
      <c r="AN2606" s="36">
        <v>35161</v>
      </c>
      <c r="AO2606" s="37">
        <v>88</v>
      </c>
      <c r="AP2606" s="37">
        <v>22274</v>
      </c>
      <c r="AQ2606" s="38">
        <v>633.49</v>
      </c>
      <c r="AR2606" s="37">
        <v>14942</v>
      </c>
      <c r="AS2606" s="38">
        <v>424.958888888889</v>
      </c>
      <c r="AT2606" s="37">
        <v>996</v>
      </c>
      <c r="AU2606" s="38">
        <v>28.3288888888889</v>
      </c>
      <c r="AV2606" s="37">
        <v>2148</v>
      </c>
      <c r="AW2606" s="38">
        <v>61.09</v>
      </c>
      <c r="AX2606" s="37">
        <v>3860</v>
      </c>
      <c r="AY2606" s="38">
        <v>109.78</v>
      </c>
      <c r="BB2606" s="37">
        <v>9</v>
      </c>
      <c r="BC2606" s="38">
        <v>0.26</v>
      </c>
      <c r="BJ2606" s="39">
        <v>0</v>
      </c>
      <c r="BK2606" s="40">
        <v>0</v>
      </c>
      <c r="BL2606" s="37">
        <v>319</v>
      </c>
      <c r="BM2606" s="38">
        <v>9.07</v>
      </c>
      <c r="BV2606" s="39">
        <v>0</v>
      </c>
      <c r="BW2606" s="40">
        <v>0</v>
      </c>
      <c r="CH2606" s="39">
        <v>0</v>
      </c>
      <c r="CI2606" s="40">
        <v>0</v>
      </c>
    </row>
    <row r="2607" s="14" customFormat="1" ht="14.65" customHeight="1">
      <c r="A2607" t="s" s="15">
        <v>6033</v>
      </c>
      <c r="B2607" t="s" s="16">
        <v>211</v>
      </c>
      <c r="C2607" s="17">
        <v>22785</v>
      </c>
      <c r="D2607" t="s" s="18">
        <v>5</v>
      </c>
      <c r="E2607" s="19">
        <v>1978</v>
      </c>
      <c r="F2607" s="19">
        <v>6205</v>
      </c>
      <c r="G2607" s="19">
        <v>8302</v>
      </c>
      <c r="H2607" s="20">
        <f>E2607/G2607</f>
        <v>0.2382558419657914</v>
      </c>
      <c r="I2607" s="20">
        <f>F2607/G2607</f>
        <v>0.7474102625873283</v>
      </c>
      <c r="J2607" s="19">
        <f>E2607-F2607</f>
        <v>-4227</v>
      </c>
      <c r="K2607" s="19">
        <f>F2607-E2607</f>
        <v>4227</v>
      </c>
      <c r="L2607" s="20">
        <f>H2607-I2607</f>
        <v>-0.5091544206215369</v>
      </c>
      <c r="M2607" s="20">
        <f>I2607-H2607</f>
        <v>0.5091544206215369</v>
      </c>
      <c r="N2607" s="19">
        <v>2235</v>
      </c>
      <c r="O2607" s="19">
        <v>5839</v>
      </c>
      <c r="P2607" s="19">
        <v>8129</v>
      </c>
      <c r="Q2607" s="20">
        <f>N2607/P2607</f>
        <v>0.2749415672284414</v>
      </c>
      <c r="R2607" s="20">
        <f>O2607/P2607</f>
        <v>0.7182925329068767</v>
      </c>
      <c r="S2607" s="19">
        <f>N2607-O2607</f>
        <v>-3604</v>
      </c>
      <c r="T2607" s="20">
        <f>Q2607-R2607</f>
        <v>-0.4433509656784353</v>
      </c>
      <c r="U2607" s="19">
        <f>E2607-N2607</f>
        <v>-257</v>
      </c>
      <c r="V2607" s="19">
        <f>F2607-O2607</f>
        <v>366</v>
      </c>
      <c r="W2607" s="20">
        <f>H2607-Q2607</f>
        <v>-0.03668572526264999</v>
      </c>
      <c r="X2607" s="21">
        <f>I2607-R2607</f>
        <v>0.02911772968045168</v>
      </c>
      <c r="Y2607" s="22">
        <v>1230.91</v>
      </c>
      <c r="Z2607" s="23">
        <f>C2607/Y2607</f>
        <v>18.51069533922058</v>
      </c>
      <c r="AA2607" s="24">
        <v>48225</v>
      </c>
      <c r="AB2607" t="s" s="25">
        <v>6322</v>
      </c>
      <c r="AC2607" s="26">
        <v>48</v>
      </c>
      <c r="AD2607" s="26">
        <v>225</v>
      </c>
      <c r="AE2607" s="42"/>
      <c r="AF2607" s="43"/>
      <c r="AG2607" s="34"/>
      <c r="AI2607" s="32"/>
      <c r="AJ2607" s="33"/>
      <c r="AK2607" s="33"/>
      <c r="AL2607" s="33"/>
      <c r="AM2607" t="s" s="44">
        <v>120</v>
      </c>
      <c r="AN2607" s="36">
        <v>23732</v>
      </c>
      <c r="AO2607" s="37">
        <v>87</v>
      </c>
      <c r="AP2607" s="37">
        <v>12561</v>
      </c>
      <c r="AQ2607" s="38">
        <v>529.288888888889</v>
      </c>
      <c r="AR2607" s="37">
        <v>7982</v>
      </c>
      <c r="AS2607" s="38">
        <v>336.338888888889</v>
      </c>
      <c r="AT2607" s="37">
        <v>1538</v>
      </c>
      <c r="AU2607" s="38">
        <v>64.81</v>
      </c>
      <c r="AV2607" s="37">
        <v>1485</v>
      </c>
      <c r="AW2607" s="38">
        <v>62.57</v>
      </c>
      <c r="AX2607" s="37">
        <v>1411</v>
      </c>
      <c r="AY2607" s="38">
        <v>59.46</v>
      </c>
      <c r="BB2607" s="37">
        <v>2</v>
      </c>
      <c r="BC2607" s="38">
        <v>0.08</v>
      </c>
      <c r="BJ2607" s="39">
        <v>0</v>
      </c>
      <c r="BK2607" s="40">
        <v>0</v>
      </c>
      <c r="BL2607" s="37">
        <v>143</v>
      </c>
      <c r="BM2607" s="38">
        <v>6.03</v>
      </c>
      <c r="BV2607" s="39">
        <v>0</v>
      </c>
      <c r="BW2607" s="40">
        <v>0</v>
      </c>
      <c r="CH2607" s="39">
        <v>0</v>
      </c>
      <c r="CI2607" s="40">
        <v>0</v>
      </c>
    </row>
    <row r="2608" s="14" customFormat="1" ht="14.65" customHeight="1">
      <c r="A2608" t="s" s="15">
        <v>6033</v>
      </c>
      <c r="B2608" t="s" s="16">
        <v>447</v>
      </c>
      <c r="C2608" s="17">
        <v>37206</v>
      </c>
      <c r="D2608" t="s" s="18">
        <v>5</v>
      </c>
      <c r="E2608" s="19">
        <v>1768</v>
      </c>
      <c r="F2608" s="19">
        <v>6635</v>
      </c>
      <c r="G2608" s="19">
        <v>8692</v>
      </c>
      <c r="H2608" s="20">
        <f>E2608/G2608</f>
        <v>0.2034054302807179</v>
      </c>
      <c r="I2608" s="20">
        <f>F2608/G2608</f>
        <v>0.7633456051541647</v>
      </c>
      <c r="J2608" s="19">
        <f>E2608-F2608</f>
        <v>-4867</v>
      </c>
      <c r="K2608" s="19">
        <f>F2608-E2608</f>
        <v>4867</v>
      </c>
      <c r="L2608" s="20">
        <f>H2608-I2608</f>
        <v>-0.5599401748734468</v>
      </c>
      <c r="M2608" s="20">
        <f>I2608-H2608</f>
        <v>0.5599401748734468</v>
      </c>
      <c r="N2608" s="19">
        <v>1042</v>
      </c>
      <c r="O2608" s="19">
        <v>4032</v>
      </c>
      <c r="P2608" s="19">
        <v>5139</v>
      </c>
      <c r="Q2608" s="20">
        <f>N2608/P2608</f>
        <v>0.2027631834987352</v>
      </c>
      <c r="R2608" s="20">
        <f>O2608/P2608</f>
        <v>0.7845884413309983</v>
      </c>
      <c r="S2608" s="19">
        <f>N2608-O2608</f>
        <v>-2990</v>
      </c>
      <c r="T2608" s="20">
        <f>Q2608-R2608</f>
        <v>-0.5818252578322631</v>
      </c>
      <c r="U2608" s="19">
        <f>E2608-N2608</f>
        <v>726</v>
      </c>
      <c r="V2608" s="19">
        <f>F2608-O2608</f>
        <v>2603</v>
      </c>
      <c r="W2608" s="20">
        <f>H2608-Q2608</f>
        <v>0.0006422467819827415</v>
      </c>
      <c r="X2608" s="21">
        <f>I2608-R2608</f>
        <v>-0.02124283617683353</v>
      </c>
      <c r="Y2608" s="22">
        <v>900.79</v>
      </c>
      <c r="Z2608" s="23">
        <f>C2608/Y2608</f>
        <v>41.30374449094684</v>
      </c>
      <c r="AA2608" s="24">
        <v>48227</v>
      </c>
      <c r="AB2608" t="s" s="25">
        <v>6323</v>
      </c>
      <c r="AC2608" s="26">
        <v>48</v>
      </c>
      <c r="AD2608" s="26">
        <v>227</v>
      </c>
      <c r="AE2608" t="s" s="42">
        <v>6257</v>
      </c>
      <c r="AF2608" s="43"/>
      <c r="AG2608" t="s" s="33">
        <v>6258</v>
      </c>
      <c r="AI2608" t="s" s="33">
        <v>108</v>
      </c>
      <c r="AJ2608" s="33"/>
      <c r="AK2608" s="33"/>
      <c r="AL2608" s="33"/>
      <c r="AM2608" t="s" s="44">
        <v>97</v>
      </c>
      <c r="AN2608" s="36">
        <v>35012</v>
      </c>
      <c r="AO2608" s="37">
        <v>66</v>
      </c>
      <c r="AP2608" s="37">
        <v>19901</v>
      </c>
      <c r="AQ2608" s="38">
        <v>568.408888888889</v>
      </c>
      <c r="AR2608" s="37">
        <v>12589</v>
      </c>
      <c r="AS2608" s="38">
        <v>359.56</v>
      </c>
      <c r="AT2608" s="37">
        <v>364</v>
      </c>
      <c r="AU2608" s="38">
        <v>10.4</v>
      </c>
      <c r="AV2608" s="37">
        <v>2041</v>
      </c>
      <c r="AW2608" s="38">
        <v>58.2888888888889</v>
      </c>
      <c r="AX2608" s="37">
        <v>4500</v>
      </c>
      <c r="AY2608" s="38">
        <v>128.53</v>
      </c>
      <c r="BB2608" s="37">
        <v>24</v>
      </c>
      <c r="BC2608" s="38">
        <v>0.6899999999999999</v>
      </c>
      <c r="BJ2608" s="39">
        <v>0</v>
      </c>
      <c r="BK2608" s="40">
        <v>0</v>
      </c>
      <c r="BL2608" s="37">
        <v>383</v>
      </c>
      <c r="BM2608" s="38">
        <v>10.9388888888889</v>
      </c>
      <c r="BV2608" s="39">
        <v>0</v>
      </c>
      <c r="BW2608" s="40">
        <v>0</v>
      </c>
      <c r="CH2608" s="39">
        <v>0</v>
      </c>
      <c r="CI2608" s="40">
        <v>0</v>
      </c>
    </row>
    <row r="2609" s="14" customFormat="1" ht="14.65" customHeight="1">
      <c r="A2609" t="s" s="15">
        <v>6033</v>
      </c>
      <c r="B2609" t="s" s="16">
        <v>6324</v>
      </c>
      <c r="C2609" s="17">
        <v>3379</v>
      </c>
      <c r="D2609" t="s" s="18">
        <v>5</v>
      </c>
      <c r="E2609" s="19">
        <v>324</v>
      </c>
      <c r="F2609" s="19">
        <v>503</v>
      </c>
      <c r="G2609" s="19">
        <v>871</v>
      </c>
      <c r="H2609" s="20">
        <f>E2609/G2609</f>
        <v>0.3719862227324914</v>
      </c>
      <c r="I2609" s="20">
        <f>F2609/G2609</f>
        <v>0.5774971297359357</v>
      </c>
      <c r="J2609" s="19">
        <f>E2609-F2609</f>
        <v>-179</v>
      </c>
      <c r="K2609" s="19">
        <f>F2609-E2609</f>
        <v>179</v>
      </c>
      <c r="L2609" s="20">
        <f>H2609-I2609</f>
        <v>-0.2055109070034443</v>
      </c>
      <c r="M2609" s="20">
        <f>I2609-H2609</f>
        <v>0.2055109070034443</v>
      </c>
      <c r="N2609" s="19">
        <v>379</v>
      </c>
      <c r="O2609" s="19">
        <v>471</v>
      </c>
      <c r="P2609" s="19">
        <v>861</v>
      </c>
      <c r="Q2609" s="20">
        <f>N2609/P2609</f>
        <v>0.4401858304297329</v>
      </c>
      <c r="R2609" s="20">
        <f>O2609/P2609</f>
        <v>0.5470383275261324</v>
      </c>
      <c r="S2609" s="19">
        <f>N2609-O2609</f>
        <v>-92</v>
      </c>
      <c r="T2609" s="20">
        <f>Q2609-R2609</f>
        <v>-0.1068524970963995</v>
      </c>
      <c r="U2609" s="19">
        <f>E2609-N2609</f>
        <v>-55</v>
      </c>
      <c r="V2609" s="19">
        <f>F2609-O2609</f>
        <v>32</v>
      </c>
      <c r="W2609" s="20">
        <f>H2609-Q2609</f>
        <v>-0.06819960769724148</v>
      </c>
      <c r="X2609" s="21">
        <f>I2609-R2609</f>
        <v>0.03045880220980335</v>
      </c>
      <c r="Y2609" s="22">
        <v>4570.98</v>
      </c>
      <c r="Z2609" s="23">
        <f>C2609/Y2609</f>
        <v>0.7392287868247073</v>
      </c>
      <c r="AA2609" s="24">
        <v>48229</v>
      </c>
      <c r="AB2609" t="s" s="25">
        <v>6325</v>
      </c>
      <c r="AC2609" s="26">
        <v>48</v>
      </c>
      <c r="AD2609" s="26">
        <v>229</v>
      </c>
      <c r="AE2609" t="s" s="42">
        <v>6219</v>
      </c>
      <c r="AF2609" t="s" s="43">
        <v>4335</v>
      </c>
      <c r="AG2609" t="s" s="34">
        <v>6220</v>
      </c>
      <c r="AH2609" s="31">
        <v>838972</v>
      </c>
      <c r="AI2609" t="s" s="32">
        <v>96</v>
      </c>
      <c r="AJ2609" t="s" s="33">
        <v>4337</v>
      </c>
      <c r="AK2609" s="33"/>
      <c r="AL2609" s="33"/>
      <c r="AM2609" t="s" s="44">
        <v>115</v>
      </c>
      <c r="AN2609" s="36">
        <v>3476</v>
      </c>
      <c r="AO2609" s="37">
        <v>10</v>
      </c>
      <c r="AP2609" s="37">
        <v>1768</v>
      </c>
      <c r="AQ2609" s="38">
        <v>508.628888888889</v>
      </c>
      <c r="AR2609" s="37">
        <v>262</v>
      </c>
      <c r="AS2609" s="38">
        <v>75.37</v>
      </c>
      <c r="AV2609" s="37">
        <v>44</v>
      </c>
      <c r="AW2609" s="38">
        <v>12.66</v>
      </c>
      <c r="AX2609" s="37">
        <v>1460</v>
      </c>
      <c r="AY2609" s="38">
        <v>420.018888888889</v>
      </c>
      <c r="BB2609" s="37">
        <v>2</v>
      </c>
      <c r="BC2609" s="38">
        <v>0.58</v>
      </c>
      <c r="BJ2609" s="39">
        <v>0</v>
      </c>
      <c r="BK2609" s="40">
        <v>0</v>
      </c>
      <c r="BV2609" s="39">
        <v>0</v>
      </c>
      <c r="BW2609" s="40">
        <v>0</v>
      </c>
      <c r="CH2609" s="39">
        <v>0</v>
      </c>
      <c r="CI2609" s="40">
        <v>0</v>
      </c>
    </row>
    <row r="2610" s="14" customFormat="1" ht="14.65" customHeight="1">
      <c r="A2610" t="s" s="15">
        <v>6033</v>
      </c>
      <c r="B2610" t="s" s="16">
        <v>6326</v>
      </c>
      <c r="C2610" s="17">
        <v>89844</v>
      </c>
      <c r="D2610" t="s" s="18">
        <v>5</v>
      </c>
      <c r="E2610" s="19">
        <v>6301</v>
      </c>
      <c r="F2610" s="19">
        <v>23866</v>
      </c>
      <c r="G2610" s="19">
        <v>31185</v>
      </c>
      <c r="H2610" s="20">
        <f>E2610/G2610</f>
        <v>0.2020522687189354</v>
      </c>
      <c r="I2610" s="20">
        <f>F2610/G2610</f>
        <v>0.7653038319704987</v>
      </c>
      <c r="J2610" s="19">
        <f>E2610-F2610</f>
        <v>-17565</v>
      </c>
      <c r="K2610" s="19">
        <f>F2610-E2610</f>
        <v>17565</v>
      </c>
      <c r="L2610" s="20">
        <f>H2610-I2610</f>
        <v>-0.5632515632515633</v>
      </c>
      <c r="M2610" s="20">
        <f>I2610-H2610</f>
        <v>0.5632515632515633</v>
      </c>
      <c r="N2610" s="19">
        <v>6658</v>
      </c>
      <c r="O2610" s="19">
        <v>20976</v>
      </c>
      <c r="P2610" s="19">
        <v>27984</v>
      </c>
      <c r="Q2610" s="20">
        <f>N2610/P2610</f>
        <v>0.2379216695254431</v>
      </c>
      <c r="R2610" s="20">
        <f>O2610/P2610</f>
        <v>0.7495711835334476</v>
      </c>
      <c r="S2610" s="19">
        <f>N2610-O2610</f>
        <v>-14318</v>
      </c>
      <c r="T2610" s="20">
        <f>Q2610-R2610</f>
        <v>-0.5116495140080045</v>
      </c>
      <c r="U2610" s="19">
        <f>E2610-N2610</f>
        <v>-357</v>
      </c>
      <c r="V2610" s="19">
        <f>F2610-O2610</f>
        <v>2890</v>
      </c>
      <c r="W2610" s="20">
        <f>H2610-Q2610</f>
        <v>-0.03586940080650772</v>
      </c>
      <c r="X2610" s="21">
        <f>I2610-R2610</f>
        <v>0.01573264843705102</v>
      </c>
      <c r="Y2610" s="22">
        <v>840.3200000000001</v>
      </c>
      <c r="Z2610" s="23">
        <f>C2610/Y2610</f>
        <v>106.9164127951257</v>
      </c>
      <c r="AA2610" s="24">
        <v>48231</v>
      </c>
      <c r="AB2610" t="s" s="25">
        <v>6327</v>
      </c>
      <c r="AC2610" s="26">
        <v>48</v>
      </c>
      <c r="AD2610" s="26">
        <v>231</v>
      </c>
      <c r="AE2610" t="s" s="42">
        <v>6154</v>
      </c>
      <c r="AF2610" t="s" s="43">
        <v>5181</v>
      </c>
      <c r="AG2610" t="s" s="34">
        <v>6155</v>
      </c>
      <c r="AH2610" s="31">
        <v>7102796</v>
      </c>
      <c r="AI2610" t="s" s="32">
        <v>96</v>
      </c>
      <c r="AJ2610" t="s" s="33">
        <v>5183</v>
      </c>
      <c r="AK2610" t="s" s="33">
        <v>6156</v>
      </c>
      <c r="AL2610" t="s" s="33">
        <v>6157</v>
      </c>
      <c r="AM2610" t="s" s="44">
        <v>115</v>
      </c>
      <c r="AN2610" s="36">
        <v>86129</v>
      </c>
      <c r="AO2610" s="37">
        <v>188</v>
      </c>
      <c r="AP2610" s="37">
        <v>43877</v>
      </c>
      <c r="AQ2610" s="38">
        <v>509.43</v>
      </c>
      <c r="AR2610" s="37">
        <v>34158</v>
      </c>
      <c r="AS2610" s="38">
        <v>396.588888888889</v>
      </c>
      <c r="AT2610" s="37">
        <v>1666</v>
      </c>
      <c r="AU2610" s="38">
        <v>19.3388888888889</v>
      </c>
      <c r="AV2610" s="37">
        <v>4690</v>
      </c>
      <c r="AW2610" s="38">
        <v>54.45</v>
      </c>
      <c r="AX2610" s="37">
        <v>2361</v>
      </c>
      <c r="AY2610" s="38">
        <v>27.41</v>
      </c>
      <c r="BB2610" s="37">
        <v>127</v>
      </c>
      <c r="BC2610" s="38">
        <v>1.47</v>
      </c>
      <c r="BJ2610" s="39">
        <v>0</v>
      </c>
      <c r="BK2610" s="40">
        <v>0</v>
      </c>
      <c r="BL2610" s="37">
        <v>825</v>
      </c>
      <c r="BM2610" s="38">
        <v>9.58</v>
      </c>
      <c r="BV2610" s="39">
        <v>0</v>
      </c>
      <c r="BW2610" s="40">
        <v>0</v>
      </c>
      <c r="BX2610" s="37">
        <v>50</v>
      </c>
      <c r="BY2610" s="38">
        <v>0.58</v>
      </c>
      <c r="CH2610" s="39">
        <v>0</v>
      </c>
      <c r="CI2610" s="40">
        <v>0</v>
      </c>
    </row>
    <row r="2611" s="14" customFormat="1" ht="14.65" customHeight="1">
      <c r="A2611" t="s" s="15">
        <v>6033</v>
      </c>
      <c r="B2611" t="s" s="16">
        <v>5798</v>
      </c>
      <c r="C2611" s="17">
        <v>21734</v>
      </c>
      <c r="D2611" t="s" s="18">
        <v>5</v>
      </c>
      <c r="E2611" s="19">
        <v>854</v>
      </c>
      <c r="F2611" s="19">
        <v>7039</v>
      </c>
      <c r="G2611" s="19">
        <v>8126</v>
      </c>
      <c r="H2611" s="20">
        <f>E2611/G2611</f>
        <v>0.1050947575682993</v>
      </c>
      <c r="I2611" s="20">
        <f>F2611/G2611</f>
        <v>0.8662318483878907</v>
      </c>
      <c r="J2611" s="19">
        <f>E2611-F2611</f>
        <v>-6185</v>
      </c>
      <c r="K2611" s="19">
        <f>F2611-E2611</f>
        <v>6185</v>
      </c>
      <c r="L2611" s="20">
        <f>H2611-I2611</f>
        <v>-0.7611370908195914</v>
      </c>
      <c r="M2611" s="20">
        <f>I2611-H2611</f>
        <v>0.7611370908195914</v>
      </c>
      <c r="N2611" s="19">
        <v>1042</v>
      </c>
      <c r="O2611" s="19">
        <v>6797</v>
      </c>
      <c r="P2611" s="19">
        <v>7916</v>
      </c>
      <c r="Q2611" s="20">
        <f>N2611/P2611</f>
        <v>0.1316321374431531</v>
      </c>
      <c r="R2611" s="20">
        <f>O2611/P2611</f>
        <v>0.8586407276402224</v>
      </c>
      <c r="S2611" s="19">
        <f>N2611-O2611</f>
        <v>-5755</v>
      </c>
      <c r="T2611" s="20">
        <f>Q2611-R2611</f>
        <v>-0.7270085901970693</v>
      </c>
      <c r="U2611" s="19">
        <f>E2611-N2611</f>
        <v>-188</v>
      </c>
      <c r="V2611" s="19">
        <f>F2611-O2611</f>
        <v>242</v>
      </c>
      <c r="W2611" s="20">
        <f>H2611-Q2611</f>
        <v>-0.02653737987485383</v>
      </c>
      <c r="X2611" s="21">
        <f>I2611-R2611</f>
        <v>0.007591120747668323</v>
      </c>
      <c r="Y2611" s="22">
        <v>887.42</v>
      </c>
      <c r="Z2611" s="23">
        <f>C2611/Y2611</f>
        <v>24.49122174393185</v>
      </c>
      <c r="AA2611" s="24">
        <v>48233</v>
      </c>
      <c r="AB2611" t="s" s="25">
        <v>6328</v>
      </c>
      <c r="AC2611" s="26">
        <v>48</v>
      </c>
      <c r="AD2611" s="26">
        <v>233</v>
      </c>
      <c r="AE2611" t="s" s="42">
        <v>6329</v>
      </c>
      <c r="AF2611" t="s" s="43">
        <v>6057</v>
      </c>
      <c r="AG2611" t="s" s="33">
        <v>6330</v>
      </c>
      <c r="AI2611" t="s" s="33">
        <v>108</v>
      </c>
      <c r="AJ2611" t="s" s="33">
        <v>6059</v>
      </c>
      <c r="AK2611" s="33"/>
      <c r="AL2611" s="33"/>
      <c r="AM2611" t="s" s="44">
        <v>97</v>
      </c>
      <c r="AN2611" s="36">
        <v>22150</v>
      </c>
      <c r="AO2611" s="37">
        <v>58</v>
      </c>
      <c r="AP2611" s="37">
        <v>15161</v>
      </c>
      <c r="AQ2611" s="38">
        <v>684.47</v>
      </c>
      <c r="AR2611" s="37">
        <v>12412</v>
      </c>
      <c r="AS2611" s="38">
        <v>560.36</v>
      </c>
      <c r="AV2611" s="37">
        <v>1449</v>
      </c>
      <c r="AW2611" s="38">
        <v>65.42</v>
      </c>
      <c r="AX2611" s="37">
        <v>900</v>
      </c>
      <c r="AY2611" s="38">
        <v>40.63</v>
      </c>
      <c r="BB2611" s="37">
        <v>4</v>
      </c>
      <c r="BC2611" s="38">
        <v>0.18</v>
      </c>
      <c r="BJ2611" s="39">
        <v>0</v>
      </c>
      <c r="BK2611" s="40">
        <v>0</v>
      </c>
      <c r="BL2611" s="37">
        <v>335</v>
      </c>
      <c r="BM2611" s="38">
        <v>15.1188888888889</v>
      </c>
      <c r="BV2611" s="39">
        <v>0</v>
      </c>
      <c r="BW2611" s="40">
        <v>0</v>
      </c>
      <c r="CH2611" s="39">
        <v>0</v>
      </c>
      <c r="CI2611" s="40">
        <v>0</v>
      </c>
    </row>
    <row r="2612" s="14" customFormat="1" ht="14.65" customHeight="1">
      <c r="A2612" t="s" s="15">
        <v>6033</v>
      </c>
      <c r="B2612" t="s" s="16">
        <v>6331</v>
      </c>
      <c r="C2612" s="17">
        <v>1554</v>
      </c>
      <c r="D2612" t="s" s="18">
        <v>5</v>
      </c>
      <c r="E2612" s="19">
        <v>90</v>
      </c>
      <c r="F2612" s="19">
        <v>660</v>
      </c>
      <c r="G2612" s="19">
        <v>760</v>
      </c>
      <c r="H2612" s="20">
        <f>E2612/G2612</f>
        <v>0.1184210526315789</v>
      </c>
      <c r="I2612" s="20">
        <f>F2612/G2612</f>
        <v>0.868421052631579</v>
      </c>
      <c r="J2612" s="19">
        <f>E2612-F2612</f>
        <v>-570</v>
      </c>
      <c r="K2612" s="19">
        <f>F2612-E2612</f>
        <v>570</v>
      </c>
      <c r="L2612" s="20">
        <f>H2612-I2612</f>
        <v>-0.75</v>
      </c>
      <c r="M2612" s="20">
        <f>I2612-H2612</f>
        <v>0.75</v>
      </c>
      <c r="N2612" s="19">
        <v>112</v>
      </c>
      <c r="O2612" s="19">
        <v>668</v>
      </c>
      <c r="P2612" s="19">
        <v>788</v>
      </c>
      <c r="Q2612" s="20">
        <f>N2612/P2612</f>
        <v>0.1421319796954315</v>
      </c>
      <c r="R2612" s="20">
        <f>O2612/P2612</f>
        <v>0.8477157360406091</v>
      </c>
      <c r="S2612" s="19">
        <f>N2612-O2612</f>
        <v>-556</v>
      </c>
      <c r="T2612" s="20">
        <f>Q2612-R2612</f>
        <v>-0.7055837563451777</v>
      </c>
      <c r="U2612" s="19">
        <f>E2612-N2612</f>
        <v>-22</v>
      </c>
      <c r="V2612" s="19">
        <f>F2612-O2612</f>
        <v>-8</v>
      </c>
      <c r="W2612" s="20">
        <f>H2612-Q2612</f>
        <v>-0.02371092706385254</v>
      </c>
      <c r="X2612" s="21">
        <f>I2612-R2612</f>
        <v>0.02070531659096986</v>
      </c>
      <c r="Y2612" s="22">
        <v>1051.56</v>
      </c>
      <c r="Z2612" s="23">
        <f>C2612/Y2612</f>
        <v>1.477804404884172</v>
      </c>
      <c r="AA2612" s="24">
        <v>48235</v>
      </c>
      <c r="AB2612" t="s" s="25">
        <v>6332</v>
      </c>
      <c r="AC2612" s="26">
        <v>48</v>
      </c>
      <c r="AD2612" s="26">
        <v>235</v>
      </c>
      <c r="AE2612" t="s" s="42">
        <v>6333</v>
      </c>
      <c r="AF2612" s="43"/>
      <c r="AG2612" t="s" s="34">
        <v>6334</v>
      </c>
      <c r="AH2612" s="31">
        <v>119659</v>
      </c>
      <c r="AI2612" t="s" s="32">
        <v>96</v>
      </c>
      <c r="AJ2612" s="33"/>
      <c r="AK2612" s="33"/>
      <c r="AL2612" s="33"/>
      <c r="AM2612" t="s" s="44">
        <v>115</v>
      </c>
      <c r="AN2612" s="36">
        <v>1599</v>
      </c>
      <c r="AO2612" s="37">
        <v>6</v>
      </c>
      <c r="AP2612" s="37">
        <v>1209</v>
      </c>
      <c r="AQ2612" s="38">
        <v>756.1</v>
      </c>
      <c r="AR2612" s="37">
        <v>423</v>
      </c>
      <c r="AS2612" s="38">
        <v>264.54</v>
      </c>
      <c r="AV2612" s="37">
        <v>286</v>
      </c>
      <c r="AW2612" s="38">
        <v>178.86</v>
      </c>
      <c r="AX2612" s="37">
        <v>500</v>
      </c>
      <c r="AY2612" s="38">
        <v>312.698888888889</v>
      </c>
      <c r="BJ2612" s="39">
        <v>0</v>
      </c>
      <c r="BK2612" s="40">
        <v>0</v>
      </c>
      <c r="BV2612" s="39">
        <v>0</v>
      </c>
      <c r="BW2612" s="40">
        <v>0</v>
      </c>
      <c r="CH2612" s="39">
        <v>0</v>
      </c>
      <c r="CI2612" s="40">
        <v>0</v>
      </c>
    </row>
    <row r="2613" s="14" customFormat="1" ht="14.65" customHeight="1">
      <c r="A2613" t="s" s="15">
        <v>6033</v>
      </c>
      <c r="B2613" t="s" s="16">
        <v>6335</v>
      </c>
      <c r="C2613" s="17">
        <v>8878</v>
      </c>
      <c r="D2613" t="s" s="18">
        <v>5</v>
      </c>
      <c r="E2613" s="19">
        <v>314</v>
      </c>
      <c r="F2613" s="19">
        <v>2973</v>
      </c>
      <c r="G2613" s="19">
        <v>3339</v>
      </c>
      <c r="H2613" s="20">
        <f>E2613/G2613</f>
        <v>0.09404013177598083</v>
      </c>
      <c r="I2613" s="20">
        <f>F2613/G2613</f>
        <v>0.8903863432165319</v>
      </c>
      <c r="J2613" s="19">
        <f>E2613-F2613</f>
        <v>-2659</v>
      </c>
      <c r="K2613" s="19">
        <f>F2613-E2613</f>
        <v>2659</v>
      </c>
      <c r="L2613" s="20">
        <f>H2613-I2613</f>
        <v>-0.7963462114405511</v>
      </c>
      <c r="M2613" s="20">
        <f>I2613-H2613</f>
        <v>0.7963462114405511</v>
      </c>
      <c r="N2613" s="19">
        <v>303</v>
      </c>
      <c r="O2613" s="19">
        <v>2580</v>
      </c>
      <c r="P2613" s="19">
        <v>2907</v>
      </c>
      <c r="Q2613" s="20">
        <f>N2613/P2613</f>
        <v>0.1042311661506708</v>
      </c>
      <c r="R2613" s="20">
        <f>O2613/P2613</f>
        <v>0.8875128998968008</v>
      </c>
      <c r="S2613" s="19">
        <f>N2613-O2613</f>
        <v>-2277</v>
      </c>
      <c r="T2613" s="20">
        <f>Q2613-R2613</f>
        <v>-0.78328173374613</v>
      </c>
      <c r="U2613" s="19">
        <f>E2613-N2613</f>
        <v>11</v>
      </c>
      <c r="V2613" s="19">
        <f>F2613-O2613</f>
        <v>393</v>
      </c>
      <c r="W2613" s="20">
        <f>H2613-Q2613</f>
        <v>-0.01019103437468996</v>
      </c>
      <c r="X2613" s="21">
        <f>I2613-R2613</f>
        <v>0.00287344331973105</v>
      </c>
      <c r="Y2613" s="22">
        <v>910.66</v>
      </c>
      <c r="Z2613" s="23">
        <f>C2613/Y2613</f>
        <v>9.7489732721323</v>
      </c>
      <c r="AA2613" s="24">
        <v>48237</v>
      </c>
      <c r="AB2613" t="s" s="25">
        <v>6336</v>
      </c>
      <c r="AC2613" s="26">
        <v>48</v>
      </c>
      <c r="AD2613" s="26">
        <v>237</v>
      </c>
      <c r="AE2613" s="42"/>
      <c r="AF2613" s="43"/>
      <c r="AG2613" s="34"/>
      <c r="AI2613" s="32"/>
      <c r="AJ2613" s="33"/>
      <c r="AK2613" s="33"/>
      <c r="AL2613" s="33"/>
      <c r="AM2613" t="s" s="44">
        <v>120</v>
      </c>
      <c r="AN2613" s="36">
        <v>9044</v>
      </c>
      <c r="AO2613" s="37">
        <v>34</v>
      </c>
      <c r="AP2613" s="37">
        <v>4282</v>
      </c>
      <c r="AQ2613" s="38">
        <v>473.458888888889</v>
      </c>
      <c r="AR2613" s="37">
        <v>3355</v>
      </c>
      <c r="AS2613" s="38">
        <v>370.958888888889</v>
      </c>
      <c r="AT2613" s="37">
        <v>120</v>
      </c>
      <c r="AU2613" s="38">
        <v>13.2688888888889</v>
      </c>
      <c r="AV2613" s="37">
        <v>641</v>
      </c>
      <c r="AW2613" s="38">
        <v>70.87888888888889</v>
      </c>
      <c r="AX2613" s="37">
        <v>158</v>
      </c>
      <c r="AY2613" s="38">
        <v>17.4688888888889</v>
      </c>
      <c r="BB2613" s="37">
        <v>8</v>
      </c>
      <c r="BC2613" s="38">
        <v>0.88</v>
      </c>
      <c r="BJ2613" s="39">
        <v>0</v>
      </c>
      <c r="BK2613" s="40">
        <v>0</v>
      </c>
      <c r="BV2613" s="39">
        <v>0</v>
      </c>
      <c r="BW2613" s="40">
        <v>0</v>
      </c>
      <c r="CH2613" s="39">
        <v>0</v>
      </c>
      <c r="CI2613" s="40">
        <v>0</v>
      </c>
    </row>
    <row r="2614" s="14" customFormat="1" ht="14.65" customHeight="1">
      <c r="A2614" t="s" s="15">
        <v>6033</v>
      </c>
      <c r="B2614" t="s" s="16">
        <v>213</v>
      </c>
      <c r="C2614" s="17">
        <v>14816</v>
      </c>
      <c r="D2614" t="s" s="18">
        <v>5</v>
      </c>
      <c r="E2614" s="19">
        <v>904</v>
      </c>
      <c r="F2614" s="19">
        <v>4266</v>
      </c>
      <c r="G2614" s="19">
        <v>5275</v>
      </c>
      <c r="H2614" s="20">
        <f>E2614/G2614</f>
        <v>0.1713744075829384</v>
      </c>
      <c r="I2614" s="20">
        <f>F2614/G2614</f>
        <v>0.8087203791469194</v>
      </c>
      <c r="J2614" s="19">
        <f>E2614-F2614</f>
        <v>-3362</v>
      </c>
      <c r="K2614" s="19">
        <f>F2614-E2614</f>
        <v>3362</v>
      </c>
      <c r="L2614" s="20">
        <f>H2614-I2614</f>
        <v>-0.637345971563981</v>
      </c>
      <c r="M2614" s="20">
        <f>I2614-H2614</f>
        <v>0.637345971563981</v>
      </c>
      <c r="N2614" s="19">
        <v>1068</v>
      </c>
      <c r="O2614" s="19">
        <v>3903</v>
      </c>
      <c r="P2614" s="19">
        <v>5018</v>
      </c>
      <c r="Q2614" s="20">
        <f>N2614/P2614</f>
        <v>0.2128337983260263</v>
      </c>
      <c r="R2614" s="20">
        <f>O2614/P2614</f>
        <v>0.7777999202869669</v>
      </c>
      <c r="S2614" s="19">
        <f>N2614-O2614</f>
        <v>-2835</v>
      </c>
      <c r="T2614" s="20">
        <f>Q2614-R2614</f>
        <v>-0.5649661219609405</v>
      </c>
      <c r="U2614" s="19">
        <f>E2614-N2614</f>
        <v>-164</v>
      </c>
      <c r="V2614" s="19">
        <f>F2614-O2614</f>
        <v>363</v>
      </c>
      <c r="W2614" s="20">
        <f>H2614-Q2614</f>
        <v>-0.04145939074308791</v>
      </c>
      <c r="X2614" s="21">
        <f>I2614-R2614</f>
        <v>0.03092045885995254</v>
      </c>
      <c r="Y2614" s="22">
        <v>829.4400000000001</v>
      </c>
      <c r="Z2614" s="23">
        <f>C2614/Y2614</f>
        <v>17.86265432098765</v>
      </c>
      <c r="AA2614" s="24">
        <v>48239</v>
      </c>
      <c r="AB2614" t="s" s="25">
        <v>6337</v>
      </c>
      <c r="AC2614" s="26">
        <v>48</v>
      </c>
      <c r="AD2614" s="26">
        <v>239</v>
      </c>
      <c r="AE2614" s="42"/>
      <c r="AF2614" s="43"/>
      <c r="AG2614" s="34"/>
      <c r="AI2614" s="32"/>
      <c r="AJ2614" s="33"/>
      <c r="AK2614" s="33"/>
      <c r="AL2614" s="33"/>
      <c r="AM2614" t="s" s="44">
        <v>120</v>
      </c>
      <c r="AN2614" s="36">
        <v>14075</v>
      </c>
      <c r="AO2614" s="37">
        <v>36</v>
      </c>
      <c r="AP2614" s="37">
        <v>10148</v>
      </c>
      <c r="AQ2614" s="38">
        <v>720.99</v>
      </c>
      <c r="AR2614" s="37">
        <v>4807</v>
      </c>
      <c r="AS2614" s="38">
        <v>341.528888888889</v>
      </c>
      <c r="AV2614" s="37">
        <v>1214</v>
      </c>
      <c r="AW2614" s="38">
        <v>86.25</v>
      </c>
      <c r="AX2614" s="37">
        <v>4127</v>
      </c>
      <c r="AY2614" s="38">
        <v>293.208888888889</v>
      </c>
      <c r="BJ2614" s="39">
        <v>0</v>
      </c>
      <c r="BK2614" s="40">
        <v>0</v>
      </c>
      <c r="BV2614" s="39">
        <v>0</v>
      </c>
      <c r="BW2614" s="40">
        <v>0</v>
      </c>
      <c r="CH2614" s="39">
        <v>0</v>
      </c>
      <c r="CI2614" s="40">
        <v>0</v>
      </c>
    </row>
    <row r="2615" s="14" customFormat="1" ht="14.65" customHeight="1">
      <c r="A2615" t="s" s="15">
        <v>6033</v>
      </c>
      <c r="B2615" t="s" s="16">
        <v>1357</v>
      </c>
      <c r="C2615" s="17">
        <v>35506</v>
      </c>
      <c r="D2615" t="s" s="18">
        <v>5</v>
      </c>
      <c r="E2615" s="19">
        <v>2582</v>
      </c>
      <c r="F2615" s="19">
        <v>10578</v>
      </c>
      <c r="G2615" s="19">
        <v>13351</v>
      </c>
      <c r="H2615" s="20">
        <f>E2615/G2615</f>
        <v>0.1933937532769081</v>
      </c>
      <c r="I2615" s="20">
        <f>F2615/G2615</f>
        <v>0.7923002022320426</v>
      </c>
      <c r="J2615" s="19">
        <f>E2615-F2615</f>
        <v>-7996</v>
      </c>
      <c r="K2615" s="19">
        <f>F2615-E2615</f>
        <v>7996</v>
      </c>
      <c r="L2615" s="20">
        <f>H2615-I2615</f>
        <v>-0.5989064489551345</v>
      </c>
      <c r="M2615" s="20">
        <f>I2615-H2615</f>
        <v>0.5989064489551345</v>
      </c>
      <c r="N2615" s="19">
        <v>3402</v>
      </c>
      <c r="O2615" s="19">
        <v>9924</v>
      </c>
      <c r="P2615" s="19">
        <v>13466</v>
      </c>
      <c r="Q2615" s="20">
        <f>N2615/P2615</f>
        <v>0.2526362691222337</v>
      </c>
      <c r="R2615" s="20">
        <f>O2615/P2615</f>
        <v>0.7369671765929007</v>
      </c>
      <c r="S2615" s="19">
        <f>N2615-O2615</f>
        <v>-6522</v>
      </c>
      <c r="T2615" s="20">
        <f>Q2615-R2615</f>
        <v>-0.4843309074706669</v>
      </c>
      <c r="U2615" s="19">
        <f>E2615-N2615</f>
        <v>-820</v>
      </c>
      <c r="V2615" s="19">
        <f>F2615-O2615</f>
        <v>654</v>
      </c>
      <c r="W2615" s="20">
        <f>H2615-Q2615</f>
        <v>-0.05924251584532564</v>
      </c>
      <c r="X2615" s="21">
        <f>I2615-R2615</f>
        <v>0.05533302563914189</v>
      </c>
      <c r="Y2615" s="22">
        <v>938.85</v>
      </c>
      <c r="Z2615" s="23">
        <f>C2615/Y2615</f>
        <v>37.81860787133195</v>
      </c>
      <c r="AA2615" s="24">
        <v>48241</v>
      </c>
      <c r="AB2615" t="s" s="25">
        <v>6338</v>
      </c>
      <c r="AC2615" s="26">
        <v>48</v>
      </c>
      <c r="AD2615" s="26">
        <v>241</v>
      </c>
      <c r="AE2615" s="42"/>
      <c r="AF2615" s="43"/>
      <c r="AG2615" s="34"/>
      <c r="AI2615" s="32"/>
      <c r="AJ2615" s="33"/>
      <c r="AK2615" s="33"/>
      <c r="AL2615" s="33"/>
      <c r="AM2615" t="s" s="44">
        <v>120</v>
      </c>
      <c r="AN2615" s="36">
        <v>35710</v>
      </c>
      <c r="AO2615" s="37">
        <v>85</v>
      </c>
      <c r="AP2615" s="37">
        <v>23988</v>
      </c>
      <c r="AQ2615" s="38">
        <v>671.74</v>
      </c>
      <c r="AR2615" s="37">
        <v>18118</v>
      </c>
      <c r="AS2615" s="38">
        <v>507.36</v>
      </c>
      <c r="AT2615" s="37">
        <v>1275</v>
      </c>
      <c r="AU2615" s="38">
        <v>35.7</v>
      </c>
      <c r="AV2615" s="37">
        <v>1992</v>
      </c>
      <c r="AW2615" s="38">
        <v>55.78</v>
      </c>
      <c r="AX2615" s="37">
        <v>1912</v>
      </c>
      <c r="AY2615" s="38">
        <v>53.5388888888889</v>
      </c>
      <c r="BB2615" s="37">
        <v>9</v>
      </c>
      <c r="BC2615" s="38">
        <v>0.25</v>
      </c>
      <c r="BJ2615" s="39">
        <v>0</v>
      </c>
      <c r="BK2615" s="40">
        <v>0</v>
      </c>
      <c r="BL2615" s="37">
        <v>682</v>
      </c>
      <c r="BM2615" s="38">
        <v>19.1</v>
      </c>
      <c r="BV2615" s="39">
        <v>0</v>
      </c>
      <c r="BW2615" s="40">
        <v>0</v>
      </c>
      <c r="CH2615" s="39">
        <v>0</v>
      </c>
      <c r="CI2615" s="40">
        <v>0</v>
      </c>
    </row>
    <row r="2616" s="14" customFormat="1" ht="14.65" customHeight="1">
      <c r="A2616" t="s" s="15">
        <v>6033</v>
      </c>
      <c r="B2616" t="s" s="16">
        <v>1359</v>
      </c>
      <c r="C2616" s="17">
        <v>2156</v>
      </c>
      <c r="D2616" t="s" s="18">
        <v>5</v>
      </c>
      <c r="E2616" s="19">
        <v>422</v>
      </c>
      <c r="F2616" s="19">
        <v>694</v>
      </c>
      <c r="G2616" s="19">
        <v>1175</v>
      </c>
      <c r="H2616" s="20">
        <f>E2616/G2616</f>
        <v>0.3591489361702128</v>
      </c>
      <c r="I2616" s="20">
        <f>F2616/G2616</f>
        <v>0.5906382978723405</v>
      </c>
      <c r="J2616" s="19">
        <f>E2616-F2616</f>
        <v>-272</v>
      </c>
      <c r="K2616" s="19">
        <f>F2616-E2616</f>
        <v>272</v>
      </c>
      <c r="L2616" s="20">
        <f>H2616-I2616</f>
        <v>-0.2314893617021277</v>
      </c>
      <c r="M2616" s="20">
        <f>I2616-H2616</f>
        <v>0.2314893617021277</v>
      </c>
      <c r="N2616" s="19">
        <v>440</v>
      </c>
      <c r="O2616" s="19">
        <v>717</v>
      </c>
      <c r="P2616" s="19">
        <v>1188</v>
      </c>
      <c r="Q2616" s="20">
        <f>N2616/P2616</f>
        <v>0.3703703703703703</v>
      </c>
      <c r="R2616" s="20">
        <f>O2616/P2616</f>
        <v>0.6035353535353535</v>
      </c>
      <c r="S2616" s="19">
        <f>N2616-O2616</f>
        <v>-277</v>
      </c>
      <c r="T2616" s="20">
        <f>Q2616-R2616</f>
        <v>-0.2331649831649831</v>
      </c>
      <c r="U2616" s="19">
        <f>E2616-N2616</f>
        <v>-18</v>
      </c>
      <c r="V2616" s="19">
        <f>F2616-O2616</f>
        <v>-23</v>
      </c>
      <c r="W2616" s="20">
        <f>H2616-Q2616</f>
        <v>-0.01122143420015759</v>
      </c>
      <c r="X2616" s="21">
        <f>I2616-R2616</f>
        <v>-0.01289705566301302</v>
      </c>
      <c r="Y2616" s="22">
        <v>2264.56</v>
      </c>
      <c r="Z2616" s="23">
        <f>C2616/Y2616</f>
        <v>0.9520613275868161</v>
      </c>
      <c r="AA2616" s="24">
        <v>48243</v>
      </c>
      <c r="AB2616" t="s" s="25">
        <v>6339</v>
      </c>
      <c r="AC2616" s="26">
        <v>48</v>
      </c>
      <c r="AD2616" s="26">
        <v>243</v>
      </c>
      <c r="AE2616" s="42"/>
      <c r="AF2616" s="43"/>
      <c r="AG2616" s="34"/>
      <c r="AI2616" s="32"/>
      <c r="AJ2616" s="33"/>
      <c r="AK2616" s="33"/>
      <c r="AL2616" s="33"/>
      <c r="AM2616" t="s" s="44">
        <v>120</v>
      </c>
      <c r="AN2616" s="36">
        <v>2342</v>
      </c>
      <c r="AO2616" s="37">
        <v>10</v>
      </c>
      <c r="AP2616" s="37">
        <v>1121</v>
      </c>
      <c r="AQ2616" s="38">
        <v>478.648888888889</v>
      </c>
      <c r="AR2616" s="37">
        <v>485</v>
      </c>
      <c r="AS2616" s="38">
        <v>207.09</v>
      </c>
      <c r="AV2616" s="37">
        <v>255</v>
      </c>
      <c r="AW2616" s="38">
        <v>108.878888888889</v>
      </c>
      <c r="AX2616" s="37">
        <v>380</v>
      </c>
      <c r="AY2616" s="38">
        <v>162.25</v>
      </c>
      <c r="BB2616" s="37">
        <v>1</v>
      </c>
      <c r="BC2616" s="38">
        <v>0.43</v>
      </c>
      <c r="BJ2616" s="39">
        <v>0</v>
      </c>
      <c r="BK2616" s="40">
        <v>0</v>
      </c>
      <c r="BV2616" s="39">
        <v>0</v>
      </c>
      <c r="BW2616" s="40">
        <v>0</v>
      </c>
      <c r="CH2616" s="39">
        <v>0</v>
      </c>
      <c r="CI2616" s="40">
        <v>0</v>
      </c>
    </row>
    <row r="2617" s="14" customFormat="1" ht="14.65" customHeight="1">
      <c r="A2617" t="s" s="15">
        <v>6033</v>
      </c>
      <c r="B2617" t="s" s="16">
        <v>219</v>
      </c>
      <c r="C2617" s="17">
        <v>254308</v>
      </c>
      <c r="D2617" t="s" s="18">
        <v>5</v>
      </c>
      <c r="E2617" s="19">
        <v>42404</v>
      </c>
      <c r="F2617" s="19">
        <v>42828</v>
      </c>
      <c r="G2617" s="19">
        <v>87363</v>
      </c>
      <c r="H2617" s="20">
        <f>E2617/G2617</f>
        <v>0.4853771047239678</v>
      </c>
      <c r="I2617" s="20">
        <f>F2617/G2617</f>
        <v>0.4902304179114728</v>
      </c>
      <c r="J2617" s="19">
        <f>E2617-F2617</f>
        <v>-424</v>
      </c>
      <c r="K2617" s="19">
        <f>F2617-E2617</f>
        <v>424</v>
      </c>
      <c r="L2617" s="20">
        <f>H2617-I2617</f>
        <v>-0.004853313187504982</v>
      </c>
      <c r="M2617" s="20">
        <f>I2617-H2617</f>
        <v>0.004853313187504982</v>
      </c>
      <c r="N2617" s="19">
        <v>44626</v>
      </c>
      <c r="O2617" s="19">
        <v>43214</v>
      </c>
      <c r="P2617" s="19">
        <v>88548</v>
      </c>
      <c r="Q2617" s="20">
        <f>N2617/P2617</f>
        <v>0.5039752450648236</v>
      </c>
      <c r="R2617" s="20">
        <f>O2617/P2617</f>
        <v>0.4880290915661562</v>
      </c>
      <c r="S2617" s="19">
        <f>N2617-O2617</f>
        <v>1412</v>
      </c>
      <c r="T2617" s="20">
        <f>Q2617-R2617</f>
        <v>0.0159461534986674</v>
      </c>
      <c r="U2617" s="19">
        <f>E2617-N2617</f>
        <v>-2222</v>
      </c>
      <c r="V2617" s="19">
        <f>F2617-O2617</f>
        <v>-386</v>
      </c>
      <c r="W2617" s="20">
        <f>H2617-Q2617</f>
        <v>-0.01859814034085577</v>
      </c>
      <c r="X2617" s="21">
        <f>I2617-R2617</f>
        <v>0.002201326345316612</v>
      </c>
      <c r="Y2617" s="22">
        <v>876.3</v>
      </c>
      <c r="Z2617" s="23">
        <f>C2617/Y2617</f>
        <v>290.206550268173</v>
      </c>
      <c r="AA2617" s="24">
        <v>48245</v>
      </c>
      <c r="AB2617" t="s" s="25">
        <v>6340</v>
      </c>
      <c r="AC2617" s="26">
        <v>48</v>
      </c>
      <c r="AD2617" s="26">
        <v>245</v>
      </c>
      <c r="AE2617" t="s" s="42">
        <v>6289</v>
      </c>
      <c r="AF2617" s="43"/>
      <c r="AG2617" t="s" s="34">
        <v>6290</v>
      </c>
      <c r="AH2617" s="31">
        <v>408419</v>
      </c>
      <c r="AI2617" t="s" s="32">
        <v>96</v>
      </c>
      <c r="AJ2617" s="33"/>
      <c r="AK2617" s="33"/>
      <c r="AL2617" s="33"/>
      <c r="AM2617" t="s" s="44">
        <v>97</v>
      </c>
      <c r="AN2617" s="36">
        <v>252273</v>
      </c>
      <c r="AO2617" s="37">
        <v>388</v>
      </c>
      <c r="AP2617" s="37">
        <v>195963</v>
      </c>
      <c r="AQ2617" s="38">
        <v>776.788888888889</v>
      </c>
      <c r="AR2617" s="37">
        <v>76088</v>
      </c>
      <c r="AS2617" s="38">
        <v>301.61</v>
      </c>
      <c r="AT2617" s="37">
        <v>22468</v>
      </c>
      <c r="AU2617" s="38">
        <v>89.06</v>
      </c>
      <c r="AV2617" s="37">
        <v>14187</v>
      </c>
      <c r="AW2617" s="38">
        <v>56.24</v>
      </c>
      <c r="AX2617" s="37">
        <v>71211</v>
      </c>
      <c r="AY2617" s="38">
        <v>282.278888888889</v>
      </c>
      <c r="AZ2617" s="37">
        <v>415</v>
      </c>
      <c r="BA2617" s="38">
        <v>1.65</v>
      </c>
      <c r="BB2617" s="37">
        <v>102</v>
      </c>
      <c r="BC2617" s="38">
        <v>0.4</v>
      </c>
      <c r="BD2617" s="37">
        <v>1011</v>
      </c>
      <c r="BE2617" s="38">
        <v>4.00756323506677</v>
      </c>
      <c r="BF2617" s="37">
        <v>15</v>
      </c>
      <c r="BG2617" s="38">
        <v>0.0594593951790322</v>
      </c>
      <c r="BJ2617" s="39">
        <v>1026</v>
      </c>
      <c r="BK2617" s="40">
        <v>4.067022630245802</v>
      </c>
      <c r="BL2617" s="37">
        <v>2149</v>
      </c>
      <c r="BM2617" s="38">
        <v>8.51888888888889</v>
      </c>
      <c r="BN2617" s="37">
        <v>250</v>
      </c>
      <c r="BO2617" s="38">
        <v>0.990989919650537</v>
      </c>
      <c r="BV2617" s="39">
        <v>250</v>
      </c>
      <c r="BW2617" s="40">
        <v>0.990989919650537</v>
      </c>
      <c r="BX2617" s="37">
        <v>7626</v>
      </c>
      <c r="BY2617" s="38">
        <v>30.23</v>
      </c>
      <c r="CF2617" s="37">
        <v>310</v>
      </c>
      <c r="CG2617" s="38">
        <v>1.23</v>
      </c>
      <c r="CH2617" s="39">
        <v>310</v>
      </c>
      <c r="CI2617" s="40">
        <v>1.23</v>
      </c>
      <c r="CJ2617" s="37">
        <v>19</v>
      </c>
      <c r="CK2617" s="38">
        <v>0.08</v>
      </c>
      <c r="CL2617" s="37">
        <v>2</v>
      </c>
      <c r="CM2617" s="41">
        <v>0.008888888888888891</v>
      </c>
    </row>
    <row r="2618" s="14" customFormat="1" ht="14.65" customHeight="1">
      <c r="A2618" t="s" s="15">
        <v>6033</v>
      </c>
      <c r="B2618" t="s" s="16">
        <v>6341</v>
      </c>
      <c r="C2618" s="17">
        <v>5200</v>
      </c>
      <c r="D2618" t="s" s="18">
        <v>5</v>
      </c>
      <c r="E2618" s="19">
        <v>1635</v>
      </c>
      <c r="F2618" s="19">
        <v>430</v>
      </c>
      <c r="G2618" s="19">
        <v>2119</v>
      </c>
      <c r="H2618" s="20">
        <f>E2618/G2618</f>
        <v>0.7715903728173666</v>
      </c>
      <c r="I2618" s="20">
        <f>F2618/G2618</f>
        <v>0.2029259084473808</v>
      </c>
      <c r="J2618" s="19">
        <f>E2618-F2618</f>
        <v>1205</v>
      </c>
      <c r="K2618" s="19">
        <f>F2618-E2618</f>
        <v>-1205</v>
      </c>
      <c r="L2618" s="20">
        <f>H2618-I2618</f>
        <v>0.5686644643699859</v>
      </c>
      <c r="M2618" s="20">
        <f>I2618-H2618</f>
        <v>-0.5686644643699859</v>
      </c>
      <c r="N2618" s="19">
        <v>1301</v>
      </c>
      <c r="O2618" s="19">
        <v>356</v>
      </c>
      <c r="P2618" s="19">
        <v>1667</v>
      </c>
      <c r="Q2618" s="20">
        <f>N2618/P2618</f>
        <v>0.7804439112177565</v>
      </c>
      <c r="R2618" s="20">
        <f>O2618/P2618</f>
        <v>0.2135572885422915</v>
      </c>
      <c r="S2618" s="19">
        <f>N2618-O2618</f>
        <v>945</v>
      </c>
      <c r="T2618" s="20">
        <f>Q2618-R2618</f>
        <v>0.566886622675465</v>
      </c>
      <c r="U2618" s="19">
        <f>E2618-N2618</f>
        <v>334</v>
      </c>
      <c r="V2618" s="19">
        <f>F2618-O2618</f>
        <v>74</v>
      </c>
      <c r="W2618" s="20">
        <f>H2618-Q2618</f>
        <v>-0.008853538400389827</v>
      </c>
      <c r="X2618" s="21">
        <f>I2618-R2618</f>
        <v>-0.01063138009491069</v>
      </c>
      <c r="Y2618" s="22">
        <v>1136.14</v>
      </c>
      <c r="Z2618" s="23">
        <f>C2618/Y2618</f>
        <v>4.576900734064464</v>
      </c>
      <c r="AA2618" s="24">
        <v>48247</v>
      </c>
      <c r="AB2618" t="s" s="25">
        <v>6342</v>
      </c>
      <c r="AC2618" s="26">
        <v>48</v>
      </c>
      <c r="AD2618" s="26">
        <v>247</v>
      </c>
      <c r="AE2618" s="42"/>
      <c r="AF2618" s="43"/>
      <c r="AG2618" s="34"/>
      <c r="AI2618" s="32"/>
      <c r="AJ2618" s="33"/>
      <c r="AK2618" s="33"/>
      <c r="AL2618" s="33"/>
      <c r="AM2618" t="s" s="44">
        <v>120</v>
      </c>
      <c r="AN2618" s="36">
        <v>5300</v>
      </c>
      <c r="AO2618" s="37">
        <v>10</v>
      </c>
      <c r="AP2618" s="37">
        <v>5046</v>
      </c>
      <c r="AQ2618" s="38">
        <v>952.08</v>
      </c>
      <c r="AR2618" s="37">
        <v>326</v>
      </c>
      <c r="AS2618" s="38">
        <v>61.5088888888889</v>
      </c>
      <c r="AV2618" s="37">
        <v>120</v>
      </c>
      <c r="AW2618" s="38">
        <v>22.64</v>
      </c>
      <c r="AX2618" s="37">
        <v>4600</v>
      </c>
      <c r="AY2618" s="38">
        <v>867.918888888889</v>
      </c>
      <c r="BJ2618" s="39">
        <v>0</v>
      </c>
      <c r="BK2618" s="40">
        <v>0</v>
      </c>
      <c r="BV2618" s="39">
        <v>0</v>
      </c>
      <c r="BW2618" s="40">
        <v>0</v>
      </c>
      <c r="CH2618" s="39">
        <v>0</v>
      </c>
      <c r="CI2618" s="40">
        <v>0</v>
      </c>
    </row>
    <row r="2619" s="14" customFormat="1" ht="14.65" customHeight="1">
      <c r="A2619" t="s" s="15">
        <v>6033</v>
      </c>
      <c r="B2619" t="s" s="16">
        <v>6343</v>
      </c>
      <c r="C2619" s="17">
        <v>41382</v>
      </c>
      <c r="D2619" t="s" s="18">
        <v>5</v>
      </c>
      <c r="E2619" s="19">
        <v>6688</v>
      </c>
      <c r="F2619" s="19">
        <v>5411</v>
      </c>
      <c r="G2619" s="19">
        <v>12346</v>
      </c>
      <c r="H2619" s="20">
        <f>E2619/G2619</f>
        <v>0.5417139154381986</v>
      </c>
      <c r="I2619" s="20">
        <f>F2619/G2619</f>
        <v>0.438279604730277</v>
      </c>
      <c r="J2619" s="19">
        <f>E2619-F2619</f>
        <v>1277</v>
      </c>
      <c r="K2619" s="19">
        <f>F2619-E2619</f>
        <v>-1277</v>
      </c>
      <c r="L2619" s="20">
        <f>H2619-I2619</f>
        <v>0.1034343107079216</v>
      </c>
      <c r="M2619" s="20">
        <f>I2619-H2619</f>
        <v>-0.1034343107079216</v>
      </c>
      <c r="N2619" s="19">
        <v>6492</v>
      </c>
      <c r="O2619" s="19">
        <v>4595</v>
      </c>
      <c r="P2619" s="19">
        <v>11163</v>
      </c>
      <c r="Q2619" s="20">
        <f>N2619/P2619</f>
        <v>0.5815640956732061</v>
      </c>
      <c r="R2619" s="20">
        <f>O2619/P2619</f>
        <v>0.411627698647317</v>
      </c>
      <c r="S2619" s="19">
        <f>N2619-O2619</f>
        <v>1897</v>
      </c>
      <c r="T2619" s="20">
        <f>Q2619-R2619</f>
        <v>0.1699363970258891</v>
      </c>
      <c r="U2619" s="19">
        <f>E2619-N2619</f>
        <v>196</v>
      </c>
      <c r="V2619" s="19">
        <f>F2619-O2619</f>
        <v>816</v>
      </c>
      <c r="W2619" s="20">
        <f>H2619-Q2619</f>
        <v>-0.03985018023500753</v>
      </c>
      <c r="X2619" s="21">
        <f>I2619-R2619</f>
        <v>0.02665190608295998</v>
      </c>
      <c r="Y2619" s="22">
        <v>864.97</v>
      </c>
      <c r="Z2619" s="23">
        <f>C2619/Y2619</f>
        <v>47.8421216920818</v>
      </c>
      <c r="AA2619" s="24">
        <v>48249</v>
      </c>
      <c r="AB2619" t="s" s="25">
        <v>6344</v>
      </c>
      <c r="AC2619" s="26">
        <v>48</v>
      </c>
      <c r="AD2619" s="26">
        <v>249</v>
      </c>
      <c r="AE2619" t="s" s="42">
        <v>6345</v>
      </c>
      <c r="AF2619" t="s" s="43">
        <v>6048</v>
      </c>
      <c r="AG2619" t="s" s="33">
        <v>6346</v>
      </c>
      <c r="AI2619" t="s" s="33">
        <v>108</v>
      </c>
      <c r="AJ2619" t="s" s="33">
        <v>6050</v>
      </c>
      <c r="AK2619" s="33"/>
      <c r="AL2619" s="33"/>
      <c r="AM2619" t="s" s="44">
        <v>97</v>
      </c>
      <c r="AN2619" s="36">
        <v>40838</v>
      </c>
      <c r="AO2619" s="37">
        <v>53</v>
      </c>
      <c r="AP2619" s="37">
        <v>26717</v>
      </c>
      <c r="AQ2619" s="38">
        <v>654.22</v>
      </c>
      <c r="AR2619" s="37">
        <v>7660</v>
      </c>
      <c r="AS2619" s="38">
        <v>187.568888888889</v>
      </c>
      <c r="AT2619" s="37">
        <v>193</v>
      </c>
      <c r="AU2619" s="38">
        <v>4.73</v>
      </c>
      <c r="AV2619" s="37">
        <v>966</v>
      </c>
      <c r="AW2619" s="38">
        <v>23.6488888888889</v>
      </c>
      <c r="AX2619" s="37">
        <v>17258</v>
      </c>
      <c r="AY2619" s="38">
        <v>422.6</v>
      </c>
      <c r="AZ2619" s="37">
        <v>37</v>
      </c>
      <c r="BA2619" s="38">
        <v>0.91</v>
      </c>
      <c r="BB2619" s="37">
        <v>20</v>
      </c>
      <c r="BC2619" s="38">
        <v>0.49</v>
      </c>
      <c r="BJ2619" s="39">
        <v>0</v>
      </c>
      <c r="BK2619" s="40">
        <v>0</v>
      </c>
      <c r="BL2619" s="37">
        <v>583</v>
      </c>
      <c r="BM2619" s="38">
        <v>14.2788888888889</v>
      </c>
      <c r="BV2619" s="39">
        <v>0</v>
      </c>
      <c r="BW2619" s="40">
        <v>0</v>
      </c>
      <c r="CH2619" s="39">
        <v>0</v>
      </c>
      <c r="CI2619" s="40">
        <v>0</v>
      </c>
    </row>
    <row r="2620" s="14" customFormat="1" ht="14.65" customHeight="1">
      <c r="A2620" t="s" s="15">
        <v>6033</v>
      </c>
      <c r="B2620" t="s" s="16">
        <v>457</v>
      </c>
      <c r="C2620" s="17">
        <v>159990</v>
      </c>
      <c r="D2620" t="s" s="18">
        <v>5</v>
      </c>
      <c r="E2620" s="19">
        <v>10976</v>
      </c>
      <c r="F2620" s="19">
        <v>44370</v>
      </c>
      <c r="G2620" s="19">
        <v>57270</v>
      </c>
      <c r="H2620" s="20">
        <f>E2620/G2620</f>
        <v>0.191653570804959</v>
      </c>
      <c r="I2620" s="20">
        <f>F2620/G2620</f>
        <v>0.7747511786275537</v>
      </c>
      <c r="J2620" s="19">
        <f>E2620-F2620</f>
        <v>-33394</v>
      </c>
      <c r="K2620" s="19">
        <f>F2620-E2620</f>
        <v>33394</v>
      </c>
      <c r="L2620" s="20">
        <f>H2620-I2620</f>
        <v>-0.5830976078225948</v>
      </c>
      <c r="M2620" s="20">
        <f>I2620-H2620</f>
        <v>0.5830976078225948</v>
      </c>
      <c r="N2620" s="19">
        <v>10481</v>
      </c>
      <c r="O2620" s="19">
        <v>37609</v>
      </c>
      <c r="P2620" s="19">
        <v>48753</v>
      </c>
      <c r="Q2620" s="20">
        <f>N2620/P2620</f>
        <v>0.2149816421553545</v>
      </c>
      <c r="R2620" s="20">
        <f>O2620/P2620</f>
        <v>0.7714191947162226</v>
      </c>
      <c r="S2620" s="19">
        <f>N2620-O2620</f>
        <v>-27128</v>
      </c>
      <c r="T2620" s="20">
        <f>Q2620-R2620</f>
        <v>-0.556437552560868</v>
      </c>
      <c r="U2620" s="19">
        <f>E2620-N2620</f>
        <v>495</v>
      </c>
      <c r="V2620" s="19">
        <f>F2620-O2620</f>
        <v>6761</v>
      </c>
      <c r="W2620" s="20">
        <f>H2620-Q2620</f>
        <v>-0.02332807135039558</v>
      </c>
      <c r="X2620" s="21">
        <f>I2620-R2620</f>
        <v>0.00333198391133116</v>
      </c>
      <c r="Y2620" s="22">
        <v>724.6900000000001</v>
      </c>
      <c r="Z2620" s="23">
        <f>C2620/Y2620</f>
        <v>220.7702603872</v>
      </c>
      <c r="AA2620" s="24">
        <v>48251</v>
      </c>
      <c r="AB2620" t="s" s="25">
        <v>6347</v>
      </c>
      <c r="AC2620" s="26">
        <v>48</v>
      </c>
      <c r="AD2620" s="26">
        <v>251</v>
      </c>
      <c r="AE2620" t="s" s="42">
        <v>6154</v>
      </c>
      <c r="AF2620" t="s" s="43">
        <v>5181</v>
      </c>
      <c r="AG2620" t="s" s="34">
        <v>6155</v>
      </c>
      <c r="AH2620" s="31">
        <v>7102796</v>
      </c>
      <c r="AI2620" t="s" s="32">
        <v>96</v>
      </c>
      <c r="AJ2620" t="s" s="33">
        <v>5183</v>
      </c>
      <c r="AK2620" t="s" s="33">
        <v>6317</v>
      </c>
      <c r="AL2620" t="s" s="33">
        <v>6318</v>
      </c>
      <c r="AM2620" t="s" s="44">
        <v>97</v>
      </c>
      <c r="AN2620" s="36">
        <v>150934</v>
      </c>
      <c r="AO2620" s="37">
        <v>194</v>
      </c>
      <c r="AP2620" s="37">
        <v>68100</v>
      </c>
      <c r="AQ2620" s="38">
        <v>451.188888888889</v>
      </c>
      <c r="AR2620" s="37">
        <v>55674</v>
      </c>
      <c r="AS2620" s="38">
        <v>368.86</v>
      </c>
      <c r="AT2620" s="37">
        <v>823</v>
      </c>
      <c r="AU2620" s="38">
        <v>5.45</v>
      </c>
      <c r="AV2620" s="37">
        <v>7711</v>
      </c>
      <c r="AW2620" s="38">
        <v>51.09</v>
      </c>
      <c r="AX2620" s="37">
        <v>1878</v>
      </c>
      <c r="AY2620" s="38">
        <v>12.4388888888889</v>
      </c>
      <c r="BB2620" s="37">
        <v>44</v>
      </c>
      <c r="BC2620" s="38">
        <v>0.29</v>
      </c>
      <c r="BJ2620" s="39">
        <v>0</v>
      </c>
      <c r="BK2620" s="40">
        <v>0</v>
      </c>
      <c r="BL2620" s="37">
        <v>1844</v>
      </c>
      <c r="BM2620" s="38">
        <v>12.22</v>
      </c>
      <c r="BV2620" s="39">
        <v>0</v>
      </c>
      <c r="BW2620" s="40">
        <v>0</v>
      </c>
      <c r="CH2620" s="39">
        <v>0</v>
      </c>
      <c r="CI2620" s="40">
        <v>0</v>
      </c>
    </row>
    <row r="2621" s="14" customFormat="1" ht="14.65" customHeight="1">
      <c r="A2621" t="s" s="15">
        <v>6033</v>
      </c>
      <c r="B2621" t="s" s="16">
        <v>1367</v>
      </c>
      <c r="C2621" s="17">
        <v>19970</v>
      </c>
      <c r="D2621" t="s" s="18">
        <v>5</v>
      </c>
      <c r="E2621" s="19">
        <v>935</v>
      </c>
      <c r="F2621" s="19">
        <v>4815</v>
      </c>
      <c r="G2621" s="19">
        <v>5932</v>
      </c>
      <c r="H2621" s="20">
        <f>E2621/G2621</f>
        <v>0.1576196898179366</v>
      </c>
      <c r="I2621" s="20">
        <f>F2621/G2621</f>
        <v>0.8116992582602832</v>
      </c>
      <c r="J2621" s="19">
        <f>E2621-F2621</f>
        <v>-3880</v>
      </c>
      <c r="K2621" s="19">
        <f>F2621-E2621</f>
        <v>3880</v>
      </c>
      <c r="L2621" s="20">
        <f>H2621-I2621</f>
        <v>-0.6540795684423466</v>
      </c>
      <c r="M2621" s="20">
        <f>I2621-H2621</f>
        <v>0.6540795684423466</v>
      </c>
      <c r="N2621" s="19">
        <v>1225</v>
      </c>
      <c r="O2621" s="19">
        <v>4258</v>
      </c>
      <c r="P2621" s="19">
        <v>5562</v>
      </c>
      <c r="Q2621" s="20">
        <f>N2621/P2621</f>
        <v>0.2202445163610212</v>
      </c>
      <c r="R2621" s="20">
        <f>O2621/P2621</f>
        <v>0.765551959726717</v>
      </c>
      <c r="S2621" s="19">
        <f>N2621-O2621</f>
        <v>-3033</v>
      </c>
      <c r="T2621" s="20">
        <f>Q2621-R2621</f>
        <v>-0.5453074433656957</v>
      </c>
      <c r="U2621" s="19">
        <f>E2621-N2621</f>
        <v>-290</v>
      </c>
      <c r="V2621" s="19">
        <f>F2621-O2621</f>
        <v>557</v>
      </c>
      <c r="W2621" s="20">
        <f>H2621-Q2621</f>
        <v>-0.0626248265430846</v>
      </c>
      <c r="X2621" s="21">
        <f>I2621-R2621</f>
        <v>0.04614729853356625</v>
      </c>
      <c r="Y2621" s="22">
        <v>928.55</v>
      </c>
      <c r="Z2621" s="23">
        <f>C2621/Y2621</f>
        <v>21.50665015346508</v>
      </c>
      <c r="AA2621" s="24">
        <v>48253</v>
      </c>
      <c r="AB2621" t="s" s="25">
        <v>6348</v>
      </c>
      <c r="AC2621" s="26">
        <v>48</v>
      </c>
      <c r="AD2621" s="26">
        <v>253</v>
      </c>
      <c r="AE2621" t="s" s="42">
        <v>6123</v>
      </c>
      <c r="AF2621" s="43"/>
      <c r="AG2621" t="s" s="34">
        <v>6124</v>
      </c>
      <c r="AH2621" s="31">
        <v>169578</v>
      </c>
      <c r="AI2621" t="s" s="32">
        <v>96</v>
      </c>
      <c r="AJ2621" s="33"/>
      <c r="AK2621" s="33"/>
      <c r="AL2621" s="33"/>
      <c r="AM2621" t="s" s="44">
        <v>115</v>
      </c>
      <c r="AN2621" s="36">
        <v>20202</v>
      </c>
      <c r="AO2621" s="37">
        <v>48</v>
      </c>
      <c r="AP2621" s="37">
        <v>9223</v>
      </c>
      <c r="AQ2621" s="38">
        <v>456.54</v>
      </c>
      <c r="AR2621" s="37">
        <v>6838</v>
      </c>
      <c r="AS2621" s="38">
        <v>338.48</v>
      </c>
      <c r="AT2621" s="37">
        <v>139</v>
      </c>
      <c r="AU2621" s="38">
        <v>6.88</v>
      </c>
      <c r="AV2621" s="37">
        <v>1246</v>
      </c>
      <c r="AW2621" s="38">
        <v>61.6788888888889</v>
      </c>
      <c r="AX2621" s="37">
        <v>997</v>
      </c>
      <c r="AY2621" s="38">
        <v>49.35</v>
      </c>
      <c r="BB2621" s="37">
        <v>3</v>
      </c>
      <c r="BC2621" s="38">
        <v>0.15</v>
      </c>
      <c r="BJ2621" s="39">
        <v>0</v>
      </c>
      <c r="BK2621" s="40">
        <v>0</v>
      </c>
      <c r="BV2621" s="39">
        <v>0</v>
      </c>
      <c r="BW2621" s="40">
        <v>0</v>
      </c>
      <c r="CH2621" s="39">
        <v>0</v>
      </c>
      <c r="CI2621" s="40">
        <v>0</v>
      </c>
    </row>
    <row r="2622" s="14" customFormat="1" ht="14.65" customHeight="1">
      <c r="A2622" t="s" s="15">
        <v>6033</v>
      </c>
      <c r="B2622" t="s" s="16">
        <v>6349</v>
      </c>
      <c r="C2622" s="17">
        <v>14975</v>
      </c>
      <c r="D2622" t="s" s="18">
        <v>5</v>
      </c>
      <c r="E2622" s="19">
        <v>1144</v>
      </c>
      <c r="F2622" s="19">
        <v>2959</v>
      </c>
      <c r="G2622" s="19">
        <v>4185</v>
      </c>
      <c r="H2622" s="20">
        <f>E2622/G2622</f>
        <v>0.2733572281959379</v>
      </c>
      <c r="I2622" s="20">
        <f>F2622/G2622</f>
        <v>0.7070489844683393</v>
      </c>
      <c r="J2622" s="19">
        <f>E2622-F2622</f>
        <v>-1815</v>
      </c>
      <c r="K2622" s="19">
        <f>F2622-E2622</f>
        <v>1815</v>
      </c>
      <c r="L2622" s="20">
        <f>H2622-I2622</f>
        <v>-0.4336917562724014</v>
      </c>
      <c r="M2622" s="20">
        <f>I2622-H2622</f>
        <v>0.4336917562724014</v>
      </c>
      <c r="N2622" s="19">
        <v>1324</v>
      </c>
      <c r="O2622" s="19">
        <v>2823</v>
      </c>
      <c r="P2622" s="19">
        <v>4180</v>
      </c>
      <c r="Q2622" s="20">
        <f>N2622/P2622</f>
        <v>0.3167464114832536</v>
      </c>
      <c r="R2622" s="20">
        <f>O2622/P2622</f>
        <v>0.6753588516746412</v>
      </c>
      <c r="S2622" s="19">
        <f>N2622-O2622</f>
        <v>-1499</v>
      </c>
      <c r="T2622" s="20">
        <f>Q2622-R2622</f>
        <v>-0.3586124401913875</v>
      </c>
      <c r="U2622" s="19">
        <f>E2622-N2622</f>
        <v>-180</v>
      </c>
      <c r="V2622" s="19">
        <f>F2622-O2622</f>
        <v>136</v>
      </c>
      <c r="W2622" s="20">
        <f>H2622-Q2622</f>
        <v>-0.04338918328731572</v>
      </c>
      <c r="X2622" s="21">
        <f>I2622-R2622</f>
        <v>0.03169013279369814</v>
      </c>
      <c r="Y2622" s="22">
        <v>747.5599999999999</v>
      </c>
      <c r="Z2622" s="23">
        <f>C2622/Y2622</f>
        <v>20.03183690941195</v>
      </c>
      <c r="AA2622" s="24">
        <v>48255</v>
      </c>
      <c r="AB2622" t="s" s="25">
        <v>6350</v>
      </c>
      <c r="AC2622" s="26">
        <v>48</v>
      </c>
      <c r="AD2622" s="26">
        <v>255</v>
      </c>
      <c r="AE2622" s="42"/>
      <c r="AF2622" s="43"/>
      <c r="AG2622" s="34"/>
      <c r="AI2622" s="32"/>
      <c r="AJ2622" s="33"/>
      <c r="AK2622" s="33"/>
      <c r="AL2622" s="33"/>
      <c r="AM2622" t="s" s="44">
        <v>120</v>
      </c>
      <c r="AN2622" s="36">
        <v>14824</v>
      </c>
      <c r="AO2622" s="37">
        <v>40</v>
      </c>
      <c r="AP2622" s="37">
        <v>8185</v>
      </c>
      <c r="AQ2622" s="38">
        <v>552.148888888889</v>
      </c>
      <c r="AR2622" s="37">
        <v>2797</v>
      </c>
      <c r="AS2622" s="38">
        <v>188.68</v>
      </c>
      <c r="AV2622" s="37">
        <v>952</v>
      </c>
      <c r="AW2622" s="38">
        <v>64.2188888888889</v>
      </c>
      <c r="AX2622" s="37">
        <v>4435</v>
      </c>
      <c r="AY2622" s="38">
        <v>299.18</v>
      </c>
      <c r="BB2622" s="37">
        <v>1</v>
      </c>
      <c r="BC2622" s="38">
        <v>0.07000000000000001</v>
      </c>
      <c r="BJ2622" s="39">
        <v>0</v>
      </c>
      <c r="BK2622" s="40">
        <v>0</v>
      </c>
      <c r="BV2622" s="39">
        <v>0</v>
      </c>
      <c r="BW2622" s="40">
        <v>0</v>
      </c>
      <c r="CH2622" s="39">
        <v>0</v>
      </c>
      <c r="CI2622" s="40">
        <v>0</v>
      </c>
    </row>
    <row r="2623" s="14" customFormat="1" ht="14.65" customHeight="1">
      <c r="A2623" t="s" s="15">
        <v>6033</v>
      </c>
      <c r="B2623" t="s" s="16">
        <v>6351</v>
      </c>
      <c r="C2623" s="17">
        <v>114690</v>
      </c>
      <c r="D2623" t="s" s="18">
        <v>5</v>
      </c>
      <c r="E2623" s="19">
        <v>10265</v>
      </c>
      <c r="F2623" s="19">
        <v>29537</v>
      </c>
      <c r="G2623" s="19">
        <v>40979</v>
      </c>
      <c r="H2623" s="20">
        <f>E2623/G2623</f>
        <v>0.250494155543083</v>
      </c>
      <c r="I2623" s="20">
        <f>F2623/G2623</f>
        <v>0.7207838161009298</v>
      </c>
      <c r="J2623" s="19">
        <f>E2623-F2623</f>
        <v>-19272</v>
      </c>
      <c r="K2623" s="19">
        <f>F2623-E2623</f>
        <v>19272</v>
      </c>
      <c r="L2623" s="20">
        <f>H2623-I2623</f>
        <v>-0.4702896605578468</v>
      </c>
      <c r="M2623" s="20">
        <f>I2623-H2623</f>
        <v>0.4702896605578468</v>
      </c>
      <c r="N2623" s="19">
        <v>9451</v>
      </c>
      <c r="O2623" s="19">
        <v>24804</v>
      </c>
      <c r="P2623" s="19">
        <v>34604</v>
      </c>
      <c r="Q2623" s="20">
        <f>N2623/P2623</f>
        <v>0.2731187145994683</v>
      </c>
      <c r="R2623" s="20">
        <f>O2623/P2623</f>
        <v>0.7167957461565136</v>
      </c>
      <c r="S2623" s="19">
        <f>N2623-O2623</f>
        <v>-15353</v>
      </c>
      <c r="T2623" s="20">
        <f>Q2623-R2623</f>
        <v>-0.4436770315570454</v>
      </c>
      <c r="U2623" s="19">
        <f>E2623-N2623</f>
        <v>814</v>
      </c>
      <c r="V2623" s="19">
        <f>F2623-O2623</f>
        <v>4733</v>
      </c>
      <c r="W2623" s="20">
        <f>H2623-Q2623</f>
        <v>-0.02262455905638527</v>
      </c>
      <c r="X2623" s="21">
        <f>I2623-R2623</f>
        <v>0.003988069944416139</v>
      </c>
      <c r="Y2623" s="22">
        <v>780.7</v>
      </c>
      <c r="Z2623" s="23">
        <f>C2623/Y2623</f>
        <v>146.9066222620725</v>
      </c>
      <c r="AA2623" s="24">
        <v>48257</v>
      </c>
      <c r="AB2623" t="s" s="25">
        <v>6352</v>
      </c>
      <c r="AC2623" s="26">
        <v>48</v>
      </c>
      <c r="AD2623" s="26">
        <v>257</v>
      </c>
      <c r="AE2623" t="s" s="42">
        <v>6154</v>
      </c>
      <c r="AF2623" t="s" s="43">
        <v>5181</v>
      </c>
      <c r="AG2623" t="s" s="34">
        <v>6155</v>
      </c>
      <c r="AH2623" s="31">
        <v>7102796</v>
      </c>
      <c r="AI2623" t="s" s="32">
        <v>96</v>
      </c>
      <c r="AJ2623" t="s" s="33">
        <v>5183</v>
      </c>
      <c r="AK2623" t="s" s="33">
        <v>6156</v>
      </c>
      <c r="AL2623" t="s" s="33">
        <v>6157</v>
      </c>
      <c r="AM2623" t="s" s="44">
        <v>115</v>
      </c>
      <c r="AN2623" s="36">
        <v>103350</v>
      </c>
      <c r="AO2623" s="37">
        <v>144</v>
      </c>
      <c r="AP2623" s="37">
        <v>49198</v>
      </c>
      <c r="AQ2623" s="38">
        <v>476.028888888889</v>
      </c>
      <c r="AR2623" s="37">
        <v>35395</v>
      </c>
      <c r="AS2623" s="38">
        <v>342.48</v>
      </c>
      <c r="AT2623" s="37">
        <v>1860</v>
      </c>
      <c r="AU2623" s="38">
        <v>18</v>
      </c>
      <c r="AV2623" s="37">
        <v>4554</v>
      </c>
      <c r="AW2623" s="38">
        <v>44.06</v>
      </c>
      <c r="AX2623" s="37">
        <v>6064</v>
      </c>
      <c r="AY2623" s="38">
        <v>58.67</v>
      </c>
      <c r="AZ2623" s="37">
        <v>43</v>
      </c>
      <c r="BA2623" s="38">
        <v>0.42</v>
      </c>
      <c r="BB2623" s="37">
        <v>96</v>
      </c>
      <c r="BC2623" s="38">
        <v>0.93</v>
      </c>
      <c r="BF2623" s="37">
        <v>267</v>
      </c>
      <c r="BG2623" s="38">
        <v>2.58345428156749</v>
      </c>
      <c r="BJ2623" s="39">
        <v>267</v>
      </c>
      <c r="BK2623" s="40">
        <v>2.58345428156749</v>
      </c>
      <c r="BL2623" s="37">
        <v>919</v>
      </c>
      <c r="BM2623" s="38">
        <v>8.890000000000001</v>
      </c>
      <c r="BV2623" s="39">
        <v>0</v>
      </c>
      <c r="BW2623" s="40">
        <v>0</v>
      </c>
      <c r="CH2623" s="39">
        <v>0</v>
      </c>
      <c r="CI2623" s="40">
        <v>0</v>
      </c>
    </row>
    <row r="2624" s="14" customFormat="1" ht="14.65" customHeight="1">
      <c r="A2624" t="s" s="15">
        <v>6033</v>
      </c>
      <c r="B2624" t="s" s="16">
        <v>1779</v>
      </c>
      <c r="C2624" s="17">
        <v>40384</v>
      </c>
      <c r="D2624" t="s" s="18">
        <v>5</v>
      </c>
      <c r="E2624" s="19">
        <v>3633</v>
      </c>
      <c r="F2624" s="19">
        <v>15663</v>
      </c>
      <c r="G2624" s="19">
        <v>19936</v>
      </c>
      <c r="H2624" s="20">
        <f>E2624/G2624</f>
        <v>0.1822331460674157</v>
      </c>
      <c r="I2624" s="20">
        <f>F2624/G2624</f>
        <v>0.7856641252006421</v>
      </c>
      <c r="J2624" s="19">
        <f>E2624-F2624</f>
        <v>-12030</v>
      </c>
      <c r="K2624" s="19">
        <f>F2624-E2624</f>
        <v>12030</v>
      </c>
      <c r="L2624" s="20">
        <f>H2624-I2624</f>
        <v>-0.6034309791332264</v>
      </c>
      <c r="M2624" s="20">
        <f>I2624-H2624</f>
        <v>0.6034309791332264</v>
      </c>
      <c r="N2624" s="19">
        <v>3035</v>
      </c>
      <c r="O2624" s="19">
        <v>14467</v>
      </c>
      <c r="P2624" s="19">
        <v>17729</v>
      </c>
      <c r="Q2624" s="20">
        <f>N2624/P2624</f>
        <v>0.1711884483050369</v>
      </c>
      <c r="R2624" s="20">
        <f>O2624/P2624</f>
        <v>0.8160076710474364</v>
      </c>
      <c r="S2624" s="19">
        <f>N2624-O2624</f>
        <v>-11432</v>
      </c>
      <c r="T2624" s="20">
        <f>Q2624-R2624</f>
        <v>-0.6448192227423994</v>
      </c>
      <c r="U2624" s="19">
        <f>E2624-N2624</f>
        <v>598</v>
      </c>
      <c r="V2624" s="19">
        <f>F2624-O2624</f>
        <v>1196</v>
      </c>
      <c r="W2624" s="20">
        <f>H2624-Q2624</f>
        <v>0.01104469776237879</v>
      </c>
      <c r="X2624" s="21">
        <f>I2624-R2624</f>
        <v>-0.03034354584679433</v>
      </c>
      <c r="Y2624" s="22">
        <v>662.45</v>
      </c>
      <c r="Z2624" s="23">
        <f>C2624/Y2624</f>
        <v>60.96158200618914</v>
      </c>
      <c r="AA2624" s="24">
        <v>48259</v>
      </c>
      <c r="AB2624" t="s" s="25">
        <v>6353</v>
      </c>
      <c r="AC2624" s="26">
        <v>48</v>
      </c>
      <c r="AD2624" s="26">
        <v>259</v>
      </c>
      <c r="AE2624" t="s" s="42">
        <v>6062</v>
      </c>
      <c r="AF2624" s="43"/>
      <c r="AG2624" t="s" s="34">
        <v>6063</v>
      </c>
      <c r="AH2624" s="31">
        <v>2384075</v>
      </c>
      <c r="AI2624" t="s" s="32">
        <v>96</v>
      </c>
      <c r="AJ2624" s="33"/>
      <c r="AK2624" s="33"/>
      <c r="AL2624" s="33"/>
      <c r="AM2624" t="s" s="44">
        <v>115</v>
      </c>
      <c r="AN2624" s="36">
        <v>33410</v>
      </c>
      <c r="AO2624" s="37">
        <v>39</v>
      </c>
      <c r="AP2624" s="37">
        <v>17148</v>
      </c>
      <c r="AQ2624" s="38">
        <v>513.258888888889</v>
      </c>
      <c r="AR2624" s="37">
        <v>5424</v>
      </c>
      <c r="AS2624" s="38">
        <v>162.348888888889</v>
      </c>
      <c r="AV2624" s="37">
        <v>4598</v>
      </c>
      <c r="AW2624" s="38">
        <v>137.62</v>
      </c>
      <c r="AX2624" s="37">
        <v>5980</v>
      </c>
      <c r="AY2624" s="38">
        <v>178.99</v>
      </c>
      <c r="BB2624" s="37">
        <v>5</v>
      </c>
      <c r="BC2624" s="38">
        <v>0.15</v>
      </c>
      <c r="BJ2624" s="39">
        <v>0</v>
      </c>
      <c r="BK2624" s="40">
        <v>0</v>
      </c>
      <c r="BL2624" s="37">
        <v>1141</v>
      </c>
      <c r="BM2624" s="38">
        <v>34.1488888888889</v>
      </c>
      <c r="BV2624" s="39">
        <v>0</v>
      </c>
      <c r="BW2624" s="40">
        <v>0</v>
      </c>
      <c r="CH2624" s="39">
        <v>0</v>
      </c>
      <c r="CI2624" s="40">
        <v>0</v>
      </c>
    </row>
    <row r="2625" s="14" customFormat="1" ht="14.65" customHeight="1">
      <c r="A2625" t="s" s="15">
        <v>6033</v>
      </c>
      <c r="B2625" t="s" s="16">
        <v>6354</v>
      </c>
      <c r="C2625" s="17">
        <v>407</v>
      </c>
      <c r="D2625" t="s" s="18">
        <v>5</v>
      </c>
      <c r="E2625" s="19">
        <v>99</v>
      </c>
      <c r="F2625" s="19">
        <v>84</v>
      </c>
      <c r="G2625" s="19">
        <v>186</v>
      </c>
      <c r="H2625" s="20">
        <f>E2625/G2625</f>
        <v>0.532258064516129</v>
      </c>
      <c r="I2625" s="20">
        <f>F2625/G2625</f>
        <v>0.4516129032258064</v>
      </c>
      <c r="J2625" s="19">
        <f>E2625-F2625</f>
        <v>15</v>
      </c>
      <c r="K2625" s="19">
        <f>F2625-E2625</f>
        <v>-15</v>
      </c>
      <c r="L2625" s="20">
        <f>H2625-I2625</f>
        <v>0.08064516129032256</v>
      </c>
      <c r="M2625" s="20">
        <f>I2625-H2625</f>
        <v>-0.08064516129032256</v>
      </c>
      <c r="N2625" s="19">
        <v>82</v>
      </c>
      <c r="O2625" s="19">
        <v>83</v>
      </c>
      <c r="P2625" s="19">
        <v>166</v>
      </c>
      <c r="Q2625" s="20">
        <f>N2625/P2625</f>
        <v>0.4939759036144578</v>
      </c>
      <c r="R2625" s="20">
        <f>O2625/P2625</f>
        <v>0.5</v>
      </c>
      <c r="S2625" s="19">
        <f>N2625-O2625</f>
        <v>-1</v>
      </c>
      <c r="T2625" s="20">
        <f>Q2625-R2625</f>
        <v>-0.006024096385542188</v>
      </c>
      <c r="U2625" s="19">
        <f>E2625-N2625</f>
        <v>17</v>
      </c>
      <c r="V2625" s="19">
        <f>F2625-O2625</f>
        <v>1</v>
      </c>
      <c r="W2625" s="20">
        <f>H2625-Q2625</f>
        <v>0.03828216090167119</v>
      </c>
      <c r="X2625" s="21">
        <f>I2625-R2625</f>
        <v>-0.04838709677419356</v>
      </c>
      <c r="Y2625" s="22">
        <v>1458.33</v>
      </c>
      <c r="Z2625" s="23">
        <f>C2625/Y2625</f>
        <v>0.2790863521973765</v>
      </c>
      <c r="AA2625" s="24">
        <v>48261</v>
      </c>
      <c r="AB2625" t="s" s="25">
        <v>6355</v>
      </c>
      <c r="AC2625" s="26">
        <v>48</v>
      </c>
      <c r="AD2625" s="26">
        <v>261</v>
      </c>
      <c r="AE2625" t="s" s="42">
        <v>6356</v>
      </c>
      <c r="AF2625" t="s" s="43">
        <v>6048</v>
      </c>
      <c r="AG2625" t="s" s="33">
        <v>6357</v>
      </c>
      <c r="AI2625" t="s" s="33">
        <v>108</v>
      </c>
      <c r="AJ2625" t="s" s="33">
        <v>6050</v>
      </c>
      <c r="AK2625" s="33"/>
      <c r="AL2625" s="33"/>
      <c r="AM2625" t="s" s="44">
        <v>115</v>
      </c>
      <c r="AN2625" s="36">
        <v>416</v>
      </c>
      <c r="AO2625" s="37">
        <v>2</v>
      </c>
      <c r="AP2625" s="37">
        <v>125</v>
      </c>
      <c r="AQ2625" s="38">
        <v>300.48</v>
      </c>
      <c r="AX2625" s="37">
        <v>125</v>
      </c>
      <c r="AY2625" s="38">
        <v>300.48</v>
      </c>
      <c r="BJ2625" s="39">
        <v>0</v>
      </c>
      <c r="BK2625" s="40">
        <v>0</v>
      </c>
      <c r="BV2625" s="39">
        <v>0</v>
      </c>
      <c r="BW2625" s="40">
        <v>0</v>
      </c>
      <c r="CH2625" s="39">
        <v>0</v>
      </c>
      <c r="CI2625" s="40">
        <v>0</v>
      </c>
    </row>
    <row r="2626" s="14" customFormat="1" ht="14.65" customHeight="1">
      <c r="A2626" t="s" s="15">
        <v>6033</v>
      </c>
      <c r="B2626" t="s" s="16">
        <v>946</v>
      </c>
      <c r="C2626" s="17">
        <v>764</v>
      </c>
      <c r="D2626" t="s" s="18">
        <v>5</v>
      </c>
      <c r="E2626" s="19">
        <v>59</v>
      </c>
      <c r="F2626" s="19">
        <v>360</v>
      </c>
      <c r="G2626" s="19">
        <v>433</v>
      </c>
      <c r="H2626" s="20">
        <f>E2626/G2626</f>
        <v>0.1362586605080831</v>
      </c>
      <c r="I2626" s="20">
        <f>F2626/G2626</f>
        <v>0.8314087759815243</v>
      </c>
      <c r="J2626" s="19">
        <f>E2626-F2626</f>
        <v>-301</v>
      </c>
      <c r="K2626" s="19">
        <f>F2626-E2626</f>
        <v>301</v>
      </c>
      <c r="L2626" s="20">
        <f>H2626-I2626</f>
        <v>-0.6951501154734412</v>
      </c>
      <c r="M2626" s="20">
        <f>I2626-H2626</f>
        <v>0.6951501154734412</v>
      </c>
      <c r="N2626" s="19">
        <v>66</v>
      </c>
      <c r="O2626" s="19">
        <v>334</v>
      </c>
      <c r="P2626" s="19">
        <v>404</v>
      </c>
      <c r="Q2626" s="20">
        <f>N2626/P2626</f>
        <v>0.1633663366336634</v>
      </c>
      <c r="R2626" s="20">
        <f>O2626/P2626</f>
        <v>0.8267326732673267</v>
      </c>
      <c r="S2626" s="19">
        <f>N2626-O2626</f>
        <v>-268</v>
      </c>
      <c r="T2626" s="20">
        <f>Q2626-R2626</f>
        <v>-0.6633663366336633</v>
      </c>
      <c r="U2626" s="19">
        <f>E2626-N2626</f>
        <v>-7</v>
      </c>
      <c r="V2626" s="19">
        <f>F2626-O2626</f>
        <v>26</v>
      </c>
      <c r="W2626" s="20">
        <f>H2626-Q2626</f>
        <v>-0.02710767612558024</v>
      </c>
      <c r="X2626" s="21">
        <f>I2626-R2626</f>
        <v>0.004676102714197605</v>
      </c>
      <c r="Y2626" s="22">
        <v>902.51</v>
      </c>
      <c r="Z2626" s="23">
        <f>C2626/Y2626</f>
        <v>0.8465280163100686</v>
      </c>
      <c r="AA2626" s="24">
        <v>48263</v>
      </c>
      <c r="AB2626" t="s" s="25">
        <v>6358</v>
      </c>
      <c r="AC2626" s="26">
        <v>48</v>
      </c>
      <c r="AD2626" s="26">
        <v>263</v>
      </c>
      <c r="AE2626" s="42"/>
      <c r="AF2626" s="43"/>
      <c r="AG2626" s="34"/>
      <c r="AI2626" s="32"/>
      <c r="AJ2626" s="33"/>
      <c r="AK2626" s="33"/>
      <c r="AL2626" s="33"/>
      <c r="AM2626" t="s" s="44">
        <v>120</v>
      </c>
      <c r="AN2626" s="36">
        <v>808</v>
      </c>
      <c r="AO2626" s="37">
        <v>5</v>
      </c>
      <c r="AP2626" s="37">
        <v>758</v>
      </c>
      <c r="AQ2626" s="38">
        <v>938.12</v>
      </c>
      <c r="AR2626" s="37">
        <v>630</v>
      </c>
      <c r="AS2626" s="38">
        <v>779.7</v>
      </c>
      <c r="AV2626" s="37">
        <v>55</v>
      </c>
      <c r="AW2626" s="38">
        <v>68.06888888888891</v>
      </c>
      <c r="AX2626" s="37">
        <v>73</v>
      </c>
      <c r="AY2626" s="38">
        <v>90.34888888888889</v>
      </c>
      <c r="BJ2626" s="39">
        <v>0</v>
      </c>
      <c r="BK2626" s="40">
        <v>0</v>
      </c>
      <c r="BV2626" s="39">
        <v>0</v>
      </c>
      <c r="BW2626" s="40">
        <v>0</v>
      </c>
      <c r="CH2626" s="39">
        <v>0</v>
      </c>
      <c r="CI2626" s="40">
        <v>0</v>
      </c>
    </row>
    <row r="2627" s="14" customFormat="1" ht="14.65" customHeight="1">
      <c r="A2627" t="s" s="15">
        <v>6033</v>
      </c>
      <c r="B2627" t="s" s="16">
        <v>6359</v>
      </c>
      <c r="C2627" s="17">
        <v>50955</v>
      </c>
      <c r="D2627" t="s" s="18">
        <v>5</v>
      </c>
      <c r="E2627" s="19">
        <v>4665</v>
      </c>
      <c r="F2627" s="19">
        <v>17658</v>
      </c>
      <c r="G2627" s="19">
        <v>23090</v>
      </c>
      <c r="H2627" s="20">
        <f>E2627/G2627</f>
        <v>0.2020355132091815</v>
      </c>
      <c r="I2627" s="20">
        <f>F2627/G2627</f>
        <v>0.7647466435686444</v>
      </c>
      <c r="J2627" s="19">
        <f>E2627-F2627</f>
        <v>-12993</v>
      </c>
      <c r="K2627" s="19">
        <f>F2627-E2627</f>
        <v>12993</v>
      </c>
      <c r="L2627" s="20">
        <f>H2627-I2627</f>
        <v>-0.562711130359463</v>
      </c>
      <c r="M2627" s="20">
        <f>I2627-H2627</f>
        <v>0.562711130359463</v>
      </c>
      <c r="N2627" s="19">
        <v>4325</v>
      </c>
      <c r="O2627" s="19">
        <v>17225</v>
      </c>
      <c r="P2627" s="19">
        <v>21811</v>
      </c>
      <c r="Q2627" s="20">
        <f>N2627/P2627</f>
        <v>0.1982944385860346</v>
      </c>
      <c r="R2627" s="20">
        <f>O2627/P2627</f>
        <v>0.7897391224611434</v>
      </c>
      <c r="S2627" s="19">
        <f>N2627-O2627</f>
        <v>-12900</v>
      </c>
      <c r="T2627" s="20">
        <f>Q2627-R2627</f>
        <v>-0.5914446838751088</v>
      </c>
      <c r="U2627" s="19">
        <f>E2627-N2627</f>
        <v>340</v>
      </c>
      <c r="V2627" s="19">
        <f>F2627-O2627</f>
        <v>433</v>
      </c>
      <c r="W2627" s="20">
        <f>H2627-Q2627</f>
        <v>0.003741074623146906</v>
      </c>
      <c r="X2627" s="21">
        <f>I2627-R2627</f>
        <v>-0.024992478892499</v>
      </c>
      <c r="Y2627" s="22">
        <v>1103.32</v>
      </c>
      <c r="Z2627" s="23">
        <f>C2627/Y2627</f>
        <v>46.1833375629917</v>
      </c>
      <c r="AA2627" s="24">
        <v>48265</v>
      </c>
      <c r="AB2627" t="s" s="25">
        <v>6360</v>
      </c>
      <c r="AC2627" s="26">
        <v>48</v>
      </c>
      <c r="AD2627" s="26">
        <v>265</v>
      </c>
      <c r="AE2627" t="s" s="42">
        <v>6361</v>
      </c>
      <c r="AF2627" s="43"/>
      <c r="AG2627" t="s" s="33">
        <v>6362</v>
      </c>
      <c r="AI2627" t="s" s="33">
        <v>108</v>
      </c>
      <c r="AJ2627" s="33"/>
      <c r="AK2627" s="33"/>
      <c r="AL2627" s="33"/>
      <c r="AM2627" t="s" s="44">
        <v>97</v>
      </c>
      <c r="AN2627" s="36">
        <v>49625</v>
      </c>
      <c r="AO2627" s="37">
        <v>76</v>
      </c>
      <c r="AP2627" s="37">
        <v>26643</v>
      </c>
      <c r="AQ2627" s="38">
        <v>536.888888888889</v>
      </c>
      <c r="AR2627" s="37">
        <v>12582</v>
      </c>
      <c r="AS2627" s="38">
        <v>253.538888888889</v>
      </c>
      <c r="AT2627" s="37">
        <v>413</v>
      </c>
      <c r="AU2627" s="38">
        <v>8.32</v>
      </c>
      <c r="AV2627" s="37">
        <v>7413</v>
      </c>
      <c r="AW2627" s="38">
        <v>149.378888888889</v>
      </c>
      <c r="AX2627" s="37">
        <v>5354</v>
      </c>
      <c r="AY2627" s="38">
        <v>107.89</v>
      </c>
      <c r="AZ2627" s="37">
        <v>10</v>
      </c>
      <c r="BA2627" s="38">
        <v>0.2</v>
      </c>
      <c r="BB2627" s="37">
        <v>26</v>
      </c>
      <c r="BC2627" s="38">
        <v>0.52</v>
      </c>
      <c r="BJ2627" s="39">
        <v>0</v>
      </c>
      <c r="BK2627" s="40">
        <v>0</v>
      </c>
      <c r="BL2627" s="37">
        <v>744</v>
      </c>
      <c r="BM2627" s="38">
        <v>14.99</v>
      </c>
      <c r="BV2627" s="39">
        <v>0</v>
      </c>
      <c r="BW2627" s="40">
        <v>0</v>
      </c>
      <c r="CH2627" s="39">
        <v>0</v>
      </c>
      <c r="CI2627" s="40">
        <v>0</v>
      </c>
      <c r="CJ2627" s="37">
        <v>101</v>
      </c>
      <c r="CK2627" s="38">
        <v>2.04</v>
      </c>
    </row>
    <row r="2628" s="14" customFormat="1" ht="14.65" customHeight="1">
      <c r="A2628" t="s" s="15">
        <v>6033</v>
      </c>
      <c r="B2628" t="s" s="16">
        <v>6363</v>
      </c>
      <c r="C2628" s="17">
        <v>4388</v>
      </c>
      <c r="D2628" t="s" s="18">
        <v>5</v>
      </c>
      <c r="E2628" s="19">
        <v>206</v>
      </c>
      <c r="F2628" s="19">
        <v>1697</v>
      </c>
      <c r="G2628" s="19">
        <v>1945</v>
      </c>
      <c r="H2628" s="20">
        <f>E2628/G2628</f>
        <v>0.1059125964010283</v>
      </c>
      <c r="I2628" s="20">
        <f>F2628/G2628</f>
        <v>0.8724935732647815</v>
      </c>
      <c r="J2628" s="19">
        <f>E2628-F2628</f>
        <v>-1491</v>
      </c>
      <c r="K2628" s="19">
        <f>F2628-E2628</f>
        <v>1491</v>
      </c>
      <c r="L2628" s="20">
        <f>H2628-I2628</f>
        <v>-0.7665809768637533</v>
      </c>
      <c r="M2628" s="20">
        <f>I2628-H2628</f>
        <v>0.7665809768637533</v>
      </c>
      <c r="N2628" s="19">
        <v>217</v>
      </c>
      <c r="O2628" s="19">
        <v>1667</v>
      </c>
      <c r="P2628" s="19">
        <v>1891</v>
      </c>
      <c r="Q2628" s="20">
        <f>N2628/P2628</f>
        <v>0.1147540983606557</v>
      </c>
      <c r="R2628" s="20">
        <f>O2628/P2628</f>
        <v>0.881544156530936</v>
      </c>
      <c r="S2628" s="19">
        <f>N2628-O2628</f>
        <v>-1450</v>
      </c>
      <c r="T2628" s="20">
        <f>Q2628-R2628</f>
        <v>-0.7667900581702802</v>
      </c>
      <c r="U2628" s="19">
        <f>E2628-N2628</f>
        <v>-11</v>
      </c>
      <c r="V2628" s="19">
        <f>F2628-O2628</f>
        <v>30</v>
      </c>
      <c r="W2628" s="20">
        <f>H2628-Q2628</f>
        <v>-0.008841501959627462</v>
      </c>
      <c r="X2628" s="21">
        <f>I2628-R2628</f>
        <v>-0.009050583266154488</v>
      </c>
      <c r="Y2628" s="22">
        <v>1250.99</v>
      </c>
      <c r="Z2628" s="23">
        <f>C2628/Y2628</f>
        <v>3.507621963404983</v>
      </c>
      <c r="AA2628" s="24">
        <v>48267</v>
      </c>
      <c r="AB2628" t="s" s="25">
        <v>6364</v>
      </c>
      <c r="AC2628" s="26">
        <v>48</v>
      </c>
      <c r="AD2628" s="26">
        <v>267</v>
      </c>
      <c r="AE2628" s="42"/>
      <c r="AF2628" s="43"/>
      <c r="AG2628" s="34"/>
      <c r="AI2628" s="32"/>
      <c r="AJ2628" s="33"/>
      <c r="AK2628" s="33"/>
      <c r="AL2628" s="33"/>
      <c r="AM2628" t="s" s="44">
        <v>120</v>
      </c>
      <c r="AN2628" s="36">
        <v>4607</v>
      </c>
      <c r="AO2628" s="37">
        <v>16</v>
      </c>
      <c r="AP2628" s="37">
        <v>3154</v>
      </c>
      <c r="AQ2628" s="38">
        <v>684.61</v>
      </c>
      <c r="AR2628" s="37">
        <v>1759</v>
      </c>
      <c r="AS2628" s="38">
        <v>381.81</v>
      </c>
      <c r="AV2628" s="37">
        <v>895</v>
      </c>
      <c r="AW2628" s="38">
        <v>194.27</v>
      </c>
      <c r="AX2628" s="37">
        <v>500</v>
      </c>
      <c r="AY2628" s="38">
        <v>108.53</v>
      </c>
      <c r="BJ2628" s="39">
        <v>0</v>
      </c>
      <c r="BK2628" s="40">
        <v>0</v>
      </c>
      <c r="BV2628" s="39">
        <v>0</v>
      </c>
      <c r="BW2628" s="40">
        <v>0</v>
      </c>
      <c r="CH2628" s="39">
        <v>0</v>
      </c>
      <c r="CI2628" s="40">
        <v>0</v>
      </c>
    </row>
    <row r="2629" s="14" customFormat="1" ht="14.65" customHeight="1">
      <c r="A2629" t="s" s="15">
        <v>6033</v>
      </c>
      <c r="B2629" t="s" s="16">
        <v>6365</v>
      </c>
      <c r="C2629" s="17">
        <v>282</v>
      </c>
      <c r="D2629" t="s" s="18">
        <v>5</v>
      </c>
      <c r="E2629" s="19">
        <v>5</v>
      </c>
      <c r="F2629" s="19">
        <v>149</v>
      </c>
      <c r="G2629" s="19">
        <v>159</v>
      </c>
      <c r="H2629" s="20">
        <f>E2629/G2629</f>
        <v>0.03144654088050314</v>
      </c>
      <c r="I2629" s="20">
        <f>F2629/G2629</f>
        <v>0.9371069182389937</v>
      </c>
      <c r="J2629" s="19">
        <f>E2629-F2629</f>
        <v>-144</v>
      </c>
      <c r="K2629" s="19">
        <f>F2629-E2629</f>
        <v>144</v>
      </c>
      <c r="L2629" s="20">
        <f>H2629-I2629</f>
        <v>-0.9056603773584906</v>
      </c>
      <c r="M2629" s="20">
        <f>I2629-H2629</f>
        <v>0.9056603773584906</v>
      </c>
      <c r="N2629" s="19">
        <v>5</v>
      </c>
      <c r="O2629" s="19">
        <v>139</v>
      </c>
      <c r="P2629" s="19">
        <v>145</v>
      </c>
      <c r="Q2629" s="20">
        <f>N2629/P2629</f>
        <v>0.03448275862068965</v>
      </c>
      <c r="R2629" s="20">
        <f>O2629/P2629</f>
        <v>0.9586206896551724</v>
      </c>
      <c r="S2629" s="19">
        <f>N2629-O2629</f>
        <v>-134</v>
      </c>
      <c r="T2629" s="20">
        <f>Q2629-R2629</f>
        <v>-0.9241379310344828</v>
      </c>
      <c r="U2629" s="19">
        <f>E2629-N2629</f>
        <v>0</v>
      </c>
      <c r="V2629" s="19">
        <f>F2629-O2629</f>
        <v>10</v>
      </c>
      <c r="W2629" s="20">
        <f>H2629-Q2629</f>
        <v>-0.00303621774018651</v>
      </c>
      <c r="X2629" s="21">
        <f>I2629-R2629</f>
        <v>-0.02151377141617872</v>
      </c>
      <c r="Y2629" s="22">
        <v>910.87</v>
      </c>
      <c r="Z2629" s="23">
        <f>C2629/Y2629</f>
        <v>0.3095941242987473</v>
      </c>
      <c r="AA2629" s="24">
        <v>48269</v>
      </c>
      <c r="AB2629" t="s" s="25">
        <v>6366</v>
      </c>
      <c r="AC2629" s="26">
        <v>48</v>
      </c>
      <c r="AD2629" s="26">
        <v>269</v>
      </c>
      <c r="AE2629" s="42"/>
      <c r="AF2629" s="43"/>
      <c r="AG2629" s="34"/>
      <c r="AI2629" s="32"/>
      <c r="AJ2629" s="33"/>
      <c r="AK2629" s="33"/>
      <c r="AL2629" s="33"/>
      <c r="AM2629" t="s" s="44">
        <v>120</v>
      </c>
      <c r="AN2629" s="36">
        <v>286</v>
      </c>
      <c r="AO2629" s="37">
        <v>4</v>
      </c>
      <c r="AP2629" s="37">
        <v>257</v>
      </c>
      <c r="AQ2629" s="38">
        <v>898.6</v>
      </c>
      <c r="AR2629" s="37">
        <v>257</v>
      </c>
      <c r="AS2629" s="38">
        <v>898.6</v>
      </c>
      <c r="BJ2629" s="39">
        <v>0</v>
      </c>
      <c r="BK2629" s="40">
        <v>0</v>
      </c>
      <c r="BV2629" s="39">
        <v>0</v>
      </c>
      <c r="BW2629" s="40">
        <v>0</v>
      </c>
      <c r="CH2629" s="39">
        <v>0</v>
      </c>
      <c r="CI2629" s="40">
        <v>0</v>
      </c>
    </row>
    <row r="2630" s="14" customFormat="1" ht="14.65" customHeight="1">
      <c r="A2630" t="s" s="15">
        <v>6033</v>
      </c>
      <c r="B2630" t="s" s="16">
        <v>6367</v>
      </c>
      <c r="C2630" s="17">
        <v>3549</v>
      </c>
      <c r="D2630" t="s" s="18">
        <v>5</v>
      </c>
      <c r="E2630" s="19">
        <v>457</v>
      </c>
      <c r="F2630" s="19">
        <v>936</v>
      </c>
      <c r="G2630" s="19">
        <v>1424</v>
      </c>
      <c r="H2630" s="20">
        <f>E2630/G2630</f>
        <v>0.3209269662921349</v>
      </c>
      <c r="I2630" s="20">
        <f>F2630/G2630</f>
        <v>0.6573033707865169</v>
      </c>
      <c r="J2630" s="19">
        <f>E2630-F2630</f>
        <v>-479</v>
      </c>
      <c r="K2630" s="19">
        <f>F2630-E2630</f>
        <v>479</v>
      </c>
      <c r="L2630" s="20">
        <f>H2630-I2630</f>
        <v>-0.3363764044943821</v>
      </c>
      <c r="M2630" s="20">
        <f>I2630-H2630</f>
        <v>0.3363764044943821</v>
      </c>
      <c r="N2630" s="19">
        <v>522</v>
      </c>
      <c r="O2630" s="19">
        <v>880</v>
      </c>
      <c r="P2630" s="19">
        <v>1425</v>
      </c>
      <c r="Q2630" s="20">
        <f>N2630/P2630</f>
        <v>0.3663157894736842</v>
      </c>
      <c r="R2630" s="20">
        <f>O2630/P2630</f>
        <v>0.6175438596491228</v>
      </c>
      <c r="S2630" s="19">
        <f>N2630-O2630</f>
        <v>-358</v>
      </c>
      <c r="T2630" s="20">
        <f>Q2630-R2630</f>
        <v>-0.2512280701754386</v>
      </c>
      <c r="U2630" s="19">
        <f>E2630-N2630</f>
        <v>-65</v>
      </c>
      <c r="V2630" s="19">
        <f>F2630-O2630</f>
        <v>56</v>
      </c>
      <c r="W2630" s="20">
        <f>H2630-Q2630</f>
        <v>-0.04538882318154935</v>
      </c>
      <c r="X2630" s="21">
        <f>I2630-R2630</f>
        <v>0.03975951113739407</v>
      </c>
      <c r="Y2630" s="22">
        <v>1360.06</v>
      </c>
      <c r="Z2630" s="23">
        <f>C2630/Y2630</f>
        <v>2.609443701013191</v>
      </c>
      <c r="AA2630" s="24">
        <v>48271</v>
      </c>
      <c r="AB2630" t="s" s="25">
        <v>6368</v>
      </c>
      <c r="AC2630" s="26">
        <v>48</v>
      </c>
      <c r="AD2630" s="26">
        <v>271</v>
      </c>
      <c r="AE2630" s="42"/>
      <c r="AF2630" s="43"/>
      <c r="AG2630" s="34"/>
      <c r="AI2630" s="32"/>
      <c r="AJ2630" s="33"/>
      <c r="AK2630" s="33"/>
      <c r="AL2630" s="33"/>
      <c r="AM2630" t="s" s="44">
        <v>120</v>
      </c>
      <c r="AN2630" s="36">
        <v>3598</v>
      </c>
      <c r="AO2630" s="37">
        <v>11</v>
      </c>
      <c r="AP2630" s="37">
        <v>2347</v>
      </c>
      <c r="AQ2630" s="38">
        <v>652.308888888889</v>
      </c>
      <c r="AR2630" s="37">
        <v>660</v>
      </c>
      <c r="AS2630" s="38">
        <v>183.438888888889</v>
      </c>
      <c r="AV2630" s="37">
        <v>277</v>
      </c>
      <c r="AW2630" s="38">
        <v>76.98888888888889</v>
      </c>
      <c r="AX2630" s="37">
        <v>1408</v>
      </c>
      <c r="AY2630" s="38">
        <v>391.328888888889</v>
      </c>
      <c r="BB2630" s="37">
        <v>2</v>
      </c>
      <c r="BC2630" s="38">
        <v>0.5600000000000001</v>
      </c>
      <c r="BJ2630" s="39">
        <v>0</v>
      </c>
      <c r="BK2630" s="40">
        <v>0</v>
      </c>
      <c r="BV2630" s="39">
        <v>0</v>
      </c>
      <c r="BW2630" s="40">
        <v>0</v>
      </c>
      <c r="CH2630" s="39">
        <v>0</v>
      </c>
      <c r="CI2630" s="40">
        <v>0</v>
      </c>
    </row>
    <row r="2631" s="14" customFormat="1" ht="14.65" customHeight="1">
      <c r="A2631" t="s" s="15">
        <v>6033</v>
      </c>
      <c r="B2631" t="s" s="16">
        <v>6369</v>
      </c>
      <c r="C2631" s="17">
        <v>31857</v>
      </c>
      <c r="D2631" t="s" s="18">
        <v>5</v>
      </c>
      <c r="E2631" s="19">
        <v>4713</v>
      </c>
      <c r="F2631" s="19">
        <v>4364</v>
      </c>
      <c r="G2631" s="19">
        <v>9483</v>
      </c>
      <c r="H2631" s="20">
        <f>E2631/G2631</f>
        <v>0.4969946219550775</v>
      </c>
      <c r="I2631" s="20">
        <f>F2631/G2631</f>
        <v>0.4601919223874301</v>
      </c>
      <c r="J2631" s="19">
        <f>E2631-F2631</f>
        <v>349</v>
      </c>
      <c r="K2631" s="19">
        <f>F2631-E2631</f>
        <v>-349</v>
      </c>
      <c r="L2631" s="20">
        <f>H2631-I2631</f>
        <v>0.03680269956764737</v>
      </c>
      <c r="M2631" s="20">
        <f>I2631-H2631</f>
        <v>-0.03680269956764737</v>
      </c>
      <c r="N2631" s="19">
        <v>4752</v>
      </c>
      <c r="O2631" s="19">
        <v>4056</v>
      </c>
      <c r="P2631" s="19">
        <v>8902</v>
      </c>
      <c r="Q2631" s="20">
        <f>N2631/P2631</f>
        <v>0.5338126263760953</v>
      </c>
      <c r="R2631" s="20">
        <f>O2631/P2631</f>
        <v>0.4556279487755561</v>
      </c>
      <c r="S2631" s="19">
        <f>N2631-O2631</f>
        <v>696</v>
      </c>
      <c r="T2631" s="20">
        <f>Q2631-R2631</f>
        <v>0.07818467760053921</v>
      </c>
      <c r="U2631" s="19">
        <f>E2631-N2631</f>
        <v>-39</v>
      </c>
      <c r="V2631" s="19">
        <f>F2631-O2631</f>
        <v>308</v>
      </c>
      <c r="W2631" s="20">
        <f>H2631-Q2631</f>
        <v>-0.03681800442101779</v>
      </c>
      <c r="X2631" s="21">
        <f>I2631-R2631</f>
        <v>0.00456397361187405</v>
      </c>
      <c r="Y2631" s="22">
        <v>881.3099999999999</v>
      </c>
      <c r="Z2631" s="23">
        <f>C2631/Y2631</f>
        <v>36.14732613949689</v>
      </c>
      <c r="AA2631" s="24">
        <v>48273</v>
      </c>
      <c r="AB2631" t="s" s="25">
        <v>6370</v>
      </c>
      <c r="AC2631" s="26">
        <v>48</v>
      </c>
      <c r="AD2631" s="26">
        <v>273</v>
      </c>
      <c r="AE2631" t="s" s="42">
        <v>6356</v>
      </c>
      <c r="AF2631" t="s" s="43">
        <v>6048</v>
      </c>
      <c r="AG2631" t="s" s="33">
        <v>6357</v>
      </c>
      <c r="AI2631" t="s" s="33">
        <v>108</v>
      </c>
      <c r="AJ2631" t="s" s="33">
        <v>6050</v>
      </c>
      <c r="AK2631" s="33"/>
      <c r="AL2631" s="33"/>
      <c r="AM2631" t="s" s="44">
        <v>97</v>
      </c>
      <c r="AN2631" s="36">
        <v>32061</v>
      </c>
      <c r="AO2631" s="37">
        <v>46</v>
      </c>
      <c r="AP2631" s="37">
        <v>21536</v>
      </c>
      <c r="AQ2631" s="38">
        <v>671.72</v>
      </c>
      <c r="AR2631" s="37">
        <v>4739</v>
      </c>
      <c r="AS2631" s="38">
        <v>147.81</v>
      </c>
      <c r="AT2631" s="37">
        <v>374</v>
      </c>
      <c r="AU2631" s="38">
        <v>11.67</v>
      </c>
      <c r="AV2631" s="37">
        <v>1444</v>
      </c>
      <c r="AW2631" s="38">
        <v>45.0388888888889</v>
      </c>
      <c r="AX2631" s="37">
        <v>11798</v>
      </c>
      <c r="AY2631" s="38">
        <v>367.99</v>
      </c>
      <c r="BB2631" s="37">
        <v>12</v>
      </c>
      <c r="BC2631" s="38">
        <v>0.37</v>
      </c>
      <c r="BJ2631" s="39">
        <v>0</v>
      </c>
      <c r="BK2631" s="40">
        <v>0</v>
      </c>
      <c r="BL2631" s="37">
        <v>628</v>
      </c>
      <c r="BM2631" s="38">
        <v>19.5888888888889</v>
      </c>
      <c r="BV2631" s="39">
        <v>0</v>
      </c>
      <c r="BW2631" s="40">
        <v>0</v>
      </c>
      <c r="BX2631" s="37">
        <v>2541</v>
      </c>
      <c r="BY2631" s="38">
        <v>79.26000000000001</v>
      </c>
      <c r="CH2631" s="39">
        <v>0</v>
      </c>
      <c r="CI2631" s="40">
        <v>0</v>
      </c>
    </row>
    <row r="2632" s="14" customFormat="1" ht="14.65" customHeight="1">
      <c r="A2632" t="s" s="15">
        <v>6033</v>
      </c>
      <c r="B2632" t="s" s="16">
        <v>1781</v>
      </c>
      <c r="C2632" s="17">
        <v>3860</v>
      </c>
      <c r="D2632" t="s" s="18">
        <v>5</v>
      </c>
      <c r="E2632" s="19">
        <v>247</v>
      </c>
      <c r="F2632" s="19">
        <v>1078</v>
      </c>
      <c r="G2632" s="19">
        <v>1358</v>
      </c>
      <c r="H2632" s="20">
        <f>E2632/G2632</f>
        <v>0.1818851251840942</v>
      </c>
      <c r="I2632" s="20">
        <f>F2632/G2632</f>
        <v>0.7938144329896907</v>
      </c>
      <c r="J2632" s="19">
        <f>E2632-F2632</f>
        <v>-831</v>
      </c>
      <c r="K2632" s="19">
        <f>F2632-E2632</f>
        <v>831</v>
      </c>
      <c r="L2632" s="20">
        <f>H2632-I2632</f>
        <v>-0.6119293078055964</v>
      </c>
      <c r="M2632" s="20">
        <f>I2632-H2632</f>
        <v>0.6119293078055964</v>
      </c>
      <c r="N2632" s="19">
        <v>332</v>
      </c>
      <c r="O2632" s="19">
        <v>1160</v>
      </c>
      <c r="P2632" s="19">
        <v>1510</v>
      </c>
      <c r="Q2632" s="20">
        <f>N2632/P2632</f>
        <v>0.2198675496688742</v>
      </c>
      <c r="R2632" s="20">
        <f>O2632/P2632</f>
        <v>0.7682119205298014</v>
      </c>
      <c r="S2632" s="19">
        <f>N2632-O2632</f>
        <v>-828</v>
      </c>
      <c r="T2632" s="20">
        <f>Q2632-R2632</f>
        <v>-0.5483443708609272</v>
      </c>
      <c r="U2632" s="19">
        <f>E2632-N2632</f>
        <v>-85</v>
      </c>
      <c r="V2632" s="19">
        <f>F2632-O2632</f>
        <v>-82</v>
      </c>
      <c r="W2632" s="20">
        <f>H2632-Q2632</f>
        <v>-0.03798242448477993</v>
      </c>
      <c r="X2632" s="21">
        <f>I2632-R2632</f>
        <v>0.02560251245988932</v>
      </c>
      <c r="Y2632" s="22">
        <v>850.62</v>
      </c>
      <c r="Z2632" s="23">
        <f>C2632/Y2632</f>
        <v>4.537866497378383</v>
      </c>
      <c r="AA2632" s="24">
        <v>48275</v>
      </c>
      <c r="AB2632" t="s" s="25">
        <v>6371</v>
      </c>
      <c r="AC2632" s="26">
        <v>48</v>
      </c>
      <c r="AD2632" s="26">
        <v>275</v>
      </c>
      <c r="AE2632" s="42"/>
      <c r="AF2632" s="43"/>
      <c r="AG2632" s="34"/>
      <c r="AI2632" s="32"/>
      <c r="AJ2632" s="33"/>
      <c r="AK2632" s="33"/>
      <c r="AL2632" s="33"/>
      <c r="AM2632" t="s" s="44">
        <v>120</v>
      </c>
      <c r="AN2632" s="36">
        <v>3719</v>
      </c>
      <c r="AO2632" s="37">
        <v>24</v>
      </c>
      <c r="AP2632" s="37">
        <v>3306</v>
      </c>
      <c r="AQ2632" s="38">
        <v>888.95</v>
      </c>
      <c r="AR2632" s="37">
        <v>2129</v>
      </c>
      <c r="AS2632" s="38">
        <v>572.47</v>
      </c>
      <c r="AV2632" s="37">
        <v>452</v>
      </c>
      <c r="AW2632" s="38">
        <v>121.54</v>
      </c>
      <c r="AX2632" s="37">
        <v>725</v>
      </c>
      <c r="AY2632" s="38">
        <v>194.938888888889</v>
      </c>
      <c r="BJ2632" s="39">
        <v>0</v>
      </c>
      <c r="BK2632" s="40">
        <v>0</v>
      </c>
      <c r="BV2632" s="39">
        <v>0</v>
      </c>
      <c r="BW2632" s="40">
        <v>0</v>
      </c>
      <c r="CH2632" s="39">
        <v>0</v>
      </c>
      <c r="CI2632" s="40">
        <v>0</v>
      </c>
    </row>
    <row r="2633" s="14" customFormat="1" ht="14.65" customHeight="1">
      <c r="A2633" t="s" s="15">
        <v>6033</v>
      </c>
      <c r="B2633" t="s" s="16">
        <v>221</v>
      </c>
      <c r="C2633" s="17">
        <v>49440</v>
      </c>
      <c r="D2633" t="s" s="18">
        <v>5</v>
      </c>
      <c r="E2633" s="19">
        <v>3579</v>
      </c>
      <c r="F2633" s="19">
        <v>14546</v>
      </c>
      <c r="G2633" s="19">
        <v>18537</v>
      </c>
      <c r="H2633" s="20">
        <f>E2633/G2633</f>
        <v>0.1930733128337919</v>
      </c>
      <c r="I2633" s="20">
        <f>F2633/G2633</f>
        <v>0.7847008685332039</v>
      </c>
      <c r="J2633" s="19">
        <f>E2633-F2633</f>
        <v>-10967</v>
      </c>
      <c r="K2633" s="19">
        <f>F2633-E2633</f>
        <v>10967</v>
      </c>
      <c r="L2633" s="20">
        <f>H2633-I2633</f>
        <v>-0.5916275556994119</v>
      </c>
      <c r="M2633" s="20">
        <f>I2633-H2633</f>
        <v>0.5916275556994119</v>
      </c>
      <c r="N2633" s="19">
        <v>4173</v>
      </c>
      <c r="O2633" s="19">
        <v>12814</v>
      </c>
      <c r="P2633" s="19">
        <v>17173</v>
      </c>
      <c r="Q2633" s="20">
        <f>N2633/P2633</f>
        <v>0.242997728993187</v>
      </c>
      <c r="R2633" s="20">
        <f>O2633/P2633</f>
        <v>0.7461713154370232</v>
      </c>
      <c r="S2633" s="19">
        <f>N2633-O2633</f>
        <v>-8641</v>
      </c>
      <c r="T2633" s="20">
        <f>Q2633-R2633</f>
        <v>-0.5031735864438363</v>
      </c>
      <c r="U2633" s="19">
        <f>E2633-N2633</f>
        <v>-594</v>
      </c>
      <c r="V2633" s="19">
        <f>F2633-O2633</f>
        <v>1732</v>
      </c>
      <c r="W2633" s="20">
        <f>H2633-Q2633</f>
        <v>-0.04992441615939511</v>
      </c>
      <c r="X2633" s="21">
        <f>I2633-R2633</f>
        <v>0.03852955309618067</v>
      </c>
      <c r="Y2633" s="22">
        <v>907.1900000000001</v>
      </c>
      <c r="Z2633" s="23">
        <f>C2633/Y2633</f>
        <v>54.49795522437417</v>
      </c>
      <c r="AA2633" s="24">
        <v>48277</v>
      </c>
      <c r="AB2633" t="s" s="25">
        <v>6372</v>
      </c>
      <c r="AC2633" s="26">
        <v>48</v>
      </c>
      <c r="AD2633" s="26">
        <v>277</v>
      </c>
      <c r="AE2633" t="s" s="42">
        <v>6373</v>
      </c>
      <c r="AF2633" s="43"/>
      <c r="AG2633" t="s" s="33">
        <v>6374</v>
      </c>
      <c r="AI2633" t="s" s="33">
        <v>108</v>
      </c>
      <c r="AJ2633" s="33"/>
      <c r="AK2633" s="33"/>
      <c r="AL2633" s="33"/>
      <c r="AM2633" t="s" s="44">
        <v>97</v>
      </c>
      <c r="AN2633" s="36">
        <v>49793</v>
      </c>
      <c r="AO2633" s="37">
        <v>129</v>
      </c>
      <c r="AP2633" s="37">
        <v>28822</v>
      </c>
      <c r="AQ2633" s="38">
        <v>578.84</v>
      </c>
      <c r="AR2633" s="37">
        <v>21146</v>
      </c>
      <c r="AS2633" s="38">
        <v>424.68</v>
      </c>
      <c r="AT2633" s="37">
        <v>933</v>
      </c>
      <c r="AU2633" s="38">
        <v>18.7388888888889</v>
      </c>
      <c r="AV2633" s="37">
        <v>3625</v>
      </c>
      <c r="AW2633" s="38">
        <v>72.7988888888889</v>
      </c>
      <c r="AX2633" s="37">
        <v>2467</v>
      </c>
      <c r="AY2633" s="38">
        <v>49.5488888888889</v>
      </c>
      <c r="BB2633" s="37">
        <v>9</v>
      </c>
      <c r="BC2633" s="38">
        <v>0.18</v>
      </c>
      <c r="BJ2633" s="39">
        <v>0</v>
      </c>
      <c r="BK2633" s="40">
        <v>0</v>
      </c>
      <c r="BL2633" s="37">
        <v>642</v>
      </c>
      <c r="BM2633" s="38">
        <v>12.89</v>
      </c>
      <c r="BV2633" s="39">
        <v>0</v>
      </c>
      <c r="BW2633" s="40">
        <v>0</v>
      </c>
      <c r="CH2633" s="39">
        <v>0</v>
      </c>
      <c r="CI2633" s="40">
        <v>0</v>
      </c>
    </row>
    <row r="2634" s="14" customFormat="1" ht="14.65" customHeight="1">
      <c r="A2634" t="s" s="15">
        <v>6033</v>
      </c>
      <c r="B2634" t="s" s="16">
        <v>6375</v>
      </c>
      <c r="C2634" s="17">
        <v>13385</v>
      </c>
      <c r="D2634" t="s" s="18">
        <v>5</v>
      </c>
      <c r="E2634" s="19">
        <v>770</v>
      </c>
      <c r="F2634" s="19">
        <v>3040</v>
      </c>
      <c r="G2634" s="19">
        <v>3905</v>
      </c>
      <c r="H2634" s="20">
        <f>E2634/G2634</f>
        <v>0.1971830985915493</v>
      </c>
      <c r="I2634" s="20">
        <f>F2634/G2634</f>
        <v>0.7784891165172856</v>
      </c>
      <c r="J2634" s="19">
        <f>E2634-F2634</f>
        <v>-2270</v>
      </c>
      <c r="K2634" s="19">
        <f>F2634-E2634</f>
        <v>2270</v>
      </c>
      <c r="L2634" s="20">
        <f>H2634-I2634</f>
        <v>-0.5813060179257363</v>
      </c>
      <c r="M2634" s="20">
        <f>I2634-H2634</f>
        <v>0.5813060179257363</v>
      </c>
      <c r="N2634" s="19">
        <v>998</v>
      </c>
      <c r="O2634" s="19">
        <v>3056</v>
      </c>
      <c r="P2634" s="19">
        <v>4089</v>
      </c>
      <c r="Q2634" s="20">
        <f>N2634/P2634</f>
        <v>0.2440694546343849</v>
      </c>
      <c r="R2634" s="20">
        <f>O2634/P2634</f>
        <v>0.7473709953533871</v>
      </c>
      <c r="S2634" s="19">
        <f>N2634-O2634</f>
        <v>-2058</v>
      </c>
      <c r="T2634" s="20">
        <f>Q2634-R2634</f>
        <v>-0.5033015407190022</v>
      </c>
      <c r="U2634" s="19">
        <f>E2634-N2634</f>
        <v>-228</v>
      </c>
      <c r="V2634" s="19">
        <f>F2634-O2634</f>
        <v>-16</v>
      </c>
      <c r="W2634" s="20">
        <f>H2634-Q2634</f>
        <v>-0.04688635604283564</v>
      </c>
      <c r="X2634" s="21">
        <f>I2634-R2634</f>
        <v>0.03111812116389845</v>
      </c>
      <c r="Y2634" s="22">
        <v>1016.18</v>
      </c>
      <c r="Z2634" s="23">
        <f>C2634/Y2634</f>
        <v>13.17187899781535</v>
      </c>
      <c r="AA2634" s="24">
        <v>48279</v>
      </c>
      <c r="AB2634" t="s" s="25">
        <v>6376</v>
      </c>
      <c r="AC2634" s="26">
        <v>48</v>
      </c>
      <c r="AD2634" s="26">
        <v>279</v>
      </c>
      <c r="AE2634" s="42"/>
      <c r="AF2634" s="43"/>
      <c r="AG2634" s="34"/>
      <c r="AI2634" s="32"/>
      <c r="AJ2634" s="33"/>
      <c r="AK2634" s="33"/>
      <c r="AL2634" s="33"/>
      <c r="AM2634" t="s" s="44">
        <v>120</v>
      </c>
      <c r="AN2634" s="36">
        <v>13977</v>
      </c>
      <c r="AO2634" s="37">
        <v>45</v>
      </c>
      <c r="AP2634" s="37">
        <v>12045</v>
      </c>
      <c r="AQ2634" s="38">
        <v>861.768888888889</v>
      </c>
      <c r="AR2634" s="37">
        <v>7721</v>
      </c>
      <c r="AS2634" s="38">
        <v>552.408888888889</v>
      </c>
      <c r="AV2634" s="37">
        <v>1311</v>
      </c>
      <c r="AW2634" s="38">
        <v>93.7988888888889</v>
      </c>
      <c r="AX2634" s="37">
        <v>3013</v>
      </c>
      <c r="AY2634" s="38">
        <v>215.568888888889</v>
      </c>
      <c r="BJ2634" s="39">
        <v>0</v>
      </c>
      <c r="BK2634" s="40">
        <v>0</v>
      </c>
      <c r="BV2634" s="39">
        <v>0</v>
      </c>
      <c r="BW2634" s="40">
        <v>0</v>
      </c>
      <c r="CH2634" s="39">
        <v>0</v>
      </c>
      <c r="CI2634" s="40">
        <v>0</v>
      </c>
    </row>
    <row r="2635" s="14" customFormat="1" ht="14.65" customHeight="1">
      <c r="A2635" t="s" s="15">
        <v>6033</v>
      </c>
      <c r="B2635" t="s" s="16">
        <v>6377</v>
      </c>
      <c r="C2635" s="17">
        <v>20588</v>
      </c>
      <c r="D2635" t="s" s="18">
        <v>5</v>
      </c>
      <c r="E2635" s="19">
        <v>1479</v>
      </c>
      <c r="F2635" s="19">
        <v>6371</v>
      </c>
      <c r="G2635" s="19">
        <v>8149</v>
      </c>
      <c r="H2635" s="20">
        <f>E2635/G2635</f>
        <v>0.1814946619217082</v>
      </c>
      <c r="I2635" s="20">
        <f>F2635/G2635</f>
        <v>0.7818137194747822</v>
      </c>
      <c r="J2635" s="19">
        <f>E2635-F2635</f>
        <v>-4892</v>
      </c>
      <c r="K2635" s="19">
        <f>F2635-E2635</f>
        <v>4892</v>
      </c>
      <c r="L2635" s="20">
        <f>H2635-I2635</f>
        <v>-0.600319057553074</v>
      </c>
      <c r="M2635" s="20">
        <f>I2635-H2635</f>
        <v>0.600319057553074</v>
      </c>
      <c r="N2635" s="19">
        <v>1457</v>
      </c>
      <c r="O2635" s="19">
        <v>5583</v>
      </c>
      <c r="P2635" s="19">
        <v>7138</v>
      </c>
      <c r="Q2635" s="20">
        <f>N2635/P2635</f>
        <v>0.2041188007845335</v>
      </c>
      <c r="R2635" s="20">
        <f>O2635/P2635</f>
        <v>0.7821518632670216</v>
      </c>
      <c r="S2635" s="19">
        <f>N2635-O2635</f>
        <v>-4126</v>
      </c>
      <c r="T2635" s="20">
        <f>Q2635-R2635</f>
        <v>-0.5780330624824881</v>
      </c>
      <c r="U2635" s="19">
        <f>E2635-N2635</f>
        <v>22</v>
      </c>
      <c r="V2635" s="19">
        <f>F2635-O2635</f>
        <v>788</v>
      </c>
      <c r="W2635" s="20">
        <f>H2635-Q2635</f>
        <v>-0.0226241388628253</v>
      </c>
      <c r="X2635" s="21">
        <f>I2635-R2635</f>
        <v>-0.0003381437922393982</v>
      </c>
      <c r="Y2635" s="22">
        <v>712.84</v>
      </c>
      <c r="Z2635" s="23">
        <f>C2635/Y2635</f>
        <v>28.88165647270074</v>
      </c>
      <c r="AA2635" s="24">
        <v>48281</v>
      </c>
      <c r="AB2635" t="s" s="25">
        <v>6378</v>
      </c>
      <c r="AC2635" s="26">
        <v>48</v>
      </c>
      <c r="AD2635" s="26">
        <v>281</v>
      </c>
      <c r="AE2635" t="s" s="42">
        <v>6085</v>
      </c>
      <c r="AF2635" s="43"/>
      <c r="AG2635" t="s" s="34">
        <v>6086</v>
      </c>
      <c r="AH2635" s="31">
        <v>431032</v>
      </c>
      <c r="AI2635" t="s" s="32">
        <v>96</v>
      </c>
      <c r="AJ2635" s="33"/>
      <c r="AK2635" s="33"/>
      <c r="AL2635" s="33"/>
      <c r="AM2635" t="s" s="44">
        <v>115</v>
      </c>
      <c r="AN2635" s="36">
        <v>19677</v>
      </c>
      <c r="AO2635" s="37">
        <v>39</v>
      </c>
      <c r="AP2635" s="37">
        <v>6141</v>
      </c>
      <c r="AQ2635" s="38">
        <v>312.088888888889</v>
      </c>
      <c r="AR2635" s="37">
        <v>5267</v>
      </c>
      <c r="AS2635" s="38">
        <v>267.67</v>
      </c>
      <c r="AV2635" s="37">
        <v>522</v>
      </c>
      <c r="AW2635" s="38">
        <v>26.53</v>
      </c>
      <c r="AX2635" s="37">
        <v>346</v>
      </c>
      <c r="AY2635" s="38">
        <v>17.5788888888889</v>
      </c>
      <c r="BB2635" s="37">
        <v>6</v>
      </c>
      <c r="BC2635" s="38">
        <v>0.3</v>
      </c>
      <c r="BJ2635" s="39">
        <v>0</v>
      </c>
      <c r="BK2635" s="40">
        <v>0</v>
      </c>
      <c r="BV2635" s="39">
        <v>0</v>
      </c>
      <c r="BW2635" s="40">
        <v>0</v>
      </c>
      <c r="CH2635" s="39">
        <v>0</v>
      </c>
      <c r="CI2635" s="40">
        <v>0</v>
      </c>
    </row>
    <row r="2636" s="14" customFormat="1" ht="14.65" customHeight="1">
      <c r="A2636" t="s" s="15">
        <v>6033</v>
      </c>
      <c r="B2636" t="s" s="16">
        <v>6379</v>
      </c>
      <c r="C2636" s="17">
        <v>7631</v>
      </c>
      <c r="D2636" t="s" s="18">
        <v>5</v>
      </c>
      <c r="E2636" s="19">
        <v>1125</v>
      </c>
      <c r="F2636" s="19">
        <v>870</v>
      </c>
      <c r="G2636" s="19">
        <v>2049</v>
      </c>
      <c r="H2636" s="20">
        <f>E2636/G2636</f>
        <v>0.5490483162518301</v>
      </c>
      <c r="I2636" s="20">
        <f>F2636/G2636</f>
        <v>0.424597364568082</v>
      </c>
      <c r="J2636" s="19">
        <f>E2636-F2636</f>
        <v>255</v>
      </c>
      <c r="K2636" s="19">
        <f>F2636-E2636</f>
        <v>-255</v>
      </c>
      <c r="L2636" s="20">
        <f>H2636-I2636</f>
        <v>0.1244509516837481</v>
      </c>
      <c r="M2636" s="20">
        <f>I2636-H2636</f>
        <v>-0.1244509516837481</v>
      </c>
      <c r="N2636" s="19">
        <v>965</v>
      </c>
      <c r="O2636" s="19">
        <v>669</v>
      </c>
      <c r="P2636" s="19">
        <v>1646</v>
      </c>
      <c r="Q2636" s="20">
        <f>N2636/P2636</f>
        <v>0.5862697448359659</v>
      </c>
      <c r="R2636" s="20">
        <f>O2636/P2636</f>
        <v>0.4064398541919805</v>
      </c>
      <c r="S2636" s="19">
        <f>N2636-O2636</f>
        <v>296</v>
      </c>
      <c r="T2636" s="20">
        <f>Q2636-R2636</f>
        <v>0.1798298906439854</v>
      </c>
      <c r="U2636" s="19">
        <f>E2636-N2636</f>
        <v>160</v>
      </c>
      <c r="V2636" s="19">
        <f>F2636-O2636</f>
        <v>201</v>
      </c>
      <c r="W2636" s="20">
        <f>H2636-Q2636</f>
        <v>-0.0372214285841358</v>
      </c>
      <c r="X2636" s="21">
        <f>I2636-R2636</f>
        <v>0.01815751037610147</v>
      </c>
      <c r="Y2636" s="22">
        <v>1486.69</v>
      </c>
      <c r="Z2636" s="23">
        <f>C2636/Y2636</f>
        <v>5.132879080373177</v>
      </c>
      <c r="AA2636" s="24">
        <v>48283</v>
      </c>
      <c r="AB2636" t="s" s="25">
        <v>6380</v>
      </c>
      <c r="AC2636" s="26">
        <v>48</v>
      </c>
      <c r="AD2636" s="26">
        <v>283</v>
      </c>
      <c r="AE2636" s="42"/>
      <c r="AF2636" s="43"/>
      <c r="AG2636" s="34"/>
      <c r="AI2636" s="32"/>
      <c r="AJ2636" s="33"/>
      <c r="AK2636" s="33"/>
      <c r="AL2636" s="33"/>
      <c r="AM2636" t="s" s="44">
        <v>120</v>
      </c>
      <c r="AN2636" s="36">
        <v>6886</v>
      </c>
      <c r="AO2636" s="37">
        <v>11</v>
      </c>
      <c r="AP2636" s="37">
        <v>5538</v>
      </c>
      <c r="AQ2636" s="38">
        <v>804.24</v>
      </c>
      <c r="AR2636" s="37">
        <v>557</v>
      </c>
      <c r="AS2636" s="38">
        <v>80.89</v>
      </c>
      <c r="AV2636" s="37">
        <v>181</v>
      </c>
      <c r="AW2636" s="38">
        <v>26.2888888888889</v>
      </c>
      <c r="AX2636" s="37">
        <v>4800</v>
      </c>
      <c r="AY2636" s="38">
        <v>697.0700000000001</v>
      </c>
      <c r="BJ2636" s="39">
        <v>0</v>
      </c>
      <c r="BK2636" s="40">
        <v>0</v>
      </c>
      <c r="BV2636" s="39">
        <v>0</v>
      </c>
      <c r="BW2636" s="40">
        <v>0</v>
      </c>
      <c r="CH2636" s="39">
        <v>0</v>
      </c>
      <c r="CI2636" s="40">
        <v>0</v>
      </c>
    </row>
    <row r="2637" s="14" customFormat="1" ht="14.65" customHeight="1">
      <c r="A2637" t="s" s="15">
        <v>6033</v>
      </c>
      <c r="B2637" t="s" s="16">
        <v>6381</v>
      </c>
      <c r="C2637" s="17">
        <v>19836</v>
      </c>
      <c r="D2637" t="s" s="18">
        <v>5</v>
      </c>
      <c r="E2637" s="19">
        <v>1170</v>
      </c>
      <c r="F2637" s="19">
        <v>7339</v>
      </c>
      <c r="G2637" s="19">
        <v>8633</v>
      </c>
      <c r="H2637" s="20">
        <f>E2637/G2637</f>
        <v>0.1355264682034055</v>
      </c>
      <c r="I2637" s="20">
        <f>F2637/G2637</f>
        <v>0.8501100428587977</v>
      </c>
      <c r="J2637" s="19">
        <f>E2637-F2637</f>
        <v>-6169</v>
      </c>
      <c r="K2637" s="19">
        <f>F2637-E2637</f>
        <v>6169</v>
      </c>
      <c r="L2637" s="20">
        <f>H2637-I2637</f>
        <v>-0.7145835746553921</v>
      </c>
      <c r="M2637" s="20">
        <f>I2637-H2637</f>
        <v>0.7145835746553921</v>
      </c>
      <c r="N2637" s="19">
        <v>1427</v>
      </c>
      <c r="O2637" s="19">
        <v>6788</v>
      </c>
      <c r="P2637" s="19">
        <v>8279</v>
      </c>
      <c r="Q2637" s="20">
        <f>N2637/P2637</f>
        <v>0.172363812054596</v>
      </c>
      <c r="R2637" s="20">
        <f>O2637/P2637</f>
        <v>0.8199057857229134</v>
      </c>
      <c r="S2637" s="19">
        <f>N2637-O2637</f>
        <v>-5361</v>
      </c>
      <c r="T2637" s="20">
        <f>Q2637-R2637</f>
        <v>-0.6475419736683174</v>
      </c>
      <c r="U2637" s="19">
        <f>E2637-N2637</f>
        <v>-257</v>
      </c>
      <c r="V2637" s="19">
        <f>F2637-O2637</f>
        <v>551</v>
      </c>
      <c r="W2637" s="20">
        <f>H2637-Q2637</f>
        <v>-0.03683734385119045</v>
      </c>
      <c r="X2637" s="21">
        <f>I2637-R2637</f>
        <v>0.03020425713588426</v>
      </c>
      <c r="Y2637" s="22">
        <v>969.71</v>
      </c>
      <c r="Z2637" s="23">
        <f>C2637/Y2637</f>
        <v>20.45560012787328</v>
      </c>
      <c r="AA2637" s="24">
        <v>48285</v>
      </c>
      <c r="AB2637" t="s" s="25">
        <v>6382</v>
      </c>
      <c r="AC2637" s="26">
        <v>48</v>
      </c>
      <c r="AD2637" s="26">
        <v>285</v>
      </c>
      <c r="AE2637" s="42"/>
      <c r="AF2637" s="43"/>
      <c r="AG2637" s="34"/>
      <c r="AI2637" s="32"/>
      <c r="AJ2637" s="33"/>
      <c r="AK2637" s="33"/>
      <c r="AL2637" s="33"/>
      <c r="AM2637" t="s" s="44">
        <v>120</v>
      </c>
      <c r="AN2637" s="36">
        <v>19263</v>
      </c>
      <c r="AO2637" s="37">
        <v>53</v>
      </c>
      <c r="AP2637" s="37">
        <v>19810</v>
      </c>
      <c r="AQ2637" s="38">
        <v>1028.4</v>
      </c>
      <c r="AR2637" s="37">
        <v>4387</v>
      </c>
      <c r="AS2637" s="38">
        <v>227.74</v>
      </c>
      <c r="AT2637" s="37">
        <v>596</v>
      </c>
      <c r="AU2637" s="38">
        <v>30.94</v>
      </c>
      <c r="AV2637" s="37">
        <v>1483</v>
      </c>
      <c r="AW2637" s="38">
        <v>76.98888888888889</v>
      </c>
      <c r="AX2637" s="37">
        <v>12798</v>
      </c>
      <c r="AY2637" s="38">
        <v>664.378888888889</v>
      </c>
      <c r="BB2637" s="37">
        <v>1</v>
      </c>
      <c r="BC2637" s="38">
        <v>0.05</v>
      </c>
      <c r="BJ2637" s="39">
        <v>0</v>
      </c>
      <c r="BK2637" s="40">
        <v>0</v>
      </c>
      <c r="BL2637" s="37">
        <v>545</v>
      </c>
      <c r="BM2637" s="38">
        <v>28.2888888888889</v>
      </c>
      <c r="BV2637" s="39">
        <v>0</v>
      </c>
      <c r="BW2637" s="40">
        <v>0</v>
      </c>
      <c r="CH2637" s="39">
        <v>0</v>
      </c>
      <c r="CI2637" s="40">
        <v>0</v>
      </c>
    </row>
    <row r="2638" s="14" customFormat="1" ht="14.65" customHeight="1">
      <c r="A2638" t="s" s="15">
        <v>6033</v>
      </c>
      <c r="B2638" t="s" s="16">
        <v>229</v>
      </c>
      <c r="C2638" s="17">
        <v>16898</v>
      </c>
      <c r="D2638" t="s" s="18">
        <v>5</v>
      </c>
      <c r="E2638" s="19">
        <v>1372</v>
      </c>
      <c r="F2638" s="19">
        <v>4996</v>
      </c>
      <c r="G2638" s="19">
        <v>6522</v>
      </c>
      <c r="H2638" s="20">
        <f>E2638/G2638</f>
        <v>0.2103649187365839</v>
      </c>
      <c r="I2638" s="20">
        <f>F2638/G2638</f>
        <v>0.7660226924256363</v>
      </c>
      <c r="J2638" s="19">
        <f>E2638-F2638</f>
        <v>-3624</v>
      </c>
      <c r="K2638" s="19">
        <f>F2638-E2638</f>
        <v>3624</v>
      </c>
      <c r="L2638" s="20">
        <f>H2638-I2638</f>
        <v>-0.5556577736890524</v>
      </c>
      <c r="M2638" s="20">
        <f>I2638-H2638</f>
        <v>0.5556577736890524</v>
      </c>
      <c r="N2638" s="19">
        <v>1630</v>
      </c>
      <c r="O2638" s="19">
        <v>4504</v>
      </c>
      <c r="P2638" s="19">
        <v>6211</v>
      </c>
      <c r="Q2638" s="20">
        <f>N2638/P2638</f>
        <v>0.26243761069071</v>
      </c>
      <c r="R2638" s="20">
        <f>O2638/P2638</f>
        <v>0.7251650297858638</v>
      </c>
      <c r="S2638" s="19">
        <f>N2638-O2638</f>
        <v>-2874</v>
      </c>
      <c r="T2638" s="20">
        <f>Q2638-R2638</f>
        <v>-0.4627274190951538</v>
      </c>
      <c r="U2638" s="19">
        <f>E2638-N2638</f>
        <v>-258</v>
      </c>
      <c r="V2638" s="19">
        <f>F2638-O2638</f>
        <v>492</v>
      </c>
      <c r="W2638" s="20">
        <f>H2638-Q2638</f>
        <v>-0.05207269195412617</v>
      </c>
      <c r="X2638" s="21">
        <f>I2638-R2638</f>
        <v>0.04085766263977242</v>
      </c>
      <c r="Y2638" s="22">
        <v>629.02</v>
      </c>
      <c r="Z2638" s="23">
        <f>C2638/Y2638</f>
        <v>26.86401068328511</v>
      </c>
      <c r="AA2638" s="24">
        <v>48287</v>
      </c>
      <c r="AB2638" t="s" s="25">
        <v>6383</v>
      </c>
      <c r="AC2638" s="26">
        <v>48</v>
      </c>
      <c r="AD2638" s="26">
        <v>287</v>
      </c>
      <c r="AE2638" s="42"/>
      <c r="AF2638" s="43"/>
      <c r="AG2638" s="34"/>
      <c r="AI2638" s="32"/>
      <c r="AJ2638" s="33"/>
      <c r="AK2638" s="33"/>
      <c r="AL2638" s="33"/>
      <c r="AM2638" t="s" s="44">
        <v>120</v>
      </c>
      <c r="AN2638" s="36">
        <v>16612</v>
      </c>
      <c r="AO2638" s="37">
        <v>35</v>
      </c>
      <c r="AP2638" s="37">
        <v>10021</v>
      </c>
      <c r="AQ2638" s="38">
        <v>603.24</v>
      </c>
      <c r="AR2638" s="37">
        <v>7058</v>
      </c>
      <c r="AS2638" s="38">
        <v>424.87</v>
      </c>
      <c r="AT2638" s="37">
        <v>432</v>
      </c>
      <c r="AU2638" s="38">
        <v>26.01</v>
      </c>
      <c r="AV2638" s="37">
        <v>766</v>
      </c>
      <c r="AW2638" s="38">
        <v>46.1088888888889</v>
      </c>
      <c r="AX2638" s="37">
        <v>1764</v>
      </c>
      <c r="AY2638" s="38">
        <v>106.188888888889</v>
      </c>
      <c r="BB2638" s="37">
        <v>1</v>
      </c>
      <c r="BC2638" s="38">
        <v>0.0588888888888889</v>
      </c>
      <c r="BJ2638" s="39">
        <v>0</v>
      </c>
      <c r="BK2638" s="40">
        <v>0</v>
      </c>
      <c r="BV2638" s="39">
        <v>0</v>
      </c>
      <c r="BW2638" s="40">
        <v>0</v>
      </c>
      <c r="CH2638" s="39">
        <v>0</v>
      </c>
      <c r="CI2638" s="40">
        <v>0</v>
      </c>
    </row>
    <row r="2639" s="14" customFormat="1" ht="14.65" customHeight="1">
      <c r="A2639" t="s" s="15">
        <v>6033</v>
      </c>
      <c r="B2639" t="s" s="16">
        <v>1087</v>
      </c>
      <c r="C2639" s="17">
        <v>17086</v>
      </c>
      <c r="D2639" t="s" s="18">
        <v>5</v>
      </c>
      <c r="E2639" s="19">
        <v>909</v>
      </c>
      <c r="F2639" s="19">
        <v>6391</v>
      </c>
      <c r="G2639" s="19">
        <v>7407</v>
      </c>
      <c r="H2639" s="20">
        <f>E2639/G2639</f>
        <v>0.1227217496962333</v>
      </c>
      <c r="I2639" s="20">
        <f>F2639/G2639</f>
        <v>0.8628324557850682</v>
      </c>
      <c r="J2639" s="19">
        <f>E2639-F2639</f>
        <v>-5482</v>
      </c>
      <c r="K2639" s="19">
        <f>F2639-E2639</f>
        <v>5482</v>
      </c>
      <c r="L2639" s="20">
        <f>H2639-I2639</f>
        <v>-0.7401107060888349</v>
      </c>
      <c r="M2639" s="20">
        <f>I2639-H2639</f>
        <v>0.7401107060888349</v>
      </c>
      <c r="N2639" s="19">
        <v>1061</v>
      </c>
      <c r="O2639" s="19">
        <v>5812</v>
      </c>
      <c r="P2639" s="19">
        <v>6941</v>
      </c>
      <c r="Q2639" s="20">
        <f>N2639/P2639</f>
        <v>0.1528598184699611</v>
      </c>
      <c r="R2639" s="20">
        <f>O2639/P2639</f>
        <v>0.8373433222878548</v>
      </c>
      <c r="S2639" s="19">
        <f>N2639-O2639</f>
        <v>-4751</v>
      </c>
      <c r="T2639" s="20">
        <f>Q2639-R2639</f>
        <v>-0.6844835038178937</v>
      </c>
      <c r="U2639" s="19">
        <f>E2639-N2639</f>
        <v>-152</v>
      </c>
      <c r="V2639" s="19">
        <f>F2639-O2639</f>
        <v>579</v>
      </c>
      <c r="W2639" s="20">
        <f>H2639-Q2639</f>
        <v>-0.03013806877372781</v>
      </c>
      <c r="X2639" s="21">
        <f>I2639-R2639</f>
        <v>0.02548913349721338</v>
      </c>
      <c r="Y2639" s="22">
        <v>1073.15</v>
      </c>
      <c r="Z2639" s="23">
        <f>C2639/Y2639</f>
        <v>15.921353026138</v>
      </c>
      <c r="AA2639" s="24">
        <v>48289</v>
      </c>
      <c r="AB2639" t="s" s="25">
        <v>6384</v>
      </c>
      <c r="AC2639" s="26">
        <v>48</v>
      </c>
      <c r="AD2639" s="26">
        <v>289</v>
      </c>
      <c r="AE2639" s="42"/>
      <c r="AF2639" s="43"/>
      <c r="AG2639" s="34"/>
      <c r="AI2639" s="32"/>
      <c r="AJ2639" s="33"/>
      <c r="AK2639" s="33"/>
      <c r="AL2639" s="33"/>
      <c r="AM2639" t="s" s="44">
        <v>120</v>
      </c>
      <c r="AN2639" s="36">
        <v>16801</v>
      </c>
      <c r="AO2639" s="37">
        <v>57</v>
      </c>
      <c r="AP2639" s="37">
        <v>10224</v>
      </c>
      <c r="AQ2639" s="38">
        <v>608.538888888889</v>
      </c>
      <c r="AR2639" s="37">
        <v>6365</v>
      </c>
      <c r="AS2639" s="38">
        <v>378.85</v>
      </c>
      <c r="AT2639" s="37">
        <v>616</v>
      </c>
      <c r="AU2639" s="38">
        <v>36.6588888888889</v>
      </c>
      <c r="AV2639" s="37">
        <v>941</v>
      </c>
      <c r="AW2639" s="38">
        <v>56.0088888888889</v>
      </c>
      <c r="AX2639" s="37">
        <v>2302</v>
      </c>
      <c r="AY2639" s="38">
        <v>137.02</v>
      </c>
      <c r="BJ2639" s="39">
        <v>0</v>
      </c>
      <c r="BK2639" s="40">
        <v>0</v>
      </c>
      <c r="BV2639" s="39">
        <v>0</v>
      </c>
      <c r="BW2639" s="40">
        <v>0</v>
      </c>
      <c r="CH2639" s="39">
        <v>0</v>
      </c>
      <c r="CI2639" s="40">
        <v>0</v>
      </c>
    </row>
    <row r="2640" s="14" customFormat="1" ht="14.65" customHeight="1">
      <c r="A2640" t="s" s="15">
        <v>6033</v>
      </c>
      <c r="B2640" t="s" s="16">
        <v>1091</v>
      </c>
      <c r="C2640" s="17">
        <v>79654</v>
      </c>
      <c r="D2640" t="s" s="18">
        <v>5</v>
      </c>
      <c r="E2640" s="19">
        <v>4851</v>
      </c>
      <c r="F2640" s="19">
        <v>18856</v>
      </c>
      <c r="G2640" s="19">
        <v>24155</v>
      </c>
      <c r="H2640" s="20">
        <f>E2640/G2640</f>
        <v>0.2008279859242393</v>
      </c>
      <c r="I2640" s="20">
        <f>F2640/G2640</f>
        <v>0.7806251293728007</v>
      </c>
      <c r="J2640" s="19">
        <f>E2640-F2640</f>
        <v>-14005</v>
      </c>
      <c r="K2640" s="19">
        <f>F2640-E2640</f>
        <v>14005</v>
      </c>
      <c r="L2640" s="20">
        <f>H2640-I2640</f>
        <v>-0.5797971434485614</v>
      </c>
      <c r="M2640" s="20">
        <f>I2640-H2640</f>
        <v>0.5797971434485614</v>
      </c>
      <c r="N2640" s="19">
        <v>5196</v>
      </c>
      <c r="O2640" s="19">
        <v>17304</v>
      </c>
      <c r="P2640" s="19">
        <v>22711</v>
      </c>
      <c r="Q2640" s="20">
        <f>N2640/P2640</f>
        <v>0.2287878120734446</v>
      </c>
      <c r="R2640" s="20">
        <f>O2640/P2640</f>
        <v>0.7619215358196468</v>
      </c>
      <c r="S2640" s="19">
        <f>N2640-O2640</f>
        <v>-12108</v>
      </c>
      <c r="T2640" s="20">
        <f>Q2640-R2640</f>
        <v>-0.5331337237462023</v>
      </c>
      <c r="U2640" s="19">
        <f>E2640-N2640</f>
        <v>-345</v>
      </c>
      <c r="V2640" s="19">
        <f>F2640-O2640</f>
        <v>1552</v>
      </c>
      <c r="W2640" s="20">
        <f>H2640-Q2640</f>
        <v>-0.02795982614920531</v>
      </c>
      <c r="X2640" s="21">
        <f>I2640-R2640</f>
        <v>0.01870359355315387</v>
      </c>
      <c r="Y2640" s="22">
        <v>1158.42</v>
      </c>
      <c r="Z2640" s="23">
        <f>C2640/Y2640</f>
        <v>68.7608984651508</v>
      </c>
      <c r="AA2640" s="24">
        <v>48291</v>
      </c>
      <c r="AB2640" t="s" s="25">
        <v>6385</v>
      </c>
      <c r="AC2640" s="26">
        <v>48</v>
      </c>
      <c r="AD2640" s="26">
        <v>291</v>
      </c>
      <c r="AE2640" t="s" s="42">
        <v>6066</v>
      </c>
      <c r="AF2640" t="s" s="43">
        <v>6067</v>
      </c>
      <c r="AG2640" t="s" s="34">
        <v>6068</v>
      </c>
      <c r="AH2640" s="31">
        <v>6656947</v>
      </c>
      <c r="AI2640" t="s" s="32">
        <v>96</v>
      </c>
      <c r="AJ2640" t="s" s="33">
        <v>6069</v>
      </c>
      <c r="AK2640" s="33"/>
      <c r="AL2640" s="33"/>
      <c r="AM2640" t="s" s="44">
        <v>115</v>
      </c>
      <c r="AN2640" s="36">
        <v>75643</v>
      </c>
      <c r="AO2640" s="37">
        <v>121</v>
      </c>
      <c r="AP2640" s="37">
        <v>39096</v>
      </c>
      <c r="AQ2640" s="38">
        <v>516.85</v>
      </c>
      <c r="AR2640" s="37">
        <v>27605</v>
      </c>
      <c r="AS2640" s="38">
        <v>364.938888888889</v>
      </c>
      <c r="AT2640" s="37">
        <v>372</v>
      </c>
      <c r="AU2640" s="38">
        <v>4.92</v>
      </c>
      <c r="AV2640" s="37">
        <v>2289</v>
      </c>
      <c r="AW2640" s="38">
        <v>30.26</v>
      </c>
      <c r="AX2640" s="37">
        <v>7524</v>
      </c>
      <c r="AY2640" s="38">
        <v>99.4688888888889</v>
      </c>
      <c r="BB2640" s="37">
        <v>15</v>
      </c>
      <c r="BC2640" s="38">
        <v>0.2</v>
      </c>
      <c r="BJ2640" s="39">
        <v>0</v>
      </c>
      <c r="BK2640" s="40">
        <v>0</v>
      </c>
      <c r="BL2640" s="37">
        <v>1291</v>
      </c>
      <c r="BM2640" s="38">
        <v>17.07</v>
      </c>
      <c r="BV2640" s="39">
        <v>0</v>
      </c>
      <c r="BW2640" s="40">
        <v>0</v>
      </c>
      <c r="CH2640" s="39">
        <v>0</v>
      </c>
      <c r="CI2640" s="40">
        <v>0</v>
      </c>
    </row>
    <row r="2641" s="14" customFormat="1" ht="14.65" customHeight="1">
      <c r="A2641" t="s" s="15">
        <v>6033</v>
      </c>
      <c r="B2641" t="s" s="16">
        <v>233</v>
      </c>
      <c r="C2641" s="17">
        <v>23320</v>
      </c>
      <c r="D2641" t="s" s="18">
        <v>5</v>
      </c>
      <c r="E2641" s="19">
        <v>1748</v>
      </c>
      <c r="F2641" s="19">
        <v>5747</v>
      </c>
      <c r="G2641" s="19">
        <v>7648</v>
      </c>
      <c r="H2641" s="20">
        <f>E2641/G2641</f>
        <v>0.2285564853556485</v>
      </c>
      <c r="I2641" s="20">
        <f>F2641/G2641</f>
        <v>0.7514382845188284</v>
      </c>
      <c r="J2641" s="19">
        <f>E2641-F2641</f>
        <v>-3999</v>
      </c>
      <c r="K2641" s="19">
        <f>F2641-E2641</f>
        <v>3999</v>
      </c>
      <c r="L2641" s="20">
        <f>H2641-I2641</f>
        <v>-0.5228817991631799</v>
      </c>
      <c r="M2641" s="20">
        <f>I2641-H2641</f>
        <v>0.5228817991631799</v>
      </c>
      <c r="N2641" s="19">
        <v>2208</v>
      </c>
      <c r="O2641" s="19">
        <v>5288</v>
      </c>
      <c r="P2641" s="19">
        <v>7563</v>
      </c>
      <c r="Q2641" s="20">
        <f>N2641/P2641</f>
        <v>0.2919476398254661</v>
      </c>
      <c r="R2641" s="20">
        <f>O2641/P2641</f>
        <v>0.6991934417559169</v>
      </c>
      <c r="S2641" s="19">
        <f>N2641-O2641</f>
        <v>-3080</v>
      </c>
      <c r="T2641" s="20">
        <f>Q2641-R2641</f>
        <v>-0.4072458019304508</v>
      </c>
      <c r="U2641" s="19">
        <f>E2641-N2641</f>
        <v>-460</v>
      </c>
      <c r="V2641" s="19">
        <f>F2641-O2641</f>
        <v>459</v>
      </c>
      <c r="W2641" s="20">
        <f>H2641-Q2641</f>
        <v>-0.06339115446981752</v>
      </c>
      <c r="X2641" s="21">
        <f>I2641-R2641</f>
        <v>0.05224484276291153</v>
      </c>
      <c r="Y2641" s="22">
        <v>905.29</v>
      </c>
      <c r="Z2641" s="23">
        <f>C2641/Y2641</f>
        <v>25.75970131118205</v>
      </c>
      <c r="AA2641" s="24">
        <v>48293</v>
      </c>
      <c r="AB2641" t="s" s="25">
        <v>6386</v>
      </c>
      <c r="AC2641" s="26">
        <v>48</v>
      </c>
      <c r="AD2641" s="26">
        <v>293</v>
      </c>
      <c r="AE2641" s="42"/>
      <c r="AF2641" s="43"/>
      <c r="AG2641" s="34"/>
      <c r="AI2641" s="32"/>
      <c r="AJ2641" s="33"/>
      <c r="AK2641" s="33"/>
      <c r="AL2641" s="33"/>
      <c r="AM2641" t="s" s="44">
        <v>120</v>
      </c>
      <c r="AN2641" s="36">
        <v>23384</v>
      </c>
      <c r="AO2641" s="37">
        <v>75</v>
      </c>
      <c r="AP2641" s="37">
        <v>13361</v>
      </c>
      <c r="AQ2641" s="38">
        <v>571.37</v>
      </c>
      <c r="AR2641" s="37">
        <v>8830</v>
      </c>
      <c r="AS2641" s="38">
        <v>377.61</v>
      </c>
      <c r="AT2641" s="37">
        <v>1098</v>
      </c>
      <c r="AU2641" s="38">
        <v>46.96</v>
      </c>
      <c r="AV2641" s="37">
        <v>2314</v>
      </c>
      <c r="AW2641" s="38">
        <v>98.95888888888889</v>
      </c>
      <c r="AX2641" s="37">
        <v>865</v>
      </c>
      <c r="AY2641" s="38">
        <v>36.99</v>
      </c>
      <c r="BB2641" s="37">
        <v>1</v>
      </c>
      <c r="BC2641" s="38">
        <v>0.04</v>
      </c>
      <c r="BJ2641" s="39">
        <v>0</v>
      </c>
      <c r="BK2641" s="40">
        <v>0</v>
      </c>
      <c r="BL2641" s="37">
        <v>253</v>
      </c>
      <c r="BM2641" s="38">
        <v>10.82</v>
      </c>
      <c r="BV2641" s="39">
        <v>0</v>
      </c>
      <c r="BW2641" s="40">
        <v>0</v>
      </c>
      <c r="CH2641" s="39">
        <v>0</v>
      </c>
      <c r="CI2641" s="40">
        <v>0</v>
      </c>
    </row>
    <row r="2642" s="14" customFormat="1" ht="14.65" customHeight="1">
      <c r="A2642" t="s" s="15">
        <v>6033</v>
      </c>
      <c r="B2642" t="s" s="16">
        <v>6387</v>
      </c>
      <c r="C2642" s="17">
        <v>3569</v>
      </c>
      <c r="D2642" t="s" s="18">
        <v>5</v>
      </c>
      <c r="E2642" s="19">
        <v>135</v>
      </c>
      <c r="F2642" s="19">
        <v>1159</v>
      </c>
      <c r="G2642" s="19">
        <v>1322</v>
      </c>
      <c r="H2642" s="20">
        <f>E2642/G2642</f>
        <v>0.1021180030257186</v>
      </c>
      <c r="I2642" s="20">
        <f>F2642/G2642</f>
        <v>0.8767019667170953</v>
      </c>
      <c r="J2642" s="19">
        <f>E2642-F2642</f>
        <v>-1024</v>
      </c>
      <c r="K2642" s="19">
        <f>F2642-E2642</f>
        <v>1024</v>
      </c>
      <c r="L2642" s="20">
        <f>H2642-I2642</f>
        <v>-0.7745839636913767</v>
      </c>
      <c r="M2642" s="20">
        <f>I2642-H2642</f>
        <v>0.7745839636913767</v>
      </c>
      <c r="N2642" s="19">
        <v>119</v>
      </c>
      <c r="O2642" s="19">
        <v>1044</v>
      </c>
      <c r="P2642" s="19">
        <v>1168</v>
      </c>
      <c r="Q2642" s="20">
        <f>N2642/P2642</f>
        <v>0.1018835616438356</v>
      </c>
      <c r="R2642" s="20">
        <f>O2642/P2642</f>
        <v>0.8938356164383562</v>
      </c>
      <c r="S2642" s="19">
        <f>N2642-O2642</f>
        <v>-925</v>
      </c>
      <c r="T2642" s="20">
        <f>Q2642-R2642</f>
        <v>-0.7919520547945206</v>
      </c>
      <c r="U2642" s="19">
        <f>E2642-N2642</f>
        <v>16</v>
      </c>
      <c r="V2642" s="19">
        <f>F2642-O2642</f>
        <v>115</v>
      </c>
      <c r="W2642" s="20">
        <f>H2642-Q2642</f>
        <v>0.0002344413818829855</v>
      </c>
      <c r="X2642" s="21">
        <f>I2642-R2642</f>
        <v>-0.01713364972126086</v>
      </c>
      <c r="Y2642" s="22">
        <v>932.1799999999999</v>
      </c>
      <c r="Z2642" s="23">
        <f>C2642/Y2642</f>
        <v>3.828659700916132</v>
      </c>
      <c r="AA2642" s="24">
        <v>48295</v>
      </c>
      <c r="AB2642" t="s" s="25">
        <v>6388</v>
      </c>
      <c r="AC2642" s="26">
        <v>48</v>
      </c>
      <c r="AD2642" s="26">
        <v>295</v>
      </c>
      <c r="AE2642" s="42"/>
      <c r="AF2642" s="43"/>
      <c r="AG2642" s="34"/>
      <c r="AI2642" s="32"/>
      <c r="AJ2642" s="33"/>
      <c r="AK2642" s="33"/>
      <c r="AL2642" s="33"/>
      <c r="AM2642" t="s" s="44">
        <v>120</v>
      </c>
      <c r="AN2642" s="36">
        <v>3302</v>
      </c>
      <c r="AO2642" s="37">
        <v>15</v>
      </c>
      <c r="AP2642" s="37">
        <v>2146</v>
      </c>
      <c r="AQ2642" s="38">
        <v>649.908888888889</v>
      </c>
      <c r="AR2642" s="37">
        <v>1245</v>
      </c>
      <c r="AS2642" s="38">
        <v>377.04</v>
      </c>
      <c r="AV2642" s="37">
        <v>581</v>
      </c>
      <c r="AW2642" s="38">
        <v>175.948888888889</v>
      </c>
      <c r="AX2642" s="37">
        <v>320</v>
      </c>
      <c r="AY2642" s="38">
        <v>96.9088888888889</v>
      </c>
      <c r="BJ2642" s="39">
        <v>0</v>
      </c>
      <c r="BK2642" s="40">
        <v>0</v>
      </c>
      <c r="BV2642" s="39">
        <v>0</v>
      </c>
      <c r="BW2642" s="40">
        <v>0</v>
      </c>
      <c r="CH2642" s="39">
        <v>0</v>
      </c>
      <c r="CI2642" s="40">
        <v>0</v>
      </c>
    </row>
    <row r="2643" s="14" customFormat="1" ht="14.65" customHeight="1">
      <c r="A2643" t="s" s="15">
        <v>6033</v>
      </c>
      <c r="B2643" t="s" s="16">
        <v>6389</v>
      </c>
      <c r="C2643" s="17">
        <v>12229</v>
      </c>
      <c r="D2643" t="s" s="18">
        <v>5</v>
      </c>
      <c r="E2643" s="19">
        <v>739</v>
      </c>
      <c r="F2643" s="19">
        <v>3450</v>
      </c>
      <c r="G2643" s="19">
        <v>4267</v>
      </c>
      <c r="H2643" s="20">
        <f>E2643/G2643</f>
        <v>0.1731895945629248</v>
      </c>
      <c r="I2643" s="20">
        <f>F2643/G2643</f>
        <v>0.8085305835481603</v>
      </c>
      <c r="J2643" s="19">
        <f>E2643-F2643</f>
        <v>-2711</v>
      </c>
      <c r="K2643" s="19">
        <f>F2643-E2643</f>
        <v>2711</v>
      </c>
      <c r="L2643" s="20">
        <f>H2643-I2643</f>
        <v>-0.6353409889852355</v>
      </c>
      <c r="M2643" s="20">
        <f>I2643-H2643</f>
        <v>0.6353409889852355</v>
      </c>
      <c r="N2643" s="19">
        <v>915</v>
      </c>
      <c r="O2643" s="19">
        <v>3153</v>
      </c>
      <c r="P2643" s="19">
        <v>4108</v>
      </c>
      <c r="Q2643" s="20">
        <f>N2643/P2643</f>
        <v>0.2227361246348588</v>
      </c>
      <c r="R2643" s="20">
        <f>O2643/P2643</f>
        <v>0.7675267770204479</v>
      </c>
      <c r="S2643" s="19">
        <f>N2643-O2643</f>
        <v>-2238</v>
      </c>
      <c r="T2643" s="20">
        <f>Q2643-R2643</f>
        <v>-0.5447906523855891</v>
      </c>
      <c r="U2643" s="19">
        <f>E2643-N2643</f>
        <v>-176</v>
      </c>
      <c r="V2643" s="19">
        <f>F2643-O2643</f>
        <v>297</v>
      </c>
      <c r="W2643" s="20">
        <f>H2643-Q2643</f>
        <v>-0.04954653007193405</v>
      </c>
      <c r="X2643" s="21">
        <f>I2643-R2643</f>
        <v>0.04100380652771241</v>
      </c>
      <c r="Y2643" s="22">
        <v>1039.7</v>
      </c>
      <c r="Z2643" s="23">
        <f>C2643/Y2643</f>
        <v>11.76204674425315</v>
      </c>
      <c r="AA2643" s="24">
        <v>48297</v>
      </c>
      <c r="AB2643" t="s" s="25">
        <v>6390</v>
      </c>
      <c r="AC2643" s="26">
        <v>48</v>
      </c>
      <c r="AD2643" s="26">
        <v>297</v>
      </c>
      <c r="AE2643" s="42"/>
      <c r="AF2643" s="43"/>
      <c r="AG2643" s="34"/>
      <c r="AI2643" s="32"/>
      <c r="AJ2643" s="33"/>
      <c r="AK2643" s="33"/>
      <c r="AL2643" s="33"/>
      <c r="AM2643" t="s" s="44">
        <v>120</v>
      </c>
      <c r="AN2643" s="36">
        <v>11531</v>
      </c>
      <c r="AO2643" s="37">
        <v>26</v>
      </c>
      <c r="AP2643" s="37">
        <v>7508</v>
      </c>
      <c r="AQ2643" s="38">
        <v>651.11</v>
      </c>
      <c r="AR2643" s="37">
        <v>3380</v>
      </c>
      <c r="AS2643" s="38">
        <v>293.12</v>
      </c>
      <c r="AV2643" s="37">
        <v>772</v>
      </c>
      <c r="AW2643" s="38">
        <v>66.95</v>
      </c>
      <c r="AX2643" s="37">
        <v>3354</v>
      </c>
      <c r="AY2643" s="38">
        <v>290.87</v>
      </c>
      <c r="BB2643" s="37">
        <v>2</v>
      </c>
      <c r="BC2643" s="38">
        <v>0.17</v>
      </c>
      <c r="BJ2643" s="39">
        <v>0</v>
      </c>
      <c r="BK2643" s="40">
        <v>0</v>
      </c>
      <c r="BV2643" s="39">
        <v>0</v>
      </c>
      <c r="BW2643" s="40">
        <v>0</v>
      </c>
      <c r="CH2643" s="39">
        <v>0</v>
      </c>
      <c r="CI2643" s="40">
        <v>0</v>
      </c>
    </row>
    <row r="2644" s="14" customFormat="1" ht="14.65" customHeight="1">
      <c r="A2644" t="s" s="15">
        <v>6033</v>
      </c>
      <c r="B2644" t="s" s="16">
        <v>6391</v>
      </c>
      <c r="C2644" s="17">
        <v>19796</v>
      </c>
      <c r="D2644" t="s" s="18">
        <v>5</v>
      </c>
      <c r="E2644" s="19">
        <v>1825</v>
      </c>
      <c r="F2644" s="19">
        <v>8283</v>
      </c>
      <c r="G2644" s="19">
        <v>10377</v>
      </c>
      <c r="H2644" s="20">
        <f>E2644/G2644</f>
        <v>0.1758697118627734</v>
      </c>
      <c r="I2644" s="20">
        <f>F2644/G2644</f>
        <v>0.7982075744434808</v>
      </c>
      <c r="J2644" s="19">
        <f>E2644-F2644</f>
        <v>-6458</v>
      </c>
      <c r="K2644" s="19">
        <f>F2644-E2644</f>
        <v>6458</v>
      </c>
      <c r="L2644" s="20">
        <f>H2644-I2644</f>
        <v>-0.6223378625807073</v>
      </c>
      <c r="M2644" s="20">
        <f>I2644-H2644</f>
        <v>0.6223378625807073</v>
      </c>
      <c r="N2644" s="19">
        <v>1818</v>
      </c>
      <c r="O2644" s="19">
        <v>7560</v>
      </c>
      <c r="P2644" s="19">
        <v>9502</v>
      </c>
      <c r="Q2644" s="20">
        <f>N2644/P2644</f>
        <v>0.1913281414439066</v>
      </c>
      <c r="R2644" s="20">
        <f>O2644/P2644</f>
        <v>0.7956219743211955</v>
      </c>
      <c r="S2644" s="19">
        <f>N2644-O2644</f>
        <v>-5742</v>
      </c>
      <c r="T2644" s="20">
        <f>Q2644-R2644</f>
        <v>-0.604293832877289</v>
      </c>
      <c r="U2644" s="19">
        <f>E2644-N2644</f>
        <v>7</v>
      </c>
      <c r="V2644" s="19">
        <f>F2644-O2644</f>
        <v>723</v>
      </c>
      <c r="W2644" s="20">
        <f>H2644-Q2644</f>
        <v>-0.01545842958113311</v>
      </c>
      <c r="X2644" s="21">
        <f>I2644-R2644</f>
        <v>0.002585600122285259</v>
      </c>
      <c r="Y2644" s="22">
        <v>934.03</v>
      </c>
      <c r="Z2644" s="23">
        <f>C2644/Y2644</f>
        <v>21.19418005845637</v>
      </c>
      <c r="AA2644" s="24">
        <v>48299</v>
      </c>
      <c r="AB2644" t="s" s="25">
        <v>6392</v>
      </c>
      <c r="AC2644" s="26">
        <v>48</v>
      </c>
      <c r="AD2644" s="26">
        <v>299</v>
      </c>
      <c r="AE2644" s="42"/>
      <c r="AF2644" s="43"/>
      <c r="AG2644" s="34"/>
      <c r="AI2644" s="32"/>
      <c r="AJ2644" s="33"/>
      <c r="AK2644" s="33"/>
      <c r="AL2644" s="33"/>
      <c r="AM2644" t="s" s="44">
        <v>120</v>
      </c>
      <c r="AN2644" s="36">
        <v>19301</v>
      </c>
      <c r="AO2644" s="37">
        <v>40</v>
      </c>
      <c r="AP2644" s="37">
        <v>8429</v>
      </c>
      <c r="AQ2644" s="38">
        <v>436.708888888889</v>
      </c>
      <c r="AR2644" s="37">
        <v>5270</v>
      </c>
      <c r="AS2644" s="38">
        <v>273.04</v>
      </c>
      <c r="AV2644" s="37">
        <v>1748</v>
      </c>
      <c r="AW2644" s="38">
        <v>90.56888888888891</v>
      </c>
      <c r="AX2644" s="37">
        <v>1408</v>
      </c>
      <c r="AY2644" s="38">
        <v>72.95</v>
      </c>
      <c r="BB2644" s="37">
        <v>3</v>
      </c>
      <c r="BC2644" s="38">
        <v>0.16</v>
      </c>
      <c r="BJ2644" s="39">
        <v>0</v>
      </c>
      <c r="BK2644" s="40">
        <v>0</v>
      </c>
      <c r="BV2644" s="39">
        <v>0</v>
      </c>
      <c r="BW2644" s="40">
        <v>0</v>
      </c>
      <c r="CH2644" s="39">
        <v>0</v>
      </c>
      <c r="CI2644" s="40">
        <v>0</v>
      </c>
    </row>
    <row r="2645" s="14" customFormat="1" ht="14.65" customHeight="1">
      <c r="A2645" t="s" s="15">
        <v>6033</v>
      </c>
      <c r="B2645" t="s" s="16">
        <v>6393</v>
      </c>
      <c r="C2645" s="17">
        <v>112</v>
      </c>
      <c r="D2645" t="s" s="18">
        <v>5</v>
      </c>
      <c r="E2645" s="19">
        <v>4</v>
      </c>
      <c r="F2645" s="19">
        <v>57</v>
      </c>
      <c r="G2645" s="19">
        <v>64</v>
      </c>
      <c r="H2645" s="20">
        <f>E2645/G2645</f>
        <v>0.0625</v>
      </c>
      <c r="I2645" s="20">
        <f>F2645/G2645</f>
        <v>0.890625</v>
      </c>
      <c r="J2645" s="19">
        <f>E2645-F2645</f>
        <v>-53</v>
      </c>
      <c r="K2645" s="19">
        <f>F2645-E2645</f>
        <v>53</v>
      </c>
      <c r="L2645" s="20">
        <f>H2645-I2645</f>
        <v>-0.828125</v>
      </c>
      <c r="M2645" s="20">
        <f>I2645-H2645</f>
        <v>0.828125</v>
      </c>
      <c r="N2645" s="19">
        <v>9</v>
      </c>
      <c r="O2645" s="19">
        <v>54</v>
      </c>
      <c r="P2645" s="19">
        <v>64</v>
      </c>
      <c r="Q2645" s="20">
        <f>N2645/P2645</f>
        <v>0.140625</v>
      </c>
      <c r="R2645" s="20">
        <f>O2645/P2645</f>
        <v>0.84375</v>
      </c>
      <c r="S2645" s="19">
        <f>N2645-O2645</f>
        <v>-45</v>
      </c>
      <c r="T2645" s="20">
        <f>Q2645-R2645</f>
        <v>-0.703125</v>
      </c>
      <c r="U2645" s="19">
        <f>E2645-N2645</f>
        <v>-5</v>
      </c>
      <c r="V2645" s="19">
        <f>F2645-O2645</f>
        <v>3</v>
      </c>
      <c r="W2645" s="20">
        <f>H2645-Q2645</f>
        <v>-0.078125</v>
      </c>
      <c r="X2645" s="21">
        <f>I2645-R2645</f>
        <v>0.046875</v>
      </c>
      <c r="Y2645" s="22">
        <v>668.9299999999999</v>
      </c>
      <c r="Z2645" s="23">
        <f>C2645/Y2645</f>
        <v>0.1674315698204596</v>
      </c>
      <c r="AA2645" s="24">
        <v>48301</v>
      </c>
      <c r="AB2645" t="s" s="25">
        <v>6394</v>
      </c>
      <c r="AC2645" s="26">
        <v>48</v>
      </c>
      <c r="AD2645" s="26">
        <v>301</v>
      </c>
      <c r="AE2645" s="42"/>
      <c r="AF2645" s="43"/>
      <c r="AG2645" s="34"/>
      <c r="AI2645" s="32"/>
      <c r="AJ2645" s="33"/>
      <c r="AK2645" s="33"/>
      <c r="AL2645" s="33"/>
      <c r="AM2645" t="s" s="44">
        <v>120</v>
      </c>
      <c r="AN2645" s="36">
        <v>82</v>
      </c>
      <c r="AO2645" s="37">
        <v>1</v>
      </c>
      <c r="AP2645" s="37">
        <v>6</v>
      </c>
      <c r="AQ2645" s="38">
        <v>73.17</v>
      </c>
      <c r="AR2645" s="37">
        <v>6</v>
      </c>
      <c r="AS2645" s="38">
        <v>73.17</v>
      </c>
      <c r="BJ2645" s="39">
        <v>0</v>
      </c>
      <c r="BK2645" s="40">
        <v>0</v>
      </c>
      <c r="BV2645" s="39">
        <v>0</v>
      </c>
      <c r="BW2645" s="40">
        <v>0</v>
      </c>
      <c r="CH2645" s="39">
        <v>0</v>
      </c>
      <c r="CI2645" s="40">
        <v>0</v>
      </c>
    </row>
    <row r="2646" s="14" customFormat="1" ht="14.65" customHeight="1">
      <c r="A2646" t="s" s="15">
        <v>6033</v>
      </c>
      <c r="B2646" t="s" s="16">
        <v>6395</v>
      </c>
      <c r="C2646" s="17">
        <v>299453</v>
      </c>
      <c r="D2646" t="s" s="18">
        <v>5</v>
      </c>
      <c r="E2646" s="19">
        <v>27956</v>
      </c>
      <c r="F2646" s="19">
        <v>65566</v>
      </c>
      <c r="G2646" s="19">
        <v>98060</v>
      </c>
      <c r="H2646" s="20">
        <f>E2646/G2646</f>
        <v>0.2850907607587191</v>
      </c>
      <c r="I2646" s="20">
        <f>F2646/G2646</f>
        <v>0.6686314501325719</v>
      </c>
      <c r="J2646" s="19">
        <f>E2646-F2646</f>
        <v>-37610</v>
      </c>
      <c r="K2646" s="19">
        <f>F2646-E2646</f>
        <v>37610</v>
      </c>
      <c r="L2646" s="20">
        <f>H2646-I2646</f>
        <v>-0.3835406893738527</v>
      </c>
      <c r="M2646" s="20">
        <f>I2646-H2646</f>
        <v>0.3835406893738527</v>
      </c>
      <c r="N2646" s="19">
        <v>26088</v>
      </c>
      <c r="O2646" s="19">
        <v>63133</v>
      </c>
      <c r="P2646" s="19">
        <v>90615</v>
      </c>
      <c r="Q2646" s="20">
        <f>N2646/P2646</f>
        <v>0.2878993544115213</v>
      </c>
      <c r="R2646" s="20">
        <f>O2646/P2646</f>
        <v>0.6967168791039011</v>
      </c>
      <c r="S2646" s="19">
        <f>N2646-O2646</f>
        <v>-37045</v>
      </c>
      <c r="T2646" s="20">
        <f>Q2646-R2646</f>
        <v>-0.4088175246923799</v>
      </c>
      <c r="U2646" s="19">
        <f>E2646-N2646</f>
        <v>1868</v>
      </c>
      <c r="V2646" s="19">
        <f>F2646-O2646</f>
        <v>2433</v>
      </c>
      <c r="W2646" s="20">
        <f>H2646-Q2646</f>
        <v>-0.002808593652802116</v>
      </c>
      <c r="X2646" s="21">
        <f>I2646-R2646</f>
        <v>-0.02808542897132926</v>
      </c>
      <c r="Y2646" s="22">
        <v>895.6</v>
      </c>
      <c r="Z2646" s="23">
        <f>C2646/Y2646</f>
        <v>334.3602054488611</v>
      </c>
      <c r="AA2646" s="24">
        <v>48303</v>
      </c>
      <c r="AB2646" t="s" s="25">
        <v>6396</v>
      </c>
      <c r="AC2646" s="26">
        <v>48</v>
      </c>
      <c r="AD2646" s="26">
        <v>303</v>
      </c>
      <c r="AE2646" t="s" s="42">
        <v>6180</v>
      </c>
      <c r="AF2646" t="s" s="43">
        <v>6181</v>
      </c>
      <c r="AG2646" t="s" s="34">
        <v>6182</v>
      </c>
      <c r="AH2646" s="31">
        <v>311154</v>
      </c>
      <c r="AI2646" t="s" s="32">
        <v>96</v>
      </c>
      <c r="AJ2646" t="s" s="33">
        <v>6183</v>
      </c>
      <c r="AK2646" s="33"/>
      <c r="AL2646" s="33"/>
      <c r="AM2646" t="s" s="44">
        <v>97</v>
      </c>
      <c r="AN2646" s="36">
        <v>278831</v>
      </c>
      <c r="AO2646" s="37">
        <v>340</v>
      </c>
      <c r="AP2646" s="37">
        <v>160539</v>
      </c>
      <c r="AQ2646" s="38">
        <v>575.758888888889</v>
      </c>
      <c r="AR2646" s="37">
        <v>86949</v>
      </c>
      <c r="AS2646" s="38">
        <v>311.828888888889</v>
      </c>
      <c r="AT2646" s="37">
        <v>1924</v>
      </c>
      <c r="AU2646" s="38">
        <v>6.9</v>
      </c>
      <c r="AV2646" s="37">
        <v>23960</v>
      </c>
      <c r="AW2646" s="38">
        <v>85.93000000000001</v>
      </c>
      <c r="AX2646" s="37">
        <v>36239</v>
      </c>
      <c r="AY2646" s="38">
        <v>129.968888888889</v>
      </c>
      <c r="AZ2646" s="37">
        <v>208</v>
      </c>
      <c r="BA2646" s="38">
        <v>0.75</v>
      </c>
      <c r="BB2646" s="37">
        <v>79</v>
      </c>
      <c r="BC2646" s="38">
        <v>0.28</v>
      </c>
      <c r="BD2646" s="37">
        <v>103</v>
      </c>
      <c r="BE2646" s="38">
        <v>0.369399385290732</v>
      </c>
      <c r="BJ2646" s="39">
        <v>103</v>
      </c>
      <c r="BK2646" s="40">
        <v>0.369399385290732</v>
      </c>
      <c r="BL2646" s="37">
        <v>3872</v>
      </c>
      <c r="BM2646" s="38">
        <v>13.89</v>
      </c>
      <c r="BN2646" s="37">
        <v>1742</v>
      </c>
      <c r="BO2646" s="38">
        <v>6.24751193375199</v>
      </c>
      <c r="BV2646" s="39">
        <v>1742</v>
      </c>
      <c r="BW2646" s="40">
        <v>6.24751193375199</v>
      </c>
      <c r="BX2646" s="37">
        <v>5084</v>
      </c>
      <c r="BY2646" s="38">
        <v>18.23</v>
      </c>
      <c r="CF2646" s="37">
        <v>230</v>
      </c>
      <c r="CG2646" s="38">
        <v>0.82</v>
      </c>
      <c r="CH2646" s="39">
        <v>230</v>
      </c>
      <c r="CI2646" s="40">
        <v>0.82</v>
      </c>
      <c r="CJ2646" s="37">
        <v>77</v>
      </c>
      <c r="CK2646" s="38">
        <v>0.28</v>
      </c>
      <c r="CL2646" s="37">
        <v>11</v>
      </c>
      <c r="CM2646" s="41">
        <v>0.04</v>
      </c>
    </row>
    <row r="2647" s="14" customFormat="1" ht="14.65" customHeight="1">
      <c r="A2647" t="s" s="15">
        <v>6033</v>
      </c>
      <c r="B2647" t="s" s="16">
        <v>6397</v>
      </c>
      <c r="C2647" s="17">
        <v>5724</v>
      </c>
      <c r="D2647" t="s" s="18">
        <v>5</v>
      </c>
      <c r="E2647" s="19">
        <v>403</v>
      </c>
      <c r="F2647" s="19">
        <v>1546</v>
      </c>
      <c r="G2647" s="19">
        <v>1997</v>
      </c>
      <c r="H2647" s="20">
        <f>E2647/G2647</f>
        <v>0.2018027040560841</v>
      </c>
      <c r="I2647" s="20">
        <f>F2647/G2647</f>
        <v>0.7741612418627942</v>
      </c>
      <c r="J2647" s="19">
        <f>E2647-F2647</f>
        <v>-1143</v>
      </c>
      <c r="K2647" s="19">
        <f>F2647-E2647</f>
        <v>1143</v>
      </c>
      <c r="L2647" s="20">
        <f>H2647-I2647</f>
        <v>-0.5723585378067101</v>
      </c>
      <c r="M2647" s="20">
        <f>I2647-H2647</f>
        <v>0.5723585378067101</v>
      </c>
      <c r="N2647" s="19">
        <v>464</v>
      </c>
      <c r="O2647" s="19">
        <v>1377</v>
      </c>
      <c r="P2647" s="19">
        <v>1852</v>
      </c>
      <c r="Q2647" s="20">
        <f>N2647/P2647</f>
        <v>0.2505399568034557</v>
      </c>
      <c r="R2647" s="20">
        <f>O2647/P2647</f>
        <v>0.7435205183585313</v>
      </c>
      <c r="S2647" s="19">
        <f>N2647-O2647</f>
        <v>-913</v>
      </c>
      <c r="T2647" s="20">
        <f>Q2647-R2647</f>
        <v>-0.4929805615550756</v>
      </c>
      <c r="U2647" s="19">
        <f>E2647-N2647</f>
        <v>-61</v>
      </c>
      <c r="V2647" s="19">
        <f>F2647-O2647</f>
        <v>169</v>
      </c>
      <c r="W2647" s="20">
        <f>H2647-Q2647</f>
        <v>-0.04873725274737156</v>
      </c>
      <c r="X2647" s="21">
        <f>I2647-R2647</f>
        <v>0.03064072350426295</v>
      </c>
      <c r="Y2647" s="22">
        <v>891.87</v>
      </c>
      <c r="Z2647" s="23">
        <f>C2647/Y2647</f>
        <v>6.417975713949343</v>
      </c>
      <c r="AA2647" s="24">
        <v>48305</v>
      </c>
      <c r="AB2647" t="s" s="25">
        <v>6398</v>
      </c>
      <c r="AC2647" s="26">
        <v>48</v>
      </c>
      <c r="AD2647" s="26">
        <v>305</v>
      </c>
      <c r="AE2647" t="s" s="42">
        <v>6180</v>
      </c>
      <c r="AF2647" t="s" s="43">
        <v>6181</v>
      </c>
      <c r="AG2647" t="s" s="34">
        <v>6182</v>
      </c>
      <c r="AH2647" s="31">
        <v>311154</v>
      </c>
      <c r="AI2647" t="s" s="32">
        <v>96</v>
      </c>
      <c r="AJ2647" t="s" s="33">
        <v>6183</v>
      </c>
      <c r="AK2647" s="33"/>
      <c r="AL2647" s="33"/>
      <c r="AM2647" t="s" s="44">
        <v>115</v>
      </c>
      <c r="AN2647" s="36">
        <v>5915</v>
      </c>
      <c r="AO2647" s="37">
        <v>23</v>
      </c>
      <c r="AP2647" s="37">
        <v>4885</v>
      </c>
      <c r="AQ2647" s="38">
        <v>825.87</v>
      </c>
      <c r="AR2647" s="37">
        <v>2965</v>
      </c>
      <c r="AS2647" s="38">
        <v>501.268888888889</v>
      </c>
      <c r="AV2647" s="37">
        <v>653</v>
      </c>
      <c r="AW2647" s="38">
        <v>110.4</v>
      </c>
      <c r="AX2647" s="37">
        <v>1266</v>
      </c>
      <c r="AY2647" s="38">
        <v>214.03</v>
      </c>
      <c r="BB2647" s="37">
        <v>1</v>
      </c>
      <c r="BC2647" s="38">
        <v>0.17</v>
      </c>
      <c r="BJ2647" s="39">
        <v>0</v>
      </c>
      <c r="BK2647" s="40">
        <v>0</v>
      </c>
      <c r="BV2647" s="39">
        <v>0</v>
      </c>
      <c r="BW2647" s="40">
        <v>0</v>
      </c>
      <c r="CH2647" s="39">
        <v>0</v>
      </c>
      <c r="CI2647" s="40">
        <v>0</v>
      </c>
    </row>
    <row r="2648" s="14" customFormat="1" ht="14.65" customHeight="1">
      <c r="A2648" t="s" s="15">
        <v>6033</v>
      </c>
      <c r="B2648" t="s" s="16">
        <v>6399</v>
      </c>
      <c r="C2648" s="17">
        <v>8341</v>
      </c>
      <c r="D2648" t="s" s="18">
        <v>5</v>
      </c>
      <c r="E2648" s="19">
        <v>480</v>
      </c>
      <c r="F2648" s="19">
        <v>2546</v>
      </c>
      <c r="G2648" s="19">
        <v>3086</v>
      </c>
      <c r="H2648" s="20">
        <f>E2648/G2648</f>
        <v>0.1555411535968892</v>
      </c>
      <c r="I2648" s="20">
        <f>F2648/G2648</f>
        <v>0.8250162022034997</v>
      </c>
      <c r="J2648" s="19">
        <f>E2648-F2648</f>
        <v>-2066</v>
      </c>
      <c r="K2648" s="19">
        <f>F2648-E2648</f>
        <v>2066</v>
      </c>
      <c r="L2648" s="20">
        <f>H2648-I2648</f>
        <v>-0.6694750486066106</v>
      </c>
      <c r="M2648" s="20">
        <f>I2648-H2648</f>
        <v>0.6694750486066106</v>
      </c>
      <c r="N2648" s="19">
        <v>537</v>
      </c>
      <c r="O2648" s="19">
        <v>2419</v>
      </c>
      <c r="P2648" s="19">
        <v>2993</v>
      </c>
      <c r="Q2648" s="20">
        <f>N2648/P2648</f>
        <v>0.1794186435015035</v>
      </c>
      <c r="R2648" s="20">
        <f>O2648/P2648</f>
        <v>0.8082191780821918</v>
      </c>
      <c r="S2648" s="19">
        <f>N2648-O2648</f>
        <v>-1882</v>
      </c>
      <c r="T2648" s="20">
        <f>Q2648-R2648</f>
        <v>-0.6288005345806883</v>
      </c>
      <c r="U2648" s="19">
        <f>E2648-N2648</f>
        <v>-57</v>
      </c>
      <c r="V2648" s="19">
        <f>F2648-O2648</f>
        <v>127</v>
      </c>
      <c r="W2648" s="20">
        <f>H2648-Q2648</f>
        <v>-0.02387748990461436</v>
      </c>
      <c r="X2648" s="21">
        <f>I2648-R2648</f>
        <v>0.0167970241213079</v>
      </c>
      <c r="Y2648" s="22">
        <v>1065.6</v>
      </c>
      <c r="Z2648" s="23">
        <f>C2648/Y2648</f>
        <v>7.827515015015016</v>
      </c>
      <c r="AA2648" s="24">
        <v>48307</v>
      </c>
      <c r="AB2648" t="s" s="25">
        <v>6400</v>
      </c>
      <c r="AC2648" s="26">
        <v>48</v>
      </c>
      <c r="AD2648" s="26">
        <v>307</v>
      </c>
      <c r="AE2648" s="42"/>
      <c r="AF2648" s="43"/>
      <c r="AG2648" s="34"/>
      <c r="AI2648" s="32"/>
      <c r="AJ2648" s="33"/>
      <c r="AK2648" s="33"/>
      <c r="AL2648" s="33"/>
      <c r="AM2648" t="s" s="44">
        <v>120</v>
      </c>
      <c r="AN2648" s="36">
        <v>8283</v>
      </c>
      <c r="AO2648" s="37">
        <v>32</v>
      </c>
      <c r="AP2648" s="37">
        <v>4695</v>
      </c>
      <c r="AQ2648" s="38">
        <v>566.8200000000001</v>
      </c>
      <c r="AR2648" s="37">
        <v>2657</v>
      </c>
      <c r="AS2648" s="38">
        <v>320.778888888889</v>
      </c>
      <c r="AV2648" s="37">
        <v>822</v>
      </c>
      <c r="AW2648" s="38">
        <v>99.23888888888889</v>
      </c>
      <c r="AX2648" s="37">
        <v>1100</v>
      </c>
      <c r="AY2648" s="38">
        <v>132.8</v>
      </c>
      <c r="BJ2648" s="39">
        <v>0</v>
      </c>
      <c r="BK2648" s="40">
        <v>0</v>
      </c>
      <c r="BL2648" s="37">
        <v>116</v>
      </c>
      <c r="BM2648" s="38">
        <v>14</v>
      </c>
      <c r="BV2648" s="39">
        <v>0</v>
      </c>
      <c r="BW2648" s="40">
        <v>0</v>
      </c>
      <c r="CH2648" s="39">
        <v>0</v>
      </c>
      <c r="CI2648" s="40">
        <v>0</v>
      </c>
    </row>
    <row r="2649" s="14" customFormat="1" ht="14.65" customHeight="1">
      <c r="A2649" t="s" s="15">
        <v>6033</v>
      </c>
      <c r="B2649" t="s" s="16">
        <v>6401</v>
      </c>
      <c r="C2649" s="17">
        <v>245671</v>
      </c>
      <c r="D2649" t="s" s="18">
        <v>5</v>
      </c>
      <c r="E2649" s="19">
        <v>27046</v>
      </c>
      <c r="F2649" s="19">
        <v>48245</v>
      </c>
      <c r="G2649" s="19">
        <v>78255</v>
      </c>
      <c r="H2649" s="20">
        <f>E2649/G2649</f>
        <v>0.3456136988051882</v>
      </c>
      <c r="I2649" s="20">
        <f>F2649/G2649</f>
        <v>0.616510127148425</v>
      </c>
      <c r="J2649" s="19">
        <f>E2649-F2649</f>
        <v>-21199</v>
      </c>
      <c r="K2649" s="19">
        <f>F2649-E2649</f>
        <v>21199</v>
      </c>
      <c r="L2649" s="20">
        <f>H2649-I2649</f>
        <v>-0.2708964283432369</v>
      </c>
      <c r="M2649" s="20">
        <f>I2649-H2649</f>
        <v>0.2708964283432369</v>
      </c>
      <c r="N2649" s="19">
        <v>25688</v>
      </c>
      <c r="O2649" s="19">
        <v>47885</v>
      </c>
      <c r="P2649" s="19">
        <v>74493</v>
      </c>
      <c r="Q2649" s="20">
        <f>N2649/P2649</f>
        <v>0.3448377699918113</v>
      </c>
      <c r="R2649" s="20">
        <f>O2649/P2649</f>
        <v>0.6428120763024714</v>
      </c>
      <c r="S2649" s="19">
        <f>N2649-O2649</f>
        <v>-22197</v>
      </c>
      <c r="T2649" s="20">
        <f>Q2649-R2649</f>
        <v>-0.2979743063106601</v>
      </c>
      <c r="U2649" s="19">
        <f>E2649-N2649</f>
        <v>1358</v>
      </c>
      <c r="V2649" s="19">
        <f>F2649-O2649</f>
        <v>360</v>
      </c>
      <c r="W2649" s="20">
        <f>H2649-Q2649</f>
        <v>0.0007759288133768472</v>
      </c>
      <c r="X2649" s="21">
        <f>I2649-R2649</f>
        <v>-0.02630194915404638</v>
      </c>
      <c r="Y2649" s="22">
        <v>1037.1</v>
      </c>
      <c r="Z2649" s="23">
        <f>C2649/Y2649</f>
        <v>236.8826535531771</v>
      </c>
      <c r="AA2649" s="24">
        <v>48309</v>
      </c>
      <c r="AB2649" t="s" s="25">
        <v>6402</v>
      </c>
      <c r="AC2649" s="26">
        <v>48</v>
      </c>
      <c r="AD2649" s="26">
        <v>309</v>
      </c>
      <c r="AE2649" t="s" s="42">
        <v>6227</v>
      </c>
      <c r="AF2649" s="43"/>
      <c r="AG2649" t="s" s="34">
        <v>6228</v>
      </c>
      <c r="AH2649" s="31">
        <v>262813</v>
      </c>
      <c r="AI2649" t="s" s="32">
        <v>96</v>
      </c>
      <c r="AJ2649" s="33"/>
      <c r="AK2649" s="33"/>
      <c r="AL2649" s="33"/>
      <c r="AM2649" t="s" s="44">
        <v>97</v>
      </c>
      <c r="AN2649" s="36">
        <v>234906</v>
      </c>
      <c r="AO2649" s="37">
        <v>378</v>
      </c>
      <c r="AP2649" s="37">
        <v>144257</v>
      </c>
      <c r="AQ2649" s="38">
        <v>614.11</v>
      </c>
      <c r="AR2649" s="37">
        <v>82151</v>
      </c>
      <c r="AS2649" s="38">
        <v>349.72</v>
      </c>
      <c r="AT2649" s="37">
        <v>3855</v>
      </c>
      <c r="AU2649" s="38">
        <v>16.41</v>
      </c>
      <c r="AV2649" s="37">
        <v>22333</v>
      </c>
      <c r="AW2649" s="38">
        <v>95.06888888888891</v>
      </c>
      <c r="AX2649" s="37">
        <v>27864</v>
      </c>
      <c r="AY2649" s="38">
        <v>118.62</v>
      </c>
      <c r="AZ2649" s="37">
        <v>160</v>
      </c>
      <c r="BA2649" s="38">
        <v>0.68</v>
      </c>
      <c r="BB2649" s="37">
        <v>65</v>
      </c>
      <c r="BC2649" s="38">
        <v>0.28</v>
      </c>
      <c r="BJ2649" s="39">
        <v>0</v>
      </c>
      <c r="BK2649" s="40">
        <v>0</v>
      </c>
      <c r="BL2649" s="37">
        <v>2053</v>
      </c>
      <c r="BM2649" s="38">
        <v>8.74</v>
      </c>
      <c r="BV2649" s="39">
        <v>0</v>
      </c>
      <c r="BW2649" s="40">
        <v>0</v>
      </c>
      <c r="BX2649" s="37">
        <v>5084</v>
      </c>
      <c r="BY2649" s="38">
        <v>21.64</v>
      </c>
      <c r="BZ2649" s="37">
        <v>213</v>
      </c>
      <c r="CA2649" s="38">
        <v>0.91</v>
      </c>
      <c r="CF2649" s="37">
        <v>265</v>
      </c>
      <c r="CG2649" s="38">
        <v>1.12888888888889</v>
      </c>
      <c r="CH2649" s="39">
        <v>478</v>
      </c>
      <c r="CI2649" s="40">
        <v>2.03888888888889</v>
      </c>
      <c r="CJ2649" s="37">
        <v>88</v>
      </c>
      <c r="CK2649" s="38">
        <v>0.37</v>
      </c>
    </row>
    <row r="2650" s="14" customFormat="1" ht="14.65" customHeight="1">
      <c r="A2650" t="s" s="15">
        <v>6033</v>
      </c>
      <c r="B2650" t="s" s="16">
        <v>6403</v>
      </c>
      <c r="C2650" s="17">
        <v>820</v>
      </c>
      <c r="D2650" t="s" s="18">
        <v>5</v>
      </c>
      <c r="E2650" s="19">
        <v>40</v>
      </c>
      <c r="F2650" s="19">
        <v>454</v>
      </c>
      <c r="G2650" s="19">
        <v>497</v>
      </c>
      <c r="H2650" s="20">
        <f>E2650/G2650</f>
        <v>0.08048289738430583</v>
      </c>
      <c r="I2650" s="20">
        <f>F2650/G2650</f>
        <v>0.9134808853118712</v>
      </c>
      <c r="J2650" s="19">
        <f>E2650-F2650</f>
        <v>-414</v>
      </c>
      <c r="K2650" s="19">
        <f>F2650-E2650</f>
        <v>414</v>
      </c>
      <c r="L2650" s="20">
        <f>H2650-I2650</f>
        <v>-0.8329979879275654</v>
      </c>
      <c r="M2650" s="20">
        <f>I2650-H2650</f>
        <v>0.8329979879275654</v>
      </c>
      <c r="N2650" s="19">
        <v>67</v>
      </c>
      <c r="O2650" s="19">
        <v>436</v>
      </c>
      <c r="P2650" s="19">
        <v>508</v>
      </c>
      <c r="Q2650" s="20">
        <f>N2650/P2650</f>
        <v>0.1318897637795275</v>
      </c>
      <c r="R2650" s="20">
        <f>O2650/P2650</f>
        <v>0.8582677165354331</v>
      </c>
      <c r="S2650" s="19">
        <f>N2650-O2650</f>
        <v>-369</v>
      </c>
      <c r="T2650" s="20">
        <f>Q2650-R2650</f>
        <v>-0.7263779527559056</v>
      </c>
      <c r="U2650" s="19">
        <f>E2650-N2650</f>
        <v>-27</v>
      </c>
      <c r="V2650" s="19">
        <f>F2650-O2650</f>
        <v>18</v>
      </c>
      <c r="W2650" s="20">
        <f>H2650-Q2650</f>
        <v>-0.05140686639522171</v>
      </c>
      <c r="X2650" s="21">
        <f>I2650-R2650</f>
        <v>0.05521316877643812</v>
      </c>
      <c r="Y2650" s="22">
        <v>1139.43</v>
      </c>
      <c r="Z2650" s="23">
        <f>C2650/Y2650</f>
        <v>0.7196580746513608</v>
      </c>
      <c r="AA2650" s="24">
        <v>48311</v>
      </c>
      <c r="AB2650" t="s" s="25">
        <v>6404</v>
      </c>
      <c r="AC2650" s="26">
        <v>48</v>
      </c>
      <c r="AD2650" s="26">
        <v>311</v>
      </c>
      <c r="AE2650" s="42"/>
      <c r="AF2650" s="43"/>
      <c r="AG2650" s="34"/>
      <c r="AI2650" s="32"/>
      <c r="AJ2650" s="33"/>
      <c r="AK2650" s="33"/>
      <c r="AL2650" s="33"/>
      <c r="AM2650" t="s" s="44">
        <v>120</v>
      </c>
      <c r="AN2650" s="36">
        <v>707</v>
      </c>
      <c r="AO2650" s="37">
        <v>2</v>
      </c>
      <c r="AP2650" s="37">
        <v>433</v>
      </c>
      <c r="AQ2650" s="38">
        <v>612.45</v>
      </c>
      <c r="AR2650" s="37">
        <v>214</v>
      </c>
      <c r="AS2650" s="38">
        <v>302.688888888889</v>
      </c>
      <c r="AX2650" s="37">
        <v>219</v>
      </c>
      <c r="AY2650" s="38">
        <v>309.758888888889</v>
      </c>
      <c r="BJ2650" s="39">
        <v>0</v>
      </c>
      <c r="BK2650" s="40">
        <v>0</v>
      </c>
      <c r="BV2650" s="39">
        <v>0</v>
      </c>
      <c r="BW2650" s="40">
        <v>0</v>
      </c>
      <c r="CH2650" s="39">
        <v>0</v>
      </c>
      <c r="CI2650" s="40">
        <v>0</v>
      </c>
    </row>
    <row r="2651" s="14" customFormat="1" ht="14.65" customHeight="1">
      <c r="A2651" t="s" s="15">
        <v>6033</v>
      </c>
      <c r="B2651" t="s" s="16">
        <v>241</v>
      </c>
      <c r="C2651" s="17">
        <v>14065</v>
      </c>
      <c r="D2651" t="s" s="18">
        <v>5</v>
      </c>
      <c r="E2651" s="19">
        <v>881</v>
      </c>
      <c r="F2651" s="19">
        <v>3349</v>
      </c>
      <c r="G2651" s="19">
        <v>4283</v>
      </c>
      <c r="H2651" s="20">
        <f>E2651/G2651</f>
        <v>0.2056969413962176</v>
      </c>
      <c r="I2651" s="20">
        <f>F2651/G2651</f>
        <v>0.7819285547513425</v>
      </c>
      <c r="J2651" s="19">
        <f>E2651-F2651</f>
        <v>-2468</v>
      </c>
      <c r="K2651" s="19">
        <f>F2651-E2651</f>
        <v>2468</v>
      </c>
      <c r="L2651" s="20">
        <f>H2651-I2651</f>
        <v>-0.5762316133551248</v>
      </c>
      <c r="M2651" s="20">
        <f>I2651-H2651</f>
        <v>0.5762316133551248</v>
      </c>
      <c r="N2651" s="19">
        <v>964</v>
      </c>
      <c r="O2651" s="19">
        <v>3028</v>
      </c>
      <c r="P2651" s="19">
        <v>4025</v>
      </c>
      <c r="Q2651" s="20">
        <f>N2651/P2651</f>
        <v>0.2395031055900621</v>
      </c>
      <c r="R2651" s="20">
        <f>O2651/P2651</f>
        <v>0.7522981366459627</v>
      </c>
      <c r="S2651" s="19">
        <f>N2651-O2651</f>
        <v>-2064</v>
      </c>
      <c r="T2651" s="20">
        <f>Q2651-R2651</f>
        <v>-0.5127950310559006</v>
      </c>
      <c r="U2651" s="19">
        <f>E2651-N2651</f>
        <v>-83</v>
      </c>
      <c r="V2651" s="19">
        <f>F2651-O2651</f>
        <v>321</v>
      </c>
      <c r="W2651" s="20">
        <f>H2651-Q2651</f>
        <v>-0.0338061641938445</v>
      </c>
      <c r="X2651" s="21">
        <f>I2651-R2651</f>
        <v>0.02963041810537981</v>
      </c>
      <c r="Y2651" s="22">
        <v>466.07</v>
      </c>
      <c r="Z2651" s="23">
        <f>C2651/Y2651</f>
        <v>30.17787027699702</v>
      </c>
      <c r="AA2651" s="24">
        <v>48313</v>
      </c>
      <c r="AB2651" t="s" s="25">
        <v>6405</v>
      </c>
      <c r="AC2651" s="26">
        <v>48</v>
      </c>
      <c r="AD2651" s="26">
        <v>313</v>
      </c>
      <c r="AE2651" s="42"/>
      <c r="AF2651" s="43"/>
      <c r="AG2651" s="34"/>
      <c r="AI2651" s="32"/>
      <c r="AJ2651" s="33"/>
      <c r="AK2651" s="33"/>
      <c r="AL2651" s="33"/>
      <c r="AM2651" t="s" s="44">
        <v>120</v>
      </c>
      <c r="AN2651" s="36">
        <v>13664</v>
      </c>
      <c r="AO2651" s="37">
        <v>36</v>
      </c>
      <c r="AP2651" s="37">
        <v>7353</v>
      </c>
      <c r="AQ2651" s="38">
        <v>538.128888888889</v>
      </c>
      <c r="AR2651" s="37">
        <v>4720</v>
      </c>
      <c r="AS2651" s="38">
        <v>345.43</v>
      </c>
      <c r="AT2651" s="37">
        <v>181</v>
      </c>
      <c r="AU2651" s="38">
        <v>13.25</v>
      </c>
      <c r="AV2651" s="37">
        <v>743</v>
      </c>
      <c r="AW2651" s="38">
        <v>54.38</v>
      </c>
      <c r="AX2651" s="37">
        <v>1426</v>
      </c>
      <c r="AY2651" s="38">
        <v>104.358888888889</v>
      </c>
      <c r="BJ2651" s="39">
        <v>0</v>
      </c>
      <c r="BK2651" s="40">
        <v>0</v>
      </c>
      <c r="BL2651" s="37">
        <v>283</v>
      </c>
      <c r="BM2651" s="38">
        <v>20.71</v>
      </c>
      <c r="BV2651" s="39">
        <v>0</v>
      </c>
      <c r="BW2651" s="40">
        <v>0</v>
      </c>
      <c r="CH2651" s="39">
        <v>0</v>
      </c>
      <c r="CI2651" s="40">
        <v>0</v>
      </c>
    </row>
    <row r="2652" s="14" customFormat="1" ht="14.65" customHeight="1">
      <c r="A2652" t="s" s="15">
        <v>6033</v>
      </c>
      <c r="B2652" t="s" s="16">
        <v>245</v>
      </c>
      <c r="C2652" s="17">
        <v>10160</v>
      </c>
      <c r="D2652" t="s" s="18">
        <v>5</v>
      </c>
      <c r="E2652" s="19">
        <v>1156</v>
      </c>
      <c r="F2652" s="19">
        <v>2968</v>
      </c>
      <c r="G2652" s="19">
        <v>4206</v>
      </c>
      <c r="H2652" s="20">
        <f>E2652/G2652</f>
        <v>0.2748454588682834</v>
      </c>
      <c r="I2652" s="20">
        <f>F2652/G2652</f>
        <v>0.7056585829766999</v>
      </c>
      <c r="J2652" s="19">
        <f>E2652-F2652</f>
        <v>-1812</v>
      </c>
      <c r="K2652" s="19">
        <f>F2652-E2652</f>
        <v>1812</v>
      </c>
      <c r="L2652" s="20">
        <f>H2652-I2652</f>
        <v>-0.4308131241084165</v>
      </c>
      <c r="M2652" s="20">
        <f>I2652-H2652</f>
        <v>0.4308131241084165</v>
      </c>
      <c r="N2652" s="19">
        <v>1487</v>
      </c>
      <c r="O2652" s="19">
        <v>2730</v>
      </c>
      <c r="P2652" s="19">
        <v>4271</v>
      </c>
      <c r="Q2652" s="20">
        <f>N2652/P2652</f>
        <v>0.348162022945446</v>
      </c>
      <c r="R2652" s="20">
        <f>O2652/P2652</f>
        <v>0.6391945680168579</v>
      </c>
      <c r="S2652" s="19">
        <f>N2652-O2652</f>
        <v>-1243</v>
      </c>
      <c r="T2652" s="20">
        <f>Q2652-R2652</f>
        <v>-0.2910325450714119</v>
      </c>
      <c r="U2652" s="19">
        <f>E2652-N2652</f>
        <v>-331</v>
      </c>
      <c r="V2652" s="19">
        <f>F2652-O2652</f>
        <v>238</v>
      </c>
      <c r="W2652" s="20">
        <f>H2652-Q2652</f>
        <v>-0.07331656407716258</v>
      </c>
      <c r="X2652" s="21">
        <f>I2652-R2652</f>
        <v>0.066464014959842</v>
      </c>
      <c r="Y2652" s="22">
        <v>380.88</v>
      </c>
      <c r="Z2652" s="23">
        <f>C2652/Y2652</f>
        <v>26.67506826296997</v>
      </c>
      <c r="AA2652" s="24">
        <v>48315</v>
      </c>
      <c r="AB2652" t="s" s="25">
        <v>6406</v>
      </c>
      <c r="AC2652" s="26">
        <v>48</v>
      </c>
      <c r="AD2652" s="26">
        <v>315</v>
      </c>
      <c r="AE2652" s="42"/>
      <c r="AF2652" s="43"/>
      <c r="AG2652" s="34"/>
      <c r="AI2652" s="32"/>
      <c r="AJ2652" s="33"/>
      <c r="AK2652" s="33"/>
      <c r="AL2652" s="33"/>
      <c r="AM2652" t="s" s="44">
        <v>120</v>
      </c>
      <c r="AN2652" s="36">
        <v>10546</v>
      </c>
      <c r="AO2652" s="37">
        <v>32</v>
      </c>
      <c r="AP2652" s="37">
        <v>3639</v>
      </c>
      <c r="AQ2652" s="38">
        <v>345.06</v>
      </c>
      <c r="AR2652" s="37">
        <v>2477</v>
      </c>
      <c r="AS2652" s="38">
        <v>234.878888888889</v>
      </c>
      <c r="AT2652" s="37">
        <v>300</v>
      </c>
      <c r="AU2652" s="38">
        <v>28.4488888888889</v>
      </c>
      <c r="AV2652" s="37">
        <v>451</v>
      </c>
      <c r="AW2652" s="38">
        <v>42.77</v>
      </c>
      <c r="AX2652" s="37">
        <v>407</v>
      </c>
      <c r="AY2652" s="38">
        <v>38.59</v>
      </c>
      <c r="BB2652" s="37">
        <v>4</v>
      </c>
      <c r="BC2652" s="38">
        <v>0.38</v>
      </c>
      <c r="BJ2652" s="39">
        <v>0</v>
      </c>
      <c r="BK2652" s="40">
        <v>0</v>
      </c>
      <c r="BV2652" s="39">
        <v>0</v>
      </c>
      <c r="BW2652" s="40">
        <v>0</v>
      </c>
      <c r="CH2652" s="39">
        <v>0</v>
      </c>
      <c r="CI2652" s="40">
        <v>0</v>
      </c>
    </row>
    <row r="2653" s="14" customFormat="1" ht="14.65" customHeight="1">
      <c r="A2653" t="s" s="15">
        <v>6033</v>
      </c>
      <c r="B2653" t="s" s="16">
        <v>1101</v>
      </c>
      <c r="C2653" s="17">
        <v>5641</v>
      </c>
      <c r="D2653" t="s" s="18">
        <v>5</v>
      </c>
      <c r="E2653" s="19">
        <v>266</v>
      </c>
      <c r="F2653" s="19">
        <v>1453</v>
      </c>
      <c r="G2653" s="19">
        <v>1755</v>
      </c>
      <c r="H2653" s="20">
        <f>E2653/G2653</f>
        <v>0.1515669515669516</v>
      </c>
      <c r="I2653" s="20">
        <f>F2653/G2653</f>
        <v>0.8279202279202279</v>
      </c>
      <c r="J2653" s="19">
        <f>E2653-F2653</f>
        <v>-1187</v>
      </c>
      <c r="K2653" s="19">
        <f>F2653-E2653</f>
        <v>1187</v>
      </c>
      <c r="L2653" s="20">
        <f>H2653-I2653</f>
        <v>-0.6763532763532764</v>
      </c>
      <c r="M2653" s="20">
        <f>I2653-H2653</f>
        <v>0.6763532763532764</v>
      </c>
      <c r="N2653" s="19">
        <v>247</v>
      </c>
      <c r="O2653" s="19">
        <v>1338</v>
      </c>
      <c r="P2653" s="19">
        <v>1593</v>
      </c>
      <c r="Q2653" s="20">
        <f>N2653/P2653</f>
        <v>0.155053358443189</v>
      </c>
      <c r="R2653" s="20">
        <f>O2653/P2653</f>
        <v>0.839924670433145</v>
      </c>
      <c r="S2653" s="19">
        <f>N2653-O2653</f>
        <v>-1091</v>
      </c>
      <c r="T2653" s="20">
        <f>Q2653-R2653</f>
        <v>-0.6848713119899561</v>
      </c>
      <c r="U2653" s="19">
        <f>E2653-N2653</f>
        <v>19</v>
      </c>
      <c r="V2653" s="19">
        <f>F2653-O2653</f>
        <v>115</v>
      </c>
      <c r="W2653" s="20">
        <f>H2653-Q2653</f>
        <v>-0.003486406876237386</v>
      </c>
      <c r="X2653" s="21">
        <f>I2653-R2653</f>
        <v>-0.0120044425129171</v>
      </c>
      <c r="Y2653" s="22">
        <v>914.9400000000001</v>
      </c>
      <c r="Z2653" s="23">
        <f>C2653/Y2653</f>
        <v>6.165431613001945</v>
      </c>
      <c r="AA2653" s="24">
        <v>48317</v>
      </c>
      <c r="AB2653" t="s" s="25">
        <v>6407</v>
      </c>
      <c r="AC2653" s="26">
        <v>48</v>
      </c>
      <c r="AD2653" s="26">
        <v>317</v>
      </c>
      <c r="AE2653" t="s" s="42">
        <v>6408</v>
      </c>
      <c r="AF2653" t="s" s="43">
        <v>6213</v>
      </c>
      <c r="AG2653" t="s" s="34">
        <v>6409</v>
      </c>
      <c r="AH2653" s="31">
        <v>166718</v>
      </c>
      <c r="AI2653" t="s" s="32">
        <v>96</v>
      </c>
      <c r="AJ2653" t="s" s="33">
        <v>6215</v>
      </c>
      <c r="AK2653" s="33"/>
      <c r="AL2653" s="33"/>
      <c r="AM2653" t="s" s="44">
        <v>115</v>
      </c>
      <c r="AN2653" s="36">
        <v>4799</v>
      </c>
      <c r="AO2653" s="37">
        <v>13</v>
      </c>
      <c r="AP2653" s="37">
        <v>3043</v>
      </c>
      <c r="AQ2653" s="38">
        <v>634.09</v>
      </c>
      <c r="AR2653" s="37">
        <v>1641</v>
      </c>
      <c r="AS2653" s="38">
        <v>341.948888888889</v>
      </c>
      <c r="AV2653" s="37">
        <v>341</v>
      </c>
      <c r="AW2653" s="38">
        <v>71.06</v>
      </c>
      <c r="AX2653" s="37">
        <v>1000</v>
      </c>
      <c r="AY2653" s="38">
        <v>208.378888888889</v>
      </c>
      <c r="BJ2653" s="39">
        <v>0</v>
      </c>
      <c r="BK2653" s="40">
        <v>0</v>
      </c>
      <c r="BV2653" s="39">
        <v>0</v>
      </c>
      <c r="BW2653" s="40">
        <v>0</v>
      </c>
      <c r="CH2653" s="39">
        <v>0</v>
      </c>
      <c r="CI2653" s="40">
        <v>0</v>
      </c>
    </row>
    <row r="2654" s="14" customFormat="1" ht="14.65" customHeight="1">
      <c r="A2654" t="s" s="15">
        <v>6033</v>
      </c>
      <c r="B2654" t="s" s="16">
        <v>1823</v>
      </c>
      <c r="C2654" s="17">
        <v>4032</v>
      </c>
      <c r="D2654" t="s" s="18">
        <v>5</v>
      </c>
      <c r="E2654" s="19">
        <v>353</v>
      </c>
      <c r="F2654" s="19">
        <v>1656</v>
      </c>
      <c r="G2654" s="19">
        <v>2053</v>
      </c>
      <c r="H2654" s="20">
        <f>E2654/G2654</f>
        <v>0.1719434973209937</v>
      </c>
      <c r="I2654" s="20">
        <f>F2654/G2654</f>
        <v>0.8066244520214321</v>
      </c>
      <c r="J2654" s="19">
        <f>E2654-F2654</f>
        <v>-1303</v>
      </c>
      <c r="K2654" s="19">
        <f>F2654-E2654</f>
        <v>1303</v>
      </c>
      <c r="L2654" s="20">
        <f>H2654-I2654</f>
        <v>-0.6346809547004384</v>
      </c>
      <c r="M2654" s="20">
        <f>I2654-H2654</f>
        <v>0.6346809547004384</v>
      </c>
      <c r="N2654" s="19">
        <v>380</v>
      </c>
      <c r="O2654" s="19">
        <v>1562</v>
      </c>
      <c r="P2654" s="19">
        <v>1965</v>
      </c>
      <c r="Q2654" s="20">
        <f>N2654/P2654</f>
        <v>0.1933842239185751</v>
      </c>
      <c r="R2654" s="20">
        <f>O2654/P2654</f>
        <v>0.794910941475827</v>
      </c>
      <c r="S2654" s="19">
        <f>N2654-O2654</f>
        <v>-1182</v>
      </c>
      <c r="T2654" s="20">
        <f>Q2654-R2654</f>
        <v>-0.6015267175572518</v>
      </c>
      <c r="U2654" s="19">
        <f>E2654-N2654</f>
        <v>-27</v>
      </c>
      <c r="V2654" s="19">
        <f>F2654-O2654</f>
        <v>94</v>
      </c>
      <c r="W2654" s="20">
        <f>H2654-Q2654</f>
        <v>-0.02144072659758139</v>
      </c>
      <c r="X2654" s="21">
        <f>I2654-R2654</f>
        <v>0.0117135105456051</v>
      </c>
      <c r="Y2654" s="22">
        <v>928.8</v>
      </c>
      <c r="Z2654" s="23">
        <f>C2654/Y2654</f>
        <v>4.34108527131783</v>
      </c>
      <c r="AA2654" s="24">
        <v>48319</v>
      </c>
      <c r="AB2654" t="s" s="25">
        <v>6410</v>
      </c>
      <c r="AC2654" s="26">
        <v>48</v>
      </c>
      <c r="AD2654" s="26">
        <v>319</v>
      </c>
      <c r="AE2654" s="42"/>
      <c r="AF2654" s="43"/>
      <c r="AG2654" s="34"/>
      <c r="AI2654" s="32"/>
      <c r="AJ2654" s="33"/>
      <c r="AK2654" s="33"/>
      <c r="AL2654" s="33"/>
      <c r="AM2654" t="s" s="44">
        <v>120</v>
      </c>
      <c r="AN2654" s="36">
        <v>4012</v>
      </c>
      <c r="AO2654" s="37">
        <v>13</v>
      </c>
      <c r="AP2654" s="37">
        <v>2853</v>
      </c>
      <c r="AQ2654" s="38">
        <v>711.12</v>
      </c>
      <c r="AR2654" s="37">
        <v>1180</v>
      </c>
      <c r="AS2654" s="38">
        <v>294.12</v>
      </c>
      <c r="AV2654" s="37">
        <v>1120</v>
      </c>
      <c r="AW2654" s="38">
        <v>279.16</v>
      </c>
      <c r="AX2654" s="37">
        <v>553</v>
      </c>
      <c r="AY2654" s="38">
        <v>137.84</v>
      </c>
      <c r="BJ2654" s="39">
        <v>0</v>
      </c>
      <c r="BK2654" s="40">
        <v>0</v>
      </c>
      <c r="BV2654" s="39">
        <v>0</v>
      </c>
      <c r="BW2654" s="40">
        <v>0</v>
      </c>
      <c r="CH2654" s="39">
        <v>0</v>
      </c>
      <c r="CI2654" s="40">
        <v>0</v>
      </c>
    </row>
    <row r="2655" s="14" customFormat="1" ht="14.65" customHeight="1">
      <c r="A2655" t="s" s="15">
        <v>6033</v>
      </c>
      <c r="B2655" t="s" s="16">
        <v>6411</v>
      </c>
      <c r="C2655" s="17">
        <v>36770</v>
      </c>
      <c r="D2655" t="s" s="18">
        <v>5</v>
      </c>
      <c r="E2655" s="19">
        <v>3357</v>
      </c>
      <c r="F2655" s="19">
        <v>8147</v>
      </c>
      <c r="G2655" s="19">
        <v>11779</v>
      </c>
      <c r="H2655" s="20">
        <f>E2655/G2655</f>
        <v>0.2849987265472451</v>
      </c>
      <c r="I2655" s="20">
        <f>F2655/G2655</f>
        <v>0.6916546396128703</v>
      </c>
      <c r="J2655" s="19">
        <f>E2655-F2655</f>
        <v>-4790</v>
      </c>
      <c r="K2655" s="19">
        <f>F2655-E2655</f>
        <v>4790</v>
      </c>
      <c r="L2655" s="20">
        <f>H2655-I2655</f>
        <v>-0.4066559130656252</v>
      </c>
      <c r="M2655" s="20">
        <f>I2655-H2655</f>
        <v>0.4066559130656252</v>
      </c>
      <c r="N2655" s="19">
        <v>3972</v>
      </c>
      <c r="O2655" s="19">
        <v>8026</v>
      </c>
      <c r="P2655" s="19">
        <v>12110</v>
      </c>
      <c r="Q2655" s="20">
        <f>N2655/P2655</f>
        <v>0.3279933938893477</v>
      </c>
      <c r="R2655" s="20">
        <f>O2655/P2655</f>
        <v>0.6627580511973575</v>
      </c>
      <c r="S2655" s="19">
        <f>N2655-O2655</f>
        <v>-4054</v>
      </c>
      <c r="T2655" s="20">
        <f>Q2655-R2655</f>
        <v>-0.3347646573080099</v>
      </c>
      <c r="U2655" s="19">
        <f>E2655-N2655</f>
        <v>-615</v>
      </c>
      <c r="V2655" s="19">
        <f>F2655-O2655</f>
        <v>121</v>
      </c>
      <c r="W2655" s="20">
        <f>H2655-Q2655</f>
        <v>-0.04299466734210255</v>
      </c>
      <c r="X2655" s="21">
        <f>I2655-R2655</f>
        <v>0.02889658841551279</v>
      </c>
      <c r="Y2655" s="22">
        <v>1100.28</v>
      </c>
      <c r="Z2655" s="23">
        <f>C2655/Y2655</f>
        <v>33.41876613225725</v>
      </c>
      <c r="AA2655" s="24">
        <v>48321</v>
      </c>
      <c r="AB2655" t="s" s="25">
        <v>6412</v>
      </c>
      <c r="AC2655" s="26">
        <v>48</v>
      </c>
      <c r="AD2655" s="26">
        <v>321</v>
      </c>
      <c r="AE2655" t="s" s="42">
        <v>6413</v>
      </c>
      <c r="AF2655" t="s" s="43">
        <v>6067</v>
      </c>
      <c r="AG2655" t="s" s="33">
        <v>6414</v>
      </c>
      <c r="AI2655" t="s" s="33">
        <v>108</v>
      </c>
      <c r="AJ2655" t="s" s="33">
        <v>6069</v>
      </c>
      <c r="AK2655" s="33"/>
      <c r="AL2655" s="33"/>
      <c r="AM2655" t="s" s="44">
        <v>97</v>
      </c>
      <c r="AN2655" s="36">
        <v>36702</v>
      </c>
      <c r="AO2655" s="37">
        <v>86</v>
      </c>
      <c r="AP2655" s="37">
        <v>22247</v>
      </c>
      <c r="AQ2655" s="38">
        <v>606.148888888889</v>
      </c>
      <c r="AR2655" s="37">
        <v>9799</v>
      </c>
      <c r="AS2655" s="38">
        <v>266.99</v>
      </c>
      <c r="AT2655" s="37">
        <v>1060</v>
      </c>
      <c r="AU2655" s="38">
        <v>28.8788888888889</v>
      </c>
      <c r="AV2655" s="37">
        <v>2847</v>
      </c>
      <c r="AW2655" s="38">
        <v>77.56888888888891</v>
      </c>
      <c r="AX2655" s="37">
        <v>8143</v>
      </c>
      <c r="AY2655" s="38">
        <v>221.87</v>
      </c>
      <c r="BB2655" s="37">
        <v>4</v>
      </c>
      <c r="BC2655" s="38">
        <v>0.108888888888889</v>
      </c>
      <c r="BJ2655" s="39">
        <v>0</v>
      </c>
      <c r="BK2655" s="40">
        <v>0</v>
      </c>
      <c r="BL2655" s="37">
        <v>394</v>
      </c>
      <c r="BM2655" s="38">
        <v>10.74</v>
      </c>
      <c r="BV2655" s="39">
        <v>0</v>
      </c>
      <c r="BW2655" s="40">
        <v>0</v>
      </c>
      <c r="CH2655" s="39">
        <v>0</v>
      </c>
      <c r="CI2655" s="40">
        <v>0</v>
      </c>
    </row>
    <row r="2656" s="14" customFormat="1" ht="14.65" customHeight="1">
      <c r="A2656" t="s" s="15">
        <v>6033</v>
      </c>
      <c r="B2656" t="s" s="16">
        <v>6415</v>
      </c>
      <c r="C2656" s="17">
        <v>57706</v>
      </c>
      <c r="D2656" t="s" s="18">
        <v>5</v>
      </c>
      <c r="E2656" s="19">
        <v>10397</v>
      </c>
      <c r="F2656" s="19">
        <v>2816</v>
      </c>
      <c r="G2656" s="19">
        <v>13588</v>
      </c>
      <c r="H2656" s="20">
        <f>E2656/G2656</f>
        <v>0.7651604356785399</v>
      </c>
      <c r="I2656" s="20">
        <f>F2656/G2656</f>
        <v>0.2072416838386812</v>
      </c>
      <c r="J2656" s="19">
        <f>E2656-F2656</f>
        <v>7581</v>
      </c>
      <c r="K2656" s="19">
        <f>F2656-E2656</f>
        <v>-7581</v>
      </c>
      <c r="L2656" s="20">
        <f>H2656-I2656</f>
        <v>0.5579187518398587</v>
      </c>
      <c r="M2656" s="20">
        <f>I2656-H2656</f>
        <v>-0.5579187518398587</v>
      </c>
      <c r="N2656" s="19">
        <v>8302</v>
      </c>
      <c r="O2656" s="19">
        <v>2171</v>
      </c>
      <c r="P2656" s="19">
        <v>10562</v>
      </c>
      <c r="Q2656" s="20">
        <f>N2656/P2656</f>
        <v>0.7860253739822003</v>
      </c>
      <c r="R2656" s="20">
        <f>O2656/P2656</f>
        <v>0.205548191630373</v>
      </c>
      <c r="S2656" s="19">
        <f>N2656-O2656</f>
        <v>6131</v>
      </c>
      <c r="T2656" s="20">
        <f>Q2656-R2656</f>
        <v>0.5804771823518273</v>
      </c>
      <c r="U2656" s="19">
        <f>E2656-N2656</f>
        <v>2095</v>
      </c>
      <c r="V2656" s="19">
        <f>F2656-O2656</f>
        <v>645</v>
      </c>
      <c r="W2656" s="20">
        <f>H2656-Q2656</f>
        <v>-0.02086493830366043</v>
      </c>
      <c r="X2656" s="21">
        <f>I2656-R2656</f>
        <v>0.001693492208308167</v>
      </c>
      <c r="Y2656" s="22">
        <v>1279.26</v>
      </c>
      <c r="Z2656" s="23">
        <f>C2656/Y2656</f>
        <v>45.10889107765427</v>
      </c>
      <c r="AA2656" s="24">
        <v>48323</v>
      </c>
      <c r="AB2656" t="s" s="25">
        <v>6416</v>
      </c>
      <c r="AC2656" s="26">
        <v>48</v>
      </c>
      <c r="AD2656" s="26">
        <v>323</v>
      </c>
      <c r="AE2656" t="s" s="42">
        <v>6417</v>
      </c>
      <c r="AF2656" s="43"/>
      <c r="AG2656" t="s" s="33">
        <v>6418</v>
      </c>
      <c r="AI2656" t="s" s="33">
        <v>108</v>
      </c>
      <c r="AJ2656" s="33"/>
      <c r="AK2656" s="33"/>
      <c r="AL2656" s="33"/>
      <c r="AM2656" t="s" s="44">
        <v>97</v>
      </c>
      <c r="AN2656" s="36">
        <v>54258</v>
      </c>
      <c r="AO2656" s="37">
        <v>46</v>
      </c>
      <c r="AP2656" s="37">
        <v>18687</v>
      </c>
      <c r="AQ2656" s="38">
        <v>344.41</v>
      </c>
      <c r="AR2656" s="37">
        <v>4001</v>
      </c>
      <c r="AS2656" s="38">
        <v>73.73888888888889</v>
      </c>
      <c r="AV2656" s="37">
        <v>796</v>
      </c>
      <c r="AW2656" s="38">
        <v>14.67</v>
      </c>
      <c r="AX2656" s="37">
        <v>12600</v>
      </c>
      <c r="AY2656" s="38">
        <v>232.218888888889</v>
      </c>
      <c r="BB2656" s="37">
        <v>29</v>
      </c>
      <c r="BC2656" s="38">
        <v>0.53</v>
      </c>
      <c r="BJ2656" s="39">
        <v>0</v>
      </c>
      <c r="BK2656" s="40">
        <v>0</v>
      </c>
      <c r="BL2656" s="37">
        <v>1261</v>
      </c>
      <c r="BM2656" s="38">
        <v>23.2388888888889</v>
      </c>
      <c r="BV2656" s="39">
        <v>0</v>
      </c>
      <c r="BW2656" s="40">
        <v>0</v>
      </c>
      <c r="CH2656" s="39">
        <v>0</v>
      </c>
      <c r="CI2656" s="40">
        <v>0</v>
      </c>
    </row>
    <row r="2657" s="14" customFormat="1" ht="14.65" customHeight="1">
      <c r="A2657" t="s" s="15">
        <v>6033</v>
      </c>
      <c r="B2657" t="s" s="16">
        <v>5083</v>
      </c>
      <c r="C2657" s="17">
        <v>48417</v>
      </c>
      <c r="D2657" t="s" s="18">
        <v>5</v>
      </c>
      <c r="E2657" s="19">
        <v>4624</v>
      </c>
      <c r="F2657" s="19">
        <v>12054</v>
      </c>
      <c r="G2657" s="19">
        <v>17187</v>
      </c>
      <c r="H2657" s="20">
        <f>E2657/G2657</f>
        <v>0.2690405539070228</v>
      </c>
      <c r="I2657" s="20">
        <f>F2657/G2657</f>
        <v>0.7013440390993193</v>
      </c>
      <c r="J2657" s="19">
        <f>E2657-F2657</f>
        <v>-7430</v>
      </c>
      <c r="K2657" s="19">
        <f>F2657-E2657</f>
        <v>7430</v>
      </c>
      <c r="L2657" s="20">
        <f>H2657-I2657</f>
        <v>-0.4323034851922966</v>
      </c>
      <c r="M2657" s="20">
        <f>I2657-H2657</f>
        <v>0.4323034851922966</v>
      </c>
      <c r="N2657" s="19">
        <v>4760</v>
      </c>
      <c r="O2657" s="19">
        <v>11016</v>
      </c>
      <c r="P2657" s="19">
        <v>15948</v>
      </c>
      <c r="Q2657" s="20">
        <f>N2657/P2657</f>
        <v>0.2984700275896664</v>
      </c>
      <c r="R2657" s="20">
        <f>O2657/P2657</f>
        <v>0.690744920993228</v>
      </c>
      <c r="S2657" s="19">
        <f>N2657-O2657</f>
        <v>-6256</v>
      </c>
      <c r="T2657" s="20">
        <f>Q2657-R2657</f>
        <v>-0.3922748934035616</v>
      </c>
      <c r="U2657" s="19">
        <f>E2657-N2657</f>
        <v>-136</v>
      </c>
      <c r="V2657" s="19">
        <f>F2657-O2657</f>
        <v>1038</v>
      </c>
      <c r="W2657" s="20">
        <f>H2657-Q2657</f>
        <v>-0.02942947368264365</v>
      </c>
      <c r="X2657" s="21">
        <f>I2657-R2657</f>
        <v>0.01059911810609127</v>
      </c>
      <c r="Y2657" s="22">
        <v>1325.36</v>
      </c>
      <c r="Z2657" s="23">
        <f>C2657/Y2657</f>
        <v>36.53120661556106</v>
      </c>
      <c r="AA2657" s="24">
        <v>48325</v>
      </c>
      <c r="AB2657" t="s" s="25">
        <v>6419</v>
      </c>
      <c r="AC2657" s="26">
        <v>48</v>
      </c>
      <c r="AD2657" s="26">
        <v>325</v>
      </c>
      <c r="AE2657" t="s" s="42">
        <v>6062</v>
      </c>
      <c r="AF2657" s="43"/>
      <c r="AG2657" t="s" s="34">
        <v>6063</v>
      </c>
      <c r="AH2657" s="31">
        <v>2384075</v>
      </c>
      <c r="AI2657" t="s" s="32">
        <v>96</v>
      </c>
      <c r="AJ2657" s="33"/>
      <c r="AK2657" s="33"/>
      <c r="AL2657" s="33"/>
      <c r="AM2657" t="s" s="44">
        <v>115</v>
      </c>
      <c r="AN2657" s="36">
        <v>46006</v>
      </c>
      <c r="AO2657" s="37">
        <v>57</v>
      </c>
      <c r="AP2657" s="37">
        <v>22508</v>
      </c>
      <c r="AQ2657" s="38">
        <v>489.24</v>
      </c>
      <c r="AR2657" s="37">
        <v>6803</v>
      </c>
      <c r="AS2657" s="38">
        <v>147.87</v>
      </c>
      <c r="AV2657" s="37">
        <v>2095</v>
      </c>
      <c r="AW2657" s="38">
        <v>45.5388888888889</v>
      </c>
      <c r="AX2657" s="37">
        <v>13097</v>
      </c>
      <c r="AY2657" s="38">
        <v>284.68</v>
      </c>
      <c r="BB2657" s="37">
        <v>2</v>
      </c>
      <c r="BC2657" s="38">
        <v>0.04</v>
      </c>
      <c r="BJ2657" s="39">
        <v>0</v>
      </c>
      <c r="BK2657" s="40">
        <v>0</v>
      </c>
      <c r="BL2657" s="37">
        <v>511</v>
      </c>
      <c r="BM2657" s="38">
        <v>11.1088888888889</v>
      </c>
      <c r="BV2657" s="39">
        <v>0</v>
      </c>
      <c r="BW2657" s="40">
        <v>0</v>
      </c>
      <c r="CH2657" s="39">
        <v>0</v>
      </c>
      <c r="CI2657" s="40">
        <v>0</v>
      </c>
    </row>
    <row r="2658" s="14" customFormat="1" ht="14.65" customHeight="1">
      <c r="A2658" t="s" s="15">
        <v>6033</v>
      </c>
      <c r="B2658" t="s" s="16">
        <v>1831</v>
      </c>
      <c r="C2658" s="17">
        <v>2164</v>
      </c>
      <c r="D2658" t="s" s="18">
        <v>5</v>
      </c>
      <c r="E2658" s="19">
        <v>153</v>
      </c>
      <c r="F2658" s="19">
        <v>681</v>
      </c>
      <c r="G2658" s="19">
        <v>860</v>
      </c>
      <c r="H2658" s="20">
        <f>E2658/G2658</f>
        <v>0.177906976744186</v>
      </c>
      <c r="I2658" s="20">
        <f>F2658/G2658</f>
        <v>0.7918604651162791</v>
      </c>
      <c r="J2658" s="19">
        <f>E2658-F2658</f>
        <v>-528</v>
      </c>
      <c r="K2658" s="19">
        <f>F2658-E2658</f>
        <v>528</v>
      </c>
      <c r="L2658" s="20">
        <f>H2658-I2658</f>
        <v>-0.613953488372093</v>
      </c>
      <c r="M2658" s="20">
        <f>I2658-H2658</f>
        <v>0.613953488372093</v>
      </c>
      <c r="N2658" s="19">
        <v>170</v>
      </c>
      <c r="O2658" s="19">
        <v>663</v>
      </c>
      <c r="P2658" s="19">
        <v>846</v>
      </c>
      <c r="Q2658" s="20">
        <f>N2658/P2658</f>
        <v>0.2009456264775414</v>
      </c>
      <c r="R2658" s="20">
        <f>O2658/P2658</f>
        <v>0.7836879432624113</v>
      </c>
      <c r="S2658" s="19">
        <f>N2658-O2658</f>
        <v>-493</v>
      </c>
      <c r="T2658" s="20">
        <f>Q2658-R2658</f>
        <v>-0.58274231678487</v>
      </c>
      <c r="U2658" s="19">
        <f>E2658-N2658</f>
        <v>-17</v>
      </c>
      <c r="V2658" s="19">
        <f>F2658-O2658</f>
        <v>18</v>
      </c>
      <c r="W2658" s="20">
        <f>H2658-Q2658</f>
        <v>-0.02303864973335534</v>
      </c>
      <c r="X2658" s="21">
        <f>I2658-R2658</f>
        <v>0.008172521853867742</v>
      </c>
      <c r="Y2658" s="22">
        <v>902.03</v>
      </c>
      <c r="Z2658" s="23">
        <f>C2658/Y2658</f>
        <v>2.399033291575668</v>
      </c>
      <c r="AA2658" s="24">
        <v>48327</v>
      </c>
      <c r="AB2658" t="s" s="25">
        <v>6420</v>
      </c>
      <c r="AC2658" s="26">
        <v>48</v>
      </c>
      <c r="AD2658" s="26">
        <v>327</v>
      </c>
      <c r="AE2658" s="42"/>
      <c r="AF2658" s="43"/>
      <c r="AG2658" s="34"/>
      <c r="AI2658" s="32"/>
      <c r="AJ2658" s="33"/>
      <c r="AK2658" s="33"/>
      <c r="AL2658" s="33"/>
      <c r="AM2658" t="s" s="44">
        <v>120</v>
      </c>
      <c r="AN2658" s="36">
        <v>2242</v>
      </c>
      <c r="AO2658" s="37">
        <v>10</v>
      </c>
      <c r="AP2658" s="37">
        <v>1165</v>
      </c>
      <c r="AQ2658" s="38">
        <v>519.628888888889</v>
      </c>
      <c r="AR2658" s="37">
        <v>357</v>
      </c>
      <c r="AS2658" s="38">
        <v>159.228888888889</v>
      </c>
      <c r="AV2658" s="37">
        <v>308</v>
      </c>
      <c r="AW2658" s="38">
        <v>137.378888888889</v>
      </c>
      <c r="AX2658" s="37">
        <v>500</v>
      </c>
      <c r="AY2658" s="38">
        <v>223.02</v>
      </c>
      <c r="BJ2658" s="39">
        <v>0</v>
      </c>
      <c r="BK2658" s="40">
        <v>0</v>
      </c>
      <c r="BV2658" s="39">
        <v>0</v>
      </c>
      <c r="BW2658" s="40">
        <v>0</v>
      </c>
      <c r="CH2658" s="39">
        <v>0</v>
      </c>
      <c r="CI2658" s="40">
        <v>0</v>
      </c>
    </row>
    <row r="2659" s="14" customFormat="1" ht="14.65" customHeight="1">
      <c r="A2659" t="s" s="15">
        <v>6033</v>
      </c>
      <c r="B2659" t="s" s="16">
        <v>3261</v>
      </c>
      <c r="C2659" s="17">
        <v>161077</v>
      </c>
      <c r="D2659" t="s" s="18">
        <v>5</v>
      </c>
      <c r="E2659" s="19">
        <v>9993</v>
      </c>
      <c r="F2659" s="19">
        <v>36896</v>
      </c>
      <c r="G2659" s="19">
        <v>48753</v>
      </c>
      <c r="H2659" s="20">
        <f>E2659/G2659</f>
        <v>0.2049720017229709</v>
      </c>
      <c r="I2659" s="20">
        <f>F2659/G2659</f>
        <v>0.7567944536746457</v>
      </c>
      <c r="J2659" s="19">
        <f>E2659-F2659</f>
        <v>-26903</v>
      </c>
      <c r="K2659" s="19">
        <f>F2659-E2659</f>
        <v>26903</v>
      </c>
      <c r="L2659" s="20">
        <f>H2659-I2659</f>
        <v>-0.5518224519516748</v>
      </c>
      <c r="M2659" s="20">
        <f>I2659-H2659</f>
        <v>0.5518224519516748</v>
      </c>
      <c r="N2659" s="19">
        <v>8223</v>
      </c>
      <c r="O2659" s="19">
        <v>35452</v>
      </c>
      <c r="P2659" s="19">
        <v>44277</v>
      </c>
      <c r="Q2659" s="20">
        <f>N2659/P2659</f>
        <v>0.1857171895114845</v>
      </c>
      <c r="R2659" s="20">
        <f>O2659/P2659</f>
        <v>0.8006865867154505</v>
      </c>
      <c r="S2659" s="19">
        <f>N2659-O2659</f>
        <v>-27229</v>
      </c>
      <c r="T2659" s="20">
        <f>Q2659-R2659</f>
        <v>-0.6149693972039659</v>
      </c>
      <c r="U2659" s="19">
        <f>E2659-N2659</f>
        <v>1770</v>
      </c>
      <c r="V2659" s="19">
        <f>F2659-O2659</f>
        <v>1444</v>
      </c>
      <c r="W2659" s="20">
        <f>H2659-Q2659</f>
        <v>0.01925481221148637</v>
      </c>
      <c r="X2659" s="21">
        <f>I2659-R2659</f>
        <v>-0.04389213304080475</v>
      </c>
      <c r="Y2659" s="22">
        <v>900.3</v>
      </c>
      <c r="Z2659" s="23">
        <f>C2659/Y2659</f>
        <v>178.9148061757192</v>
      </c>
      <c r="AA2659" s="24">
        <v>48329</v>
      </c>
      <c r="AB2659" t="s" s="25">
        <v>6421</v>
      </c>
      <c r="AC2659" s="26">
        <v>48</v>
      </c>
      <c r="AD2659" s="26">
        <v>329</v>
      </c>
      <c r="AE2659" t="s" s="42">
        <v>6408</v>
      </c>
      <c r="AF2659" t="s" s="43">
        <v>6213</v>
      </c>
      <c r="AG2659" t="s" s="34">
        <v>6409</v>
      </c>
      <c r="AH2659" s="31">
        <v>166718</v>
      </c>
      <c r="AI2659" t="s" s="32">
        <v>96</v>
      </c>
      <c r="AJ2659" t="s" s="33">
        <v>6215</v>
      </c>
      <c r="AK2659" s="33"/>
      <c r="AL2659" s="33"/>
      <c r="AM2659" t="s" s="44">
        <v>97</v>
      </c>
      <c r="AN2659" s="36">
        <v>136872</v>
      </c>
      <c r="AO2659" s="37">
        <v>148</v>
      </c>
      <c r="AP2659" s="37">
        <v>97922</v>
      </c>
      <c r="AQ2659" s="38">
        <v>715.428888888889</v>
      </c>
      <c r="AR2659" s="37">
        <v>48581</v>
      </c>
      <c r="AS2659" s="38">
        <v>354.938888888889</v>
      </c>
      <c r="AT2659" s="37">
        <v>1400</v>
      </c>
      <c r="AU2659" s="38">
        <v>10.23</v>
      </c>
      <c r="AV2659" s="37">
        <v>9884</v>
      </c>
      <c r="AW2659" s="38">
        <v>72.20888888888889</v>
      </c>
      <c r="AX2659" s="37">
        <v>30700</v>
      </c>
      <c r="AY2659" s="38">
        <v>224.3</v>
      </c>
      <c r="BB2659" s="37">
        <v>24</v>
      </c>
      <c r="BC2659" s="38">
        <v>0.18</v>
      </c>
      <c r="BH2659" s="37">
        <v>35</v>
      </c>
      <c r="BI2659" s="38">
        <v>0.25571336723362</v>
      </c>
      <c r="BJ2659" s="39">
        <v>35</v>
      </c>
      <c r="BK2659" s="40">
        <v>0.25571336723362</v>
      </c>
      <c r="BL2659" s="37">
        <v>1582</v>
      </c>
      <c r="BM2659" s="38">
        <v>11.56</v>
      </c>
      <c r="BT2659" s="37">
        <v>500</v>
      </c>
      <c r="BU2659" s="38">
        <v>3.65304810333742</v>
      </c>
      <c r="BV2659" s="39">
        <v>500</v>
      </c>
      <c r="BW2659" s="40">
        <v>3.65304810333742</v>
      </c>
      <c r="BX2659" s="37">
        <v>5084</v>
      </c>
      <c r="BY2659" s="38">
        <v>37.14</v>
      </c>
      <c r="CH2659" s="39">
        <v>0</v>
      </c>
      <c r="CI2659" s="40">
        <v>0</v>
      </c>
      <c r="CJ2659" s="37">
        <v>71</v>
      </c>
      <c r="CK2659" s="38">
        <v>0.52</v>
      </c>
    </row>
    <row r="2660" s="14" customFormat="1" ht="14.65" customHeight="1">
      <c r="A2660" t="s" s="15">
        <v>6033</v>
      </c>
      <c r="B2660" t="s" s="16">
        <v>6422</v>
      </c>
      <c r="C2660" s="17">
        <v>24513</v>
      </c>
      <c r="D2660" t="s" s="18">
        <v>5</v>
      </c>
      <c r="E2660" s="19">
        <v>2042</v>
      </c>
      <c r="F2660" s="19">
        <v>6340</v>
      </c>
      <c r="G2660" s="19">
        <v>8607</v>
      </c>
      <c r="H2660" s="20">
        <f>E2660/G2660</f>
        <v>0.2372487510166144</v>
      </c>
      <c r="I2660" s="20">
        <f>F2660/G2660</f>
        <v>0.7366097362611828</v>
      </c>
      <c r="J2660" s="19">
        <f>E2660-F2660</f>
        <v>-4298</v>
      </c>
      <c r="K2660" s="19">
        <f>F2660-E2660</f>
        <v>4298</v>
      </c>
      <c r="L2660" s="20">
        <f>H2660-I2660</f>
        <v>-0.4993609852445684</v>
      </c>
      <c r="M2660" s="20">
        <f>I2660-H2660</f>
        <v>0.4993609852445684</v>
      </c>
      <c r="N2660" s="19">
        <v>2632</v>
      </c>
      <c r="O2660" s="19">
        <v>5478</v>
      </c>
      <c r="P2660" s="19">
        <v>8220</v>
      </c>
      <c r="Q2660" s="20">
        <f>N2660/P2660</f>
        <v>0.3201946472019465</v>
      </c>
      <c r="R2660" s="20">
        <f>O2660/P2660</f>
        <v>0.6664233576642336</v>
      </c>
      <c r="S2660" s="19">
        <f>N2660-O2660</f>
        <v>-2846</v>
      </c>
      <c r="T2660" s="20">
        <f>Q2660-R2660</f>
        <v>-0.3462287104622871</v>
      </c>
      <c r="U2660" s="19">
        <f>E2660-N2660</f>
        <v>-590</v>
      </c>
      <c r="V2660" s="19">
        <f>F2660-O2660</f>
        <v>862</v>
      </c>
      <c r="W2660" s="20">
        <f>H2660-Q2660</f>
        <v>-0.08294589618533207</v>
      </c>
      <c r="X2660" s="21">
        <f>I2660-R2660</f>
        <v>0.07018637859694921</v>
      </c>
      <c r="Y2660" s="22">
        <v>1016.93</v>
      </c>
      <c r="Z2660" s="23">
        <f>C2660/Y2660</f>
        <v>24.10490397569154</v>
      </c>
      <c r="AA2660" s="24">
        <v>48331</v>
      </c>
      <c r="AB2660" t="s" s="25">
        <v>6423</v>
      </c>
      <c r="AC2660" s="26">
        <v>48</v>
      </c>
      <c r="AD2660" s="26">
        <v>331</v>
      </c>
      <c r="AE2660" s="42"/>
      <c r="AF2660" s="43"/>
      <c r="AG2660" s="34"/>
      <c r="AI2660" s="32"/>
      <c r="AJ2660" s="33"/>
      <c r="AK2660" s="33"/>
      <c r="AL2660" s="33"/>
      <c r="AM2660" t="s" s="44">
        <v>120</v>
      </c>
      <c r="AN2660" s="36">
        <v>24757</v>
      </c>
      <c r="AO2660" s="37">
        <v>87</v>
      </c>
      <c r="AP2660" s="37">
        <v>15206</v>
      </c>
      <c r="AQ2660" s="38">
        <v>614.21</v>
      </c>
      <c r="AR2660" s="37">
        <v>7592</v>
      </c>
      <c r="AS2660" s="38">
        <v>306.66</v>
      </c>
      <c r="AT2660" s="37">
        <v>686</v>
      </c>
      <c r="AU2660" s="38">
        <v>27.71</v>
      </c>
      <c r="AV2660" s="37">
        <v>2888</v>
      </c>
      <c r="AW2660" s="38">
        <v>116.65</v>
      </c>
      <c r="AX2660" s="37">
        <v>3853</v>
      </c>
      <c r="AY2660" s="38">
        <v>155.628888888889</v>
      </c>
      <c r="BJ2660" s="39">
        <v>0</v>
      </c>
      <c r="BK2660" s="40">
        <v>0</v>
      </c>
      <c r="BL2660" s="37">
        <v>187</v>
      </c>
      <c r="BM2660" s="38">
        <v>7.54888888888889</v>
      </c>
      <c r="BV2660" s="39">
        <v>0</v>
      </c>
      <c r="BW2660" s="40">
        <v>0</v>
      </c>
      <c r="CH2660" s="39">
        <v>0</v>
      </c>
      <c r="CI2660" s="40">
        <v>0</v>
      </c>
    </row>
    <row r="2661" s="14" customFormat="1" ht="14.65" customHeight="1">
      <c r="A2661" t="s" s="15">
        <v>6033</v>
      </c>
      <c r="B2661" t="s" s="16">
        <v>2268</v>
      </c>
      <c r="C2661" s="17">
        <v>4900</v>
      </c>
      <c r="D2661" t="s" s="18">
        <v>5</v>
      </c>
      <c r="E2661" s="19">
        <v>242</v>
      </c>
      <c r="F2661" s="19">
        <v>1949</v>
      </c>
      <c r="G2661" s="19">
        <v>2238</v>
      </c>
      <c r="H2661" s="20">
        <f>E2661/G2661</f>
        <v>0.1081322609472744</v>
      </c>
      <c r="I2661" s="20">
        <f>F2661/G2661</f>
        <v>0.8708668453976764</v>
      </c>
      <c r="J2661" s="19">
        <f>E2661-F2661</f>
        <v>-1707</v>
      </c>
      <c r="K2661" s="19">
        <f>F2661-E2661</f>
        <v>1707</v>
      </c>
      <c r="L2661" s="20">
        <f>H2661-I2661</f>
        <v>-0.7627345844504021</v>
      </c>
      <c r="M2661" s="20">
        <f>I2661-H2661</f>
        <v>0.7627345844504021</v>
      </c>
      <c r="N2661" s="19">
        <v>279</v>
      </c>
      <c r="O2661" s="19">
        <v>1882</v>
      </c>
      <c r="P2661" s="19">
        <v>2197</v>
      </c>
      <c r="Q2661" s="20">
        <f>N2661/P2661</f>
        <v>0.1269913518434229</v>
      </c>
      <c r="R2661" s="20">
        <f>O2661/P2661</f>
        <v>0.8566226672735548</v>
      </c>
      <c r="S2661" s="19">
        <f>N2661-O2661</f>
        <v>-1603</v>
      </c>
      <c r="T2661" s="20">
        <f>Q2661-R2661</f>
        <v>-0.7296313154301319</v>
      </c>
      <c r="U2661" s="19">
        <f>E2661-N2661</f>
        <v>-37</v>
      </c>
      <c r="V2661" s="19">
        <f>F2661-O2661</f>
        <v>67</v>
      </c>
      <c r="W2661" s="20">
        <f>H2661-Q2661</f>
        <v>-0.01885909089614851</v>
      </c>
      <c r="X2661" s="21">
        <f>I2661-R2661</f>
        <v>0.0142441781241216</v>
      </c>
      <c r="Y2661" s="22">
        <v>748.26</v>
      </c>
      <c r="Z2661" s="23">
        <f>C2661/Y2661</f>
        <v>6.548525913452544</v>
      </c>
      <c r="AA2661" s="24">
        <v>48333</v>
      </c>
      <c r="AB2661" t="s" s="25">
        <v>6424</v>
      </c>
      <c r="AC2661" s="26">
        <v>48</v>
      </c>
      <c r="AD2661" s="26">
        <v>333</v>
      </c>
      <c r="AE2661" s="42"/>
      <c r="AF2661" s="43"/>
      <c r="AG2661" s="34"/>
      <c r="AI2661" s="32"/>
      <c r="AJ2661" s="33"/>
      <c r="AK2661" s="33"/>
      <c r="AL2661" s="33"/>
      <c r="AM2661" t="s" s="44">
        <v>120</v>
      </c>
      <c r="AN2661" s="36">
        <v>4936</v>
      </c>
      <c r="AO2661" s="37">
        <v>20</v>
      </c>
      <c r="AP2661" s="37">
        <v>4138</v>
      </c>
      <c r="AQ2661" s="38">
        <v>838.33</v>
      </c>
      <c r="AR2661" s="37">
        <v>3286</v>
      </c>
      <c r="AS2661" s="38">
        <v>665.72</v>
      </c>
      <c r="AV2661" s="37">
        <v>436</v>
      </c>
      <c r="AW2661" s="38">
        <v>88.3288888888889</v>
      </c>
      <c r="AX2661" s="37">
        <v>415</v>
      </c>
      <c r="AY2661" s="38">
        <v>84.0788888888889</v>
      </c>
      <c r="BB2661" s="37">
        <v>1</v>
      </c>
      <c r="BC2661" s="38">
        <v>0.2</v>
      </c>
      <c r="BJ2661" s="39">
        <v>0</v>
      </c>
      <c r="BK2661" s="40">
        <v>0</v>
      </c>
      <c r="BV2661" s="39">
        <v>0</v>
      </c>
      <c r="BW2661" s="40">
        <v>0</v>
      </c>
      <c r="CH2661" s="39">
        <v>0</v>
      </c>
      <c r="CI2661" s="40">
        <v>0</v>
      </c>
    </row>
    <row r="2662" s="14" customFormat="1" ht="14.65" customHeight="1">
      <c r="A2662" t="s" s="15">
        <v>6033</v>
      </c>
      <c r="B2662" t="s" s="16">
        <v>1394</v>
      </c>
      <c r="C2662" s="17">
        <v>9067</v>
      </c>
      <c r="D2662" t="s" s="18">
        <v>5</v>
      </c>
      <c r="E2662" s="19">
        <v>353</v>
      </c>
      <c r="F2662" s="19">
        <v>1780</v>
      </c>
      <c r="G2662" s="19">
        <v>2190</v>
      </c>
      <c r="H2662" s="20">
        <f>E2662/G2662</f>
        <v>0.1611872146118722</v>
      </c>
      <c r="I2662" s="20">
        <f>F2662/G2662</f>
        <v>0.8127853881278538</v>
      </c>
      <c r="J2662" s="19">
        <f>E2662-F2662</f>
        <v>-1427</v>
      </c>
      <c r="K2662" s="19">
        <f>F2662-E2662</f>
        <v>1427</v>
      </c>
      <c r="L2662" s="20">
        <f>H2662-I2662</f>
        <v>-0.6515981735159817</v>
      </c>
      <c r="M2662" s="20">
        <f>I2662-H2662</f>
        <v>0.6515981735159817</v>
      </c>
      <c r="N2662" s="19">
        <v>536</v>
      </c>
      <c r="O2662" s="19">
        <v>1754</v>
      </c>
      <c r="P2662" s="19">
        <v>2312</v>
      </c>
      <c r="Q2662" s="20">
        <f>N2662/P2662</f>
        <v>0.2318339100346021</v>
      </c>
      <c r="R2662" s="20">
        <f>O2662/P2662</f>
        <v>0.7586505190311419</v>
      </c>
      <c r="S2662" s="19">
        <f>N2662-O2662</f>
        <v>-1218</v>
      </c>
      <c r="T2662" s="20">
        <f>Q2662-R2662</f>
        <v>-0.5268166089965398</v>
      </c>
      <c r="U2662" s="19">
        <f>E2662-N2662</f>
        <v>-183</v>
      </c>
      <c r="V2662" s="19">
        <f>F2662-O2662</f>
        <v>26</v>
      </c>
      <c r="W2662" s="20">
        <f>H2662-Q2662</f>
        <v>-0.07064669542272992</v>
      </c>
      <c r="X2662" s="21">
        <f>I2662-R2662</f>
        <v>0.05413486909671195</v>
      </c>
      <c r="Y2662" s="22">
        <v>911.09</v>
      </c>
      <c r="Z2662" s="23">
        <f>C2662/Y2662</f>
        <v>9.951815956711192</v>
      </c>
      <c r="AA2662" s="24">
        <v>48335</v>
      </c>
      <c r="AB2662" t="s" s="25">
        <v>6425</v>
      </c>
      <c r="AC2662" s="26">
        <v>48</v>
      </c>
      <c r="AD2662" s="26">
        <v>335</v>
      </c>
      <c r="AE2662" s="42"/>
      <c r="AF2662" s="43"/>
      <c r="AG2662" s="34"/>
      <c r="AI2662" s="32"/>
      <c r="AJ2662" s="33"/>
      <c r="AK2662" s="33"/>
      <c r="AL2662" s="33"/>
      <c r="AM2662" t="s" s="44">
        <v>120</v>
      </c>
      <c r="AN2662" s="36">
        <v>9403</v>
      </c>
      <c r="AO2662" s="37">
        <v>25</v>
      </c>
      <c r="AP2662" s="37">
        <v>5571</v>
      </c>
      <c r="AQ2662" s="38">
        <v>592.47</v>
      </c>
      <c r="AR2662" s="37">
        <v>3309</v>
      </c>
      <c r="AS2662" s="38">
        <v>351.91</v>
      </c>
      <c r="AV2662" s="37">
        <v>612</v>
      </c>
      <c r="AW2662" s="38">
        <v>65.09</v>
      </c>
      <c r="AX2662" s="37">
        <v>1650</v>
      </c>
      <c r="AY2662" s="38">
        <v>175.478888888889</v>
      </c>
      <c r="BJ2662" s="39">
        <v>0</v>
      </c>
      <c r="BK2662" s="40">
        <v>0</v>
      </c>
      <c r="BV2662" s="39">
        <v>0</v>
      </c>
      <c r="BW2662" s="40">
        <v>0</v>
      </c>
      <c r="CH2662" s="39">
        <v>0</v>
      </c>
      <c r="CI2662" s="40">
        <v>0</v>
      </c>
    </row>
    <row r="2663" s="14" customFormat="1" ht="14.65" customHeight="1">
      <c r="A2663" t="s" s="15">
        <v>6033</v>
      </c>
      <c r="B2663" t="s" s="16">
        <v>6426</v>
      </c>
      <c r="C2663" s="17">
        <v>19262</v>
      </c>
      <c r="D2663" t="s" s="18">
        <v>5</v>
      </c>
      <c r="E2663" s="19">
        <v>885</v>
      </c>
      <c r="F2663" s="19">
        <v>7526</v>
      </c>
      <c r="G2663" s="19">
        <v>8604</v>
      </c>
      <c r="H2663" s="20">
        <f>E2663/G2663</f>
        <v>0.1028591352859135</v>
      </c>
      <c r="I2663" s="20">
        <f>F2663/G2663</f>
        <v>0.8747094374709438</v>
      </c>
      <c r="J2663" s="19">
        <f>E2663-F2663</f>
        <v>-6641</v>
      </c>
      <c r="K2663" s="19">
        <f>F2663-E2663</f>
        <v>6641</v>
      </c>
      <c r="L2663" s="20">
        <f>H2663-I2663</f>
        <v>-0.7718503021850303</v>
      </c>
      <c r="M2663" s="20">
        <f>I2663-H2663</f>
        <v>0.7718503021850303</v>
      </c>
      <c r="N2663" s="19">
        <v>1116</v>
      </c>
      <c r="O2663" s="19">
        <v>6539</v>
      </c>
      <c r="P2663" s="19">
        <v>7737</v>
      </c>
      <c r="Q2663" s="20">
        <f>N2663/P2663</f>
        <v>0.1442419542458317</v>
      </c>
      <c r="R2663" s="20">
        <f>O2663/P2663</f>
        <v>0.8451596225927362</v>
      </c>
      <c r="S2663" s="19">
        <f>N2663-O2663</f>
        <v>-5423</v>
      </c>
      <c r="T2663" s="20">
        <f>Q2663-R2663</f>
        <v>-0.7009176683469045</v>
      </c>
      <c r="U2663" s="19">
        <f>E2663-N2663</f>
        <v>-231</v>
      </c>
      <c r="V2663" s="19">
        <f>F2663-O2663</f>
        <v>987</v>
      </c>
      <c r="W2663" s="20">
        <f>H2663-Q2663</f>
        <v>-0.04138281895991819</v>
      </c>
      <c r="X2663" s="21">
        <f>I2663-R2663</f>
        <v>0.02954981487820751</v>
      </c>
      <c r="Y2663" s="22">
        <v>930.91</v>
      </c>
      <c r="Z2663" s="23">
        <f>C2663/Y2663</f>
        <v>20.69158135587758</v>
      </c>
      <c r="AA2663" s="24">
        <v>48337</v>
      </c>
      <c r="AB2663" t="s" s="25">
        <v>6427</v>
      </c>
      <c r="AC2663" s="26">
        <v>48</v>
      </c>
      <c r="AD2663" s="26">
        <v>337</v>
      </c>
      <c r="AE2663" s="42"/>
      <c r="AF2663" s="43"/>
      <c r="AG2663" s="34"/>
      <c r="AI2663" s="32"/>
      <c r="AJ2663" s="33"/>
      <c r="AK2663" s="33"/>
      <c r="AL2663" s="33"/>
      <c r="AM2663" t="s" s="44">
        <v>120</v>
      </c>
      <c r="AN2663" s="36">
        <v>19719</v>
      </c>
      <c r="AO2663" s="37">
        <v>70</v>
      </c>
      <c r="AP2663" s="37">
        <v>9794</v>
      </c>
      <c r="AQ2663" s="38">
        <v>496.68</v>
      </c>
      <c r="AR2663" s="37">
        <v>7602</v>
      </c>
      <c r="AS2663" s="38">
        <v>385.518888888889</v>
      </c>
      <c r="AV2663" s="37">
        <v>1081</v>
      </c>
      <c r="AW2663" s="38">
        <v>54.82</v>
      </c>
      <c r="AX2663" s="37">
        <v>1110</v>
      </c>
      <c r="AY2663" s="38">
        <v>56.2888888888889</v>
      </c>
      <c r="BB2663" s="37">
        <v>1</v>
      </c>
      <c r="BC2663" s="38">
        <v>0.05</v>
      </c>
      <c r="BJ2663" s="39">
        <v>0</v>
      </c>
      <c r="BK2663" s="40">
        <v>0</v>
      </c>
      <c r="BV2663" s="39">
        <v>0</v>
      </c>
      <c r="BW2663" s="40">
        <v>0</v>
      </c>
      <c r="CH2663" s="39">
        <v>0</v>
      </c>
      <c r="CI2663" s="40">
        <v>0</v>
      </c>
    </row>
    <row r="2664" s="14" customFormat="1" ht="14.65" customHeight="1">
      <c r="A2664" t="s" s="15">
        <v>6033</v>
      </c>
      <c r="B2664" t="s" s="16">
        <v>257</v>
      </c>
      <c r="C2664" s="17">
        <v>537559</v>
      </c>
      <c r="D2664" t="s" s="18">
        <v>5</v>
      </c>
      <c r="E2664" s="19">
        <v>45744</v>
      </c>
      <c r="F2664" s="19">
        <v>150188</v>
      </c>
      <c r="G2664" s="19">
        <v>203083</v>
      </c>
      <c r="H2664" s="20">
        <f>E2664/G2664</f>
        <v>0.2252478050846206</v>
      </c>
      <c r="I2664" s="20">
        <f>F2664/G2664</f>
        <v>0.7395399910381469</v>
      </c>
      <c r="J2664" s="19">
        <f>E2664-F2664</f>
        <v>-104444</v>
      </c>
      <c r="K2664" s="19">
        <f>F2664-E2664</f>
        <v>104444</v>
      </c>
      <c r="L2664" s="20">
        <f>H2664-I2664</f>
        <v>-0.5142921859535263</v>
      </c>
      <c r="M2664" s="20">
        <f>I2664-H2664</f>
        <v>0.5142921859535263</v>
      </c>
      <c r="N2664" s="19">
        <v>32852</v>
      </c>
      <c r="O2664" s="19">
        <v>137822</v>
      </c>
      <c r="P2664" s="19">
        <v>172820</v>
      </c>
      <c r="Q2664" s="20">
        <f>N2664/P2664</f>
        <v>0.1900937391505613</v>
      </c>
      <c r="R2664" s="20">
        <f>O2664/P2664</f>
        <v>0.7974887165837288</v>
      </c>
      <c r="S2664" s="19">
        <f>N2664-O2664</f>
        <v>-104970</v>
      </c>
      <c r="T2664" s="20">
        <f>Q2664-R2664</f>
        <v>-0.6073949774331675</v>
      </c>
      <c r="U2664" s="19">
        <f>E2664-N2664</f>
        <v>12892</v>
      </c>
      <c r="V2664" s="19">
        <f>F2664-O2664</f>
        <v>12366</v>
      </c>
      <c r="W2664" s="20">
        <f>H2664-Q2664</f>
        <v>0.03515406593405931</v>
      </c>
      <c r="X2664" s="21">
        <f>I2664-R2664</f>
        <v>-0.05794872554558184</v>
      </c>
      <c r="Y2664" s="22">
        <v>1041.74</v>
      </c>
      <c r="Z2664" s="23">
        <f>C2664/Y2664</f>
        <v>516.0203121700232</v>
      </c>
      <c r="AA2664" s="24">
        <v>48339</v>
      </c>
      <c r="AB2664" t="s" s="25">
        <v>6428</v>
      </c>
      <c r="AC2664" s="26">
        <v>48</v>
      </c>
      <c r="AD2664" s="26">
        <v>339</v>
      </c>
      <c r="AE2664" t="s" s="42">
        <v>6066</v>
      </c>
      <c r="AF2664" t="s" s="43">
        <v>6067</v>
      </c>
      <c r="AG2664" t="s" s="34">
        <v>6068</v>
      </c>
      <c r="AH2664" s="31">
        <v>6656947</v>
      </c>
      <c r="AI2664" t="s" s="32">
        <v>96</v>
      </c>
      <c r="AJ2664" t="s" s="33">
        <v>6069</v>
      </c>
      <c r="AK2664" s="33"/>
      <c r="AL2664" s="33"/>
      <c r="AM2664" t="s" s="44">
        <v>115</v>
      </c>
      <c r="AN2664" s="36">
        <v>455746</v>
      </c>
      <c r="AO2664" s="37">
        <v>334</v>
      </c>
      <c r="AP2664" s="37">
        <v>227784</v>
      </c>
      <c r="AQ2664" s="38">
        <v>499.8</v>
      </c>
      <c r="AR2664" s="37">
        <v>119207</v>
      </c>
      <c r="AS2664" s="38">
        <v>261.56</v>
      </c>
      <c r="AT2664" s="37">
        <v>1208</v>
      </c>
      <c r="AU2664" s="38">
        <v>2.65</v>
      </c>
      <c r="AV2664" s="37">
        <v>30729</v>
      </c>
      <c r="AW2664" s="38">
        <v>67.43000000000001</v>
      </c>
      <c r="AX2664" s="37">
        <v>58383</v>
      </c>
      <c r="AY2664" s="38">
        <v>128.098888888889</v>
      </c>
      <c r="AZ2664" s="37">
        <v>90</v>
      </c>
      <c r="BA2664" s="38">
        <v>0.2</v>
      </c>
      <c r="BB2664" s="37">
        <v>141</v>
      </c>
      <c r="BC2664" s="38">
        <v>0.31</v>
      </c>
      <c r="BD2664" s="37">
        <v>300</v>
      </c>
      <c r="BE2664" s="38">
        <v>0.6582613999903461</v>
      </c>
      <c r="BJ2664" s="39">
        <v>300</v>
      </c>
      <c r="BK2664" s="40">
        <v>0.6582613999903461</v>
      </c>
      <c r="BL2664" s="37">
        <v>6220</v>
      </c>
      <c r="BM2664" s="38">
        <v>13.65</v>
      </c>
      <c r="BN2664" s="37">
        <v>50</v>
      </c>
      <c r="BO2664" s="38">
        <v>0.109710233331724</v>
      </c>
      <c r="BP2664" s="37">
        <v>25</v>
      </c>
      <c r="BQ2664" s="38">
        <v>0.0548551166658621</v>
      </c>
      <c r="BT2664" s="37">
        <v>450</v>
      </c>
      <c r="BU2664" s="38">
        <v>0.987392099985518</v>
      </c>
      <c r="BV2664" s="39">
        <v>525</v>
      </c>
      <c r="BW2664" s="40">
        <v>1.151957449983104</v>
      </c>
      <c r="BX2664" s="37">
        <v>10168</v>
      </c>
      <c r="BY2664" s="38">
        <v>22.3088888888889</v>
      </c>
      <c r="CB2664" s="37">
        <v>60</v>
      </c>
      <c r="CC2664" s="38">
        <v>0.13</v>
      </c>
      <c r="CF2664" s="37">
        <v>473</v>
      </c>
      <c r="CG2664" s="38">
        <v>1.04</v>
      </c>
      <c r="CH2664" s="39">
        <v>533</v>
      </c>
      <c r="CI2664" s="40">
        <v>1.17</v>
      </c>
      <c r="CJ2664" s="37">
        <v>274</v>
      </c>
      <c r="CK2664" s="38">
        <v>0.6</v>
      </c>
      <c r="CL2664" s="37">
        <v>6</v>
      </c>
      <c r="CM2664" s="41">
        <v>0.008888888888888891</v>
      </c>
    </row>
    <row r="2665" s="14" customFormat="1" ht="14.65" customHeight="1">
      <c r="A2665" t="s" s="15">
        <v>6033</v>
      </c>
      <c r="B2665" t="s" s="16">
        <v>4742</v>
      </c>
      <c r="C2665" s="17">
        <v>22255</v>
      </c>
      <c r="D2665" t="s" s="18">
        <v>5</v>
      </c>
      <c r="E2665" s="19">
        <v>1096</v>
      </c>
      <c r="F2665" s="19">
        <v>3974</v>
      </c>
      <c r="G2665" s="19">
        <v>5262</v>
      </c>
      <c r="H2665" s="20">
        <f>E2665/G2665</f>
        <v>0.2082858228810338</v>
      </c>
      <c r="I2665" s="20">
        <f>F2665/G2665</f>
        <v>0.7552261497529457</v>
      </c>
      <c r="J2665" s="19">
        <f>E2665-F2665</f>
        <v>-2878</v>
      </c>
      <c r="K2665" s="19">
        <f>F2665-E2665</f>
        <v>2878</v>
      </c>
      <c r="L2665" s="20">
        <f>H2665-I2665</f>
        <v>-0.5469403268719119</v>
      </c>
      <c r="M2665" s="20">
        <f>I2665-H2665</f>
        <v>0.5469403268719119</v>
      </c>
      <c r="N2665" s="19">
        <v>963</v>
      </c>
      <c r="O2665" s="19">
        <v>3967</v>
      </c>
      <c r="P2665" s="19">
        <v>4983</v>
      </c>
      <c r="Q2665" s="20">
        <f>N2665/P2665</f>
        <v>0.193257074051776</v>
      </c>
      <c r="R2665" s="20">
        <f>O2665/P2665</f>
        <v>0.7961067629941803</v>
      </c>
      <c r="S2665" s="19">
        <f>N2665-O2665</f>
        <v>-3004</v>
      </c>
      <c r="T2665" s="20">
        <f>Q2665-R2665</f>
        <v>-0.6028496889424042</v>
      </c>
      <c r="U2665" s="19">
        <f>E2665-N2665</f>
        <v>133</v>
      </c>
      <c r="V2665" s="19">
        <f>F2665-O2665</f>
        <v>7</v>
      </c>
      <c r="W2665" s="20">
        <f>H2665-Q2665</f>
        <v>0.01502874882925781</v>
      </c>
      <c r="X2665" s="21">
        <f>I2665-R2665</f>
        <v>-0.0408806132412346</v>
      </c>
      <c r="Y2665" s="22">
        <v>899.6900000000001</v>
      </c>
      <c r="Z2665" s="23">
        <f>C2665/Y2665</f>
        <v>24.73629805822005</v>
      </c>
      <c r="AA2665" s="24">
        <v>48341</v>
      </c>
      <c r="AB2665" t="s" s="25">
        <v>6429</v>
      </c>
      <c r="AC2665" s="26">
        <v>48</v>
      </c>
      <c r="AD2665" s="26">
        <v>341</v>
      </c>
      <c r="AE2665" t="s" s="42">
        <v>6430</v>
      </c>
      <c r="AF2665" s="43"/>
      <c r="AG2665" t="s" s="33">
        <v>6431</v>
      </c>
      <c r="AI2665" t="s" s="33">
        <v>108</v>
      </c>
      <c r="AJ2665" s="33"/>
      <c r="AK2665" s="33"/>
      <c r="AL2665" s="33"/>
      <c r="AM2665" t="s" s="44">
        <v>97</v>
      </c>
      <c r="AN2665" s="36">
        <v>21904</v>
      </c>
      <c r="AO2665" s="37">
        <v>50</v>
      </c>
      <c r="AP2665" s="37">
        <v>13403</v>
      </c>
      <c r="AQ2665" s="38">
        <v>611.898888888889</v>
      </c>
      <c r="AR2665" s="37">
        <v>7862</v>
      </c>
      <c r="AS2665" s="38">
        <v>358.93</v>
      </c>
      <c r="AV2665" s="37">
        <v>1465</v>
      </c>
      <c r="AW2665" s="38">
        <v>66.87888888888889</v>
      </c>
      <c r="AX2665" s="37">
        <v>1239</v>
      </c>
      <c r="AY2665" s="38">
        <v>56.57</v>
      </c>
      <c r="BB2665" s="37">
        <v>9</v>
      </c>
      <c r="BC2665" s="38">
        <v>0.41</v>
      </c>
      <c r="BJ2665" s="39">
        <v>0</v>
      </c>
      <c r="BK2665" s="40">
        <v>0</v>
      </c>
      <c r="BL2665" s="37">
        <v>286</v>
      </c>
      <c r="BM2665" s="38">
        <v>13.06</v>
      </c>
      <c r="BV2665" s="39">
        <v>0</v>
      </c>
      <c r="BW2665" s="40">
        <v>0</v>
      </c>
      <c r="BX2665" s="37">
        <v>2542</v>
      </c>
      <c r="BY2665" s="38">
        <v>116.048888888889</v>
      </c>
      <c r="CH2665" s="39">
        <v>0</v>
      </c>
      <c r="CI2665" s="40">
        <v>0</v>
      </c>
    </row>
    <row r="2666" s="14" customFormat="1" ht="14.65" customHeight="1">
      <c r="A2666" t="s" s="15">
        <v>6033</v>
      </c>
      <c r="B2666" t="s" s="16">
        <v>2471</v>
      </c>
      <c r="C2666" s="17">
        <v>12516</v>
      </c>
      <c r="D2666" t="s" s="18">
        <v>5</v>
      </c>
      <c r="E2666" s="19">
        <v>1425</v>
      </c>
      <c r="F2666" s="19">
        <v>3443</v>
      </c>
      <c r="G2666" s="19">
        <v>4964</v>
      </c>
      <c r="H2666" s="20">
        <f>E2666/G2666</f>
        <v>0.2870668815471394</v>
      </c>
      <c r="I2666" s="20">
        <f>F2666/G2666</f>
        <v>0.693593875906527</v>
      </c>
      <c r="J2666" s="19">
        <f>E2666-F2666</f>
        <v>-2018</v>
      </c>
      <c r="K2666" s="19">
        <f>F2666-E2666</f>
        <v>2018</v>
      </c>
      <c r="L2666" s="20">
        <f>H2666-I2666</f>
        <v>-0.4065269943593876</v>
      </c>
      <c r="M2666" s="20">
        <f>I2666-H2666</f>
        <v>0.4065269943593876</v>
      </c>
      <c r="N2666" s="19">
        <v>1856</v>
      </c>
      <c r="O2666" s="19">
        <v>3226</v>
      </c>
      <c r="P2666" s="19">
        <v>5129</v>
      </c>
      <c r="Q2666" s="20">
        <f>N2666/P2666</f>
        <v>0.3618639110937805</v>
      </c>
      <c r="R2666" s="20">
        <f>O2666/P2666</f>
        <v>0.6289725092610645</v>
      </c>
      <c r="S2666" s="19">
        <f>N2666-O2666</f>
        <v>-1370</v>
      </c>
      <c r="T2666" s="20">
        <f>Q2666-R2666</f>
        <v>-0.2671085981672841</v>
      </c>
      <c r="U2666" s="19">
        <f>E2666-N2666</f>
        <v>-431</v>
      </c>
      <c r="V2666" s="19">
        <f>F2666-O2666</f>
        <v>217</v>
      </c>
      <c r="W2666" s="20">
        <f>H2666-Q2666</f>
        <v>-0.07479702954664108</v>
      </c>
      <c r="X2666" s="21">
        <f>I2666-R2666</f>
        <v>0.06462136664546247</v>
      </c>
      <c r="Y2666" s="22">
        <v>251.99</v>
      </c>
      <c r="Z2666" s="23">
        <f>C2666/Y2666</f>
        <v>49.66863764435097</v>
      </c>
      <c r="AA2666" s="24">
        <v>48343</v>
      </c>
      <c r="AB2666" t="s" s="25">
        <v>6432</v>
      </c>
      <c r="AC2666" s="26">
        <v>48</v>
      </c>
      <c r="AD2666" s="26">
        <v>343</v>
      </c>
      <c r="AE2666" s="42"/>
      <c r="AF2666" s="43"/>
      <c r="AG2666" s="34"/>
      <c r="AI2666" s="32"/>
      <c r="AJ2666" s="33"/>
      <c r="AK2666" s="33"/>
      <c r="AL2666" s="33"/>
      <c r="AM2666" t="s" s="44">
        <v>120</v>
      </c>
      <c r="AN2666" s="36">
        <v>12934</v>
      </c>
      <c r="AO2666" s="37">
        <v>45</v>
      </c>
      <c r="AP2666" s="37">
        <v>8191</v>
      </c>
      <c r="AQ2666" s="38">
        <v>633.288888888889</v>
      </c>
      <c r="AR2666" s="37">
        <v>5540</v>
      </c>
      <c r="AS2666" s="38">
        <v>428.328888888889</v>
      </c>
      <c r="AT2666" s="37">
        <v>1153</v>
      </c>
      <c r="AU2666" s="38">
        <v>89.14</v>
      </c>
      <c r="AV2666" s="37">
        <v>794</v>
      </c>
      <c r="AW2666" s="38">
        <v>61.39</v>
      </c>
      <c r="AX2666" s="37">
        <v>703</v>
      </c>
      <c r="AY2666" s="38">
        <v>54.35</v>
      </c>
      <c r="BB2666" s="37">
        <v>1</v>
      </c>
      <c r="BC2666" s="38">
        <v>0.08</v>
      </c>
      <c r="BJ2666" s="39">
        <v>0</v>
      </c>
      <c r="BK2666" s="40">
        <v>0</v>
      </c>
      <c r="BV2666" s="39">
        <v>0</v>
      </c>
      <c r="BW2666" s="40">
        <v>0</v>
      </c>
      <c r="CH2666" s="39">
        <v>0</v>
      </c>
      <c r="CI2666" s="40">
        <v>0</v>
      </c>
    </row>
    <row r="2667" s="14" customFormat="1" ht="14.65" customHeight="1">
      <c r="A2667" t="s" s="15">
        <v>6033</v>
      </c>
      <c r="B2667" t="s" s="16">
        <v>6433</v>
      </c>
      <c r="C2667" s="17">
        <v>1148</v>
      </c>
      <c r="D2667" t="s" s="18">
        <v>5</v>
      </c>
      <c r="E2667" s="19">
        <v>40</v>
      </c>
      <c r="F2667" s="19">
        <v>571</v>
      </c>
      <c r="G2667" s="19">
        <v>620</v>
      </c>
      <c r="H2667" s="20">
        <f>E2667/G2667</f>
        <v>0.06451612903225806</v>
      </c>
      <c r="I2667" s="20">
        <f>F2667/G2667</f>
        <v>0.9209677419354839</v>
      </c>
      <c r="J2667" s="19">
        <f>E2667-F2667</f>
        <v>-531</v>
      </c>
      <c r="K2667" s="19">
        <f>F2667-E2667</f>
        <v>531</v>
      </c>
      <c r="L2667" s="20">
        <f>H2667-I2667</f>
        <v>-0.8564516129032258</v>
      </c>
      <c r="M2667" s="20">
        <f>I2667-H2667</f>
        <v>0.8564516129032258</v>
      </c>
      <c r="N2667" s="19">
        <v>55</v>
      </c>
      <c r="O2667" s="19">
        <v>538</v>
      </c>
      <c r="P2667" s="19">
        <v>599</v>
      </c>
      <c r="Q2667" s="20">
        <f>N2667/P2667</f>
        <v>0.09181969949916527</v>
      </c>
      <c r="R2667" s="20">
        <f>O2667/P2667</f>
        <v>0.8981636060100167</v>
      </c>
      <c r="S2667" s="19">
        <f>N2667-O2667</f>
        <v>-483</v>
      </c>
      <c r="T2667" s="20">
        <f>Q2667-R2667</f>
        <v>-0.8063439065108514</v>
      </c>
      <c r="U2667" s="19">
        <f>E2667-N2667</f>
        <v>-15</v>
      </c>
      <c r="V2667" s="19">
        <f>F2667-O2667</f>
        <v>33</v>
      </c>
      <c r="W2667" s="20">
        <f>H2667-Q2667</f>
        <v>-0.02730357046690721</v>
      </c>
      <c r="X2667" s="21">
        <f>I2667-R2667</f>
        <v>0.02280413592546726</v>
      </c>
      <c r="Y2667" s="22">
        <v>989.5599999999999</v>
      </c>
      <c r="Z2667" s="23">
        <f>C2667/Y2667</f>
        <v>1.160111564735842</v>
      </c>
      <c r="AA2667" s="24">
        <v>48345</v>
      </c>
      <c r="AB2667" t="s" s="25">
        <v>6434</v>
      </c>
      <c r="AC2667" s="26">
        <v>48</v>
      </c>
      <c r="AD2667" s="26">
        <v>345</v>
      </c>
      <c r="AE2667" s="42"/>
      <c r="AF2667" s="43"/>
      <c r="AG2667" s="34"/>
      <c r="AI2667" s="32"/>
      <c r="AJ2667" s="33"/>
      <c r="AK2667" s="33"/>
      <c r="AL2667" s="33"/>
      <c r="AM2667" t="s" s="44">
        <v>120</v>
      </c>
      <c r="AN2667" s="36">
        <v>1210</v>
      </c>
      <c r="AO2667" s="37">
        <v>9</v>
      </c>
      <c r="AP2667" s="37">
        <v>1007</v>
      </c>
      <c r="AQ2667" s="38">
        <v>832.23</v>
      </c>
      <c r="AR2667" s="37">
        <v>831</v>
      </c>
      <c r="AS2667" s="38">
        <v>686.778888888889</v>
      </c>
      <c r="AV2667" s="37">
        <v>91</v>
      </c>
      <c r="AW2667" s="38">
        <v>75.20888888888889</v>
      </c>
      <c r="AX2667" s="37">
        <v>85</v>
      </c>
      <c r="AY2667" s="38">
        <v>70.25</v>
      </c>
      <c r="BJ2667" s="39">
        <v>0</v>
      </c>
      <c r="BK2667" s="40">
        <v>0</v>
      </c>
      <c r="BV2667" s="39">
        <v>0</v>
      </c>
      <c r="BW2667" s="40">
        <v>0</v>
      </c>
      <c r="CH2667" s="39">
        <v>0</v>
      </c>
      <c r="CI2667" s="40">
        <v>0</v>
      </c>
    </row>
    <row r="2668" s="14" customFormat="1" ht="14.65" customHeight="1">
      <c r="A2668" t="s" s="15">
        <v>6033</v>
      </c>
      <c r="B2668" t="s" s="16">
        <v>6435</v>
      </c>
      <c r="C2668" s="17">
        <v>65664</v>
      </c>
      <c r="D2668" t="s" s="18">
        <v>5</v>
      </c>
      <c r="E2668" s="19">
        <v>6822</v>
      </c>
      <c r="F2668" s="19">
        <v>14751</v>
      </c>
      <c r="G2668" s="19">
        <v>22430</v>
      </c>
      <c r="H2668" s="20">
        <f>E2668/G2668</f>
        <v>0.3041462327240303</v>
      </c>
      <c r="I2668" s="20">
        <f>F2668/G2668</f>
        <v>0.6576460098082925</v>
      </c>
      <c r="J2668" s="19">
        <f>E2668-F2668</f>
        <v>-7929</v>
      </c>
      <c r="K2668" s="19">
        <f>F2668-E2668</f>
        <v>7929</v>
      </c>
      <c r="L2668" s="20">
        <f>H2668-I2668</f>
        <v>-0.3534997770842622</v>
      </c>
      <c r="M2668" s="20">
        <f>I2668-H2668</f>
        <v>0.3534997770842622</v>
      </c>
      <c r="N2668" s="19">
        <v>6441</v>
      </c>
      <c r="O2668" s="19">
        <v>13910</v>
      </c>
      <c r="P2668" s="19">
        <v>20601</v>
      </c>
      <c r="Q2668" s="20">
        <f>N2668/P2668</f>
        <v>0.3126547254987622</v>
      </c>
      <c r="R2668" s="20">
        <f>O2668/P2668</f>
        <v>0.6752099412649871</v>
      </c>
      <c r="S2668" s="19">
        <f>N2668-O2668</f>
        <v>-7469</v>
      </c>
      <c r="T2668" s="20">
        <f>Q2668-R2668</f>
        <v>-0.3625552157662249</v>
      </c>
      <c r="U2668" s="19">
        <f>E2668-N2668</f>
        <v>381</v>
      </c>
      <c r="V2668" s="19">
        <f>F2668-O2668</f>
        <v>841</v>
      </c>
      <c r="W2668" s="20">
        <f>H2668-Q2668</f>
        <v>-0.008508492774731924</v>
      </c>
      <c r="X2668" s="21">
        <f>I2668-R2668</f>
        <v>-0.01756393145669466</v>
      </c>
      <c r="Y2668" s="22">
        <v>946.54</v>
      </c>
      <c r="Z2668" s="23">
        <f>C2668/Y2668</f>
        <v>69.37266253935385</v>
      </c>
      <c r="AA2668" s="24">
        <v>48347</v>
      </c>
      <c r="AB2668" t="s" s="25">
        <v>6436</v>
      </c>
      <c r="AC2668" s="26">
        <v>48</v>
      </c>
      <c r="AD2668" s="26">
        <v>347</v>
      </c>
      <c r="AE2668" t="s" s="42">
        <v>6437</v>
      </c>
      <c r="AF2668" s="43"/>
      <c r="AG2668" t="s" s="33">
        <v>6438</v>
      </c>
      <c r="AI2668" t="s" s="33">
        <v>108</v>
      </c>
      <c r="AJ2668" s="33"/>
      <c r="AK2668" s="33"/>
      <c r="AL2668" s="33"/>
      <c r="AM2668" t="s" s="44">
        <v>97</v>
      </c>
      <c r="AN2668" s="36">
        <v>64524</v>
      </c>
      <c r="AO2668" s="37">
        <v>122</v>
      </c>
      <c r="AP2668" s="37">
        <v>33265</v>
      </c>
      <c r="AQ2668" s="38">
        <v>515.538888888889</v>
      </c>
      <c r="AR2668" s="37">
        <v>19925</v>
      </c>
      <c r="AS2668" s="38">
        <v>308.8</v>
      </c>
      <c r="AT2668" s="37">
        <v>2573</v>
      </c>
      <c r="AU2668" s="38">
        <v>39.88</v>
      </c>
      <c r="AV2668" s="37">
        <v>3486</v>
      </c>
      <c r="AW2668" s="38">
        <v>54.03</v>
      </c>
      <c r="AX2668" s="37">
        <v>6411</v>
      </c>
      <c r="AY2668" s="38">
        <v>99.3588888888889</v>
      </c>
      <c r="BB2668" s="37">
        <v>46</v>
      </c>
      <c r="BC2668" s="38">
        <v>0.71</v>
      </c>
      <c r="BJ2668" s="39">
        <v>0</v>
      </c>
      <c r="BK2668" s="40">
        <v>0</v>
      </c>
      <c r="BL2668" s="37">
        <v>824</v>
      </c>
      <c r="BM2668" s="38">
        <v>12.7688888888889</v>
      </c>
      <c r="BV2668" s="39">
        <v>0</v>
      </c>
      <c r="BW2668" s="40">
        <v>0</v>
      </c>
      <c r="CH2668" s="39">
        <v>0</v>
      </c>
      <c r="CI2668" s="40">
        <v>0</v>
      </c>
    </row>
    <row r="2669" s="14" customFormat="1" ht="14.65" customHeight="1">
      <c r="A2669" t="s" s="15">
        <v>6033</v>
      </c>
      <c r="B2669" t="s" s="16">
        <v>6439</v>
      </c>
      <c r="C2669" s="17">
        <v>48323</v>
      </c>
      <c r="D2669" t="s" s="18">
        <v>5</v>
      </c>
      <c r="E2669" s="19">
        <v>3998</v>
      </c>
      <c r="F2669" s="19">
        <v>11984</v>
      </c>
      <c r="G2669" s="19">
        <v>16382</v>
      </c>
      <c r="H2669" s="20">
        <f>E2669/G2669</f>
        <v>0.2440483457453302</v>
      </c>
      <c r="I2669" s="20">
        <f>F2669/G2669</f>
        <v>0.7315346111585886</v>
      </c>
      <c r="J2669" s="19">
        <f>E2669-F2669</f>
        <v>-7986</v>
      </c>
      <c r="K2669" s="19">
        <f>F2669-E2669</f>
        <v>7986</v>
      </c>
      <c r="L2669" s="20">
        <f>H2669-I2669</f>
        <v>-0.4874862654132584</v>
      </c>
      <c r="M2669" s="20">
        <f>I2669-H2669</f>
        <v>0.4874862654132584</v>
      </c>
      <c r="N2669" s="19">
        <v>4348</v>
      </c>
      <c r="O2669" s="19">
        <v>10838</v>
      </c>
      <c r="P2669" s="19">
        <v>15316</v>
      </c>
      <c r="Q2669" s="20">
        <f>N2669/P2669</f>
        <v>0.2838861321493862</v>
      </c>
      <c r="R2669" s="20">
        <f>O2669/P2669</f>
        <v>0.7076260120135806</v>
      </c>
      <c r="S2669" s="19">
        <f>N2669-O2669</f>
        <v>-6490</v>
      </c>
      <c r="T2669" s="20">
        <f>Q2669-R2669</f>
        <v>-0.4237398798641943</v>
      </c>
      <c r="U2669" s="19">
        <f>E2669-N2669</f>
        <v>-350</v>
      </c>
      <c r="V2669" s="19">
        <f>F2669-O2669</f>
        <v>1146</v>
      </c>
      <c r="W2669" s="20">
        <f>H2669-Q2669</f>
        <v>-0.039837786404056</v>
      </c>
      <c r="X2669" s="21">
        <f>I2669-R2669</f>
        <v>0.02390859914500809</v>
      </c>
      <c r="Y2669" s="22">
        <v>1009.63</v>
      </c>
      <c r="Z2669" s="23">
        <f>C2669/Y2669</f>
        <v>47.86208809167715</v>
      </c>
      <c r="AA2669" s="24">
        <v>48349</v>
      </c>
      <c r="AB2669" t="s" s="25">
        <v>6440</v>
      </c>
      <c r="AC2669" s="26">
        <v>48</v>
      </c>
      <c r="AD2669" s="26">
        <v>349</v>
      </c>
      <c r="AE2669" t="s" s="42">
        <v>6441</v>
      </c>
      <c r="AF2669" t="s" s="43">
        <v>5181</v>
      </c>
      <c r="AG2669" t="s" s="33">
        <v>6442</v>
      </c>
      <c r="AI2669" t="s" s="33">
        <v>108</v>
      </c>
      <c r="AJ2669" t="s" s="33">
        <v>5183</v>
      </c>
      <c r="AK2669" s="33"/>
      <c r="AL2669" s="33"/>
      <c r="AM2669" t="s" s="44">
        <v>97</v>
      </c>
      <c r="AN2669" s="36">
        <v>47735</v>
      </c>
      <c r="AO2669" s="37">
        <v>117</v>
      </c>
      <c r="AP2669" s="37">
        <v>25219</v>
      </c>
      <c r="AQ2669" s="38">
        <v>528.308888888889</v>
      </c>
      <c r="AR2669" s="37">
        <v>17023</v>
      </c>
      <c r="AS2669" s="38">
        <v>356.61</v>
      </c>
      <c r="AT2669" s="37">
        <v>1905</v>
      </c>
      <c r="AU2669" s="38">
        <v>39.9088888888889</v>
      </c>
      <c r="AV2669" s="37">
        <v>4041</v>
      </c>
      <c r="AW2669" s="38">
        <v>84.65000000000001</v>
      </c>
      <c r="AX2669" s="37">
        <v>1800</v>
      </c>
      <c r="AY2669" s="38">
        <v>37.71</v>
      </c>
      <c r="BB2669" s="37">
        <v>29</v>
      </c>
      <c r="BC2669" s="38">
        <v>0.61</v>
      </c>
      <c r="BJ2669" s="39">
        <v>0</v>
      </c>
      <c r="BK2669" s="40">
        <v>0</v>
      </c>
      <c r="BL2669" s="37">
        <v>405</v>
      </c>
      <c r="BM2669" s="38">
        <v>8.48</v>
      </c>
      <c r="BP2669" s="37">
        <v>16</v>
      </c>
      <c r="BQ2669" s="38">
        <v>0.335183827380329</v>
      </c>
      <c r="BV2669" s="39">
        <v>16</v>
      </c>
      <c r="BW2669" s="40">
        <v>0.335183827380329</v>
      </c>
      <c r="CH2669" s="39">
        <v>0</v>
      </c>
      <c r="CI2669" s="40">
        <v>0</v>
      </c>
    </row>
    <row r="2670" s="14" customFormat="1" ht="14.65" customHeight="1">
      <c r="A2670" t="s" s="15">
        <v>6033</v>
      </c>
      <c r="B2670" t="s" s="16">
        <v>485</v>
      </c>
      <c r="C2670" s="17">
        <v>13986</v>
      </c>
      <c r="D2670" t="s" s="18">
        <v>5</v>
      </c>
      <c r="E2670" s="19">
        <v>978</v>
      </c>
      <c r="F2670" s="19">
        <v>2961</v>
      </c>
      <c r="G2670" s="19">
        <v>4010</v>
      </c>
      <c r="H2670" s="20">
        <f>E2670/G2670</f>
        <v>0.2438902743142145</v>
      </c>
      <c r="I2670" s="20">
        <f>F2670/G2670</f>
        <v>0.7384039900249376</v>
      </c>
      <c r="J2670" s="19">
        <f>E2670-F2670</f>
        <v>-1983</v>
      </c>
      <c r="K2670" s="19">
        <f>F2670-E2670</f>
        <v>1983</v>
      </c>
      <c r="L2670" s="20">
        <f>H2670-I2670</f>
        <v>-0.4945137157107232</v>
      </c>
      <c r="M2670" s="20">
        <f>I2670-H2670</f>
        <v>0.4945137157107232</v>
      </c>
      <c r="N2670" s="19">
        <v>1721</v>
      </c>
      <c r="O2670" s="19">
        <v>4399</v>
      </c>
      <c r="P2670" s="19">
        <v>6188</v>
      </c>
      <c r="Q2670" s="20">
        <f>N2670/P2670</f>
        <v>0.2781189398836458</v>
      </c>
      <c r="R2670" s="20">
        <f>O2670/P2670</f>
        <v>0.7108920491273433</v>
      </c>
      <c r="S2670" s="19">
        <f>N2670-O2670</f>
        <v>-2678</v>
      </c>
      <c r="T2670" s="20">
        <f>Q2670-R2670</f>
        <v>-0.4327731092436975</v>
      </c>
      <c r="U2670" s="19">
        <f>E2670-N2670</f>
        <v>-743</v>
      </c>
      <c r="V2670" s="19">
        <f>F2670-O2670</f>
        <v>-1438</v>
      </c>
      <c r="W2670" s="20">
        <f>H2670-Q2670</f>
        <v>-0.03422866556943133</v>
      </c>
      <c r="X2670" s="21">
        <f>I2670-R2670</f>
        <v>0.02751194089759434</v>
      </c>
      <c r="Y2670" s="22">
        <v>933.6799999999999</v>
      </c>
      <c r="Z2670" s="23">
        <f>C2670/Y2670</f>
        <v>14.97943620940793</v>
      </c>
      <c r="AA2670" s="24">
        <v>48351</v>
      </c>
      <c r="AB2670" t="s" s="25">
        <v>6443</v>
      </c>
      <c r="AC2670" s="26">
        <v>48</v>
      </c>
      <c r="AD2670" s="26">
        <v>351</v>
      </c>
      <c r="AE2670" t="s" s="42">
        <v>6289</v>
      </c>
      <c r="AF2670" s="43"/>
      <c r="AG2670" t="s" s="34">
        <v>6290</v>
      </c>
      <c r="AH2670" s="31">
        <v>408419</v>
      </c>
      <c r="AI2670" t="s" s="32">
        <v>96</v>
      </c>
      <c r="AJ2670" s="33"/>
      <c r="AK2670" s="33"/>
      <c r="AL2670" s="33"/>
      <c r="AM2670" t="s" s="44">
        <v>115</v>
      </c>
      <c r="AN2670" s="36">
        <v>14445</v>
      </c>
      <c r="AO2670" s="37">
        <v>40</v>
      </c>
      <c r="AP2670" s="37">
        <v>5057</v>
      </c>
      <c r="AQ2670" s="38">
        <v>350.088888888889</v>
      </c>
      <c r="AR2670" s="37">
        <v>3091</v>
      </c>
      <c r="AS2670" s="38">
        <v>213.978888888889</v>
      </c>
      <c r="AT2670" s="37">
        <v>1210</v>
      </c>
      <c r="AU2670" s="38">
        <v>83.7688888888889</v>
      </c>
      <c r="AV2670" s="37">
        <v>249</v>
      </c>
      <c r="AW2670" s="38">
        <v>17.2388888888889</v>
      </c>
      <c r="BB2670" s="37">
        <v>1</v>
      </c>
      <c r="BC2670" s="38">
        <v>0.07000000000000001</v>
      </c>
      <c r="BD2670" s="37">
        <v>506</v>
      </c>
      <c r="BE2670" s="38">
        <v>35.0294219453098</v>
      </c>
      <c r="BJ2670" s="39">
        <v>506</v>
      </c>
      <c r="BK2670" s="40">
        <v>35.0294219453098</v>
      </c>
      <c r="BV2670" s="39">
        <v>0</v>
      </c>
      <c r="BW2670" s="40">
        <v>0</v>
      </c>
      <c r="CH2670" s="39">
        <v>0</v>
      </c>
      <c r="CI2670" s="40">
        <v>0</v>
      </c>
    </row>
    <row r="2671" s="14" customFormat="1" ht="14.65" customHeight="1">
      <c r="A2671" t="s" s="15">
        <v>6033</v>
      </c>
      <c r="B2671" t="s" s="16">
        <v>6444</v>
      </c>
      <c r="C2671" s="17">
        <v>15107</v>
      </c>
      <c r="D2671" t="s" s="18">
        <v>5</v>
      </c>
      <c r="E2671" s="19">
        <v>1029</v>
      </c>
      <c r="F2671" s="19">
        <v>3551</v>
      </c>
      <c r="G2671" s="19">
        <v>4744</v>
      </c>
      <c r="H2671" s="20">
        <f>E2671/G2671</f>
        <v>0.2169055649241147</v>
      </c>
      <c r="I2671" s="20">
        <f>F2671/G2671</f>
        <v>0.7485244519392917</v>
      </c>
      <c r="J2671" s="19">
        <f>E2671-F2671</f>
        <v>-2522</v>
      </c>
      <c r="K2671" s="19">
        <f>F2671-E2671</f>
        <v>2522</v>
      </c>
      <c r="L2671" s="20">
        <f>H2671-I2671</f>
        <v>-0.531618887015177</v>
      </c>
      <c r="M2671" s="20">
        <f>I2671-H2671</f>
        <v>0.531618887015177</v>
      </c>
      <c r="N2671" s="19">
        <v>1216</v>
      </c>
      <c r="O2671" s="19">
        <v>3277</v>
      </c>
      <c r="P2671" s="19">
        <v>4567</v>
      </c>
      <c r="Q2671" s="20">
        <f>N2671/P2671</f>
        <v>0.2662579373768338</v>
      </c>
      <c r="R2671" s="20">
        <f>O2671/P2671</f>
        <v>0.7175388657762207</v>
      </c>
      <c r="S2671" s="19">
        <f>N2671-O2671</f>
        <v>-2061</v>
      </c>
      <c r="T2671" s="20">
        <f>Q2671-R2671</f>
        <v>-0.4512809283993869</v>
      </c>
      <c r="U2671" s="19">
        <f>E2671-N2671</f>
        <v>-187</v>
      </c>
      <c r="V2671" s="19">
        <f>F2671-O2671</f>
        <v>274</v>
      </c>
      <c r="W2671" s="20">
        <f>H2671-Q2671</f>
        <v>-0.04935237245271912</v>
      </c>
      <c r="X2671" s="21">
        <f>I2671-R2671</f>
        <v>0.03098558616307101</v>
      </c>
      <c r="Y2671" s="22">
        <v>912</v>
      </c>
      <c r="Z2671" s="23">
        <f>C2671/Y2671</f>
        <v>16.56469298245614</v>
      </c>
      <c r="AA2671" s="24">
        <v>48353</v>
      </c>
      <c r="AB2671" t="s" s="25">
        <v>6445</v>
      </c>
      <c r="AC2671" s="26">
        <v>48</v>
      </c>
      <c r="AD2671" s="26">
        <v>353</v>
      </c>
      <c r="AE2671" t="s" s="42">
        <v>6446</v>
      </c>
      <c r="AF2671" s="43"/>
      <c r="AG2671" t="s" s="33">
        <v>6447</v>
      </c>
      <c r="AI2671" t="s" s="33">
        <v>108</v>
      </c>
      <c r="AJ2671" s="33"/>
      <c r="AK2671" s="33"/>
      <c r="AL2671" s="33"/>
      <c r="AM2671" t="s" s="44">
        <v>97</v>
      </c>
      <c r="AN2671" s="36">
        <v>15216</v>
      </c>
      <c r="AO2671" s="37">
        <v>45</v>
      </c>
      <c r="AP2671" s="37">
        <v>10503</v>
      </c>
      <c r="AQ2671" s="38">
        <v>690.258888888889</v>
      </c>
      <c r="AR2671" s="37">
        <v>7029</v>
      </c>
      <c r="AS2671" s="38">
        <v>461.948888888889</v>
      </c>
      <c r="AT2671" s="37">
        <v>125</v>
      </c>
      <c r="AU2671" s="38">
        <v>8.220000000000001</v>
      </c>
      <c r="AV2671" s="37">
        <v>1466</v>
      </c>
      <c r="AW2671" s="38">
        <v>96.34888888888889</v>
      </c>
      <c r="AX2671" s="37">
        <v>1700</v>
      </c>
      <c r="AY2671" s="38">
        <v>111.718888888889</v>
      </c>
      <c r="BB2671" s="37">
        <v>10</v>
      </c>
      <c r="BC2671" s="38">
        <v>0.66</v>
      </c>
      <c r="BJ2671" s="39">
        <v>0</v>
      </c>
      <c r="BK2671" s="40">
        <v>0</v>
      </c>
      <c r="BL2671" s="37">
        <v>173</v>
      </c>
      <c r="BM2671" s="38">
        <v>11.3688888888889</v>
      </c>
      <c r="BV2671" s="39">
        <v>0</v>
      </c>
      <c r="BW2671" s="40">
        <v>0</v>
      </c>
      <c r="CH2671" s="39">
        <v>0</v>
      </c>
      <c r="CI2671" s="40">
        <v>0</v>
      </c>
    </row>
    <row r="2672" s="14" customFormat="1" ht="14.65" customHeight="1">
      <c r="A2672" t="s" s="15">
        <v>6033</v>
      </c>
      <c r="B2672" t="s" s="16">
        <v>6448</v>
      </c>
      <c r="C2672" s="17">
        <v>359715</v>
      </c>
      <c r="D2672" t="s" s="18">
        <v>5</v>
      </c>
      <c r="E2672" s="19">
        <v>49102</v>
      </c>
      <c r="F2672" s="19">
        <v>50704</v>
      </c>
      <c r="G2672" s="19">
        <v>103958</v>
      </c>
      <c r="H2672" s="20">
        <f>E2672/G2672</f>
        <v>0.4723253621654899</v>
      </c>
      <c r="I2672" s="20">
        <f>F2672/G2672</f>
        <v>0.4877354316166144</v>
      </c>
      <c r="J2672" s="19">
        <f>E2672-F2672</f>
        <v>-1602</v>
      </c>
      <c r="K2672" s="19">
        <f>F2672-E2672</f>
        <v>1602</v>
      </c>
      <c r="L2672" s="20">
        <f>H2672-I2672</f>
        <v>-0.0154100694511245</v>
      </c>
      <c r="M2672" s="20">
        <f>I2672-H2672</f>
        <v>0.0154100694511245</v>
      </c>
      <c r="N2672" s="19">
        <v>45666</v>
      </c>
      <c r="O2672" s="19">
        <v>48779</v>
      </c>
      <c r="P2672" s="19">
        <v>95781</v>
      </c>
      <c r="Q2672" s="20">
        <f>N2672/P2672</f>
        <v>0.4767751432956432</v>
      </c>
      <c r="R2672" s="20">
        <f>O2672/P2672</f>
        <v>0.5092763700525156</v>
      </c>
      <c r="S2672" s="19">
        <f>N2672-O2672</f>
        <v>-3113</v>
      </c>
      <c r="T2672" s="20">
        <f>Q2672-R2672</f>
        <v>-0.03250122675687239</v>
      </c>
      <c r="U2672" s="19">
        <f>E2672-N2672</f>
        <v>3436</v>
      </c>
      <c r="V2672" s="19">
        <f>F2672-O2672</f>
        <v>1925</v>
      </c>
      <c r="W2672" s="20">
        <f>H2672-Q2672</f>
        <v>-0.004449781130153263</v>
      </c>
      <c r="X2672" s="21">
        <f>I2672-R2672</f>
        <v>-0.02154093843590116</v>
      </c>
      <c r="Y2672" s="22">
        <v>838.48</v>
      </c>
      <c r="Z2672" s="23">
        <f>C2672/Y2672</f>
        <v>429.0084438507776</v>
      </c>
      <c r="AA2672" s="24">
        <v>48355</v>
      </c>
      <c r="AB2672" t="s" s="25">
        <v>6449</v>
      </c>
      <c r="AC2672" s="26">
        <v>48</v>
      </c>
      <c r="AD2672" s="26">
        <v>355</v>
      </c>
      <c r="AE2672" t="s" s="42">
        <v>6047</v>
      </c>
      <c r="AF2672" t="s" s="43">
        <v>6048</v>
      </c>
      <c r="AG2672" t="s" s="34">
        <v>6049</v>
      </c>
      <c r="AH2672" s="31">
        <v>452422</v>
      </c>
      <c r="AI2672" t="s" s="32">
        <v>96</v>
      </c>
      <c r="AJ2672" t="s" s="33">
        <v>6050</v>
      </c>
      <c r="AK2672" s="33"/>
      <c r="AL2672" s="33"/>
      <c r="AM2672" t="s" s="44">
        <v>97</v>
      </c>
      <c r="AN2672" s="36">
        <v>340223</v>
      </c>
      <c r="AO2672" s="37">
        <v>353</v>
      </c>
      <c r="AP2672" s="37">
        <v>205612</v>
      </c>
      <c r="AQ2672" s="38">
        <v>604.34</v>
      </c>
      <c r="AR2672" s="37">
        <v>67711</v>
      </c>
      <c r="AS2672" s="38">
        <v>199.02</v>
      </c>
      <c r="AT2672" s="37">
        <v>1359</v>
      </c>
      <c r="AU2672" s="38">
        <v>3.99</v>
      </c>
      <c r="AV2672" s="37">
        <v>14421</v>
      </c>
      <c r="AW2672" s="38">
        <v>42.39</v>
      </c>
      <c r="AX2672" s="37">
        <v>111687</v>
      </c>
      <c r="AY2672" s="38">
        <v>328.278888888889</v>
      </c>
      <c r="AZ2672" s="37">
        <v>515</v>
      </c>
      <c r="BA2672" s="38">
        <v>1.51</v>
      </c>
      <c r="BB2672" s="37">
        <v>228</v>
      </c>
      <c r="BC2672" s="38">
        <v>0.67</v>
      </c>
      <c r="BH2672" s="37">
        <v>56</v>
      </c>
      <c r="BI2672" s="38">
        <v>0.164597925478289</v>
      </c>
      <c r="BJ2672" s="39">
        <v>56</v>
      </c>
      <c r="BK2672" s="40">
        <v>0.164597925478289</v>
      </c>
      <c r="BL2672" s="37">
        <v>3871</v>
      </c>
      <c r="BM2672" s="38">
        <v>11.38</v>
      </c>
      <c r="BN2672" s="37">
        <v>1992</v>
      </c>
      <c r="BO2672" s="38">
        <v>5.85498334915629</v>
      </c>
      <c r="BT2672" s="37">
        <v>500</v>
      </c>
      <c r="BU2672" s="38">
        <v>1.46962433462758</v>
      </c>
      <c r="BV2672" s="39">
        <v>2492</v>
      </c>
      <c r="BW2672" s="40">
        <v>7.324607683783871</v>
      </c>
      <c r="BX2672" s="37">
        <v>2542</v>
      </c>
      <c r="BY2672" s="38">
        <v>7.46888888888889</v>
      </c>
      <c r="CF2672" s="37">
        <v>483</v>
      </c>
      <c r="CG2672" s="38">
        <v>1.42</v>
      </c>
      <c r="CH2672" s="39">
        <v>483</v>
      </c>
      <c r="CI2672" s="40">
        <v>1.42</v>
      </c>
      <c r="CJ2672" s="37">
        <v>137</v>
      </c>
      <c r="CK2672" s="38">
        <v>0.4</v>
      </c>
    </row>
    <row r="2673" s="14" customFormat="1" ht="14.65" customHeight="1">
      <c r="A2673" t="s" s="15">
        <v>6033</v>
      </c>
      <c r="B2673" t="s" s="16">
        <v>6450</v>
      </c>
      <c r="C2673" s="17">
        <v>10747</v>
      </c>
      <c r="D2673" t="s" s="18">
        <v>5</v>
      </c>
      <c r="E2673" s="19">
        <v>274</v>
      </c>
      <c r="F2673" s="19">
        <v>2628</v>
      </c>
      <c r="G2673" s="19">
        <v>2981</v>
      </c>
      <c r="H2673" s="20">
        <f>E2673/G2673</f>
        <v>0.09191546460919155</v>
      </c>
      <c r="I2673" s="20">
        <f>F2673/G2673</f>
        <v>0.8815833612881583</v>
      </c>
      <c r="J2673" s="19">
        <f>E2673-F2673</f>
        <v>-2354</v>
      </c>
      <c r="K2673" s="19">
        <f>F2673-E2673</f>
        <v>2354</v>
      </c>
      <c r="L2673" s="20">
        <f>H2673-I2673</f>
        <v>-0.7896678966789668</v>
      </c>
      <c r="M2673" s="20">
        <f>I2673-H2673</f>
        <v>0.7896678966789668</v>
      </c>
      <c r="N2673" s="19">
        <v>253</v>
      </c>
      <c r="O2673" s="19">
        <v>2718</v>
      </c>
      <c r="P2673" s="19">
        <v>2990</v>
      </c>
      <c r="Q2673" s="20">
        <f>N2673/P2673</f>
        <v>0.08461538461538462</v>
      </c>
      <c r="R2673" s="20">
        <f>O2673/P2673</f>
        <v>0.9090301003344482</v>
      </c>
      <c r="S2673" s="19">
        <f>N2673-O2673</f>
        <v>-2465</v>
      </c>
      <c r="T2673" s="20">
        <f>Q2673-R2673</f>
        <v>-0.8244147157190636</v>
      </c>
      <c r="U2673" s="19">
        <f>E2673-N2673</f>
        <v>21</v>
      </c>
      <c r="V2673" s="19">
        <f>F2673-O2673</f>
        <v>-90</v>
      </c>
      <c r="W2673" s="20">
        <f>H2673-Q2673</f>
        <v>0.007300079993806927</v>
      </c>
      <c r="X2673" s="21">
        <f>I2673-R2673</f>
        <v>-0.02744673904628991</v>
      </c>
      <c r="Y2673" s="22">
        <v>917.63</v>
      </c>
      <c r="Z2673" s="23">
        <f>C2673/Y2673</f>
        <v>11.71169207632706</v>
      </c>
      <c r="AA2673" s="24">
        <v>48357</v>
      </c>
      <c r="AB2673" t="s" s="25">
        <v>6451</v>
      </c>
      <c r="AC2673" s="26">
        <v>48</v>
      </c>
      <c r="AD2673" s="26">
        <v>357</v>
      </c>
      <c r="AE2673" s="42"/>
      <c r="AF2673" s="43"/>
      <c r="AG2673" s="34"/>
      <c r="AI2673" s="32"/>
      <c r="AJ2673" s="33"/>
      <c r="AK2673" s="33"/>
      <c r="AL2673" s="33"/>
      <c r="AM2673" t="s" s="44">
        <v>120</v>
      </c>
      <c r="AN2673" s="36">
        <v>10223</v>
      </c>
      <c r="AO2673" s="37">
        <v>27</v>
      </c>
      <c r="AP2673" s="37">
        <v>7049</v>
      </c>
      <c r="AQ2673" s="38">
        <v>689.518888888889</v>
      </c>
      <c r="AR2673" s="37">
        <v>4306</v>
      </c>
      <c r="AS2673" s="38">
        <v>421.208888888889</v>
      </c>
      <c r="AV2673" s="37">
        <v>964</v>
      </c>
      <c r="AW2673" s="38">
        <v>94.2988888888889</v>
      </c>
      <c r="AX2673" s="37">
        <v>1680</v>
      </c>
      <c r="AY2673" s="38">
        <v>164.34</v>
      </c>
      <c r="BJ2673" s="39">
        <v>0</v>
      </c>
      <c r="BK2673" s="40">
        <v>0</v>
      </c>
      <c r="BL2673" s="37">
        <v>99</v>
      </c>
      <c r="BM2673" s="38">
        <v>9.67888888888889</v>
      </c>
      <c r="BV2673" s="39">
        <v>0</v>
      </c>
      <c r="BW2673" s="40">
        <v>0</v>
      </c>
      <c r="CH2673" s="39">
        <v>0</v>
      </c>
      <c r="CI2673" s="40">
        <v>0</v>
      </c>
    </row>
    <row r="2674" s="14" customFormat="1" ht="14.65" customHeight="1">
      <c r="A2674" t="s" s="15">
        <v>6033</v>
      </c>
      <c r="B2674" t="s" s="16">
        <v>2739</v>
      </c>
      <c r="C2674" s="17">
        <v>2069</v>
      </c>
      <c r="D2674" t="s" s="18">
        <v>5</v>
      </c>
      <c r="E2674" s="19">
        <v>78</v>
      </c>
      <c r="F2674" s="19">
        <v>850</v>
      </c>
      <c r="G2674" s="19">
        <v>945</v>
      </c>
      <c r="H2674" s="20">
        <f>E2674/G2674</f>
        <v>0.08253968253968254</v>
      </c>
      <c r="I2674" s="20">
        <f>F2674/G2674</f>
        <v>0.8994708994708994</v>
      </c>
      <c r="J2674" s="19">
        <f>E2674-F2674</f>
        <v>-772</v>
      </c>
      <c r="K2674" s="19">
        <f>F2674-E2674</f>
        <v>772</v>
      </c>
      <c r="L2674" s="20">
        <f>H2674-I2674</f>
        <v>-0.8169312169312168</v>
      </c>
      <c r="M2674" s="20">
        <f>I2674-H2674</f>
        <v>0.8169312169312168</v>
      </c>
      <c r="N2674" s="19">
        <v>71</v>
      </c>
      <c r="O2674" s="19">
        <v>786</v>
      </c>
      <c r="P2674" s="19">
        <v>865</v>
      </c>
      <c r="Q2674" s="20">
        <f>N2674/P2674</f>
        <v>0.08208092485549133</v>
      </c>
      <c r="R2674" s="20">
        <f>O2674/P2674</f>
        <v>0.9086705202312139</v>
      </c>
      <c r="S2674" s="19">
        <f>N2674-O2674</f>
        <v>-715</v>
      </c>
      <c r="T2674" s="20">
        <f>Q2674-R2674</f>
        <v>-0.8265895953757225</v>
      </c>
      <c r="U2674" s="19">
        <f>E2674-N2674</f>
        <v>7</v>
      </c>
      <c r="V2674" s="19">
        <f>F2674-O2674</f>
        <v>64</v>
      </c>
      <c r="W2674" s="20">
        <f>H2674-Q2674</f>
        <v>0.0004587576841912078</v>
      </c>
      <c r="X2674" s="21">
        <f>I2674-R2674</f>
        <v>-0.009199620760314442</v>
      </c>
      <c r="Y2674" s="22">
        <v>1500.53</v>
      </c>
      <c r="Z2674" s="23">
        <f>C2674/Y2674</f>
        <v>1.378846141030169</v>
      </c>
      <c r="AA2674" s="24">
        <v>48359</v>
      </c>
      <c r="AB2674" t="s" s="25">
        <v>6452</v>
      </c>
      <c r="AC2674" s="26">
        <v>48</v>
      </c>
      <c r="AD2674" s="26">
        <v>359</v>
      </c>
      <c r="AE2674" t="s" s="42">
        <v>6056</v>
      </c>
      <c r="AF2674" t="s" s="43">
        <v>6057</v>
      </c>
      <c r="AG2674" t="s" s="34">
        <v>6058</v>
      </c>
      <c r="AH2674" s="31">
        <v>262056</v>
      </c>
      <c r="AI2674" t="s" s="32">
        <v>96</v>
      </c>
      <c r="AJ2674" t="s" s="33">
        <v>6059</v>
      </c>
      <c r="AK2674" s="33"/>
      <c r="AL2674" s="33"/>
      <c r="AM2674" t="s" s="44">
        <v>115</v>
      </c>
      <c r="AN2674" s="36">
        <v>2052</v>
      </c>
      <c r="AO2674" s="37">
        <v>8</v>
      </c>
      <c r="AP2674" s="37">
        <v>1283</v>
      </c>
      <c r="AQ2674" s="38">
        <v>625.24</v>
      </c>
      <c r="AR2674" s="37">
        <v>964</v>
      </c>
      <c r="AS2674" s="38">
        <v>469.79</v>
      </c>
      <c r="AV2674" s="37">
        <v>119</v>
      </c>
      <c r="AW2674" s="38">
        <v>57.99</v>
      </c>
      <c r="AX2674" s="37">
        <v>200</v>
      </c>
      <c r="AY2674" s="38">
        <v>97.4688888888889</v>
      </c>
      <c r="BJ2674" s="39">
        <v>0</v>
      </c>
      <c r="BK2674" s="40">
        <v>0</v>
      </c>
      <c r="BV2674" s="39">
        <v>0</v>
      </c>
      <c r="BW2674" s="40">
        <v>0</v>
      </c>
      <c r="CH2674" s="39">
        <v>0</v>
      </c>
      <c r="CI2674" s="40">
        <v>0</v>
      </c>
    </row>
    <row r="2675" s="14" customFormat="1" ht="14.65" customHeight="1">
      <c r="A2675" t="s" s="15">
        <v>6033</v>
      </c>
      <c r="B2675" t="s" s="16">
        <v>653</v>
      </c>
      <c r="C2675" s="17">
        <v>84260</v>
      </c>
      <c r="D2675" t="s" s="18">
        <v>5</v>
      </c>
      <c r="E2675" s="19">
        <v>5716</v>
      </c>
      <c r="F2675" s="19">
        <v>25385</v>
      </c>
      <c r="G2675" s="19">
        <v>31761</v>
      </c>
      <c r="H2675" s="20">
        <f>E2675/G2675</f>
        <v>0.1799691445483454</v>
      </c>
      <c r="I2675" s="20">
        <f>F2675/G2675</f>
        <v>0.7992506533169611</v>
      </c>
      <c r="J2675" s="19">
        <f>E2675-F2675</f>
        <v>-19669</v>
      </c>
      <c r="K2675" s="19">
        <f>F2675-E2675</f>
        <v>19669</v>
      </c>
      <c r="L2675" s="20">
        <f>H2675-I2675</f>
        <v>-0.6192815087686157</v>
      </c>
      <c r="M2675" s="20">
        <f>I2675-H2675</f>
        <v>0.6192815087686157</v>
      </c>
      <c r="N2675" s="19">
        <v>6797</v>
      </c>
      <c r="O2675" s="19">
        <v>23361</v>
      </c>
      <c r="P2675" s="19">
        <v>30502</v>
      </c>
      <c r="Q2675" s="20">
        <f>N2675/P2675</f>
        <v>0.2228378466985771</v>
      </c>
      <c r="R2675" s="20">
        <f>O2675/P2675</f>
        <v>0.7658842043144711</v>
      </c>
      <c r="S2675" s="19">
        <f>N2675-O2675</f>
        <v>-16564</v>
      </c>
      <c r="T2675" s="20">
        <f>Q2675-R2675</f>
        <v>-0.5430463576158939</v>
      </c>
      <c r="U2675" s="19">
        <f>E2675-N2675</f>
        <v>-1081</v>
      </c>
      <c r="V2675" s="19">
        <f>F2675-O2675</f>
        <v>2024</v>
      </c>
      <c r="W2675" s="20">
        <f>H2675-Q2675</f>
        <v>-0.0428687021502317</v>
      </c>
      <c r="X2675" s="21">
        <f>I2675-R2675</f>
        <v>0.03336644900248997</v>
      </c>
      <c r="Y2675" s="22">
        <v>333.67</v>
      </c>
      <c r="Z2675" s="23">
        <f>C2675/Y2675</f>
        <v>252.5249498007013</v>
      </c>
      <c r="AA2675" s="24">
        <v>48361</v>
      </c>
      <c r="AB2675" t="s" s="25">
        <v>6453</v>
      </c>
      <c r="AC2675" s="26">
        <v>48</v>
      </c>
      <c r="AD2675" s="26">
        <v>361</v>
      </c>
      <c r="AE2675" t="s" s="42">
        <v>6289</v>
      </c>
      <c r="AF2675" s="43"/>
      <c r="AG2675" t="s" s="34">
        <v>6290</v>
      </c>
      <c r="AH2675" s="31">
        <v>408419</v>
      </c>
      <c r="AI2675" t="s" s="32">
        <v>96</v>
      </c>
      <c r="AJ2675" s="33"/>
      <c r="AK2675" s="33"/>
      <c r="AL2675" s="33"/>
      <c r="AM2675" t="s" s="44">
        <v>97</v>
      </c>
      <c r="AN2675" s="36">
        <v>81837</v>
      </c>
      <c r="AO2675" s="37">
        <v>130</v>
      </c>
      <c r="AP2675" s="37">
        <v>51091</v>
      </c>
      <c r="AQ2675" s="38">
        <v>624.298888888889</v>
      </c>
      <c r="AR2675" s="37">
        <v>34585</v>
      </c>
      <c r="AS2675" s="38">
        <v>422.61</v>
      </c>
      <c r="AT2675" s="37">
        <v>848</v>
      </c>
      <c r="AU2675" s="38">
        <v>10.3588888888889</v>
      </c>
      <c r="AV2675" s="37">
        <v>3324</v>
      </c>
      <c r="AW2675" s="38">
        <v>40.6188888888889</v>
      </c>
      <c r="AX2675" s="37">
        <v>10228</v>
      </c>
      <c r="AY2675" s="38">
        <v>124.98</v>
      </c>
      <c r="BB2675" s="37">
        <v>16</v>
      </c>
      <c r="BC2675" s="38">
        <v>0.2</v>
      </c>
      <c r="BJ2675" s="39">
        <v>0</v>
      </c>
      <c r="BK2675" s="40">
        <v>0</v>
      </c>
      <c r="BL2675" s="37">
        <v>2090</v>
      </c>
      <c r="BM2675" s="38">
        <v>25.5388888888889</v>
      </c>
      <c r="BV2675" s="39">
        <v>0</v>
      </c>
      <c r="BW2675" s="40">
        <v>0</v>
      </c>
      <c r="CH2675" s="39">
        <v>0</v>
      </c>
      <c r="CI2675" s="40">
        <v>0</v>
      </c>
    </row>
    <row r="2676" s="14" customFormat="1" ht="14.65" customHeight="1">
      <c r="A2676" t="s" s="15">
        <v>6033</v>
      </c>
      <c r="B2676" t="s" s="16">
        <v>6454</v>
      </c>
      <c r="C2676" s="17">
        <v>27895</v>
      </c>
      <c r="D2676" t="s" s="18">
        <v>5</v>
      </c>
      <c r="E2676" s="19">
        <v>1700</v>
      </c>
      <c r="F2676" s="19">
        <v>8222</v>
      </c>
      <c r="G2676" s="19">
        <v>10175</v>
      </c>
      <c r="H2676" s="20">
        <f>E2676/G2676</f>
        <v>0.1670761670761671</v>
      </c>
      <c r="I2676" s="20">
        <f>F2676/G2676</f>
        <v>0.808058968058968</v>
      </c>
      <c r="J2676" s="19">
        <f>E2676-F2676</f>
        <v>-6522</v>
      </c>
      <c r="K2676" s="19">
        <f>F2676-E2676</f>
        <v>6522</v>
      </c>
      <c r="L2676" s="20">
        <f>H2676-I2676</f>
        <v>-0.6409828009828009</v>
      </c>
      <c r="M2676" s="20">
        <f>I2676-H2676</f>
        <v>0.6409828009828009</v>
      </c>
      <c r="N2676" s="19">
        <v>1810</v>
      </c>
      <c r="O2676" s="19">
        <v>7392</v>
      </c>
      <c r="P2676" s="19">
        <v>9335</v>
      </c>
      <c r="Q2676" s="20">
        <f>N2676/P2676</f>
        <v>0.1938939475093733</v>
      </c>
      <c r="R2676" s="20">
        <f>O2676/P2676</f>
        <v>0.7918585966791645</v>
      </c>
      <c r="S2676" s="19">
        <f>N2676-O2676</f>
        <v>-5582</v>
      </c>
      <c r="T2676" s="20">
        <f>Q2676-R2676</f>
        <v>-0.5979646491697912</v>
      </c>
      <c r="U2676" s="19">
        <f>E2676-N2676</f>
        <v>-110</v>
      </c>
      <c r="V2676" s="19">
        <f>F2676-O2676</f>
        <v>830</v>
      </c>
      <c r="W2676" s="20">
        <f>H2676-Q2676</f>
        <v>-0.02681778043320626</v>
      </c>
      <c r="X2676" s="21">
        <f>I2676-R2676</f>
        <v>0.01620037137980357</v>
      </c>
      <c r="Y2676" s="22">
        <v>951.79</v>
      </c>
      <c r="Z2676" s="23">
        <f>C2676/Y2676</f>
        <v>29.30793557402368</v>
      </c>
      <c r="AA2676" s="24">
        <v>48363</v>
      </c>
      <c r="AB2676" t="s" s="25">
        <v>6455</v>
      </c>
      <c r="AC2676" s="26">
        <v>48</v>
      </c>
      <c r="AD2676" s="26">
        <v>363</v>
      </c>
      <c r="AE2676" t="s" s="42">
        <v>6456</v>
      </c>
      <c r="AF2676" t="s" s="43">
        <v>5181</v>
      </c>
      <c r="AG2676" t="s" s="33">
        <v>6457</v>
      </c>
      <c r="AI2676" t="s" s="33">
        <v>108</v>
      </c>
      <c r="AJ2676" t="s" s="33">
        <v>5183</v>
      </c>
      <c r="AK2676" s="33"/>
      <c r="AL2676" s="33"/>
      <c r="AM2676" t="s" s="44">
        <v>97</v>
      </c>
      <c r="AN2676" s="36">
        <v>28111</v>
      </c>
      <c r="AO2676" s="37">
        <v>78</v>
      </c>
      <c r="AP2676" s="37">
        <v>15822</v>
      </c>
      <c r="AQ2676" s="38">
        <v>562.84</v>
      </c>
      <c r="AR2676" s="37">
        <v>12679</v>
      </c>
      <c r="AS2676" s="38">
        <v>451.028888888889</v>
      </c>
      <c r="AT2676" s="37">
        <v>186</v>
      </c>
      <c r="AU2676" s="38">
        <v>6.62</v>
      </c>
      <c r="AV2676" s="37">
        <v>1376</v>
      </c>
      <c r="AW2676" s="38">
        <v>48.95</v>
      </c>
      <c r="AX2676" s="37">
        <v>1152</v>
      </c>
      <c r="AY2676" s="38">
        <v>40.9788888888889</v>
      </c>
      <c r="BB2676" s="37">
        <v>49</v>
      </c>
      <c r="BC2676" s="38">
        <v>1.74</v>
      </c>
      <c r="BJ2676" s="39">
        <v>0</v>
      </c>
      <c r="BK2676" s="40">
        <v>0</v>
      </c>
      <c r="BL2676" s="37">
        <v>254</v>
      </c>
      <c r="BM2676" s="38">
        <v>9.03888888888889</v>
      </c>
      <c r="BV2676" s="39">
        <v>0</v>
      </c>
      <c r="BW2676" s="40">
        <v>0</v>
      </c>
      <c r="CH2676" s="39">
        <v>0</v>
      </c>
      <c r="CI2676" s="40">
        <v>0</v>
      </c>
    </row>
    <row r="2677" s="14" customFormat="1" ht="14.65" customHeight="1">
      <c r="A2677" t="s" s="15">
        <v>6033</v>
      </c>
      <c r="B2677" t="s" s="16">
        <v>3654</v>
      </c>
      <c r="C2677" s="17">
        <v>23766</v>
      </c>
      <c r="D2677" t="s" s="18">
        <v>5</v>
      </c>
      <c r="E2677" s="19">
        <v>1835</v>
      </c>
      <c r="F2677" s="19">
        <v>8445</v>
      </c>
      <c r="G2677" s="19">
        <v>10413</v>
      </c>
      <c r="H2677" s="20">
        <f>E2677/G2677</f>
        <v>0.1762220301546144</v>
      </c>
      <c r="I2677" s="20">
        <f>F2677/G2677</f>
        <v>0.8110054739268222</v>
      </c>
      <c r="J2677" s="19">
        <f>E2677-F2677</f>
        <v>-6610</v>
      </c>
      <c r="K2677" s="19">
        <f>F2677-E2677</f>
        <v>6610</v>
      </c>
      <c r="L2677" s="20">
        <f>H2677-I2677</f>
        <v>-0.6347834437722077</v>
      </c>
      <c r="M2677" s="20">
        <f>I2677-H2677</f>
        <v>0.6347834437722077</v>
      </c>
      <c r="N2677" s="19">
        <v>2211</v>
      </c>
      <c r="O2677" s="19">
        <v>7941</v>
      </c>
      <c r="P2677" s="19">
        <v>10221</v>
      </c>
      <c r="Q2677" s="20">
        <f>N2677/P2677</f>
        <v>0.2163193425300851</v>
      </c>
      <c r="R2677" s="20">
        <f>O2677/P2677</f>
        <v>0.7769298503081891</v>
      </c>
      <c r="S2677" s="19">
        <f>N2677-O2677</f>
        <v>-5730</v>
      </c>
      <c r="T2677" s="20">
        <f>Q2677-R2677</f>
        <v>-0.560610507778104</v>
      </c>
      <c r="U2677" s="19">
        <f>E2677-N2677</f>
        <v>-376</v>
      </c>
      <c r="V2677" s="19">
        <f>F2677-O2677</f>
        <v>504</v>
      </c>
      <c r="W2677" s="20">
        <f>H2677-Q2677</f>
        <v>-0.04009731237547068</v>
      </c>
      <c r="X2677" s="21">
        <f>I2677-R2677</f>
        <v>0.03407562361863314</v>
      </c>
      <c r="Y2677" s="22">
        <v>801.75</v>
      </c>
      <c r="Z2677" s="23">
        <f>C2677/Y2677</f>
        <v>29.64265668849392</v>
      </c>
      <c r="AA2677" s="24">
        <v>48365</v>
      </c>
      <c r="AB2677" t="s" s="25">
        <v>6458</v>
      </c>
      <c r="AC2677" s="26">
        <v>48</v>
      </c>
      <c r="AD2677" s="26">
        <v>365</v>
      </c>
      <c r="AE2677" s="42"/>
      <c r="AF2677" s="43"/>
      <c r="AG2677" s="34"/>
      <c r="AI2677" s="32"/>
      <c r="AJ2677" s="33"/>
      <c r="AK2677" s="33"/>
      <c r="AL2677" s="33"/>
      <c r="AM2677" t="s" s="44">
        <v>120</v>
      </c>
      <c r="AN2677" s="36">
        <v>23796</v>
      </c>
      <c r="AO2677" s="37">
        <v>71</v>
      </c>
      <c r="AP2677" s="37">
        <v>11628</v>
      </c>
      <c r="AQ2677" s="38">
        <v>488.648888888889</v>
      </c>
      <c r="AR2677" s="37">
        <v>8003</v>
      </c>
      <c r="AS2677" s="38">
        <v>336.318888888889</v>
      </c>
      <c r="AT2677" s="37">
        <v>582</v>
      </c>
      <c r="AU2677" s="38">
        <v>24.46</v>
      </c>
      <c r="AV2677" s="37">
        <v>1736</v>
      </c>
      <c r="AW2677" s="38">
        <v>72.95</v>
      </c>
      <c r="AX2677" s="37">
        <v>1299</v>
      </c>
      <c r="AY2677" s="38">
        <v>54.59</v>
      </c>
      <c r="BB2677" s="37">
        <v>8</v>
      </c>
      <c r="BC2677" s="38">
        <v>0.34</v>
      </c>
      <c r="BJ2677" s="39">
        <v>0</v>
      </c>
      <c r="BK2677" s="40">
        <v>0</v>
      </c>
      <c r="BV2677" s="39">
        <v>0</v>
      </c>
      <c r="BW2677" s="40">
        <v>0</v>
      </c>
      <c r="CH2677" s="39">
        <v>0</v>
      </c>
      <c r="CI2677" s="40">
        <v>0</v>
      </c>
    </row>
    <row r="2678" s="14" customFormat="1" ht="14.65" customHeight="1">
      <c r="A2678" t="s" s="15">
        <v>6033</v>
      </c>
      <c r="B2678" t="s" s="16">
        <v>6459</v>
      </c>
      <c r="C2678" s="17">
        <v>126042</v>
      </c>
      <c r="D2678" t="s" s="18">
        <v>5</v>
      </c>
      <c r="E2678" s="19">
        <v>8329</v>
      </c>
      <c r="F2678" s="19">
        <v>46433</v>
      </c>
      <c r="G2678" s="19">
        <v>56413</v>
      </c>
      <c r="H2678" s="20">
        <f>E2678/G2678</f>
        <v>0.1476432737135057</v>
      </c>
      <c r="I2678" s="20">
        <f>F2678/G2678</f>
        <v>0.8230904224203641</v>
      </c>
      <c r="J2678" s="19">
        <f>E2678-F2678</f>
        <v>-38104</v>
      </c>
      <c r="K2678" s="19">
        <f>F2678-E2678</f>
        <v>38104</v>
      </c>
      <c r="L2678" s="20">
        <f>H2678-I2678</f>
        <v>-0.6754471487068584</v>
      </c>
      <c r="M2678" s="20">
        <f>I2678-H2678</f>
        <v>0.6754471487068584</v>
      </c>
      <c r="N2678" s="19">
        <v>7804</v>
      </c>
      <c r="O2678" s="19">
        <v>38980</v>
      </c>
      <c r="P2678" s="19">
        <v>47346</v>
      </c>
      <c r="Q2678" s="20">
        <f>N2678/P2678</f>
        <v>0.1648291302327546</v>
      </c>
      <c r="R2678" s="20">
        <f>O2678/P2678</f>
        <v>0.8233008068263422</v>
      </c>
      <c r="S2678" s="19">
        <f>N2678-O2678</f>
        <v>-31176</v>
      </c>
      <c r="T2678" s="20">
        <f>Q2678-R2678</f>
        <v>-0.6584716765935876</v>
      </c>
      <c r="U2678" s="19">
        <f>E2678-N2678</f>
        <v>525</v>
      </c>
      <c r="V2678" s="19">
        <f>F2678-O2678</f>
        <v>7453</v>
      </c>
      <c r="W2678" s="20">
        <f>H2678-Q2678</f>
        <v>-0.01718585651924887</v>
      </c>
      <c r="X2678" s="21">
        <f>I2678-R2678</f>
        <v>-0.0002103844059780924</v>
      </c>
      <c r="Y2678" s="22">
        <v>903.48</v>
      </c>
      <c r="Z2678" s="23">
        <f>C2678/Y2678</f>
        <v>139.5072386771151</v>
      </c>
      <c r="AA2678" s="24">
        <v>48367</v>
      </c>
      <c r="AB2678" t="s" s="25">
        <v>6460</v>
      </c>
      <c r="AC2678" s="26">
        <v>48</v>
      </c>
      <c r="AD2678" s="26">
        <v>367</v>
      </c>
      <c r="AE2678" t="s" s="42">
        <v>6154</v>
      </c>
      <c r="AF2678" t="s" s="43">
        <v>5181</v>
      </c>
      <c r="AG2678" t="s" s="34">
        <v>6155</v>
      </c>
      <c r="AH2678" s="31">
        <v>7102796</v>
      </c>
      <c r="AI2678" t="s" s="32">
        <v>96</v>
      </c>
      <c r="AJ2678" t="s" s="33">
        <v>5183</v>
      </c>
      <c r="AK2678" t="s" s="33">
        <v>6317</v>
      </c>
      <c r="AL2678" t="s" s="33">
        <v>6318</v>
      </c>
      <c r="AM2678" t="s" s="44">
        <v>115</v>
      </c>
      <c r="AN2678" s="36">
        <v>116927</v>
      </c>
      <c r="AO2678" s="37">
        <v>167</v>
      </c>
      <c r="AP2678" s="37">
        <v>64563</v>
      </c>
      <c r="AQ2678" s="38">
        <v>552.168888888889</v>
      </c>
      <c r="AR2678" s="37">
        <v>50787</v>
      </c>
      <c r="AS2678" s="38">
        <v>434.35</v>
      </c>
      <c r="AV2678" s="37">
        <v>8284</v>
      </c>
      <c r="AW2678" s="38">
        <v>70.84888888888889</v>
      </c>
      <c r="AX2678" s="37">
        <v>4493</v>
      </c>
      <c r="AY2678" s="38">
        <v>38.4288888888889</v>
      </c>
      <c r="BB2678" s="37">
        <v>28</v>
      </c>
      <c r="BC2678" s="38">
        <v>0.24</v>
      </c>
      <c r="BJ2678" s="39">
        <v>0</v>
      </c>
      <c r="BK2678" s="40">
        <v>0</v>
      </c>
      <c r="BL2678" s="37">
        <v>969</v>
      </c>
      <c r="BM2678" s="38">
        <v>8.28888888888889</v>
      </c>
      <c r="BV2678" s="39">
        <v>0</v>
      </c>
      <c r="BW2678" s="40">
        <v>0</v>
      </c>
      <c r="CH2678" s="39">
        <v>0</v>
      </c>
      <c r="CI2678" s="40">
        <v>0</v>
      </c>
      <c r="CL2678" s="37">
        <v>2</v>
      </c>
      <c r="CM2678" s="41">
        <v>0.0188888888888889</v>
      </c>
    </row>
    <row r="2679" s="14" customFormat="1" ht="14.65" customHeight="1">
      <c r="A2679" t="s" s="15">
        <v>6033</v>
      </c>
      <c r="B2679" t="s" s="16">
        <v>6461</v>
      </c>
      <c r="C2679" s="17">
        <v>9749</v>
      </c>
      <c r="D2679" t="s" s="18">
        <v>5</v>
      </c>
      <c r="E2679" s="19">
        <v>848</v>
      </c>
      <c r="F2679" s="19">
        <v>1911</v>
      </c>
      <c r="G2679" s="19">
        <v>2818</v>
      </c>
      <c r="H2679" s="20">
        <f>E2679/G2679</f>
        <v>0.3009226401703335</v>
      </c>
      <c r="I2679" s="20">
        <f>F2679/G2679</f>
        <v>0.6781405251951739</v>
      </c>
      <c r="J2679" s="19">
        <f>E2679-F2679</f>
        <v>-1063</v>
      </c>
      <c r="K2679" s="19">
        <f>F2679-E2679</f>
        <v>1063</v>
      </c>
      <c r="L2679" s="20">
        <f>H2679-I2679</f>
        <v>-0.3772178850248403</v>
      </c>
      <c r="M2679" s="20">
        <f>I2679-H2679</f>
        <v>0.3772178850248403</v>
      </c>
      <c r="N2679" s="19">
        <v>528</v>
      </c>
      <c r="O2679" s="19">
        <v>2005</v>
      </c>
      <c r="P2679" s="19">
        <v>2545</v>
      </c>
      <c r="Q2679" s="20">
        <f>N2679/P2679</f>
        <v>0.2074656188605108</v>
      </c>
      <c r="R2679" s="20">
        <f>O2679/P2679</f>
        <v>0.787819253438114</v>
      </c>
      <c r="S2679" s="19">
        <f>N2679-O2679</f>
        <v>-1477</v>
      </c>
      <c r="T2679" s="20">
        <f>Q2679-R2679</f>
        <v>-0.5803536345776033</v>
      </c>
      <c r="U2679" s="19">
        <f>E2679-N2679</f>
        <v>320</v>
      </c>
      <c r="V2679" s="19">
        <f>F2679-O2679</f>
        <v>-94</v>
      </c>
      <c r="W2679" s="20">
        <f>H2679-Q2679</f>
        <v>0.09345702130982275</v>
      </c>
      <c r="X2679" s="21">
        <f>I2679-R2679</f>
        <v>-0.1096787282429401</v>
      </c>
      <c r="Y2679" s="22">
        <v>880.78</v>
      </c>
      <c r="Z2679" s="23">
        <f>C2679/Y2679</f>
        <v>11.0685982878812</v>
      </c>
      <c r="AA2679" s="24">
        <v>48369</v>
      </c>
      <c r="AB2679" t="s" s="25">
        <v>6462</v>
      </c>
      <c r="AC2679" s="26">
        <v>48</v>
      </c>
      <c r="AD2679" s="26">
        <v>369</v>
      </c>
      <c r="AE2679" s="42"/>
      <c r="AF2679" s="43"/>
      <c r="AG2679" s="34"/>
      <c r="AI2679" s="32"/>
      <c r="AJ2679" s="33"/>
      <c r="AK2679" s="33"/>
      <c r="AL2679" s="33"/>
      <c r="AM2679" t="s" s="44">
        <v>120</v>
      </c>
      <c r="AN2679" s="36">
        <v>10269</v>
      </c>
      <c r="AO2679" s="37">
        <v>29</v>
      </c>
      <c r="AP2679" s="37">
        <v>7869</v>
      </c>
      <c r="AQ2679" s="38">
        <v>766.288888888889</v>
      </c>
      <c r="AR2679" s="37">
        <v>5036</v>
      </c>
      <c r="AS2679" s="38">
        <v>490.41</v>
      </c>
      <c r="AV2679" s="37">
        <v>1131</v>
      </c>
      <c r="AW2679" s="38">
        <v>110.14</v>
      </c>
      <c r="AX2679" s="37">
        <v>1700</v>
      </c>
      <c r="AY2679" s="38">
        <v>165.55</v>
      </c>
      <c r="BB2679" s="37">
        <v>2</v>
      </c>
      <c r="BC2679" s="38">
        <v>0.19</v>
      </c>
      <c r="BJ2679" s="39">
        <v>0</v>
      </c>
      <c r="BK2679" s="40">
        <v>0</v>
      </c>
      <c r="BV2679" s="39">
        <v>0</v>
      </c>
      <c r="BW2679" s="40">
        <v>0</v>
      </c>
      <c r="CH2679" s="39">
        <v>0</v>
      </c>
      <c r="CI2679" s="40">
        <v>0</v>
      </c>
    </row>
    <row r="2680" s="14" customFormat="1" ht="14.65" customHeight="1">
      <c r="A2680" t="s" s="15">
        <v>6033</v>
      </c>
      <c r="B2680" t="s" s="16">
        <v>6463</v>
      </c>
      <c r="C2680" s="17">
        <v>16203</v>
      </c>
      <c r="D2680" t="s" s="18">
        <v>5</v>
      </c>
      <c r="E2680" s="19">
        <v>1551</v>
      </c>
      <c r="F2680" s="19">
        <v>2463</v>
      </c>
      <c r="G2680" s="19">
        <v>4167</v>
      </c>
      <c r="H2680" s="20">
        <f>E2680/G2680</f>
        <v>0.3722102231821454</v>
      </c>
      <c r="I2680" s="20">
        <f>F2680/G2680</f>
        <v>0.5910727141828653</v>
      </c>
      <c r="J2680" s="19">
        <f>E2680-F2680</f>
        <v>-912</v>
      </c>
      <c r="K2680" s="19">
        <f>F2680-E2680</f>
        <v>912</v>
      </c>
      <c r="L2680" s="20">
        <f>H2680-I2680</f>
        <v>-0.2188624910007199</v>
      </c>
      <c r="M2680" s="20">
        <f>I2680-H2680</f>
        <v>0.2188624910007199</v>
      </c>
      <c r="N2680" s="19">
        <v>1591</v>
      </c>
      <c r="O2680" s="19">
        <v>2512</v>
      </c>
      <c r="P2680" s="19">
        <v>4147</v>
      </c>
      <c r="Q2680" s="20">
        <f>N2680/P2680</f>
        <v>0.383650831926694</v>
      </c>
      <c r="R2680" s="20">
        <f>O2680/P2680</f>
        <v>0.6057390884977092</v>
      </c>
      <c r="S2680" s="19">
        <f>N2680-O2680</f>
        <v>-921</v>
      </c>
      <c r="T2680" s="20">
        <f>Q2680-R2680</f>
        <v>-0.2220882565710152</v>
      </c>
      <c r="U2680" s="19">
        <f>E2680-N2680</f>
        <v>-40</v>
      </c>
      <c r="V2680" s="19">
        <f>F2680-O2680</f>
        <v>-49</v>
      </c>
      <c r="W2680" s="20">
        <f>H2680-Q2680</f>
        <v>-0.01144060874454855</v>
      </c>
      <c r="X2680" s="21">
        <f>I2680-R2680</f>
        <v>-0.01466637431484386</v>
      </c>
      <c r="Y2680" s="22">
        <v>4763.85</v>
      </c>
      <c r="Z2680" s="23">
        <f>C2680/Y2680</f>
        <v>3.40124059321767</v>
      </c>
      <c r="AA2680" s="24">
        <v>48371</v>
      </c>
      <c r="AB2680" t="s" s="25">
        <v>6464</v>
      </c>
      <c r="AC2680" s="26">
        <v>48</v>
      </c>
      <c r="AD2680" s="26">
        <v>371</v>
      </c>
      <c r="AE2680" s="42"/>
      <c r="AF2680" s="43"/>
      <c r="AG2680" s="34"/>
      <c r="AI2680" s="32"/>
      <c r="AJ2680" s="33"/>
      <c r="AK2680" s="33"/>
      <c r="AL2680" s="33"/>
      <c r="AM2680" t="s" s="44">
        <v>120</v>
      </c>
      <c r="AN2680" s="36">
        <v>15507</v>
      </c>
      <c r="AO2680" s="37">
        <v>37</v>
      </c>
      <c r="AP2680" s="37">
        <v>7215</v>
      </c>
      <c r="AQ2680" s="38">
        <v>465.268888888889</v>
      </c>
      <c r="AR2680" s="37">
        <v>2596</v>
      </c>
      <c r="AS2680" s="38">
        <v>167.408888888889</v>
      </c>
      <c r="AV2680" s="37">
        <v>793</v>
      </c>
      <c r="AW2680" s="38">
        <v>51.14</v>
      </c>
      <c r="AX2680" s="37">
        <v>3700</v>
      </c>
      <c r="AY2680" s="38">
        <v>238.598888888889</v>
      </c>
      <c r="BB2680" s="37">
        <v>5</v>
      </c>
      <c r="BC2680" s="38">
        <v>0.32</v>
      </c>
      <c r="BJ2680" s="39">
        <v>0</v>
      </c>
      <c r="BK2680" s="40">
        <v>0</v>
      </c>
      <c r="BL2680" s="37">
        <v>121</v>
      </c>
      <c r="BM2680" s="38">
        <v>7.79888888888889</v>
      </c>
      <c r="BV2680" s="39">
        <v>0</v>
      </c>
      <c r="BW2680" s="40">
        <v>0</v>
      </c>
      <c r="CH2680" s="39">
        <v>0</v>
      </c>
      <c r="CI2680" s="40">
        <v>0</v>
      </c>
    </row>
    <row r="2681" s="14" customFormat="1" ht="14.65" customHeight="1">
      <c r="A2681" t="s" s="15">
        <v>6033</v>
      </c>
      <c r="B2681" t="s" s="16">
        <v>497</v>
      </c>
      <c r="C2681" s="17">
        <v>46972</v>
      </c>
      <c r="D2681" t="s" s="18">
        <v>5</v>
      </c>
      <c r="E2681" s="19">
        <v>7123</v>
      </c>
      <c r="F2681" s="19">
        <v>26587</v>
      </c>
      <c r="G2681" s="19">
        <v>34444</v>
      </c>
      <c r="H2681" s="20">
        <f>E2681/G2681</f>
        <v>0.2067994425734526</v>
      </c>
      <c r="I2681" s="20">
        <f>F2681/G2681</f>
        <v>0.771890605040065</v>
      </c>
      <c r="J2681" s="19">
        <f>E2681-F2681</f>
        <v>-19464</v>
      </c>
      <c r="K2681" s="19">
        <f>F2681-E2681</f>
        <v>19464</v>
      </c>
      <c r="L2681" s="20">
        <f>H2681-I2681</f>
        <v>-0.5650911624666124</v>
      </c>
      <c r="M2681" s="20">
        <f>I2681-H2681</f>
        <v>0.5650911624666124</v>
      </c>
      <c r="N2681" s="19">
        <v>4836</v>
      </c>
      <c r="O2681" s="19">
        <v>14019</v>
      </c>
      <c r="P2681" s="19">
        <v>19058</v>
      </c>
      <c r="Q2681" s="20">
        <f>N2681/P2681</f>
        <v>0.2537517053206003</v>
      </c>
      <c r="R2681" s="20">
        <f>O2681/P2681</f>
        <v>0.7355965998530801</v>
      </c>
      <c r="S2681" s="19">
        <f>N2681-O2681</f>
        <v>-9183</v>
      </c>
      <c r="T2681" s="20">
        <f>Q2681-R2681</f>
        <v>-0.4818448945324799</v>
      </c>
      <c r="U2681" s="19">
        <f>E2681-N2681</f>
        <v>2287</v>
      </c>
      <c r="V2681" s="19">
        <f>F2681-O2681</f>
        <v>12568</v>
      </c>
      <c r="W2681" s="20">
        <f>H2681-Q2681</f>
        <v>-0.0469522627471477</v>
      </c>
      <c r="X2681" s="21">
        <f>I2681-R2681</f>
        <v>0.03629400518698489</v>
      </c>
      <c r="Y2681" s="22">
        <v>1057.09</v>
      </c>
      <c r="Z2681" s="23">
        <f>C2681/Y2681</f>
        <v>44.43519473270961</v>
      </c>
      <c r="AA2681" s="24">
        <v>48373</v>
      </c>
      <c r="AB2681" t="s" s="25">
        <v>6465</v>
      </c>
      <c r="AC2681" s="26">
        <v>48</v>
      </c>
      <c r="AD2681" s="26">
        <v>373</v>
      </c>
      <c r="AE2681" s="42"/>
      <c r="AF2681" s="43"/>
      <c r="AG2681" s="34"/>
      <c r="AI2681" s="32"/>
      <c r="AJ2681" s="33"/>
      <c r="AK2681" s="33"/>
      <c r="AL2681" s="33"/>
      <c r="AM2681" t="s" s="44">
        <v>120</v>
      </c>
      <c r="AN2681" s="36">
        <v>45413</v>
      </c>
      <c r="AO2681" s="37">
        <v>72</v>
      </c>
      <c r="AP2681" s="37">
        <v>14911</v>
      </c>
      <c r="AQ2681" s="38">
        <v>328.338888888889</v>
      </c>
      <c r="AR2681" s="37">
        <v>9475</v>
      </c>
      <c r="AS2681" s="38">
        <v>208.638888888889</v>
      </c>
      <c r="AT2681" s="37">
        <v>406</v>
      </c>
      <c r="AU2681" s="38">
        <v>8.93888888888889</v>
      </c>
      <c r="AV2681" s="37">
        <v>2469</v>
      </c>
      <c r="AW2681" s="38">
        <v>54.3688888888889</v>
      </c>
      <c r="AX2681" s="37">
        <v>1808</v>
      </c>
      <c r="AY2681" s="38">
        <v>39.81</v>
      </c>
      <c r="BB2681" s="37">
        <v>27</v>
      </c>
      <c r="BC2681" s="38">
        <v>0.59</v>
      </c>
      <c r="BJ2681" s="39">
        <v>0</v>
      </c>
      <c r="BK2681" s="40">
        <v>0</v>
      </c>
      <c r="BL2681" s="37">
        <v>616</v>
      </c>
      <c r="BM2681" s="38">
        <v>13.56</v>
      </c>
      <c r="BV2681" s="39">
        <v>0</v>
      </c>
      <c r="BW2681" s="40">
        <v>0</v>
      </c>
      <c r="CH2681" s="39">
        <v>0</v>
      </c>
      <c r="CI2681" s="40">
        <v>0</v>
      </c>
    </row>
    <row r="2682" s="14" customFormat="1" ht="14.65" customHeight="1">
      <c r="A2682" t="s" s="15">
        <v>6033</v>
      </c>
      <c r="B2682" t="s" s="16">
        <v>5579</v>
      </c>
      <c r="C2682" s="17">
        <v>121802</v>
      </c>
      <c r="D2682" t="s" s="18">
        <v>5</v>
      </c>
      <c r="E2682" s="19">
        <v>7620</v>
      </c>
      <c r="F2682" s="19">
        <v>19499</v>
      </c>
      <c r="G2682" s="19">
        <v>28330</v>
      </c>
      <c r="H2682" s="20">
        <f>E2682/G2682</f>
        <v>0.2689728203318038</v>
      </c>
      <c r="I2682" s="20">
        <f>F2682/G2682</f>
        <v>0.6882809742322626</v>
      </c>
      <c r="J2682" s="19">
        <f>E2682-F2682</f>
        <v>-11879</v>
      </c>
      <c r="K2682" s="19">
        <f>F2682-E2682</f>
        <v>11879</v>
      </c>
      <c r="L2682" s="20">
        <f>H2682-I2682</f>
        <v>-0.4193081539004589</v>
      </c>
      <c r="M2682" s="20">
        <f>I2682-H2682</f>
        <v>0.4193081539004589</v>
      </c>
      <c r="N2682" s="19">
        <v>7114</v>
      </c>
      <c r="O2682" s="19">
        <v>18905</v>
      </c>
      <c r="P2682" s="19">
        <v>26418</v>
      </c>
      <c r="Q2682" s="20">
        <f>N2682/P2682</f>
        <v>0.2692860928155046</v>
      </c>
      <c r="R2682" s="20">
        <f>O2682/P2682</f>
        <v>0.715610568551745</v>
      </c>
      <c r="S2682" s="19">
        <f>N2682-O2682</f>
        <v>-11791</v>
      </c>
      <c r="T2682" s="20">
        <f>Q2682-R2682</f>
        <v>-0.4463244757362404</v>
      </c>
      <c r="U2682" s="19">
        <f>E2682-N2682</f>
        <v>506</v>
      </c>
      <c r="V2682" s="19">
        <f>F2682-O2682</f>
        <v>594</v>
      </c>
      <c r="W2682" s="20">
        <f>H2682-Q2682</f>
        <v>-0.0003132724837008327</v>
      </c>
      <c r="X2682" s="21">
        <f>I2682-R2682</f>
        <v>-0.02732959431948234</v>
      </c>
      <c r="Y2682" s="22">
        <v>908.37</v>
      </c>
      <c r="Z2682" s="23">
        <f>C2682/Y2682</f>
        <v>134.0885322060394</v>
      </c>
      <c r="AA2682" s="24">
        <v>48375</v>
      </c>
      <c r="AB2682" t="s" s="25">
        <v>6466</v>
      </c>
      <c r="AC2682" s="26">
        <v>48</v>
      </c>
      <c r="AD2682" s="26">
        <v>375</v>
      </c>
      <c r="AE2682" t="s" s="42">
        <v>6056</v>
      </c>
      <c r="AF2682" t="s" s="43">
        <v>6057</v>
      </c>
      <c r="AG2682" t="s" s="34">
        <v>6058</v>
      </c>
      <c r="AH2682" s="31">
        <v>262056</v>
      </c>
      <c r="AI2682" t="s" s="32">
        <v>96</v>
      </c>
      <c r="AJ2682" t="s" s="33">
        <v>6059</v>
      </c>
      <c r="AK2682" s="33"/>
      <c r="AL2682" s="33"/>
      <c r="AM2682" t="s" s="44">
        <v>97</v>
      </c>
      <c r="AN2682" s="36">
        <v>121073</v>
      </c>
      <c r="AO2682" s="37">
        <v>175</v>
      </c>
      <c r="AP2682" s="37">
        <v>93488</v>
      </c>
      <c r="AQ2682" s="38">
        <v>772.158888888889</v>
      </c>
      <c r="AR2682" s="37">
        <v>60758</v>
      </c>
      <c r="AS2682" s="38">
        <v>501.828888888889</v>
      </c>
      <c r="AT2682" s="37">
        <v>1929</v>
      </c>
      <c r="AU2682" s="38">
        <v>15.9288888888889</v>
      </c>
      <c r="AV2682" s="37">
        <v>8229</v>
      </c>
      <c r="AW2682" s="38">
        <v>67.9688888888889</v>
      </c>
      <c r="AX2682" s="37">
        <v>15904</v>
      </c>
      <c r="AY2682" s="38">
        <v>131.36</v>
      </c>
      <c r="AZ2682" s="37">
        <v>80</v>
      </c>
      <c r="BA2682" s="38">
        <v>0.66</v>
      </c>
      <c r="BB2682" s="37">
        <v>390</v>
      </c>
      <c r="BC2682" s="38">
        <v>3.22</v>
      </c>
      <c r="BD2682" s="37">
        <v>1048</v>
      </c>
      <c r="BE2682" s="38">
        <v>8.6559348492232</v>
      </c>
      <c r="BF2682" s="37">
        <v>300</v>
      </c>
      <c r="BG2682" s="38">
        <v>2.47784394538832</v>
      </c>
      <c r="BJ2682" s="39">
        <v>1348</v>
      </c>
      <c r="BK2682" s="40">
        <v>11.13377879461152</v>
      </c>
      <c r="BL2682" s="37">
        <v>2082</v>
      </c>
      <c r="BM2682" s="38">
        <v>17.1988888888889</v>
      </c>
      <c r="BV2682" s="39">
        <v>0</v>
      </c>
      <c r="BW2682" s="40">
        <v>0</v>
      </c>
      <c r="BX2682" s="37">
        <v>2542</v>
      </c>
      <c r="BY2682" s="38">
        <v>21</v>
      </c>
      <c r="CF2682" s="37">
        <v>165</v>
      </c>
      <c r="CG2682" s="38">
        <v>1.36</v>
      </c>
      <c r="CH2682" s="39">
        <v>165</v>
      </c>
      <c r="CI2682" s="40">
        <v>1.36</v>
      </c>
    </row>
    <row r="2683" s="14" customFormat="1" ht="14.65" customHeight="1">
      <c r="A2683" t="s" s="15">
        <v>6033</v>
      </c>
      <c r="B2683" t="s" s="16">
        <v>6467</v>
      </c>
      <c r="C2683" s="17">
        <v>6876</v>
      </c>
      <c r="D2683" t="s" s="18">
        <v>5</v>
      </c>
      <c r="E2683" s="19">
        <v>1458</v>
      </c>
      <c r="F2683" s="19">
        <v>652</v>
      </c>
      <c r="G2683" s="19">
        <v>2203</v>
      </c>
      <c r="H2683" s="20">
        <f>E2683/G2683</f>
        <v>0.6618247843849296</v>
      </c>
      <c r="I2683" s="20">
        <f>F2683/G2683</f>
        <v>0.2959600544711757</v>
      </c>
      <c r="J2683" s="19">
        <f>E2683-F2683</f>
        <v>806</v>
      </c>
      <c r="K2683" s="19">
        <f>F2683-E2683</f>
        <v>-806</v>
      </c>
      <c r="L2683" s="20">
        <f>H2683-I2683</f>
        <v>0.365864729913754</v>
      </c>
      <c r="M2683" s="20">
        <f>I2683-H2683</f>
        <v>-0.365864729913754</v>
      </c>
      <c r="N2683" s="19">
        <v>1273</v>
      </c>
      <c r="O2683" s="19">
        <v>504</v>
      </c>
      <c r="P2683" s="19">
        <v>1808</v>
      </c>
      <c r="Q2683" s="20">
        <f>N2683/P2683</f>
        <v>0.7040929203539823</v>
      </c>
      <c r="R2683" s="20">
        <f>O2683/P2683</f>
        <v>0.2787610619469026</v>
      </c>
      <c r="S2683" s="19">
        <f>N2683-O2683</f>
        <v>769</v>
      </c>
      <c r="T2683" s="20">
        <f>Q2683-R2683</f>
        <v>0.4253318584070797</v>
      </c>
      <c r="U2683" s="19">
        <f>E2683-N2683</f>
        <v>185</v>
      </c>
      <c r="V2683" s="19">
        <f>F2683-O2683</f>
        <v>148</v>
      </c>
      <c r="W2683" s="20">
        <f>H2683-Q2683</f>
        <v>-0.04226813596905266</v>
      </c>
      <c r="X2683" s="21">
        <f>I2683-R2683</f>
        <v>0.01719899252427304</v>
      </c>
      <c r="Y2683" s="22">
        <v>3855.24</v>
      </c>
      <c r="Z2683" s="23">
        <f>C2683/Y2683</f>
        <v>1.783546549631152</v>
      </c>
      <c r="AA2683" s="24">
        <v>48377</v>
      </c>
      <c r="AB2683" t="s" s="25">
        <v>6468</v>
      </c>
      <c r="AC2683" s="26">
        <v>48</v>
      </c>
      <c r="AD2683" s="26">
        <v>377</v>
      </c>
      <c r="AE2683" s="42"/>
      <c r="AF2683" s="43"/>
      <c r="AG2683" s="34"/>
      <c r="AI2683" s="32"/>
      <c r="AJ2683" s="33"/>
      <c r="AK2683" s="33"/>
      <c r="AL2683" s="33"/>
      <c r="AM2683" t="s" s="44">
        <v>120</v>
      </c>
      <c r="AN2683" s="36">
        <v>7818</v>
      </c>
      <c r="AO2683" s="37">
        <v>20</v>
      </c>
      <c r="AP2683" s="37">
        <v>4004</v>
      </c>
      <c r="AQ2683" s="38">
        <v>512.148888888889</v>
      </c>
      <c r="AR2683" s="37">
        <v>523</v>
      </c>
      <c r="AS2683" s="38">
        <v>66.90000000000001</v>
      </c>
      <c r="AV2683" s="37">
        <v>247</v>
      </c>
      <c r="AW2683" s="38">
        <v>31.5888888888889</v>
      </c>
      <c r="AX2683" s="37">
        <v>3200</v>
      </c>
      <c r="AY2683" s="38">
        <v>409.31</v>
      </c>
      <c r="BB2683" s="37">
        <v>34</v>
      </c>
      <c r="BC2683" s="38">
        <v>4.34888888888889</v>
      </c>
      <c r="BJ2683" s="39">
        <v>0</v>
      </c>
      <c r="BK2683" s="40">
        <v>0</v>
      </c>
      <c r="BV2683" s="39">
        <v>0</v>
      </c>
      <c r="BW2683" s="40">
        <v>0</v>
      </c>
      <c r="CH2683" s="39">
        <v>0</v>
      </c>
      <c r="CI2683" s="40">
        <v>0</v>
      </c>
    </row>
    <row r="2684" s="14" customFormat="1" ht="14.65" customHeight="1">
      <c r="A2684" t="s" s="15">
        <v>6033</v>
      </c>
      <c r="B2684" t="s" s="16">
        <v>6469</v>
      </c>
      <c r="C2684" s="17">
        <v>11161</v>
      </c>
      <c r="D2684" t="s" s="18">
        <v>5</v>
      </c>
      <c r="E2684" s="19">
        <v>619</v>
      </c>
      <c r="F2684" s="19">
        <v>3919</v>
      </c>
      <c r="G2684" s="19">
        <v>4630</v>
      </c>
      <c r="H2684" s="20">
        <f>E2684/G2684</f>
        <v>0.1336933045356372</v>
      </c>
      <c r="I2684" s="20">
        <f>F2684/G2684</f>
        <v>0.8464362850971923</v>
      </c>
      <c r="J2684" s="19">
        <f>E2684-F2684</f>
        <v>-3300</v>
      </c>
      <c r="K2684" s="19">
        <f>F2684-E2684</f>
        <v>3300</v>
      </c>
      <c r="L2684" s="20">
        <f>H2684-I2684</f>
        <v>-0.7127429805615551</v>
      </c>
      <c r="M2684" s="20">
        <f>I2684-H2684</f>
        <v>0.7127429805615551</v>
      </c>
      <c r="N2684" s="19">
        <v>754</v>
      </c>
      <c r="O2684" s="19">
        <v>3265</v>
      </c>
      <c r="P2684" s="19">
        <v>4065</v>
      </c>
      <c r="Q2684" s="20">
        <f>N2684/P2684</f>
        <v>0.1854858548585486</v>
      </c>
      <c r="R2684" s="20">
        <f>O2684/P2684</f>
        <v>0.8031980319803198</v>
      </c>
      <c r="S2684" s="19">
        <f>N2684-O2684</f>
        <v>-2511</v>
      </c>
      <c r="T2684" s="20">
        <f>Q2684-R2684</f>
        <v>-0.6177121771217712</v>
      </c>
      <c r="U2684" s="19">
        <f>E2684-N2684</f>
        <v>-135</v>
      </c>
      <c r="V2684" s="19">
        <f>F2684-O2684</f>
        <v>654</v>
      </c>
      <c r="W2684" s="20">
        <f>H2684-Q2684</f>
        <v>-0.05179255032291144</v>
      </c>
      <c r="X2684" s="21">
        <f>I2684-R2684</f>
        <v>0.04323825311687246</v>
      </c>
      <c r="Y2684" s="22">
        <v>229.45</v>
      </c>
      <c r="Z2684" s="23">
        <f>C2684/Y2684</f>
        <v>48.64240575288734</v>
      </c>
      <c r="AA2684" s="24">
        <v>48379</v>
      </c>
      <c r="AB2684" t="s" s="25">
        <v>6470</v>
      </c>
      <c r="AC2684" s="26">
        <v>48</v>
      </c>
      <c r="AD2684" s="26">
        <v>379</v>
      </c>
      <c r="AE2684" s="42"/>
      <c r="AF2684" s="43"/>
      <c r="AG2684" s="34"/>
      <c r="AI2684" s="32"/>
      <c r="AJ2684" s="33"/>
      <c r="AK2684" s="33"/>
      <c r="AL2684" s="33"/>
      <c r="AM2684" t="s" s="44">
        <v>120</v>
      </c>
      <c r="AN2684" s="36">
        <v>10914</v>
      </c>
      <c r="AO2684" s="37">
        <v>26</v>
      </c>
      <c r="AP2684" s="37">
        <v>4387</v>
      </c>
      <c r="AQ2684" s="38">
        <v>401.958888888889</v>
      </c>
      <c r="AR2684" s="37">
        <v>3513</v>
      </c>
      <c r="AS2684" s="38">
        <v>321.878888888889</v>
      </c>
      <c r="AV2684" s="37">
        <v>252</v>
      </c>
      <c r="AW2684" s="38">
        <v>23.0888888888889</v>
      </c>
      <c r="AX2684" s="37">
        <v>621</v>
      </c>
      <c r="AY2684" s="38">
        <v>56.8988888888889</v>
      </c>
      <c r="BB2684" s="37">
        <v>1</v>
      </c>
      <c r="BC2684" s="38">
        <v>0.08888888888888891</v>
      </c>
      <c r="BJ2684" s="39">
        <v>0</v>
      </c>
      <c r="BK2684" s="40">
        <v>0</v>
      </c>
      <c r="BV2684" s="39">
        <v>0</v>
      </c>
      <c r="BW2684" s="40">
        <v>0</v>
      </c>
      <c r="CH2684" s="39">
        <v>0</v>
      </c>
      <c r="CI2684" s="40">
        <v>0</v>
      </c>
    </row>
    <row r="2685" s="14" customFormat="1" ht="14.65" customHeight="1">
      <c r="A2685" t="s" s="15">
        <v>6033</v>
      </c>
      <c r="B2685" t="s" s="16">
        <v>6471</v>
      </c>
      <c r="C2685" s="17">
        <v>130269</v>
      </c>
      <c r="D2685" t="s" s="18">
        <v>5</v>
      </c>
      <c r="E2685" s="19">
        <v>8340</v>
      </c>
      <c r="F2685" s="19">
        <v>43379</v>
      </c>
      <c r="G2685" s="19">
        <v>53813</v>
      </c>
      <c r="H2685" s="20">
        <f>E2685/G2685</f>
        <v>0.1549811383866352</v>
      </c>
      <c r="I2685" s="20">
        <f>F2685/G2685</f>
        <v>0.8061063311839146</v>
      </c>
      <c r="J2685" s="19">
        <f>E2685-F2685</f>
        <v>-35039</v>
      </c>
      <c r="K2685" s="19">
        <f>F2685-E2685</f>
        <v>35039</v>
      </c>
      <c r="L2685" s="20">
        <f>H2685-I2685</f>
        <v>-0.6511251927972794</v>
      </c>
      <c r="M2685" s="20">
        <f>I2685-H2685</f>
        <v>0.6511251927972794</v>
      </c>
      <c r="N2685" s="19">
        <v>7553</v>
      </c>
      <c r="O2685" s="19">
        <v>41366</v>
      </c>
      <c r="P2685" s="19">
        <v>49588</v>
      </c>
      <c r="Q2685" s="20">
        <f>N2685/P2685</f>
        <v>0.1523150762281197</v>
      </c>
      <c r="R2685" s="20">
        <f>O2685/P2685</f>
        <v>0.834193756554005</v>
      </c>
      <c r="S2685" s="19">
        <f>N2685-O2685</f>
        <v>-33813</v>
      </c>
      <c r="T2685" s="20">
        <f>Q2685-R2685</f>
        <v>-0.6818786803258853</v>
      </c>
      <c r="U2685" s="19">
        <f>E2685-N2685</f>
        <v>787</v>
      </c>
      <c r="V2685" s="19">
        <f>F2685-O2685</f>
        <v>2013</v>
      </c>
      <c r="W2685" s="20">
        <f>H2685-Q2685</f>
        <v>0.002666062158515475</v>
      </c>
      <c r="X2685" s="21">
        <f>I2685-R2685</f>
        <v>-0.02808742537009035</v>
      </c>
      <c r="Y2685" s="22">
        <v>911.54</v>
      </c>
      <c r="Z2685" s="23">
        <f>C2685/Y2685</f>
        <v>142.9108980406784</v>
      </c>
      <c r="AA2685" s="24">
        <v>48381</v>
      </c>
      <c r="AB2685" t="s" s="25">
        <v>6472</v>
      </c>
      <c r="AC2685" s="26">
        <v>48</v>
      </c>
      <c r="AD2685" s="26">
        <v>381</v>
      </c>
      <c r="AE2685" t="s" s="42">
        <v>6056</v>
      </c>
      <c r="AF2685" t="s" s="43">
        <v>6057</v>
      </c>
      <c r="AG2685" t="s" s="34">
        <v>6058</v>
      </c>
      <c r="AH2685" s="31">
        <v>262056</v>
      </c>
      <c r="AI2685" t="s" s="32">
        <v>96</v>
      </c>
      <c r="AJ2685" t="s" s="33">
        <v>6059</v>
      </c>
      <c r="AK2685" s="33"/>
      <c r="AL2685" s="33"/>
      <c r="AM2685" t="s" s="44">
        <v>97</v>
      </c>
      <c r="AN2685" s="36">
        <v>120725</v>
      </c>
      <c r="AO2685" s="37">
        <v>100</v>
      </c>
      <c r="AP2685" s="37">
        <v>70770</v>
      </c>
      <c r="AQ2685" s="38">
        <v>586.21</v>
      </c>
      <c r="AR2685" s="37">
        <v>59132</v>
      </c>
      <c r="AS2685" s="38">
        <v>489.81</v>
      </c>
      <c r="AV2685" s="37">
        <v>6465</v>
      </c>
      <c r="AW2685" s="38">
        <v>53.5488888888889</v>
      </c>
      <c r="AX2685" s="37">
        <v>1561</v>
      </c>
      <c r="AY2685" s="38">
        <v>12.9288888888889</v>
      </c>
      <c r="BB2685" s="37">
        <v>19</v>
      </c>
      <c r="BC2685" s="38">
        <v>0.16</v>
      </c>
      <c r="BJ2685" s="39">
        <v>0</v>
      </c>
      <c r="BK2685" s="40">
        <v>0</v>
      </c>
      <c r="BL2685" s="37">
        <v>909</v>
      </c>
      <c r="BM2685" s="38">
        <v>7.53</v>
      </c>
      <c r="BV2685" s="39">
        <v>0</v>
      </c>
      <c r="BW2685" s="40">
        <v>0</v>
      </c>
      <c r="BX2685" s="37">
        <v>2542</v>
      </c>
      <c r="BY2685" s="38">
        <v>21.0588888888889</v>
      </c>
      <c r="CH2685" s="39">
        <v>0</v>
      </c>
      <c r="CI2685" s="40">
        <v>0</v>
      </c>
      <c r="CJ2685" s="37">
        <v>142</v>
      </c>
      <c r="CK2685" s="38">
        <v>1.17888888888889</v>
      </c>
    </row>
    <row r="2686" s="14" customFormat="1" ht="14.65" customHeight="1">
      <c r="A2686" t="s" s="15">
        <v>6033</v>
      </c>
      <c r="B2686" t="s" s="16">
        <v>6473</v>
      </c>
      <c r="C2686" s="17">
        <v>3792</v>
      </c>
      <c r="D2686" t="s" s="18">
        <v>5</v>
      </c>
      <c r="E2686" s="19">
        <v>167</v>
      </c>
      <c r="F2686" s="19">
        <v>709</v>
      </c>
      <c r="G2686" s="19">
        <v>900</v>
      </c>
      <c r="H2686" s="20">
        <f>E2686/G2686</f>
        <v>0.1855555555555556</v>
      </c>
      <c r="I2686" s="20">
        <f>F2686/G2686</f>
        <v>0.7877777777777778</v>
      </c>
      <c r="J2686" s="19">
        <f>E2686-F2686</f>
        <v>-542</v>
      </c>
      <c r="K2686" s="19">
        <f>F2686-E2686</f>
        <v>542</v>
      </c>
      <c r="L2686" s="20">
        <f>H2686-I2686</f>
        <v>-0.6022222222222222</v>
      </c>
      <c r="M2686" s="20">
        <f>I2686-H2686</f>
        <v>0.6022222222222222</v>
      </c>
      <c r="N2686" s="19">
        <v>158</v>
      </c>
      <c r="O2686" s="19">
        <v>676</v>
      </c>
      <c r="P2686" s="19">
        <v>843</v>
      </c>
      <c r="Q2686" s="20">
        <f>N2686/P2686</f>
        <v>0.1874258600237248</v>
      </c>
      <c r="R2686" s="20">
        <f>O2686/P2686</f>
        <v>0.8018979833926453</v>
      </c>
      <c r="S2686" s="19">
        <f>N2686-O2686</f>
        <v>-518</v>
      </c>
      <c r="T2686" s="20">
        <f>Q2686-R2686</f>
        <v>-0.6144721233689205</v>
      </c>
      <c r="U2686" s="19">
        <f>E2686-N2686</f>
        <v>9</v>
      </c>
      <c r="V2686" s="19">
        <f>F2686-O2686</f>
        <v>33</v>
      </c>
      <c r="W2686" s="20">
        <f>H2686-Q2686</f>
        <v>-0.001870304468169243</v>
      </c>
      <c r="X2686" s="21">
        <f>I2686-R2686</f>
        <v>-0.01412020561486749</v>
      </c>
      <c r="Y2686" s="22">
        <v>1175.3</v>
      </c>
      <c r="Z2686" s="23">
        <f>C2686/Y2686</f>
        <v>3.226410278226836</v>
      </c>
      <c r="AA2686" s="24">
        <v>48383</v>
      </c>
      <c r="AB2686" t="s" s="25">
        <v>6474</v>
      </c>
      <c r="AC2686" s="26">
        <v>48</v>
      </c>
      <c r="AD2686" s="26">
        <v>383</v>
      </c>
      <c r="AE2686" s="42"/>
      <c r="AF2686" s="43"/>
      <c r="AG2686" s="34"/>
      <c r="AI2686" s="32"/>
      <c r="AJ2686" s="33"/>
      <c r="AK2686" s="33"/>
      <c r="AL2686" s="33"/>
      <c r="AM2686" t="s" s="44">
        <v>120</v>
      </c>
      <c r="AN2686" s="36">
        <v>3367</v>
      </c>
      <c r="AO2686" s="37">
        <v>10</v>
      </c>
      <c r="AP2686" s="37">
        <v>2887</v>
      </c>
      <c r="AQ2686" s="38">
        <v>857.4400000000001</v>
      </c>
      <c r="AR2686" s="37">
        <v>1470</v>
      </c>
      <c r="AS2686" s="38">
        <v>436.588888888889</v>
      </c>
      <c r="AV2686" s="37">
        <v>231</v>
      </c>
      <c r="AW2686" s="38">
        <v>68.6088888888889</v>
      </c>
      <c r="AX2686" s="37">
        <v>1100</v>
      </c>
      <c r="AY2686" s="38">
        <v>326.698888888889</v>
      </c>
      <c r="BB2686" s="37">
        <v>4</v>
      </c>
      <c r="BC2686" s="38">
        <v>1.18888888888889</v>
      </c>
      <c r="BJ2686" s="39">
        <v>0</v>
      </c>
      <c r="BK2686" s="40">
        <v>0</v>
      </c>
      <c r="BL2686" s="37">
        <v>82</v>
      </c>
      <c r="BM2686" s="38">
        <v>24.35</v>
      </c>
      <c r="BV2686" s="39">
        <v>0</v>
      </c>
      <c r="BW2686" s="40">
        <v>0</v>
      </c>
      <c r="CH2686" s="39">
        <v>0</v>
      </c>
      <c r="CI2686" s="40">
        <v>0</v>
      </c>
    </row>
    <row r="2687" s="14" customFormat="1" ht="14.65" customHeight="1">
      <c r="A2687" t="s" s="15">
        <v>6033</v>
      </c>
      <c r="B2687" t="s" s="16">
        <v>6475</v>
      </c>
      <c r="C2687" s="17">
        <v>3307</v>
      </c>
      <c r="D2687" t="s" s="18">
        <v>5</v>
      </c>
      <c r="E2687" s="19">
        <v>262</v>
      </c>
      <c r="F2687" s="19">
        <v>1382</v>
      </c>
      <c r="G2687" s="19">
        <v>1678</v>
      </c>
      <c r="H2687" s="20">
        <f>E2687/G2687</f>
        <v>0.1561382598331347</v>
      </c>
      <c r="I2687" s="20">
        <f>F2687/G2687</f>
        <v>0.8235995232419547</v>
      </c>
      <c r="J2687" s="19">
        <f>E2687-F2687</f>
        <v>-1120</v>
      </c>
      <c r="K2687" s="19">
        <f>F2687-E2687</f>
        <v>1120</v>
      </c>
      <c r="L2687" s="20">
        <f>H2687-I2687</f>
        <v>-0.6674612634088201</v>
      </c>
      <c r="M2687" s="20">
        <f>I2687-H2687</f>
        <v>0.6674612634088201</v>
      </c>
      <c r="N2687" s="19">
        <v>277</v>
      </c>
      <c r="O2687" s="19">
        <v>1236</v>
      </c>
      <c r="P2687" s="19">
        <v>1533</v>
      </c>
      <c r="Q2687" s="20">
        <f>N2687/P2687</f>
        <v>0.1806914546640574</v>
      </c>
      <c r="R2687" s="20">
        <f>O2687/P2687</f>
        <v>0.8062622309197651</v>
      </c>
      <c r="S2687" s="19">
        <f>N2687-O2687</f>
        <v>-959</v>
      </c>
      <c r="T2687" s="20">
        <f>Q2687-R2687</f>
        <v>-0.6255707762557077</v>
      </c>
      <c r="U2687" s="19">
        <f>E2687-N2687</f>
        <v>-15</v>
      </c>
      <c r="V2687" s="19">
        <f>F2687-O2687</f>
        <v>146</v>
      </c>
      <c r="W2687" s="20">
        <f>H2687-Q2687</f>
        <v>-0.02455319483092272</v>
      </c>
      <c r="X2687" s="21">
        <f>I2687-R2687</f>
        <v>0.01733729232218961</v>
      </c>
      <c r="Y2687" s="22">
        <v>699.2</v>
      </c>
      <c r="Z2687" s="23">
        <f>C2687/Y2687</f>
        <v>4.729691075514874</v>
      </c>
      <c r="AA2687" s="24">
        <v>48385</v>
      </c>
      <c r="AB2687" t="s" s="25">
        <v>6476</v>
      </c>
      <c r="AC2687" s="26">
        <v>48</v>
      </c>
      <c r="AD2687" s="26">
        <v>385</v>
      </c>
      <c r="AE2687" s="42"/>
      <c r="AF2687" s="43"/>
      <c r="AG2687" s="34"/>
      <c r="AI2687" s="32"/>
      <c r="AJ2687" s="33"/>
      <c r="AK2687" s="33"/>
      <c r="AL2687" s="33"/>
      <c r="AM2687" t="s" s="44">
        <v>120</v>
      </c>
      <c r="AN2687" s="36">
        <v>3309</v>
      </c>
      <c r="AO2687" s="37">
        <v>11</v>
      </c>
      <c r="AP2687" s="37">
        <v>2274</v>
      </c>
      <c r="AQ2687" s="38">
        <v>687.22</v>
      </c>
      <c r="AR2687" s="37">
        <v>1320</v>
      </c>
      <c r="AS2687" s="38">
        <v>398.91</v>
      </c>
      <c r="AV2687" s="37">
        <v>215</v>
      </c>
      <c r="AW2687" s="38">
        <v>64.9688888888889</v>
      </c>
      <c r="AX2687" s="37">
        <v>739</v>
      </c>
      <c r="AY2687" s="38">
        <v>223.33</v>
      </c>
      <c r="BJ2687" s="39">
        <v>0</v>
      </c>
      <c r="BK2687" s="40">
        <v>0</v>
      </c>
      <c r="BV2687" s="39">
        <v>0</v>
      </c>
      <c r="BW2687" s="40">
        <v>0</v>
      </c>
      <c r="CH2687" s="39">
        <v>0</v>
      </c>
      <c r="CI2687" s="40">
        <v>0</v>
      </c>
    </row>
    <row r="2688" s="14" customFormat="1" ht="14.65" customHeight="1">
      <c r="A2688" t="s" s="15">
        <v>6033</v>
      </c>
      <c r="B2688" t="s" s="16">
        <v>6477</v>
      </c>
      <c r="C2688" s="17">
        <v>12455</v>
      </c>
      <c r="D2688" t="s" s="18">
        <v>5</v>
      </c>
      <c r="E2688" s="19">
        <v>1148</v>
      </c>
      <c r="F2688" s="19">
        <v>3924</v>
      </c>
      <c r="G2688" s="19">
        <v>5147</v>
      </c>
      <c r="H2688" s="20">
        <f>E2688/G2688</f>
        <v>0.2230425490577035</v>
      </c>
      <c r="I2688" s="20">
        <f>F2688/G2688</f>
        <v>0.7623858558383524</v>
      </c>
      <c r="J2688" s="19">
        <f>E2688-F2688</f>
        <v>-2776</v>
      </c>
      <c r="K2688" s="19">
        <f>F2688-E2688</f>
        <v>2776</v>
      </c>
      <c r="L2688" s="20">
        <f>H2688-I2688</f>
        <v>-0.5393433067806489</v>
      </c>
      <c r="M2688" s="20">
        <f>I2688-H2688</f>
        <v>0.5393433067806489</v>
      </c>
      <c r="N2688" s="19">
        <v>1482</v>
      </c>
      <c r="O2688" s="19">
        <v>3549</v>
      </c>
      <c r="P2688" s="19">
        <v>5074</v>
      </c>
      <c r="Q2688" s="20">
        <f>N2688/P2688</f>
        <v>0.2920772566022862</v>
      </c>
      <c r="R2688" s="20">
        <f>O2688/P2688</f>
        <v>0.6994481671265274</v>
      </c>
      <c r="S2688" s="19">
        <f>N2688-O2688</f>
        <v>-2067</v>
      </c>
      <c r="T2688" s="20">
        <f>Q2688-R2688</f>
        <v>-0.4073709105242412</v>
      </c>
      <c r="U2688" s="19">
        <f>E2688-N2688</f>
        <v>-334</v>
      </c>
      <c r="V2688" s="19">
        <f>F2688-O2688</f>
        <v>375</v>
      </c>
      <c r="W2688" s="20">
        <f>H2688-Q2688</f>
        <v>-0.06903470754458266</v>
      </c>
      <c r="X2688" s="21">
        <f>I2688-R2688</f>
        <v>0.06293768871182503</v>
      </c>
      <c r="Y2688" s="22">
        <v>1036.58</v>
      </c>
      <c r="Z2688" s="23">
        <f>C2688/Y2688</f>
        <v>12.01547396245345</v>
      </c>
      <c r="AA2688" s="24">
        <v>48387</v>
      </c>
      <c r="AB2688" t="s" s="25">
        <v>6478</v>
      </c>
      <c r="AC2688" s="26">
        <v>48</v>
      </c>
      <c r="AD2688" s="26">
        <v>387</v>
      </c>
      <c r="AE2688" s="42"/>
      <c r="AF2688" s="43"/>
      <c r="AG2688" s="34"/>
      <c r="AI2688" s="32"/>
      <c r="AJ2688" s="33"/>
      <c r="AK2688" s="33"/>
      <c r="AL2688" s="33"/>
      <c r="AM2688" t="s" s="44">
        <v>120</v>
      </c>
      <c r="AN2688" s="36">
        <v>12860</v>
      </c>
      <c r="AO2688" s="37">
        <v>59</v>
      </c>
      <c r="AP2688" s="37">
        <v>6553</v>
      </c>
      <c r="AQ2688" s="38">
        <v>509.56</v>
      </c>
      <c r="AR2688" s="37">
        <v>5169</v>
      </c>
      <c r="AS2688" s="38">
        <v>401.938888888889</v>
      </c>
      <c r="AV2688" s="37">
        <v>1291</v>
      </c>
      <c r="AW2688" s="38">
        <v>100.39</v>
      </c>
      <c r="AX2688" s="37">
        <v>92</v>
      </c>
      <c r="AY2688" s="38">
        <v>7.15</v>
      </c>
      <c r="BB2688" s="37">
        <v>1</v>
      </c>
      <c r="BC2688" s="38">
        <v>0.08</v>
      </c>
      <c r="BJ2688" s="39">
        <v>0</v>
      </c>
      <c r="BK2688" s="40">
        <v>0</v>
      </c>
      <c r="BV2688" s="39">
        <v>0</v>
      </c>
      <c r="BW2688" s="40">
        <v>0</v>
      </c>
      <c r="CH2688" s="39">
        <v>0</v>
      </c>
      <c r="CI2688" s="40">
        <v>0</v>
      </c>
    </row>
    <row r="2689" s="14" customFormat="1" ht="14.65" customHeight="1">
      <c r="A2689" t="s" s="15">
        <v>6033</v>
      </c>
      <c r="B2689" t="s" s="16">
        <v>6479</v>
      </c>
      <c r="C2689" s="17">
        <v>14732</v>
      </c>
      <c r="D2689" t="s" s="18">
        <v>5</v>
      </c>
      <c r="E2689" s="19">
        <v>1659</v>
      </c>
      <c r="F2689" s="19">
        <v>1417</v>
      </c>
      <c r="G2689" s="19">
        <v>3184</v>
      </c>
      <c r="H2689" s="20">
        <f>E2689/G2689</f>
        <v>0.5210427135678392</v>
      </c>
      <c r="I2689" s="20">
        <f>F2689/G2689</f>
        <v>0.445037688442211</v>
      </c>
      <c r="J2689" s="19">
        <f>E2689-F2689</f>
        <v>242</v>
      </c>
      <c r="K2689" s="19">
        <f>F2689-E2689</f>
        <v>-242</v>
      </c>
      <c r="L2689" s="20">
        <f>H2689-I2689</f>
        <v>0.07600502512562812</v>
      </c>
      <c r="M2689" s="20">
        <f>I2689-H2689</f>
        <v>-0.07600502512562812</v>
      </c>
      <c r="N2689" s="19">
        <v>1649</v>
      </c>
      <c r="O2689" s="19">
        <v>1185</v>
      </c>
      <c r="P2689" s="19">
        <v>2867</v>
      </c>
      <c r="Q2689" s="20">
        <f>N2689/P2689</f>
        <v>0.5751656784094873</v>
      </c>
      <c r="R2689" s="20">
        <f>O2689/P2689</f>
        <v>0.4133240320892919</v>
      </c>
      <c r="S2689" s="19">
        <f>N2689-O2689</f>
        <v>464</v>
      </c>
      <c r="T2689" s="20">
        <f>Q2689-R2689</f>
        <v>0.1618416463201954</v>
      </c>
      <c r="U2689" s="19">
        <f>E2689-N2689</f>
        <v>10</v>
      </c>
      <c r="V2689" s="19">
        <f>F2689-O2689</f>
        <v>232</v>
      </c>
      <c r="W2689" s="20">
        <f>H2689-Q2689</f>
        <v>-0.05412296484164814</v>
      </c>
      <c r="X2689" s="21">
        <f>I2689-R2689</f>
        <v>0.03171365635291912</v>
      </c>
      <c r="Y2689" s="22">
        <v>2635.38</v>
      </c>
      <c r="Z2689" s="23">
        <f>C2689/Y2689</f>
        <v>5.590085680243456</v>
      </c>
      <c r="AA2689" s="24">
        <v>48389</v>
      </c>
      <c r="AB2689" t="s" s="25">
        <v>6480</v>
      </c>
      <c r="AC2689" s="26">
        <v>48</v>
      </c>
      <c r="AD2689" s="26">
        <v>389</v>
      </c>
      <c r="AE2689" t="s" s="42">
        <v>6481</v>
      </c>
      <c r="AF2689" s="43"/>
      <c r="AG2689" t="s" s="33">
        <v>6482</v>
      </c>
      <c r="AI2689" t="s" s="33">
        <v>108</v>
      </c>
      <c r="AJ2689" s="33"/>
      <c r="AK2689" s="33"/>
      <c r="AL2689" s="33"/>
      <c r="AM2689" t="s" s="44">
        <v>97</v>
      </c>
      <c r="AN2689" s="36">
        <v>13783</v>
      </c>
      <c r="AO2689" s="37">
        <v>30</v>
      </c>
      <c r="AP2689" s="37">
        <v>7736</v>
      </c>
      <c r="AQ2689" s="38">
        <v>561.268888888889</v>
      </c>
      <c r="AR2689" s="37">
        <v>2405</v>
      </c>
      <c r="AS2689" s="38">
        <v>174.49</v>
      </c>
      <c r="AV2689" s="37">
        <v>361</v>
      </c>
      <c r="AW2689" s="38">
        <v>26.19</v>
      </c>
      <c r="AX2689" s="37">
        <v>4800</v>
      </c>
      <c r="AY2689" s="38">
        <v>348.258888888889</v>
      </c>
      <c r="BJ2689" s="39">
        <v>0</v>
      </c>
      <c r="BK2689" s="40">
        <v>0</v>
      </c>
      <c r="BL2689" s="37">
        <v>170</v>
      </c>
      <c r="BM2689" s="38">
        <v>12.33</v>
      </c>
      <c r="BV2689" s="39">
        <v>0</v>
      </c>
      <c r="BW2689" s="40">
        <v>0</v>
      </c>
      <c r="CH2689" s="39">
        <v>0</v>
      </c>
      <c r="CI2689" s="40">
        <v>0</v>
      </c>
    </row>
    <row r="2690" s="14" customFormat="1" ht="14.65" customHeight="1">
      <c r="A2690" t="s" s="15">
        <v>6033</v>
      </c>
      <c r="B2690" t="s" s="16">
        <v>6483</v>
      </c>
      <c r="C2690" s="17">
        <v>7289</v>
      </c>
      <c r="D2690" t="s" s="18">
        <v>5</v>
      </c>
      <c r="E2690" s="19">
        <v>1034</v>
      </c>
      <c r="F2690" s="19">
        <v>1830</v>
      </c>
      <c r="G2690" s="19">
        <v>2945</v>
      </c>
      <c r="H2690" s="20">
        <f>E2690/G2690</f>
        <v>0.3511035653650255</v>
      </c>
      <c r="I2690" s="20">
        <f>F2690/G2690</f>
        <v>0.6213921901528013</v>
      </c>
      <c r="J2690" s="19">
        <f>E2690-F2690</f>
        <v>-796</v>
      </c>
      <c r="K2690" s="19">
        <f>F2690-E2690</f>
        <v>796</v>
      </c>
      <c r="L2690" s="20">
        <f>H2690-I2690</f>
        <v>-0.2702886247877759</v>
      </c>
      <c r="M2690" s="20">
        <f>I2690-H2690</f>
        <v>0.2702886247877759</v>
      </c>
      <c r="N2690" s="19">
        <v>998</v>
      </c>
      <c r="O2690" s="19">
        <v>1659</v>
      </c>
      <c r="P2690" s="19">
        <v>2673</v>
      </c>
      <c r="Q2690" s="20">
        <f>N2690/P2690</f>
        <v>0.3733632622521512</v>
      </c>
      <c r="R2690" s="20">
        <f>O2690/P2690</f>
        <v>0.6206509539842873</v>
      </c>
      <c r="S2690" s="19">
        <f>N2690-O2690</f>
        <v>-661</v>
      </c>
      <c r="T2690" s="20">
        <f>Q2690-R2690</f>
        <v>-0.2472876917321361</v>
      </c>
      <c r="U2690" s="19">
        <f>E2690-N2690</f>
        <v>36</v>
      </c>
      <c r="V2690" s="19">
        <f>F2690-O2690</f>
        <v>171</v>
      </c>
      <c r="W2690" s="20">
        <f>H2690-Q2690</f>
        <v>-0.0222596968871257</v>
      </c>
      <c r="X2690" s="21">
        <f>I2690-R2690</f>
        <v>0.00074123616851407</v>
      </c>
      <c r="Y2690" s="22">
        <v>770.4400000000001</v>
      </c>
      <c r="Z2690" s="23">
        <f>C2690/Y2690</f>
        <v>9.460827579045739</v>
      </c>
      <c r="AA2690" s="24">
        <v>48391</v>
      </c>
      <c r="AB2690" t="s" s="25">
        <v>6484</v>
      </c>
      <c r="AC2690" s="26">
        <v>48</v>
      </c>
      <c r="AD2690" s="26">
        <v>391</v>
      </c>
      <c r="AE2690" s="42"/>
      <c r="AF2690" s="43"/>
      <c r="AG2690" s="34"/>
      <c r="AI2690" s="32"/>
      <c r="AJ2690" s="33"/>
      <c r="AK2690" s="33"/>
      <c r="AL2690" s="33"/>
      <c r="AM2690" t="s" s="44">
        <v>120</v>
      </c>
      <c r="AN2690" s="36">
        <v>7383</v>
      </c>
      <c r="AO2690" s="37">
        <v>34</v>
      </c>
      <c r="AP2690" s="37">
        <v>5754</v>
      </c>
      <c r="AQ2690" s="38">
        <v>779.36</v>
      </c>
      <c r="AR2690" s="37">
        <v>2688</v>
      </c>
      <c r="AS2690" s="38">
        <v>364.078888888889</v>
      </c>
      <c r="AV2690" s="37">
        <v>706</v>
      </c>
      <c r="AW2690" s="38">
        <v>95.62888888888889</v>
      </c>
      <c r="AX2690" s="37">
        <v>2357</v>
      </c>
      <c r="AY2690" s="38">
        <v>319.25</v>
      </c>
      <c r="BB2690" s="37">
        <v>3</v>
      </c>
      <c r="BC2690" s="38">
        <v>0.41</v>
      </c>
      <c r="BJ2690" s="39">
        <v>0</v>
      </c>
      <c r="BK2690" s="40">
        <v>0</v>
      </c>
      <c r="BV2690" s="39">
        <v>0</v>
      </c>
      <c r="BW2690" s="40">
        <v>0</v>
      </c>
      <c r="CH2690" s="39">
        <v>0</v>
      </c>
      <c r="CI2690" s="40">
        <v>0</v>
      </c>
    </row>
    <row r="2691" s="14" customFormat="1" ht="14.65" customHeight="1">
      <c r="A2691" t="s" s="15">
        <v>6033</v>
      </c>
      <c r="B2691" t="s" s="16">
        <v>5832</v>
      </c>
      <c r="C2691" s="17">
        <v>916</v>
      </c>
      <c r="D2691" t="s" s="18">
        <v>5</v>
      </c>
      <c r="E2691" s="19">
        <v>20</v>
      </c>
      <c r="F2691" s="19">
        <v>524</v>
      </c>
      <c r="G2691" s="19">
        <v>550</v>
      </c>
      <c r="H2691" s="20">
        <f>E2691/G2691</f>
        <v>0.03636363636363636</v>
      </c>
      <c r="I2691" s="20">
        <f>F2691/G2691</f>
        <v>0.9527272727272728</v>
      </c>
      <c r="J2691" s="19">
        <f>E2691-F2691</f>
        <v>-504</v>
      </c>
      <c r="K2691" s="19">
        <f>F2691-E2691</f>
        <v>504</v>
      </c>
      <c r="L2691" s="20">
        <f>H2691-I2691</f>
        <v>-0.9163636363636364</v>
      </c>
      <c r="M2691" s="20">
        <f>I2691-H2691</f>
        <v>0.9163636363636364</v>
      </c>
      <c r="N2691" s="19">
        <v>25</v>
      </c>
      <c r="O2691" s="19">
        <v>408</v>
      </c>
      <c r="P2691" s="19">
        <v>439</v>
      </c>
      <c r="Q2691" s="20">
        <f>N2691/P2691</f>
        <v>0.05694760820045558</v>
      </c>
      <c r="R2691" s="20">
        <f>O2691/P2691</f>
        <v>0.929384965831435</v>
      </c>
      <c r="S2691" s="19">
        <f>N2691-O2691</f>
        <v>-383</v>
      </c>
      <c r="T2691" s="20">
        <f>Q2691-R2691</f>
        <v>-0.8724373576309794</v>
      </c>
      <c r="U2691" s="19">
        <f>E2691-N2691</f>
        <v>-5</v>
      </c>
      <c r="V2691" s="19">
        <f>F2691-O2691</f>
        <v>116</v>
      </c>
      <c r="W2691" s="20">
        <f>H2691-Q2691</f>
        <v>-0.02058397183681922</v>
      </c>
      <c r="X2691" s="21">
        <f>I2691-R2691</f>
        <v>0.02334230689583772</v>
      </c>
      <c r="Y2691" s="22">
        <v>924.0599999999999</v>
      </c>
      <c r="Z2691" s="23">
        <f>C2691/Y2691</f>
        <v>0.9912776226651949</v>
      </c>
      <c r="AA2691" s="24">
        <v>48393</v>
      </c>
      <c r="AB2691" t="s" s="25">
        <v>6485</v>
      </c>
      <c r="AC2691" s="26">
        <v>48</v>
      </c>
      <c r="AD2691" s="26">
        <v>393</v>
      </c>
      <c r="AE2691" s="42"/>
      <c r="AF2691" s="43"/>
      <c r="AG2691" s="34"/>
      <c r="AI2691" s="32"/>
      <c r="AJ2691" s="33"/>
      <c r="AK2691" s="33"/>
      <c r="AL2691" s="33"/>
      <c r="AM2691" t="s" s="44">
        <v>120</v>
      </c>
      <c r="AN2691" s="36">
        <v>929</v>
      </c>
      <c r="AO2691" s="37">
        <v>4</v>
      </c>
      <c r="AP2691" s="37">
        <v>621</v>
      </c>
      <c r="AQ2691" s="38">
        <v>668.46</v>
      </c>
      <c r="AR2691" s="37">
        <v>391</v>
      </c>
      <c r="AS2691" s="38">
        <v>420.878888888889</v>
      </c>
      <c r="AV2691" s="37">
        <v>230</v>
      </c>
      <c r="AW2691" s="38">
        <v>247.58</v>
      </c>
      <c r="BJ2691" s="39">
        <v>0</v>
      </c>
      <c r="BK2691" s="40">
        <v>0</v>
      </c>
      <c r="BV2691" s="39">
        <v>0</v>
      </c>
      <c r="BW2691" s="40">
        <v>0</v>
      </c>
      <c r="CH2691" s="39">
        <v>0</v>
      </c>
      <c r="CI2691" s="40">
        <v>0</v>
      </c>
    </row>
    <row r="2692" s="14" customFormat="1" ht="14.65" customHeight="1">
      <c r="A2692" t="s" s="15">
        <v>6033</v>
      </c>
      <c r="B2692" t="s" s="16">
        <v>2753</v>
      </c>
      <c r="C2692" s="17">
        <v>16659</v>
      </c>
      <c r="D2692" t="s" s="18">
        <v>5</v>
      </c>
      <c r="E2692" s="19">
        <v>2203</v>
      </c>
      <c r="F2692" s="19">
        <v>4665</v>
      </c>
      <c r="G2692" s="19">
        <v>7010</v>
      </c>
      <c r="H2692" s="20">
        <f>E2692/G2692</f>
        <v>0.314265335235378</v>
      </c>
      <c r="I2692" s="20">
        <f>F2692/G2692</f>
        <v>0.6654778887303852</v>
      </c>
      <c r="J2692" s="19">
        <f>E2692-F2692</f>
        <v>-2462</v>
      </c>
      <c r="K2692" s="19">
        <f>F2692-E2692</f>
        <v>2462</v>
      </c>
      <c r="L2692" s="20">
        <f>H2692-I2692</f>
        <v>-0.3512125534950071</v>
      </c>
      <c r="M2692" s="20">
        <f>I2692-H2692</f>
        <v>0.3512125534950071</v>
      </c>
      <c r="N2692" s="19">
        <v>2792</v>
      </c>
      <c r="O2692" s="19">
        <v>4416</v>
      </c>
      <c r="P2692" s="19">
        <v>7278</v>
      </c>
      <c r="Q2692" s="20">
        <f>N2692/P2692</f>
        <v>0.3836218741412476</v>
      </c>
      <c r="R2692" s="20">
        <f>O2692/P2692</f>
        <v>0.606760098928277</v>
      </c>
      <c r="S2692" s="19">
        <f>N2692-O2692</f>
        <v>-1624</v>
      </c>
      <c r="T2692" s="20">
        <f>Q2692-R2692</f>
        <v>-0.2231382247870294</v>
      </c>
      <c r="U2692" s="19">
        <f>E2692-N2692</f>
        <v>-589</v>
      </c>
      <c r="V2692" s="19">
        <f>F2692-O2692</f>
        <v>249</v>
      </c>
      <c r="W2692" s="20">
        <f>H2692-Q2692</f>
        <v>-0.06935653890586957</v>
      </c>
      <c r="X2692" s="21">
        <f>I2692-R2692</f>
        <v>0.05871778980210818</v>
      </c>
      <c r="Y2692" s="22">
        <v>855.6799999999999</v>
      </c>
      <c r="Z2692" s="23">
        <f>C2692/Y2692</f>
        <v>19.46872662677637</v>
      </c>
      <c r="AA2692" s="24">
        <v>48395</v>
      </c>
      <c r="AB2692" t="s" s="25">
        <v>6486</v>
      </c>
      <c r="AC2692" s="26">
        <v>48</v>
      </c>
      <c r="AD2692" s="26">
        <v>395</v>
      </c>
      <c r="AE2692" t="s" s="42">
        <v>6101</v>
      </c>
      <c r="AF2692" s="43"/>
      <c r="AG2692" t="s" s="34">
        <v>6102</v>
      </c>
      <c r="AH2692" s="31">
        <v>249156</v>
      </c>
      <c r="AI2692" t="s" s="32">
        <v>96</v>
      </c>
      <c r="AJ2692" s="33"/>
      <c r="AK2692" s="33"/>
      <c r="AL2692" s="33"/>
      <c r="AM2692" t="s" s="44">
        <v>115</v>
      </c>
      <c r="AN2692" s="36">
        <v>16622</v>
      </c>
      <c r="AO2692" s="37">
        <v>47</v>
      </c>
      <c r="AP2692" s="37">
        <v>9151</v>
      </c>
      <c r="AQ2692" s="38">
        <v>550.538888888889</v>
      </c>
      <c r="AR2692" s="37">
        <v>4935</v>
      </c>
      <c r="AS2692" s="38">
        <v>296.898888888889</v>
      </c>
      <c r="AT2692" s="37">
        <v>372</v>
      </c>
      <c r="AU2692" s="38">
        <v>22.3788888888889</v>
      </c>
      <c r="AV2692" s="37">
        <v>914</v>
      </c>
      <c r="AW2692" s="38">
        <v>54.99</v>
      </c>
      <c r="AX2692" s="37">
        <v>2722</v>
      </c>
      <c r="AY2692" s="38">
        <v>163.758888888889</v>
      </c>
      <c r="BB2692" s="37">
        <v>6</v>
      </c>
      <c r="BC2692" s="38">
        <v>0.36</v>
      </c>
      <c r="BJ2692" s="39">
        <v>0</v>
      </c>
      <c r="BK2692" s="40">
        <v>0</v>
      </c>
      <c r="BL2692" s="37">
        <v>92</v>
      </c>
      <c r="BM2692" s="38">
        <v>5.53</v>
      </c>
      <c r="BV2692" s="39">
        <v>0</v>
      </c>
      <c r="BW2692" s="40">
        <v>0</v>
      </c>
      <c r="CH2692" s="39">
        <v>0</v>
      </c>
      <c r="CI2692" s="40">
        <v>0</v>
      </c>
    </row>
    <row r="2693" s="14" customFormat="1" ht="14.65" customHeight="1">
      <c r="A2693" t="s" s="15">
        <v>6033</v>
      </c>
      <c r="B2693" t="s" s="16">
        <v>6487</v>
      </c>
      <c r="C2693" s="17">
        <v>90861</v>
      </c>
      <c r="D2693" t="s" s="18">
        <v>5</v>
      </c>
      <c r="E2693" s="19">
        <v>9633</v>
      </c>
      <c r="F2693" s="19">
        <v>28396</v>
      </c>
      <c r="G2693" s="19">
        <v>39529</v>
      </c>
      <c r="H2693" s="20">
        <f>E2693/G2693</f>
        <v>0.2436945027701181</v>
      </c>
      <c r="I2693" s="20">
        <f>F2693/G2693</f>
        <v>0.7183586733790381</v>
      </c>
      <c r="J2693" s="19">
        <f>E2693-F2693</f>
        <v>-18763</v>
      </c>
      <c r="K2693" s="19">
        <f>F2693-E2693</f>
        <v>18763</v>
      </c>
      <c r="L2693" s="20">
        <f>H2693-I2693</f>
        <v>-0.47466417060892</v>
      </c>
      <c r="M2693" s="20">
        <f>I2693-H2693</f>
        <v>0.47466417060892</v>
      </c>
      <c r="N2693" s="19">
        <v>8112</v>
      </c>
      <c r="O2693" s="19">
        <v>27098</v>
      </c>
      <c r="P2693" s="19">
        <v>35651</v>
      </c>
      <c r="Q2693" s="20">
        <f>N2693/P2693</f>
        <v>0.2275391994614457</v>
      </c>
      <c r="R2693" s="20">
        <f>O2693/P2693</f>
        <v>0.760090881041205</v>
      </c>
      <c r="S2693" s="19">
        <f>N2693-O2693</f>
        <v>-18986</v>
      </c>
      <c r="T2693" s="20">
        <f>Q2693-R2693</f>
        <v>-0.5325516815797593</v>
      </c>
      <c r="U2693" s="19">
        <f>E2693-N2693</f>
        <v>1521</v>
      </c>
      <c r="V2693" s="19">
        <f>F2693-O2693</f>
        <v>1298</v>
      </c>
      <c r="W2693" s="20">
        <f>H2693-Q2693</f>
        <v>0.01615530330867246</v>
      </c>
      <c r="X2693" s="21">
        <f>I2693-R2693</f>
        <v>-0.0417322076621669</v>
      </c>
      <c r="Y2693" s="22">
        <v>127.04</v>
      </c>
      <c r="Z2693" s="23">
        <f>C2693/Y2693</f>
        <v>715.2156801007557</v>
      </c>
      <c r="AA2693" s="24">
        <v>48397</v>
      </c>
      <c r="AB2693" t="s" s="25">
        <v>6488</v>
      </c>
      <c r="AC2693" s="26">
        <v>48</v>
      </c>
      <c r="AD2693" s="26">
        <v>397</v>
      </c>
      <c r="AE2693" t="s" s="42">
        <v>6154</v>
      </c>
      <c r="AF2693" t="s" s="43">
        <v>5181</v>
      </c>
      <c r="AG2693" t="s" s="34">
        <v>6155</v>
      </c>
      <c r="AH2693" s="31">
        <v>7102796</v>
      </c>
      <c r="AI2693" t="s" s="32">
        <v>96</v>
      </c>
      <c r="AJ2693" t="s" s="33">
        <v>5183</v>
      </c>
      <c r="AK2693" t="s" s="33">
        <v>6156</v>
      </c>
      <c r="AL2693" t="s" s="33">
        <v>6157</v>
      </c>
      <c r="AM2693" t="s" s="44">
        <v>97</v>
      </c>
      <c r="AN2693" s="36">
        <v>78337</v>
      </c>
      <c r="AO2693" s="37">
        <v>73</v>
      </c>
      <c r="AP2693" s="37">
        <v>64136</v>
      </c>
      <c r="AQ2693" s="38">
        <v>818.72</v>
      </c>
      <c r="AR2693" s="37">
        <v>47563</v>
      </c>
      <c r="AS2693" s="38">
        <v>607.158888888889</v>
      </c>
      <c r="AT2693" s="37">
        <v>338</v>
      </c>
      <c r="AU2693" s="38">
        <v>4.30888888888889</v>
      </c>
      <c r="AV2693" s="37">
        <v>5337</v>
      </c>
      <c r="AW2693" s="38">
        <v>68.12888888888889</v>
      </c>
      <c r="AX2693" s="37">
        <v>9619</v>
      </c>
      <c r="AY2693" s="38">
        <v>122.79</v>
      </c>
      <c r="BB2693" s="37">
        <v>37</v>
      </c>
      <c r="BC2693" s="38">
        <v>0.47</v>
      </c>
      <c r="BF2693" s="37">
        <v>300</v>
      </c>
      <c r="BG2693" s="38">
        <v>3.82960797579688</v>
      </c>
      <c r="BJ2693" s="39">
        <v>300</v>
      </c>
      <c r="BK2693" s="40">
        <v>3.82960797579688</v>
      </c>
      <c r="BL2693" s="37">
        <v>942</v>
      </c>
      <c r="BM2693" s="38">
        <v>12.0188888888889</v>
      </c>
      <c r="BV2693" s="39">
        <v>0</v>
      </c>
      <c r="BW2693" s="40">
        <v>0</v>
      </c>
      <c r="CH2693" s="39">
        <v>0</v>
      </c>
      <c r="CI2693" s="40">
        <v>0</v>
      </c>
    </row>
    <row r="2694" s="14" customFormat="1" ht="14.65" customHeight="1">
      <c r="A2694" t="s" s="15">
        <v>6033</v>
      </c>
      <c r="B2694" t="s" s="16">
        <v>6489</v>
      </c>
      <c r="C2694" s="17">
        <v>10551</v>
      </c>
      <c r="D2694" t="s" s="18">
        <v>5</v>
      </c>
      <c r="E2694" s="19">
        <v>452</v>
      </c>
      <c r="F2694" s="19">
        <v>3241</v>
      </c>
      <c r="G2694" s="19">
        <v>3765</v>
      </c>
      <c r="H2694" s="20">
        <f>E2694/G2694</f>
        <v>0.1200531208499336</v>
      </c>
      <c r="I2694" s="20">
        <f>F2694/G2694</f>
        <v>0.8608233731739707</v>
      </c>
      <c r="J2694" s="19">
        <f>E2694-F2694</f>
        <v>-2789</v>
      </c>
      <c r="K2694" s="19">
        <f>F2694-E2694</f>
        <v>2789</v>
      </c>
      <c r="L2694" s="20">
        <f>H2694-I2694</f>
        <v>-0.7407702523240371</v>
      </c>
      <c r="M2694" s="20">
        <f>I2694-H2694</f>
        <v>0.7407702523240371</v>
      </c>
      <c r="N2694" s="19">
        <v>517</v>
      </c>
      <c r="O2694" s="19">
        <v>3103</v>
      </c>
      <c r="P2694" s="19">
        <v>3665</v>
      </c>
      <c r="Q2694" s="20">
        <f>N2694/P2694</f>
        <v>0.1410641200545703</v>
      </c>
      <c r="R2694" s="20">
        <f>O2694/P2694</f>
        <v>0.8466575716234652</v>
      </c>
      <c r="S2694" s="19">
        <f>N2694-O2694</f>
        <v>-2586</v>
      </c>
      <c r="T2694" s="20">
        <f>Q2694-R2694</f>
        <v>-0.705593451568895</v>
      </c>
      <c r="U2694" s="19">
        <f>E2694-N2694</f>
        <v>-65</v>
      </c>
      <c r="V2694" s="19">
        <f>F2694-O2694</f>
        <v>138</v>
      </c>
      <c r="W2694" s="20">
        <f>H2694-Q2694</f>
        <v>-0.02101099920463666</v>
      </c>
      <c r="X2694" s="21">
        <f>I2694-R2694</f>
        <v>0.01416580155050551</v>
      </c>
      <c r="Y2694" s="22">
        <v>1050.95</v>
      </c>
      <c r="Z2694" s="23">
        <f>C2694/Y2694</f>
        <v>10.03948808221133</v>
      </c>
      <c r="AA2694" s="24">
        <v>48399</v>
      </c>
      <c r="AB2694" t="s" s="25">
        <v>6490</v>
      </c>
      <c r="AC2694" s="26">
        <v>48</v>
      </c>
      <c r="AD2694" s="26">
        <v>399</v>
      </c>
      <c r="AE2694" s="42"/>
      <c r="AF2694" s="43"/>
      <c r="AG2694" s="34"/>
      <c r="AI2694" s="32"/>
      <c r="AJ2694" s="33"/>
      <c r="AK2694" s="33"/>
      <c r="AL2694" s="33"/>
      <c r="AM2694" t="s" s="44">
        <v>120</v>
      </c>
      <c r="AN2694" s="36">
        <v>10501</v>
      </c>
      <c r="AO2694" s="37">
        <v>41</v>
      </c>
      <c r="AP2694" s="37">
        <v>9335</v>
      </c>
      <c r="AQ2694" s="38">
        <v>888.96</v>
      </c>
      <c r="AR2694" s="37">
        <v>4873</v>
      </c>
      <c r="AS2694" s="38">
        <v>464.05</v>
      </c>
      <c r="AV2694" s="37">
        <v>1235</v>
      </c>
      <c r="AW2694" s="38">
        <v>117.608888888889</v>
      </c>
      <c r="AX2694" s="37">
        <v>3200</v>
      </c>
      <c r="AY2694" s="38">
        <v>304.73</v>
      </c>
      <c r="BB2694" s="37">
        <v>27</v>
      </c>
      <c r="BC2694" s="38">
        <v>2.56888888888889</v>
      </c>
      <c r="BJ2694" s="39">
        <v>0</v>
      </c>
      <c r="BK2694" s="40">
        <v>0</v>
      </c>
      <c r="BV2694" s="39">
        <v>0</v>
      </c>
      <c r="BW2694" s="40">
        <v>0</v>
      </c>
      <c r="CH2694" s="39">
        <v>0</v>
      </c>
      <c r="CI2694" s="40">
        <v>0</v>
      </c>
    </row>
    <row r="2695" s="14" customFormat="1" ht="14.65" customHeight="1">
      <c r="A2695" t="s" s="15">
        <v>6033</v>
      </c>
      <c r="B2695" t="s" s="16">
        <v>6491</v>
      </c>
      <c r="C2695" s="17">
        <v>53070</v>
      </c>
      <c r="D2695" t="s" s="18">
        <v>5</v>
      </c>
      <c r="E2695" s="19">
        <v>3935</v>
      </c>
      <c r="F2695" s="19">
        <v>14675</v>
      </c>
      <c r="G2695" s="19">
        <v>18994</v>
      </c>
      <c r="H2695" s="20">
        <f>E2695/G2695</f>
        <v>0.2071706854796251</v>
      </c>
      <c r="I2695" s="20">
        <f>F2695/G2695</f>
        <v>0.7726124039170265</v>
      </c>
      <c r="J2695" s="19">
        <f>E2695-F2695</f>
        <v>-10740</v>
      </c>
      <c r="K2695" s="19">
        <f>F2695-E2695</f>
        <v>10740</v>
      </c>
      <c r="L2695" s="20">
        <f>H2695-I2695</f>
        <v>-0.5654417184374013</v>
      </c>
      <c r="M2695" s="20">
        <f>I2695-H2695</f>
        <v>0.5654417184374013</v>
      </c>
      <c r="N2695" s="19">
        <v>4451</v>
      </c>
      <c r="O2695" s="19">
        <v>13924</v>
      </c>
      <c r="P2695" s="19">
        <v>18537</v>
      </c>
      <c r="Q2695" s="20">
        <f>N2695/P2695</f>
        <v>0.2401143658628689</v>
      </c>
      <c r="R2695" s="20">
        <f>O2695/P2695</f>
        <v>0.7511463559367751</v>
      </c>
      <c r="S2695" s="19">
        <f>N2695-O2695</f>
        <v>-9473</v>
      </c>
      <c r="T2695" s="20">
        <f>Q2695-R2695</f>
        <v>-0.5110319900739063</v>
      </c>
      <c r="U2695" s="19">
        <f>E2695-N2695</f>
        <v>-516</v>
      </c>
      <c r="V2695" s="19">
        <f>F2695-O2695</f>
        <v>751</v>
      </c>
      <c r="W2695" s="20">
        <f>H2695-Q2695</f>
        <v>-0.03294368038324372</v>
      </c>
      <c r="X2695" s="21">
        <f>I2695-R2695</f>
        <v>0.02146604798025131</v>
      </c>
      <c r="Y2695" s="22">
        <v>924.03</v>
      </c>
      <c r="Z2695" s="23">
        <f>C2695/Y2695</f>
        <v>57.43320022077206</v>
      </c>
      <c r="AA2695" s="24">
        <v>48401</v>
      </c>
      <c r="AB2695" t="s" s="25">
        <v>6492</v>
      </c>
      <c r="AC2695" s="26">
        <v>48</v>
      </c>
      <c r="AD2695" s="26">
        <v>401</v>
      </c>
      <c r="AE2695" t="s" s="42">
        <v>6273</v>
      </c>
      <c r="AF2695" t="s" s="43">
        <v>6274</v>
      </c>
      <c r="AG2695" t="s" s="34">
        <v>6275</v>
      </c>
      <c r="AH2695" s="31">
        <v>217781</v>
      </c>
      <c r="AI2695" t="s" s="32">
        <v>96</v>
      </c>
      <c r="AJ2695" t="s" s="33">
        <v>6276</v>
      </c>
      <c r="AK2695" s="33"/>
      <c r="AL2695" s="33"/>
      <c r="AM2695" t="s" s="44">
        <v>115</v>
      </c>
      <c r="AN2695" s="36">
        <v>53330</v>
      </c>
      <c r="AO2695" s="37">
        <v>115</v>
      </c>
      <c r="AP2695" s="37">
        <v>24894</v>
      </c>
      <c r="AQ2695" s="38">
        <v>466.79</v>
      </c>
      <c r="AR2695" s="37">
        <v>16651</v>
      </c>
      <c r="AS2695" s="38">
        <v>312.23</v>
      </c>
      <c r="AT2695" s="37">
        <v>1736</v>
      </c>
      <c r="AU2695" s="38">
        <v>32.5488888888889</v>
      </c>
      <c r="AV2695" s="37">
        <v>2524</v>
      </c>
      <c r="AW2695" s="38">
        <v>47.3288888888889</v>
      </c>
      <c r="AX2695" s="37">
        <v>3458</v>
      </c>
      <c r="AY2695" s="38">
        <v>64.84</v>
      </c>
      <c r="BB2695" s="37">
        <v>7</v>
      </c>
      <c r="BC2695" s="38">
        <v>0.13</v>
      </c>
      <c r="BJ2695" s="39">
        <v>0</v>
      </c>
      <c r="BK2695" s="40">
        <v>0</v>
      </c>
      <c r="BL2695" s="37">
        <v>518</v>
      </c>
      <c r="BM2695" s="38">
        <v>9.710000000000001</v>
      </c>
      <c r="BV2695" s="39">
        <v>0</v>
      </c>
      <c r="BW2695" s="40">
        <v>0</v>
      </c>
      <c r="CH2695" s="39">
        <v>0</v>
      </c>
      <c r="CI2695" s="40">
        <v>0</v>
      </c>
    </row>
    <row r="2696" s="14" customFormat="1" ht="14.65" customHeight="1">
      <c r="A2696" t="s" s="15">
        <v>6033</v>
      </c>
      <c r="B2696" t="s" s="16">
        <v>6493</v>
      </c>
      <c r="C2696" s="17">
        <v>10368</v>
      </c>
      <c r="D2696" t="s" s="18">
        <v>5</v>
      </c>
      <c r="E2696" s="19">
        <v>614</v>
      </c>
      <c r="F2696" s="19">
        <v>3992</v>
      </c>
      <c r="G2696" s="19">
        <v>4642</v>
      </c>
      <c r="H2696" s="20">
        <f>E2696/G2696</f>
        <v>0.1322705730288669</v>
      </c>
      <c r="I2696" s="20">
        <f>F2696/G2696</f>
        <v>0.8599741490736751</v>
      </c>
      <c r="J2696" s="19">
        <f>E2696-F2696</f>
        <v>-3378</v>
      </c>
      <c r="K2696" s="19">
        <f>F2696-E2696</f>
        <v>3378</v>
      </c>
      <c r="L2696" s="20">
        <f>H2696-I2696</f>
        <v>-0.7277035760448083</v>
      </c>
      <c r="M2696" s="20">
        <f>I2696-H2696</f>
        <v>0.7277035760448083</v>
      </c>
      <c r="N2696" s="19">
        <v>806</v>
      </c>
      <c r="O2696" s="19">
        <v>3726</v>
      </c>
      <c r="P2696" s="19">
        <v>4572</v>
      </c>
      <c r="Q2696" s="20">
        <f>N2696/P2696</f>
        <v>0.1762904636920385</v>
      </c>
      <c r="R2696" s="20">
        <f>O2696/P2696</f>
        <v>0.8149606299212598</v>
      </c>
      <c r="S2696" s="19">
        <f>N2696-O2696</f>
        <v>-2920</v>
      </c>
      <c r="T2696" s="20">
        <f>Q2696-R2696</f>
        <v>-0.6386701662292213</v>
      </c>
      <c r="U2696" s="19">
        <f>E2696-N2696</f>
        <v>-192</v>
      </c>
      <c r="V2696" s="19">
        <f>F2696-O2696</f>
        <v>266</v>
      </c>
      <c r="W2696" s="20">
        <f>H2696-Q2696</f>
        <v>-0.04401989066317163</v>
      </c>
      <c r="X2696" s="21">
        <f>I2696-R2696</f>
        <v>0.04501351915241525</v>
      </c>
      <c r="Y2696" s="22">
        <v>491.39</v>
      </c>
      <c r="Z2696" s="23">
        <f>C2696/Y2696</f>
        <v>21.09933047070555</v>
      </c>
      <c r="AA2696" s="24">
        <v>48403</v>
      </c>
      <c r="AB2696" t="s" s="25">
        <v>6494</v>
      </c>
      <c r="AC2696" s="26">
        <v>48</v>
      </c>
      <c r="AD2696" s="26">
        <v>403</v>
      </c>
      <c r="AE2696" s="42"/>
      <c r="AF2696" s="43"/>
      <c r="AG2696" s="34"/>
      <c r="AI2696" s="32"/>
      <c r="AJ2696" s="33"/>
      <c r="AK2696" s="33"/>
      <c r="AL2696" s="33"/>
      <c r="AM2696" t="s" s="44">
        <v>120</v>
      </c>
      <c r="AN2696" s="36">
        <v>10834</v>
      </c>
      <c r="AO2696" s="37">
        <v>33</v>
      </c>
      <c r="AP2696" s="37">
        <v>5394</v>
      </c>
      <c r="AQ2696" s="38">
        <v>497.878888888889</v>
      </c>
      <c r="AR2696" s="37">
        <v>4603</v>
      </c>
      <c r="AS2696" s="38">
        <v>424.87</v>
      </c>
      <c r="AV2696" s="37">
        <v>282</v>
      </c>
      <c r="AW2696" s="38">
        <v>26.03</v>
      </c>
      <c r="AX2696" s="37">
        <v>367</v>
      </c>
      <c r="AY2696" s="38">
        <v>33.8688888888889</v>
      </c>
      <c r="BB2696" s="37">
        <v>1</v>
      </c>
      <c r="BC2696" s="38">
        <v>0.08888888888888891</v>
      </c>
      <c r="BJ2696" s="39">
        <v>0</v>
      </c>
      <c r="BK2696" s="40">
        <v>0</v>
      </c>
      <c r="BL2696" s="37">
        <v>141</v>
      </c>
      <c r="BM2696" s="38">
        <v>13.0088888888889</v>
      </c>
      <c r="BV2696" s="39">
        <v>0</v>
      </c>
      <c r="BW2696" s="40">
        <v>0</v>
      </c>
      <c r="CH2696" s="39">
        <v>0</v>
      </c>
      <c r="CI2696" s="40">
        <v>0</v>
      </c>
    </row>
    <row r="2697" s="14" customFormat="1" ht="14.65" customHeight="1">
      <c r="A2697" t="s" s="15">
        <v>6033</v>
      </c>
      <c r="B2697" t="s" s="16">
        <v>6495</v>
      </c>
      <c r="C2697" s="17">
        <v>8473</v>
      </c>
      <c r="D2697" t="s" s="18">
        <v>5</v>
      </c>
      <c r="E2697" s="19">
        <v>907</v>
      </c>
      <c r="F2697" s="19">
        <v>2620</v>
      </c>
      <c r="G2697" s="19">
        <v>3563</v>
      </c>
      <c r="H2697" s="20">
        <f>E2697/G2697</f>
        <v>0.2545607634016279</v>
      </c>
      <c r="I2697" s="20">
        <f>F2697/G2697</f>
        <v>0.7353353915239966</v>
      </c>
      <c r="J2697" s="19">
        <f>E2697-F2697</f>
        <v>-1713</v>
      </c>
      <c r="K2697" s="19">
        <f>F2697-E2697</f>
        <v>1713</v>
      </c>
      <c r="L2697" s="20">
        <f>H2697-I2697</f>
        <v>-0.4807746281223688</v>
      </c>
      <c r="M2697" s="20">
        <f>I2697-H2697</f>
        <v>0.4807746281223688</v>
      </c>
      <c r="N2697" s="19">
        <v>1193</v>
      </c>
      <c r="O2697" s="19">
        <v>2469</v>
      </c>
      <c r="P2697" s="19">
        <v>3690</v>
      </c>
      <c r="Q2697" s="20">
        <f>N2697/P2697</f>
        <v>0.3233062330623306</v>
      </c>
      <c r="R2697" s="20">
        <f>O2697/P2697</f>
        <v>0.6691056910569105</v>
      </c>
      <c r="S2697" s="19">
        <f>N2697-O2697</f>
        <v>-1276</v>
      </c>
      <c r="T2697" s="20">
        <f>Q2697-R2697</f>
        <v>-0.3457994579945799</v>
      </c>
      <c r="U2697" s="19">
        <f>E2697-N2697</f>
        <v>-286</v>
      </c>
      <c r="V2697" s="19">
        <f>F2697-O2697</f>
        <v>151</v>
      </c>
      <c r="W2697" s="20">
        <f>H2697-Q2697</f>
        <v>-0.06874546966070277</v>
      </c>
      <c r="X2697" s="21">
        <f>I2697-R2697</f>
        <v>0.06622970046708609</v>
      </c>
      <c r="Y2697" s="22">
        <v>530.66</v>
      </c>
      <c r="Z2697" s="23">
        <f>C2697/Y2697</f>
        <v>15.96690913202427</v>
      </c>
      <c r="AA2697" s="24">
        <v>48405</v>
      </c>
      <c r="AB2697" t="s" s="25">
        <v>6496</v>
      </c>
      <c r="AC2697" s="26">
        <v>48</v>
      </c>
      <c r="AD2697" s="26">
        <v>405</v>
      </c>
      <c r="AE2697" s="42"/>
      <c r="AF2697" s="43"/>
      <c r="AG2697" s="34"/>
      <c r="AI2697" s="32"/>
      <c r="AJ2697" s="33"/>
      <c r="AK2697" s="33"/>
      <c r="AL2697" s="33"/>
      <c r="AM2697" t="s" s="44">
        <v>120</v>
      </c>
      <c r="AN2697" s="36">
        <v>8865</v>
      </c>
      <c r="AO2697" s="37">
        <v>28</v>
      </c>
      <c r="AP2697" s="37">
        <v>4581</v>
      </c>
      <c r="AQ2697" s="38">
        <v>516.75</v>
      </c>
      <c r="AR2697" s="37">
        <v>3431</v>
      </c>
      <c r="AS2697" s="38">
        <v>387.028888888889</v>
      </c>
      <c r="AT2697" s="37">
        <v>655</v>
      </c>
      <c r="AU2697" s="38">
        <v>73.89</v>
      </c>
      <c r="AV2697" s="37">
        <v>312</v>
      </c>
      <c r="AW2697" s="38">
        <v>35.1888888888889</v>
      </c>
      <c r="AX2697" s="37">
        <v>183</v>
      </c>
      <c r="AY2697" s="38">
        <v>20.64</v>
      </c>
      <c r="BJ2697" s="39">
        <v>0</v>
      </c>
      <c r="BK2697" s="40">
        <v>0</v>
      </c>
      <c r="BV2697" s="39">
        <v>0</v>
      </c>
      <c r="BW2697" s="40">
        <v>0</v>
      </c>
      <c r="CH2697" s="39">
        <v>0</v>
      </c>
      <c r="CI2697" s="40">
        <v>0</v>
      </c>
    </row>
    <row r="2698" s="14" customFormat="1" ht="14.65" customHeight="1">
      <c r="A2698" t="s" s="15">
        <v>6033</v>
      </c>
      <c r="B2698" t="s" s="16">
        <v>6497</v>
      </c>
      <c r="C2698" s="17">
        <v>27413</v>
      </c>
      <c r="D2698" t="s" s="18">
        <v>5</v>
      </c>
      <c r="E2698" s="19">
        <v>2034</v>
      </c>
      <c r="F2698" s="19">
        <v>8050</v>
      </c>
      <c r="G2698" s="19">
        <v>10305</v>
      </c>
      <c r="H2698" s="20">
        <f>E2698/G2698</f>
        <v>0.1973799126637555</v>
      </c>
      <c r="I2698" s="20">
        <f>F2698/G2698</f>
        <v>0.7811741872877244</v>
      </c>
      <c r="J2698" s="19">
        <f>E2698-F2698</f>
        <v>-6016</v>
      </c>
      <c r="K2698" s="19">
        <f>F2698-E2698</f>
        <v>6016</v>
      </c>
      <c r="L2698" s="20">
        <f>H2698-I2698</f>
        <v>-0.5837942746239689</v>
      </c>
      <c r="M2698" s="20">
        <f>I2698-H2698</f>
        <v>0.5837942746239689</v>
      </c>
      <c r="N2698" s="19">
        <v>2410</v>
      </c>
      <c r="O2698" s="19">
        <v>7105</v>
      </c>
      <c r="P2698" s="19">
        <v>9610</v>
      </c>
      <c r="Q2698" s="20">
        <f>N2698/P2698</f>
        <v>0.2507804370447451</v>
      </c>
      <c r="R2698" s="20">
        <f>O2698/P2698</f>
        <v>0.7393340270551508</v>
      </c>
      <c r="S2698" s="19">
        <f>N2698-O2698</f>
        <v>-4695</v>
      </c>
      <c r="T2698" s="20">
        <f>Q2698-R2698</f>
        <v>-0.4885535900104058</v>
      </c>
      <c r="U2698" s="19">
        <f>E2698-N2698</f>
        <v>-376</v>
      </c>
      <c r="V2698" s="19">
        <f>F2698-O2698</f>
        <v>945</v>
      </c>
      <c r="W2698" s="20">
        <f>H2698-Q2698</f>
        <v>-0.05340052438098961</v>
      </c>
      <c r="X2698" s="21">
        <f>I2698-R2698</f>
        <v>0.04184016023257353</v>
      </c>
      <c r="Y2698" s="22">
        <v>569.24</v>
      </c>
      <c r="Z2698" s="23">
        <f>C2698/Y2698</f>
        <v>48.15719204553439</v>
      </c>
      <c r="AA2698" s="24">
        <v>48407</v>
      </c>
      <c r="AB2698" t="s" s="25">
        <v>6498</v>
      </c>
      <c r="AC2698" s="26">
        <v>48</v>
      </c>
      <c r="AD2698" s="26">
        <v>407</v>
      </c>
      <c r="AE2698" s="42"/>
      <c r="AF2698" s="43"/>
      <c r="AG2698" s="34"/>
      <c r="AI2698" s="32"/>
      <c r="AJ2698" s="33"/>
      <c r="AK2698" s="33"/>
      <c r="AL2698" s="33"/>
      <c r="AM2698" t="s" s="44">
        <v>120</v>
      </c>
      <c r="AN2698" s="36">
        <v>26384</v>
      </c>
      <c r="AO2698" s="37">
        <v>39</v>
      </c>
      <c r="AP2698" s="37">
        <v>6384</v>
      </c>
      <c r="AQ2698" s="38">
        <v>241.96</v>
      </c>
      <c r="AR2698" s="37">
        <v>4421</v>
      </c>
      <c r="AS2698" s="38">
        <v>167.56</v>
      </c>
      <c r="AT2698" s="37">
        <v>470</v>
      </c>
      <c r="AU2698" s="38">
        <v>17.8088888888889</v>
      </c>
      <c r="AV2698" s="37">
        <v>594</v>
      </c>
      <c r="AW2698" s="38">
        <v>22.51</v>
      </c>
      <c r="AX2698" s="37">
        <v>397</v>
      </c>
      <c r="AY2698" s="38">
        <v>15.05</v>
      </c>
      <c r="BB2698" s="37">
        <v>2</v>
      </c>
      <c r="BC2698" s="38">
        <v>0.08</v>
      </c>
      <c r="BD2698" s="37">
        <v>500</v>
      </c>
      <c r="BE2698" s="38">
        <v>18.9508793208005</v>
      </c>
      <c r="BJ2698" s="39">
        <v>500</v>
      </c>
      <c r="BK2698" s="40">
        <v>18.9508793208005</v>
      </c>
      <c r="BV2698" s="39">
        <v>0</v>
      </c>
      <c r="BW2698" s="40">
        <v>0</v>
      </c>
      <c r="CH2698" s="39">
        <v>0</v>
      </c>
      <c r="CI2698" s="40">
        <v>0</v>
      </c>
    </row>
    <row r="2699" s="14" customFormat="1" ht="14.65" customHeight="1">
      <c r="A2699" t="s" s="15">
        <v>6033</v>
      </c>
      <c r="B2699" t="s" s="16">
        <v>6499</v>
      </c>
      <c r="C2699" s="17">
        <v>67357</v>
      </c>
      <c r="D2699" t="s" s="18">
        <v>5</v>
      </c>
      <c r="E2699" s="19">
        <v>7825</v>
      </c>
      <c r="F2699" s="19">
        <v>13004</v>
      </c>
      <c r="G2699" s="19">
        <v>21513</v>
      </c>
      <c r="H2699" s="20">
        <f>E2699/G2699</f>
        <v>0.363733556454237</v>
      </c>
      <c r="I2699" s="20">
        <f>F2699/G2699</f>
        <v>0.6044717147771115</v>
      </c>
      <c r="J2699" s="19">
        <f>E2699-F2699</f>
        <v>-5179</v>
      </c>
      <c r="K2699" s="19">
        <f>F2699-E2699</f>
        <v>5179</v>
      </c>
      <c r="L2699" s="20">
        <f>H2699-I2699</f>
        <v>-0.2407381583228745</v>
      </c>
      <c r="M2699" s="20">
        <f>I2699-H2699</f>
        <v>0.2407381583228745</v>
      </c>
      <c r="N2699" s="19">
        <v>7854</v>
      </c>
      <c r="O2699" s="19">
        <v>11994</v>
      </c>
      <c r="P2699" s="19">
        <v>20064</v>
      </c>
      <c r="Q2699" s="20">
        <f>N2699/P2699</f>
        <v>0.3914473684210527</v>
      </c>
      <c r="R2699" s="20">
        <f>O2699/P2699</f>
        <v>0.5977870813397129</v>
      </c>
      <c r="S2699" s="19">
        <f>N2699-O2699</f>
        <v>-4140</v>
      </c>
      <c r="T2699" s="20">
        <f>Q2699-R2699</f>
        <v>-0.2063397129186603</v>
      </c>
      <c r="U2699" s="19">
        <f>E2699-N2699</f>
        <v>-29</v>
      </c>
      <c r="V2699" s="19">
        <f>F2699-O2699</f>
        <v>1010</v>
      </c>
      <c r="W2699" s="20">
        <f>H2699-Q2699</f>
        <v>-0.02771381196681566</v>
      </c>
      <c r="X2699" s="21">
        <f>I2699-R2699</f>
        <v>0.006684633437398557</v>
      </c>
      <c r="Y2699" s="22">
        <v>693.45</v>
      </c>
      <c r="Z2699" s="23">
        <f>C2699/Y2699</f>
        <v>97.13317470617925</v>
      </c>
      <c r="AA2699" s="24">
        <v>48409</v>
      </c>
      <c r="AB2699" t="s" s="25">
        <v>6500</v>
      </c>
      <c r="AC2699" s="26">
        <v>48</v>
      </c>
      <c r="AD2699" s="26">
        <v>409</v>
      </c>
      <c r="AE2699" t="s" s="42">
        <v>6047</v>
      </c>
      <c r="AF2699" t="s" s="43">
        <v>6048</v>
      </c>
      <c r="AG2699" t="s" s="34">
        <v>6049</v>
      </c>
      <c r="AH2699" s="31">
        <v>452422</v>
      </c>
      <c r="AI2699" t="s" s="32">
        <v>96</v>
      </c>
      <c r="AJ2699" t="s" s="33">
        <v>6050</v>
      </c>
      <c r="AK2699" s="33"/>
      <c r="AL2699" s="33"/>
      <c r="AM2699" t="s" s="44">
        <v>97</v>
      </c>
      <c r="AN2699" s="36">
        <v>64804</v>
      </c>
      <c r="AO2699" s="37">
        <v>122</v>
      </c>
      <c r="AP2699" s="37">
        <v>40377</v>
      </c>
      <c r="AQ2699" s="38">
        <v>623.058888888889</v>
      </c>
      <c r="AR2699" s="37">
        <v>14008</v>
      </c>
      <c r="AS2699" s="38">
        <v>216.158888888889</v>
      </c>
      <c r="AT2699" s="37">
        <v>510</v>
      </c>
      <c r="AU2699" s="38">
        <v>7.87</v>
      </c>
      <c r="AV2699" s="37">
        <v>3633</v>
      </c>
      <c r="AW2699" s="38">
        <v>56.06</v>
      </c>
      <c r="AX2699" s="37">
        <v>21024</v>
      </c>
      <c r="AY2699" s="38">
        <v>324.42</v>
      </c>
      <c r="BB2699" s="37">
        <v>30</v>
      </c>
      <c r="BC2699" s="38">
        <v>0.46</v>
      </c>
      <c r="BF2699" s="37">
        <v>375</v>
      </c>
      <c r="BG2699" s="38">
        <v>5.78667983457811</v>
      </c>
      <c r="BJ2699" s="39">
        <v>375</v>
      </c>
      <c r="BK2699" s="40">
        <v>5.78667983457811</v>
      </c>
      <c r="BL2699" s="37">
        <v>797</v>
      </c>
      <c r="BM2699" s="38">
        <v>12.3</v>
      </c>
      <c r="BV2699" s="39">
        <v>0</v>
      </c>
      <c r="BW2699" s="40">
        <v>0</v>
      </c>
      <c r="CH2699" s="39">
        <v>0</v>
      </c>
      <c r="CI2699" s="40">
        <v>0</v>
      </c>
    </row>
    <row r="2700" s="14" customFormat="1" ht="14.65" customHeight="1">
      <c r="A2700" t="s" s="15">
        <v>6033</v>
      </c>
      <c r="B2700" t="s" s="16">
        <v>6501</v>
      </c>
      <c r="C2700" s="17">
        <v>5901</v>
      </c>
      <c r="D2700" t="s" s="18">
        <v>5</v>
      </c>
      <c r="E2700" s="19">
        <v>293</v>
      </c>
      <c r="F2700" s="19">
        <v>2025</v>
      </c>
      <c r="G2700" s="19">
        <v>2354</v>
      </c>
      <c r="H2700" s="20">
        <f>E2700/G2700</f>
        <v>0.1244689889549703</v>
      </c>
      <c r="I2700" s="20">
        <f>F2700/G2700</f>
        <v>0.8602378929481733</v>
      </c>
      <c r="J2700" s="19">
        <f>E2700-F2700</f>
        <v>-1732</v>
      </c>
      <c r="K2700" s="19">
        <f>F2700-E2700</f>
        <v>1732</v>
      </c>
      <c r="L2700" s="20">
        <f>H2700-I2700</f>
        <v>-0.735768903993203</v>
      </c>
      <c r="M2700" s="20">
        <f>I2700-H2700</f>
        <v>0.735768903993203</v>
      </c>
      <c r="N2700" s="19">
        <v>323</v>
      </c>
      <c r="O2700" s="19">
        <v>1905</v>
      </c>
      <c r="P2700" s="19">
        <v>2256</v>
      </c>
      <c r="Q2700" s="20">
        <f>N2700/P2700</f>
        <v>0.1431737588652482</v>
      </c>
      <c r="R2700" s="20">
        <f>O2700/P2700</f>
        <v>0.8444148936170213</v>
      </c>
      <c r="S2700" s="19">
        <f>N2700-O2700</f>
        <v>-1582</v>
      </c>
      <c r="T2700" s="20">
        <f>Q2700-R2700</f>
        <v>-0.7012411347517731</v>
      </c>
      <c r="U2700" s="19">
        <f>E2700-N2700</f>
        <v>-30</v>
      </c>
      <c r="V2700" s="19">
        <f>F2700-O2700</f>
        <v>120</v>
      </c>
      <c r="W2700" s="20">
        <f>H2700-Q2700</f>
        <v>-0.01870476991027796</v>
      </c>
      <c r="X2700" s="21">
        <f>I2700-R2700</f>
        <v>0.01582299933115205</v>
      </c>
      <c r="Y2700" s="22">
        <v>1135.3</v>
      </c>
      <c r="Z2700" s="23">
        <f>C2700/Y2700</f>
        <v>5.197745089403682</v>
      </c>
      <c r="AA2700" s="24">
        <v>48411</v>
      </c>
      <c r="AB2700" t="s" s="25">
        <v>6502</v>
      </c>
      <c r="AC2700" s="26">
        <v>48</v>
      </c>
      <c r="AD2700" s="26">
        <v>411</v>
      </c>
      <c r="AE2700" s="42"/>
      <c r="AF2700" s="43"/>
      <c r="AG2700" s="34"/>
      <c r="AI2700" s="32"/>
      <c r="AJ2700" s="33"/>
      <c r="AK2700" s="33"/>
      <c r="AL2700" s="33"/>
      <c r="AM2700" t="s" s="44">
        <v>120</v>
      </c>
      <c r="AN2700" s="36">
        <v>6131</v>
      </c>
      <c r="AO2700" s="37">
        <v>24</v>
      </c>
      <c r="AP2700" s="37">
        <v>3953</v>
      </c>
      <c r="AQ2700" s="38">
        <v>644.758888888889</v>
      </c>
      <c r="AR2700" s="37">
        <v>2943</v>
      </c>
      <c r="AS2700" s="38">
        <v>480.018888888889</v>
      </c>
      <c r="AV2700" s="37">
        <v>384</v>
      </c>
      <c r="AW2700" s="38">
        <v>62.63</v>
      </c>
      <c r="AX2700" s="37">
        <v>623</v>
      </c>
      <c r="AY2700" s="38">
        <v>101.608888888889</v>
      </c>
      <c r="BB2700" s="37">
        <v>3</v>
      </c>
      <c r="BC2700" s="38">
        <v>0.49</v>
      </c>
      <c r="BJ2700" s="39">
        <v>0</v>
      </c>
      <c r="BK2700" s="40">
        <v>0</v>
      </c>
      <c r="BV2700" s="39">
        <v>0</v>
      </c>
      <c r="BW2700" s="40">
        <v>0</v>
      </c>
      <c r="CH2700" s="39">
        <v>0</v>
      </c>
      <c r="CI2700" s="40">
        <v>0</v>
      </c>
    </row>
    <row r="2701" s="14" customFormat="1" ht="14.65" customHeight="1">
      <c r="A2701" t="s" s="15">
        <v>6033</v>
      </c>
      <c r="B2701" t="s" s="16">
        <v>6503</v>
      </c>
      <c r="C2701" s="17">
        <v>3211</v>
      </c>
      <c r="D2701" t="s" s="18">
        <v>5</v>
      </c>
      <c r="E2701" s="19">
        <v>209</v>
      </c>
      <c r="F2701" s="19">
        <v>819</v>
      </c>
      <c r="G2701" s="19">
        <v>1054</v>
      </c>
      <c r="H2701" s="20">
        <f>E2701/G2701</f>
        <v>0.198292220113852</v>
      </c>
      <c r="I2701" s="20">
        <f>F2701/G2701</f>
        <v>0.7770398481973435</v>
      </c>
      <c r="J2701" s="19">
        <f>E2701-F2701</f>
        <v>-610</v>
      </c>
      <c r="K2701" s="19">
        <f>F2701-E2701</f>
        <v>610</v>
      </c>
      <c r="L2701" s="20">
        <f>H2701-I2701</f>
        <v>-0.5787476280834916</v>
      </c>
      <c r="M2701" s="20">
        <f>I2701-H2701</f>
        <v>0.5787476280834916</v>
      </c>
      <c r="N2701" s="19">
        <v>220</v>
      </c>
      <c r="O2701" s="19">
        <v>781</v>
      </c>
      <c r="P2701" s="19">
        <v>1010</v>
      </c>
      <c r="Q2701" s="20">
        <f>N2701/P2701</f>
        <v>0.2178217821782178</v>
      </c>
      <c r="R2701" s="20">
        <f>O2701/P2701</f>
        <v>0.7732673267326733</v>
      </c>
      <c r="S2701" s="19">
        <f>N2701-O2701</f>
        <v>-561</v>
      </c>
      <c r="T2701" s="20">
        <f>Q2701-R2701</f>
        <v>-0.5554455445544555</v>
      </c>
      <c r="U2701" s="19">
        <f>E2701-N2701</f>
        <v>-11</v>
      </c>
      <c r="V2701" s="19">
        <f>F2701-O2701</f>
        <v>38</v>
      </c>
      <c r="W2701" s="20">
        <f>H2701-Q2701</f>
        <v>-0.01952956206436582</v>
      </c>
      <c r="X2701" s="21">
        <f>I2701-R2701</f>
        <v>0.00377252146467022</v>
      </c>
      <c r="Y2701" s="22">
        <v>1310.63</v>
      </c>
      <c r="Z2701" s="23">
        <f>C2701/Y2701</f>
        <v>2.449966809854803</v>
      </c>
      <c r="AA2701" s="24">
        <v>48413</v>
      </c>
      <c r="AB2701" t="s" s="25">
        <v>6504</v>
      </c>
      <c r="AC2701" s="26">
        <v>48</v>
      </c>
      <c r="AD2701" s="26">
        <v>413</v>
      </c>
      <c r="AE2701" s="42"/>
      <c r="AF2701" s="43"/>
      <c r="AG2701" s="34"/>
      <c r="AI2701" s="32"/>
      <c r="AJ2701" s="33"/>
      <c r="AK2701" s="33"/>
      <c r="AL2701" s="33"/>
      <c r="AM2701" t="s" s="44">
        <v>120</v>
      </c>
      <c r="AN2701" s="36">
        <v>3461</v>
      </c>
      <c r="AO2701" s="37">
        <v>11</v>
      </c>
      <c r="AP2701" s="37">
        <v>1880</v>
      </c>
      <c r="AQ2701" s="38">
        <v>543.2</v>
      </c>
      <c r="AR2701" s="37">
        <v>1117</v>
      </c>
      <c r="AS2701" s="38">
        <v>322.74</v>
      </c>
      <c r="AV2701" s="37">
        <v>363</v>
      </c>
      <c r="AW2701" s="38">
        <v>104.878888888889</v>
      </c>
      <c r="AX2701" s="37">
        <v>400</v>
      </c>
      <c r="AY2701" s="38">
        <v>115.568888888889</v>
      </c>
      <c r="BJ2701" s="39">
        <v>0</v>
      </c>
      <c r="BK2701" s="40">
        <v>0</v>
      </c>
      <c r="BV2701" s="39">
        <v>0</v>
      </c>
      <c r="BW2701" s="40">
        <v>0</v>
      </c>
      <c r="CH2701" s="39">
        <v>0</v>
      </c>
      <c r="CI2701" s="40">
        <v>0</v>
      </c>
    </row>
    <row r="2702" s="14" customFormat="1" ht="14.65" customHeight="1">
      <c r="A2702" t="s" s="15">
        <v>6033</v>
      </c>
      <c r="B2702" t="s" s="16">
        <v>6505</v>
      </c>
      <c r="C2702" s="17">
        <v>17615</v>
      </c>
      <c r="D2702" t="s" s="18">
        <v>5</v>
      </c>
      <c r="E2702" s="19">
        <v>733</v>
      </c>
      <c r="F2702" s="19">
        <v>4403</v>
      </c>
      <c r="G2702" s="19">
        <v>5261</v>
      </c>
      <c r="H2702" s="20">
        <f>E2702/G2702</f>
        <v>0.1393271241208896</v>
      </c>
      <c r="I2702" s="20">
        <f>F2702/G2702</f>
        <v>0.8369131343850978</v>
      </c>
      <c r="J2702" s="19">
        <f>E2702-F2702</f>
        <v>-3670</v>
      </c>
      <c r="K2702" s="19">
        <f>F2702-E2702</f>
        <v>3670</v>
      </c>
      <c r="L2702" s="20">
        <f>H2702-I2702</f>
        <v>-0.6975860102642083</v>
      </c>
      <c r="M2702" s="20">
        <f>I2702-H2702</f>
        <v>0.6975860102642083</v>
      </c>
      <c r="N2702" s="19">
        <v>837</v>
      </c>
      <c r="O2702" s="19">
        <v>4121</v>
      </c>
      <c r="P2702" s="19">
        <v>5022</v>
      </c>
      <c r="Q2702" s="20">
        <f>N2702/P2702</f>
        <v>0.1666666666666667</v>
      </c>
      <c r="R2702" s="20">
        <f>O2702/P2702</f>
        <v>0.820589406610912</v>
      </c>
      <c r="S2702" s="19">
        <f>N2702-O2702</f>
        <v>-3284</v>
      </c>
      <c r="T2702" s="20">
        <f>Q2702-R2702</f>
        <v>-0.6539227399442453</v>
      </c>
      <c r="U2702" s="19">
        <f>E2702-N2702</f>
        <v>-104</v>
      </c>
      <c r="V2702" s="19">
        <f>F2702-O2702</f>
        <v>282</v>
      </c>
      <c r="W2702" s="20">
        <f>H2702-Q2702</f>
        <v>-0.02733954254577708</v>
      </c>
      <c r="X2702" s="21">
        <f>I2702-R2702</f>
        <v>0.01632372777418589</v>
      </c>
      <c r="Y2702" s="22">
        <v>905.4400000000001</v>
      </c>
      <c r="Z2702" s="23">
        <f>C2702/Y2702</f>
        <v>19.45462979324969</v>
      </c>
      <c r="AA2702" s="24">
        <v>48415</v>
      </c>
      <c r="AB2702" t="s" s="25">
        <v>6506</v>
      </c>
      <c r="AC2702" s="26">
        <v>48</v>
      </c>
      <c r="AD2702" s="26">
        <v>415</v>
      </c>
      <c r="AE2702" t="s" s="42">
        <v>6507</v>
      </c>
      <c r="AF2702" s="43"/>
      <c r="AG2702" t="s" s="33">
        <v>6508</v>
      </c>
      <c r="AI2702" t="s" s="33">
        <v>108</v>
      </c>
      <c r="AJ2702" s="33"/>
      <c r="AK2702" s="33"/>
      <c r="AL2702" s="33"/>
      <c r="AM2702" t="s" s="44">
        <v>97</v>
      </c>
      <c r="AN2702" s="36">
        <v>16921</v>
      </c>
      <c r="AO2702" s="37">
        <v>44</v>
      </c>
      <c r="AP2702" s="37">
        <v>11051</v>
      </c>
      <c r="AQ2702" s="38">
        <v>653.09</v>
      </c>
      <c r="AR2702" s="37">
        <v>7348</v>
      </c>
      <c r="AS2702" s="38">
        <v>434.25</v>
      </c>
      <c r="AT2702" s="37">
        <v>187</v>
      </c>
      <c r="AU2702" s="38">
        <v>11.05</v>
      </c>
      <c r="AV2702" s="37">
        <v>1021</v>
      </c>
      <c r="AW2702" s="38">
        <v>60.34</v>
      </c>
      <c r="AX2702" s="37">
        <v>2316</v>
      </c>
      <c r="AY2702" s="38">
        <v>136.87</v>
      </c>
      <c r="BB2702" s="37">
        <v>5</v>
      </c>
      <c r="BC2702" s="38">
        <v>0.3</v>
      </c>
      <c r="BJ2702" s="39">
        <v>0</v>
      </c>
      <c r="BK2702" s="40">
        <v>0</v>
      </c>
      <c r="BL2702" s="37">
        <v>113</v>
      </c>
      <c r="BM2702" s="38">
        <v>6.67888888888889</v>
      </c>
      <c r="BV2702" s="39">
        <v>0</v>
      </c>
      <c r="BW2702" s="40">
        <v>0</v>
      </c>
      <c r="CH2702" s="39">
        <v>0</v>
      </c>
      <c r="CI2702" s="40">
        <v>0</v>
      </c>
    </row>
    <row r="2703" s="14" customFormat="1" ht="14.65" customHeight="1">
      <c r="A2703" t="s" s="15">
        <v>6033</v>
      </c>
      <c r="B2703" t="s" s="16">
        <v>6509</v>
      </c>
      <c r="C2703" s="17">
        <v>3350</v>
      </c>
      <c r="D2703" t="s" s="18">
        <v>5</v>
      </c>
      <c r="E2703" s="19">
        <v>103</v>
      </c>
      <c r="F2703" s="19">
        <v>1378</v>
      </c>
      <c r="G2703" s="19">
        <v>1502</v>
      </c>
      <c r="H2703" s="20">
        <f>E2703/G2703</f>
        <v>0.06857523302263649</v>
      </c>
      <c r="I2703" s="20">
        <f>F2703/G2703</f>
        <v>0.9174434087882823</v>
      </c>
      <c r="J2703" s="19">
        <f>E2703-F2703</f>
        <v>-1275</v>
      </c>
      <c r="K2703" s="19">
        <f>F2703-E2703</f>
        <v>1275</v>
      </c>
      <c r="L2703" s="20">
        <f>H2703-I2703</f>
        <v>-0.8488681757656459</v>
      </c>
      <c r="M2703" s="20">
        <f>I2703-H2703</f>
        <v>0.8488681757656459</v>
      </c>
      <c r="N2703" s="19">
        <v>131</v>
      </c>
      <c r="O2703" s="19">
        <v>1218</v>
      </c>
      <c r="P2703" s="19">
        <v>1363</v>
      </c>
      <c r="Q2703" s="20">
        <f>N2703/P2703</f>
        <v>0.09611151870873075</v>
      </c>
      <c r="R2703" s="20">
        <f>O2703/P2703</f>
        <v>0.8936170212765957</v>
      </c>
      <c r="S2703" s="19">
        <f>N2703-O2703</f>
        <v>-1087</v>
      </c>
      <c r="T2703" s="20">
        <f>Q2703-R2703</f>
        <v>-0.797505502567865</v>
      </c>
      <c r="U2703" s="19">
        <f>E2703-N2703</f>
        <v>-28</v>
      </c>
      <c r="V2703" s="19">
        <f>F2703-O2703</f>
        <v>160</v>
      </c>
      <c r="W2703" s="20">
        <f>H2703-Q2703</f>
        <v>-0.02753628568609426</v>
      </c>
      <c r="X2703" s="21">
        <f>I2703-R2703</f>
        <v>0.02382638751168664</v>
      </c>
      <c r="Y2703" s="22">
        <v>914.29</v>
      </c>
      <c r="Z2703" s="23">
        <f>C2703/Y2703</f>
        <v>3.66404532478754</v>
      </c>
      <c r="AA2703" s="24">
        <v>48417</v>
      </c>
      <c r="AB2703" t="s" s="25">
        <v>6510</v>
      </c>
      <c r="AC2703" s="26">
        <v>48</v>
      </c>
      <c r="AD2703" s="26">
        <v>417</v>
      </c>
      <c r="AE2703" s="42"/>
      <c r="AF2703" s="43"/>
      <c r="AG2703" s="34"/>
      <c r="AI2703" s="32"/>
      <c r="AJ2703" s="33"/>
      <c r="AK2703" s="33"/>
      <c r="AL2703" s="33"/>
      <c r="AM2703" t="s" s="44">
        <v>120</v>
      </c>
      <c r="AN2703" s="36">
        <v>3378</v>
      </c>
      <c r="AO2703" s="37">
        <v>19</v>
      </c>
      <c r="AP2703" s="37">
        <v>2782</v>
      </c>
      <c r="AQ2703" s="38">
        <v>823.558888888889</v>
      </c>
      <c r="AR2703" s="37">
        <v>2000</v>
      </c>
      <c r="AS2703" s="38">
        <v>592.0700000000001</v>
      </c>
      <c r="AV2703" s="37">
        <v>662</v>
      </c>
      <c r="AW2703" s="38">
        <v>195.968888888889</v>
      </c>
      <c r="AX2703" s="37">
        <v>120</v>
      </c>
      <c r="AY2703" s="38">
        <v>35.52</v>
      </c>
      <c r="BJ2703" s="39">
        <v>0</v>
      </c>
      <c r="BK2703" s="40">
        <v>0</v>
      </c>
      <c r="BV2703" s="39">
        <v>0</v>
      </c>
      <c r="BW2703" s="40">
        <v>0</v>
      </c>
      <c r="CH2703" s="39">
        <v>0</v>
      </c>
      <c r="CI2703" s="40">
        <v>0</v>
      </c>
    </row>
    <row r="2704" s="14" customFormat="1" ht="14.65" customHeight="1">
      <c r="A2704" t="s" s="15">
        <v>6033</v>
      </c>
      <c r="B2704" t="s" s="16">
        <v>277</v>
      </c>
      <c r="C2704" s="17">
        <v>25402</v>
      </c>
      <c r="D2704" t="s" s="18">
        <v>5</v>
      </c>
      <c r="E2704" s="19">
        <v>1757</v>
      </c>
      <c r="F2704" s="19">
        <v>7171</v>
      </c>
      <c r="G2704" s="19">
        <v>9072</v>
      </c>
      <c r="H2704" s="20">
        <f>E2704/G2704</f>
        <v>0.1936728395061728</v>
      </c>
      <c r="I2704" s="20">
        <f>F2704/G2704</f>
        <v>0.7904541446208113</v>
      </c>
      <c r="J2704" s="19">
        <f>E2704-F2704</f>
        <v>-5414</v>
      </c>
      <c r="K2704" s="19">
        <f>F2704-E2704</f>
        <v>5414</v>
      </c>
      <c r="L2704" s="20">
        <f>H2704-I2704</f>
        <v>-0.5967813051146384</v>
      </c>
      <c r="M2704" s="20">
        <f>I2704-H2704</f>
        <v>0.5967813051146384</v>
      </c>
      <c r="N2704" s="19">
        <v>2318</v>
      </c>
      <c r="O2704" s="19">
        <v>6870</v>
      </c>
      <c r="P2704" s="19">
        <v>9261</v>
      </c>
      <c r="Q2704" s="20">
        <f>N2704/P2704</f>
        <v>0.2502969441744952</v>
      </c>
      <c r="R2704" s="20">
        <f>O2704/P2704</f>
        <v>0.7418205377389051</v>
      </c>
      <c r="S2704" s="19">
        <f>N2704-O2704</f>
        <v>-4552</v>
      </c>
      <c r="T2704" s="20">
        <f>Q2704-R2704</f>
        <v>-0.4915235935644099</v>
      </c>
      <c r="U2704" s="19">
        <f>E2704-N2704</f>
        <v>-561</v>
      </c>
      <c r="V2704" s="19">
        <f>F2704-O2704</f>
        <v>301</v>
      </c>
      <c r="W2704" s="20">
        <f>H2704-Q2704</f>
        <v>-0.05662410466832238</v>
      </c>
      <c r="X2704" s="21">
        <f>I2704-R2704</f>
        <v>0.04863360688190621</v>
      </c>
      <c r="Y2704" s="22">
        <v>795.58</v>
      </c>
      <c r="Z2704" s="23">
        <f>C2704/Y2704</f>
        <v>31.92890721234822</v>
      </c>
      <c r="AA2704" s="24">
        <v>48419</v>
      </c>
      <c r="AB2704" t="s" s="25">
        <v>6511</v>
      </c>
      <c r="AC2704" s="26">
        <v>48</v>
      </c>
      <c r="AD2704" s="26">
        <v>419</v>
      </c>
      <c r="AE2704" s="42"/>
      <c r="AF2704" s="43"/>
      <c r="AG2704" s="34"/>
      <c r="AI2704" s="32"/>
      <c r="AJ2704" s="33"/>
      <c r="AK2704" s="33"/>
      <c r="AL2704" s="33"/>
      <c r="AM2704" t="s" s="44">
        <v>120</v>
      </c>
      <c r="AN2704" s="36">
        <v>25448</v>
      </c>
      <c r="AO2704" s="37">
        <v>94</v>
      </c>
      <c r="AP2704" s="37">
        <v>13699</v>
      </c>
      <c r="AQ2704" s="38">
        <v>538.308888888889</v>
      </c>
      <c r="AR2704" s="37">
        <v>10216</v>
      </c>
      <c r="AS2704" s="38">
        <v>401.448888888889</v>
      </c>
      <c r="AT2704" s="37">
        <v>1136</v>
      </c>
      <c r="AU2704" s="38">
        <v>44.64</v>
      </c>
      <c r="AV2704" s="37">
        <v>1080</v>
      </c>
      <c r="AW2704" s="38">
        <v>42.4388888888889</v>
      </c>
      <c r="AX2704" s="37">
        <v>1263</v>
      </c>
      <c r="AY2704" s="38">
        <v>49.63</v>
      </c>
      <c r="BB2704" s="37">
        <v>4</v>
      </c>
      <c r="BC2704" s="38">
        <v>0.16</v>
      </c>
      <c r="BJ2704" s="39">
        <v>0</v>
      </c>
      <c r="BK2704" s="40">
        <v>0</v>
      </c>
      <c r="BV2704" s="39">
        <v>0</v>
      </c>
      <c r="BW2704" s="40">
        <v>0</v>
      </c>
      <c r="CH2704" s="39">
        <v>0</v>
      </c>
      <c r="CI2704" s="40">
        <v>0</v>
      </c>
    </row>
    <row r="2705" s="14" customFormat="1" ht="14.65" customHeight="1">
      <c r="A2705" t="s" s="15">
        <v>6033</v>
      </c>
      <c r="B2705" t="s" s="16">
        <v>2527</v>
      </c>
      <c r="C2705" s="17">
        <v>3072</v>
      </c>
      <c r="D2705" t="s" s="18">
        <v>5</v>
      </c>
      <c r="E2705" s="19">
        <v>96</v>
      </c>
      <c r="F2705" s="19">
        <v>807</v>
      </c>
      <c r="G2705" s="19">
        <v>933</v>
      </c>
      <c r="H2705" s="20">
        <f>E2705/G2705</f>
        <v>0.1028938906752412</v>
      </c>
      <c r="I2705" s="20">
        <f>F2705/G2705</f>
        <v>0.864951768488746</v>
      </c>
      <c r="J2705" s="19">
        <f>E2705-F2705</f>
        <v>-711</v>
      </c>
      <c r="K2705" s="19">
        <f>F2705-E2705</f>
        <v>711</v>
      </c>
      <c r="L2705" s="20">
        <f>H2705-I2705</f>
        <v>-0.7620578778135049</v>
      </c>
      <c r="M2705" s="20">
        <f>I2705-H2705</f>
        <v>0.7620578778135049</v>
      </c>
      <c r="N2705" s="19">
        <v>121</v>
      </c>
      <c r="O2705" s="19">
        <v>908</v>
      </c>
      <c r="P2705" s="19">
        <v>1038</v>
      </c>
      <c r="Q2705" s="20">
        <f>N2705/P2705</f>
        <v>0.1165703275529865</v>
      </c>
      <c r="R2705" s="20">
        <f>O2705/P2705</f>
        <v>0.8747591522157996</v>
      </c>
      <c r="S2705" s="19">
        <f>N2705-O2705</f>
        <v>-787</v>
      </c>
      <c r="T2705" s="20">
        <f>Q2705-R2705</f>
        <v>-0.758188824662813</v>
      </c>
      <c r="U2705" s="19">
        <f>E2705-N2705</f>
        <v>-25</v>
      </c>
      <c r="V2705" s="19">
        <f>F2705-O2705</f>
        <v>-101</v>
      </c>
      <c r="W2705" s="20">
        <f>H2705-Q2705</f>
        <v>-0.01367643687774536</v>
      </c>
      <c r="X2705" s="21">
        <f>I2705-R2705</f>
        <v>-0.009807383727053587</v>
      </c>
      <c r="Y2705" s="22">
        <v>923.04</v>
      </c>
      <c r="Z2705" s="23">
        <f>C2705/Y2705</f>
        <v>3.328133125325013</v>
      </c>
      <c r="AA2705" s="24">
        <v>48421</v>
      </c>
      <c r="AB2705" t="s" s="25">
        <v>6512</v>
      </c>
      <c r="AC2705" s="26">
        <v>48</v>
      </c>
      <c r="AD2705" s="26">
        <v>421</v>
      </c>
      <c r="AE2705" s="42"/>
      <c r="AF2705" s="43"/>
      <c r="AG2705" s="34"/>
      <c r="AI2705" s="32"/>
      <c r="AJ2705" s="33"/>
      <c r="AK2705" s="33"/>
      <c r="AL2705" s="33"/>
      <c r="AM2705" t="s" s="44">
        <v>120</v>
      </c>
      <c r="AN2705" s="36">
        <v>3034</v>
      </c>
      <c r="AO2705" s="37">
        <v>10</v>
      </c>
      <c r="AP2705" s="37">
        <v>2201</v>
      </c>
      <c r="AQ2705" s="38">
        <v>725.4400000000001</v>
      </c>
      <c r="AR2705" s="37">
        <v>1433</v>
      </c>
      <c r="AS2705" s="38">
        <v>472.31</v>
      </c>
      <c r="AV2705" s="37">
        <v>465</v>
      </c>
      <c r="AW2705" s="38">
        <v>153.258888888889</v>
      </c>
      <c r="AX2705" s="37">
        <v>303</v>
      </c>
      <c r="AY2705" s="38">
        <v>99.87</v>
      </c>
      <c r="BJ2705" s="39">
        <v>0</v>
      </c>
      <c r="BK2705" s="40">
        <v>0</v>
      </c>
      <c r="BV2705" s="39">
        <v>0</v>
      </c>
      <c r="BW2705" s="40">
        <v>0</v>
      </c>
      <c r="CH2705" s="39">
        <v>0</v>
      </c>
      <c r="CI2705" s="40">
        <v>0</v>
      </c>
    </row>
    <row r="2706" s="14" customFormat="1" ht="14.65" customHeight="1">
      <c r="A2706" t="s" s="15">
        <v>6033</v>
      </c>
      <c r="B2706" t="s" s="16">
        <v>2529</v>
      </c>
      <c r="C2706" s="17">
        <v>222936</v>
      </c>
      <c r="D2706" t="s" s="18">
        <v>5</v>
      </c>
      <c r="E2706" s="19">
        <v>22128</v>
      </c>
      <c r="F2706" s="19">
        <v>58631</v>
      </c>
      <c r="G2706" s="19">
        <v>83161</v>
      </c>
      <c r="H2706" s="20">
        <f>E2706/G2706</f>
        <v>0.266086266398913</v>
      </c>
      <c r="I2706" s="20">
        <f>F2706/G2706</f>
        <v>0.7050300020442275</v>
      </c>
      <c r="J2706" s="19">
        <f>E2706-F2706</f>
        <v>-36503</v>
      </c>
      <c r="K2706" s="19">
        <f>F2706-E2706</f>
        <v>36503</v>
      </c>
      <c r="L2706" s="20">
        <f>H2706-I2706</f>
        <v>-0.4389437356453145</v>
      </c>
      <c r="M2706" s="20">
        <f>I2706-H2706</f>
        <v>0.4389437356453145</v>
      </c>
      <c r="N2706" s="19">
        <v>22101</v>
      </c>
      <c r="O2706" s="19">
        <v>61858</v>
      </c>
      <c r="P2706" s="19">
        <v>84794</v>
      </c>
      <c r="Q2706" s="20">
        <f>N2706/P2706</f>
        <v>0.2606434417529542</v>
      </c>
      <c r="R2706" s="20">
        <f>O2706/P2706</f>
        <v>0.7295091633842017</v>
      </c>
      <c r="S2706" s="19">
        <f>N2706-O2706</f>
        <v>-39757</v>
      </c>
      <c r="T2706" s="20">
        <f>Q2706-R2706</f>
        <v>-0.4688657216312475</v>
      </c>
      <c r="U2706" s="19">
        <f>E2706-N2706</f>
        <v>27</v>
      </c>
      <c r="V2706" s="19">
        <f>F2706-O2706</f>
        <v>-3227</v>
      </c>
      <c r="W2706" s="20">
        <f>H2706-Q2706</f>
        <v>0.005442824645958744</v>
      </c>
      <c r="X2706" s="21">
        <f>I2706-R2706</f>
        <v>-0.02447916133997419</v>
      </c>
      <c r="Y2706" s="22">
        <v>921.45</v>
      </c>
      <c r="Z2706" s="23">
        <f>C2706/Y2706</f>
        <v>241.9404199902328</v>
      </c>
      <c r="AA2706" s="24">
        <v>48423</v>
      </c>
      <c r="AB2706" t="s" s="25">
        <v>6513</v>
      </c>
      <c r="AC2706" s="26">
        <v>48</v>
      </c>
      <c r="AD2706" s="26">
        <v>423</v>
      </c>
      <c r="AE2706" t="s" s="42">
        <v>6514</v>
      </c>
      <c r="AF2706" t="s" s="43">
        <v>6140</v>
      </c>
      <c r="AG2706" t="s" s="34">
        <v>6515</v>
      </c>
      <c r="AH2706" s="31">
        <v>222936</v>
      </c>
      <c r="AI2706" t="s" s="32">
        <v>96</v>
      </c>
      <c r="AJ2706" t="s" s="33">
        <v>6142</v>
      </c>
      <c r="AK2706" s="33"/>
      <c r="AL2706" s="33"/>
      <c r="AM2706" t="s" s="44">
        <v>97</v>
      </c>
      <c r="AN2706" s="36">
        <v>209714</v>
      </c>
      <c r="AO2706" s="37">
        <v>373</v>
      </c>
      <c r="AP2706" s="37">
        <v>148908</v>
      </c>
      <c r="AQ2706" s="38">
        <v>710.048888888889</v>
      </c>
      <c r="AR2706" s="37">
        <v>95475</v>
      </c>
      <c r="AS2706" s="38">
        <v>455.258888888889</v>
      </c>
      <c r="AT2706" s="37">
        <v>8617</v>
      </c>
      <c r="AU2706" s="38">
        <v>41.09</v>
      </c>
      <c r="AV2706" s="37">
        <v>15526</v>
      </c>
      <c r="AW2706" s="38">
        <v>74.03</v>
      </c>
      <c r="AX2706" s="37">
        <v>25573</v>
      </c>
      <c r="AY2706" s="38">
        <v>121.938888888889</v>
      </c>
      <c r="AZ2706" s="37">
        <v>85</v>
      </c>
      <c r="BA2706" s="38">
        <v>0.41</v>
      </c>
      <c r="BB2706" s="37">
        <v>69</v>
      </c>
      <c r="BC2706" s="38">
        <v>0.33</v>
      </c>
      <c r="BJ2706" s="39">
        <v>0</v>
      </c>
      <c r="BK2706" s="40">
        <v>0</v>
      </c>
      <c r="BL2706" s="37">
        <v>2326</v>
      </c>
      <c r="BM2706" s="38">
        <v>11.0888888888889</v>
      </c>
      <c r="BV2706" s="39">
        <v>0</v>
      </c>
      <c r="BW2706" s="40">
        <v>0</v>
      </c>
      <c r="BX2706" s="37">
        <v>800</v>
      </c>
      <c r="BY2706" s="38">
        <v>3.81</v>
      </c>
      <c r="BZ2706" s="37">
        <v>97</v>
      </c>
      <c r="CA2706" s="38">
        <v>0.46</v>
      </c>
      <c r="CF2706" s="37">
        <v>189</v>
      </c>
      <c r="CG2706" s="38">
        <v>0.9</v>
      </c>
      <c r="CH2706" s="39">
        <v>286</v>
      </c>
      <c r="CI2706" s="40">
        <v>1.36</v>
      </c>
      <c r="CJ2706" s="37">
        <v>25</v>
      </c>
      <c r="CK2706" s="38">
        <v>0.12</v>
      </c>
    </row>
    <row r="2707" s="14" customFormat="1" ht="14.65" customHeight="1">
      <c r="A2707" t="s" s="15">
        <v>6033</v>
      </c>
      <c r="B2707" t="s" s="16">
        <v>6516</v>
      </c>
      <c r="C2707" s="17">
        <v>8739</v>
      </c>
      <c r="D2707" t="s" s="18">
        <v>5</v>
      </c>
      <c r="E2707" s="19">
        <v>540</v>
      </c>
      <c r="F2707" s="19">
        <v>3206</v>
      </c>
      <c r="G2707" s="19">
        <v>3876</v>
      </c>
      <c r="H2707" s="20">
        <f>E2707/G2707</f>
        <v>0.1393188854489164</v>
      </c>
      <c r="I2707" s="20">
        <f>F2707/G2707</f>
        <v>0.827141382868937</v>
      </c>
      <c r="J2707" s="19">
        <f>E2707-F2707</f>
        <v>-2666</v>
      </c>
      <c r="K2707" s="19">
        <f>F2707-E2707</f>
        <v>2666</v>
      </c>
      <c r="L2707" s="20">
        <f>H2707-I2707</f>
        <v>-0.6878224974200207</v>
      </c>
      <c r="M2707" s="20">
        <f>I2707-H2707</f>
        <v>0.6878224974200207</v>
      </c>
      <c r="N2707" s="19">
        <v>609</v>
      </c>
      <c r="O2707" s="19">
        <v>2858</v>
      </c>
      <c r="P2707" s="19">
        <v>3507</v>
      </c>
      <c r="Q2707" s="20">
        <f>N2707/P2707</f>
        <v>0.1736526946107785</v>
      </c>
      <c r="R2707" s="20">
        <f>O2707/P2707</f>
        <v>0.8149415454804676</v>
      </c>
      <c r="S2707" s="19">
        <f>N2707-O2707</f>
        <v>-2249</v>
      </c>
      <c r="T2707" s="20">
        <f>Q2707-R2707</f>
        <v>-0.6412888508696891</v>
      </c>
      <c r="U2707" s="19">
        <f>E2707-N2707</f>
        <v>-69</v>
      </c>
      <c r="V2707" s="19">
        <f>F2707-O2707</f>
        <v>348</v>
      </c>
      <c r="W2707" s="20">
        <f>H2707-Q2707</f>
        <v>-0.03433380916186204</v>
      </c>
      <c r="X2707" s="21">
        <f>I2707-R2707</f>
        <v>0.01219983738846941</v>
      </c>
      <c r="Y2707" s="22">
        <v>186.46</v>
      </c>
      <c r="Z2707" s="23">
        <f>C2707/Y2707</f>
        <v>46.86796095677357</v>
      </c>
      <c r="AA2707" s="24">
        <v>48425</v>
      </c>
      <c r="AB2707" t="s" s="25">
        <v>6517</v>
      </c>
      <c r="AC2707" s="26">
        <v>48</v>
      </c>
      <c r="AD2707" s="26">
        <v>425</v>
      </c>
      <c r="AE2707" t="s" s="42">
        <v>6154</v>
      </c>
      <c r="AF2707" t="s" s="43">
        <v>5181</v>
      </c>
      <c r="AG2707" t="s" s="34">
        <v>6155</v>
      </c>
      <c r="AH2707" s="31">
        <v>7102796</v>
      </c>
      <c r="AI2707" t="s" s="32">
        <v>96</v>
      </c>
      <c r="AJ2707" t="s" s="33">
        <v>5183</v>
      </c>
      <c r="AK2707" t="s" s="33">
        <v>6317</v>
      </c>
      <c r="AL2707" t="s" s="33">
        <v>6318</v>
      </c>
      <c r="AM2707" t="s" s="44">
        <v>115</v>
      </c>
      <c r="AN2707" s="36">
        <v>8490</v>
      </c>
      <c r="AO2707" s="37">
        <v>19</v>
      </c>
      <c r="AP2707" s="37">
        <v>3482</v>
      </c>
      <c r="AQ2707" s="38">
        <v>410.128888888889</v>
      </c>
      <c r="AR2707" s="37">
        <v>2463</v>
      </c>
      <c r="AS2707" s="38">
        <v>290.11</v>
      </c>
      <c r="AV2707" s="37">
        <v>833</v>
      </c>
      <c r="AW2707" s="38">
        <v>98.12</v>
      </c>
      <c r="AX2707" s="37">
        <v>185</v>
      </c>
      <c r="AY2707" s="38">
        <v>21.7888888888889</v>
      </c>
      <c r="BB2707" s="37">
        <v>1</v>
      </c>
      <c r="BC2707" s="38">
        <v>0.12</v>
      </c>
      <c r="BJ2707" s="39">
        <v>0</v>
      </c>
      <c r="BK2707" s="40">
        <v>0</v>
      </c>
      <c r="BV2707" s="39">
        <v>0</v>
      </c>
      <c r="BW2707" s="40">
        <v>0</v>
      </c>
      <c r="CH2707" s="39">
        <v>0</v>
      </c>
      <c r="CI2707" s="40">
        <v>0</v>
      </c>
    </row>
    <row r="2708" s="14" customFormat="1" ht="14.65" customHeight="1">
      <c r="A2708" t="s" s="15">
        <v>6033</v>
      </c>
      <c r="B2708" t="s" s="16">
        <v>6518</v>
      </c>
      <c r="C2708" s="17">
        <v>63795</v>
      </c>
      <c r="D2708" t="s" s="18">
        <v>5</v>
      </c>
      <c r="E2708" s="19">
        <v>9246</v>
      </c>
      <c r="F2708" s="19">
        <v>2218</v>
      </c>
      <c r="G2708" s="19">
        <v>11691</v>
      </c>
      <c r="H2708" s="20">
        <f>E2708/G2708</f>
        <v>0.7908647677700795</v>
      </c>
      <c r="I2708" s="20">
        <f>F2708/G2708</f>
        <v>0.1897185869472243</v>
      </c>
      <c r="J2708" s="19">
        <f>E2708-F2708</f>
        <v>7028</v>
      </c>
      <c r="K2708" s="19">
        <f>F2708-E2708</f>
        <v>-7028</v>
      </c>
      <c r="L2708" s="20">
        <f>H2708-I2708</f>
        <v>0.6011461808228552</v>
      </c>
      <c r="M2708" s="20">
        <f>I2708-H2708</f>
        <v>-0.6011461808228552</v>
      </c>
      <c r="N2708" s="19">
        <v>10248</v>
      </c>
      <c r="O2708" s="19">
        <v>1540</v>
      </c>
      <c r="P2708" s="19">
        <v>11859</v>
      </c>
      <c r="Q2708" s="20">
        <f>N2708/P2708</f>
        <v>0.8641538072350113</v>
      </c>
      <c r="R2708" s="20">
        <f>O2708/P2708</f>
        <v>0.1298591786828569</v>
      </c>
      <c r="S2708" s="19">
        <f>N2708-O2708</f>
        <v>8708</v>
      </c>
      <c r="T2708" s="20">
        <f>Q2708-R2708</f>
        <v>0.7342946285521544</v>
      </c>
      <c r="U2708" s="19">
        <f>E2708-N2708</f>
        <v>-1002</v>
      </c>
      <c r="V2708" s="19">
        <f>F2708-O2708</f>
        <v>678</v>
      </c>
      <c r="W2708" s="20">
        <f>H2708-Q2708</f>
        <v>-0.07328903946493182</v>
      </c>
      <c r="X2708" s="21">
        <f>I2708-R2708</f>
        <v>0.05985940826436745</v>
      </c>
      <c r="Y2708" s="22">
        <v>1223.18</v>
      </c>
      <c r="Z2708" s="23">
        <f>C2708/Y2708</f>
        <v>52.15503850618878</v>
      </c>
      <c r="AA2708" s="24">
        <v>48427</v>
      </c>
      <c r="AB2708" t="s" s="25">
        <v>6519</v>
      </c>
      <c r="AC2708" s="26">
        <v>48</v>
      </c>
      <c r="AD2708" s="26">
        <v>427</v>
      </c>
      <c r="AE2708" t="s" s="42">
        <v>6520</v>
      </c>
      <c r="AF2708" t="s" s="43">
        <v>6307</v>
      </c>
      <c r="AG2708" t="s" s="33">
        <v>6521</v>
      </c>
      <c r="AI2708" t="s" s="33">
        <v>108</v>
      </c>
      <c r="AJ2708" t="s" s="33">
        <v>6309</v>
      </c>
      <c r="AK2708" s="33"/>
      <c r="AL2708" s="33"/>
      <c r="AM2708" t="s" s="44">
        <v>97</v>
      </c>
      <c r="AN2708" s="36">
        <v>60968</v>
      </c>
      <c r="AO2708" s="37">
        <v>47</v>
      </c>
      <c r="AP2708" s="37">
        <v>30462</v>
      </c>
      <c r="AQ2708" s="38">
        <v>499.638888888889</v>
      </c>
      <c r="AR2708" s="37">
        <v>2368</v>
      </c>
      <c r="AS2708" s="38">
        <v>38.84</v>
      </c>
      <c r="AV2708" s="37">
        <v>394</v>
      </c>
      <c r="AW2708" s="38">
        <v>6.46</v>
      </c>
      <c r="AX2708" s="37">
        <v>27156</v>
      </c>
      <c r="AY2708" s="38">
        <v>445.41</v>
      </c>
      <c r="BB2708" s="37">
        <v>1</v>
      </c>
      <c r="BC2708" s="38">
        <v>0.0188888888888889</v>
      </c>
      <c r="BJ2708" s="39">
        <v>0</v>
      </c>
      <c r="BK2708" s="40">
        <v>0</v>
      </c>
      <c r="BL2708" s="37">
        <v>543</v>
      </c>
      <c r="BM2708" s="38">
        <v>8.91</v>
      </c>
      <c r="BV2708" s="39">
        <v>0</v>
      </c>
      <c r="BW2708" s="40">
        <v>0</v>
      </c>
      <c r="CH2708" s="39">
        <v>0</v>
      </c>
      <c r="CI2708" s="40">
        <v>0</v>
      </c>
    </row>
    <row r="2709" s="14" customFormat="1" ht="14.65" customHeight="1">
      <c r="A2709" t="s" s="15">
        <v>6033</v>
      </c>
      <c r="B2709" t="s" s="16">
        <v>1445</v>
      </c>
      <c r="C2709" s="17">
        <v>9440</v>
      </c>
      <c r="D2709" t="s" s="18">
        <v>5</v>
      </c>
      <c r="E2709" s="19">
        <v>348</v>
      </c>
      <c r="F2709" s="19">
        <v>3033</v>
      </c>
      <c r="G2709" s="19">
        <v>3453</v>
      </c>
      <c r="H2709" s="20">
        <f>E2709/G2709</f>
        <v>0.1007819287576021</v>
      </c>
      <c r="I2709" s="20">
        <f>F2709/G2709</f>
        <v>0.8783666377063423</v>
      </c>
      <c r="J2709" s="19">
        <f>E2709-F2709</f>
        <v>-2685</v>
      </c>
      <c r="K2709" s="19">
        <f>F2709-E2709</f>
        <v>2685</v>
      </c>
      <c r="L2709" s="20">
        <f>H2709-I2709</f>
        <v>-0.7775847089487402</v>
      </c>
      <c r="M2709" s="20">
        <f>I2709-H2709</f>
        <v>0.7775847089487402</v>
      </c>
      <c r="N2709" s="19">
        <v>475</v>
      </c>
      <c r="O2709" s="19">
        <v>2891</v>
      </c>
      <c r="P2709" s="19">
        <v>3407</v>
      </c>
      <c r="Q2709" s="20">
        <f>N2709/P2709</f>
        <v>0.1394188435573818</v>
      </c>
      <c r="R2709" s="20">
        <f>O2709/P2709</f>
        <v>0.8485471088934546</v>
      </c>
      <c r="S2709" s="19">
        <f>N2709-O2709</f>
        <v>-2416</v>
      </c>
      <c r="T2709" s="20">
        <f>Q2709-R2709</f>
        <v>-0.7091282653360728</v>
      </c>
      <c r="U2709" s="19">
        <f>E2709-N2709</f>
        <v>-127</v>
      </c>
      <c r="V2709" s="19">
        <f>F2709-O2709</f>
        <v>142</v>
      </c>
      <c r="W2709" s="20">
        <f>H2709-Q2709</f>
        <v>-0.03863691479977976</v>
      </c>
      <c r="X2709" s="21">
        <f>I2709-R2709</f>
        <v>0.02981952881288763</v>
      </c>
      <c r="Y2709" s="22">
        <v>896.72</v>
      </c>
      <c r="Z2709" s="23">
        <f>C2709/Y2709</f>
        <v>10.52725488446784</v>
      </c>
      <c r="AA2709" s="24">
        <v>48429</v>
      </c>
      <c r="AB2709" t="s" s="25">
        <v>6522</v>
      </c>
      <c r="AC2709" s="26">
        <v>48</v>
      </c>
      <c r="AD2709" s="26">
        <v>429</v>
      </c>
      <c r="AE2709" s="42"/>
      <c r="AF2709" s="43"/>
      <c r="AG2709" s="34"/>
      <c r="AI2709" s="32"/>
      <c r="AJ2709" s="33"/>
      <c r="AK2709" s="33"/>
      <c r="AL2709" s="33"/>
      <c r="AM2709" t="s" s="44">
        <v>120</v>
      </c>
      <c r="AN2709" s="36">
        <v>9630</v>
      </c>
      <c r="AO2709" s="37">
        <v>28</v>
      </c>
      <c r="AP2709" s="37">
        <v>7443</v>
      </c>
      <c r="AQ2709" s="38">
        <v>772.898888888889</v>
      </c>
      <c r="AR2709" s="37">
        <v>5252</v>
      </c>
      <c r="AS2709" s="38">
        <v>545.378888888889</v>
      </c>
      <c r="AV2709" s="37">
        <v>988</v>
      </c>
      <c r="AW2709" s="38">
        <v>102.598888888889</v>
      </c>
      <c r="AX2709" s="37">
        <v>1200</v>
      </c>
      <c r="AY2709" s="38">
        <v>124.608888888889</v>
      </c>
      <c r="BB2709" s="37">
        <v>3</v>
      </c>
      <c r="BC2709" s="38">
        <v>0.31</v>
      </c>
      <c r="BJ2709" s="39">
        <v>0</v>
      </c>
      <c r="BK2709" s="40">
        <v>0</v>
      </c>
      <c r="BV2709" s="39">
        <v>0</v>
      </c>
      <c r="BW2709" s="40">
        <v>0</v>
      </c>
      <c r="CH2709" s="39">
        <v>0</v>
      </c>
      <c r="CI2709" s="40">
        <v>0</v>
      </c>
    </row>
    <row r="2710" s="14" customFormat="1" ht="14.65" customHeight="1">
      <c r="A2710" t="s" s="15">
        <v>6033</v>
      </c>
      <c r="B2710" t="s" s="16">
        <v>6523</v>
      </c>
      <c r="C2710" s="17">
        <v>1352</v>
      </c>
      <c r="D2710" t="s" s="18">
        <v>5</v>
      </c>
      <c r="E2710" s="19">
        <v>70</v>
      </c>
      <c r="F2710" s="19">
        <v>549</v>
      </c>
      <c r="G2710" s="19">
        <v>633</v>
      </c>
      <c r="H2710" s="20">
        <f>E2710/G2710</f>
        <v>0.1105845181674566</v>
      </c>
      <c r="I2710" s="20">
        <f>F2710/G2710</f>
        <v>0.8672985781990521</v>
      </c>
      <c r="J2710" s="19">
        <f>E2710-F2710</f>
        <v>-479</v>
      </c>
      <c r="K2710" s="19">
        <f>F2710-E2710</f>
        <v>479</v>
      </c>
      <c r="L2710" s="20">
        <f>H2710-I2710</f>
        <v>-0.7567140600315956</v>
      </c>
      <c r="M2710" s="20">
        <f>I2710-H2710</f>
        <v>0.7567140600315956</v>
      </c>
      <c r="N2710" s="19">
        <v>31</v>
      </c>
      <c r="O2710" s="19">
        <v>459</v>
      </c>
      <c r="P2710" s="19">
        <v>494</v>
      </c>
      <c r="Q2710" s="20">
        <f>N2710/P2710</f>
        <v>0.06275303643724696</v>
      </c>
      <c r="R2710" s="20">
        <f>O2710/P2710</f>
        <v>0.9291497975708503</v>
      </c>
      <c r="S2710" s="19">
        <f>N2710-O2710</f>
        <v>-428</v>
      </c>
      <c r="T2710" s="20">
        <f>Q2710-R2710</f>
        <v>-0.8663967611336033</v>
      </c>
      <c r="U2710" s="19">
        <f>E2710-N2710</f>
        <v>39</v>
      </c>
      <c r="V2710" s="19">
        <f>F2710-O2710</f>
        <v>90</v>
      </c>
      <c r="W2710" s="20">
        <f>H2710-Q2710</f>
        <v>0.0478314817302096</v>
      </c>
      <c r="X2710" s="21">
        <f>I2710-R2710</f>
        <v>-0.06185121937179816</v>
      </c>
      <c r="Y2710" s="22">
        <v>923.45</v>
      </c>
      <c r="Z2710" s="23">
        <f>C2710/Y2710</f>
        <v>1.46407493637988</v>
      </c>
      <c r="AA2710" s="24">
        <v>48431</v>
      </c>
      <c r="AB2710" t="s" s="25">
        <v>6524</v>
      </c>
      <c r="AC2710" s="26">
        <v>48</v>
      </c>
      <c r="AD2710" s="26">
        <v>431</v>
      </c>
      <c r="AE2710" s="42"/>
      <c r="AF2710" s="43"/>
      <c r="AG2710" s="34"/>
      <c r="AI2710" s="32"/>
      <c r="AJ2710" s="33"/>
      <c r="AK2710" s="33"/>
      <c r="AL2710" s="33"/>
      <c r="AM2710" t="s" s="44">
        <v>120</v>
      </c>
      <c r="AN2710" s="36">
        <v>1143</v>
      </c>
      <c r="AO2710" s="37">
        <v>6</v>
      </c>
      <c r="AP2710" s="37">
        <v>872</v>
      </c>
      <c r="AQ2710" s="38">
        <v>762.898888888889</v>
      </c>
      <c r="AR2710" s="37">
        <v>434</v>
      </c>
      <c r="AS2710" s="38">
        <v>379.698888888889</v>
      </c>
      <c r="AV2710" s="37">
        <v>331</v>
      </c>
      <c r="AW2710" s="38">
        <v>289.588888888889</v>
      </c>
      <c r="AX2710" s="37">
        <v>100</v>
      </c>
      <c r="AY2710" s="38">
        <v>87.48888888888889</v>
      </c>
      <c r="BB2710" s="37">
        <v>7</v>
      </c>
      <c r="BC2710" s="38">
        <v>6.12</v>
      </c>
      <c r="BJ2710" s="39">
        <v>0</v>
      </c>
      <c r="BK2710" s="40">
        <v>0</v>
      </c>
      <c r="BV2710" s="39">
        <v>0</v>
      </c>
      <c r="BW2710" s="40">
        <v>0</v>
      </c>
      <c r="CH2710" s="39">
        <v>0</v>
      </c>
      <c r="CI2710" s="40">
        <v>0</v>
      </c>
    </row>
    <row r="2711" s="14" customFormat="1" ht="14.65" customHeight="1">
      <c r="A2711" t="s" s="15">
        <v>6033</v>
      </c>
      <c r="B2711" t="s" s="16">
        <v>6525</v>
      </c>
      <c r="C2711" s="17">
        <v>1410</v>
      </c>
      <c r="D2711" t="s" s="18">
        <v>5</v>
      </c>
      <c r="E2711" s="19">
        <v>135</v>
      </c>
      <c r="F2711" s="19">
        <v>555</v>
      </c>
      <c r="G2711" s="19">
        <v>701</v>
      </c>
      <c r="H2711" s="20">
        <f>E2711/G2711</f>
        <v>0.1925820256776034</v>
      </c>
      <c r="I2711" s="20">
        <f>F2711/G2711</f>
        <v>0.7917261055634808</v>
      </c>
      <c r="J2711" s="19">
        <f>E2711-F2711</f>
        <v>-420</v>
      </c>
      <c r="K2711" s="19">
        <f>F2711-E2711</f>
        <v>420</v>
      </c>
      <c r="L2711" s="20">
        <f>H2711-I2711</f>
        <v>-0.5991440798858774</v>
      </c>
      <c r="M2711" s="20">
        <f>I2711-H2711</f>
        <v>0.5991440798858774</v>
      </c>
      <c r="N2711" s="19">
        <v>160</v>
      </c>
      <c r="O2711" s="19">
        <v>507</v>
      </c>
      <c r="P2711" s="19">
        <v>675</v>
      </c>
      <c r="Q2711" s="20">
        <f>N2711/P2711</f>
        <v>0.237037037037037</v>
      </c>
      <c r="R2711" s="20">
        <f>O2711/P2711</f>
        <v>0.7511111111111111</v>
      </c>
      <c r="S2711" s="19">
        <f>N2711-O2711</f>
        <v>-347</v>
      </c>
      <c r="T2711" s="20">
        <f>Q2711-R2711</f>
        <v>-0.514074074074074</v>
      </c>
      <c r="U2711" s="19">
        <f>E2711-N2711</f>
        <v>-25</v>
      </c>
      <c r="V2711" s="19">
        <f>F2711-O2711</f>
        <v>48</v>
      </c>
      <c r="W2711" s="20">
        <f>H2711-Q2711</f>
        <v>-0.04445501135943361</v>
      </c>
      <c r="X2711" s="21">
        <f>I2711-R2711</f>
        <v>0.04061499445236971</v>
      </c>
      <c r="Y2711" s="22">
        <v>916.3099999999999</v>
      </c>
      <c r="Z2711" s="23">
        <f>C2711/Y2711</f>
        <v>1.538780543702459</v>
      </c>
      <c r="AA2711" s="24">
        <v>48433</v>
      </c>
      <c r="AB2711" t="s" s="25">
        <v>6526</v>
      </c>
      <c r="AC2711" s="26">
        <v>48</v>
      </c>
      <c r="AD2711" s="26">
        <v>433</v>
      </c>
      <c r="AE2711" s="42"/>
      <c r="AF2711" s="43"/>
      <c r="AG2711" s="34"/>
      <c r="AI2711" s="32"/>
      <c r="AJ2711" s="33"/>
      <c r="AK2711" s="33"/>
      <c r="AL2711" s="33"/>
      <c r="AM2711" t="s" s="44">
        <v>120</v>
      </c>
      <c r="AN2711" s="36">
        <v>1490</v>
      </c>
      <c r="AO2711" s="37">
        <v>9</v>
      </c>
      <c r="AP2711" s="37">
        <v>1396</v>
      </c>
      <c r="AQ2711" s="38">
        <v>936.908888888889</v>
      </c>
      <c r="AR2711" s="37">
        <v>988</v>
      </c>
      <c r="AS2711" s="38">
        <v>663.09</v>
      </c>
      <c r="AV2711" s="37">
        <v>256</v>
      </c>
      <c r="AW2711" s="38">
        <v>171.81</v>
      </c>
      <c r="AX2711" s="37">
        <v>152</v>
      </c>
      <c r="AY2711" s="38">
        <v>102.01</v>
      </c>
      <c r="BJ2711" s="39">
        <v>0</v>
      </c>
      <c r="BK2711" s="40">
        <v>0</v>
      </c>
      <c r="BV2711" s="39">
        <v>0</v>
      </c>
      <c r="BW2711" s="40">
        <v>0</v>
      </c>
      <c r="CH2711" s="39">
        <v>0</v>
      </c>
      <c r="CI2711" s="40">
        <v>0</v>
      </c>
    </row>
    <row r="2712" s="14" customFormat="1" ht="14.65" customHeight="1">
      <c r="A2712" t="s" s="15">
        <v>6033</v>
      </c>
      <c r="B2712" t="s" s="16">
        <v>6527</v>
      </c>
      <c r="C2712" s="17">
        <v>3913</v>
      </c>
      <c r="D2712" t="s" s="18">
        <v>5</v>
      </c>
      <c r="E2712" s="19">
        <v>313</v>
      </c>
      <c r="F2712" s="19">
        <v>1075</v>
      </c>
      <c r="G2712" s="19">
        <v>1415</v>
      </c>
      <c r="H2712" s="20">
        <f>E2712/G2712</f>
        <v>0.2212014134275618</v>
      </c>
      <c r="I2712" s="20">
        <f>F2712/G2712</f>
        <v>0.7597173144876325</v>
      </c>
      <c r="J2712" s="19">
        <f>E2712-F2712</f>
        <v>-762</v>
      </c>
      <c r="K2712" s="19">
        <f>F2712-E2712</f>
        <v>762</v>
      </c>
      <c r="L2712" s="20">
        <f>H2712-I2712</f>
        <v>-0.5385159010600706</v>
      </c>
      <c r="M2712" s="20">
        <f>I2712-H2712</f>
        <v>0.5385159010600706</v>
      </c>
      <c r="N2712" s="19">
        <v>369</v>
      </c>
      <c r="O2712" s="19">
        <v>1110</v>
      </c>
      <c r="P2712" s="19">
        <v>1489</v>
      </c>
      <c r="Q2712" s="20">
        <f>N2712/P2712</f>
        <v>0.2478173270651444</v>
      </c>
      <c r="R2712" s="20">
        <f>O2712/P2712</f>
        <v>0.7454667562122229</v>
      </c>
      <c r="S2712" s="19">
        <f>N2712-O2712</f>
        <v>-741</v>
      </c>
      <c r="T2712" s="20">
        <f>Q2712-R2712</f>
        <v>-0.4976494291470785</v>
      </c>
      <c r="U2712" s="19">
        <f>E2712-N2712</f>
        <v>-56</v>
      </c>
      <c r="V2712" s="19">
        <f>F2712-O2712</f>
        <v>-35</v>
      </c>
      <c r="W2712" s="20">
        <f>H2712-Q2712</f>
        <v>-0.02661591363758256</v>
      </c>
      <c r="X2712" s="21">
        <f>I2712-R2712</f>
        <v>0.01425055827540955</v>
      </c>
      <c r="Y2712" s="22">
        <v>1453.93</v>
      </c>
      <c r="Z2712" s="23">
        <f>C2712/Y2712</f>
        <v>2.691326267426905</v>
      </c>
      <c r="AA2712" s="24">
        <v>48435</v>
      </c>
      <c r="AB2712" t="s" s="25">
        <v>6528</v>
      </c>
      <c r="AC2712" s="26">
        <v>48</v>
      </c>
      <c r="AD2712" s="26">
        <v>435</v>
      </c>
      <c r="AE2712" s="42"/>
      <c r="AF2712" s="43"/>
      <c r="AG2712" s="34"/>
      <c r="AI2712" s="32"/>
      <c r="AJ2712" s="33"/>
      <c r="AK2712" s="33"/>
      <c r="AL2712" s="33"/>
      <c r="AM2712" t="s" s="44">
        <v>120</v>
      </c>
      <c r="AN2712" s="36">
        <v>4128</v>
      </c>
      <c r="AO2712" s="37">
        <v>12</v>
      </c>
      <c r="AP2712" s="37">
        <v>3118</v>
      </c>
      <c r="AQ2712" s="38">
        <v>755.33</v>
      </c>
      <c r="AR2712" s="37">
        <v>1391</v>
      </c>
      <c r="AS2712" s="38">
        <v>336.97</v>
      </c>
      <c r="AV2712" s="37">
        <v>505</v>
      </c>
      <c r="AW2712" s="38">
        <v>122.34</v>
      </c>
      <c r="AX2712" s="37">
        <v>1200</v>
      </c>
      <c r="AY2712" s="38">
        <v>290.698888888889</v>
      </c>
      <c r="BB2712" s="37">
        <v>22</v>
      </c>
      <c r="BC2712" s="38">
        <v>5.33</v>
      </c>
      <c r="BJ2712" s="39">
        <v>0</v>
      </c>
      <c r="BK2712" s="40">
        <v>0</v>
      </c>
      <c r="BV2712" s="39">
        <v>0</v>
      </c>
      <c r="BW2712" s="40">
        <v>0</v>
      </c>
      <c r="CH2712" s="39">
        <v>0</v>
      </c>
      <c r="CI2712" s="40">
        <v>0</v>
      </c>
    </row>
    <row r="2713" s="14" customFormat="1" ht="14.65" customHeight="1">
      <c r="A2713" t="s" s="15">
        <v>6033</v>
      </c>
      <c r="B2713" t="s" s="16">
        <v>6529</v>
      </c>
      <c r="C2713" s="17">
        <v>7533</v>
      </c>
      <c r="D2713" t="s" s="18">
        <v>5</v>
      </c>
      <c r="E2713" s="19">
        <v>462</v>
      </c>
      <c r="F2713" s="19">
        <v>1671</v>
      </c>
      <c r="G2713" s="19">
        <v>2190</v>
      </c>
      <c r="H2713" s="20">
        <f>E2713/G2713</f>
        <v>0.210958904109589</v>
      </c>
      <c r="I2713" s="20">
        <f>F2713/G2713</f>
        <v>0.763013698630137</v>
      </c>
      <c r="J2713" s="19">
        <f>E2713-F2713</f>
        <v>-1209</v>
      </c>
      <c r="K2713" s="19">
        <f>F2713-E2713</f>
        <v>1209</v>
      </c>
      <c r="L2713" s="20">
        <f>H2713-I2713</f>
        <v>-0.552054794520548</v>
      </c>
      <c r="M2713" s="20">
        <f>I2713-H2713</f>
        <v>0.552054794520548</v>
      </c>
      <c r="N2713" s="19">
        <v>579</v>
      </c>
      <c r="O2713" s="19">
        <v>1654</v>
      </c>
      <c r="P2713" s="19">
        <v>2265</v>
      </c>
      <c r="Q2713" s="20">
        <f>N2713/P2713</f>
        <v>0.2556291390728477</v>
      </c>
      <c r="R2713" s="20">
        <f>O2713/P2713</f>
        <v>0.730242825607064</v>
      </c>
      <c r="S2713" s="19">
        <f>N2713-O2713</f>
        <v>-1075</v>
      </c>
      <c r="T2713" s="20">
        <f>Q2713-R2713</f>
        <v>-0.4746136865342163</v>
      </c>
      <c r="U2713" s="19">
        <f>E2713-N2713</f>
        <v>-117</v>
      </c>
      <c r="V2713" s="19">
        <f>F2713-O2713</f>
        <v>17</v>
      </c>
      <c r="W2713" s="20">
        <f>H2713-Q2713</f>
        <v>-0.04467023496325864</v>
      </c>
      <c r="X2713" s="21">
        <f>I2713-R2713</f>
        <v>0.03277087302307302</v>
      </c>
      <c r="Y2713" s="22">
        <v>890.16</v>
      </c>
      <c r="Z2713" s="23">
        <f>C2713/Y2713</f>
        <v>8.462523591264492</v>
      </c>
      <c r="AA2713" s="24">
        <v>48437</v>
      </c>
      <c r="AB2713" t="s" s="25">
        <v>6530</v>
      </c>
      <c r="AC2713" s="26">
        <v>48</v>
      </c>
      <c r="AD2713" s="26">
        <v>437</v>
      </c>
      <c r="AE2713" s="42"/>
      <c r="AF2713" s="43"/>
      <c r="AG2713" s="34"/>
      <c r="AI2713" s="32"/>
      <c r="AJ2713" s="33"/>
      <c r="AK2713" s="33"/>
      <c r="AL2713" s="33"/>
      <c r="AM2713" t="s" s="44">
        <v>120</v>
      </c>
      <c r="AN2713" s="36">
        <v>7854</v>
      </c>
      <c r="AO2713" s="37">
        <v>31</v>
      </c>
      <c r="AP2713" s="37">
        <v>6091</v>
      </c>
      <c r="AQ2713" s="38">
        <v>775.528888888889</v>
      </c>
      <c r="AR2713" s="37">
        <v>4148</v>
      </c>
      <c r="AS2713" s="38">
        <v>528.138888888889</v>
      </c>
      <c r="AT2713" s="37">
        <v>189</v>
      </c>
      <c r="AU2713" s="38">
        <v>24.0588888888889</v>
      </c>
      <c r="AV2713" s="37">
        <v>1194</v>
      </c>
      <c r="AW2713" s="38">
        <v>152.02</v>
      </c>
      <c r="AX2713" s="37">
        <v>545</v>
      </c>
      <c r="AY2713" s="38">
        <v>69.39</v>
      </c>
      <c r="BB2713" s="37">
        <v>15</v>
      </c>
      <c r="BC2713" s="38">
        <v>1.91</v>
      </c>
      <c r="BJ2713" s="39">
        <v>0</v>
      </c>
      <c r="BK2713" s="40">
        <v>0</v>
      </c>
      <c r="BV2713" s="39">
        <v>0</v>
      </c>
      <c r="BW2713" s="40">
        <v>0</v>
      </c>
      <c r="CH2713" s="39">
        <v>0</v>
      </c>
      <c r="CI2713" s="40">
        <v>0</v>
      </c>
    </row>
    <row r="2714" s="14" customFormat="1" ht="14.65" customHeight="1">
      <c r="A2714" t="s" s="15">
        <v>6033</v>
      </c>
      <c r="B2714" t="s" s="16">
        <v>6531</v>
      </c>
      <c r="C2714" s="17">
        <v>1982498</v>
      </c>
      <c r="D2714" t="s" s="18">
        <v>5</v>
      </c>
      <c r="E2714" s="19">
        <v>288001</v>
      </c>
      <c r="F2714" s="19">
        <v>345683</v>
      </c>
      <c r="G2714" s="19">
        <v>662832</v>
      </c>
      <c r="H2714" s="20">
        <f>E2714/G2714</f>
        <v>0.434500748304246</v>
      </c>
      <c r="I2714" s="20">
        <f>F2714/G2714</f>
        <v>0.5215243078185724</v>
      </c>
      <c r="J2714" s="19">
        <f>E2714-F2714</f>
        <v>-57682</v>
      </c>
      <c r="K2714" s="19">
        <f>F2714-E2714</f>
        <v>57682</v>
      </c>
      <c r="L2714" s="20">
        <f>H2714-I2714</f>
        <v>-0.08702355951432639</v>
      </c>
      <c r="M2714" s="20">
        <f>I2714-H2714</f>
        <v>0.08702355951432639</v>
      </c>
      <c r="N2714" s="19">
        <v>252789</v>
      </c>
      <c r="O2714" s="19">
        <v>348686</v>
      </c>
      <c r="P2714" s="19">
        <v>610149</v>
      </c>
      <c r="Q2714" s="20">
        <f>N2714/P2714</f>
        <v>0.4143069971433208</v>
      </c>
      <c r="R2714" s="20">
        <f>O2714/P2714</f>
        <v>0.5714768032070855</v>
      </c>
      <c r="S2714" s="19">
        <f>N2714-O2714</f>
        <v>-95897</v>
      </c>
      <c r="T2714" s="20">
        <f>Q2714-R2714</f>
        <v>-0.1571698060637647</v>
      </c>
      <c r="U2714" s="19">
        <f>E2714-N2714</f>
        <v>35212</v>
      </c>
      <c r="V2714" s="19">
        <f>F2714-O2714</f>
        <v>-3003</v>
      </c>
      <c r="W2714" s="20">
        <f>H2714-Q2714</f>
        <v>0.02019375116092526</v>
      </c>
      <c r="X2714" s="21">
        <f>I2714-R2714</f>
        <v>-0.0499524953885131</v>
      </c>
      <c r="Y2714" s="22">
        <v>863.61</v>
      </c>
      <c r="Z2714" s="23">
        <f>C2714/Y2714</f>
        <v>2295.594076029689</v>
      </c>
      <c r="AA2714" s="24">
        <v>48439</v>
      </c>
      <c r="AB2714" t="s" s="25">
        <v>6532</v>
      </c>
      <c r="AC2714" s="26">
        <v>48</v>
      </c>
      <c r="AD2714" s="26">
        <v>439</v>
      </c>
      <c r="AE2714" t="s" s="42">
        <v>6154</v>
      </c>
      <c r="AF2714" t="s" s="43">
        <v>5181</v>
      </c>
      <c r="AG2714" t="s" s="34">
        <v>6155</v>
      </c>
      <c r="AH2714" s="31">
        <v>7102796</v>
      </c>
      <c r="AI2714" t="s" s="32">
        <v>96</v>
      </c>
      <c r="AJ2714" t="s" s="33">
        <v>5183</v>
      </c>
      <c r="AK2714" t="s" s="33">
        <v>6317</v>
      </c>
      <c r="AL2714" t="s" s="33">
        <v>6318</v>
      </c>
      <c r="AM2714" t="s" s="44">
        <v>97</v>
      </c>
      <c r="AN2714" s="36">
        <v>1809034</v>
      </c>
      <c r="AO2714" s="37">
        <v>1695</v>
      </c>
      <c r="AP2714" s="37">
        <v>998849</v>
      </c>
      <c r="AQ2714" s="38">
        <v>552.138888888889</v>
      </c>
      <c r="AR2714" s="37">
        <v>544670</v>
      </c>
      <c r="AS2714" s="38">
        <v>301.078888888889</v>
      </c>
      <c r="AT2714" s="37">
        <v>33665</v>
      </c>
      <c r="AU2714" s="38">
        <v>18.6088888888889</v>
      </c>
      <c r="AV2714" s="37">
        <v>141938</v>
      </c>
      <c r="AW2714" s="38">
        <v>78.45888888888889</v>
      </c>
      <c r="AX2714" s="37">
        <v>200645</v>
      </c>
      <c r="AY2714" s="38">
        <v>110.908888888889</v>
      </c>
      <c r="AZ2714" s="37">
        <v>2596</v>
      </c>
      <c r="BA2714" s="38">
        <v>1.44</v>
      </c>
      <c r="BB2714" s="37">
        <v>841</v>
      </c>
      <c r="BC2714" s="38">
        <v>0.46</v>
      </c>
      <c r="BD2714" s="37">
        <v>6200</v>
      </c>
      <c r="BE2714" s="38">
        <v>3.4272434901721</v>
      </c>
      <c r="BF2714" s="37">
        <v>975</v>
      </c>
      <c r="BG2714" s="38">
        <v>0.538961677889968</v>
      </c>
      <c r="BH2714" s="37">
        <v>913</v>
      </c>
      <c r="BI2714" s="38">
        <v>0.504689242988247</v>
      </c>
      <c r="BJ2714" s="39">
        <v>8088</v>
      </c>
      <c r="BK2714" s="40">
        <v>4.470894411050315</v>
      </c>
      <c r="BL2714" s="37">
        <v>21996</v>
      </c>
      <c r="BM2714" s="38">
        <v>12.16</v>
      </c>
      <c r="BN2714" s="37">
        <v>250</v>
      </c>
      <c r="BO2714" s="38">
        <v>0.138195302023069</v>
      </c>
      <c r="BP2714" s="37">
        <v>81</v>
      </c>
      <c r="BQ2714" s="38">
        <v>0.0447752778554742</v>
      </c>
      <c r="BV2714" s="39">
        <v>331</v>
      </c>
      <c r="BW2714" s="40">
        <v>0.1829705798785432</v>
      </c>
      <c r="BX2714" s="37">
        <v>40046</v>
      </c>
      <c r="BY2714" s="38">
        <v>22.14</v>
      </c>
      <c r="BZ2714" s="37">
        <v>948</v>
      </c>
      <c r="CA2714" s="38">
        <v>0.52</v>
      </c>
      <c r="CB2714" s="37">
        <v>120</v>
      </c>
      <c r="CC2714" s="38">
        <v>0.07000000000000001</v>
      </c>
      <c r="CF2714" s="37">
        <v>2133</v>
      </c>
      <c r="CG2714" s="38">
        <v>1.17888888888889</v>
      </c>
      <c r="CH2714" s="39">
        <v>3201</v>
      </c>
      <c r="CI2714" s="40">
        <v>1.76888888888889</v>
      </c>
      <c r="CJ2714" s="37">
        <v>649</v>
      </c>
      <c r="CK2714" s="38">
        <v>0.36</v>
      </c>
      <c r="CL2714" s="37">
        <v>57</v>
      </c>
      <c r="CM2714" s="41">
        <v>0.0288888888888889</v>
      </c>
    </row>
    <row r="2715" s="14" customFormat="1" ht="14.65" customHeight="1">
      <c r="A2715" t="s" s="15">
        <v>6033</v>
      </c>
      <c r="B2715" t="s" s="16">
        <v>1155</v>
      </c>
      <c r="C2715" s="17">
        <v>136051</v>
      </c>
      <c r="D2715" t="s" s="18">
        <v>5</v>
      </c>
      <c r="E2715" s="19">
        <v>10047</v>
      </c>
      <c r="F2715" s="19">
        <v>33172</v>
      </c>
      <c r="G2715" s="19">
        <v>45266</v>
      </c>
      <c r="H2715" s="20">
        <f>E2715/G2715</f>
        <v>0.2219546679627093</v>
      </c>
      <c r="I2715" s="20">
        <f>F2715/G2715</f>
        <v>0.7328237529271417</v>
      </c>
      <c r="J2715" s="19">
        <f>E2715-F2715</f>
        <v>-23125</v>
      </c>
      <c r="K2715" s="19">
        <f>F2715-E2715</f>
        <v>23125</v>
      </c>
      <c r="L2715" s="20">
        <f>H2715-I2715</f>
        <v>-0.5108690849644324</v>
      </c>
      <c r="M2715" s="20">
        <f>I2715-H2715</f>
        <v>0.5108690849644324</v>
      </c>
      <c r="N2715" s="19">
        <v>9725</v>
      </c>
      <c r="O2715" s="19">
        <v>32853</v>
      </c>
      <c r="P2715" s="19">
        <v>43170</v>
      </c>
      <c r="Q2715" s="20">
        <f>N2715/P2715</f>
        <v>0.2252721797544591</v>
      </c>
      <c r="R2715" s="20">
        <f>O2715/P2715</f>
        <v>0.7610145934676859</v>
      </c>
      <c r="S2715" s="19">
        <f>N2715-O2715</f>
        <v>-23128</v>
      </c>
      <c r="T2715" s="20">
        <f>Q2715-R2715</f>
        <v>-0.5357424137132267</v>
      </c>
      <c r="U2715" s="19">
        <f>E2715-N2715</f>
        <v>322</v>
      </c>
      <c r="V2715" s="19">
        <f>F2715-O2715</f>
        <v>319</v>
      </c>
      <c r="W2715" s="20">
        <f>H2715-Q2715</f>
        <v>-0.0033175117917498</v>
      </c>
      <c r="X2715" s="21">
        <f>I2715-R2715</f>
        <v>-0.0281908405405441</v>
      </c>
      <c r="Y2715" s="22">
        <v>915.55</v>
      </c>
      <c r="Z2715" s="23">
        <f>C2715/Y2715</f>
        <v>148.6002949047021</v>
      </c>
      <c r="AA2715" s="24">
        <v>48441</v>
      </c>
      <c r="AB2715" t="s" s="25">
        <v>6533</v>
      </c>
      <c r="AC2715" s="26">
        <v>48</v>
      </c>
      <c r="AD2715" s="26">
        <v>441</v>
      </c>
      <c r="AE2715" t="s" s="42">
        <v>6123</v>
      </c>
      <c r="AF2715" s="43"/>
      <c r="AG2715" t="s" s="34">
        <v>6124</v>
      </c>
      <c r="AH2715" s="31">
        <v>169578</v>
      </c>
      <c r="AI2715" t="s" s="32">
        <v>96</v>
      </c>
      <c r="AJ2715" s="33"/>
      <c r="AK2715" s="33"/>
      <c r="AL2715" s="33"/>
      <c r="AM2715" t="s" s="44">
        <v>97</v>
      </c>
      <c r="AN2715" s="36">
        <v>131506</v>
      </c>
      <c r="AO2715" s="37">
        <v>212</v>
      </c>
      <c r="AP2715" s="37">
        <v>87067</v>
      </c>
      <c r="AQ2715" s="38">
        <v>662.08</v>
      </c>
      <c r="AR2715" s="37">
        <v>64442</v>
      </c>
      <c r="AS2715" s="38">
        <v>490.028888888889</v>
      </c>
      <c r="AT2715" s="37">
        <v>558</v>
      </c>
      <c r="AU2715" s="38">
        <v>4.24</v>
      </c>
      <c r="AV2715" s="37">
        <v>12588</v>
      </c>
      <c r="AW2715" s="38">
        <v>95.7188888888889</v>
      </c>
      <c r="AX2715" s="37">
        <v>7600</v>
      </c>
      <c r="AY2715" s="38">
        <v>57.7888888888889</v>
      </c>
      <c r="AZ2715" s="37">
        <v>42</v>
      </c>
      <c r="BA2715" s="38">
        <v>0.32</v>
      </c>
      <c r="BB2715" s="37">
        <v>54</v>
      </c>
      <c r="BC2715" s="38">
        <v>0.41</v>
      </c>
      <c r="BJ2715" s="39">
        <v>0</v>
      </c>
      <c r="BK2715" s="40">
        <v>0</v>
      </c>
      <c r="BL2715" s="37">
        <v>1711</v>
      </c>
      <c r="BM2715" s="38">
        <v>13.0088888888889</v>
      </c>
      <c r="BV2715" s="39">
        <v>0</v>
      </c>
      <c r="BW2715" s="40">
        <v>0</v>
      </c>
      <c r="CF2715" s="37">
        <v>57</v>
      </c>
      <c r="CG2715" s="38">
        <v>0.43</v>
      </c>
      <c r="CH2715" s="39">
        <v>57</v>
      </c>
      <c r="CI2715" s="40">
        <v>0.43</v>
      </c>
      <c r="CJ2715" s="37">
        <v>15</v>
      </c>
      <c r="CK2715" s="38">
        <v>0.108888888888889</v>
      </c>
    </row>
    <row r="2716" s="14" customFormat="1" ht="14.65" customHeight="1">
      <c r="A2716" t="s" s="15">
        <v>6033</v>
      </c>
      <c r="B2716" t="s" s="16">
        <v>1461</v>
      </c>
      <c r="C2716" s="17">
        <v>837</v>
      </c>
      <c r="D2716" t="s" s="18">
        <v>5</v>
      </c>
      <c r="E2716" s="19">
        <v>140</v>
      </c>
      <c r="F2716" s="19">
        <v>287</v>
      </c>
      <c r="G2716" s="19">
        <v>437</v>
      </c>
      <c r="H2716" s="20">
        <f>E2716/G2716</f>
        <v>0.3203661327231122</v>
      </c>
      <c r="I2716" s="20">
        <f>F2716/G2716</f>
        <v>0.6567505720823799</v>
      </c>
      <c r="J2716" s="19">
        <f>E2716-F2716</f>
        <v>-147</v>
      </c>
      <c r="K2716" s="19">
        <f>F2716-E2716</f>
        <v>147</v>
      </c>
      <c r="L2716" s="20">
        <f>H2716-I2716</f>
        <v>-0.3363844393592677</v>
      </c>
      <c r="M2716" s="20">
        <f>I2716-H2716</f>
        <v>0.3363844393592677</v>
      </c>
      <c r="N2716" s="19">
        <v>184</v>
      </c>
      <c r="O2716" s="19">
        <v>358</v>
      </c>
      <c r="P2716" s="19">
        <v>553</v>
      </c>
      <c r="Q2716" s="20">
        <f>N2716/P2716</f>
        <v>0.3327305605786618</v>
      </c>
      <c r="R2716" s="20">
        <f>O2716/P2716</f>
        <v>0.6473779385171791</v>
      </c>
      <c r="S2716" s="19">
        <f>N2716-O2716</f>
        <v>-174</v>
      </c>
      <c r="T2716" s="20">
        <f>Q2716-R2716</f>
        <v>-0.3146473779385172</v>
      </c>
      <c r="U2716" s="19">
        <f>E2716-N2716</f>
        <v>-44</v>
      </c>
      <c r="V2716" s="19">
        <f>F2716-O2716</f>
        <v>-71</v>
      </c>
      <c r="W2716" s="20">
        <f>H2716-Q2716</f>
        <v>-0.0123644278555497</v>
      </c>
      <c r="X2716" s="21">
        <f>I2716-R2716</f>
        <v>0.009372633565200794</v>
      </c>
      <c r="Y2716" s="22">
        <v>2358.03</v>
      </c>
      <c r="Z2716" s="23">
        <f>C2716/Y2716</f>
        <v>0.3549573160646811</v>
      </c>
      <c r="AA2716" s="24">
        <v>48443</v>
      </c>
      <c r="AB2716" t="s" s="25">
        <v>6534</v>
      </c>
      <c r="AC2716" s="26">
        <v>48</v>
      </c>
      <c r="AD2716" s="26">
        <v>443</v>
      </c>
      <c r="AE2716" s="42"/>
      <c r="AF2716" s="43"/>
      <c r="AG2716" s="34"/>
      <c r="AI2716" s="32"/>
      <c r="AJ2716" s="33"/>
      <c r="AK2716" s="33"/>
      <c r="AL2716" s="33"/>
      <c r="AM2716" t="s" s="44">
        <v>120</v>
      </c>
      <c r="AN2716" s="36">
        <v>984</v>
      </c>
      <c r="AO2716" s="37">
        <v>8</v>
      </c>
      <c r="AP2716" s="37">
        <v>1079</v>
      </c>
      <c r="AQ2716" s="38">
        <v>1096.538888888890</v>
      </c>
      <c r="AR2716" s="37">
        <v>424</v>
      </c>
      <c r="AS2716" s="38">
        <v>430.888888888889</v>
      </c>
      <c r="AV2716" s="37">
        <v>155</v>
      </c>
      <c r="AW2716" s="38">
        <v>157.52</v>
      </c>
      <c r="AX2716" s="37">
        <v>500</v>
      </c>
      <c r="AY2716" s="38">
        <v>508.128888888889</v>
      </c>
      <c r="BJ2716" s="39">
        <v>0</v>
      </c>
      <c r="BK2716" s="40">
        <v>0</v>
      </c>
      <c r="BV2716" s="39">
        <v>0</v>
      </c>
      <c r="BW2716" s="40">
        <v>0</v>
      </c>
      <c r="CH2716" s="39">
        <v>0</v>
      </c>
      <c r="CI2716" s="40">
        <v>0</v>
      </c>
    </row>
    <row r="2717" s="14" customFormat="1" ht="14.65" customHeight="1">
      <c r="A2717" t="s" s="15">
        <v>6033</v>
      </c>
      <c r="B2717" t="s" s="16">
        <v>6535</v>
      </c>
      <c r="C2717" s="17">
        <v>12739</v>
      </c>
      <c r="D2717" t="s" s="18">
        <v>5</v>
      </c>
      <c r="E2717" s="19">
        <v>424</v>
      </c>
      <c r="F2717" s="19">
        <v>1295</v>
      </c>
      <c r="G2717" s="19">
        <v>1763</v>
      </c>
      <c r="H2717" s="20">
        <f>E2717/G2717</f>
        <v>0.2404991491775383</v>
      </c>
      <c r="I2717" s="20">
        <f>F2717/G2717</f>
        <v>0.7345433919455474</v>
      </c>
      <c r="J2717" s="19">
        <f>E2717-F2717</f>
        <v>-871</v>
      </c>
      <c r="K2717" s="19">
        <f>F2717-E2717</f>
        <v>871</v>
      </c>
      <c r="L2717" s="20">
        <f>H2717-I2717</f>
        <v>-0.4940442427680091</v>
      </c>
      <c r="M2717" s="20">
        <f>I2717-H2717</f>
        <v>0.4940442427680091</v>
      </c>
      <c r="N2717" s="19">
        <v>1059</v>
      </c>
      <c r="O2717" s="19">
        <v>2602</v>
      </c>
      <c r="P2717" s="19">
        <v>3707</v>
      </c>
      <c r="Q2717" s="20">
        <f>N2717/P2717</f>
        <v>0.2856757485837604</v>
      </c>
      <c r="R2717" s="20">
        <f>O2717/P2717</f>
        <v>0.7019152953871055</v>
      </c>
      <c r="S2717" s="19">
        <f>N2717-O2717</f>
        <v>-1543</v>
      </c>
      <c r="T2717" s="20">
        <f>Q2717-R2717</f>
        <v>-0.4162395468033451</v>
      </c>
      <c r="U2717" s="19">
        <f>E2717-N2717</f>
        <v>-635</v>
      </c>
      <c r="V2717" s="19">
        <f>F2717-O2717</f>
        <v>-1307</v>
      </c>
      <c r="W2717" s="20">
        <f>H2717-Q2717</f>
        <v>-0.04517659940622215</v>
      </c>
      <c r="X2717" s="21">
        <f>I2717-R2717</f>
        <v>0.0326280965584419</v>
      </c>
      <c r="Y2717" s="22">
        <v>888.84</v>
      </c>
      <c r="Z2717" s="23">
        <f>C2717/Y2717</f>
        <v>14.33216326897979</v>
      </c>
      <c r="AA2717" s="24">
        <v>48445</v>
      </c>
      <c r="AB2717" t="s" s="25">
        <v>6536</v>
      </c>
      <c r="AC2717" s="26">
        <v>48</v>
      </c>
      <c r="AD2717" s="26">
        <v>445</v>
      </c>
      <c r="AE2717" s="42"/>
      <c r="AF2717" s="43"/>
      <c r="AG2717" s="34"/>
      <c r="AI2717" s="32"/>
      <c r="AJ2717" s="33"/>
      <c r="AK2717" s="33"/>
      <c r="AL2717" s="33"/>
      <c r="AM2717" t="s" s="44">
        <v>120</v>
      </c>
      <c r="AN2717" s="36">
        <v>12651</v>
      </c>
      <c r="AO2717" s="37">
        <v>34</v>
      </c>
      <c r="AP2717" s="37">
        <v>7648</v>
      </c>
      <c r="AQ2717" s="38">
        <v>604.538888888889</v>
      </c>
      <c r="AR2717" s="37">
        <v>5059</v>
      </c>
      <c r="AS2717" s="38">
        <v>399.888888888889</v>
      </c>
      <c r="AV2717" s="37">
        <v>812</v>
      </c>
      <c r="AW2717" s="38">
        <v>64.18000000000001</v>
      </c>
      <c r="AX2717" s="37">
        <v>1772</v>
      </c>
      <c r="AY2717" s="38">
        <v>140.068888888889</v>
      </c>
      <c r="BB2717" s="37">
        <v>5</v>
      </c>
      <c r="BC2717" s="38">
        <v>0.4</v>
      </c>
      <c r="BJ2717" s="39">
        <v>0</v>
      </c>
      <c r="BK2717" s="40">
        <v>0</v>
      </c>
      <c r="BV2717" s="39">
        <v>0</v>
      </c>
      <c r="BW2717" s="40">
        <v>0</v>
      </c>
      <c r="CH2717" s="39">
        <v>0</v>
      </c>
      <c r="CI2717" s="40">
        <v>0</v>
      </c>
    </row>
    <row r="2718" s="14" customFormat="1" ht="14.65" customHeight="1">
      <c r="A2718" t="s" s="15">
        <v>6033</v>
      </c>
      <c r="B2718" t="s" s="16">
        <v>6537</v>
      </c>
      <c r="C2718" s="17">
        <v>1579</v>
      </c>
      <c r="D2718" t="s" s="18">
        <v>5</v>
      </c>
      <c r="E2718" s="19">
        <v>84</v>
      </c>
      <c r="F2718" s="19">
        <v>715</v>
      </c>
      <c r="G2718" s="19">
        <v>808</v>
      </c>
      <c r="H2718" s="20">
        <f>E2718/G2718</f>
        <v>0.103960396039604</v>
      </c>
      <c r="I2718" s="20">
        <f>F2718/G2718</f>
        <v>0.8849009900990099</v>
      </c>
      <c r="J2718" s="19">
        <f>E2718-F2718</f>
        <v>-631</v>
      </c>
      <c r="K2718" s="19">
        <f>F2718-E2718</f>
        <v>631</v>
      </c>
      <c r="L2718" s="20">
        <f>H2718-I2718</f>
        <v>-0.780940594059406</v>
      </c>
      <c r="M2718" s="20">
        <f>I2718-H2718</f>
        <v>0.780940594059406</v>
      </c>
      <c r="N2718" s="19">
        <v>109</v>
      </c>
      <c r="O2718" s="19">
        <v>700</v>
      </c>
      <c r="P2718" s="19">
        <v>813</v>
      </c>
      <c r="Q2718" s="20">
        <f>N2718/P2718</f>
        <v>0.1340713407134071</v>
      </c>
      <c r="R2718" s="20">
        <f>O2718/P2718</f>
        <v>0.8610086100861009</v>
      </c>
      <c r="S2718" s="19">
        <f>N2718-O2718</f>
        <v>-591</v>
      </c>
      <c r="T2718" s="20">
        <f>Q2718-R2718</f>
        <v>-0.7269372693726938</v>
      </c>
      <c r="U2718" s="19">
        <f>E2718-N2718</f>
        <v>-25</v>
      </c>
      <c r="V2718" s="19">
        <f>F2718-O2718</f>
        <v>15</v>
      </c>
      <c r="W2718" s="20">
        <f>H2718-Q2718</f>
        <v>-0.03011094467380317</v>
      </c>
      <c r="X2718" s="21">
        <f>I2718-R2718</f>
        <v>0.02389238001290905</v>
      </c>
      <c r="Y2718" s="22">
        <v>912.55</v>
      </c>
      <c r="Z2718" s="23">
        <f>C2718/Y2718</f>
        <v>1.730316147060435</v>
      </c>
      <c r="AA2718" s="24">
        <v>48447</v>
      </c>
      <c r="AB2718" t="s" s="25">
        <v>6538</v>
      </c>
      <c r="AC2718" s="26">
        <v>48</v>
      </c>
      <c r="AD2718" s="26">
        <v>447</v>
      </c>
      <c r="AE2718" s="42"/>
      <c r="AF2718" s="43"/>
      <c r="AG2718" s="34"/>
      <c r="AI2718" s="32"/>
      <c r="AJ2718" s="33"/>
      <c r="AK2718" s="33"/>
      <c r="AL2718" s="33"/>
      <c r="AM2718" t="s" s="44">
        <v>120</v>
      </c>
      <c r="AN2718" s="36">
        <v>1641</v>
      </c>
      <c r="AO2718" s="37">
        <v>10</v>
      </c>
      <c r="AP2718" s="37">
        <v>1628</v>
      </c>
      <c r="AQ2718" s="38">
        <v>992.08</v>
      </c>
      <c r="AR2718" s="37">
        <v>1240</v>
      </c>
      <c r="AS2718" s="38">
        <v>755.638888888889</v>
      </c>
      <c r="AV2718" s="37">
        <v>387</v>
      </c>
      <c r="AW2718" s="38">
        <v>235.83</v>
      </c>
      <c r="BB2718" s="37">
        <v>1</v>
      </c>
      <c r="BC2718" s="38">
        <v>0.61</v>
      </c>
      <c r="BJ2718" s="39">
        <v>0</v>
      </c>
      <c r="BK2718" s="40">
        <v>0</v>
      </c>
      <c r="BV2718" s="39">
        <v>0</v>
      </c>
      <c r="BW2718" s="40">
        <v>0</v>
      </c>
      <c r="CH2718" s="39">
        <v>0</v>
      </c>
      <c r="CI2718" s="40">
        <v>0</v>
      </c>
    </row>
    <row r="2719" s="14" customFormat="1" ht="14.65" customHeight="1">
      <c r="A2719" t="s" s="15">
        <v>6033</v>
      </c>
      <c r="B2719" t="s" s="16">
        <v>6539</v>
      </c>
      <c r="C2719" s="17">
        <v>32623</v>
      </c>
      <c r="D2719" t="s" s="18">
        <v>5</v>
      </c>
      <c r="E2719" s="19">
        <v>2538</v>
      </c>
      <c r="F2719" s="19">
        <v>6405</v>
      </c>
      <c r="G2719" s="19">
        <v>9176</v>
      </c>
      <c r="H2719" s="20">
        <f>E2719/G2719</f>
        <v>0.2765911072362685</v>
      </c>
      <c r="I2719" s="20">
        <f>F2719/G2719</f>
        <v>0.6980165649520488</v>
      </c>
      <c r="J2719" s="19">
        <f>E2719-F2719</f>
        <v>-3867</v>
      </c>
      <c r="K2719" s="19">
        <f>F2719-E2719</f>
        <v>3867</v>
      </c>
      <c r="L2719" s="20">
        <f>H2719-I2719</f>
        <v>-0.4214254577157803</v>
      </c>
      <c r="M2719" s="20">
        <f>I2719-H2719</f>
        <v>0.4214254577157803</v>
      </c>
      <c r="N2719" s="19">
        <v>2638</v>
      </c>
      <c r="O2719" s="19">
        <v>6062</v>
      </c>
      <c r="P2719" s="19">
        <v>8790</v>
      </c>
      <c r="Q2719" s="20">
        <f>N2719/P2719</f>
        <v>0.3001137656427759</v>
      </c>
      <c r="R2719" s="20">
        <f>O2719/P2719</f>
        <v>0.6896473265073948</v>
      </c>
      <c r="S2719" s="19">
        <f>N2719-O2719</f>
        <v>-3424</v>
      </c>
      <c r="T2719" s="20">
        <f>Q2719-R2719</f>
        <v>-0.3895335608646189</v>
      </c>
      <c r="U2719" s="19">
        <f>E2719-N2719</f>
        <v>-100</v>
      </c>
      <c r="V2719" s="19">
        <f>F2719-O2719</f>
        <v>343</v>
      </c>
      <c r="W2719" s="20">
        <f>H2719-Q2719</f>
        <v>-0.02352265840650736</v>
      </c>
      <c r="X2719" s="21">
        <f>I2719-R2719</f>
        <v>0.008369238444653981</v>
      </c>
      <c r="Y2719" s="22">
        <v>406.05</v>
      </c>
      <c r="Z2719" s="23">
        <f>C2719/Y2719</f>
        <v>80.34232237409186</v>
      </c>
      <c r="AA2719" s="24">
        <v>48449</v>
      </c>
      <c r="AB2719" t="s" s="25">
        <v>6540</v>
      </c>
      <c r="AC2719" s="26">
        <v>48</v>
      </c>
      <c r="AD2719" s="26">
        <v>449</v>
      </c>
      <c r="AE2719" t="s" s="42">
        <v>6541</v>
      </c>
      <c r="AF2719" s="43"/>
      <c r="AG2719" t="s" s="33">
        <v>6542</v>
      </c>
      <c r="AI2719" t="s" s="33">
        <v>108</v>
      </c>
      <c r="AJ2719" s="33"/>
      <c r="AK2719" s="33"/>
      <c r="AL2719" s="33"/>
      <c r="AM2719" t="s" s="44">
        <v>97</v>
      </c>
      <c r="AN2719" s="36">
        <v>32334</v>
      </c>
      <c r="AO2719" s="37">
        <v>78</v>
      </c>
      <c r="AP2719" s="37">
        <v>26758</v>
      </c>
      <c r="AQ2719" s="38">
        <v>827.548888888889</v>
      </c>
      <c r="AR2719" s="37">
        <v>15434</v>
      </c>
      <c r="AS2719" s="38">
        <v>477.328888888889</v>
      </c>
      <c r="AT2719" s="37">
        <v>1005</v>
      </c>
      <c r="AU2719" s="38">
        <v>31.0788888888889</v>
      </c>
      <c r="AV2719" s="37">
        <v>1623</v>
      </c>
      <c r="AW2719" s="38">
        <v>50.1888888888889</v>
      </c>
      <c r="AX2719" s="37">
        <v>8173</v>
      </c>
      <c r="AY2719" s="38">
        <v>252.77</v>
      </c>
      <c r="BB2719" s="37">
        <v>2</v>
      </c>
      <c r="BC2719" s="38">
        <v>0.0588888888888889</v>
      </c>
      <c r="BJ2719" s="39">
        <v>0</v>
      </c>
      <c r="BK2719" s="40">
        <v>0</v>
      </c>
      <c r="BL2719" s="37">
        <v>521</v>
      </c>
      <c r="BM2719" s="38">
        <v>16.1088888888889</v>
      </c>
      <c r="BV2719" s="39">
        <v>0</v>
      </c>
      <c r="BW2719" s="40">
        <v>0</v>
      </c>
      <c r="CH2719" s="39">
        <v>0</v>
      </c>
      <c r="CI2719" s="40">
        <v>0</v>
      </c>
    </row>
    <row r="2720" s="14" customFormat="1" ht="14.65" customHeight="1">
      <c r="A2720" t="s" s="15">
        <v>6033</v>
      </c>
      <c r="B2720" t="s" s="16">
        <v>6543</v>
      </c>
      <c r="C2720" s="17">
        <v>118105</v>
      </c>
      <c r="D2720" t="s" s="18">
        <v>5</v>
      </c>
      <c r="E2720" s="19">
        <v>9117</v>
      </c>
      <c r="F2720" s="19">
        <v>27376</v>
      </c>
      <c r="G2720" s="19">
        <v>38104</v>
      </c>
      <c r="H2720" s="20">
        <f>E2720/G2720</f>
        <v>0.239266218769683</v>
      </c>
      <c r="I2720" s="20">
        <f>F2720/G2720</f>
        <v>0.7184547554062566</v>
      </c>
      <c r="J2720" s="19">
        <f>E2720-F2720</f>
        <v>-18259</v>
      </c>
      <c r="K2720" s="19">
        <f>F2720-E2720</f>
        <v>18259</v>
      </c>
      <c r="L2720" s="20">
        <f>H2720-I2720</f>
        <v>-0.4791885366365736</v>
      </c>
      <c r="M2720" s="20">
        <f>I2720-H2720</f>
        <v>0.4791885366365736</v>
      </c>
      <c r="N2720" s="19">
        <v>9246</v>
      </c>
      <c r="O2720" s="19">
        <v>26749</v>
      </c>
      <c r="P2720" s="19">
        <v>36527</v>
      </c>
      <c r="Q2720" s="20">
        <f>N2720/P2720</f>
        <v>0.2531278232540313</v>
      </c>
      <c r="R2720" s="20">
        <f>O2720/P2720</f>
        <v>0.7323076080707422</v>
      </c>
      <c r="S2720" s="19">
        <f>N2720-O2720</f>
        <v>-17503</v>
      </c>
      <c r="T2720" s="20">
        <f>Q2720-R2720</f>
        <v>-0.479179784816711</v>
      </c>
      <c r="U2720" s="19">
        <f>E2720-N2720</f>
        <v>-129</v>
      </c>
      <c r="V2720" s="19">
        <f>F2720-O2720</f>
        <v>627</v>
      </c>
      <c r="W2720" s="20">
        <f>H2720-Q2720</f>
        <v>-0.01386160448434828</v>
      </c>
      <c r="X2720" s="21">
        <f>I2720-R2720</f>
        <v>-0.01385285266448566</v>
      </c>
      <c r="Y2720" s="22">
        <v>1521.97</v>
      </c>
      <c r="Z2720" s="23">
        <f>C2720/Y2720</f>
        <v>77.60008410152631</v>
      </c>
      <c r="AA2720" s="24">
        <v>48451</v>
      </c>
      <c r="AB2720" t="s" s="25">
        <v>6544</v>
      </c>
      <c r="AC2720" s="26">
        <v>48</v>
      </c>
      <c r="AD2720" s="26">
        <v>451</v>
      </c>
      <c r="AE2720" t="s" s="42">
        <v>6333</v>
      </c>
      <c r="AF2720" s="43"/>
      <c r="AG2720" t="s" s="34">
        <v>6334</v>
      </c>
      <c r="AH2720" s="31">
        <v>119659</v>
      </c>
      <c r="AI2720" t="s" s="32">
        <v>96</v>
      </c>
      <c r="AJ2720" s="33"/>
      <c r="AK2720" s="33"/>
      <c r="AL2720" s="33"/>
      <c r="AM2720" t="s" s="44">
        <v>97</v>
      </c>
      <c r="AN2720" s="36">
        <v>110224</v>
      </c>
      <c r="AO2720" s="37">
        <v>144</v>
      </c>
      <c r="AP2720" s="37">
        <v>66473</v>
      </c>
      <c r="AQ2720" s="38">
        <v>603.0700000000001</v>
      </c>
      <c r="AR2720" s="37">
        <v>39916</v>
      </c>
      <c r="AS2720" s="38">
        <v>362.138888888889</v>
      </c>
      <c r="AT2720" s="37">
        <v>848</v>
      </c>
      <c r="AU2720" s="38">
        <v>7.69</v>
      </c>
      <c r="AV2720" s="37">
        <v>7675</v>
      </c>
      <c r="AW2720" s="38">
        <v>69.62888888888889</v>
      </c>
      <c r="AX2720" s="37">
        <v>16000</v>
      </c>
      <c r="AY2720" s="38">
        <v>145.158888888889</v>
      </c>
      <c r="AZ2720" s="37">
        <v>77</v>
      </c>
      <c r="BA2720" s="38">
        <v>0.7</v>
      </c>
      <c r="BB2720" s="37">
        <v>45</v>
      </c>
      <c r="BC2720" s="38">
        <v>0.41</v>
      </c>
      <c r="BJ2720" s="39">
        <v>0</v>
      </c>
      <c r="BK2720" s="40">
        <v>0</v>
      </c>
      <c r="BL2720" s="37">
        <v>1912</v>
      </c>
      <c r="BM2720" s="38">
        <v>17.35</v>
      </c>
      <c r="BV2720" s="39">
        <v>0</v>
      </c>
      <c r="BW2720" s="40">
        <v>0</v>
      </c>
      <c r="CH2720" s="39">
        <v>0</v>
      </c>
      <c r="CI2720" s="40">
        <v>0</v>
      </c>
    </row>
    <row r="2721" s="14" customFormat="1" ht="14.65" customHeight="1">
      <c r="A2721" t="s" s="15">
        <v>6033</v>
      </c>
      <c r="B2721" t="s" s="16">
        <v>6545</v>
      </c>
      <c r="C2721" s="17">
        <v>1176558</v>
      </c>
      <c r="D2721" t="s" s="18">
        <v>5</v>
      </c>
      <c r="E2721" s="19">
        <v>306475</v>
      </c>
      <c r="F2721" s="19">
        <v>126750</v>
      </c>
      <c r="G2721" s="19">
        <v>462511</v>
      </c>
      <c r="H2721" s="20">
        <f>E2721/G2721</f>
        <v>0.662632888731295</v>
      </c>
      <c r="I2721" s="20">
        <f>F2721/G2721</f>
        <v>0.2740475361667074</v>
      </c>
      <c r="J2721" s="19">
        <f>E2721-F2721</f>
        <v>179725</v>
      </c>
      <c r="K2721" s="19">
        <f>F2721-E2721</f>
        <v>-179725</v>
      </c>
      <c r="L2721" s="20">
        <f>H2721-I2721</f>
        <v>0.3885853525645876</v>
      </c>
      <c r="M2721" s="20">
        <f>I2721-H2721</f>
        <v>-0.3885853525645876</v>
      </c>
      <c r="N2721" s="19">
        <v>231540</v>
      </c>
      <c r="O2721" s="19">
        <v>139503</v>
      </c>
      <c r="P2721" s="19">
        <v>384890</v>
      </c>
      <c r="Q2721" s="20">
        <f>N2721/P2721</f>
        <v>0.6015744758242615</v>
      </c>
      <c r="R2721" s="20">
        <f>O2721/P2721</f>
        <v>0.3624490114058562</v>
      </c>
      <c r="S2721" s="19">
        <f>N2721-O2721</f>
        <v>92037</v>
      </c>
      <c r="T2721" s="20">
        <f>Q2721-R2721</f>
        <v>0.2391254644184053</v>
      </c>
      <c r="U2721" s="19">
        <f>E2721-N2721</f>
        <v>74935</v>
      </c>
      <c r="V2721" s="19">
        <f>F2721-O2721</f>
        <v>-12753</v>
      </c>
      <c r="W2721" s="20">
        <f>H2721-Q2721</f>
        <v>0.06105841290703351</v>
      </c>
      <c r="X2721" s="21">
        <f>I2721-R2721</f>
        <v>-0.08840147523914882</v>
      </c>
      <c r="Y2721" s="22">
        <v>990.2</v>
      </c>
      <c r="Z2721" s="23">
        <f>C2721/Y2721</f>
        <v>1188.202383356898</v>
      </c>
      <c r="AA2721" s="24">
        <v>48453</v>
      </c>
      <c r="AB2721" t="s" s="25">
        <v>6546</v>
      </c>
      <c r="AC2721" s="26">
        <v>48</v>
      </c>
      <c r="AD2721" s="26">
        <v>453</v>
      </c>
      <c r="AE2721" t="s" s="42">
        <v>6076</v>
      </c>
      <c r="AF2721" s="43"/>
      <c r="AG2721" t="s" s="34">
        <v>6077</v>
      </c>
      <c r="AH2721" s="31">
        <v>2000860</v>
      </c>
      <c r="AI2721" t="s" s="32">
        <v>96</v>
      </c>
      <c r="AJ2721" s="33"/>
      <c r="AK2721" s="33"/>
      <c r="AL2721" s="33"/>
      <c r="AM2721" t="s" s="44">
        <v>97</v>
      </c>
      <c r="AN2721" s="36">
        <v>1024266</v>
      </c>
      <c r="AO2721" s="37">
        <v>670</v>
      </c>
      <c r="AP2721" s="37">
        <v>473364</v>
      </c>
      <c r="AQ2721" s="38">
        <v>462.148888888889</v>
      </c>
      <c r="AR2721" s="37">
        <v>167792</v>
      </c>
      <c r="AS2721" s="38">
        <v>163.818888888889</v>
      </c>
      <c r="AT2721" s="37">
        <v>20156</v>
      </c>
      <c r="AU2721" s="38">
        <v>19.6788888888889</v>
      </c>
      <c r="AV2721" s="37">
        <v>64364</v>
      </c>
      <c r="AW2721" s="38">
        <v>62.84</v>
      </c>
      <c r="AX2721" s="37">
        <v>177192</v>
      </c>
      <c r="AY2721" s="38">
        <v>172.99</v>
      </c>
      <c r="AZ2721" s="37">
        <v>1524</v>
      </c>
      <c r="BA2721" s="38">
        <v>1.49</v>
      </c>
      <c r="BB2721" s="37">
        <v>875</v>
      </c>
      <c r="BC2721" s="38">
        <v>0.85</v>
      </c>
      <c r="BD2721" s="37">
        <v>5730</v>
      </c>
      <c r="BE2721" s="38">
        <v>5.59424993117022</v>
      </c>
      <c r="BF2721" s="37">
        <v>1378</v>
      </c>
      <c r="BG2721" s="38">
        <v>1.34535364836869</v>
      </c>
      <c r="BH2721" s="37">
        <v>875</v>
      </c>
      <c r="BI2721" s="38">
        <v>0.85427027744746</v>
      </c>
      <c r="BJ2721" s="39">
        <v>7983</v>
      </c>
      <c r="BK2721" s="40">
        <v>7.793873856986369</v>
      </c>
      <c r="BL2721" s="37">
        <v>9323</v>
      </c>
      <c r="BM2721" s="38">
        <v>9.09888888888889</v>
      </c>
      <c r="BN2721" s="37">
        <v>3554</v>
      </c>
      <c r="BO2721" s="38">
        <v>3.46980178976945</v>
      </c>
      <c r="BP2721" s="37">
        <v>232</v>
      </c>
      <c r="BQ2721" s="38">
        <v>0.226503662134641</v>
      </c>
      <c r="BR2721" s="37">
        <v>12</v>
      </c>
      <c r="BS2721" s="38">
        <v>0.0117157066621366</v>
      </c>
      <c r="BT2721" s="37">
        <v>2100</v>
      </c>
      <c r="BU2721" s="38">
        <v>2.0502486658739</v>
      </c>
      <c r="BV2721" s="39">
        <v>5898</v>
      </c>
      <c r="BW2721" s="40">
        <v>5.758269824440127</v>
      </c>
      <c r="BX2721" s="37">
        <v>12710</v>
      </c>
      <c r="BY2721" s="38">
        <v>12.41</v>
      </c>
      <c r="BZ2721" s="37">
        <v>1539</v>
      </c>
      <c r="CA2721" s="38">
        <v>1.5</v>
      </c>
      <c r="CB2721" s="37">
        <v>250</v>
      </c>
      <c r="CC2721" s="38">
        <v>0.24</v>
      </c>
      <c r="CD2721" s="37">
        <v>86</v>
      </c>
      <c r="CE2721" s="38">
        <v>0.08</v>
      </c>
      <c r="CF2721" s="37">
        <v>2735</v>
      </c>
      <c r="CG2721" s="38">
        <v>2.67</v>
      </c>
      <c r="CH2721" s="39">
        <v>4610</v>
      </c>
      <c r="CI2721" s="40">
        <v>4.49</v>
      </c>
      <c r="CJ2721" s="37">
        <v>804</v>
      </c>
      <c r="CK2721" s="38">
        <v>0.78</v>
      </c>
      <c r="CL2721" s="37">
        <v>23</v>
      </c>
      <c r="CM2721" s="41">
        <v>0.0188888888888889</v>
      </c>
    </row>
    <row r="2722" s="14" customFormat="1" ht="14.65" customHeight="1">
      <c r="A2722" t="s" s="15">
        <v>6033</v>
      </c>
      <c r="B2722" t="s" s="16">
        <v>730</v>
      </c>
      <c r="C2722" s="17">
        <v>14402</v>
      </c>
      <c r="D2722" t="s" s="18">
        <v>5</v>
      </c>
      <c r="E2722" s="19">
        <v>1154</v>
      </c>
      <c r="F2722" s="19">
        <v>4737</v>
      </c>
      <c r="G2722" s="19">
        <v>5982</v>
      </c>
      <c r="H2722" s="20">
        <f>E2722/G2722</f>
        <v>0.1929120695419592</v>
      </c>
      <c r="I2722" s="20">
        <f>F2722/G2722</f>
        <v>0.7918756268806419</v>
      </c>
      <c r="J2722" s="19">
        <f>E2722-F2722</f>
        <v>-3583</v>
      </c>
      <c r="K2722" s="19">
        <f>F2722-E2722</f>
        <v>3583</v>
      </c>
      <c r="L2722" s="20">
        <f>H2722-I2722</f>
        <v>-0.5989635573386827</v>
      </c>
      <c r="M2722" s="20">
        <f>I2722-H2722</f>
        <v>0.5989635573386827</v>
      </c>
      <c r="N2722" s="19">
        <v>1614</v>
      </c>
      <c r="O2722" s="19">
        <v>4537</v>
      </c>
      <c r="P2722" s="19">
        <v>6234</v>
      </c>
      <c r="Q2722" s="20">
        <f>N2722/P2722</f>
        <v>0.258902791145332</v>
      </c>
      <c r="R2722" s="20">
        <f>O2722/P2722</f>
        <v>0.7277831247994867</v>
      </c>
      <c r="S2722" s="19">
        <f>N2722-O2722</f>
        <v>-2923</v>
      </c>
      <c r="T2722" s="20">
        <f>Q2722-R2722</f>
        <v>-0.4688803336541547</v>
      </c>
      <c r="U2722" s="19">
        <f>E2722-N2722</f>
        <v>-460</v>
      </c>
      <c r="V2722" s="19">
        <f>F2722-O2722</f>
        <v>200</v>
      </c>
      <c r="W2722" s="20">
        <f>H2722-Q2722</f>
        <v>-0.06599072160337283</v>
      </c>
      <c r="X2722" s="21">
        <f>I2722-R2722</f>
        <v>0.06409250208115524</v>
      </c>
      <c r="Y2722" s="22">
        <v>693.61</v>
      </c>
      <c r="Z2722" s="23">
        <f>C2722/Y2722</f>
        <v>20.7638298179092</v>
      </c>
      <c r="AA2722" s="24">
        <v>48455</v>
      </c>
      <c r="AB2722" t="s" s="25">
        <v>6547</v>
      </c>
      <c r="AC2722" s="26">
        <v>48</v>
      </c>
      <c r="AD2722" s="26">
        <v>455</v>
      </c>
      <c r="AE2722" t="s" s="42">
        <v>6548</v>
      </c>
      <c r="AF2722" t="s" s="43">
        <v>6067</v>
      </c>
      <c r="AG2722" t="s" s="33">
        <v>6549</v>
      </c>
      <c r="AI2722" t="s" s="33">
        <v>108</v>
      </c>
      <c r="AJ2722" t="s" s="33">
        <v>6069</v>
      </c>
      <c r="AK2722" s="33"/>
      <c r="AL2722" s="33"/>
      <c r="AM2722" t="s" s="44">
        <v>115</v>
      </c>
      <c r="AN2722" s="36">
        <v>14585</v>
      </c>
      <c r="AO2722" s="37">
        <v>48</v>
      </c>
      <c r="AP2722" s="37">
        <v>9623</v>
      </c>
      <c r="AQ2722" s="38">
        <v>659.788888888889</v>
      </c>
      <c r="AR2722" s="37">
        <v>7338</v>
      </c>
      <c r="AS2722" s="38">
        <v>503.12</v>
      </c>
      <c r="AT2722" s="37">
        <v>832</v>
      </c>
      <c r="AU2722" s="38">
        <v>57.0388888888889</v>
      </c>
      <c r="AV2722" s="37">
        <v>480</v>
      </c>
      <c r="AW2722" s="38">
        <v>32.9088888888889</v>
      </c>
      <c r="AX2722" s="37">
        <v>973</v>
      </c>
      <c r="AY2722" s="38">
        <v>66.70888888888889</v>
      </c>
      <c r="BJ2722" s="39">
        <v>0</v>
      </c>
      <c r="BK2722" s="40">
        <v>0</v>
      </c>
      <c r="BV2722" s="39">
        <v>0</v>
      </c>
      <c r="BW2722" s="40">
        <v>0</v>
      </c>
      <c r="CH2722" s="39">
        <v>0</v>
      </c>
      <c r="CI2722" s="40">
        <v>0</v>
      </c>
    </row>
    <row r="2723" s="14" customFormat="1" ht="14.65" customHeight="1">
      <c r="A2723" t="s" s="15">
        <v>6033</v>
      </c>
      <c r="B2723" t="s" s="16">
        <v>6550</v>
      </c>
      <c r="C2723" s="17">
        <v>21347</v>
      </c>
      <c r="D2723" t="s" s="18">
        <v>5</v>
      </c>
      <c r="E2723" s="19">
        <v>1243</v>
      </c>
      <c r="F2723" s="19">
        <v>6601</v>
      </c>
      <c r="G2723" s="19">
        <v>7969</v>
      </c>
      <c r="H2723" s="20">
        <f>E2723/G2723</f>
        <v>0.1559794202534822</v>
      </c>
      <c r="I2723" s="20">
        <f>F2723/G2723</f>
        <v>0.8283347973396913</v>
      </c>
      <c r="J2723" s="19">
        <f>E2723-F2723</f>
        <v>-5358</v>
      </c>
      <c r="K2723" s="19">
        <f>F2723-E2723</f>
        <v>5358</v>
      </c>
      <c r="L2723" s="20">
        <f>H2723-I2723</f>
        <v>-0.6723553770862091</v>
      </c>
      <c r="M2723" s="20">
        <f>I2723-H2723</f>
        <v>0.6723553770862091</v>
      </c>
      <c r="N2723" s="19">
        <v>1659</v>
      </c>
      <c r="O2723" s="19">
        <v>5889</v>
      </c>
      <c r="P2723" s="19">
        <v>7623</v>
      </c>
      <c r="Q2723" s="20">
        <f>N2723/P2723</f>
        <v>0.2176308539944904</v>
      </c>
      <c r="R2723" s="20">
        <f>O2723/P2723</f>
        <v>0.7725304998032271</v>
      </c>
      <c r="S2723" s="19">
        <f>N2723-O2723</f>
        <v>-4230</v>
      </c>
      <c r="T2723" s="20">
        <f>Q2723-R2723</f>
        <v>-0.5548996458087367</v>
      </c>
      <c r="U2723" s="19">
        <f>E2723-N2723</f>
        <v>-416</v>
      </c>
      <c r="V2723" s="19">
        <f>F2723-O2723</f>
        <v>712</v>
      </c>
      <c r="W2723" s="20">
        <f>H2723-Q2723</f>
        <v>-0.06165143374100812</v>
      </c>
      <c r="X2723" s="21">
        <f>I2723-R2723</f>
        <v>0.05580429753646421</v>
      </c>
      <c r="Y2723" s="22">
        <v>924.5</v>
      </c>
      <c r="Z2723" s="23">
        <f>C2723/Y2723</f>
        <v>23.09031909140076</v>
      </c>
      <c r="AA2723" s="24">
        <v>48457</v>
      </c>
      <c r="AB2723" t="s" s="25">
        <v>6551</v>
      </c>
      <c r="AC2723" s="26">
        <v>48</v>
      </c>
      <c r="AD2723" s="26">
        <v>457</v>
      </c>
      <c r="AE2723" s="42"/>
      <c r="AF2723" s="43"/>
      <c r="AG2723" s="34"/>
      <c r="AI2723" s="32"/>
      <c r="AJ2723" s="33"/>
      <c r="AK2723" s="33"/>
      <c r="AL2723" s="33"/>
      <c r="AM2723" t="s" s="44">
        <v>120</v>
      </c>
      <c r="AN2723" s="36">
        <v>21766</v>
      </c>
      <c r="AO2723" s="37">
        <v>59</v>
      </c>
      <c r="AP2723" s="37">
        <v>12900</v>
      </c>
      <c r="AQ2723" s="38">
        <v>592.668888888889</v>
      </c>
      <c r="AR2723" s="37">
        <v>10489</v>
      </c>
      <c r="AS2723" s="38">
        <v>481.898888888889</v>
      </c>
      <c r="AT2723" s="37">
        <v>354</v>
      </c>
      <c r="AU2723" s="38">
        <v>16.26</v>
      </c>
      <c r="AV2723" s="37">
        <v>710</v>
      </c>
      <c r="AW2723" s="38">
        <v>32.6188888888889</v>
      </c>
      <c r="AX2723" s="37">
        <v>950</v>
      </c>
      <c r="AY2723" s="38">
        <v>43.6488888888889</v>
      </c>
      <c r="BB2723" s="37">
        <v>3</v>
      </c>
      <c r="BC2723" s="38">
        <v>0.14</v>
      </c>
      <c r="BJ2723" s="39">
        <v>0</v>
      </c>
      <c r="BK2723" s="40">
        <v>0</v>
      </c>
      <c r="BL2723" s="37">
        <v>394</v>
      </c>
      <c r="BM2723" s="38">
        <v>18.1</v>
      </c>
      <c r="BV2723" s="39">
        <v>0</v>
      </c>
      <c r="BW2723" s="40">
        <v>0</v>
      </c>
      <c r="CH2723" s="39">
        <v>0</v>
      </c>
      <c r="CI2723" s="40">
        <v>0</v>
      </c>
    </row>
    <row r="2724" s="14" customFormat="1" ht="14.65" customHeight="1">
      <c r="A2724" t="s" s="15">
        <v>6033</v>
      </c>
      <c r="B2724" t="s" s="16">
        <v>6552</v>
      </c>
      <c r="C2724" s="17">
        <v>40603</v>
      </c>
      <c r="D2724" t="s" s="18">
        <v>5</v>
      </c>
      <c r="E2724" s="19">
        <v>2378</v>
      </c>
      <c r="F2724" s="19">
        <v>13198</v>
      </c>
      <c r="G2724" s="19">
        <v>15918</v>
      </c>
      <c r="H2724" s="20">
        <f>E2724/G2724</f>
        <v>0.1493906269631863</v>
      </c>
      <c r="I2724" s="20">
        <f>F2724/G2724</f>
        <v>0.82912426184194</v>
      </c>
      <c r="J2724" s="19">
        <f>E2724-F2724</f>
        <v>-10820</v>
      </c>
      <c r="K2724" s="19">
        <f>F2724-E2724</f>
        <v>10820</v>
      </c>
      <c r="L2724" s="20">
        <f>H2724-I2724</f>
        <v>-0.6797336348787537</v>
      </c>
      <c r="M2724" s="20">
        <f>I2724-H2724</f>
        <v>0.6797336348787537</v>
      </c>
      <c r="N2724" s="19">
        <v>2953</v>
      </c>
      <c r="O2724" s="19">
        <v>11948</v>
      </c>
      <c r="P2724" s="19">
        <v>15049</v>
      </c>
      <c r="Q2724" s="20">
        <f>N2724/P2724</f>
        <v>0.1962256628347399</v>
      </c>
      <c r="R2724" s="20">
        <f>O2724/P2724</f>
        <v>0.7939397966642302</v>
      </c>
      <c r="S2724" s="19">
        <f>N2724-O2724</f>
        <v>-8995</v>
      </c>
      <c r="T2724" s="20">
        <f>Q2724-R2724</f>
        <v>-0.5977141338294903</v>
      </c>
      <c r="U2724" s="19">
        <f>E2724-N2724</f>
        <v>-575</v>
      </c>
      <c r="V2724" s="19">
        <f>F2724-O2724</f>
        <v>1250</v>
      </c>
      <c r="W2724" s="20">
        <f>H2724-Q2724</f>
        <v>-0.04683503587155352</v>
      </c>
      <c r="X2724" s="21">
        <f>I2724-R2724</f>
        <v>0.03518446517770979</v>
      </c>
      <c r="Y2724" s="22">
        <v>582.95</v>
      </c>
      <c r="Z2724" s="23">
        <f>C2724/Y2724</f>
        <v>69.65091345741487</v>
      </c>
      <c r="AA2724" s="24">
        <v>48459</v>
      </c>
      <c r="AB2724" t="s" s="25">
        <v>6553</v>
      </c>
      <c r="AC2724" s="26">
        <v>48</v>
      </c>
      <c r="AD2724" s="26">
        <v>459</v>
      </c>
      <c r="AE2724" t="s" s="42">
        <v>6273</v>
      </c>
      <c r="AF2724" t="s" s="43">
        <v>6274</v>
      </c>
      <c r="AG2724" t="s" s="34">
        <v>6275</v>
      </c>
      <c r="AH2724" s="31">
        <v>217781</v>
      </c>
      <c r="AI2724" t="s" s="32">
        <v>96</v>
      </c>
      <c r="AJ2724" t="s" s="33">
        <v>6276</v>
      </c>
      <c r="AK2724" s="33"/>
      <c r="AL2724" s="33"/>
      <c r="AM2724" t="s" s="44">
        <v>115</v>
      </c>
      <c r="AN2724" s="36">
        <v>39309</v>
      </c>
      <c r="AO2724" s="37">
        <v>83</v>
      </c>
      <c r="AP2724" s="37">
        <v>19134</v>
      </c>
      <c r="AQ2724" s="38">
        <v>486.758888888889</v>
      </c>
      <c r="AR2724" s="37">
        <v>12377</v>
      </c>
      <c r="AS2724" s="38">
        <v>314.86</v>
      </c>
      <c r="AT2724" s="37">
        <v>876</v>
      </c>
      <c r="AU2724" s="38">
        <v>22.28</v>
      </c>
      <c r="AV2724" s="37">
        <v>1091</v>
      </c>
      <c r="AW2724" s="38">
        <v>27.75</v>
      </c>
      <c r="AX2724" s="37">
        <v>743</v>
      </c>
      <c r="AY2724" s="38">
        <v>18.8988888888889</v>
      </c>
      <c r="BB2724" s="37">
        <v>1</v>
      </c>
      <c r="BC2724" s="38">
        <v>0.0288888888888889</v>
      </c>
      <c r="BJ2724" s="39">
        <v>0</v>
      </c>
      <c r="BK2724" s="40">
        <v>0</v>
      </c>
      <c r="BL2724" s="37">
        <v>1504</v>
      </c>
      <c r="BM2724" s="38">
        <v>38.2588888888889</v>
      </c>
      <c r="BV2724" s="39">
        <v>0</v>
      </c>
      <c r="BW2724" s="40">
        <v>0</v>
      </c>
      <c r="BX2724" s="37">
        <v>2542</v>
      </c>
      <c r="BY2724" s="38">
        <v>64.67</v>
      </c>
      <c r="CH2724" s="39">
        <v>0</v>
      </c>
      <c r="CI2724" s="40">
        <v>0</v>
      </c>
    </row>
    <row r="2725" s="14" customFormat="1" ht="14.65" customHeight="1">
      <c r="A2725" t="s" s="15">
        <v>6033</v>
      </c>
      <c r="B2725" t="s" s="16">
        <v>6554</v>
      </c>
      <c r="C2725" s="17">
        <v>3651</v>
      </c>
      <c r="D2725" t="s" s="18">
        <v>5</v>
      </c>
      <c r="E2725" s="19">
        <v>284</v>
      </c>
      <c r="F2725" s="19">
        <v>961</v>
      </c>
      <c r="G2725" s="19">
        <v>1296</v>
      </c>
      <c r="H2725" s="20">
        <f>E2725/G2725</f>
        <v>0.2191358024691358</v>
      </c>
      <c r="I2725" s="20">
        <f>F2725/G2725</f>
        <v>0.7415123456790124</v>
      </c>
      <c r="J2725" s="19">
        <f>E2725-F2725</f>
        <v>-677</v>
      </c>
      <c r="K2725" s="19">
        <f>F2725-E2725</f>
        <v>677</v>
      </c>
      <c r="L2725" s="20">
        <f>H2725-I2725</f>
        <v>-0.5223765432098766</v>
      </c>
      <c r="M2725" s="20">
        <f>I2725-H2725</f>
        <v>0.5223765432098766</v>
      </c>
      <c r="N2725" s="19">
        <v>332</v>
      </c>
      <c r="O2725" s="19">
        <v>952</v>
      </c>
      <c r="P2725" s="19">
        <v>1298</v>
      </c>
      <c r="Q2725" s="20">
        <f>N2725/P2725</f>
        <v>0.2557781201848999</v>
      </c>
      <c r="R2725" s="20">
        <f>O2725/P2725</f>
        <v>0.7334360554699538</v>
      </c>
      <c r="S2725" s="19">
        <f>N2725-O2725</f>
        <v>-620</v>
      </c>
      <c r="T2725" s="20">
        <f>Q2725-R2725</f>
        <v>-0.477657935285054</v>
      </c>
      <c r="U2725" s="19">
        <f>E2725-N2725</f>
        <v>-48</v>
      </c>
      <c r="V2725" s="19">
        <f>F2725-O2725</f>
        <v>9</v>
      </c>
      <c r="W2725" s="20">
        <f>H2725-Q2725</f>
        <v>-0.03664231771576407</v>
      </c>
      <c r="X2725" s="21">
        <f>I2725-R2725</f>
        <v>0.008076290209058534</v>
      </c>
      <c r="Y2725" s="22">
        <v>1241.32</v>
      </c>
      <c r="Z2725" s="23">
        <f>C2725/Y2725</f>
        <v>2.941223858473238</v>
      </c>
      <c r="AA2725" s="24">
        <v>48461</v>
      </c>
      <c r="AB2725" t="s" s="25">
        <v>6555</v>
      </c>
      <c r="AC2725" s="26">
        <v>48</v>
      </c>
      <c r="AD2725" s="26">
        <v>461</v>
      </c>
      <c r="AE2725" s="42"/>
      <c r="AF2725" s="43"/>
      <c r="AG2725" s="34"/>
      <c r="AI2725" s="32"/>
      <c r="AJ2725" s="33"/>
      <c r="AK2725" s="33"/>
      <c r="AL2725" s="33"/>
      <c r="AM2725" t="s" s="44">
        <v>120</v>
      </c>
      <c r="AN2725" s="36">
        <v>3355</v>
      </c>
      <c r="AO2725" s="37">
        <v>14</v>
      </c>
      <c r="AP2725" s="37">
        <v>2360</v>
      </c>
      <c r="AQ2725" s="38">
        <v>703.428888888889</v>
      </c>
      <c r="AR2725" s="37">
        <v>1485</v>
      </c>
      <c r="AS2725" s="38">
        <v>442.62</v>
      </c>
      <c r="AV2725" s="37">
        <v>375</v>
      </c>
      <c r="AW2725" s="38">
        <v>111.768888888889</v>
      </c>
      <c r="AX2725" s="37">
        <v>500</v>
      </c>
      <c r="AY2725" s="38">
        <v>149.03</v>
      </c>
      <c r="BJ2725" s="39">
        <v>0</v>
      </c>
      <c r="BK2725" s="40">
        <v>0</v>
      </c>
      <c r="BV2725" s="39">
        <v>0</v>
      </c>
      <c r="BW2725" s="40">
        <v>0</v>
      </c>
      <c r="CH2725" s="39">
        <v>0</v>
      </c>
      <c r="CI2725" s="40">
        <v>0</v>
      </c>
    </row>
    <row r="2726" s="14" customFormat="1" ht="14.65" customHeight="1">
      <c r="A2726" t="s" s="15">
        <v>6033</v>
      </c>
      <c r="B2726" t="s" s="16">
        <v>6556</v>
      </c>
      <c r="C2726" s="17">
        <v>27245</v>
      </c>
      <c r="D2726" t="s" s="18">
        <v>5</v>
      </c>
      <c r="E2726" s="19">
        <v>3863</v>
      </c>
      <c r="F2726" s="19">
        <v>4828</v>
      </c>
      <c r="G2726" s="19">
        <v>8936</v>
      </c>
      <c r="H2726" s="20">
        <f>E2726/G2726</f>
        <v>0.4322963294538943</v>
      </c>
      <c r="I2726" s="20">
        <f>F2726/G2726</f>
        <v>0.5402864816472694</v>
      </c>
      <c r="J2726" s="19">
        <f>E2726-F2726</f>
        <v>-965</v>
      </c>
      <c r="K2726" s="19">
        <f>F2726-E2726</f>
        <v>965</v>
      </c>
      <c r="L2726" s="20">
        <f>H2726-I2726</f>
        <v>-0.1079901521933751</v>
      </c>
      <c r="M2726" s="20">
        <f>I2726-H2726</f>
        <v>0.1079901521933751</v>
      </c>
      <c r="N2726" s="19">
        <v>3824</v>
      </c>
      <c r="O2726" s="19">
        <v>4526</v>
      </c>
      <c r="P2726" s="19">
        <v>8431</v>
      </c>
      <c r="Q2726" s="20">
        <f>N2726/P2726</f>
        <v>0.4535642272565532</v>
      </c>
      <c r="R2726" s="20">
        <f>O2726/P2726</f>
        <v>0.5368283714861819</v>
      </c>
      <c r="S2726" s="19">
        <f>N2726-O2726</f>
        <v>-702</v>
      </c>
      <c r="T2726" s="20">
        <f>Q2726-R2726</f>
        <v>-0.08326414422962869</v>
      </c>
      <c r="U2726" s="19">
        <f>E2726-N2726</f>
        <v>39</v>
      </c>
      <c r="V2726" s="19">
        <f>F2726-O2726</f>
        <v>302</v>
      </c>
      <c r="W2726" s="20">
        <f>H2726-Q2726</f>
        <v>-0.02126789780265886</v>
      </c>
      <c r="X2726" s="21">
        <f>I2726-R2726</f>
        <v>0.003458110161087546</v>
      </c>
      <c r="Y2726" s="22">
        <v>1551.95</v>
      </c>
      <c r="Z2726" s="23">
        <f>C2726/Y2726</f>
        <v>17.55533361255195</v>
      </c>
      <c r="AA2726" s="24">
        <v>48463</v>
      </c>
      <c r="AB2726" t="s" s="25">
        <v>6557</v>
      </c>
      <c r="AC2726" s="26">
        <v>48</v>
      </c>
      <c r="AD2726" s="26">
        <v>463</v>
      </c>
      <c r="AE2726" t="s" s="42">
        <v>6558</v>
      </c>
      <c r="AF2726" s="43"/>
      <c r="AG2726" t="s" s="33">
        <v>6559</v>
      </c>
      <c r="AI2726" t="s" s="33">
        <v>108</v>
      </c>
      <c r="AJ2726" s="33"/>
      <c r="AK2726" s="33"/>
      <c r="AL2726" s="33"/>
      <c r="AM2726" t="s" s="44">
        <v>97</v>
      </c>
      <c r="AN2726" s="36">
        <v>26405</v>
      </c>
      <c r="AO2726" s="37">
        <v>52</v>
      </c>
      <c r="AP2726" s="37">
        <v>20591</v>
      </c>
      <c r="AQ2726" s="38">
        <v>779.808888888889</v>
      </c>
      <c r="AR2726" s="37">
        <v>6419</v>
      </c>
      <c r="AS2726" s="38">
        <v>243.098888888889</v>
      </c>
      <c r="AV2726" s="37">
        <v>2001</v>
      </c>
      <c r="AW2726" s="38">
        <v>75.78</v>
      </c>
      <c r="AX2726" s="37">
        <v>11673</v>
      </c>
      <c r="AY2726" s="38">
        <v>442.078888888889</v>
      </c>
      <c r="BB2726" s="37">
        <v>44</v>
      </c>
      <c r="BC2726" s="38">
        <v>1.67</v>
      </c>
      <c r="BJ2726" s="39">
        <v>0</v>
      </c>
      <c r="BK2726" s="40">
        <v>0</v>
      </c>
      <c r="BL2726" s="37">
        <v>454</v>
      </c>
      <c r="BM2726" s="38">
        <v>17.19</v>
      </c>
      <c r="BV2726" s="39">
        <v>0</v>
      </c>
      <c r="BW2726" s="40">
        <v>0</v>
      </c>
      <c r="CH2726" s="39">
        <v>0</v>
      </c>
      <c r="CI2726" s="40">
        <v>0</v>
      </c>
    </row>
    <row r="2727" s="14" customFormat="1" ht="14.65" customHeight="1">
      <c r="A2727" t="s" s="15">
        <v>6033</v>
      </c>
      <c r="B2727" t="s" s="16">
        <v>6560</v>
      </c>
      <c r="C2727" s="17">
        <v>48988</v>
      </c>
      <c r="D2727" t="s" s="18">
        <v>5</v>
      </c>
      <c r="E2727" s="19">
        <v>6920</v>
      </c>
      <c r="F2727" s="19">
        <v>5856</v>
      </c>
      <c r="G2727" s="19">
        <v>13476</v>
      </c>
      <c r="H2727" s="20">
        <f>E2727/G2727</f>
        <v>0.5135054912436925</v>
      </c>
      <c r="I2727" s="20">
        <f>F2727/G2727</f>
        <v>0.4345503116651825</v>
      </c>
      <c r="J2727" s="19">
        <f>E2727-F2727</f>
        <v>1064</v>
      </c>
      <c r="K2727" s="19">
        <f>F2727-E2727</f>
        <v>-1064</v>
      </c>
      <c r="L2727" s="20">
        <f>H2727-I2727</f>
        <v>0.07895517957850995</v>
      </c>
      <c r="M2727" s="20">
        <f>I2727-H2727</f>
        <v>-0.07895517957850995</v>
      </c>
      <c r="N2727" s="19">
        <v>6267</v>
      </c>
      <c r="O2727" s="19">
        <v>5612</v>
      </c>
      <c r="P2727" s="19">
        <v>12040</v>
      </c>
      <c r="Q2727" s="20">
        <f>N2727/P2727</f>
        <v>0.5205149501661129</v>
      </c>
      <c r="R2727" s="20">
        <f>O2727/P2727</f>
        <v>0.4661129568106313</v>
      </c>
      <c r="S2727" s="19">
        <f>N2727-O2727</f>
        <v>655</v>
      </c>
      <c r="T2727" s="20">
        <f>Q2727-R2727</f>
        <v>0.05440199335548168</v>
      </c>
      <c r="U2727" s="19">
        <f>E2727-N2727</f>
        <v>653</v>
      </c>
      <c r="V2727" s="19">
        <f>F2727-O2727</f>
        <v>244</v>
      </c>
      <c r="W2727" s="20">
        <f>H2727-Q2727</f>
        <v>-0.007009458922420442</v>
      </c>
      <c r="X2727" s="21">
        <f>I2727-R2727</f>
        <v>-0.03156264514544871</v>
      </c>
      <c r="Y2727" s="22">
        <v>3144.75</v>
      </c>
      <c r="Z2727" s="23">
        <f>C2727/Y2727</f>
        <v>15.57770887987916</v>
      </c>
      <c r="AA2727" s="24">
        <v>48465</v>
      </c>
      <c r="AB2727" t="s" s="25">
        <v>6561</v>
      </c>
      <c r="AC2727" s="26">
        <v>48</v>
      </c>
      <c r="AD2727" s="26">
        <v>465</v>
      </c>
      <c r="AE2727" t="s" s="42">
        <v>6562</v>
      </c>
      <c r="AF2727" s="43"/>
      <c r="AG2727" t="s" s="33">
        <v>6563</v>
      </c>
      <c r="AI2727" t="s" s="33">
        <v>108</v>
      </c>
      <c r="AJ2727" s="33"/>
      <c r="AK2727" s="33"/>
      <c r="AL2727" s="33"/>
      <c r="AM2727" t="s" s="44">
        <v>97</v>
      </c>
      <c r="AN2727" s="36">
        <v>48879</v>
      </c>
      <c r="AO2727" s="37">
        <v>47</v>
      </c>
      <c r="AP2727" s="37">
        <v>18723</v>
      </c>
      <c r="AQ2727" s="38">
        <v>383.05</v>
      </c>
      <c r="AR2727" s="37">
        <v>4994</v>
      </c>
      <c r="AS2727" s="38">
        <v>102.17</v>
      </c>
      <c r="AV2727" s="37">
        <v>1336</v>
      </c>
      <c r="AW2727" s="38">
        <v>27.3288888888889</v>
      </c>
      <c r="AX2727" s="37">
        <v>11188</v>
      </c>
      <c r="AY2727" s="38">
        <v>228.888888888889</v>
      </c>
      <c r="BB2727" s="37">
        <v>23</v>
      </c>
      <c r="BC2727" s="38">
        <v>0.47</v>
      </c>
      <c r="BJ2727" s="39">
        <v>0</v>
      </c>
      <c r="BK2727" s="40">
        <v>0</v>
      </c>
      <c r="BL2727" s="37">
        <v>1182</v>
      </c>
      <c r="BM2727" s="38">
        <v>24.1788888888889</v>
      </c>
      <c r="BV2727" s="39">
        <v>0</v>
      </c>
      <c r="BW2727" s="40">
        <v>0</v>
      </c>
      <c r="CH2727" s="39">
        <v>0</v>
      </c>
      <c r="CI2727" s="40">
        <v>0</v>
      </c>
    </row>
    <row r="2728" s="14" customFormat="1" ht="14.65" customHeight="1">
      <c r="A2728" t="s" s="15">
        <v>6033</v>
      </c>
      <c r="B2728" t="s" s="16">
        <v>6564</v>
      </c>
      <c r="C2728" s="17">
        <v>53547</v>
      </c>
      <c r="D2728" t="s" s="18">
        <v>5</v>
      </c>
      <c r="E2728" s="19">
        <v>2792</v>
      </c>
      <c r="F2728" s="19">
        <v>18436</v>
      </c>
      <c r="G2728" s="19">
        <v>21689</v>
      </c>
      <c r="H2728" s="20">
        <f>E2728/G2728</f>
        <v>0.1287288487251602</v>
      </c>
      <c r="I2728" s="20">
        <f>F2728/G2728</f>
        <v>0.8500161372124119</v>
      </c>
      <c r="J2728" s="19">
        <f>E2728-F2728</f>
        <v>-15644</v>
      </c>
      <c r="K2728" s="19">
        <f>F2728-E2728</f>
        <v>15644</v>
      </c>
      <c r="L2728" s="20">
        <f>H2728-I2728</f>
        <v>-0.7212872884872517</v>
      </c>
      <c r="M2728" s="20">
        <f>I2728-H2728</f>
        <v>0.7212872884872517</v>
      </c>
      <c r="N2728" s="19">
        <v>3083</v>
      </c>
      <c r="O2728" s="19">
        <v>15790</v>
      </c>
      <c r="P2728" s="19">
        <v>19081</v>
      </c>
      <c r="Q2728" s="20">
        <f>N2728/P2728</f>
        <v>0.1615743409674545</v>
      </c>
      <c r="R2728" s="20">
        <f>O2728/P2728</f>
        <v>0.8275247628530999</v>
      </c>
      <c r="S2728" s="19">
        <f>N2728-O2728</f>
        <v>-12707</v>
      </c>
      <c r="T2728" s="20">
        <f>Q2728-R2728</f>
        <v>-0.6659504218856453</v>
      </c>
      <c r="U2728" s="19">
        <f>E2728-N2728</f>
        <v>-291</v>
      </c>
      <c r="V2728" s="19">
        <f>F2728-O2728</f>
        <v>2646</v>
      </c>
      <c r="W2728" s="20">
        <f>H2728-Q2728</f>
        <v>-0.03284549224229433</v>
      </c>
      <c r="X2728" s="21">
        <f>I2728-R2728</f>
        <v>0.02249137435931192</v>
      </c>
      <c r="Y2728" s="22">
        <v>842.5599999999999</v>
      </c>
      <c r="Z2728" s="23">
        <f>C2728/Y2728</f>
        <v>63.55274401823016</v>
      </c>
      <c r="AA2728" s="24">
        <v>48467</v>
      </c>
      <c r="AB2728" t="s" s="25">
        <v>6565</v>
      </c>
      <c r="AC2728" s="26">
        <v>48</v>
      </c>
      <c r="AD2728" s="26">
        <v>467</v>
      </c>
      <c r="AE2728" s="42"/>
      <c r="AF2728" s="43"/>
      <c r="AG2728" s="34"/>
      <c r="AI2728" s="32"/>
      <c r="AJ2728" s="33"/>
      <c r="AK2728" s="33"/>
      <c r="AL2728" s="33"/>
      <c r="AM2728" t="s" s="44">
        <v>120</v>
      </c>
      <c r="AN2728" s="36">
        <v>52579</v>
      </c>
      <c r="AO2728" s="37">
        <v>110</v>
      </c>
      <c r="AP2728" s="37">
        <v>25260</v>
      </c>
      <c r="AQ2728" s="38">
        <v>480.42</v>
      </c>
      <c r="AR2728" s="37">
        <v>18791</v>
      </c>
      <c r="AS2728" s="38">
        <v>357.388888888889</v>
      </c>
      <c r="AT2728" s="37">
        <v>715</v>
      </c>
      <c r="AU2728" s="38">
        <v>13.5988888888889</v>
      </c>
      <c r="AV2728" s="37">
        <v>3231</v>
      </c>
      <c r="AW2728" s="38">
        <v>61.45</v>
      </c>
      <c r="AX2728" s="37">
        <v>1945</v>
      </c>
      <c r="AY2728" s="38">
        <v>36.99</v>
      </c>
      <c r="BB2728" s="37">
        <v>15</v>
      </c>
      <c r="BC2728" s="38">
        <v>0.29</v>
      </c>
      <c r="BJ2728" s="39">
        <v>0</v>
      </c>
      <c r="BK2728" s="40">
        <v>0</v>
      </c>
      <c r="BL2728" s="37">
        <v>563</v>
      </c>
      <c r="BM2728" s="38">
        <v>10.71</v>
      </c>
      <c r="BV2728" s="39">
        <v>0</v>
      </c>
      <c r="BW2728" s="40">
        <v>0</v>
      </c>
      <c r="CH2728" s="39">
        <v>0</v>
      </c>
      <c r="CI2728" s="40">
        <v>0</v>
      </c>
    </row>
    <row r="2729" s="14" customFormat="1" ht="14.65" customHeight="1">
      <c r="A2729" t="s" s="15">
        <v>6033</v>
      </c>
      <c r="B2729" t="s" s="16">
        <v>6566</v>
      </c>
      <c r="C2729" s="17">
        <v>92382</v>
      </c>
      <c r="D2729" t="s" s="18">
        <v>5</v>
      </c>
      <c r="E2729" s="19">
        <v>8843</v>
      </c>
      <c r="F2729" s="19">
        <v>21253</v>
      </c>
      <c r="G2729" s="19">
        <v>31032</v>
      </c>
      <c r="H2729" s="20">
        <f>E2729/G2729</f>
        <v>0.284963908223769</v>
      </c>
      <c r="I2729" s="20">
        <f>F2729/G2729</f>
        <v>0.6848736787831915</v>
      </c>
      <c r="J2729" s="19">
        <f>E2729-F2729</f>
        <v>-12410</v>
      </c>
      <c r="K2729" s="19">
        <f>F2729-E2729</f>
        <v>12410</v>
      </c>
      <c r="L2729" s="20">
        <f>H2729-I2729</f>
        <v>-0.3999097705594225</v>
      </c>
      <c r="M2729" s="20">
        <f>I2729-H2729</f>
        <v>0.3999097705594225</v>
      </c>
      <c r="N2729" s="19">
        <v>8795</v>
      </c>
      <c r="O2729" s="19">
        <v>19684</v>
      </c>
      <c r="P2729" s="19">
        <v>28827</v>
      </c>
      <c r="Q2729" s="20">
        <f>N2729/P2729</f>
        <v>0.3050959170222361</v>
      </c>
      <c r="R2729" s="20">
        <f>O2729/P2729</f>
        <v>0.6828320671592604</v>
      </c>
      <c r="S2729" s="19">
        <f>N2729-O2729</f>
        <v>-10889</v>
      </c>
      <c r="T2729" s="20">
        <f>Q2729-R2729</f>
        <v>-0.3777361501370243</v>
      </c>
      <c r="U2729" s="19">
        <f>E2729-N2729</f>
        <v>48</v>
      </c>
      <c r="V2729" s="19">
        <f>F2729-O2729</f>
        <v>1569</v>
      </c>
      <c r="W2729" s="20">
        <f>H2729-Q2729</f>
        <v>-0.0201320087984671</v>
      </c>
      <c r="X2729" s="21">
        <f>I2729-R2729</f>
        <v>0.002041611623931128</v>
      </c>
      <c r="Y2729" s="22">
        <v>882.14</v>
      </c>
      <c r="Z2729" s="23">
        <f>C2729/Y2729</f>
        <v>104.7248736028295</v>
      </c>
      <c r="AA2729" s="24">
        <v>48469</v>
      </c>
      <c r="AB2729" t="s" s="25">
        <v>6567</v>
      </c>
      <c r="AC2729" s="26">
        <v>48</v>
      </c>
      <c r="AD2729" s="26">
        <v>469</v>
      </c>
      <c r="AE2729" t="s" s="42">
        <v>6261</v>
      </c>
      <c r="AF2729" t="s" s="43">
        <v>6118</v>
      </c>
      <c r="AG2729" t="s" s="34">
        <v>6262</v>
      </c>
      <c r="AH2729" s="31">
        <v>99913</v>
      </c>
      <c r="AI2729" t="s" s="32">
        <v>96</v>
      </c>
      <c r="AJ2729" t="s" s="33">
        <v>6120</v>
      </c>
      <c r="AK2729" s="33"/>
      <c r="AL2729" s="33"/>
      <c r="AM2729" t="s" s="44">
        <v>97</v>
      </c>
      <c r="AN2729" s="36">
        <v>86793</v>
      </c>
      <c r="AO2729" s="37">
        <v>106</v>
      </c>
      <c r="AP2729" s="37">
        <v>65456</v>
      </c>
      <c r="AQ2729" s="38">
        <v>754.158888888889</v>
      </c>
      <c r="AR2729" s="37">
        <v>22949</v>
      </c>
      <c r="AS2729" s="38">
        <v>264.41</v>
      </c>
      <c r="AT2729" s="37">
        <v>1515</v>
      </c>
      <c r="AU2729" s="38">
        <v>17.46</v>
      </c>
      <c r="AV2729" s="37">
        <v>6575</v>
      </c>
      <c r="AW2729" s="38">
        <v>75.75</v>
      </c>
      <c r="AX2729" s="37">
        <v>31313</v>
      </c>
      <c r="AY2729" s="38">
        <v>360.778888888889</v>
      </c>
      <c r="BB2729" s="37">
        <v>48</v>
      </c>
      <c r="BC2729" s="38">
        <v>0.55</v>
      </c>
      <c r="BJ2729" s="39">
        <v>0</v>
      </c>
      <c r="BK2729" s="40">
        <v>0</v>
      </c>
      <c r="BL2729" s="37">
        <v>427</v>
      </c>
      <c r="BM2729" s="38">
        <v>4.92</v>
      </c>
      <c r="BV2729" s="39">
        <v>0</v>
      </c>
      <c r="BW2729" s="40">
        <v>0</v>
      </c>
      <c r="BX2729" s="37">
        <v>2542</v>
      </c>
      <c r="BY2729" s="38">
        <v>29.2888888888889</v>
      </c>
      <c r="CF2729" s="37">
        <v>62</v>
      </c>
      <c r="CG2729" s="38">
        <v>0.71</v>
      </c>
      <c r="CH2729" s="39">
        <v>62</v>
      </c>
      <c r="CI2729" s="40">
        <v>0.71</v>
      </c>
      <c r="CJ2729" s="37">
        <v>25</v>
      </c>
      <c r="CK2729" s="38">
        <v>0.29</v>
      </c>
    </row>
    <row r="2730" s="14" customFormat="1" ht="14.65" customHeight="1">
      <c r="A2730" t="s" s="15">
        <v>6033</v>
      </c>
      <c r="B2730" t="s" s="16">
        <v>289</v>
      </c>
      <c r="C2730" s="17">
        <v>70699</v>
      </c>
      <c r="D2730" t="s" s="18">
        <v>5</v>
      </c>
      <c r="E2730" s="19">
        <v>6085</v>
      </c>
      <c r="F2730" s="19">
        <v>12878</v>
      </c>
      <c r="G2730" s="19">
        <v>19683</v>
      </c>
      <c r="H2730" s="20">
        <f>E2730/G2730</f>
        <v>0.3091500279428949</v>
      </c>
      <c r="I2730" s="20">
        <f>F2730/G2730</f>
        <v>0.6542701823908957</v>
      </c>
      <c r="J2730" s="19">
        <f>E2730-F2730</f>
        <v>-6793</v>
      </c>
      <c r="K2730" s="19">
        <f>F2730-E2730</f>
        <v>6793</v>
      </c>
      <c r="L2730" s="20">
        <f>H2730-I2730</f>
        <v>-0.3451201544480009</v>
      </c>
      <c r="M2730" s="20">
        <f>I2730-H2730</f>
        <v>0.3451201544480009</v>
      </c>
      <c r="N2730" s="19">
        <v>5283</v>
      </c>
      <c r="O2730" s="19">
        <v>9569</v>
      </c>
      <c r="P2730" s="19">
        <v>15066</v>
      </c>
      <c r="Q2730" s="20">
        <f>N2730/P2730</f>
        <v>0.3506571087216249</v>
      </c>
      <c r="R2730" s="20">
        <f>O2730/P2730</f>
        <v>0.635138722952343</v>
      </c>
      <c r="S2730" s="19">
        <f>N2730-O2730</f>
        <v>-4286</v>
      </c>
      <c r="T2730" s="20">
        <f>Q2730-R2730</f>
        <v>-0.2844816142307181</v>
      </c>
      <c r="U2730" s="19">
        <f>E2730-N2730</f>
        <v>802</v>
      </c>
      <c r="V2730" s="19">
        <f>F2730-O2730</f>
        <v>3309</v>
      </c>
      <c r="W2730" s="20">
        <f>H2730-Q2730</f>
        <v>-0.04150708077873</v>
      </c>
      <c r="X2730" s="21">
        <f>I2730-R2730</f>
        <v>0.01913145943855277</v>
      </c>
      <c r="Y2730" s="22">
        <v>784.17</v>
      </c>
      <c r="Z2730" s="23">
        <f>C2730/Y2730</f>
        <v>90.15774640702909</v>
      </c>
      <c r="AA2730" s="24">
        <v>48471</v>
      </c>
      <c r="AB2730" t="s" s="25">
        <v>6568</v>
      </c>
      <c r="AC2730" s="26">
        <v>48</v>
      </c>
      <c r="AD2730" s="26">
        <v>471</v>
      </c>
      <c r="AE2730" t="s" s="42">
        <v>6548</v>
      </c>
      <c r="AF2730" t="s" s="43">
        <v>6067</v>
      </c>
      <c r="AG2730" t="s" s="33">
        <v>6549</v>
      </c>
      <c r="AI2730" t="s" s="33">
        <v>108</v>
      </c>
      <c r="AJ2730" t="s" s="33">
        <v>6069</v>
      </c>
      <c r="AK2730" s="33"/>
      <c r="AL2730" s="33"/>
      <c r="AM2730" t="s" s="44">
        <v>97</v>
      </c>
      <c r="AN2730" s="36">
        <v>67861</v>
      </c>
      <c r="AO2730" s="37">
        <v>78</v>
      </c>
      <c r="AP2730" s="37">
        <v>28766</v>
      </c>
      <c r="AQ2730" s="38">
        <v>423.898888888889</v>
      </c>
      <c r="AR2730" s="37">
        <v>15451</v>
      </c>
      <c r="AS2730" s="38">
        <v>227.688888888889</v>
      </c>
      <c r="AT2730" s="37">
        <v>2118</v>
      </c>
      <c r="AU2730" s="38">
        <v>31.21</v>
      </c>
      <c r="AV2730" s="37">
        <v>4153</v>
      </c>
      <c r="AW2730" s="38">
        <v>61.2</v>
      </c>
      <c r="AX2730" s="37">
        <v>6217</v>
      </c>
      <c r="AY2730" s="38">
        <v>91.6088888888889</v>
      </c>
      <c r="BB2730" s="37">
        <v>81</v>
      </c>
      <c r="BC2730" s="38">
        <v>1.18888888888889</v>
      </c>
      <c r="BJ2730" s="39">
        <v>0</v>
      </c>
      <c r="BK2730" s="40">
        <v>0</v>
      </c>
      <c r="BL2730" s="37">
        <v>701</v>
      </c>
      <c r="BM2730" s="38">
        <v>10.33</v>
      </c>
      <c r="BV2730" s="39">
        <v>0</v>
      </c>
      <c r="BW2730" s="40">
        <v>0</v>
      </c>
      <c r="CH2730" s="39">
        <v>0</v>
      </c>
      <c r="CI2730" s="40">
        <v>0</v>
      </c>
      <c r="CJ2730" s="37">
        <v>45</v>
      </c>
      <c r="CK2730" s="38">
        <v>0.66</v>
      </c>
    </row>
    <row r="2731" s="14" customFormat="1" ht="14.65" customHeight="1">
      <c r="A2731" t="s" s="15">
        <v>6033</v>
      </c>
      <c r="B2731" t="s" s="16">
        <v>6569</v>
      </c>
      <c r="C2731" s="17">
        <v>48656</v>
      </c>
      <c r="D2731" t="s" s="18">
        <v>5</v>
      </c>
      <c r="E2731" s="19">
        <v>5744</v>
      </c>
      <c r="F2731" s="19">
        <v>10525</v>
      </c>
      <c r="G2731" s="19">
        <v>16715</v>
      </c>
      <c r="H2731" s="20">
        <f>E2731/G2731</f>
        <v>0.3436434340412803</v>
      </c>
      <c r="I2731" s="20">
        <f>F2731/G2731</f>
        <v>0.6296739455578821</v>
      </c>
      <c r="J2731" s="19">
        <f>E2731-F2731</f>
        <v>-4781</v>
      </c>
      <c r="K2731" s="19">
        <f>F2731-E2731</f>
        <v>4781</v>
      </c>
      <c r="L2731" s="20">
        <f>H2731-I2731</f>
        <v>-0.2860305115166019</v>
      </c>
      <c r="M2731" s="20">
        <f>I2731-H2731</f>
        <v>0.2860305115166019</v>
      </c>
      <c r="N2731" s="19">
        <v>6401</v>
      </c>
      <c r="O2731" s="19">
        <v>9158</v>
      </c>
      <c r="P2731" s="19">
        <v>15699</v>
      </c>
      <c r="Q2731" s="20">
        <f>N2731/P2731</f>
        <v>0.4077329766227148</v>
      </c>
      <c r="R2731" s="20">
        <f>O2731/P2731</f>
        <v>0.5833492579145169</v>
      </c>
      <c r="S2731" s="19">
        <f>N2731-O2731</f>
        <v>-2757</v>
      </c>
      <c r="T2731" s="20">
        <f>Q2731-R2731</f>
        <v>-0.175616281291802</v>
      </c>
      <c r="U2731" s="19">
        <f>E2731-N2731</f>
        <v>-657</v>
      </c>
      <c r="V2731" s="19">
        <f>F2731-O2731</f>
        <v>1367</v>
      </c>
      <c r="W2731" s="20">
        <f>H2731-Q2731</f>
        <v>-0.06408954258143457</v>
      </c>
      <c r="X2731" s="21">
        <f>I2731-R2731</f>
        <v>0.04632468764336528</v>
      </c>
      <c r="Y2731" s="22">
        <v>513.4299999999999</v>
      </c>
      <c r="Z2731" s="23">
        <f>C2731/Y2731</f>
        <v>94.76656993163625</v>
      </c>
      <c r="AA2731" s="24">
        <v>48473</v>
      </c>
      <c r="AB2731" t="s" s="25">
        <v>6570</v>
      </c>
      <c r="AC2731" s="26">
        <v>48</v>
      </c>
      <c r="AD2731" s="26">
        <v>473</v>
      </c>
      <c r="AE2731" t="s" s="42">
        <v>6066</v>
      </c>
      <c r="AF2731" t="s" s="43">
        <v>6067</v>
      </c>
      <c r="AG2731" t="s" s="34">
        <v>6068</v>
      </c>
      <c r="AH2731" s="31">
        <v>6656947</v>
      </c>
      <c r="AI2731" t="s" s="32">
        <v>96</v>
      </c>
      <c r="AJ2731" t="s" s="33">
        <v>6069</v>
      </c>
      <c r="AK2731" s="33"/>
      <c r="AL2731" s="33"/>
      <c r="AM2731" t="s" s="44">
        <v>115</v>
      </c>
      <c r="AN2731" s="36">
        <v>43205</v>
      </c>
      <c r="AO2731" s="37">
        <v>54</v>
      </c>
      <c r="AP2731" s="37">
        <v>14544</v>
      </c>
      <c r="AQ2731" s="38">
        <v>336.628888888889</v>
      </c>
      <c r="AR2731" s="37">
        <v>6035</v>
      </c>
      <c r="AS2731" s="38">
        <v>139.68</v>
      </c>
      <c r="AT2731" s="37">
        <v>682</v>
      </c>
      <c r="AU2731" s="38">
        <v>15.7888888888889</v>
      </c>
      <c r="AV2731" s="37">
        <v>1928</v>
      </c>
      <c r="AW2731" s="38">
        <v>44.6188888888889</v>
      </c>
      <c r="AX2731" s="37">
        <v>4631</v>
      </c>
      <c r="AY2731" s="38">
        <v>107.188888888889</v>
      </c>
      <c r="BB2731" s="37">
        <v>7</v>
      </c>
      <c r="BC2731" s="38">
        <v>0.16</v>
      </c>
      <c r="BD2731" s="37">
        <v>500</v>
      </c>
      <c r="BE2731" s="38">
        <v>11.5727346371948</v>
      </c>
      <c r="BJ2731" s="39">
        <v>500</v>
      </c>
      <c r="BK2731" s="40">
        <v>11.5727346371948</v>
      </c>
      <c r="BL2731" s="37">
        <v>761</v>
      </c>
      <c r="BM2731" s="38">
        <v>17.6088888888889</v>
      </c>
      <c r="BV2731" s="39">
        <v>0</v>
      </c>
      <c r="BW2731" s="40">
        <v>0</v>
      </c>
      <c r="CH2731" s="39">
        <v>0</v>
      </c>
      <c r="CI2731" s="40">
        <v>0</v>
      </c>
    </row>
    <row r="2732" s="14" customFormat="1" ht="14.65" customHeight="1">
      <c r="A2732" t="s" s="15">
        <v>6033</v>
      </c>
      <c r="B2732" t="s" s="16">
        <v>4925</v>
      </c>
      <c r="C2732" s="17">
        <v>11721</v>
      </c>
      <c r="D2732" t="s" s="18">
        <v>5</v>
      </c>
      <c r="E2732" s="19">
        <v>780</v>
      </c>
      <c r="F2732" s="19">
        <v>2541</v>
      </c>
      <c r="G2732" s="19">
        <v>3413</v>
      </c>
      <c r="H2732" s="20">
        <f>E2732/G2732</f>
        <v>0.2285379431585116</v>
      </c>
      <c r="I2732" s="20">
        <f>F2732/G2732</f>
        <v>0.744506299443305</v>
      </c>
      <c r="J2732" s="19">
        <f>E2732-F2732</f>
        <v>-1761</v>
      </c>
      <c r="K2732" s="19">
        <f>F2732-E2732</f>
        <v>1761</v>
      </c>
      <c r="L2732" s="20">
        <f>H2732-I2732</f>
        <v>-0.5159683562847934</v>
      </c>
      <c r="M2732" s="20">
        <f>I2732-H2732</f>
        <v>0.5159683562847934</v>
      </c>
      <c r="N2732" s="19">
        <v>836</v>
      </c>
      <c r="O2732" s="19">
        <v>2364</v>
      </c>
      <c r="P2732" s="19">
        <v>3238</v>
      </c>
      <c r="Q2732" s="20">
        <f>N2732/P2732</f>
        <v>0.2581840642371834</v>
      </c>
      <c r="R2732" s="20">
        <f>O2732/P2732</f>
        <v>0.7300802964793082</v>
      </c>
      <c r="S2732" s="19">
        <f>N2732-O2732</f>
        <v>-1528</v>
      </c>
      <c r="T2732" s="20">
        <f>Q2732-R2732</f>
        <v>-0.4718962322421247</v>
      </c>
      <c r="U2732" s="19">
        <f>E2732-N2732</f>
        <v>-56</v>
      </c>
      <c r="V2732" s="19">
        <f>F2732-O2732</f>
        <v>177</v>
      </c>
      <c r="W2732" s="20">
        <f>H2732-Q2732</f>
        <v>-0.02964612107867184</v>
      </c>
      <c r="X2732" s="21">
        <f>I2732-R2732</f>
        <v>0.01442600296399688</v>
      </c>
      <c r="Y2732" s="22">
        <v>835.6</v>
      </c>
      <c r="Z2732" s="23">
        <f>C2732/Y2732</f>
        <v>14.02704643370033</v>
      </c>
      <c r="AA2732" s="24">
        <v>48475</v>
      </c>
      <c r="AB2732" t="s" s="25">
        <v>6571</v>
      </c>
      <c r="AC2732" s="26">
        <v>48</v>
      </c>
      <c r="AD2732" s="26">
        <v>475</v>
      </c>
      <c r="AE2732" s="42"/>
      <c r="AF2732" s="43"/>
      <c r="AG2732" s="34"/>
      <c r="AI2732" s="32"/>
      <c r="AJ2732" s="33"/>
      <c r="AK2732" s="33"/>
      <c r="AL2732" s="33"/>
      <c r="AM2732" t="s" s="44">
        <v>120</v>
      </c>
      <c r="AN2732" s="36">
        <v>10658</v>
      </c>
      <c r="AO2732" s="37">
        <v>31</v>
      </c>
      <c r="AP2732" s="37">
        <v>6741</v>
      </c>
      <c r="AQ2732" s="38">
        <v>632.48</v>
      </c>
      <c r="AR2732" s="37">
        <v>3364</v>
      </c>
      <c r="AS2732" s="38">
        <v>315.628888888889</v>
      </c>
      <c r="AV2732" s="37">
        <v>690</v>
      </c>
      <c r="AW2732" s="38">
        <v>64.73888888888889</v>
      </c>
      <c r="AX2732" s="37">
        <v>2525</v>
      </c>
      <c r="AY2732" s="38">
        <v>236.908888888889</v>
      </c>
      <c r="BB2732" s="37">
        <v>6</v>
      </c>
      <c r="BC2732" s="38">
        <v>0.5600000000000001</v>
      </c>
      <c r="BJ2732" s="39">
        <v>0</v>
      </c>
      <c r="BK2732" s="40">
        <v>0</v>
      </c>
      <c r="BL2732" s="37">
        <v>156</v>
      </c>
      <c r="BM2732" s="38">
        <v>14.64</v>
      </c>
      <c r="BV2732" s="39">
        <v>0</v>
      </c>
      <c r="BW2732" s="40">
        <v>0</v>
      </c>
      <c r="CH2732" s="39">
        <v>0</v>
      </c>
      <c r="CI2732" s="40">
        <v>0</v>
      </c>
    </row>
    <row r="2733" s="14" customFormat="1" ht="14.65" customHeight="1">
      <c r="A2733" t="s" s="15">
        <v>6033</v>
      </c>
      <c r="B2733" t="s" s="16">
        <v>291</v>
      </c>
      <c r="C2733" s="17">
        <v>34765</v>
      </c>
      <c r="D2733" t="s" s="18">
        <v>5</v>
      </c>
      <c r="E2733" s="19">
        <v>3381</v>
      </c>
      <c r="F2733" s="19">
        <v>10944</v>
      </c>
      <c r="G2733" s="19">
        <v>14747</v>
      </c>
      <c r="H2733" s="20">
        <f>E2733/G2733</f>
        <v>0.2292669695531294</v>
      </c>
      <c r="I2733" s="20">
        <f>F2733/G2733</f>
        <v>0.7421170407540517</v>
      </c>
      <c r="J2733" s="19">
        <f>E2733-F2733</f>
        <v>-7563</v>
      </c>
      <c r="K2733" s="19">
        <f>F2733-E2733</f>
        <v>7563</v>
      </c>
      <c r="L2733" s="20">
        <f>H2733-I2733</f>
        <v>-0.5128500712009223</v>
      </c>
      <c r="M2733" s="20">
        <f>I2733-H2733</f>
        <v>0.5128500712009223</v>
      </c>
      <c r="N2733" s="19">
        <v>3378</v>
      </c>
      <c r="O2733" s="19">
        <v>10850</v>
      </c>
      <c r="P2733" s="19">
        <v>14373</v>
      </c>
      <c r="Q2733" s="20">
        <f>N2733/P2733</f>
        <v>0.2350240033395951</v>
      </c>
      <c r="R2733" s="20">
        <f>O2733/P2733</f>
        <v>0.7548876365407361</v>
      </c>
      <c r="S2733" s="19">
        <f>N2733-O2733</f>
        <v>-7472</v>
      </c>
      <c r="T2733" s="20">
        <f>Q2733-R2733</f>
        <v>-0.519863633201141</v>
      </c>
      <c r="U2733" s="19">
        <f>E2733-N2733</f>
        <v>3</v>
      </c>
      <c r="V2733" s="19">
        <f>F2733-O2733</f>
        <v>94</v>
      </c>
      <c r="W2733" s="20">
        <f>H2733-Q2733</f>
        <v>-0.005757033786465637</v>
      </c>
      <c r="X2733" s="21">
        <f>I2733-R2733</f>
        <v>-0.01277059578668438</v>
      </c>
      <c r="Y2733" s="22">
        <v>603.95</v>
      </c>
      <c r="Z2733" s="23">
        <f>C2733/Y2733</f>
        <v>57.56271214504512</v>
      </c>
      <c r="AA2733" s="24">
        <v>48477</v>
      </c>
      <c r="AB2733" t="s" s="25">
        <v>6572</v>
      </c>
      <c r="AC2733" s="26">
        <v>48</v>
      </c>
      <c r="AD2733" s="26">
        <v>477</v>
      </c>
      <c r="AE2733" t="s" s="42">
        <v>6573</v>
      </c>
      <c r="AF2733" t="s" s="43">
        <v>6067</v>
      </c>
      <c r="AG2733" t="s" s="33">
        <v>6574</v>
      </c>
      <c r="AI2733" t="s" s="33">
        <v>108</v>
      </c>
      <c r="AJ2733" t="s" s="33">
        <v>6069</v>
      </c>
      <c r="AK2733" s="33"/>
      <c r="AL2733" s="33"/>
      <c r="AM2733" t="s" s="44">
        <v>97</v>
      </c>
      <c r="AN2733" s="36">
        <v>33718</v>
      </c>
      <c r="AO2733" s="37">
        <v>72</v>
      </c>
      <c r="AP2733" s="37">
        <v>23310</v>
      </c>
      <c r="AQ2733" s="38">
        <v>691.3200000000001</v>
      </c>
      <c r="AR2733" s="37">
        <v>7300</v>
      </c>
      <c r="AS2733" s="38">
        <v>216.5</v>
      </c>
      <c r="AT2733" s="37">
        <v>817</v>
      </c>
      <c r="AU2733" s="38">
        <v>24.23</v>
      </c>
      <c r="AV2733" s="37">
        <v>8765</v>
      </c>
      <c r="AW2733" s="38">
        <v>259.948888888889</v>
      </c>
      <c r="AX2733" s="37">
        <v>6112</v>
      </c>
      <c r="AY2733" s="38">
        <v>181.27</v>
      </c>
      <c r="AZ2733" s="37">
        <v>6</v>
      </c>
      <c r="BA2733" s="38">
        <v>0.18</v>
      </c>
      <c r="BB2733" s="37">
        <v>4</v>
      </c>
      <c r="BC2733" s="38">
        <v>0.12</v>
      </c>
      <c r="BJ2733" s="39">
        <v>0</v>
      </c>
      <c r="BK2733" s="40">
        <v>0</v>
      </c>
      <c r="BL2733" s="37">
        <v>306</v>
      </c>
      <c r="BM2733" s="38">
        <v>9.08</v>
      </c>
      <c r="BV2733" s="39">
        <v>0</v>
      </c>
      <c r="BW2733" s="40">
        <v>0</v>
      </c>
      <c r="CH2733" s="39">
        <v>0</v>
      </c>
      <c r="CI2733" s="40">
        <v>0</v>
      </c>
    </row>
    <row r="2734" s="14" customFormat="1" ht="14.65" customHeight="1">
      <c r="A2734" t="s" s="15">
        <v>6033</v>
      </c>
      <c r="B2734" t="s" s="16">
        <v>6575</v>
      </c>
      <c r="C2734" s="17">
        <v>269721</v>
      </c>
      <c r="D2734" t="s" s="18">
        <v>5</v>
      </c>
      <c r="E2734" s="19">
        <v>42297</v>
      </c>
      <c r="F2734" s="19">
        <v>12946</v>
      </c>
      <c r="G2734" s="19">
        <v>56867</v>
      </c>
      <c r="H2734" s="20">
        <f>E2734/G2734</f>
        <v>0.7437881372324898</v>
      </c>
      <c r="I2734" s="20">
        <f>F2734/G2734</f>
        <v>0.227653999683472</v>
      </c>
      <c r="J2734" s="19">
        <f>E2734-F2734</f>
        <v>29351</v>
      </c>
      <c r="K2734" s="19">
        <f>F2734-E2734</f>
        <v>-29351</v>
      </c>
      <c r="L2734" s="20">
        <f>H2734-I2734</f>
        <v>0.5161341375490178</v>
      </c>
      <c r="M2734" s="20">
        <f>I2734-H2734</f>
        <v>-0.5161341375490178</v>
      </c>
      <c r="N2734" s="19">
        <v>37592</v>
      </c>
      <c r="O2734" s="19">
        <v>11074</v>
      </c>
      <c r="P2734" s="19">
        <v>49101</v>
      </c>
      <c r="Q2734" s="20">
        <f>N2734/P2734</f>
        <v>0.7656055884808863</v>
      </c>
      <c r="R2734" s="20">
        <f>O2734/P2734</f>
        <v>0.2255351214842875</v>
      </c>
      <c r="S2734" s="19">
        <f>N2734-O2734</f>
        <v>26518</v>
      </c>
      <c r="T2734" s="20">
        <f>Q2734-R2734</f>
        <v>0.5400704669965989</v>
      </c>
      <c r="U2734" s="19">
        <f>E2734-N2734</f>
        <v>4705</v>
      </c>
      <c r="V2734" s="19">
        <f>F2734-O2734</f>
        <v>1872</v>
      </c>
      <c r="W2734" s="20">
        <f>H2734-Q2734</f>
        <v>-0.02181745124839651</v>
      </c>
      <c r="X2734" s="21">
        <f>I2734-R2734</f>
        <v>0.002118878199184493</v>
      </c>
      <c r="Y2734" s="22">
        <v>3361.48</v>
      </c>
      <c r="Z2734" s="23">
        <f>C2734/Y2734</f>
        <v>80.23876387781573</v>
      </c>
      <c r="AA2734" s="24">
        <v>48479</v>
      </c>
      <c r="AB2734" t="s" s="25">
        <v>6576</v>
      </c>
      <c r="AC2734" s="26">
        <v>48</v>
      </c>
      <c r="AD2734" s="26">
        <v>479</v>
      </c>
      <c r="AE2734" t="s" s="42">
        <v>6577</v>
      </c>
      <c r="AF2734" s="43"/>
      <c r="AG2734" t="s" s="34">
        <v>6578</v>
      </c>
      <c r="AH2734" s="31">
        <v>269721</v>
      </c>
      <c r="AI2734" t="s" s="32">
        <v>96</v>
      </c>
      <c r="AJ2734" s="33"/>
      <c r="AK2734" s="33"/>
      <c r="AL2734" s="33"/>
      <c r="AM2734" t="s" s="44">
        <v>97</v>
      </c>
      <c r="AN2734" s="36">
        <v>250304</v>
      </c>
      <c r="AO2734" s="37">
        <v>138</v>
      </c>
      <c r="AP2734" s="37">
        <v>147243</v>
      </c>
      <c r="AQ2734" s="38">
        <v>588.258888888889</v>
      </c>
      <c r="AR2734" s="37">
        <v>12812</v>
      </c>
      <c r="AS2734" s="38">
        <v>51.1888888888889</v>
      </c>
      <c r="AT2734" s="37">
        <v>207</v>
      </c>
      <c r="AU2734" s="38">
        <v>0.83</v>
      </c>
      <c r="AV2734" s="37">
        <v>1354</v>
      </c>
      <c r="AW2734" s="38">
        <v>5.41</v>
      </c>
      <c r="AX2734" s="37">
        <v>126750</v>
      </c>
      <c r="AY2734" s="38">
        <v>506.378888888889</v>
      </c>
      <c r="BB2734" s="37">
        <v>36</v>
      </c>
      <c r="BC2734" s="38">
        <v>0.14</v>
      </c>
      <c r="BD2734" s="37">
        <v>102</v>
      </c>
      <c r="BE2734" s="38">
        <v>0.407504474558936</v>
      </c>
      <c r="BJ2734" s="39">
        <v>102</v>
      </c>
      <c r="BK2734" s="40">
        <v>0.407504474558936</v>
      </c>
      <c r="BL2734" s="37">
        <v>3436</v>
      </c>
      <c r="BM2734" s="38">
        <v>13.73</v>
      </c>
      <c r="BV2734" s="39">
        <v>0</v>
      </c>
      <c r="BW2734" s="40">
        <v>0</v>
      </c>
      <c r="BX2734" s="37">
        <v>2542</v>
      </c>
      <c r="BY2734" s="38">
        <v>10.16</v>
      </c>
      <c r="CH2734" s="39">
        <v>0</v>
      </c>
      <c r="CI2734" s="40">
        <v>0</v>
      </c>
      <c r="CL2734" s="37">
        <v>4</v>
      </c>
      <c r="CM2734" s="41">
        <v>0.0188888888888889</v>
      </c>
    </row>
    <row r="2735" s="14" customFormat="1" ht="14.65" customHeight="1">
      <c r="A2735" t="s" s="15">
        <v>6033</v>
      </c>
      <c r="B2735" t="s" s="16">
        <v>6579</v>
      </c>
      <c r="C2735" s="17">
        <v>41486</v>
      </c>
      <c r="D2735" t="s" s="18">
        <v>5</v>
      </c>
      <c r="E2735" s="19">
        <v>4238</v>
      </c>
      <c r="F2735" s="19">
        <v>10149</v>
      </c>
      <c r="G2735" s="19">
        <v>14707</v>
      </c>
      <c r="H2735" s="20">
        <f>E2735/G2735</f>
        <v>0.2881620996804243</v>
      </c>
      <c r="I2735" s="20">
        <f>F2735/G2735</f>
        <v>0.6900795539538995</v>
      </c>
      <c r="J2735" s="19">
        <f>E2735-F2735</f>
        <v>-5911</v>
      </c>
      <c r="K2735" s="19">
        <f>F2735-E2735</f>
        <v>5911</v>
      </c>
      <c r="L2735" s="20">
        <f>H2735-I2735</f>
        <v>-0.4019174542734752</v>
      </c>
      <c r="M2735" s="20">
        <f>I2735-H2735</f>
        <v>0.4019174542734752</v>
      </c>
      <c r="N2735" s="19">
        <v>4235</v>
      </c>
      <c r="O2735" s="19">
        <v>9750</v>
      </c>
      <c r="P2735" s="19">
        <v>14087</v>
      </c>
      <c r="Q2735" s="20">
        <f>N2735/P2735</f>
        <v>0.3006317881734933</v>
      </c>
      <c r="R2735" s="20">
        <f>O2735/P2735</f>
        <v>0.6921274934336622</v>
      </c>
      <c r="S2735" s="19">
        <f>N2735-O2735</f>
        <v>-5515</v>
      </c>
      <c r="T2735" s="20">
        <f>Q2735-R2735</f>
        <v>-0.3914957052601689</v>
      </c>
      <c r="U2735" s="19">
        <f>E2735-N2735</f>
        <v>3</v>
      </c>
      <c r="V2735" s="19">
        <f>F2735-O2735</f>
        <v>399</v>
      </c>
      <c r="W2735" s="20">
        <f>H2735-Q2735</f>
        <v>-0.01246968849306901</v>
      </c>
      <c r="X2735" s="21">
        <f>I2735-R2735</f>
        <v>-0.002047939479762673</v>
      </c>
      <c r="Y2735" s="22">
        <v>1086.15</v>
      </c>
      <c r="Z2735" s="23">
        <f>C2735/Y2735</f>
        <v>38.1954610320858</v>
      </c>
      <c r="AA2735" s="24">
        <v>48481</v>
      </c>
      <c r="AB2735" t="s" s="25">
        <v>6580</v>
      </c>
      <c r="AC2735" s="26">
        <v>48</v>
      </c>
      <c r="AD2735" s="26">
        <v>481</v>
      </c>
      <c r="AE2735" t="s" s="42">
        <v>6581</v>
      </c>
      <c r="AF2735" t="s" s="43">
        <v>6067</v>
      </c>
      <c r="AG2735" t="s" s="33">
        <v>6582</v>
      </c>
      <c r="AI2735" t="s" s="33">
        <v>108</v>
      </c>
      <c r="AJ2735" t="s" s="33">
        <v>6069</v>
      </c>
      <c r="AK2735" s="33"/>
      <c r="AL2735" s="33"/>
      <c r="AM2735" t="s" s="44">
        <v>97</v>
      </c>
      <c r="AN2735" s="36">
        <v>41280</v>
      </c>
      <c r="AO2735" s="37">
        <v>84</v>
      </c>
      <c r="AP2735" s="37">
        <v>33492</v>
      </c>
      <c r="AQ2735" s="38">
        <v>811.34</v>
      </c>
      <c r="AR2735" s="37">
        <v>10550</v>
      </c>
      <c r="AS2735" s="38">
        <v>255.568888888889</v>
      </c>
      <c r="AT2735" s="37">
        <v>1169</v>
      </c>
      <c r="AU2735" s="38">
        <v>28.32</v>
      </c>
      <c r="AV2735" s="37">
        <v>3329</v>
      </c>
      <c r="AW2735" s="38">
        <v>80.64</v>
      </c>
      <c r="AX2735" s="37">
        <v>18110</v>
      </c>
      <c r="AY2735" s="38">
        <v>438.708888888889</v>
      </c>
      <c r="BB2735" s="37">
        <v>22</v>
      </c>
      <c r="BC2735" s="38">
        <v>0.53</v>
      </c>
      <c r="BJ2735" s="39">
        <v>0</v>
      </c>
      <c r="BK2735" s="40">
        <v>0</v>
      </c>
      <c r="BL2735" s="37">
        <v>312</v>
      </c>
      <c r="BM2735" s="38">
        <v>7.55888888888889</v>
      </c>
      <c r="BV2735" s="39">
        <v>0</v>
      </c>
      <c r="BW2735" s="40">
        <v>0</v>
      </c>
      <c r="CH2735" s="39">
        <v>0</v>
      </c>
      <c r="CI2735" s="40">
        <v>0</v>
      </c>
    </row>
    <row r="2736" s="14" customFormat="1" ht="14.65" customHeight="1">
      <c r="A2736" t="s" s="15">
        <v>6033</v>
      </c>
      <c r="B2736" t="s" s="16">
        <v>1503</v>
      </c>
      <c r="C2736" s="17">
        <v>5657</v>
      </c>
      <c r="D2736" t="s" s="18">
        <v>5</v>
      </c>
      <c r="E2736" s="19">
        <v>194</v>
      </c>
      <c r="F2736" s="19">
        <v>2087</v>
      </c>
      <c r="G2736" s="19">
        <v>2306</v>
      </c>
      <c r="H2736" s="20">
        <f>E2736/G2736</f>
        <v>0.08412836079791847</v>
      </c>
      <c r="I2736" s="20">
        <f>F2736/G2736</f>
        <v>0.9050303555941024</v>
      </c>
      <c r="J2736" s="19">
        <f>E2736-F2736</f>
        <v>-1893</v>
      </c>
      <c r="K2736" s="19">
        <f>F2736-E2736</f>
        <v>1893</v>
      </c>
      <c r="L2736" s="20">
        <f>H2736-I2736</f>
        <v>-0.820901994796184</v>
      </c>
      <c r="M2736" s="20">
        <f>I2736-H2736</f>
        <v>0.820901994796184</v>
      </c>
      <c r="N2736" s="19">
        <v>232</v>
      </c>
      <c r="O2736" s="19">
        <v>1878</v>
      </c>
      <c r="P2736" s="19">
        <v>2128</v>
      </c>
      <c r="Q2736" s="20">
        <f>N2736/P2736</f>
        <v>0.1090225563909774</v>
      </c>
      <c r="R2736" s="20">
        <f>O2736/P2736</f>
        <v>0.8825187969924813</v>
      </c>
      <c r="S2736" s="19">
        <f>N2736-O2736</f>
        <v>-1646</v>
      </c>
      <c r="T2736" s="20">
        <f>Q2736-R2736</f>
        <v>-0.7734962406015038</v>
      </c>
      <c r="U2736" s="19">
        <f>E2736-N2736</f>
        <v>-38</v>
      </c>
      <c r="V2736" s="19">
        <f>F2736-O2736</f>
        <v>209</v>
      </c>
      <c r="W2736" s="20">
        <f>H2736-Q2736</f>
        <v>-0.02489419559305897</v>
      </c>
      <c r="X2736" s="21">
        <f>I2736-R2736</f>
        <v>0.02251155860162113</v>
      </c>
      <c r="Y2736" s="22">
        <v>914.52</v>
      </c>
      <c r="Z2736" s="23">
        <f>C2736/Y2736</f>
        <v>6.185758649346105</v>
      </c>
      <c r="AA2736" s="24">
        <v>48483</v>
      </c>
      <c r="AB2736" t="s" s="25">
        <v>6583</v>
      </c>
      <c r="AC2736" s="26">
        <v>48</v>
      </c>
      <c r="AD2736" s="26">
        <v>483</v>
      </c>
      <c r="AE2736" s="42"/>
      <c r="AF2736" s="43"/>
      <c r="AG2736" s="34"/>
      <c r="AI2736" s="32"/>
      <c r="AJ2736" s="33"/>
      <c r="AK2736" s="33"/>
      <c r="AL2736" s="33"/>
      <c r="AM2736" t="s" s="44">
        <v>120</v>
      </c>
      <c r="AN2736" s="36">
        <v>5410</v>
      </c>
      <c r="AO2736" s="37">
        <v>22</v>
      </c>
      <c r="AP2736" s="37">
        <v>2348</v>
      </c>
      <c r="AQ2736" s="38">
        <v>434.008888888889</v>
      </c>
      <c r="AR2736" s="37">
        <v>1648</v>
      </c>
      <c r="AS2736" s="38">
        <v>304.62</v>
      </c>
      <c r="AV2736" s="37">
        <v>625</v>
      </c>
      <c r="AW2736" s="38">
        <v>115.53</v>
      </c>
      <c r="AX2736" s="37">
        <v>75</v>
      </c>
      <c r="AY2736" s="38">
        <v>13.8588888888889</v>
      </c>
      <c r="BJ2736" s="39">
        <v>0</v>
      </c>
      <c r="BK2736" s="40">
        <v>0</v>
      </c>
      <c r="BV2736" s="39">
        <v>0</v>
      </c>
      <c r="BW2736" s="40">
        <v>0</v>
      </c>
      <c r="CH2736" s="39">
        <v>0</v>
      </c>
      <c r="CI2736" s="40">
        <v>0</v>
      </c>
    </row>
    <row r="2737" s="14" customFormat="1" ht="14.65" customHeight="1">
      <c r="A2737" t="s" s="15">
        <v>6033</v>
      </c>
      <c r="B2737" t="s" s="16">
        <v>2547</v>
      </c>
      <c r="C2737" s="17">
        <v>131705</v>
      </c>
      <c r="D2737" t="s" s="18">
        <v>5</v>
      </c>
      <c r="E2737" s="19">
        <v>8752</v>
      </c>
      <c r="F2737" s="19">
        <v>27609</v>
      </c>
      <c r="G2737" s="19">
        <v>37913</v>
      </c>
      <c r="H2737" s="20">
        <f>E2737/G2737</f>
        <v>0.2308443014269512</v>
      </c>
      <c r="I2737" s="20">
        <f>F2737/G2737</f>
        <v>0.7282198718117796</v>
      </c>
      <c r="J2737" s="19">
        <f>E2737-F2737</f>
        <v>-18857</v>
      </c>
      <c r="K2737" s="19">
        <f>F2737-E2737</f>
        <v>18857</v>
      </c>
      <c r="L2737" s="20">
        <f>H2737-I2737</f>
        <v>-0.4973755703848284</v>
      </c>
      <c r="M2737" s="20">
        <f>I2737-H2737</f>
        <v>0.4973755703848284</v>
      </c>
      <c r="N2737" s="19">
        <v>10490</v>
      </c>
      <c r="O2737" s="19">
        <v>29756</v>
      </c>
      <c r="P2737" s="19">
        <v>40923</v>
      </c>
      <c r="Q2737" s="20">
        <f>N2737/P2737</f>
        <v>0.2563350682990005</v>
      </c>
      <c r="R2737" s="20">
        <f>O2737/P2737</f>
        <v>0.7271216675219314</v>
      </c>
      <c r="S2737" s="19">
        <f>N2737-O2737</f>
        <v>-19266</v>
      </c>
      <c r="T2737" s="20">
        <f>Q2737-R2737</f>
        <v>-0.4707865992229309</v>
      </c>
      <c r="U2737" s="19">
        <f>E2737-N2737</f>
        <v>-1738</v>
      </c>
      <c r="V2737" s="19">
        <f>F2737-O2737</f>
        <v>-2147</v>
      </c>
      <c r="W2737" s="20">
        <f>H2737-Q2737</f>
        <v>-0.02549076687204938</v>
      </c>
      <c r="X2737" s="21">
        <f>I2737-R2737</f>
        <v>0.001098204289848193</v>
      </c>
      <c r="Y2737" s="22">
        <v>627.78</v>
      </c>
      <c r="Z2737" s="23">
        <f>C2737/Y2737</f>
        <v>209.7948325846634</v>
      </c>
      <c r="AA2737" s="24">
        <v>48485</v>
      </c>
      <c r="AB2737" t="s" s="25">
        <v>6584</v>
      </c>
      <c r="AC2737" s="26">
        <v>48</v>
      </c>
      <c r="AD2737" s="26">
        <v>485</v>
      </c>
      <c r="AE2737" t="s" s="42">
        <v>6053</v>
      </c>
      <c r="AF2737" s="43"/>
      <c r="AG2737" t="s" s="34">
        <v>6054</v>
      </c>
      <c r="AH2737" s="31">
        <v>150780</v>
      </c>
      <c r="AI2737" t="s" s="32">
        <v>96</v>
      </c>
      <c r="AJ2737" s="33"/>
      <c r="AK2737" s="33"/>
      <c r="AL2737" s="33"/>
      <c r="AM2737" t="s" s="44">
        <v>97</v>
      </c>
      <c r="AN2737" s="36">
        <v>131500</v>
      </c>
      <c r="AO2737" s="37">
        <v>211</v>
      </c>
      <c r="AP2737" s="37">
        <v>88146</v>
      </c>
      <c r="AQ2737" s="38">
        <v>670.308888888889</v>
      </c>
      <c r="AR2737" s="37">
        <v>61669</v>
      </c>
      <c r="AS2737" s="38">
        <v>468.97</v>
      </c>
      <c r="AT2737" s="37">
        <v>2957</v>
      </c>
      <c r="AU2737" s="38">
        <v>22.4888888888889</v>
      </c>
      <c r="AV2737" s="37">
        <v>9205</v>
      </c>
      <c r="AW2737" s="38">
        <v>70</v>
      </c>
      <c r="AX2737" s="37">
        <v>11699</v>
      </c>
      <c r="AY2737" s="38">
        <v>88.9688888888889</v>
      </c>
      <c r="AZ2737" s="37">
        <v>144</v>
      </c>
      <c r="BA2737" s="38">
        <v>1.1</v>
      </c>
      <c r="BB2737" s="37">
        <v>76</v>
      </c>
      <c r="BC2737" s="38">
        <v>0.58</v>
      </c>
      <c r="BD2737" s="37">
        <v>505</v>
      </c>
      <c r="BE2737" s="38">
        <v>3.84030418250951</v>
      </c>
      <c r="BJ2737" s="39">
        <v>505</v>
      </c>
      <c r="BK2737" s="40">
        <v>3.84030418250951</v>
      </c>
      <c r="BL2737" s="37">
        <v>1791</v>
      </c>
      <c r="BM2737" s="38">
        <v>13.6188888888889</v>
      </c>
      <c r="BV2737" s="39">
        <v>0</v>
      </c>
      <c r="BW2737" s="40">
        <v>0</v>
      </c>
      <c r="BX2737" s="37">
        <v>100</v>
      </c>
      <c r="BY2737" s="38">
        <v>0.76</v>
      </c>
      <c r="CH2737" s="39">
        <v>0</v>
      </c>
      <c r="CI2737" s="40">
        <v>0</v>
      </c>
    </row>
    <row r="2738" s="14" customFormat="1" ht="14.65" customHeight="1">
      <c r="A2738" t="s" s="15">
        <v>6033</v>
      </c>
      <c r="B2738" t="s" s="16">
        <v>6585</v>
      </c>
      <c r="C2738" s="17">
        <v>13027</v>
      </c>
      <c r="D2738" t="s" s="18">
        <v>5</v>
      </c>
      <c r="E2738" s="19">
        <v>807</v>
      </c>
      <c r="F2738" s="19">
        <v>3166</v>
      </c>
      <c r="G2738" s="19">
        <v>4101</v>
      </c>
      <c r="H2738" s="20">
        <f>E2738/G2738</f>
        <v>0.196781272860278</v>
      </c>
      <c r="I2738" s="20">
        <f>F2738/G2738</f>
        <v>0.7720068276030236</v>
      </c>
      <c r="J2738" s="19">
        <f>E2738-F2738</f>
        <v>-2359</v>
      </c>
      <c r="K2738" s="19">
        <f>F2738-E2738</f>
        <v>2359</v>
      </c>
      <c r="L2738" s="20">
        <f>H2738-I2738</f>
        <v>-0.5752255547427456</v>
      </c>
      <c r="M2738" s="20">
        <f>I2738-H2738</f>
        <v>0.5752255547427456</v>
      </c>
      <c r="N2738" s="19">
        <v>971</v>
      </c>
      <c r="O2738" s="19">
        <v>2956</v>
      </c>
      <c r="P2738" s="19">
        <v>3980</v>
      </c>
      <c r="Q2738" s="20">
        <f>N2738/P2738</f>
        <v>0.2439698492462312</v>
      </c>
      <c r="R2738" s="20">
        <f>O2738/P2738</f>
        <v>0.742713567839196</v>
      </c>
      <c r="S2738" s="19">
        <f>N2738-O2738</f>
        <v>-1985</v>
      </c>
      <c r="T2738" s="20">
        <f>Q2738-R2738</f>
        <v>-0.4987437185929648</v>
      </c>
      <c r="U2738" s="19">
        <f>E2738-N2738</f>
        <v>-164</v>
      </c>
      <c r="V2738" s="19">
        <f>F2738-O2738</f>
        <v>210</v>
      </c>
      <c r="W2738" s="20">
        <f>H2738-Q2738</f>
        <v>-0.04718857638595317</v>
      </c>
      <c r="X2738" s="21">
        <f>I2738-R2738</f>
        <v>0.02929325976382768</v>
      </c>
      <c r="Y2738" s="22">
        <v>970.84</v>
      </c>
      <c r="Z2738" s="23">
        <f>C2738/Y2738</f>
        <v>13.41827695603807</v>
      </c>
      <c r="AA2738" s="24">
        <v>48487</v>
      </c>
      <c r="AB2738" t="s" s="25">
        <v>6586</v>
      </c>
      <c r="AC2738" s="26">
        <v>48</v>
      </c>
      <c r="AD2738" s="26">
        <v>487</v>
      </c>
      <c r="AE2738" t="s" s="42">
        <v>6587</v>
      </c>
      <c r="AF2738" s="43"/>
      <c r="AG2738" t="s" s="33">
        <v>6588</v>
      </c>
      <c r="AI2738" t="s" s="33">
        <v>108</v>
      </c>
      <c r="AJ2738" s="33"/>
      <c r="AK2738" s="33"/>
      <c r="AL2738" s="33"/>
      <c r="AM2738" t="s" s="44">
        <v>97</v>
      </c>
      <c r="AN2738" s="36">
        <v>13535</v>
      </c>
      <c r="AO2738" s="37">
        <v>39</v>
      </c>
      <c r="AP2738" s="37">
        <v>11194</v>
      </c>
      <c r="AQ2738" s="38">
        <v>827.038888888889</v>
      </c>
      <c r="AR2738" s="37">
        <v>9422</v>
      </c>
      <c r="AS2738" s="38">
        <v>696.12</v>
      </c>
      <c r="AT2738" s="37">
        <v>465</v>
      </c>
      <c r="AU2738" s="38">
        <v>34.3588888888889</v>
      </c>
      <c r="AV2738" s="37">
        <v>865</v>
      </c>
      <c r="AW2738" s="38">
        <v>63.9088888888889</v>
      </c>
      <c r="AX2738" s="37">
        <v>320</v>
      </c>
      <c r="AY2738" s="38">
        <v>23.64</v>
      </c>
      <c r="BB2738" s="37">
        <v>27</v>
      </c>
      <c r="BC2738" s="38">
        <v>1.99</v>
      </c>
      <c r="BJ2738" s="39">
        <v>0</v>
      </c>
      <c r="BK2738" s="40">
        <v>0</v>
      </c>
      <c r="BL2738" s="37">
        <v>95</v>
      </c>
      <c r="BM2738" s="38">
        <v>7.01888888888889</v>
      </c>
      <c r="BV2738" s="39">
        <v>0</v>
      </c>
      <c r="BW2738" s="40">
        <v>0</v>
      </c>
      <c r="CH2738" s="39">
        <v>0</v>
      </c>
      <c r="CI2738" s="40">
        <v>0</v>
      </c>
    </row>
    <row r="2739" s="14" customFormat="1" ht="14.65" customHeight="1">
      <c r="A2739" t="s" s="15">
        <v>6033</v>
      </c>
      <c r="B2739" t="s" s="16">
        <v>6589</v>
      </c>
      <c r="C2739" s="17">
        <v>21903</v>
      </c>
      <c r="D2739" t="s" s="18">
        <v>5</v>
      </c>
      <c r="E2739" s="19">
        <v>3416</v>
      </c>
      <c r="F2739" s="19">
        <v>1541</v>
      </c>
      <c r="G2739" s="19">
        <v>5082</v>
      </c>
      <c r="H2739" s="20">
        <f>E2739/G2739</f>
        <v>0.6721763085399449</v>
      </c>
      <c r="I2739" s="20">
        <f>F2739/G2739</f>
        <v>0.3032270759543487</v>
      </c>
      <c r="J2739" s="19">
        <f>E2739-F2739</f>
        <v>1875</v>
      </c>
      <c r="K2739" s="19">
        <f>F2739-E2739</f>
        <v>-1875</v>
      </c>
      <c r="L2739" s="20">
        <f>H2739-I2739</f>
        <v>0.3689492325855963</v>
      </c>
      <c r="M2739" s="20">
        <f>I2739-H2739</f>
        <v>-0.3689492325855963</v>
      </c>
      <c r="N2739" s="19">
        <v>3595</v>
      </c>
      <c r="O2739" s="19">
        <v>1415</v>
      </c>
      <c r="P2739" s="19">
        <v>5058</v>
      </c>
      <c r="Q2739" s="20">
        <f>N2739/P2739</f>
        <v>0.7107552392249901</v>
      </c>
      <c r="R2739" s="20">
        <f>O2739/P2739</f>
        <v>0.2797548438117833</v>
      </c>
      <c r="S2739" s="19">
        <f>N2739-O2739</f>
        <v>2180</v>
      </c>
      <c r="T2739" s="20">
        <f>Q2739-R2739</f>
        <v>0.4310003954132067</v>
      </c>
      <c r="U2739" s="19">
        <f>E2739-N2739</f>
        <v>-179</v>
      </c>
      <c r="V2739" s="19">
        <f>F2739-O2739</f>
        <v>126</v>
      </c>
      <c r="W2739" s="20">
        <f>H2739-Q2739</f>
        <v>-0.03857893068504514</v>
      </c>
      <c r="X2739" s="21">
        <f>I2739-R2739</f>
        <v>0.02347223214256533</v>
      </c>
      <c r="Y2739" s="22">
        <v>590.55</v>
      </c>
      <c r="Z2739" s="23">
        <f>C2739/Y2739</f>
        <v>37.08915417830836</v>
      </c>
      <c r="AA2739" s="24">
        <v>48489</v>
      </c>
      <c r="AB2739" t="s" s="25">
        <v>6590</v>
      </c>
      <c r="AC2739" s="26">
        <v>48</v>
      </c>
      <c r="AD2739" s="26">
        <v>489</v>
      </c>
      <c r="AE2739" t="s" s="42">
        <v>6591</v>
      </c>
      <c r="AF2739" t="s" s="43">
        <v>6127</v>
      </c>
      <c r="AG2739" t="s" s="33">
        <v>6592</v>
      </c>
      <c r="AI2739" t="s" s="33">
        <v>108</v>
      </c>
      <c r="AJ2739" t="s" s="33">
        <v>6129</v>
      </c>
      <c r="AK2739" s="33"/>
      <c r="AL2739" s="33"/>
      <c r="AM2739" t="s" s="44">
        <v>97</v>
      </c>
      <c r="AN2739" s="36">
        <v>22134</v>
      </c>
      <c r="AO2739" s="37">
        <v>38</v>
      </c>
      <c r="AP2739" s="37">
        <v>13767</v>
      </c>
      <c r="AQ2739" s="38">
        <v>621.98</v>
      </c>
      <c r="AR2739" s="37">
        <v>1614</v>
      </c>
      <c r="AS2739" s="38">
        <v>72.92</v>
      </c>
      <c r="AV2739" s="37">
        <v>806</v>
      </c>
      <c r="AW2739" s="38">
        <v>36.4088888888889</v>
      </c>
      <c r="AX2739" s="37">
        <v>11010</v>
      </c>
      <c r="AY2739" s="38">
        <v>497.42</v>
      </c>
      <c r="BB2739" s="37">
        <v>4</v>
      </c>
      <c r="BC2739" s="38">
        <v>0.18</v>
      </c>
      <c r="BJ2739" s="39">
        <v>0</v>
      </c>
      <c r="BK2739" s="40">
        <v>0</v>
      </c>
      <c r="BL2739" s="37">
        <v>333</v>
      </c>
      <c r="BM2739" s="38">
        <v>15.0388888888889</v>
      </c>
      <c r="BV2739" s="39">
        <v>0</v>
      </c>
      <c r="BW2739" s="40">
        <v>0</v>
      </c>
      <c r="CH2739" s="39">
        <v>0</v>
      </c>
      <c r="CI2739" s="40">
        <v>0</v>
      </c>
    </row>
    <row r="2740" s="14" customFormat="1" ht="14.65" customHeight="1">
      <c r="A2740" t="s" s="15">
        <v>6033</v>
      </c>
      <c r="B2740" t="s" s="16">
        <v>1895</v>
      </c>
      <c r="C2740" s="17">
        <v>508514</v>
      </c>
      <c r="D2740" t="s" s="18">
        <v>5</v>
      </c>
      <c r="E2740" s="19">
        <v>84252</v>
      </c>
      <c r="F2740" s="19">
        <v>104029</v>
      </c>
      <c r="G2740" s="19">
        <v>200524</v>
      </c>
      <c r="H2740" s="20">
        <f>E2740/G2740</f>
        <v>0.4201591829406954</v>
      </c>
      <c r="I2740" s="20">
        <f>F2740/G2740</f>
        <v>0.5187857812531168</v>
      </c>
      <c r="J2740" s="19">
        <f>E2740-F2740</f>
        <v>-19777</v>
      </c>
      <c r="K2740" s="19">
        <f>F2740-E2740</f>
        <v>19777</v>
      </c>
      <c r="L2740" s="20">
        <f>H2740-I2740</f>
        <v>-0.09862659831242143</v>
      </c>
      <c r="M2740" s="20">
        <f>I2740-H2740</f>
        <v>0.09862659831242143</v>
      </c>
      <c r="N2740" s="19">
        <v>61812</v>
      </c>
      <c r="O2740" s="19">
        <v>96910</v>
      </c>
      <c r="P2740" s="19">
        <v>162936</v>
      </c>
      <c r="Q2740" s="20">
        <f>N2740/P2740</f>
        <v>0.3793636765355722</v>
      </c>
      <c r="R2740" s="20">
        <f>O2740/P2740</f>
        <v>0.5947734079638631</v>
      </c>
      <c r="S2740" s="19">
        <f>N2740-O2740</f>
        <v>-35098</v>
      </c>
      <c r="T2740" s="20">
        <f>Q2740-R2740</f>
        <v>-0.2154097314282909</v>
      </c>
      <c r="U2740" s="19">
        <f>E2740-N2740</f>
        <v>22440</v>
      </c>
      <c r="V2740" s="19">
        <f>F2740-O2740</f>
        <v>7119</v>
      </c>
      <c r="W2740" s="20">
        <f>H2740-Q2740</f>
        <v>0.04079550640512314</v>
      </c>
      <c r="X2740" s="21">
        <f>I2740-R2740</f>
        <v>-0.07598762671074633</v>
      </c>
      <c r="Y2740" s="22">
        <v>1118.3</v>
      </c>
      <c r="Z2740" s="23">
        <f>C2740/Y2740</f>
        <v>454.720557989806</v>
      </c>
      <c r="AA2740" s="24">
        <v>48491</v>
      </c>
      <c r="AB2740" t="s" s="25">
        <v>6593</v>
      </c>
      <c r="AC2740" s="26">
        <v>48</v>
      </c>
      <c r="AD2740" s="26">
        <v>491</v>
      </c>
      <c r="AE2740" t="s" s="42">
        <v>6076</v>
      </c>
      <c r="AF2740" s="43"/>
      <c r="AG2740" t="s" s="34">
        <v>6077</v>
      </c>
      <c r="AH2740" s="31">
        <v>2000860</v>
      </c>
      <c r="AI2740" t="s" s="32">
        <v>96</v>
      </c>
      <c r="AJ2740" s="33"/>
      <c r="AK2740" s="33"/>
      <c r="AL2740" s="33"/>
      <c r="AM2740" t="s" s="44">
        <v>97</v>
      </c>
      <c r="AN2740" s="36">
        <v>422679</v>
      </c>
      <c r="AO2740" s="37">
        <v>300</v>
      </c>
      <c r="AP2740" s="37">
        <v>158412</v>
      </c>
      <c r="AQ2740" s="38">
        <v>374.778888888889</v>
      </c>
      <c r="AR2740" s="37">
        <v>64975</v>
      </c>
      <c r="AS2740" s="38">
        <v>153.718888888889</v>
      </c>
      <c r="AT2740" s="37">
        <v>1452</v>
      </c>
      <c r="AU2740" s="38">
        <v>3.44</v>
      </c>
      <c r="AV2740" s="37">
        <v>27143</v>
      </c>
      <c r="AW2740" s="38">
        <v>64.2188888888889</v>
      </c>
      <c r="AX2740" s="37">
        <v>46503</v>
      </c>
      <c r="AY2740" s="38">
        <v>110.018888888889</v>
      </c>
      <c r="AZ2740" s="37">
        <v>576</v>
      </c>
      <c r="BA2740" s="38">
        <v>1.36</v>
      </c>
      <c r="BB2740" s="37">
        <v>413</v>
      </c>
      <c r="BC2740" s="38">
        <v>0.98</v>
      </c>
      <c r="BD2740" s="37">
        <v>506</v>
      </c>
      <c r="BE2740" s="38">
        <v>1.19712595137208</v>
      </c>
      <c r="BJ2740" s="39">
        <v>506</v>
      </c>
      <c r="BK2740" s="40">
        <v>1.19712595137208</v>
      </c>
      <c r="BL2740" s="37">
        <v>7445</v>
      </c>
      <c r="BM2740" s="38">
        <v>17.6088888888889</v>
      </c>
      <c r="BN2740" s="37">
        <v>3400</v>
      </c>
      <c r="BO2740" s="38">
        <v>8.043929317519909</v>
      </c>
      <c r="BV2740" s="39">
        <v>3400</v>
      </c>
      <c r="BW2740" s="40">
        <v>8.043929317519909</v>
      </c>
      <c r="BX2740" s="37">
        <v>5584</v>
      </c>
      <c r="BY2740" s="38">
        <v>13.21</v>
      </c>
      <c r="CH2740" s="39">
        <v>0</v>
      </c>
      <c r="CI2740" s="40">
        <v>0</v>
      </c>
      <c r="CJ2740" s="37">
        <v>296</v>
      </c>
      <c r="CK2740" s="38">
        <v>0.7</v>
      </c>
      <c r="CL2740" s="37">
        <v>9</v>
      </c>
      <c r="CM2740" s="41">
        <v>0.0188888888888889</v>
      </c>
    </row>
    <row r="2741" s="14" customFormat="1" ht="14.65" customHeight="1">
      <c r="A2741" t="s" s="15">
        <v>6033</v>
      </c>
      <c r="B2741" t="s" s="16">
        <v>2549</v>
      </c>
      <c r="C2741" s="17">
        <v>47520</v>
      </c>
      <c r="D2741" t="s" s="18">
        <v>5</v>
      </c>
      <c r="E2741" s="19">
        <v>4790</v>
      </c>
      <c r="F2741" s="19">
        <v>13991</v>
      </c>
      <c r="G2741" s="19">
        <v>19255</v>
      </c>
      <c r="H2741" s="20">
        <f>E2741/G2741</f>
        <v>0.2487665541417814</v>
      </c>
      <c r="I2741" s="20">
        <f>F2741/G2741</f>
        <v>0.726616463256297</v>
      </c>
      <c r="J2741" s="19">
        <f>E2741-F2741</f>
        <v>-9201</v>
      </c>
      <c r="K2741" s="19">
        <f>F2741-E2741</f>
        <v>9201</v>
      </c>
      <c r="L2741" s="20">
        <f>H2741-I2741</f>
        <v>-0.4778499091145156</v>
      </c>
      <c r="M2741" s="20">
        <f>I2741-H2741</f>
        <v>0.4778499091145156</v>
      </c>
      <c r="N2741" s="19">
        <v>4819</v>
      </c>
      <c r="O2741" s="19">
        <v>12205</v>
      </c>
      <c r="P2741" s="19">
        <v>17186</v>
      </c>
      <c r="Q2741" s="20">
        <f>N2741/P2741</f>
        <v>0.2804026533224718</v>
      </c>
      <c r="R2741" s="20">
        <f>O2741/P2741</f>
        <v>0.7101710694751542</v>
      </c>
      <c r="S2741" s="19">
        <f>N2741-O2741</f>
        <v>-7386</v>
      </c>
      <c r="T2741" s="20">
        <f>Q2741-R2741</f>
        <v>-0.4297684161526824</v>
      </c>
      <c r="U2741" s="19">
        <f>E2741-N2741</f>
        <v>-29</v>
      </c>
      <c r="V2741" s="19">
        <f>F2741-O2741</f>
        <v>1786</v>
      </c>
      <c r="W2741" s="20">
        <f>H2741-Q2741</f>
        <v>-0.03163609918069041</v>
      </c>
      <c r="X2741" s="21">
        <f>I2741-R2741</f>
        <v>0.01644539378114285</v>
      </c>
      <c r="Y2741" s="22">
        <v>803.73</v>
      </c>
      <c r="Z2741" s="23">
        <f>C2741/Y2741</f>
        <v>59.12433279832779</v>
      </c>
      <c r="AA2741" s="24">
        <v>48493</v>
      </c>
      <c r="AB2741" t="s" s="25">
        <v>6594</v>
      </c>
      <c r="AC2741" s="26">
        <v>48</v>
      </c>
      <c r="AD2741" s="26">
        <v>493</v>
      </c>
      <c r="AE2741" t="s" s="42">
        <v>6062</v>
      </c>
      <c r="AF2741" s="43"/>
      <c r="AG2741" t="s" s="34">
        <v>6063</v>
      </c>
      <c r="AH2741" s="31">
        <v>2384075</v>
      </c>
      <c r="AI2741" t="s" s="32">
        <v>96</v>
      </c>
      <c r="AJ2741" s="33"/>
      <c r="AK2741" s="33"/>
      <c r="AL2741" s="33"/>
      <c r="AM2741" t="s" s="44">
        <v>115</v>
      </c>
      <c r="AN2741" s="36">
        <v>42918</v>
      </c>
      <c r="AO2741" s="37">
        <v>44</v>
      </c>
      <c r="AP2741" s="37">
        <v>19673</v>
      </c>
      <c r="AQ2741" s="38">
        <v>458.388888888889</v>
      </c>
      <c r="AR2741" s="37">
        <v>5681</v>
      </c>
      <c r="AS2741" s="38">
        <v>132.37</v>
      </c>
      <c r="AV2741" s="37">
        <v>1904</v>
      </c>
      <c r="AW2741" s="38">
        <v>44.3588888888889</v>
      </c>
      <c r="AX2741" s="37">
        <v>12088</v>
      </c>
      <c r="AY2741" s="38">
        <v>281.648888888889</v>
      </c>
      <c r="BJ2741" s="39">
        <v>0</v>
      </c>
      <c r="BK2741" s="40">
        <v>0</v>
      </c>
      <c r="BV2741" s="39">
        <v>0</v>
      </c>
      <c r="BW2741" s="40">
        <v>0</v>
      </c>
      <c r="CH2741" s="39">
        <v>0</v>
      </c>
      <c r="CI2741" s="40">
        <v>0</v>
      </c>
    </row>
    <row r="2742" s="14" customFormat="1" ht="14.65" customHeight="1">
      <c r="A2742" t="s" s="15">
        <v>6033</v>
      </c>
      <c r="B2742" t="s" s="16">
        <v>6595</v>
      </c>
      <c r="C2742" s="17">
        <v>8005</v>
      </c>
      <c r="D2742" t="s" s="18">
        <v>5</v>
      </c>
      <c r="E2742" s="19">
        <v>420</v>
      </c>
      <c r="F2742" s="19">
        <v>1403</v>
      </c>
      <c r="G2742" s="19">
        <v>1873</v>
      </c>
      <c r="H2742" s="20">
        <f>E2742/G2742</f>
        <v>0.2242391884676989</v>
      </c>
      <c r="I2742" s="20">
        <f>F2742/G2742</f>
        <v>0.7490656700480512</v>
      </c>
      <c r="J2742" s="19">
        <f>E2742-F2742</f>
        <v>-983</v>
      </c>
      <c r="K2742" s="19">
        <f>F2742-E2742</f>
        <v>983</v>
      </c>
      <c r="L2742" s="20">
        <f>H2742-I2742</f>
        <v>-0.5248264815803524</v>
      </c>
      <c r="M2742" s="20">
        <f>I2742-H2742</f>
        <v>0.5248264815803524</v>
      </c>
      <c r="N2742" s="19">
        <v>398</v>
      </c>
      <c r="O2742" s="19">
        <v>1331</v>
      </c>
      <c r="P2742" s="19">
        <v>1745</v>
      </c>
      <c r="Q2742" s="20">
        <f>N2742/P2742</f>
        <v>0.228080229226361</v>
      </c>
      <c r="R2742" s="20">
        <f>O2742/P2742</f>
        <v>0.7627507163323782</v>
      </c>
      <c r="S2742" s="19">
        <f>N2742-O2742</f>
        <v>-933</v>
      </c>
      <c r="T2742" s="20">
        <f>Q2742-R2742</f>
        <v>-0.5346704871060172</v>
      </c>
      <c r="U2742" s="19">
        <f>E2742-N2742</f>
        <v>22</v>
      </c>
      <c r="V2742" s="19">
        <f>F2742-O2742</f>
        <v>72</v>
      </c>
      <c r="W2742" s="20">
        <f>H2742-Q2742</f>
        <v>-0.003841040758662151</v>
      </c>
      <c r="X2742" s="21">
        <f>I2742-R2742</f>
        <v>-0.01368504628432698</v>
      </c>
      <c r="Y2742" s="22">
        <v>841.11</v>
      </c>
      <c r="Z2742" s="23">
        <f>C2742/Y2742</f>
        <v>9.51718562375908</v>
      </c>
      <c r="AA2742" s="24">
        <v>48495</v>
      </c>
      <c r="AB2742" t="s" s="25">
        <v>6596</v>
      </c>
      <c r="AC2742" s="26">
        <v>48</v>
      </c>
      <c r="AD2742" s="26">
        <v>495</v>
      </c>
      <c r="AE2742" s="42"/>
      <c r="AF2742" s="43"/>
      <c r="AG2742" s="34"/>
      <c r="AI2742" s="32"/>
      <c r="AJ2742" s="33"/>
      <c r="AK2742" s="33"/>
      <c r="AL2742" s="33"/>
      <c r="AM2742" t="s" s="44">
        <v>120</v>
      </c>
      <c r="AN2742" s="36">
        <v>7110</v>
      </c>
      <c r="AO2742" s="37">
        <v>21</v>
      </c>
      <c r="AP2742" s="37">
        <v>5234</v>
      </c>
      <c r="AQ2742" s="38">
        <v>736.148888888889</v>
      </c>
      <c r="AR2742" s="37">
        <v>3037</v>
      </c>
      <c r="AS2742" s="38">
        <v>427.138888888889</v>
      </c>
      <c r="AV2742" s="37">
        <v>321</v>
      </c>
      <c r="AW2742" s="38">
        <v>45.1488888888889</v>
      </c>
      <c r="AX2742" s="37">
        <v>1875</v>
      </c>
      <c r="AY2742" s="38">
        <v>263.708888888889</v>
      </c>
      <c r="BB2742" s="37">
        <v>1</v>
      </c>
      <c r="BC2742" s="38">
        <v>0.14</v>
      </c>
      <c r="BJ2742" s="39">
        <v>0</v>
      </c>
      <c r="BK2742" s="40">
        <v>0</v>
      </c>
      <c r="BV2742" s="39">
        <v>0</v>
      </c>
      <c r="BW2742" s="40">
        <v>0</v>
      </c>
      <c r="CH2742" s="39">
        <v>0</v>
      </c>
      <c r="CI2742" s="40">
        <v>0</v>
      </c>
    </row>
    <row r="2743" s="14" customFormat="1" ht="14.65" customHeight="1">
      <c r="A2743" t="s" s="15">
        <v>6033</v>
      </c>
      <c r="B2743" t="s" s="16">
        <v>6597</v>
      </c>
      <c r="C2743" s="17">
        <v>62953</v>
      </c>
      <c r="D2743" t="s" s="18">
        <v>5</v>
      </c>
      <c r="E2743" s="19">
        <v>3412</v>
      </c>
      <c r="F2743" s="19">
        <v>20655</v>
      </c>
      <c r="G2743" s="19">
        <v>24661</v>
      </c>
      <c r="H2743" s="20">
        <f>E2743/G2743</f>
        <v>0.1383561088358136</v>
      </c>
      <c r="I2743" s="20">
        <f>F2743/G2743</f>
        <v>0.8375572766716678</v>
      </c>
      <c r="J2743" s="19">
        <f>E2743-F2743</f>
        <v>-17243</v>
      </c>
      <c r="K2743" s="19">
        <f>F2743-E2743</f>
        <v>17243</v>
      </c>
      <c r="L2743" s="20">
        <f>H2743-I2743</f>
        <v>-0.6992011678358542</v>
      </c>
      <c r="M2743" s="20">
        <f>I2743-H2743</f>
        <v>0.6992011678358542</v>
      </c>
      <c r="N2743" s="19">
        <v>3219</v>
      </c>
      <c r="O2743" s="19">
        <v>17178</v>
      </c>
      <c r="P2743" s="19">
        <v>20692</v>
      </c>
      <c r="Q2743" s="20">
        <f>N2743/P2743</f>
        <v>0.1555673690315098</v>
      </c>
      <c r="R2743" s="20">
        <f>O2743/P2743</f>
        <v>0.8301759133964818</v>
      </c>
      <c r="S2743" s="19">
        <f>N2743-O2743</f>
        <v>-13959</v>
      </c>
      <c r="T2743" s="20">
        <f>Q2743-R2743</f>
        <v>-0.6746085443649721</v>
      </c>
      <c r="U2743" s="19">
        <f>E2743-N2743</f>
        <v>193</v>
      </c>
      <c r="V2743" s="19">
        <f>F2743-O2743</f>
        <v>3477</v>
      </c>
      <c r="W2743" s="20">
        <f>H2743-Q2743</f>
        <v>-0.0172112601956961</v>
      </c>
      <c r="X2743" s="21">
        <f>I2743-R2743</f>
        <v>0.007381363275186015</v>
      </c>
      <c r="Y2743" s="22">
        <v>904.42</v>
      </c>
      <c r="Z2743" s="23">
        <f>C2743/Y2743</f>
        <v>69.60593529554853</v>
      </c>
      <c r="AA2743" s="24">
        <v>48497</v>
      </c>
      <c r="AB2743" t="s" s="25">
        <v>6598</v>
      </c>
      <c r="AC2743" s="26">
        <v>48</v>
      </c>
      <c r="AD2743" s="26">
        <v>497</v>
      </c>
      <c r="AE2743" t="s" s="42">
        <v>6154</v>
      </c>
      <c r="AF2743" t="s" s="43">
        <v>5181</v>
      </c>
      <c r="AG2743" t="s" s="34">
        <v>6155</v>
      </c>
      <c r="AH2743" s="31">
        <v>7102796</v>
      </c>
      <c r="AI2743" t="s" s="32">
        <v>96</v>
      </c>
      <c r="AJ2743" t="s" s="33">
        <v>5183</v>
      </c>
      <c r="AK2743" t="s" s="33">
        <v>6317</v>
      </c>
      <c r="AL2743" t="s" s="33">
        <v>6318</v>
      </c>
      <c r="AM2743" t="s" s="44">
        <v>115</v>
      </c>
      <c r="AN2743" s="36">
        <v>59127</v>
      </c>
      <c r="AO2743" s="37">
        <v>115</v>
      </c>
      <c r="AP2743" s="37">
        <v>24379</v>
      </c>
      <c r="AQ2743" s="38">
        <v>412.318888888889</v>
      </c>
      <c r="AR2743" s="37">
        <v>18959</v>
      </c>
      <c r="AS2743" s="38">
        <v>320.648888888889</v>
      </c>
      <c r="AV2743" s="37">
        <v>2572</v>
      </c>
      <c r="AW2743" s="38">
        <v>43.5</v>
      </c>
      <c r="AX2743" s="37">
        <v>2280</v>
      </c>
      <c r="AY2743" s="38">
        <v>38.56</v>
      </c>
      <c r="BB2743" s="37">
        <v>12</v>
      </c>
      <c r="BC2743" s="38">
        <v>0.2</v>
      </c>
      <c r="BJ2743" s="39">
        <v>0</v>
      </c>
      <c r="BK2743" s="40">
        <v>0</v>
      </c>
      <c r="BL2743" s="37">
        <v>554</v>
      </c>
      <c r="BM2743" s="38">
        <v>9.36888888888889</v>
      </c>
      <c r="BV2743" s="39">
        <v>0</v>
      </c>
      <c r="BW2743" s="40">
        <v>0</v>
      </c>
      <c r="CH2743" s="39">
        <v>0</v>
      </c>
      <c r="CI2743" s="40">
        <v>0</v>
      </c>
      <c r="CL2743" s="37">
        <v>2</v>
      </c>
      <c r="CM2743" s="41">
        <v>0.0288888888888889</v>
      </c>
    </row>
    <row r="2744" s="14" customFormat="1" ht="14.65" customHeight="1">
      <c r="A2744" t="s" s="15">
        <v>6033</v>
      </c>
      <c r="B2744" t="s" s="16">
        <v>5162</v>
      </c>
      <c r="C2744" s="17">
        <v>43356</v>
      </c>
      <c r="D2744" t="s" s="18">
        <v>5</v>
      </c>
      <c r="E2744" s="19">
        <v>2624</v>
      </c>
      <c r="F2744" s="19">
        <v>15681</v>
      </c>
      <c r="G2744" s="19">
        <v>18646</v>
      </c>
      <c r="H2744" s="20">
        <f>E2744/G2744</f>
        <v>0.1407272337230505</v>
      </c>
      <c r="I2744" s="20">
        <f>F2744/G2744</f>
        <v>0.840984661589617</v>
      </c>
      <c r="J2744" s="19">
        <f>E2744-F2744</f>
        <v>-13057</v>
      </c>
      <c r="K2744" s="19">
        <f>F2744-E2744</f>
        <v>13057</v>
      </c>
      <c r="L2744" s="20">
        <f>H2744-I2744</f>
        <v>-0.7002574278665665</v>
      </c>
      <c r="M2744" s="20">
        <f>I2744-H2744</f>
        <v>0.7002574278665665</v>
      </c>
      <c r="N2744" s="19">
        <v>3052</v>
      </c>
      <c r="O2744" s="19">
        <v>14317</v>
      </c>
      <c r="P2744" s="19">
        <v>17541</v>
      </c>
      <c r="Q2744" s="20">
        <f>N2744/P2744</f>
        <v>0.173992360754803</v>
      </c>
      <c r="R2744" s="20">
        <f>O2744/P2744</f>
        <v>0.816202040932672</v>
      </c>
      <c r="S2744" s="19">
        <f>N2744-O2744</f>
        <v>-11265</v>
      </c>
      <c r="T2744" s="20">
        <f>Q2744-R2744</f>
        <v>-0.6422096801778689</v>
      </c>
      <c r="U2744" s="19">
        <f>E2744-N2744</f>
        <v>-428</v>
      </c>
      <c r="V2744" s="19">
        <f>F2744-O2744</f>
        <v>1364</v>
      </c>
      <c r="W2744" s="20">
        <f>H2744-Q2744</f>
        <v>-0.03326512703175252</v>
      </c>
      <c r="X2744" s="21">
        <f>I2744-R2744</f>
        <v>0.02478262065694503</v>
      </c>
      <c r="Y2744" s="22">
        <v>645.23</v>
      </c>
      <c r="Z2744" s="23">
        <f>C2744/Y2744</f>
        <v>67.19464377043845</v>
      </c>
      <c r="AA2744" s="24">
        <v>48499</v>
      </c>
      <c r="AB2744" t="s" s="25">
        <v>6599</v>
      </c>
      <c r="AC2744" s="26">
        <v>48</v>
      </c>
      <c r="AD2744" s="26">
        <v>499</v>
      </c>
      <c r="AE2744" s="42"/>
      <c r="AF2744" s="43"/>
      <c r="AG2744" s="34"/>
      <c r="AI2744" s="32"/>
      <c r="AJ2744" s="33"/>
      <c r="AK2744" s="33"/>
      <c r="AL2744" s="33"/>
      <c r="AM2744" t="s" s="44">
        <v>120</v>
      </c>
      <c r="AN2744" s="36">
        <v>41964</v>
      </c>
      <c r="AO2744" s="37">
        <v>90</v>
      </c>
      <c r="AP2744" s="37">
        <v>24336</v>
      </c>
      <c r="AQ2744" s="38">
        <v>579.928888888889</v>
      </c>
      <c r="AR2744" s="37">
        <v>17382</v>
      </c>
      <c r="AS2744" s="38">
        <v>414.208888888889</v>
      </c>
      <c r="AT2744" s="37">
        <v>829</v>
      </c>
      <c r="AU2744" s="38">
        <v>19.76</v>
      </c>
      <c r="AV2744" s="37">
        <v>2996</v>
      </c>
      <c r="AW2744" s="38">
        <v>71.39</v>
      </c>
      <c r="AX2744" s="37">
        <v>2684</v>
      </c>
      <c r="AY2744" s="38">
        <v>63.96</v>
      </c>
      <c r="BB2744" s="37">
        <v>2</v>
      </c>
      <c r="BC2744" s="38">
        <v>0.05</v>
      </c>
      <c r="BJ2744" s="39">
        <v>0</v>
      </c>
      <c r="BK2744" s="40">
        <v>0</v>
      </c>
      <c r="BL2744" s="37">
        <v>443</v>
      </c>
      <c r="BM2744" s="38">
        <v>10.56</v>
      </c>
      <c r="BV2744" s="39">
        <v>0</v>
      </c>
      <c r="BW2744" s="40">
        <v>0</v>
      </c>
      <c r="CH2744" s="39">
        <v>0</v>
      </c>
      <c r="CI2744" s="40">
        <v>0</v>
      </c>
    </row>
    <row r="2745" s="14" customFormat="1" ht="14.65" customHeight="1">
      <c r="A2745" t="s" s="15">
        <v>6033</v>
      </c>
      <c r="B2745" t="s" s="16">
        <v>6600</v>
      </c>
      <c r="C2745" s="17">
        <v>8546</v>
      </c>
      <c r="D2745" t="s" s="18">
        <v>5</v>
      </c>
      <c r="E2745" s="19">
        <v>426</v>
      </c>
      <c r="F2745" s="19">
        <v>1797</v>
      </c>
      <c r="G2745" s="19">
        <v>2299</v>
      </c>
      <c r="H2745" s="20">
        <f>E2745/G2745</f>
        <v>0.1852979556328839</v>
      </c>
      <c r="I2745" s="20">
        <f>F2745/G2745</f>
        <v>0.7816441931274467</v>
      </c>
      <c r="J2745" s="19">
        <f>E2745-F2745</f>
        <v>-1371</v>
      </c>
      <c r="K2745" s="19">
        <f>F2745-E2745</f>
        <v>1371</v>
      </c>
      <c r="L2745" s="20">
        <f>H2745-I2745</f>
        <v>-0.5963462374945628</v>
      </c>
      <c r="M2745" s="20">
        <f>I2745-H2745</f>
        <v>0.5963462374945628</v>
      </c>
      <c r="N2745" s="19">
        <v>409</v>
      </c>
      <c r="O2745" s="19">
        <v>1698</v>
      </c>
      <c r="P2745" s="19">
        <v>2128</v>
      </c>
      <c r="Q2745" s="20">
        <f>N2745/P2745</f>
        <v>0.1921992481203008</v>
      </c>
      <c r="R2745" s="20">
        <f>O2745/P2745</f>
        <v>0.7979323308270677</v>
      </c>
      <c r="S2745" s="19">
        <f>N2745-O2745</f>
        <v>-1289</v>
      </c>
      <c r="T2745" s="20">
        <f>Q2745-R2745</f>
        <v>-0.605733082706767</v>
      </c>
      <c r="U2745" s="19">
        <f>E2745-N2745</f>
        <v>17</v>
      </c>
      <c r="V2745" s="19">
        <f>F2745-O2745</f>
        <v>99</v>
      </c>
      <c r="W2745" s="20">
        <f>H2745-Q2745</f>
        <v>-0.006901292487416888</v>
      </c>
      <c r="X2745" s="21">
        <f>I2745-R2745</f>
        <v>-0.01628813769962101</v>
      </c>
      <c r="Y2745" s="22">
        <v>799.71</v>
      </c>
      <c r="Z2745" s="23">
        <f>C2745/Y2745</f>
        <v>10.68637381050631</v>
      </c>
      <c r="AA2745" s="24">
        <v>48501</v>
      </c>
      <c r="AB2745" t="s" s="25">
        <v>6601</v>
      </c>
      <c r="AC2745" s="26">
        <v>48</v>
      </c>
      <c r="AD2745" s="26">
        <v>501</v>
      </c>
      <c r="AE2745" s="42"/>
      <c r="AF2745" s="43"/>
      <c r="AG2745" s="34"/>
      <c r="AI2745" s="32"/>
      <c r="AJ2745" s="33"/>
      <c r="AK2745" s="33"/>
      <c r="AL2745" s="33"/>
      <c r="AM2745" t="s" s="44">
        <v>120</v>
      </c>
      <c r="AN2745" s="36">
        <v>7879</v>
      </c>
      <c r="AO2745" s="37">
        <v>21</v>
      </c>
      <c r="AP2745" s="37">
        <v>6441</v>
      </c>
      <c r="AQ2745" s="38">
        <v>817.49</v>
      </c>
      <c r="AR2745" s="37">
        <v>3407</v>
      </c>
      <c r="AS2745" s="38">
        <v>432.42</v>
      </c>
      <c r="AV2745" s="37">
        <v>571</v>
      </c>
      <c r="AW2745" s="38">
        <v>72.4688888888889</v>
      </c>
      <c r="AX2745" s="37">
        <v>2462</v>
      </c>
      <c r="AY2745" s="38">
        <v>312.48</v>
      </c>
      <c r="BB2745" s="37">
        <v>1</v>
      </c>
      <c r="BC2745" s="38">
        <v>0.13</v>
      </c>
      <c r="BJ2745" s="39">
        <v>0</v>
      </c>
      <c r="BK2745" s="40">
        <v>0</v>
      </c>
      <c r="BV2745" s="39">
        <v>0</v>
      </c>
      <c r="BW2745" s="40">
        <v>0</v>
      </c>
      <c r="CH2745" s="39">
        <v>0</v>
      </c>
      <c r="CI2745" s="40">
        <v>0</v>
      </c>
    </row>
    <row r="2746" s="14" customFormat="1" ht="14.65" customHeight="1">
      <c r="A2746" t="s" s="15">
        <v>6033</v>
      </c>
      <c r="B2746" t="s" s="16">
        <v>6602</v>
      </c>
      <c r="C2746" s="17">
        <v>18270</v>
      </c>
      <c r="D2746" t="s" s="18">
        <v>5</v>
      </c>
      <c r="E2746" s="19">
        <v>873</v>
      </c>
      <c r="F2746" s="19">
        <v>6587</v>
      </c>
      <c r="G2746" s="19">
        <v>7658</v>
      </c>
      <c r="H2746" s="20">
        <f>E2746/G2746</f>
        <v>0.1139984330112301</v>
      </c>
      <c r="I2746" s="20">
        <f>F2746/G2746</f>
        <v>0.8601462522851919</v>
      </c>
      <c r="J2746" s="19">
        <f>E2746-F2746</f>
        <v>-5714</v>
      </c>
      <c r="K2746" s="19">
        <f>F2746-E2746</f>
        <v>5714</v>
      </c>
      <c r="L2746" s="20">
        <f>H2746-I2746</f>
        <v>-0.7461478192739619</v>
      </c>
      <c r="M2746" s="20">
        <f>I2746-H2746</f>
        <v>0.7461478192739619</v>
      </c>
      <c r="N2746" s="19">
        <v>992</v>
      </c>
      <c r="O2746" s="19">
        <v>6225</v>
      </c>
      <c r="P2746" s="19">
        <v>7316</v>
      </c>
      <c r="Q2746" s="20">
        <f>N2746/P2746</f>
        <v>0.1355932203389831</v>
      </c>
      <c r="R2746" s="20">
        <f>O2746/P2746</f>
        <v>0.8508747949699289</v>
      </c>
      <c r="S2746" s="19">
        <f>N2746-O2746</f>
        <v>-5233</v>
      </c>
      <c r="T2746" s="20">
        <f>Q2746-R2746</f>
        <v>-0.7152815746309459</v>
      </c>
      <c r="U2746" s="19">
        <f>E2746-N2746</f>
        <v>-119</v>
      </c>
      <c r="V2746" s="19">
        <f>F2746-O2746</f>
        <v>362</v>
      </c>
      <c r="W2746" s="20">
        <f>H2746-Q2746</f>
        <v>-0.02159478732775297</v>
      </c>
      <c r="X2746" s="21">
        <f>I2746-R2746</f>
        <v>0.009271457315263021</v>
      </c>
      <c r="Y2746" s="22">
        <v>914.47</v>
      </c>
      <c r="Z2746" s="23">
        <f>C2746/Y2746</f>
        <v>19.97878552604241</v>
      </c>
      <c r="AA2746" s="24">
        <v>48503</v>
      </c>
      <c r="AB2746" t="s" s="25">
        <v>6603</v>
      </c>
      <c r="AC2746" s="26">
        <v>48</v>
      </c>
      <c r="AD2746" s="26">
        <v>503</v>
      </c>
      <c r="AE2746" s="42"/>
      <c r="AF2746" s="43"/>
      <c r="AG2746" s="34"/>
      <c r="AI2746" s="32"/>
      <c r="AJ2746" s="33"/>
      <c r="AK2746" s="33"/>
      <c r="AL2746" s="33"/>
      <c r="AM2746" t="s" s="44">
        <v>120</v>
      </c>
      <c r="AN2746" s="36">
        <v>18550</v>
      </c>
      <c r="AO2746" s="37">
        <v>65</v>
      </c>
      <c r="AP2746" s="37">
        <v>15474</v>
      </c>
      <c r="AQ2746" s="38">
        <v>834.178888888889</v>
      </c>
      <c r="AR2746" s="37">
        <v>11719</v>
      </c>
      <c r="AS2746" s="38">
        <v>631.75</v>
      </c>
      <c r="AV2746" s="37">
        <v>2439</v>
      </c>
      <c r="AW2746" s="38">
        <v>131.478888888889</v>
      </c>
      <c r="AX2746" s="37">
        <v>950</v>
      </c>
      <c r="AY2746" s="38">
        <v>51.21</v>
      </c>
      <c r="BB2746" s="37">
        <v>76</v>
      </c>
      <c r="BC2746" s="38">
        <v>4.09888888888889</v>
      </c>
      <c r="BJ2746" s="39">
        <v>0</v>
      </c>
      <c r="BK2746" s="40">
        <v>0</v>
      </c>
      <c r="BL2746" s="37">
        <v>290</v>
      </c>
      <c r="BM2746" s="38">
        <v>15.63</v>
      </c>
      <c r="BV2746" s="39">
        <v>0</v>
      </c>
      <c r="BW2746" s="40">
        <v>0</v>
      </c>
      <c r="CH2746" s="39">
        <v>0</v>
      </c>
      <c r="CI2746" s="40">
        <v>0</v>
      </c>
    </row>
    <row r="2747" s="14" customFormat="1" ht="14.65" customHeight="1">
      <c r="A2747" t="s" s="15">
        <v>6033</v>
      </c>
      <c r="B2747" t="s" s="16">
        <v>6604</v>
      </c>
      <c r="C2747" s="17">
        <v>14374</v>
      </c>
      <c r="D2747" t="s" s="18">
        <v>5</v>
      </c>
      <c r="E2747" s="19">
        <v>2056</v>
      </c>
      <c r="F2747" s="19">
        <v>1028</v>
      </c>
      <c r="G2747" s="19">
        <v>3134</v>
      </c>
      <c r="H2747" s="20">
        <f>E2747/G2747</f>
        <v>0.6560306317804723</v>
      </c>
      <c r="I2747" s="20">
        <f>F2747/G2747</f>
        <v>0.3280153158902361</v>
      </c>
      <c r="J2747" s="19">
        <f>E2747-F2747</f>
        <v>1028</v>
      </c>
      <c r="K2747" s="19">
        <f>F2747-E2747</f>
        <v>-1028</v>
      </c>
      <c r="L2747" s="20">
        <f>H2747-I2747</f>
        <v>0.3280153158902361</v>
      </c>
      <c r="M2747" s="20">
        <f>I2747-H2747</f>
        <v>-0.3280153158902361</v>
      </c>
      <c r="N2747" s="19">
        <v>2517</v>
      </c>
      <c r="O2747" s="19">
        <v>993</v>
      </c>
      <c r="P2747" s="19">
        <v>3529</v>
      </c>
      <c r="Q2747" s="20">
        <f>N2747/P2747</f>
        <v>0.7132332105412298</v>
      </c>
      <c r="R2747" s="20">
        <f>O2747/P2747</f>
        <v>0.2813828279965996</v>
      </c>
      <c r="S2747" s="19">
        <f>N2747-O2747</f>
        <v>1524</v>
      </c>
      <c r="T2747" s="20">
        <f>Q2747-R2747</f>
        <v>0.4318503825446302</v>
      </c>
      <c r="U2747" s="19">
        <f>E2747-N2747</f>
        <v>-461</v>
      </c>
      <c r="V2747" s="19">
        <f>F2747-O2747</f>
        <v>35</v>
      </c>
      <c r="W2747" s="20">
        <f>H2747-Q2747</f>
        <v>-0.05720257876075752</v>
      </c>
      <c r="X2747" s="21">
        <f>I2747-R2747</f>
        <v>0.04663248789363655</v>
      </c>
      <c r="Y2747" s="22">
        <v>998.41</v>
      </c>
      <c r="Z2747" s="23">
        <f>C2747/Y2747</f>
        <v>14.39689105678028</v>
      </c>
      <c r="AA2747" s="24">
        <v>48505</v>
      </c>
      <c r="AB2747" t="s" s="25">
        <v>6605</v>
      </c>
      <c r="AC2747" s="26">
        <v>48</v>
      </c>
      <c r="AD2747" s="26">
        <v>505</v>
      </c>
      <c r="AE2747" t="s" s="42">
        <v>6606</v>
      </c>
      <c r="AF2747" s="43"/>
      <c r="AG2747" t="s" s="33">
        <v>6607</v>
      </c>
      <c r="AI2747" t="s" s="33">
        <v>108</v>
      </c>
      <c r="AJ2747" s="33"/>
      <c r="AK2747" s="33"/>
      <c r="AL2747" s="33"/>
      <c r="AM2747" t="s" s="44">
        <v>97</v>
      </c>
      <c r="AN2747" s="36">
        <v>14018</v>
      </c>
      <c r="AO2747" s="37">
        <v>17</v>
      </c>
      <c r="AP2747" s="37">
        <v>4294</v>
      </c>
      <c r="AQ2747" s="38">
        <v>306.318888888889</v>
      </c>
      <c r="AR2747" s="37">
        <v>734</v>
      </c>
      <c r="AS2747" s="38">
        <v>52.3588888888889</v>
      </c>
      <c r="AV2747" s="37">
        <v>60</v>
      </c>
      <c r="AW2747" s="38">
        <v>4.28</v>
      </c>
      <c r="AX2747" s="37">
        <v>3500</v>
      </c>
      <c r="AY2747" s="38">
        <v>249.68</v>
      </c>
      <c r="BJ2747" s="39">
        <v>0</v>
      </c>
      <c r="BK2747" s="40">
        <v>0</v>
      </c>
      <c r="BV2747" s="39">
        <v>0</v>
      </c>
      <c r="BW2747" s="40">
        <v>0</v>
      </c>
      <c r="CH2747" s="39">
        <v>0</v>
      </c>
      <c r="CI2747" s="40">
        <v>0</v>
      </c>
    </row>
    <row r="2748" s="14" customFormat="1" ht="14.65" customHeight="1">
      <c r="A2748" t="s" s="15">
        <v>6033</v>
      </c>
      <c r="B2748" t="s" s="16">
        <v>6608</v>
      </c>
      <c r="C2748" s="17">
        <v>12235</v>
      </c>
      <c r="D2748" t="s" s="18">
        <v>5</v>
      </c>
      <c r="E2748" s="19">
        <v>2633</v>
      </c>
      <c r="F2748" s="19">
        <v>692</v>
      </c>
      <c r="G2748" s="19">
        <v>3390</v>
      </c>
      <c r="H2748" s="20">
        <f>E2748/G2748</f>
        <v>0.7766961651917405</v>
      </c>
      <c r="I2748" s="20">
        <f>F2748/G2748</f>
        <v>0.2041297935103245</v>
      </c>
      <c r="J2748" s="19">
        <f>E2748-F2748</f>
        <v>1941</v>
      </c>
      <c r="K2748" s="19">
        <f>F2748-E2748</f>
        <v>-1941</v>
      </c>
      <c r="L2748" s="20">
        <f>H2748-I2748</f>
        <v>0.572566371681416</v>
      </c>
      <c r="M2748" s="20">
        <f>I2748-H2748</f>
        <v>-0.572566371681416</v>
      </c>
      <c r="N2748" s="19">
        <v>3042</v>
      </c>
      <c r="O2748" s="19">
        <v>574</v>
      </c>
      <c r="P2748" s="19">
        <v>3653</v>
      </c>
      <c r="Q2748" s="20">
        <f>N2748/P2748</f>
        <v>0.8327402135231317</v>
      </c>
      <c r="R2748" s="20">
        <f>O2748/P2748</f>
        <v>0.1571311251026553</v>
      </c>
      <c r="S2748" s="19">
        <f>N2748-O2748</f>
        <v>2468</v>
      </c>
      <c r="T2748" s="20">
        <f>Q2748-R2748</f>
        <v>0.6756090884204763</v>
      </c>
      <c r="U2748" s="19">
        <f>E2748-N2748</f>
        <v>-409</v>
      </c>
      <c r="V2748" s="19">
        <f>F2748-O2748</f>
        <v>118</v>
      </c>
      <c r="W2748" s="20">
        <f>H2748-Q2748</f>
        <v>-0.05604404833139121</v>
      </c>
      <c r="X2748" s="21">
        <f>I2748-R2748</f>
        <v>0.04699866840766914</v>
      </c>
      <c r="Y2748" s="22">
        <v>1297.41</v>
      </c>
      <c r="Z2748" s="23">
        <f>C2748/Y2748</f>
        <v>9.430326573712241</v>
      </c>
      <c r="AA2748" s="24">
        <v>48507</v>
      </c>
      <c r="AB2748" t="s" s="25">
        <v>6609</v>
      </c>
      <c r="AC2748" s="26">
        <v>48</v>
      </c>
      <c r="AD2748" s="26">
        <v>507</v>
      </c>
      <c r="AE2748" s="42"/>
      <c r="AF2748" s="43"/>
      <c r="AG2748" s="34"/>
      <c r="AI2748" s="32"/>
      <c r="AJ2748" s="33"/>
      <c r="AK2748" s="33"/>
      <c r="AL2748" s="33"/>
      <c r="AM2748" t="s" s="44">
        <v>120</v>
      </c>
      <c r="AN2748" s="36">
        <v>11677</v>
      </c>
      <c r="AO2748" s="37">
        <v>15</v>
      </c>
      <c r="AP2748" s="37">
        <v>4997</v>
      </c>
      <c r="AQ2748" s="38">
        <v>427.938888888889</v>
      </c>
      <c r="AR2748" s="37">
        <v>1355</v>
      </c>
      <c r="AS2748" s="38">
        <v>116.04</v>
      </c>
      <c r="AV2748" s="37">
        <v>240</v>
      </c>
      <c r="AW2748" s="38">
        <v>20.55</v>
      </c>
      <c r="AX2748" s="37">
        <v>3400</v>
      </c>
      <c r="AY2748" s="38">
        <v>291.17</v>
      </c>
      <c r="BB2748" s="37">
        <v>2</v>
      </c>
      <c r="BC2748" s="38">
        <v>0.17</v>
      </c>
      <c r="BJ2748" s="39">
        <v>0</v>
      </c>
      <c r="BK2748" s="40">
        <v>0</v>
      </c>
      <c r="BV2748" s="39">
        <v>0</v>
      </c>
      <c r="BW2748" s="40">
        <v>0</v>
      </c>
      <c r="CH2748" s="39">
        <v>0</v>
      </c>
      <c r="CI2748" s="40">
        <v>0</v>
      </c>
    </row>
    <row r="2749" s="14" customFormat="1" ht="14.65" customHeight="1">
      <c r="A2749" t="s" s="15">
        <v>6610</v>
      </c>
      <c r="B2749" t="s" s="16">
        <v>5172</v>
      </c>
      <c r="C2749" s="17">
        <v>6354</v>
      </c>
      <c r="D2749" t="s" s="18">
        <v>5</v>
      </c>
      <c r="E2749" s="19">
        <v>264</v>
      </c>
      <c r="F2749" s="19">
        <v>1838</v>
      </c>
      <c r="G2749" s="19">
        <v>2490</v>
      </c>
      <c r="H2749" s="20">
        <f>E2749/G2749</f>
        <v>0.1060240963855422</v>
      </c>
      <c r="I2749" s="20">
        <f>F2749/G2749</f>
        <v>0.7381526104417671</v>
      </c>
      <c r="J2749" s="19">
        <f>E2749-F2749</f>
        <v>-1574</v>
      </c>
      <c r="K2749" s="19">
        <f>F2749-E2749</f>
        <v>1574</v>
      </c>
      <c r="L2749" s="20">
        <f>H2749-I2749</f>
        <v>-0.6321285140562249</v>
      </c>
      <c r="M2749" s="20">
        <f>I2749-H2749</f>
        <v>0.6321285140562249</v>
      </c>
      <c r="N2749" s="19">
        <v>341</v>
      </c>
      <c r="O2749" s="19">
        <v>2153</v>
      </c>
      <c r="P2749" s="19">
        <v>2534</v>
      </c>
      <c r="Q2749" s="20">
        <f>N2749/P2749</f>
        <v>0.1345698500394633</v>
      </c>
      <c r="R2749" s="20">
        <f>O2749/P2749</f>
        <v>0.8496448303078137</v>
      </c>
      <c r="S2749" s="19">
        <f>N2749-O2749</f>
        <v>-1812</v>
      </c>
      <c r="T2749" s="20">
        <f>Q2749-R2749</f>
        <v>-0.7150749802683504</v>
      </c>
      <c r="U2749" s="19">
        <f>E2749-N2749</f>
        <v>-77</v>
      </c>
      <c r="V2749" s="19">
        <f>F2749-O2749</f>
        <v>-315</v>
      </c>
      <c r="W2749" s="20">
        <f>H2749-Q2749</f>
        <v>-0.02854575365392115</v>
      </c>
      <c r="X2749" s="21">
        <f>I2749-R2749</f>
        <v>-0.1114922198660466</v>
      </c>
      <c r="Y2749" s="22">
        <v>2589.88</v>
      </c>
      <c r="Z2749" s="23">
        <f>C2749/Y2749</f>
        <v>2.453395524116948</v>
      </c>
      <c r="AA2749" s="24">
        <v>49001</v>
      </c>
      <c r="AB2749" t="s" s="25">
        <v>6611</v>
      </c>
      <c r="AC2749" s="26">
        <v>49</v>
      </c>
      <c r="AD2749" s="26">
        <v>1</v>
      </c>
      <c r="AE2749" s="42"/>
      <c r="AF2749" s="43"/>
      <c r="AG2749" s="34"/>
      <c r="AI2749" s="32"/>
      <c r="AJ2749" s="33"/>
      <c r="AK2749" s="33"/>
      <c r="AL2749" s="33"/>
      <c r="AM2749" t="s" s="44">
        <v>120</v>
      </c>
      <c r="AN2749" s="36">
        <v>6629</v>
      </c>
      <c r="AO2749" s="37">
        <v>18</v>
      </c>
      <c r="AP2749" s="37">
        <v>5146</v>
      </c>
      <c r="AQ2749" s="38">
        <v>776.288888888889</v>
      </c>
      <c r="AR2749" s="37">
        <v>28</v>
      </c>
      <c r="AS2749" s="38">
        <v>4.21888888888889</v>
      </c>
      <c r="AX2749" s="37">
        <v>152</v>
      </c>
      <c r="AY2749" s="38">
        <v>22.9288888888889</v>
      </c>
      <c r="BB2749" s="37">
        <v>1</v>
      </c>
      <c r="BC2749" s="38">
        <v>0.15</v>
      </c>
      <c r="BJ2749" s="39">
        <v>0</v>
      </c>
      <c r="BK2749" s="40">
        <v>0</v>
      </c>
      <c r="BL2749" s="37">
        <v>4965</v>
      </c>
      <c r="BM2749" s="38">
        <v>748.98</v>
      </c>
      <c r="BV2749" s="39">
        <v>0</v>
      </c>
      <c r="BW2749" s="40">
        <v>0</v>
      </c>
      <c r="CH2749" s="39">
        <v>0</v>
      </c>
      <c r="CI2749" s="40">
        <v>0</v>
      </c>
    </row>
    <row r="2750" s="14" customFormat="1" ht="14.65" customHeight="1">
      <c r="A2750" t="s" s="15">
        <v>6610</v>
      </c>
      <c r="B2750" t="s" s="16">
        <v>6612</v>
      </c>
      <c r="C2750" s="17">
        <v>52097</v>
      </c>
      <c r="D2750" t="s" s="18">
        <v>5</v>
      </c>
      <c r="E2750" s="19">
        <v>1814</v>
      </c>
      <c r="F2750" s="19">
        <v>10324</v>
      </c>
      <c r="G2750" s="19">
        <v>16548</v>
      </c>
      <c r="H2750" s="20">
        <f>E2750/G2750</f>
        <v>0.109620497945371</v>
      </c>
      <c r="I2750" s="20">
        <f>F2750/G2750</f>
        <v>0.6238820401256949</v>
      </c>
      <c r="J2750" s="19">
        <f>E2750-F2750</f>
        <v>-8510</v>
      </c>
      <c r="K2750" s="19">
        <f>F2750-E2750</f>
        <v>8510</v>
      </c>
      <c r="L2750" s="20">
        <f>H2750-I2750</f>
        <v>-0.5142615421803238</v>
      </c>
      <c r="M2750" s="20">
        <f>I2750-H2750</f>
        <v>0.5142615421803238</v>
      </c>
      <c r="N2750" s="19">
        <v>1830</v>
      </c>
      <c r="O2750" s="19">
        <v>15969</v>
      </c>
      <c r="P2750" s="19">
        <v>18092</v>
      </c>
      <c r="Q2750" s="20">
        <f>N2750/P2750</f>
        <v>0.1011496794163166</v>
      </c>
      <c r="R2750" s="20">
        <f>O2750/P2750</f>
        <v>0.8826553172673005</v>
      </c>
      <c r="S2750" s="19">
        <f>N2750-O2750</f>
        <v>-14139</v>
      </c>
      <c r="T2750" s="20">
        <f>Q2750-R2750</f>
        <v>-0.7815056378509839</v>
      </c>
      <c r="U2750" s="19">
        <f>E2750-N2750</f>
        <v>-16</v>
      </c>
      <c r="V2750" s="19">
        <f>F2750-O2750</f>
        <v>-5645</v>
      </c>
      <c r="W2750" s="20">
        <f>H2750-Q2750</f>
        <v>0.008470818529054444</v>
      </c>
      <c r="X2750" s="21">
        <f>I2750-R2750</f>
        <v>-0.2587732771416056</v>
      </c>
      <c r="Y2750" s="22">
        <v>5745.55</v>
      </c>
      <c r="Z2750" s="23">
        <f>C2750/Y2750</f>
        <v>9.067365178268398</v>
      </c>
      <c r="AA2750" s="24">
        <v>49003</v>
      </c>
      <c r="AB2750" t="s" s="25">
        <v>6613</v>
      </c>
      <c r="AC2750" s="26">
        <v>49</v>
      </c>
      <c r="AD2750" s="26">
        <v>3</v>
      </c>
      <c r="AE2750" t="s" s="42">
        <v>6614</v>
      </c>
      <c r="AF2750" t="s" s="43">
        <v>6615</v>
      </c>
      <c r="AG2750" t="s" s="34">
        <v>6616</v>
      </c>
      <c r="AH2750" s="31">
        <v>642850</v>
      </c>
      <c r="AI2750" t="s" s="32">
        <v>96</v>
      </c>
      <c r="AJ2750" t="s" s="33">
        <v>6617</v>
      </c>
      <c r="AK2750" s="33"/>
      <c r="AL2750" s="33"/>
      <c r="AM2750" t="s" s="44">
        <v>97</v>
      </c>
      <c r="AN2750" s="36">
        <v>49975</v>
      </c>
      <c r="AO2750" s="37">
        <v>120</v>
      </c>
      <c r="AP2750" s="37">
        <v>45125</v>
      </c>
      <c r="AQ2750" s="38">
        <v>902.95</v>
      </c>
      <c r="AR2750" s="37">
        <v>807</v>
      </c>
      <c r="AS2750" s="38">
        <v>16.1488888888889</v>
      </c>
      <c r="AV2750" s="37">
        <v>389</v>
      </c>
      <c r="AW2750" s="38">
        <v>7.78</v>
      </c>
      <c r="AX2750" s="37">
        <v>2008</v>
      </c>
      <c r="AY2750" s="38">
        <v>40.1788888888889</v>
      </c>
      <c r="BB2750" s="37">
        <v>3</v>
      </c>
      <c r="BC2750" s="38">
        <v>0.0588888888888889</v>
      </c>
      <c r="BD2750" s="37">
        <v>1250</v>
      </c>
      <c r="BE2750" s="38">
        <v>25.0125062531266</v>
      </c>
      <c r="BJ2750" s="39">
        <v>1250</v>
      </c>
      <c r="BK2750" s="40">
        <v>25.0125062531266</v>
      </c>
      <c r="BL2750" s="37">
        <v>40668</v>
      </c>
      <c r="BM2750" s="38">
        <v>813.768888888889</v>
      </c>
      <c r="BV2750" s="39">
        <v>0</v>
      </c>
      <c r="BW2750" s="40">
        <v>0</v>
      </c>
      <c r="CH2750" s="39">
        <v>0</v>
      </c>
      <c r="CI2750" s="40">
        <v>0</v>
      </c>
    </row>
    <row r="2751" s="14" customFormat="1" ht="14.65" customHeight="1">
      <c r="A2751" t="s" s="15">
        <v>6610</v>
      </c>
      <c r="B2751" t="s" s="16">
        <v>6618</v>
      </c>
      <c r="C2751" s="17">
        <v>120783</v>
      </c>
      <c r="D2751" t="s" s="18">
        <v>5</v>
      </c>
      <c r="E2751" s="19">
        <v>6705</v>
      </c>
      <c r="F2751" s="19">
        <v>16643</v>
      </c>
      <c r="G2751" s="19">
        <v>35879</v>
      </c>
      <c r="H2751" s="20">
        <f>E2751/G2751</f>
        <v>0.1868781181192341</v>
      </c>
      <c r="I2751" s="20">
        <f>F2751/G2751</f>
        <v>0.4638646562055799</v>
      </c>
      <c r="J2751" s="19">
        <f>E2751-F2751</f>
        <v>-9938</v>
      </c>
      <c r="K2751" s="19">
        <f>F2751-E2751</f>
        <v>9938</v>
      </c>
      <c r="L2751" s="20">
        <f>H2751-I2751</f>
        <v>-0.2769865380863458</v>
      </c>
      <c r="M2751" s="20">
        <f>I2751-H2751</f>
        <v>0.2769865380863458</v>
      </c>
      <c r="N2751" s="19">
        <v>5434</v>
      </c>
      <c r="O2751" s="19">
        <v>30818</v>
      </c>
      <c r="P2751" s="19">
        <v>37099</v>
      </c>
      <c r="Q2751" s="20">
        <f>N2751/P2751</f>
        <v>0.1464729507533896</v>
      </c>
      <c r="R2751" s="20">
        <f>O2751/P2751</f>
        <v>0.8306962451818108</v>
      </c>
      <c r="S2751" s="19">
        <f>N2751-O2751</f>
        <v>-25384</v>
      </c>
      <c r="T2751" s="20">
        <f>Q2751-R2751</f>
        <v>-0.6842232944284212</v>
      </c>
      <c r="U2751" s="19">
        <f>E2751-N2751</f>
        <v>1271</v>
      </c>
      <c r="V2751" s="19">
        <f>F2751-O2751</f>
        <v>-14175</v>
      </c>
      <c r="W2751" s="20">
        <f>H2751-Q2751</f>
        <v>0.04040516736584451</v>
      </c>
      <c r="X2751" s="21">
        <f>I2751-R2751</f>
        <v>-0.366831588976231</v>
      </c>
      <c r="Y2751" s="22">
        <v>1164.81</v>
      </c>
      <c r="Z2751" s="23">
        <f>C2751/Y2751</f>
        <v>103.6933062044454</v>
      </c>
      <c r="AA2751" s="24">
        <v>49005</v>
      </c>
      <c r="AB2751" t="s" s="25">
        <v>6619</v>
      </c>
      <c r="AC2751" s="26">
        <v>49</v>
      </c>
      <c r="AD2751" s="26">
        <v>5</v>
      </c>
      <c r="AE2751" t="s" s="42">
        <v>1589</v>
      </c>
      <c r="AF2751" s="43"/>
      <c r="AG2751" t="s" s="34">
        <v>1590</v>
      </c>
      <c r="AH2751" s="31">
        <v>133857</v>
      </c>
      <c r="AI2751" t="s" s="32">
        <v>96</v>
      </c>
      <c r="AJ2751" s="33"/>
      <c r="AK2751" s="33"/>
      <c r="AL2751" s="33"/>
      <c r="AM2751" t="s" s="44">
        <v>97</v>
      </c>
      <c r="AN2751" s="36">
        <v>112656</v>
      </c>
      <c r="AO2751" s="37">
        <v>312</v>
      </c>
      <c r="AP2751" s="37">
        <v>98851</v>
      </c>
      <c r="AQ2751" s="38">
        <v>877.46</v>
      </c>
      <c r="AR2751" s="37">
        <v>1596</v>
      </c>
      <c r="AS2751" s="38">
        <v>14.1688888888889</v>
      </c>
      <c r="AV2751" s="37">
        <v>843</v>
      </c>
      <c r="AW2751" s="38">
        <v>7.48</v>
      </c>
      <c r="AX2751" s="37">
        <v>3308</v>
      </c>
      <c r="AY2751" s="38">
        <v>29.3588888888889</v>
      </c>
      <c r="BB2751" s="37">
        <v>44</v>
      </c>
      <c r="BC2751" s="38">
        <v>0.39</v>
      </c>
      <c r="BJ2751" s="39">
        <v>0</v>
      </c>
      <c r="BK2751" s="40">
        <v>0</v>
      </c>
      <c r="BL2751" s="37">
        <v>92665</v>
      </c>
      <c r="BM2751" s="38">
        <v>822.548888888889</v>
      </c>
      <c r="BP2751" s="37">
        <v>16</v>
      </c>
      <c r="BQ2751" s="38">
        <v>0.142025280499929</v>
      </c>
      <c r="BV2751" s="39">
        <v>16</v>
      </c>
      <c r="BW2751" s="40">
        <v>0.142025280499929</v>
      </c>
      <c r="BX2751" s="37">
        <v>308</v>
      </c>
      <c r="BY2751" s="38">
        <v>2.73</v>
      </c>
      <c r="CH2751" s="39">
        <v>0</v>
      </c>
      <c r="CI2751" s="40">
        <v>0</v>
      </c>
      <c r="CJ2751" s="37">
        <v>71</v>
      </c>
      <c r="CK2751" s="38">
        <v>0.63</v>
      </c>
    </row>
    <row r="2752" s="14" customFormat="1" ht="14.65" customHeight="1">
      <c r="A2752" t="s" s="15">
        <v>6610</v>
      </c>
      <c r="B2752" t="s" s="16">
        <v>3917</v>
      </c>
      <c r="C2752" s="17">
        <v>20479</v>
      </c>
      <c r="D2752" t="s" s="18">
        <v>5</v>
      </c>
      <c r="E2752" s="19">
        <v>1696</v>
      </c>
      <c r="F2752" s="19">
        <v>5182</v>
      </c>
      <c r="G2752" s="19">
        <v>7818</v>
      </c>
      <c r="H2752" s="20">
        <f>E2752/G2752</f>
        <v>0.2169352775645945</v>
      </c>
      <c r="I2752" s="20">
        <f>F2752/G2752</f>
        <v>0.6628293681248401</v>
      </c>
      <c r="J2752" s="19">
        <f>E2752-F2752</f>
        <v>-3486</v>
      </c>
      <c r="K2752" s="19">
        <f>F2752-E2752</f>
        <v>3486</v>
      </c>
      <c r="L2752" s="20">
        <f>H2752-I2752</f>
        <v>-0.4458940905602455</v>
      </c>
      <c r="M2752" s="20">
        <f>I2752-H2752</f>
        <v>0.4458940905602455</v>
      </c>
      <c r="N2752" s="19">
        <v>2204</v>
      </c>
      <c r="O2752" s="19">
        <v>4834</v>
      </c>
      <c r="P2752" s="19">
        <v>7231</v>
      </c>
      <c r="Q2752" s="20">
        <f>N2752/P2752</f>
        <v>0.3047987830175632</v>
      </c>
      <c r="R2752" s="20">
        <f>O2752/P2752</f>
        <v>0.668510579449592</v>
      </c>
      <c r="S2752" s="19">
        <f>N2752-O2752</f>
        <v>-2630</v>
      </c>
      <c r="T2752" s="20">
        <f>Q2752-R2752</f>
        <v>-0.3637117964320288</v>
      </c>
      <c r="U2752" s="19">
        <f>E2752-N2752</f>
        <v>-508</v>
      </c>
      <c r="V2752" s="19">
        <f>F2752-O2752</f>
        <v>348</v>
      </c>
      <c r="W2752" s="20">
        <f>H2752-Q2752</f>
        <v>-0.08786350545296873</v>
      </c>
      <c r="X2752" s="21">
        <f>I2752-R2752</f>
        <v>-0.005681211324751967</v>
      </c>
      <c r="Y2752" s="22">
        <v>1478.49</v>
      </c>
      <c r="Z2752" s="23">
        <f>C2752/Y2752</f>
        <v>13.85129422586558</v>
      </c>
      <c r="AA2752" s="24">
        <v>49007</v>
      </c>
      <c r="AB2752" t="s" s="25">
        <v>6620</v>
      </c>
      <c r="AC2752" s="26">
        <v>49</v>
      </c>
      <c r="AD2752" s="26">
        <v>7</v>
      </c>
      <c r="AE2752" t="s" s="42">
        <v>6621</v>
      </c>
      <c r="AF2752" s="43"/>
      <c r="AG2752" t="s" s="33">
        <v>6622</v>
      </c>
      <c r="AI2752" t="s" s="33">
        <v>108</v>
      </c>
      <c r="AJ2752" s="33"/>
      <c r="AK2752" s="33"/>
      <c r="AL2752" s="33"/>
      <c r="AM2752" t="s" s="44">
        <v>97</v>
      </c>
      <c r="AN2752" s="36">
        <v>21403</v>
      </c>
      <c r="AO2752" s="37">
        <v>54</v>
      </c>
      <c r="AP2752" s="37">
        <v>17110</v>
      </c>
      <c r="AQ2752" s="38">
        <v>799.418888888889</v>
      </c>
      <c r="AR2752" s="37">
        <v>1002</v>
      </c>
      <c r="AS2752" s="38">
        <v>46.82</v>
      </c>
      <c r="AV2752" s="37">
        <v>367</v>
      </c>
      <c r="AW2752" s="38">
        <v>17.1488888888889</v>
      </c>
      <c r="AX2752" s="37">
        <v>4091</v>
      </c>
      <c r="AY2752" s="38">
        <v>191.138888888889</v>
      </c>
      <c r="AZ2752" s="37">
        <v>280</v>
      </c>
      <c r="BA2752" s="38">
        <v>13.08</v>
      </c>
      <c r="BB2752" s="37">
        <v>3</v>
      </c>
      <c r="BC2752" s="38">
        <v>0.14</v>
      </c>
      <c r="BJ2752" s="39">
        <v>0</v>
      </c>
      <c r="BK2752" s="40">
        <v>0</v>
      </c>
      <c r="BL2752" s="37">
        <v>11367</v>
      </c>
      <c r="BM2752" s="38">
        <v>531.09</v>
      </c>
      <c r="BV2752" s="39">
        <v>0</v>
      </c>
      <c r="BW2752" s="40">
        <v>0</v>
      </c>
      <c r="CH2752" s="39">
        <v>0</v>
      </c>
      <c r="CI2752" s="40">
        <v>0</v>
      </c>
    </row>
    <row r="2753" s="14" customFormat="1" ht="14.65" customHeight="1">
      <c r="A2753" t="s" s="15">
        <v>6610</v>
      </c>
      <c r="B2753" t="s" s="16">
        <v>6623</v>
      </c>
      <c r="C2753" s="17">
        <v>1109</v>
      </c>
      <c r="D2753" t="s" s="18">
        <v>5</v>
      </c>
      <c r="E2753" s="19">
        <v>76</v>
      </c>
      <c r="F2753" s="19">
        <v>327</v>
      </c>
      <c r="G2753" s="19">
        <v>465</v>
      </c>
      <c r="H2753" s="20">
        <f>E2753/G2753</f>
        <v>0.1634408602150538</v>
      </c>
      <c r="I2753" s="20">
        <f>F2753/G2753</f>
        <v>0.7032258064516129</v>
      </c>
      <c r="J2753" s="19">
        <f>E2753-F2753</f>
        <v>-251</v>
      </c>
      <c r="K2753" s="19">
        <f>F2753-E2753</f>
        <v>251</v>
      </c>
      <c r="L2753" s="20">
        <f>H2753-I2753</f>
        <v>-0.5397849462365591</v>
      </c>
      <c r="M2753" s="20">
        <f>I2753-H2753</f>
        <v>0.5397849462365591</v>
      </c>
      <c r="N2753" s="19">
        <v>91</v>
      </c>
      <c r="O2753" s="19">
        <v>399</v>
      </c>
      <c r="P2753" s="19">
        <v>509</v>
      </c>
      <c r="Q2753" s="20">
        <f>N2753/P2753</f>
        <v>0.1787819253438114</v>
      </c>
      <c r="R2753" s="20">
        <f>O2753/P2753</f>
        <v>0.7838899803536346</v>
      </c>
      <c r="S2753" s="19">
        <f>N2753-O2753</f>
        <v>-308</v>
      </c>
      <c r="T2753" s="20">
        <f>Q2753-R2753</f>
        <v>-0.6051080550098231</v>
      </c>
      <c r="U2753" s="19">
        <f>E2753-N2753</f>
        <v>-15</v>
      </c>
      <c r="V2753" s="19">
        <f>F2753-O2753</f>
        <v>-72</v>
      </c>
      <c r="W2753" s="20">
        <f>H2753-Q2753</f>
        <v>-0.01534106512875763</v>
      </c>
      <c r="X2753" s="21">
        <f>I2753-R2753</f>
        <v>-0.08066417390202163</v>
      </c>
      <c r="Y2753" s="22">
        <v>696.98</v>
      </c>
      <c r="Z2753" s="23">
        <f>C2753/Y2753</f>
        <v>1.591150391689862</v>
      </c>
      <c r="AA2753" s="24">
        <v>49009</v>
      </c>
      <c r="AB2753" t="s" s="25">
        <v>6624</v>
      </c>
      <c r="AC2753" s="26">
        <v>49</v>
      </c>
      <c r="AD2753" s="26">
        <v>9</v>
      </c>
      <c r="AE2753" s="42"/>
      <c r="AF2753" s="43"/>
      <c r="AG2753" s="34"/>
      <c r="AI2753" s="32"/>
      <c r="AJ2753" s="33"/>
      <c r="AK2753" s="33"/>
      <c r="AL2753" s="33"/>
      <c r="AM2753" t="s" s="44">
        <v>120</v>
      </c>
      <c r="AN2753" s="36">
        <v>1059</v>
      </c>
      <c r="AO2753" s="37">
        <v>3</v>
      </c>
      <c r="AP2753" s="37">
        <v>695</v>
      </c>
      <c r="AQ2753" s="38">
        <v>656.278888888889</v>
      </c>
      <c r="BJ2753" s="39">
        <v>0</v>
      </c>
      <c r="BK2753" s="40">
        <v>0</v>
      </c>
      <c r="BL2753" s="37">
        <v>695</v>
      </c>
      <c r="BM2753" s="38">
        <v>656.278888888889</v>
      </c>
      <c r="BV2753" s="39">
        <v>0</v>
      </c>
      <c r="BW2753" s="40">
        <v>0</v>
      </c>
      <c r="CH2753" s="39">
        <v>0</v>
      </c>
      <c r="CI2753" s="40">
        <v>0</v>
      </c>
    </row>
    <row r="2754" s="14" customFormat="1" ht="14.65" customHeight="1">
      <c r="A2754" t="s" s="15">
        <v>6610</v>
      </c>
      <c r="B2754" t="s" s="16">
        <v>2190</v>
      </c>
      <c r="C2754" s="17">
        <v>336043</v>
      </c>
      <c r="D2754" t="s" s="18">
        <v>5</v>
      </c>
      <c r="E2754" s="19">
        <v>22575</v>
      </c>
      <c r="F2754" s="19">
        <v>46985</v>
      </c>
      <c r="G2754" s="19">
        <v>104661</v>
      </c>
      <c r="H2754" s="20">
        <f>E2754/G2754</f>
        <v>0.2156963912058933</v>
      </c>
      <c r="I2754" s="20">
        <f>F2754/G2754</f>
        <v>0.4489255787733731</v>
      </c>
      <c r="J2754" s="19">
        <f>E2754-F2754</f>
        <v>-24410</v>
      </c>
      <c r="K2754" s="19">
        <f>F2754-E2754</f>
        <v>24410</v>
      </c>
      <c r="L2754" s="20">
        <f>H2754-I2754</f>
        <v>-0.2332291875674798</v>
      </c>
      <c r="M2754" s="20">
        <f>I2754-H2754</f>
        <v>0.2332291875674798</v>
      </c>
      <c r="N2754" s="19">
        <v>20417</v>
      </c>
      <c r="O2754" s="19">
        <v>90030</v>
      </c>
      <c r="P2754" s="19">
        <v>112568</v>
      </c>
      <c r="Q2754" s="20">
        <f>N2754/P2754</f>
        <v>0.1813748134460948</v>
      </c>
      <c r="R2754" s="20">
        <f>O2754/P2754</f>
        <v>0.7997832421292019</v>
      </c>
      <c r="S2754" s="19">
        <f>N2754-O2754</f>
        <v>-69613</v>
      </c>
      <c r="T2754" s="20">
        <f>Q2754-R2754</f>
        <v>-0.6184084286831071</v>
      </c>
      <c r="U2754" s="19">
        <f>E2754-N2754</f>
        <v>2158</v>
      </c>
      <c r="V2754" s="19">
        <f>F2754-O2754</f>
        <v>-43045</v>
      </c>
      <c r="W2754" s="20">
        <f>H2754-Q2754</f>
        <v>0.03432157775979852</v>
      </c>
      <c r="X2754" s="21">
        <f>I2754-R2754</f>
        <v>-0.3508576633558289</v>
      </c>
      <c r="Y2754" s="22">
        <v>298.78</v>
      </c>
      <c r="Z2754" s="23">
        <f>C2754/Y2754</f>
        <v>1124.717183211728</v>
      </c>
      <c r="AA2754" s="24">
        <v>49011</v>
      </c>
      <c r="AB2754" t="s" s="25">
        <v>6625</v>
      </c>
      <c r="AC2754" s="26">
        <v>49</v>
      </c>
      <c r="AD2754" s="26">
        <v>11</v>
      </c>
      <c r="AE2754" t="s" s="42">
        <v>6614</v>
      </c>
      <c r="AF2754" t="s" s="43">
        <v>6615</v>
      </c>
      <c r="AG2754" t="s" s="34">
        <v>6616</v>
      </c>
      <c r="AH2754" s="31">
        <v>642850</v>
      </c>
      <c r="AI2754" t="s" s="32">
        <v>96</v>
      </c>
      <c r="AJ2754" t="s" s="33">
        <v>6617</v>
      </c>
      <c r="AK2754" s="33"/>
      <c r="AL2754" s="33"/>
      <c r="AM2754" t="s" s="44">
        <v>97</v>
      </c>
      <c r="AN2754" s="36">
        <v>306479</v>
      </c>
      <c r="AO2754" s="37">
        <v>599</v>
      </c>
      <c r="AP2754" s="37">
        <v>252450</v>
      </c>
      <c r="AQ2754" s="38">
        <v>823.71</v>
      </c>
      <c r="AR2754" s="37">
        <v>7928</v>
      </c>
      <c r="AS2754" s="38">
        <v>25.87</v>
      </c>
      <c r="AT2754" s="37">
        <v>200</v>
      </c>
      <c r="AU2754" s="38">
        <v>0.65</v>
      </c>
      <c r="AV2754" s="37">
        <v>1135</v>
      </c>
      <c r="AW2754" s="38">
        <v>3.7</v>
      </c>
      <c r="AX2754" s="37">
        <v>12782</v>
      </c>
      <c r="AY2754" s="38">
        <v>41.71</v>
      </c>
      <c r="BB2754" s="37">
        <v>75</v>
      </c>
      <c r="BC2754" s="38">
        <v>0.24</v>
      </c>
      <c r="BD2754" s="37">
        <v>102</v>
      </c>
      <c r="BE2754" s="38">
        <v>0.332812362347828</v>
      </c>
      <c r="BF2754" s="37">
        <v>1365</v>
      </c>
      <c r="BG2754" s="38">
        <v>4.45381249612535</v>
      </c>
      <c r="BJ2754" s="39">
        <v>1467</v>
      </c>
      <c r="BK2754" s="40">
        <v>4.786624858473178</v>
      </c>
      <c r="BL2754" s="37">
        <v>228813</v>
      </c>
      <c r="BM2754" s="38">
        <v>746.59</v>
      </c>
      <c r="BV2754" s="39">
        <v>0</v>
      </c>
      <c r="BW2754" s="40">
        <v>0</v>
      </c>
      <c r="BX2754" s="37">
        <v>50</v>
      </c>
      <c r="BY2754" s="38">
        <v>0.16</v>
      </c>
      <c r="CH2754" s="39">
        <v>0</v>
      </c>
      <c r="CI2754" s="40">
        <v>0</v>
      </c>
    </row>
    <row r="2755" s="14" customFormat="1" ht="14.65" customHeight="1">
      <c r="A2755" t="s" s="15">
        <v>6610</v>
      </c>
      <c r="B2755" t="s" s="16">
        <v>6626</v>
      </c>
      <c r="C2755" s="17">
        <v>20862</v>
      </c>
      <c r="D2755" t="s" s="18">
        <v>5</v>
      </c>
      <c r="E2755" s="19">
        <v>500</v>
      </c>
      <c r="F2755" s="19">
        <v>5505</v>
      </c>
      <c r="G2755" s="19">
        <v>6932</v>
      </c>
      <c r="H2755" s="20">
        <f>E2755/G2755</f>
        <v>0.07212925562608194</v>
      </c>
      <c r="I2755" s="20">
        <f>F2755/G2755</f>
        <v>0.7941431044431622</v>
      </c>
      <c r="J2755" s="19">
        <f>E2755-F2755</f>
        <v>-5005</v>
      </c>
      <c r="K2755" s="19">
        <f>F2755-E2755</f>
        <v>5005</v>
      </c>
      <c r="L2755" s="20">
        <f>H2755-I2755</f>
        <v>-0.7220138488170802</v>
      </c>
      <c r="M2755" s="20">
        <f>I2755-H2755</f>
        <v>0.7220138488170802</v>
      </c>
      <c r="N2755" s="19">
        <v>570</v>
      </c>
      <c r="O2755" s="19">
        <v>5608</v>
      </c>
      <c r="P2755" s="19">
        <v>6273</v>
      </c>
      <c r="Q2755" s="20">
        <f>N2755/P2755</f>
        <v>0.09086561453849833</v>
      </c>
      <c r="R2755" s="20">
        <f>O2755/P2755</f>
        <v>0.893990116371752</v>
      </c>
      <c r="S2755" s="19">
        <f>N2755-O2755</f>
        <v>-5038</v>
      </c>
      <c r="T2755" s="20">
        <f>Q2755-R2755</f>
        <v>-0.8031245018332537</v>
      </c>
      <c r="U2755" s="19">
        <f>E2755-N2755</f>
        <v>-70</v>
      </c>
      <c r="V2755" s="19">
        <f>F2755-O2755</f>
        <v>-103</v>
      </c>
      <c r="W2755" s="20">
        <f>H2755-Q2755</f>
        <v>-0.01873635891241639</v>
      </c>
      <c r="X2755" s="21">
        <f>I2755-R2755</f>
        <v>-0.0998470119285898</v>
      </c>
      <c r="Y2755" s="22">
        <v>3240.95</v>
      </c>
      <c r="Z2755" s="23">
        <f>C2755/Y2755</f>
        <v>6.437001496474799</v>
      </c>
      <c r="AA2755" s="24">
        <v>49013</v>
      </c>
      <c r="AB2755" t="s" s="25">
        <v>6627</v>
      </c>
      <c r="AC2755" s="26">
        <v>49</v>
      </c>
      <c r="AD2755" s="26">
        <v>13</v>
      </c>
      <c r="AE2755" s="42"/>
      <c r="AF2755" s="43"/>
      <c r="AG2755" s="34"/>
      <c r="AI2755" s="32"/>
      <c r="AJ2755" s="33"/>
      <c r="AK2755" s="33"/>
      <c r="AL2755" s="33"/>
      <c r="AM2755" t="s" s="44">
        <v>120</v>
      </c>
      <c r="AN2755" s="36">
        <v>18607</v>
      </c>
      <c r="AO2755" s="37">
        <v>42</v>
      </c>
      <c r="AP2755" s="37">
        <v>14528</v>
      </c>
      <c r="AQ2755" s="38">
        <v>780.778888888889</v>
      </c>
      <c r="AR2755" s="37">
        <v>565</v>
      </c>
      <c r="AS2755" s="38">
        <v>30.3588888888889</v>
      </c>
      <c r="AV2755" s="37">
        <v>18</v>
      </c>
      <c r="AW2755" s="38">
        <v>0.97</v>
      </c>
      <c r="AX2755" s="37">
        <v>268</v>
      </c>
      <c r="AY2755" s="38">
        <v>14.4</v>
      </c>
      <c r="BB2755" s="37">
        <v>1</v>
      </c>
      <c r="BC2755" s="38">
        <v>0.05</v>
      </c>
      <c r="BJ2755" s="39">
        <v>0</v>
      </c>
      <c r="BK2755" s="40">
        <v>0</v>
      </c>
      <c r="BL2755" s="37">
        <v>13676</v>
      </c>
      <c r="BM2755" s="38">
        <v>734.99</v>
      </c>
      <c r="BV2755" s="39">
        <v>0</v>
      </c>
      <c r="BW2755" s="40">
        <v>0</v>
      </c>
      <c r="CH2755" s="39">
        <v>0</v>
      </c>
      <c r="CI2755" s="40">
        <v>0</v>
      </c>
    </row>
    <row r="2756" s="14" customFormat="1" ht="14.65" customHeight="1">
      <c r="A2756" t="s" s="15">
        <v>6610</v>
      </c>
      <c r="B2756" t="s" s="16">
        <v>6628</v>
      </c>
      <c r="C2756" s="17">
        <v>10370</v>
      </c>
      <c r="D2756" t="s" s="18">
        <v>5</v>
      </c>
      <c r="E2756" s="19">
        <v>379</v>
      </c>
      <c r="F2756" s="19">
        <v>3402</v>
      </c>
      <c r="G2756" s="19">
        <v>4263</v>
      </c>
      <c r="H2756" s="20">
        <f>E2756/G2756</f>
        <v>0.08890452732817265</v>
      </c>
      <c r="I2756" s="20">
        <f>F2756/G2756</f>
        <v>0.7980295566502463</v>
      </c>
      <c r="J2756" s="19">
        <f>E2756-F2756</f>
        <v>-3023</v>
      </c>
      <c r="K2756" s="19">
        <f>F2756-E2756</f>
        <v>3023</v>
      </c>
      <c r="L2756" s="20">
        <f>H2756-I2756</f>
        <v>-0.7091250293220737</v>
      </c>
      <c r="M2756" s="20">
        <f>I2756-H2756</f>
        <v>0.7091250293220737</v>
      </c>
      <c r="N2756" s="19">
        <v>569</v>
      </c>
      <c r="O2756" s="19">
        <v>3743</v>
      </c>
      <c r="P2756" s="19">
        <v>4414</v>
      </c>
      <c r="Q2756" s="20">
        <f>N2756/P2756</f>
        <v>0.1289080199365655</v>
      </c>
      <c r="R2756" s="20">
        <f>O2756/P2756</f>
        <v>0.8479836882646126</v>
      </c>
      <c r="S2756" s="19">
        <f>N2756-O2756</f>
        <v>-3174</v>
      </c>
      <c r="T2756" s="20">
        <f>Q2756-R2756</f>
        <v>-0.719075668328047</v>
      </c>
      <c r="U2756" s="19">
        <f>E2756-N2756</f>
        <v>-190</v>
      </c>
      <c r="V2756" s="19">
        <f>F2756-O2756</f>
        <v>-341</v>
      </c>
      <c r="W2756" s="20">
        <f>H2756-Q2756</f>
        <v>-0.04000349260839282</v>
      </c>
      <c r="X2756" s="21">
        <f>I2756-R2756</f>
        <v>-0.04995413161436624</v>
      </c>
      <c r="Y2756" s="22">
        <v>4462.31</v>
      </c>
      <c r="Z2756" s="23">
        <f>C2756/Y2756</f>
        <v>2.32390846893201</v>
      </c>
      <c r="AA2756" s="24">
        <v>49015</v>
      </c>
      <c r="AB2756" t="s" s="25">
        <v>6629</v>
      </c>
      <c r="AC2756" s="26">
        <v>49</v>
      </c>
      <c r="AD2756" s="26">
        <v>15</v>
      </c>
      <c r="AE2756" s="42"/>
      <c r="AF2756" s="43"/>
      <c r="AG2756" s="34"/>
      <c r="AI2756" s="32"/>
      <c r="AJ2756" s="33"/>
      <c r="AK2756" s="33"/>
      <c r="AL2756" s="33"/>
      <c r="AM2756" t="s" s="44">
        <v>120</v>
      </c>
      <c r="AN2756" s="36">
        <v>10976</v>
      </c>
      <c r="AO2756" s="37">
        <v>28</v>
      </c>
      <c r="AP2756" s="37">
        <v>8991</v>
      </c>
      <c r="AQ2756" s="38">
        <v>819.148888888889</v>
      </c>
      <c r="AR2756" s="37">
        <v>403</v>
      </c>
      <c r="AS2756" s="38">
        <v>36.7188888888889</v>
      </c>
      <c r="AX2756" s="37">
        <v>105</v>
      </c>
      <c r="AY2756" s="38">
        <v>9.57</v>
      </c>
      <c r="BJ2756" s="39">
        <v>0</v>
      </c>
      <c r="BK2756" s="40">
        <v>0</v>
      </c>
      <c r="BL2756" s="37">
        <v>8483</v>
      </c>
      <c r="BM2756" s="38">
        <v>772.87</v>
      </c>
      <c r="BV2756" s="39">
        <v>0</v>
      </c>
      <c r="BW2756" s="40">
        <v>0</v>
      </c>
      <c r="CH2756" s="39">
        <v>0</v>
      </c>
      <c r="CI2756" s="40">
        <v>0</v>
      </c>
    </row>
    <row r="2757" s="14" customFormat="1" ht="14.65" customHeight="1">
      <c r="A2757" t="s" s="15">
        <v>6610</v>
      </c>
      <c r="B2757" t="s" s="16">
        <v>811</v>
      </c>
      <c r="C2757" s="17">
        <v>5009</v>
      </c>
      <c r="D2757" t="s" s="18">
        <v>5</v>
      </c>
      <c r="E2757" s="19">
        <v>352</v>
      </c>
      <c r="F2757" s="19">
        <v>1577</v>
      </c>
      <c r="G2757" s="19">
        <v>2294</v>
      </c>
      <c r="H2757" s="20">
        <f>E2757/G2757</f>
        <v>0.1534437663469922</v>
      </c>
      <c r="I2757" s="20">
        <f>F2757/G2757</f>
        <v>0.6874455100261552</v>
      </c>
      <c r="J2757" s="19">
        <f>E2757-F2757</f>
        <v>-1225</v>
      </c>
      <c r="K2757" s="19">
        <f>F2757-E2757</f>
        <v>1225</v>
      </c>
      <c r="L2757" s="20">
        <f>H2757-I2757</f>
        <v>-0.534001743679163</v>
      </c>
      <c r="M2757" s="20">
        <f>I2757-H2757</f>
        <v>0.534001743679163</v>
      </c>
      <c r="N2757" s="19">
        <v>306</v>
      </c>
      <c r="O2757" s="19">
        <v>1811</v>
      </c>
      <c r="P2757" s="19">
        <v>2157</v>
      </c>
      <c r="Q2757" s="20">
        <f>N2757/P2757</f>
        <v>0.1418636995827538</v>
      </c>
      <c r="R2757" s="20">
        <f>O2757/P2757</f>
        <v>0.8395920259619842</v>
      </c>
      <c r="S2757" s="19">
        <f>N2757-O2757</f>
        <v>-1505</v>
      </c>
      <c r="T2757" s="20">
        <f>Q2757-R2757</f>
        <v>-0.6977283263792304</v>
      </c>
      <c r="U2757" s="19">
        <f>E2757-N2757</f>
        <v>46</v>
      </c>
      <c r="V2757" s="19">
        <f>F2757-O2757</f>
        <v>-234</v>
      </c>
      <c r="W2757" s="20">
        <f>H2757-Q2757</f>
        <v>0.01158006676423834</v>
      </c>
      <c r="X2757" s="21">
        <f>I2757-R2757</f>
        <v>-0.1521465159358291</v>
      </c>
      <c r="Y2757" s="22">
        <v>5175.12</v>
      </c>
      <c r="Z2757" s="23">
        <f>C2757/Y2757</f>
        <v>0.9679002612499807</v>
      </c>
      <c r="AA2757" s="24">
        <v>49017</v>
      </c>
      <c r="AB2757" t="s" s="25">
        <v>6630</v>
      </c>
      <c r="AC2757" s="26">
        <v>49</v>
      </c>
      <c r="AD2757" s="26">
        <v>17</v>
      </c>
      <c r="AE2757" s="42"/>
      <c r="AF2757" s="43"/>
      <c r="AG2757" s="34"/>
      <c r="AI2757" s="32"/>
      <c r="AJ2757" s="33"/>
      <c r="AK2757" s="33"/>
      <c r="AL2757" s="33"/>
      <c r="AM2757" t="s" s="44">
        <v>120</v>
      </c>
      <c r="AN2757" s="36">
        <v>5172</v>
      </c>
      <c r="AO2757" s="37">
        <v>17</v>
      </c>
      <c r="AP2757" s="37">
        <v>3856</v>
      </c>
      <c r="AQ2757" s="38">
        <v>745.548888888889</v>
      </c>
      <c r="AR2757" s="37">
        <v>25</v>
      </c>
      <c r="AS2757" s="38">
        <v>4.83</v>
      </c>
      <c r="AX2757" s="37">
        <v>50</v>
      </c>
      <c r="AY2757" s="38">
        <v>9.67</v>
      </c>
      <c r="BJ2757" s="39">
        <v>0</v>
      </c>
      <c r="BK2757" s="40">
        <v>0</v>
      </c>
      <c r="BL2757" s="37">
        <v>3781</v>
      </c>
      <c r="BM2757" s="38">
        <v>731.048888888889</v>
      </c>
      <c r="BV2757" s="39">
        <v>0</v>
      </c>
      <c r="BW2757" s="40">
        <v>0</v>
      </c>
      <c r="CH2757" s="39">
        <v>0</v>
      </c>
      <c r="CI2757" s="40">
        <v>0</v>
      </c>
    </row>
    <row r="2758" s="14" customFormat="1" ht="14.65" customHeight="1">
      <c r="A2758" t="s" s="15">
        <v>6610</v>
      </c>
      <c r="B2758" t="s" s="16">
        <v>817</v>
      </c>
      <c r="C2758" s="17">
        <v>9516</v>
      </c>
      <c r="D2758" t="s" s="18">
        <v>5</v>
      </c>
      <c r="E2758" s="19">
        <v>1932</v>
      </c>
      <c r="F2758" s="19">
        <v>1934</v>
      </c>
      <c r="G2758" s="19">
        <v>4456</v>
      </c>
      <c r="H2758" s="20">
        <f>E2758/G2758</f>
        <v>0.4335727109515261</v>
      </c>
      <c r="I2758" s="20">
        <f>F2758/G2758</f>
        <v>0.4340215439856374</v>
      </c>
      <c r="J2758" s="19">
        <f>E2758-F2758</f>
        <v>-2</v>
      </c>
      <c r="K2758" s="19">
        <f>F2758-E2758</f>
        <v>2</v>
      </c>
      <c r="L2758" s="20">
        <f>H2758-I2758</f>
        <v>-0.0004488330341113067</v>
      </c>
      <c r="M2758" s="20">
        <f>I2758-H2758</f>
        <v>0.0004488330341113067</v>
      </c>
      <c r="N2758" s="19">
        <v>1678</v>
      </c>
      <c r="O2758" s="19">
        <v>1917</v>
      </c>
      <c r="P2758" s="19">
        <v>3812</v>
      </c>
      <c r="Q2758" s="20">
        <f>N2758/P2758</f>
        <v>0.4401888772298007</v>
      </c>
      <c r="R2758" s="20">
        <f>O2758/P2758</f>
        <v>0.5028856243441763</v>
      </c>
      <c r="S2758" s="19">
        <f>N2758-O2758</f>
        <v>-239</v>
      </c>
      <c r="T2758" s="20">
        <f>Q2758-R2758</f>
        <v>-0.06269674711437562</v>
      </c>
      <c r="U2758" s="19">
        <f>E2758-N2758</f>
        <v>254</v>
      </c>
      <c r="V2758" s="19">
        <f>F2758-O2758</f>
        <v>17</v>
      </c>
      <c r="W2758" s="20">
        <f>H2758-Q2758</f>
        <v>-0.006616166278274604</v>
      </c>
      <c r="X2758" s="21">
        <f>I2758-R2758</f>
        <v>-0.06886408035853891</v>
      </c>
      <c r="Y2758" s="22">
        <v>3671.54</v>
      </c>
      <c r="Z2758" s="23">
        <f>C2758/Y2758</f>
        <v>2.591827952303393</v>
      </c>
      <c r="AA2758" s="24">
        <v>49019</v>
      </c>
      <c r="AB2758" t="s" s="25">
        <v>6631</v>
      </c>
      <c r="AC2758" s="26">
        <v>49</v>
      </c>
      <c r="AD2758" s="26">
        <v>19</v>
      </c>
      <c r="AE2758" s="42"/>
      <c r="AF2758" s="43"/>
      <c r="AG2758" s="34"/>
      <c r="AI2758" s="32"/>
      <c r="AJ2758" s="33"/>
      <c r="AK2758" s="33"/>
      <c r="AL2758" s="33"/>
      <c r="AM2758" t="s" s="44">
        <v>120</v>
      </c>
      <c r="AN2758" s="36">
        <v>9225</v>
      </c>
      <c r="AO2758" s="37">
        <v>22</v>
      </c>
      <c r="AP2758" s="37">
        <v>4961</v>
      </c>
      <c r="AQ2758" s="38">
        <v>537.778888888889</v>
      </c>
      <c r="AR2758" s="37">
        <v>823</v>
      </c>
      <c r="AS2758" s="38">
        <v>89.20888888888889</v>
      </c>
      <c r="AV2758" s="37">
        <v>555</v>
      </c>
      <c r="AW2758" s="38">
        <v>60.1588888888889</v>
      </c>
      <c r="AX2758" s="37">
        <v>635</v>
      </c>
      <c r="AY2758" s="38">
        <v>68.8288888888889</v>
      </c>
      <c r="BB2758" s="37">
        <v>2</v>
      </c>
      <c r="BC2758" s="38">
        <v>0.22</v>
      </c>
      <c r="BJ2758" s="39">
        <v>0</v>
      </c>
      <c r="BK2758" s="40">
        <v>0</v>
      </c>
      <c r="BL2758" s="37">
        <v>2869</v>
      </c>
      <c r="BM2758" s="38">
        <v>311</v>
      </c>
      <c r="BP2758" s="37">
        <v>77</v>
      </c>
      <c r="BQ2758" s="38">
        <v>8.34688346883469</v>
      </c>
      <c r="BV2758" s="39">
        <v>77</v>
      </c>
      <c r="BW2758" s="40">
        <v>8.34688346883469</v>
      </c>
      <c r="CH2758" s="39">
        <v>0</v>
      </c>
      <c r="CI2758" s="40">
        <v>0</v>
      </c>
    </row>
    <row r="2759" s="14" customFormat="1" ht="14.65" customHeight="1">
      <c r="A2759" t="s" s="15">
        <v>6610</v>
      </c>
      <c r="B2759" t="s" s="16">
        <v>3206</v>
      </c>
      <c r="C2759" s="17">
        <v>48368</v>
      </c>
      <c r="D2759" t="s" s="18">
        <v>5</v>
      </c>
      <c r="E2759" s="19">
        <v>2104</v>
      </c>
      <c r="F2759" s="19">
        <v>10025</v>
      </c>
      <c r="G2759" s="19">
        <v>15354</v>
      </c>
      <c r="H2759" s="20">
        <f>E2759/G2759</f>
        <v>0.1370326950631757</v>
      </c>
      <c r="I2759" s="20">
        <f>F2759/G2759</f>
        <v>0.6529243193955973</v>
      </c>
      <c r="J2759" s="19">
        <f>E2759-F2759</f>
        <v>-7921</v>
      </c>
      <c r="K2759" s="19">
        <f>F2759-E2759</f>
        <v>7921</v>
      </c>
      <c r="L2759" s="20">
        <f>H2759-I2759</f>
        <v>-0.5158916243324215</v>
      </c>
      <c r="M2759" s="20">
        <f>I2759-H2759</f>
        <v>0.5158916243324215</v>
      </c>
      <c r="N2759" s="19">
        <v>1720</v>
      </c>
      <c r="O2759" s="19">
        <v>11172</v>
      </c>
      <c r="P2759" s="19">
        <v>13168</v>
      </c>
      <c r="Q2759" s="20">
        <f>N2759/P2759</f>
        <v>0.1306196840826245</v>
      </c>
      <c r="R2759" s="20">
        <f>O2759/P2759</f>
        <v>0.8484204131227218</v>
      </c>
      <c r="S2759" s="19">
        <f>N2759-O2759</f>
        <v>-9452</v>
      </c>
      <c r="T2759" s="20">
        <f>Q2759-R2759</f>
        <v>-0.7178007290400972</v>
      </c>
      <c r="U2759" s="19">
        <f>E2759-N2759</f>
        <v>384</v>
      </c>
      <c r="V2759" s="19">
        <f>F2759-O2759</f>
        <v>-1147</v>
      </c>
      <c r="W2759" s="20">
        <f>H2759-Q2759</f>
        <v>0.006413010980551193</v>
      </c>
      <c r="X2759" s="21">
        <f>I2759-R2759</f>
        <v>-0.1954960937271245</v>
      </c>
      <c r="Y2759" s="22">
        <v>3296.68</v>
      </c>
      <c r="Z2759" s="23">
        <f>C2759/Y2759</f>
        <v>14.67173034689445</v>
      </c>
      <c r="AA2759" s="24">
        <v>49021</v>
      </c>
      <c r="AB2759" t="s" s="25">
        <v>6632</v>
      </c>
      <c r="AC2759" s="26">
        <v>49</v>
      </c>
      <c r="AD2759" s="26">
        <v>21</v>
      </c>
      <c r="AE2759" t="s" s="42">
        <v>6633</v>
      </c>
      <c r="AF2759" s="43"/>
      <c r="AG2759" t="s" s="33">
        <v>6634</v>
      </c>
      <c r="AI2759" t="s" s="33">
        <v>108</v>
      </c>
      <c r="AJ2759" s="33"/>
      <c r="AK2759" s="33"/>
      <c r="AL2759" s="33"/>
      <c r="AM2759" t="s" s="44">
        <v>97</v>
      </c>
      <c r="AN2759" s="36">
        <v>46163</v>
      </c>
      <c r="AO2759" s="37">
        <v>114</v>
      </c>
      <c r="AP2759" s="37">
        <v>35770</v>
      </c>
      <c r="AQ2759" s="38">
        <v>774.86</v>
      </c>
      <c r="AR2759" s="37">
        <v>1384</v>
      </c>
      <c r="AS2759" s="38">
        <v>29.98</v>
      </c>
      <c r="AV2759" s="37">
        <v>252</v>
      </c>
      <c r="AW2759" s="38">
        <v>5.46</v>
      </c>
      <c r="AX2759" s="37">
        <v>2248</v>
      </c>
      <c r="AY2759" s="38">
        <v>48.7</v>
      </c>
      <c r="BB2759" s="37">
        <v>3</v>
      </c>
      <c r="BC2759" s="38">
        <v>0.0588888888888889</v>
      </c>
      <c r="BJ2759" s="39">
        <v>0</v>
      </c>
      <c r="BK2759" s="40">
        <v>0</v>
      </c>
      <c r="BL2759" s="37">
        <v>31883</v>
      </c>
      <c r="BM2759" s="38">
        <v>690.658888888889</v>
      </c>
      <c r="BV2759" s="39">
        <v>0</v>
      </c>
      <c r="BW2759" s="40">
        <v>0</v>
      </c>
      <c r="CH2759" s="39">
        <v>0</v>
      </c>
      <c r="CI2759" s="40">
        <v>0</v>
      </c>
    </row>
    <row r="2760" s="14" customFormat="1" ht="14.65" customHeight="1">
      <c r="A2760" t="s" s="15">
        <v>6610</v>
      </c>
      <c r="B2760" t="s" s="16">
        <v>6635</v>
      </c>
      <c r="C2760" s="17">
        <v>10594</v>
      </c>
      <c r="D2760" t="s" s="18">
        <v>5</v>
      </c>
      <c r="E2760" s="19">
        <v>436</v>
      </c>
      <c r="F2760" s="19">
        <v>2759</v>
      </c>
      <c r="G2760" s="19">
        <v>4076</v>
      </c>
      <c r="H2760" s="20">
        <f>E2760/G2760</f>
        <v>0.1069676153091266</v>
      </c>
      <c r="I2760" s="20">
        <f>F2760/G2760</f>
        <v>0.6768891069676153</v>
      </c>
      <c r="J2760" s="19">
        <f>E2760-F2760</f>
        <v>-2323</v>
      </c>
      <c r="K2760" s="19">
        <f>F2760-E2760</f>
        <v>2323</v>
      </c>
      <c r="L2760" s="20">
        <f>H2760-I2760</f>
        <v>-0.5699214916584887</v>
      </c>
      <c r="M2760" s="20">
        <f>I2760-H2760</f>
        <v>0.5699214916584887</v>
      </c>
      <c r="N2760" s="19">
        <v>436</v>
      </c>
      <c r="O2760" s="19">
        <v>3400</v>
      </c>
      <c r="P2760" s="19">
        <v>3907</v>
      </c>
      <c r="Q2760" s="20">
        <f>N2760/P2760</f>
        <v>0.1115945738418224</v>
      </c>
      <c r="R2760" s="20">
        <f>O2760/P2760</f>
        <v>0.8702329152802661</v>
      </c>
      <c r="S2760" s="19">
        <f>N2760-O2760</f>
        <v>-2964</v>
      </c>
      <c r="T2760" s="20">
        <f>Q2760-R2760</f>
        <v>-0.7586383414384438</v>
      </c>
      <c r="U2760" s="19">
        <f>E2760-N2760</f>
        <v>0</v>
      </c>
      <c r="V2760" s="19">
        <f>F2760-O2760</f>
        <v>-641</v>
      </c>
      <c r="W2760" s="20">
        <f>H2760-Q2760</f>
        <v>-0.004626958532695763</v>
      </c>
      <c r="X2760" s="21">
        <f>I2760-R2760</f>
        <v>-0.1933438083126509</v>
      </c>
      <c r="Y2760" s="22">
        <v>3392.28</v>
      </c>
      <c r="Z2760" s="23">
        <f>C2760/Y2760</f>
        <v>3.122973339464902</v>
      </c>
      <c r="AA2760" s="24">
        <v>49023</v>
      </c>
      <c r="AB2760" t="s" s="25">
        <v>6636</v>
      </c>
      <c r="AC2760" s="26">
        <v>49</v>
      </c>
      <c r="AD2760" s="26">
        <v>23</v>
      </c>
      <c r="AE2760" t="s" s="42">
        <v>6637</v>
      </c>
      <c r="AF2760" t="s" s="43">
        <v>6615</v>
      </c>
      <c r="AG2760" t="s" s="34">
        <v>6638</v>
      </c>
      <c r="AH2760" s="31">
        <v>585799</v>
      </c>
      <c r="AI2760" t="s" s="32">
        <v>96</v>
      </c>
      <c r="AJ2760" t="s" s="33">
        <v>6617</v>
      </c>
      <c r="AK2760" s="33"/>
      <c r="AL2760" s="33"/>
      <c r="AM2760" t="s" s="44">
        <v>115</v>
      </c>
      <c r="AN2760" s="36">
        <v>10246</v>
      </c>
      <c r="AO2760" s="37">
        <v>21</v>
      </c>
      <c r="AP2760" s="37">
        <v>8551</v>
      </c>
      <c r="AQ2760" s="38">
        <v>834.5700000000001</v>
      </c>
      <c r="AV2760" s="37">
        <v>32</v>
      </c>
      <c r="AW2760" s="38">
        <v>3.12</v>
      </c>
      <c r="AX2760" s="37">
        <v>145</v>
      </c>
      <c r="AY2760" s="38">
        <v>14.15</v>
      </c>
      <c r="BB2760" s="37">
        <v>1</v>
      </c>
      <c r="BC2760" s="38">
        <v>0.1</v>
      </c>
      <c r="BJ2760" s="39">
        <v>0</v>
      </c>
      <c r="BK2760" s="40">
        <v>0</v>
      </c>
      <c r="BL2760" s="37">
        <v>8373</v>
      </c>
      <c r="BM2760" s="38">
        <v>817.2</v>
      </c>
      <c r="BV2760" s="39">
        <v>0</v>
      </c>
      <c r="BW2760" s="40">
        <v>0</v>
      </c>
      <c r="CH2760" s="39">
        <v>0</v>
      </c>
      <c r="CI2760" s="40">
        <v>0</v>
      </c>
    </row>
    <row r="2761" s="14" customFormat="1" ht="14.65" customHeight="1">
      <c r="A2761" t="s" s="15">
        <v>6610</v>
      </c>
      <c r="B2761" t="s" s="16">
        <v>1773</v>
      </c>
      <c r="C2761" s="17">
        <v>7131</v>
      </c>
      <c r="D2761" t="s" s="18">
        <v>5</v>
      </c>
      <c r="E2761" s="19">
        <v>739</v>
      </c>
      <c r="F2761" s="19">
        <v>2248</v>
      </c>
      <c r="G2761" s="19">
        <v>3482</v>
      </c>
      <c r="H2761" s="20">
        <f>E2761/G2761</f>
        <v>0.2122343480758185</v>
      </c>
      <c r="I2761" s="20">
        <f>F2761/G2761</f>
        <v>0.6456059735784032</v>
      </c>
      <c r="J2761" s="19">
        <f>E2761-F2761</f>
        <v>-1509</v>
      </c>
      <c r="K2761" s="19">
        <f>F2761-E2761</f>
        <v>1509</v>
      </c>
      <c r="L2761" s="20">
        <f>H2761-I2761</f>
        <v>-0.4333716255025847</v>
      </c>
      <c r="M2761" s="20">
        <f>I2761-H2761</f>
        <v>0.4333716255025847</v>
      </c>
      <c r="N2761" s="19">
        <v>718</v>
      </c>
      <c r="O2761" s="19">
        <v>2463</v>
      </c>
      <c r="P2761" s="19">
        <v>3281</v>
      </c>
      <c r="Q2761" s="20">
        <f>N2761/P2761</f>
        <v>0.2188357208168241</v>
      </c>
      <c r="R2761" s="20">
        <f>O2761/P2761</f>
        <v>0.7506857665345931</v>
      </c>
      <c r="S2761" s="19">
        <f>N2761-O2761</f>
        <v>-1745</v>
      </c>
      <c r="T2761" s="20">
        <f>Q2761-R2761</f>
        <v>-0.5318500457177689</v>
      </c>
      <c r="U2761" s="19">
        <f>E2761-N2761</f>
        <v>21</v>
      </c>
      <c r="V2761" s="19">
        <f>F2761-O2761</f>
        <v>-215</v>
      </c>
      <c r="W2761" s="20">
        <f>H2761-Q2761</f>
        <v>-0.00660137274100564</v>
      </c>
      <c r="X2761" s="21">
        <f>I2761-R2761</f>
        <v>-0.1050797929561899</v>
      </c>
      <c r="Y2761" s="22">
        <v>3990.23</v>
      </c>
      <c r="Z2761" s="23">
        <f>C2761/Y2761</f>
        <v>1.787115028457006</v>
      </c>
      <c r="AA2761" s="24">
        <v>49025</v>
      </c>
      <c r="AB2761" t="s" s="25">
        <v>6639</v>
      </c>
      <c r="AC2761" s="26">
        <v>49</v>
      </c>
      <c r="AD2761" s="26">
        <v>25</v>
      </c>
      <c r="AE2761" s="42"/>
      <c r="AF2761" s="43"/>
      <c r="AG2761" s="34"/>
      <c r="AI2761" s="32"/>
      <c r="AJ2761" s="33"/>
      <c r="AK2761" s="33"/>
      <c r="AL2761" s="33"/>
      <c r="AM2761" t="s" s="44">
        <v>120</v>
      </c>
      <c r="AN2761" s="36">
        <v>7125</v>
      </c>
      <c r="AO2761" s="37">
        <v>24</v>
      </c>
      <c r="AP2761" s="37">
        <v>4750</v>
      </c>
      <c r="AQ2761" s="38">
        <v>666.668888888889</v>
      </c>
      <c r="AR2761" s="37">
        <v>213</v>
      </c>
      <c r="AS2761" s="38">
        <v>29.89</v>
      </c>
      <c r="AV2761" s="37">
        <v>176</v>
      </c>
      <c r="AW2761" s="38">
        <v>24.6988888888889</v>
      </c>
      <c r="AX2761" s="37">
        <v>242</v>
      </c>
      <c r="AY2761" s="38">
        <v>33.96</v>
      </c>
      <c r="BB2761" s="37">
        <v>2</v>
      </c>
      <c r="BC2761" s="38">
        <v>0.28</v>
      </c>
      <c r="BJ2761" s="39">
        <v>0</v>
      </c>
      <c r="BK2761" s="40">
        <v>0</v>
      </c>
      <c r="BL2761" s="37">
        <v>4117</v>
      </c>
      <c r="BM2761" s="38">
        <v>577.8200000000001</v>
      </c>
      <c r="BV2761" s="39">
        <v>0</v>
      </c>
      <c r="BW2761" s="40">
        <v>0</v>
      </c>
      <c r="CH2761" s="39">
        <v>0</v>
      </c>
      <c r="CI2761" s="40">
        <v>0</v>
      </c>
    </row>
    <row r="2762" s="14" customFormat="1" ht="14.65" customHeight="1">
      <c r="A2762" t="s" s="15">
        <v>6610</v>
      </c>
      <c r="B2762" t="s" s="16">
        <v>6640</v>
      </c>
      <c r="C2762" s="17">
        <v>12645</v>
      </c>
      <c r="D2762" t="s" s="18">
        <v>5</v>
      </c>
      <c r="E2762" s="19">
        <v>431</v>
      </c>
      <c r="F2762" s="19">
        <v>3860</v>
      </c>
      <c r="G2762" s="19">
        <v>5234</v>
      </c>
      <c r="H2762" s="20">
        <f>E2762/G2762</f>
        <v>0.0823461979365686</v>
      </c>
      <c r="I2762" s="20">
        <f>F2762/G2762</f>
        <v>0.7374856706152082</v>
      </c>
      <c r="J2762" s="19">
        <f>E2762-F2762</f>
        <v>-3429</v>
      </c>
      <c r="K2762" s="19">
        <f>F2762-E2762</f>
        <v>3429</v>
      </c>
      <c r="L2762" s="20">
        <f>H2762-I2762</f>
        <v>-0.6551394726786396</v>
      </c>
      <c r="M2762" s="20">
        <f>I2762-H2762</f>
        <v>0.6551394726786396</v>
      </c>
      <c r="N2762" s="19">
        <v>424</v>
      </c>
      <c r="O2762" s="19">
        <v>4421</v>
      </c>
      <c r="P2762" s="19">
        <v>4958</v>
      </c>
      <c r="Q2762" s="20">
        <f>N2762/P2762</f>
        <v>0.08551835417507059</v>
      </c>
      <c r="R2762" s="20">
        <f>O2762/P2762</f>
        <v>0.891690197660347</v>
      </c>
      <c r="S2762" s="19">
        <f>N2762-O2762</f>
        <v>-3997</v>
      </c>
      <c r="T2762" s="20">
        <f>Q2762-R2762</f>
        <v>-0.8061718434852764</v>
      </c>
      <c r="U2762" s="19">
        <f>E2762-N2762</f>
        <v>7</v>
      </c>
      <c r="V2762" s="19">
        <f>F2762-O2762</f>
        <v>-561</v>
      </c>
      <c r="W2762" s="20">
        <f>H2762-Q2762</f>
        <v>-0.003172156238501991</v>
      </c>
      <c r="X2762" s="21">
        <f>I2762-R2762</f>
        <v>-0.1542045270451388</v>
      </c>
      <c r="Y2762" s="22">
        <v>6572.43</v>
      </c>
      <c r="Z2762" s="23">
        <f>C2762/Y2762</f>
        <v>1.923945937803826</v>
      </c>
      <c r="AA2762" s="24">
        <v>49027</v>
      </c>
      <c r="AB2762" t="s" s="25">
        <v>6641</v>
      </c>
      <c r="AC2762" s="26">
        <v>49</v>
      </c>
      <c r="AD2762" s="26">
        <v>27</v>
      </c>
      <c r="AE2762" s="42"/>
      <c r="AF2762" s="43"/>
      <c r="AG2762" s="34"/>
      <c r="AI2762" s="32"/>
      <c r="AJ2762" s="33"/>
      <c r="AK2762" s="33"/>
      <c r="AL2762" s="33"/>
      <c r="AM2762" t="s" s="44">
        <v>120</v>
      </c>
      <c r="AN2762" s="36">
        <v>12503</v>
      </c>
      <c r="AO2762" s="37">
        <v>38</v>
      </c>
      <c r="AP2762" s="37">
        <v>10379</v>
      </c>
      <c r="AQ2762" s="38">
        <v>830.12</v>
      </c>
      <c r="AR2762" s="37">
        <v>364</v>
      </c>
      <c r="AS2762" s="38">
        <v>29.1088888888889</v>
      </c>
      <c r="AV2762" s="37">
        <v>28</v>
      </c>
      <c r="AW2762" s="38">
        <v>2.24</v>
      </c>
      <c r="AX2762" s="37">
        <v>76</v>
      </c>
      <c r="AY2762" s="38">
        <v>6.08</v>
      </c>
      <c r="BB2762" s="37">
        <v>2</v>
      </c>
      <c r="BC2762" s="38">
        <v>0.16</v>
      </c>
      <c r="BJ2762" s="39">
        <v>0</v>
      </c>
      <c r="BK2762" s="40">
        <v>0</v>
      </c>
      <c r="BL2762" s="37">
        <v>9909</v>
      </c>
      <c r="BM2762" s="38">
        <v>792.528888888889</v>
      </c>
      <c r="BV2762" s="39">
        <v>0</v>
      </c>
      <c r="BW2762" s="40">
        <v>0</v>
      </c>
      <c r="CH2762" s="39">
        <v>0</v>
      </c>
      <c r="CI2762" s="40">
        <v>0</v>
      </c>
    </row>
    <row r="2763" s="14" customFormat="1" ht="14.65" customHeight="1">
      <c r="A2763" t="s" s="15">
        <v>6610</v>
      </c>
      <c r="B2763" t="s" s="16">
        <v>259</v>
      </c>
      <c r="C2763" s="17">
        <v>11065</v>
      </c>
      <c r="D2763" t="s" s="18">
        <v>5</v>
      </c>
      <c r="E2763" s="19">
        <v>572</v>
      </c>
      <c r="F2763" s="19">
        <v>3156</v>
      </c>
      <c r="G2763" s="19">
        <v>5136</v>
      </c>
      <c r="H2763" s="20">
        <f>E2763/G2763</f>
        <v>0.1113707165109034</v>
      </c>
      <c r="I2763" s="20">
        <f>F2763/G2763</f>
        <v>0.6144859813084113</v>
      </c>
      <c r="J2763" s="19">
        <f>E2763-F2763</f>
        <v>-2584</v>
      </c>
      <c r="K2763" s="19">
        <f>F2763-E2763</f>
        <v>2584</v>
      </c>
      <c r="L2763" s="20">
        <f>H2763-I2763</f>
        <v>-0.5031152647975078</v>
      </c>
      <c r="M2763" s="20">
        <f>I2763-H2763</f>
        <v>0.5031152647975078</v>
      </c>
      <c r="N2763" s="19">
        <v>386</v>
      </c>
      <c r="O2763" s="19">
        <v>3910</v>
      </c>
      <c r="P2763" s="19">
        <v>4370</v>
      </c>
      <c r="Q2763" s="20">
        <f>N2763/P2763</f>
        <v>0.08832951945080092</v>
      </c>
      <c r="R2763" s="20">
        <f>O2763/P2763</f>
        <v>0.8947368421052632</v>
      </c>
      <c r="S2763" s="19">
        <f>N2763-O2763</f>
        <v>-3524</v>
      </c>
      <c r="T2763" s="20">
        <f>Q2763-R2763</f>
        <v>-0.8064073226544622</v>
      </c>
      <c r="U2763" s="19">
        <f>E2763-N2763</f>
        <v>186</v>
      </c>
      <c r="V2763" s="19">
        <f>F2763-O2763</f>
        <v>-754</v>
      </c>
      <c r="W2763" s="20">
        <f>H2763-Q2763</f>
        <v>0.02304119706010251</v>
      </c>
      <c r="X2763" s="21">
        <f>I2763-R2763</f>
        <v>-0.2802508607968519</v>
      </c>
      <c r="Y2763" s="22">
        <v>609.2</v>
      </c>
      <c r="Z2763" s="23">
        <f>C2763/Y2763</f>
        <v>18.16316480630335</v>
      </c>
      <c r="AA2763" s="24">
        <v>49029</v>
      </c>
      <c r="AB2763" t="s" s="25">
        <v>6642</v>
      </c>
      <c r="AC2763" s="26">
        <v>49</v>
      </c>
      <c r="AD2763" s="26">
        <v>29</v>
      </c>
      <c r="AE2763" t="s" s="42">
        <v>6614</v>
      </c>
      <c r="AF2763" t="s" s="43">
        <v>6615</v>
      </c>
      <c r="AG2763" t="s" s="34">
        <v>6616</v>
      </c>
      <c r="AH2763" s="31">
        <v>642850</v>
      </c>
      <c r="AI2763" t="s" s="32">
        <v>96</v>
      </c>
      <c r="AJ2763" t="s" s="33">
        <v>6617</v>
      </c>
      <c r="AK2763" s="33"/>
      <c r="AL2763" s="33"/>
      <c r="AM2763" t="s" s="44">
        <v>115</v>
      </c>
      <c r="AN2763" s="36">
        <v>9469</v>
      </c>
      <c r="AO2763" s="37">
        <v>23</v>
      </c>
      <c r="AP2763" s="37">
        <v>8487</v>
      </c>
      <c r="AQ2763" s="38">
        <v>896.288888888889</v>
      </c>
      <c r="AV2763" s="37">
        <v>69</v>
      </c>
      <c r="AW2763" s="38">
        <v>7.29</v>
      </c>
      <c r="BJ2763" s="39">
        <v>0</v>
      </c>
      <c r="BK2763" s="40">
        <v>0</v>
      </c>
      <c r="BL2763" s="37">
        <v>8418</v>
      </c>
      <c r="BM2763" s="38">
        <v>889.008888888889</v>
      </c>
      <c r="BV2763" s="39">
        <v>0</v>
      </c>
      <c r="BW2763" s="40">
        <v>0</v>
      </c>
      <c r="CH2763" s="39">
        <v>0</v>
      </c>
      <c r="CI2763" s="40">
        <v>0</v>
      </c>
    </row>
    <row r="2764" s="14" customFormat="1" ht="14.65" customHeight="1">
      <c r="A2764" t="s" s="15">
        <v>6610</v>
      </c>
      <c r="B2764" t="s" s="16">
        <v>6643</v>
      </c>
      <c r="C2764" s="17">
        <v>1517</v>
      </c>
      <c r="D2764" t="s" s="18">
        <v>5</v>
      </c>
      <c r="E2764" s="19">
        <v>31</v>
      </c>
      <c r="F2764" s="19">
        <v>537</v>
      </c>
      <c r="G2764" s="19">
        <v>617</v>
      </c>
      <c r="H2764" s="20">
        <f>E2764/G2764</f>
        <v>0.05024311183144246</v>
      </c>
      <c r="I2764" s="20">
        <f>F2764/G2764</f>
        <v>0.8703403565640194</v>
      </c>
      <c r="J2764" s="19">
        <f>E2764-F2764</f>
        <v>-506</v>
      </c>
      <c r="K2764" s="19">
        <f>F2764-E2764</f>
        <v>506</v>
      </c>
      <c r="L2764" s="20">
        <f>H2764-I2764</f>
        <v>-0.8200972447325769</v>
      </c>
      <c r="M2764" s="20">
        <f>I2764-H2764</f>
        <v>0.8200972447325769</v>
      </c>
      <c r="N2764" s="19">
        <v>74</v>
      </c>
      <c r="O2764" s="19">
        <v>696</v>
      </c>
      <c r="P2764" s="19">
        <v>781</v>
      </c>
      <c r="Q2764" s="20">
        <f>N2764/P2764</f>
        <v>0.09475032010243278</v>
      </c>
      <c r="R2764" s="20">
        <f>O2764/P2764</f>
        <v>0.8911651728553137</v>
      </c>
      <c r="S2764" s="19">
        <f>N2764-O2764</f>
        <v>-622</v>
      </c>
      <c r="T2764" s="20">
        <f>Q2764-R2764</f>
        <v>-0.7964148527528809</v>
      </c>
      <c r="U2764" s="19">
        <f>E2764-N2764</f>
        <v>-43</v>
      </c>
      <c r="V2764" s="19">
        <f>F2764-O2764</f>
        <v>-159</v>
      </c>
      <c r="W2764" s="20">
        <f>H2764-Q2764</f>
        <v>-0.04450720827099032</v>
      </c>
      <c r="X2764" s="21">
        <f>I2764-R2764</f>
        <v>-0.02082481629129429</v>
      </c>
      <c r="Y2764" s="22">
        <v>757.79</v>
      </c>
      <c r="Z2764" s="23">
        <f>C2764/Y2764</f>
        <v>2.001873870069545</v>
      </c>
      <c r="AA2764" s="24">
        <v>49031</v>
      </c>
      <c r="AB2764" t="s" s="25">
        <v>6644</v>
      </c>
      <c r="AC2764" s="26">
        <v>49</v>
      </c>
      <c r="AD2764" s="26">
        <v>31</v>
      </c>
      <c r="AE2764" s="42"/>
      <c r="AF2764" s="43"/>
      <c r="AG2764" s="34"/>
      <c r="AI2764" s="32"/>
      <c r="AJ2764" s="33"/>
      <c r="AK2764" s="33"/>
      <c r="AL2764" s="33"/>
      <c r="AM2764" t="s" s="44">
        <v>120</v>
      </c>
      <c r="AN2764" s="36">
        <v>1556</v>
      </c>
      <c r="AO2764" s="37">
        <v>3</v>
      </c>
      <c r="AP2764" s="37">
        <v>1036</v>
      </c>
      <c r="AQ2764" s="38">
        <v>665.808888888889</v>
      </c>
      <c r="BJ2764" s="39">
        <v>0</v>
      </c>
      <c r="BK2764" s="40">
        <v>0</v>
      </c>
      <c r="BL2764" s="37">
        <v>1036</v>
      </c>
      <c r="BM2764" s="38">
        <v>665.808888888889</v>
      </c>
      <c r="BV2764" s="39">
        <v>0</v>
      </c>
      <c r="BW2764" s="40">
        <v>0</v>
      </c>
      <c r="CH2764" s="39">
        <v>0</v>
      </c>
      <c r="CI2764" s="40">
        <v>0</v>
      </c>
    </row>
    <row r="2765" s="14" customFormat="1" ht="14.65" customHeight="1">
      <c r="A2765" t="s" s="15">
        <v>6610</v>
      </c>
      <c r="B2765" t="s" s="16">
        <v>6645</v>
      </c>
      <c r="C2765" s="17">
        <v>2311</v>
      </c>
      <c r="D2765" t="s" s="18">
        <v>5</v>
      </c>
      <c r="E2765" s="19">
        <v>104</v>
      </c>
      <c r="F2765" s="19">
        <v>786</v>
      </c>
      <c r="G2765" s="19">
        <v>1096</v>
      </c>
      <c r="H2765" s="20">
        <f>E2765/G2765</f>
        <v>0.0948905109489051</v>
      </c>
      <c r="I2765" s="20">
        <f>F2765/G2765</f>
        <v>0.7171532846715328</v>
      </c>
      <c r="J2765" s="19">
        <f>E2765-F2765</f>
        <v>-682</v>
      </c>
      <c r="K2765" s="19">
        <f>F2765-E2765</f>
        <v>682</v>
      </c>
      <c r="L2765" s="20">
        <f>H2765-I2765</f>
        <v>-0.6222627737226277</v>
      </c>
      <c r="M2765" s="20">
        <f>I2765-H2765</f>
        <v>0.6222627737226277</v>
      </c>
      <c r="N2765" s="19">
        <v>83</v>
      </c>
      <c r="O2765" s="19">
        <v>907</v>
      </c>
      <c r="P2765" s="19">
        <v>999</v>
      </c>
      <c r="Q2765" s="20">
        <f>N2765/P2765</f>
        <v>0.08308308308308308</v>
      </c>
      <c r="R2765" s="20">
        <f>O2765/P2765</f>
        <v>0.9079079079079079</v>
      </c>
      <c r="S2765" s="19">
        <f>N2765-O2765</f>
        <v>-824</v>
      </c>
      <c r="T2765" s="20">
        <f>Q2765-R2765</f>
        <v>-0.8248248248248248</v>
      </c>
      <c r="U2765" s="19">
        <f>E2765-N2765</f>
        <v>21</v>
      </c>
      <c r="V2765" s="19">
        <f>F2765-O2765</f>
        <v>-121</v>
      </c>
      <c r="W2765" s="20">
        <f>H2765-Q2765</f>
        <v>0.01180742786582202</v>
      </c>
      <c r="X2765" s="21">
        <f>I2765-R2765</f>
        <v>-0.190754623236375</v>
      </c>
      <c r="Y2765" s="22">
        <v>1028.78</v>
      </c>
      <c r="Z2765" s="23">
        <f>C2765/Y2765</f>
        <v>2.246350045685181</v>
      </c>
      <c r="AA2765" s="24">
        <v>49033</v>
      </c>
      <c r="AB2765" t="s" s="25">
        <v>6646</v>
      </c>
      <c r="AC2765" s="26">
        <v>49</v>
      </c>
      <c r="AD2765" s="26">
        <v>33</v>
      </c>
      <c r="AE2765" s="42"/>
      <c r="AF2765" s="43"/>
      <c r="AG2765" s="34"/>
      <c r="AI2765" s="32"/>
      <c r="AJ2765" s="33"/>
      <c r="AK2765" s="33"/>
      <c r="AL2765" s="33"/>
      <c r="AM2765" t="s" s="44">
        <v>120</v>
      </c>
      <c r="AN2765" s="36">
        <v>2264</v>
      </c>
      <c r="AO2765" s="37">
        <v>6</v>
      </c>
      <c r="AP2765" s="37">
        <v>1992</v>
      </c>
      <c r="AQ2765" s="38">
        <v>879.86</v>
      </c>
      <c r="BJ2765" s="39">
        <v>0</v>
      </c>
      <c r="BK2765" s="40">
        <v>0</v>
      </c>
      <c r="BL2765" s="37">
        <v>1992</v>
      </c>
      <c r="BM2765" s="38">
        <v>879.86</v>
      </c>
      <c r="BV2765" s="39">
        <v>0</v>
      </c>
      <c r="BW2765" s="40">
        <v>0</v>
      </c>
      <c r="CH2765" s="39">
        <v>0</v>
      </c>
      <c r="CI2765" s="40">
        <v>0</v>
      </c>
    </row>
    <row r="2766" s="14" customFormat="1" ht="14.65" customHeight="1">
      <c r="A2766" t="s" s="15">
        <v>6610</v>
      </c>
      <c r="B2766" t="s" s="16">
        <v>6647</v>
      </c>
      <c r="C2766" s="17">
        <v>1107314</v>
      </c>
      <c r="D2766" t="s" s="18">
        <v>5</v>
      </c>
      <c r="E2766" s="19">
        <v>154831</v>
      </c>
      <c r="F2766" s="19">
        <v>117901</v>
      </c>
      <c r="G2766" s="19">
        <v>361347</v>
      </c>
      <c r="H2766" s="20">
        <f>E2766/G2766</f>
        <v>0.4284828710353206</v>
      </c>
      <c r="I2766" s="20">
        <f>F2766/G2766</f>
        <v>0.3262819395207377</v>
      </c>
      <c r="J2766" s="19">
        <f>E2766-F2766</f>
        <v>36930</v>
      </c>
      <c r="K2766" s="19">
        <f>F2766-E2766</f>
        <v>-36930</v>
      </c>
      <c r="L2766" s="20">
        <f>H2766-I2766</f>
        <v>0.1022009315145829</v>
      </c>
      <c r="M2766" s="20">
        <f>I2766-H2766</f>
        <v>-0.1022009315145829</v>
      </c>
      <c r="N2766" s="19">
        <v>132686</v>
      </c>
      <c r="O2766" s="19">
        <v>198739</v>
      </c>
      <c r="P2766" s="19">
        <v>341664</v>
      </c>
      <c r="Q2766" s="20">
        <f>N2766/P2766</f>
        <v>0.3883522993350192</v>
      </c>
      <c r="R2766" s="20">
        <f>O2766/P2766</f>
        <v>0.5816796618900441</v>
      </c>
      <c r="S2766" s="19">
        <f>N2766-O2766</f>
        <v>-66053</v>
      </c>
      <c r="T2766" s="20">
        <f>Q2766-R2766</f>
        <v>-0.1933273625550249</v>
      </c>
      <c r="U2766" s="19">
        <f>E2766-N2766</f>
        <v>22145</v>
      </c>
      <c r="V2766" s="19">
        <f>F2766-O2766</f>
        <v>-80838</v>
      </c>
      <c r="W2766" s="20">
        <f>H2766-Q2766</f>
        <v>0.04013057170030143</v>
      </c>
      <c r="X2766" s="21">
        <f>I2766-R2766</f>
        <v>-0.2553977223693064</v>
      </c>
      <c r="Y2766" s="22">
        <v>742.28</v>
      </c>
      <c r="Z2766" s="23">
        <f>C2766/Y2766</f>
        <v>1491.773993641214</v>
      </c>
      <c r="AA2766" s="24">
        <v>49035</v>
      </c>
      <c r="AB2766" t="s" s="25">
        <v>6648</v>
      </c>
      <c r="AC2766" s="26">
        <v>49</v>
      </c>
      <c r="AD2766" s="26">
        <v>35</v>
      </c>
      <c r="AE2766" t="s" s="42">
        <v>6649</v>
      </c>
      <c r="AF2766" t="s" s="43">
        <v>6615</v>
      </c>
      <c r="AG2766" t="s" s="34">
        <v>6650</v>
      </c>
      <c r="AH2766" s="31">
        <v>1170266</v>
      </c>
      <c r="AI2766" t="s" s="32">
        <v>96</v>
      </c>
      <c r="AJ2766" t="s" s="33">
        <v>6617</v>
      </c>
      <c r="AK2766" s="33"/>
      <c r="AL2766" s="33"/>
      <c r="AM2766" t="s" s="44">
        <v>97</v>
      </c>
      <c r="AN2766" s="36">
        <v>1029655</v>
      </c>
      <c r="AO2766" s="37">
        <v>1671</v>
      </c>
      <c r="AP2766" s="37">
        <v>754089</v>
      </c>
      <c r="AQ2766" s="38">
        <v>732.37</v>
      </c>
      <c r="AR2766" s="37">
        <v>27497</v>
      </c>
      <c r="AS2766" s="38">
        <v>26.71</v>
      </c>
      <c r="AT2766" s="37">
        <v>1302</v>
      </c>
      <c r="AU2766" s="38">
        <v>1.26</v>
      </c>
      <c r="AV2766" s="37">
        <v>12789</v>
      </c>
      <c r="AW2766" s="38">
        <v>12.42</v>
      </c>
      <c r="AX2766" s="37">
        <v>84342</v>
      </c>
      <c r="AY2766" s="38">
        <v>81.9088888888889</v>
      </c>
      <c r="AZ2766" s="37">
        <v>5352</v>
      </c>
      <c r="BA2766" s="38">
        <v>5.2</v>
      </c>
      <c r="BB2766" s="37">
        <v>789</v>
      </c>
      <c r="BC2766" s="38">
        <v>0.77</v>
      </c>
      <c r="BD2766" s="37">
        <v>3791</v>
      </c>
      <c r="BE2766" s="38">
        <v>3.68181575382045</v>
      </c>
      <c r="BF2766" s="37">
        <v>696</v>
      </c>
      <c r="BG2766" s="38">
        <v>0.675954567306525</v>
      </c>
      <c r="BH2766" s="37">
        <v>45</v>
      </c>
      <c r="BI2766" s="38">
        <v>0.0437039590930943</v>
      </c>
      <c r="BJ2766" s="39">
        <v>4532</v>
      </c>
      <c r="BK2766" s="40">
        <v>4.40147428022007</v>
      </c>
      <c r="BL2766" s="37">
        <v>610846</v>
      </c>
      <c r="BM2766" s="38">
        <v>593.25</v>
      </c>
      <c r="BN2766" s="37">
        <v>250</v>
      </c>
      <c r="BO2766" s="38">
        <v>0.242799772739413</v>
      </c>
      <c r="BP2766" s="37">
        <v>128</v>
      </c>
      <c r="BQ2766" s="38">
        <v>0.124313483642579</v>
      </c>
      <c r="BT2766" s="37">
        <v>50</v>
      </c>
      <c r="BU2766" s="38">
        <v>0.0485599545478825</v>
      </c>
      <c r="BV2766" s="39">
        <v>428</v>
      </c>
      <c r="BW2766" s="40">
        <v>0.4156732109298745</v>
      </c>
      <c r="BX2766" s="37">
        <v>4540</v>
      </c>
      <c r="BY2766" s="38">
        <v>4.41</v>
      </c>
      <c r="BZ2766" s="37">
        <v>317</v>
      </c>
      <c r="CA2766" s="38">
        <v>0.31</v>
      </c>
      <c r="CB2766" s="37">
        <v>100</v>
      </c>
      <c r="CC2766" s="38">
        <v>0.1</v>
      </c>
      <c r="CD2766" s="37">
        <v>81</v>
      </c>
      <c r="CE2766" s="38">
        <v>0.08</v>
      </c>
      <c r="CF2766" s="37">
        <v>317</v>
      </c>
      <c r="CG2766" s="38">
        <v>0.31</v>
      </c>
      <c r="CH2766" s="39">
        <v>815</v>
      </c>
      <c r="CI2766" s="40">
        <v>0.8</v>
      </c>
      <c r="CJ2766" s="37">
        <v>727</v>
      </c>
      <c r="CK2766" s="38">
        <v>0.71</v>
      </c>
      <c r="CL2766" s="37">
        <v>2</v>
      </c>
      <c r="CM2766" s="41">
        <v>0</v>
      </c>
    </row>
    <row r="2767" s="14" customFormat="1" ht="14.65" customHeight="1">
      <c r="A2767" t="s" s="15">
        <v>6610</v>
      </c>
      <c r="B2767" t="s" s="16">
        <v>892</v>
      </c>
      <c r="C2767" s="17">
        <v>15772</v>
      </c>
      <c r="D2767" t="s" s="18">
        <v>5</v>
      </c>
      <c r="E2767" s="19">
        <v>1997</v>
      </c>
      <c r="F2767" s="19">
        <v>2635</v>
      </c>
      <c r="G2767" s="19">
        <v>5385</v>
      </c>
      <c r="H2767" s="20">
        <f>E2767/G2767</f>
        <v>0.3708449396471681</v>
      </c>
      <c r="I2767" s="20">
        <f>F2767/G2767</f>
        <v>0.489322191272052</v>
      </c>
      <c r="J2767" s="19">
        <f>E2767-F2767</f>
        <v>-638</v>
      </c>
      <c r="K2767" s="19">
        <f>F2767-E2767</f>
        <v>638</v>
      </c>
      <c r="L2767" s="20">
        <f>H2767-I2767</f>
        <v>-0.1184772516248839</v>
      </c>
      <c r="M2767" s="20">
        <f>I2767-H2767</f>
        <v>0.1184772516248839</v>
      </c>
      <c r="N2767" s="19">
        <v>2062</v>
      </c>
      <c r="O2767" s="19">
        <v>3006</v>
      </c>
      <c r="P2767" s="19">
        <v>5159</v>
      </c>
      <c r="Q2767" s="20">
        <f>N2767/P2767</f>
        <v>0.3996898623764296</v>
      </c>
      <c r="R2767" s="20">
        <f>O2767/P2767</f>
        <v>0.5826710602830005</v>
      </c>
      <c r="S2767" s="19">
        <f>N2767-O2767</f>
        <v>-944</v>
      </c>
      <c r="T2767" s="20">
        <f>Q2767-R2767</f>
        <v>-0.182981197906571</v>
      </c>
      <c r="U2767" s="19">
        <f>E2767-N2767</f>
        <v>-65</v>
      </c>
      <c r="V2767" s="19">
        <f>F2767-O2767</f>
        <v>-371</v>
      </c>
      <c r="W2767" s="20">
        <f>H2767-Q2767</f>
        <v>-0.02884492272926148</v>
      </c>
      <c r="X2767" s="21">
        <f>I2767-R2767</f>
        <v>-0.09334886901094852</v>
      </c>
      <c r="Y2767" s="22">
        <v>7819.99</v>
      </c>
      <c r="Z2767" s="23">
        <f>C2767/Y2767</f>
        <v>2.016882374529891</v>
      </c>
      <c r="AA2767" s="24">
        <v>49037</v>
      </c>
      <c r="AB2767" t="s" s="25">
        <v>6651</v>
      </c>
      <c r="AC2767" s="26">
        <v>49</v>
      </c>
      <c r="AD2767" s="26">
        <v>37</v>
      </c>
      <c r="AE2767" s="42"/>
      <c r="AF2767" s="43"/>
      <c r="AG2767" s="34"/>
      <c r="AI2767" s="32"/>
      <c r="AJ2767" s="33"/>
      <c r="AK2767" s="33"/>
      <c r="AL2767" s="33"/>
      <c r="AM2767" t="s" s="44">
        <v>120</v>
      </c>
      <c r="AN2767" s="36">
        <v>14746</v>
      </c>
      <c r="AO2767" s="37">
        <v>37</v>
      </c>
      <c r="AP2767" s="37">
        <v>7422</v>
      </c>
      <c r="AQ2767" s="38">
        <v>503.318888888889</v>
      </c>
      <c r="AR2767" s="37">
        <v>535</v>
      </c>
      <c r="AS2767" s="38">
        <v>36.28</v>
      </c>
      <c r="AV2767" s="37">
        <v>177</v>
      </c>
      <c r="AW2767" s="38">
        <v>12</v>
      </c>
      <c r="AX2767" s="37">
        <v>177</v>
      </c>
      <c r="AY2767" s="38">
        <v>12</v>
      </c>
      <c r="BB2767" s="37">
        <v>43</v>
      </c>
      <c r="BC2767" s="38">
        <v>2.92</v>
      </c>
      <c r="BJ2767" s="39">
        <v>0</v>
      </c>
      <c r="BK2767" s="40">
        <v>0</v>
      </c>
      <c r="BL2767" s="37">
        <v>6490</v>
      </c>
      <c r="BM2767" s="38">
        <v>440.12</v>
      </c>
      <c r="BV2767" s="39">
        <v>0</v>
      </c>
      <c r="BW2767" s="40">
        <v>0</v>
      </c>
      <c r="CH2767" s="39">
        <v>0</v>
      </c>
      <c r="CI2767" s="40">
        <v>0</v>
      </c>
    </row>
    <row r="2768" s="14" customFormat="1" ht="14.65" customHeight="1">
      <c r="A2768" t="s" s="15">
        <v>6610</v>
      </c>
      <c r="B2768" t="s" s="16">
        <v>6652</v>
      </c>
      <c r="C2768" s="17">
        <v>28778</v>
      </c>
      <c r="D2768" t="s" s="18">
        <v>5</v>
      </c>
      <c r="E2768" s="19">
        <v>1026</v>
      </c>
      <c r="F2768" s="19">
        <v>6436</v>
      </c>
      <c r="G2768" s="19">
        <v>9778</v>
      </c>
      <c r="H2768" s="20">
        <f>E2768/G2768</f>
        <v>0.1049294334219677</v>
      </c>
      <c r="I2768" s="20">
        <f>F2768/G2768</f>
        <v>0.6582123133565146</v>
      </c>
      <c r="J2768" s="19">
        <f>E2768-F2768</f>
        <v>-5410</v>
      </c>
      <c r="K2768" s="19">
        <f>F2768-E2768</f>
        <v>5410</v>
      </c>
      <c r="L2768" s="20">
        <f>H2768-I2768</f>
        <v>-0.5532828799345469</v>
      </c>
      <c r="M2768" s="20">
        <f>I2768-H2768</f>
        <v>0.5532828799345469</v>
      </c>
      <c r="N2768" s="19">
        <v>889</v>
      </c>
      <c r="O2768" s="19">
        <v>7767</v>
      </c>
      <c r="P2768" s="19">
        <v>8804</v>
      </c>
      <c r="Q2768" s="20">
        <f>N2768/P2768</f>
        <v>0.1009768287142208</v>
      </c>
      <c r="R2768" s="20">
        <f>O2768/P2768</f>
        <v>0.8822126306224444</v>
      </c>
      <c r="S2768" s="19">
        <f>N2768-O2768</f>
        <v>-6878</v>
      </c>
      <c r="T2768" s="20">
        <f>Q2768-R2768</f>
        <v>-0.7812358019082235</v>
      </c>
      <c r="U2768" s="19">
        <f>E2768-N2768</f>
        <v>137</v>
      </c>
      <c r="V2768" s="19">
        <f>F2768-O2768</f>
        <v>-1331</v>
      </c>
      <c r="W2768" s="20">
        <f>H2768-Q2768</f>
        <v>0.003952604707746873</v>
      </c>
      <c r="X2768" s="21">
        <f>I2768-R2768</f>
        <v>-0.2240003172659297</v>
      </c>
      <c r="Y2768" s="22">
        <v>1590.15</v>
      </c>
      <c r="Z2768" s="23">
        <f>C2768/Y2768</f>
        <v>18.09766374241424</v>
      </c>
      <c r="AA2768" s="24">
        <v>49039</v>
      </c>
      <c r="AB2768" t="s" s="25">
        <v>6653</v>
      </c>
      <c r="AC2768" s="26">
        <v>49</v>
      </c>
      <c r="AD2768" s="26">
        <v>39</v>
      </c>
      <c r="AE2768" s="42"/>
      <c r="AF2768" s="43"/>
      <c r="AG2768" s="34"/>
      <c r="AI2768" s="32"/>
      <c r="AJ2768" s="33"/>
      <c r="AK2768" s="33"/>
      <c r="AL2768" s="33"/>
      <c r="AM2768" t="s" s="44">
        <v>120</v>
      </c>
      <c r="AN2768" s="36">
        <v>27822</v>
      </c>
      <c r="AO2768" s="37">
        <v>73</v>
      </c>
      <c r="AP2768" s="37">
        <v>22272</v>
      </c>
      <c r="AQ2768" s="38">
        <v>800.518888888889</v>
      </c>
      <c r="AR2768" s="37">
        <v>213</v>
      </c>
      <c r="AS2768" s="38">
        <v>7.66</v>
      </c>
      <c r="AV2768" s="37">
        <v>25</v>
      </c>
      <c r="AW2768" s="38">
        <v>0.9</v>
      </c>
      <c r="AX2768" s="37">
        <v>76</v>
      </c>
      <c r="AY2768" s="38">
        <v>2.73</v>
      </c>
      <c r="BB2768" s="37">
        <v>1</v>
      </c>
      <c r="BC2768" s="38">
        <v>0.04</v>
      </c>
      <c r="BJ2768" s="39">
        <v>0</v>
      </c>
      <c r="BK2768" s="40">
        <v>0</v>
      </c>
      <c r="BL2768" s="37">
        <v>21957</v>
      </c>
      <c r="BM2768" s="38">
        <v>789.2</v>
      </c>
      <c r="BV2768" s="39">
        <v>0</v>
      </c>
      <c r="BW2768" s="40">
        <v>0</v>
      </c>
      <c r="CH2768" s="39">
        <v>0</v>
      </c>
      <c r="CI2768" s="40">
        <v>0</v>
      </c>
    </row>
    <row r="2769" s="14" customFormat="1" ht="14.65" customHeight="1">
      <c r="A2769" t="s" s="15">
        <v>6610</v>
      </c>
      <c r="B2769" t="s" s="16">
        <v>520</v>
      </c>
      <c r="C2769" s="17">
        <v>20984</v>
      </c>
      <c r="D2769" t="s" s="18">
        <v>5</v>
      </c>
      <c r="E2769" s="19">
        <v>673</v>
      </c>
      <c r="F2769" s="19">
        <v>6455</v>
      </c>
      <c r="G2769" s="19">
        <v>8308</v>
      </c>
      <c r="H2769" s="20">
        <f>E2769/G2769</f>
        <v>0.08100625902744343</v>
      </c>
      <c r="I2769" s="20">
        <f>F2769/G2769</f>
        <v>0.77696196437169</v>
      </c>
      <c r="J2769" s="19">
        <f>E2769-F2769</f>
        <v>-5782</v>
      </c>
      <c r="K2769" s="19">
        <f>F2769-E2769</f>
        <v>5782</v>
      </c>
      <c r="L2769" s="20">
        <f>H2769-I2769</f>
        <v>-0.6959557053442466</v>
      </c>
      <c r="M2769" s="20">
        <f>I2769-H2769</f>
        <v>0.6959557053442466</v>
      </c>
      <c r="N2769" s="19">
        <v>701</v>
      </c>
      <c r="O2769" s="19">
        <v>6961</v>
      </c>
      <c r="P2769" s="19">
        <v>7781</v>
      </c>
      <c r="Q2769" s="20">
        <f>N2769/P2769</f>
        <v>0.09009124791157949</v>
      </c>
      <c r="R2769" s="20">
        <f>O2769/P2769</f>
        <v>0.8946150880349569</v>
      </c>
      <c r="S2769" s="19">
        <f>N2769-O2769</f>
        <v>-6260</v>
      </c>
      <c r="T2769" s="20">
        <f>Q2769-R2769</f>
        <v>-0.8045238401233774</v>
      </c>
      <c r="U2769" s="19">
        <f>E2769-N2769</f>
        <v>-28</v>
      </c>
      <c r="V2769" s="19">
        <f>F2769-O2769</f>
        <v>-506</v>
      </c>
      <c r="W2769" s="20">
        <f>H2769-Q2769</f>
        <v>-0.009084988884136058</v>
      </c>
      <c r="X2769" s="21">
        <f>I2769-R2769</f>
        <v>-0.117653123663267</v>
      </c>
      <c r="Y2769" s="22">
        <v>1910.58</v>
      </c>
      <c r="Z2769" s="23">
        <f>C2769/Y2769</f>
        <v>10.9830522668509</v>
      </c>
      <c r="AA2769" s="24">
        <v>49041</v>
      </c>
      <c r="AB2769" t="s" s="25">
        <v>6654</v>
      </c>
      <c r="AC2769" s="26">
        <v>49</v>
      </c>
      <c r="AD2769" s="26">
        <v>41</v>
      </c>
      <c r="AE2769" s="42"/>
      <c r="AF2769" s="43"/>
      <c r="AG2769" s="34"/>
      <c r="AI2769" s="32"/>
      <c r="AJ2769" s="33"/>
      <c r="AK2769" s="33"/>
      <c r="AL2769" s="33"/>
      <c r="AM2769" t="s" s="44">
        <v>120</v>
      </c>
      <c r="AN2769" s="36">
        <v>20802</v>
      </c>
      <c r="AO2769" s="37">
        <v>49</v>
      </c>
      <c r="AP2769" s="37">
        <v>18250</v>
      </c>
      <c r="AQ2769" s="38">
        <v>877.3200000000001</v>
      </c>
      <c r="AR2769" s="37">
        <v>539</v>
      </c>
      <c r="AS2769" s="38">
        <v>25.91</v>
      </c>
      <c r="AV2769" s="37">
        <v>44</v>
      </c>
      <c r="AW2769" s="38">
        <v>2.12</v>
      </c>
      <c r="AX2769" s="37">
        <v>273</v>
      </c>
      <c r="AY2769" s="38">
        <v>13.1188888888889</v>
      </c>
      <c r="BB2769" s="37">
        <v>2</v>
      </c>
      <c r="BC2769" s="38">
        <v>0.1</v>
      </c>
      <c r="BJ2769" s="39">
        <v>0</v>
      </c>
      <c r="BK2769" s="40">
        <v>0</v>
      </c>
      <c r="BL2769" s="37">
        <v>17392</v>
      </c>
      <c r="BM2769" s="38">
        <v>836.0700000000001</v>
      </c>
      <c r="BV2769" s="39">
        <v>0</v>
      </c>
      <c r="BW2769" s="40">
        <v>0</v>
      </c>
      <c r="CH2769" s="39">
        <v>0</v>
      </c>
      <c r="CI2769" s="40">
        <v>0</v>
      </c>
    </row>
    <row r="2770" s="14" customFormat="1" ht="14.65" customHeight="1">
      <c r="A2770" t="s" s="15">
        <v>6610</v>
      </c>
      <c r="B2770" t="s" s="16">
        <v>898</v>
      </c>
      <c r="C2770" s="17">
        <v>39633</v>
      </c>
      <c r="D2770" t="s" s="18">
        <v>5</v>
      </c>
      <c r="E2770" s="19">
        <v>10251</v>
      </c>
      <c r="F2770" s="19">
        <v>7160</v>
      </c>
      <c r="G2770" s="19">
        <v>20133</v>
      </c>
      <c r="H2770" s="20">
        <f>E2770/G2770</f>
        <v>0.5091640590075994</v>
      </c>
      <c r="I2770" s="20">
        <f>F2770/G2770</f>
        <v>0.3556350270699846</v>
      </c>
      <c r="J2770" s="19">
        <f>E2770-F2770</f>
        <v>3091</v>
      </c>
      <c r="K2770" s="19">
        <f>F2770-E2770</f>
        <v>-3091</v>
      </c>
      <c r="L2770" s="20">
        <f>H2770-I2770</f>
        <v>0.1535290319376148</v>
      </c>
      <c r="M2770" s="20">
        <f>I2770-H2770</f>
        <v>-0.1535290319376148</v>
      </c>
      <c r="N2770" s="19">
        <v>7656</v>
      </c>
      <c r="O2770" s="19">
        <v>8464</v>
      </c>
      <c r="P2770" s="19">
        <v>16616</v>
      </c>
      <c r="Q2770" s="20">
        <f>N2770/P2770</f>
        <v>0.4607607125662013</v>
      </c>
      <c r="R2770" s="20">
        <f>O2770/P2770</f>
        <v>0.509388541165142</v>
      </c>
      <c r="S2770" s="19">
        <f>N2770-O2770</f>
        <v>-808</v>
      </c>
      <c r="T2770" s="20">
        <f>Q2770-R2770</f>
        <v>-0.04862782859894071</v>
      </c>
      <c r="U2770" s="19">
        <f>E2770-N2770</f>
        <v>2595</v>
      </c>
      <c r="V2770" s="19">
        <f>F2770-O2770</f>
        <v>-1304</v>
      </c>
      <c r="W2770" s="20">
        <f>H2770-Q2770</f>
        <v>0.04840334644139815</v>
      </c>
      <c r="X2770" s="21">
        <f>I2770-R2770</f>
        <v>-0.1537535140951574</v>
      </c>
      <c r="Y2770" s="22">
        <v>1871.71</v>
      </c>
      <c r="Z2770" s="23">
        <f>C2770/Y2770</f>
        <v>21.17475463613487</v>
      </c>
      <c r="AA2770" s="24">
        <v>49043</v>
      </c>
      <c r="AB2770" t="s" s="25">
        <v>6655</v>
      </c>
      <c r="AC2770" s="26">
        <v>49</v>
      </c>
      <c r="AD2770" s="26">
        <v>43</v>
      </c>
      <c r="AE2770" t="s" s="42">
        <v>6656</v>
      </c>
      <c r="AF2770" t="s" s="43">
        <v>6615</v>
      </c>
      <c r="AG2770" t="s" s="33">
        <v>6657</v>
      </c>
      <c r="AI2770" t="s" s="33">
        <v>108</v>
      </c>
      <c r="AJ2770" t="s" s="33">
        <v>6617</v>
      </c>
      <c r="AK2770" s="33"/>
      <c r="AL2770" s="33"/>
      <c r="AM2770" t="s" s="44">
        <v>97</v>
      </c>
      <c r="AN2770" s="36">
        <v>36324</v>
      </c>
      <c r="AO2770" s="37">
        <v>45</v>
      </c>
      <c r="AP2770" s="37">
        <v>20907</v>
      </c>
      <c r="AQ2770" s="38">
        <v>575.5700000000001</v>
      </c>
      <c r="AR2770" s="37">
        <v>751</v>
      </c>
      <c r="AS2770" s="38">
        <v>20.6788888888889</v>
      </c>
      <c r="AV2770" s="37">
        <v>1429</v>
      </c>
      <c r="AW2770" s="38">
        <v>39.34</v>
      </c>
      <c r="AX2770" s="37">
        <v>5279</v>
      </c>
      <c r="AY2770" s="38">
        <v>145.33</v>
      </c>
      <c r="BB2770" s="37">
        <v>24</v>
      </c>
      <c r="BC2770" s="38">
        <v>0.66</v>
      </c>
      <c r="BJ2770" s="39">
        <v>0</v>
      </c>
      <c r="BK2770" s="40">
        <v>0</v>
      </c>
      <c r="BL2770" s="37">
        <v>12704</v>
      </c>
      <c r="BM2770" s="38">
        <v>349.74</v>
      </c>
      <c r="BP2770" s="37">
        <v>10</v>
      </c>
      <c r="BQ2770" s="38">
        <v>0.275300077084022</v>
      </c>
      <c r="BV2770" s="39">
        <v>10</v>
      </c>
      <c r="BW2770" s="40">
        <v>0.275300077084022</v>
      </c>
      <c r="CF2770" s="37">
        <v>710</v>
      </c>
      <c r="CG2770" s="38">
        <v>19.55</v>
      </c>
      <c r="CH2770" s="39">
        <v>710</v>
      </c>
      <c r="CI2770" s="40">
        <v>19.55</v>
      </c>
    </row>
    <row r="2771" s="14" customFormat="1" ht="14.65" customHeight="1">
      <c r="A2771" t="s" s="15">
        <v>6610</v>
      </c>
      <c r="B2771" t="s" s="16">
        <v>6658</v>
      </c>
      <c r="C2771" s="17">
        <v>62952</v>
      </c>
      <c r="D2771" t="s" s="18">
        <v>5</v>
      </c>
      <c r="E2771" s="19">
        <v>4015</v>
      </c>
      <c r="F2771" s="19">
        <v>9693</v>
      </c>
      <c r="G2771" s="19">
        <v>18905</v>
      </c>
      <c r="H2771" s="20">
        <f>E2771/G2771</f>
        <v>0.2123776778629992</v>
      </c>
      <c r="I2771" s="20">
        <f>F2771/G2771</f>
        <v>0.5127215022480826</v>
      </c>
      <c r="J2771" s="19">
        <f>E2771-F2771</f>
        <v>-5678</v>
      </c>
      <c r="K2771" s="19">
        <f>F2771-E2771</f>
        <v>5678</v>
      </c>
      <c r="L2771" s="20">
        <f>H2771-I2771</f>
        <v>-0.3003438243850833</v>
      </c>
      <c r="M2771" s="20">
        <f>I2771-H2771</f>
        <v>0.3003438243850833</v>
      </c>
      <c r="N2771" s="19">
        <v>3794</v>
      </c>
      <c r="O2771" s="19">
        <v>12240</v>
      </c>
      <c r="P2771" s="19">
        <v>16422</v>
      </c>
      <c r="Q2771" s="20">
        <f>N2771/P2771</f>
        <v>0.2310315430520034</v>
      </c>
      <c r="R2771" s="20">
        <f>O2771/P2771</f>
        <v>0.7453416149068323</v>
      </c>
      <c r="S2771" s="19">
        <f>N2771-O2771</f>
        <v>-8446</v>
      </c>
      <c r="T2771" s="20">
        <f>Q2771-R2771</f>
        <v>-0.5143100718548288</v>
      </c>
      <c r="U2771" s="19">
        <f>E2771-N2771</f>
        <v>221</v>
      </c>
      <c r="V2771" s="19">
        <f>F2771-O2771</f>
        <v>-2547</v>
      </c>
      <c r="W2771" s="20">
        <f>H2771-Q2771</f>
        <v>-0.01865386518900419</v>
      </c>
      <c r="X2771" s="21">
        <f>I2771-R2771</f>
        <v>-0.2326201126587497</v>
      </c>
      <c r="Y2771" s="22">
        <v>6941.35</v>
      </c>
      <c r="Z2771" s="23">
        <f>C2771/Y2771</f>
        <v>9.06912920397329</v>
      </c>
      <c r="AA2771" s="24">
        <v>49045</v>
      </c>
      <c r="AB2771" t="s" s="25">
        <v>6659</v>
      </c>
      <c r="AC2771" s="26">
        <v>49</v>
      </c>
      <c r="AD2771" s="26">
        <v>45</v>
      </c>
      <c r="AE2771" t="s" s="42">
        <v>6649</v>
      </c>
      <c r="AF2771" t="s" s="43">
        <v>6615</v>
      </c>
      <c r="AG2771" t="s" s="34">
        <v>6650</v>
      </c>
      <c r="AH2771" s="31">
        <v>1170266</v>
      </c>
      <c r="AI2771" t="s" s="32">
        <v>96</v>
      </c>
      <c r="AJ2771" t="s" s="33">
        <v>6617</v>
      </c>
      <c r="AK2771" s="33"/>
      <c r="AL2771" s="33"/>
      <c r="AM2771" t="s" s="44">
        <v>115</v>
      </c>
      <c r="AN2771" s="36">
        <v>58218</v>
      </c>
      <c r="AO2771" s="37">
        <v>106</v>
      </c>
      <c r="AP2771" s="37">
        <v>51144</v>
      </c>
      <c r="AQ2771" s="38">
        <v>878.49</v>
      </c>
      <c r="AR2771" s="37">
        <v>1250</v>
      </c>
      <c r="AS2771" s="38">
        <v>21.4688888888889</v>
      </c>
      <c r="AV2771" s="37">
        <v>293</v>
      </c>
      <c r="AW2771" s="38">
        <v>5.03</v>
      </c>
      <c r="AX2771" s="37">
        <v>10706</v>
      </c>
      <c r="AY2771" s="38">
        <v>183.9</v>
      </c>
      <c r="BB2771" s="37">
        <v>7</v>
      </c>
      <c r="BC2771" s="38">
        <v>0.12</v>
      </c>
      <c r="BJ2771" s="39">
        <v>0</v>
      </c>
      <c r="BK2771" s="40">
        <v>0</v>
      </c>
      <c r="BL2771" s="37">
        <v>38888</v>
      </c>
      <c r="BM2771" s="38">
        <v>667.97</v>
      </c>
      <c r="BV2771" s="39">
        <v>0</v>
      </c>
      <c r="BW2771" s="40">
        <v>0</v>
      </c>
      <c r="CH2771" s="39">
        <v>0</v>
      </c>
      <c r="CI2771" s="40">
        <v>0</v>
      </c>
    </row>
    <row r="2772" s="14" customFormat="1" ht="14.65" customHeight="1">
      <c r="A2772" t="s" s="15">
        <v>6610</v>
      </c>
      <c r="B2772" t="s" s="16">
        <v>6660</v>
      </c>
      <c r="C2772" s="17">
        <v>37928</v>
      </c>
      <c r="D2772" t="s" s="18">
        <v>5</v>
      </c>
      <c r="E2772" s="19">
        <v>1002</v>
      </c>
      <c r="F2772" s="19">
        <v>9876</v>
      </c>
      <c r="G2772" s="19">
        <v>12883</v>
      </c>
      <c r="H2772" s="20">
        <f>E2772/G2772</f>
        <v>0.07777691531475588</v>
      </c>
      <c r="I2772" s="20">
        <f>F2772/G2772</f>
        <v>0.7665916323837616</v>
      </c>
      <c r="J2772" s="19">
        <f>E2772-F2772</f>
        <v>-8874</v>
      </c>
      <c r="K2772" s="19">
        <f>F2772-E2772</f>
        <v>8874</v>
      </c>
      <c r="L2772" s="20">
        <f>H2772-I2772</f>
        <v>-0.6888147170690058</v>
      </c>
      <c r="M2772" s="20">
        <f>I2772-H2772</f>
        <v>0.6888147170690058</v>
      </c>
      <c r="N2772" s="19">
        <v>962</v>
      </c>
      <c r="O2772" s="19">
        <v>10001</v>
      </c>
      <c r="P2772" s="19">
        <v>11116</v>
      </c>
      <c r="Q2772" s="20">
        <f>N2772/P2772</f>
        <v>0.08654192155451601</v>
      </c>
      <c r="R2772" s="20">
        <f>O2772/P2772</f>
        <v>0.8996941345807845</v>
      </c>
      <c r="S2772" s="19">
        <f>N2772-O2772</f>
        <v>-9039</v>
      </c>
      <c r="T2772" s="20">
        <f>Q2772-R2772</f>
        <v>-0.8131522130262685</v>
      </c>
      <c r="U2772" s="19">
        <f>E2772-N2772</f>
        <v>40</v>
      </c>
      <c r="V2772" s="19">
        <f>F2772-O2772</f>
        <v>-125</v>
      </c>
      <c r="W2772" s="20">
        <f>H2772-Q2772</f>
        <v>-0.008765006239760134</v>
      </c>
      <c r="X2772" s="21">
        <f>I2772-R2772</f>
        <v>-0.1331025021970229</v>
      </c>
      <c r="Y2772" s="22">
        <v>4479.69</v>
      </c>
      <c r="Z2772" s="23">
        <f>C2772/Y2772</f>
        <v>8.466657291017906</v>
      </c>
      <c r="AA2772" s="24">
        <v>49047</v>
      </c>
      <c r="AB2772" t="s" s="25">
        <v>6661</v>
      </c>
      <c r="AC2772" s="26">
        <v>49</v>
      </c>
      <c r="AD2772" s="26">
        <v>47</v>
      </c>
      <c r="AE2772" t="s" s="42">
        <v>6662</v>
      </c>
      <c r="AF2772" s="43"/>
      <c r="AG2772" t="s" s="33">
        <v>6663</v>
      </c>
      <c r="AI2772" t="s" s="33">
        <v>108</v>
      </c>
      <c r="AJ2772" s="33"/>
      <c r="AK2772" s="33"/>
      <c r="AL2772" s="33"/>
      <c r="AM2772" t="s" s="44">
        <v>97</v>
      </c>
      <c r="AN2772" s="36">
        <v>32588</v>
      </c>
      <c r="AO2772" s="37">
        <v>65</v>
      </c>
      <c r="AP2772" s="37">
        <v>23328</v>
      </c>
      <c r="AQ2772" s="38">
        <v>715.85</v>
      </c>
      <c r="AR2772" s="37">
        <v>1311</v>
      </c>
      <c r="AS2772" s="38">
        <v>40.2288888888889</v>
      </c>
      <c r="AV2772" s="37">
        <v>450</v>
      </c>
      <c r="AW2772" s="38">
        <v>13.81</v>
      </c>
      <c r="AX2772" s="37">
        <v>1209</v>
      </c>
      <c r="AY2772" s="38">
        <v>37.1</v>
      </c>
      <c r="BB2772" s="37">
        <v>9</v>
      </c>
      <c r="BC2772" s="38">
        <v>0.28</v>
      </c>
      <c r="BJ2772" s="39">
        <v>0</v>
      </c>
      <c r="BK2772" s="40">
        <v>0</v>
      </c>
      <c r="BL2772" s="37">
        <v>20349</v>
      </c>
      <c r="BM2772" s="38">
        <v>624.428888888889</v>
      </c>
      <c r="BV2772" s="39">
        <v>0</v>
      </c>
      <c r="BW2772" s="40">
        <v>0</v>
      </c>
      <c r="CH2772" s="39">
        <v>0</v>
      </c>
      <c r="CI2772" s="40">
        <v>0</v>
      </c>
    </row>
    <row r="2773" s="14" customFormat="1" ht="14.65" customHeight="1">
      <c r="A2773" t="s" s="15">
        <v>6610</v>
      </c>
      <c r="B2773" t="s" s="16">
        <v>6664</v>
      </c>
      <c r="C2773" s="17">
        <v>575205</v>
      </c>
      <c r="D2773" t="s" s="18">
        <v>5</v>
      </c>
      <c r="E2773" s="19">
        <v>24579</v>
      </c>
      <c r="F2773" s="19">
        <v>89755</v>
      </c>
      <c r="G2773" s="19">
        <v>174942</v>
      </c>
      <c r="H2773" s="20">
        <f>E2773/G2773</f>
        <v>0.1404979936207429</v>
      </c>
      <c r="I2773" s="20">
        <f>F2773/G2773</f>
        <v>0.5130557556218632</v>
      </c>
      <c r="J2773" s="19">
        <f>E2773-F2773</f>
        <v>-65176</v>
      </c>
      <c r="K2773" s="19">
        <f>F2773-E2773</f>
        <v>65176</v>
      </c>
      <c r="L2773" s="20">
        <f>H2773-I2773</f>
        <v>-0.3725577620011203</v>
      </c>
      <c r="M2773" s="20">
        <f>I2773-H2773</f>
        <v>0.3725577620011203</v>
      </c>
      <c r="N2773" s="19">
        <v>15791</v>
      </c>
      <c r="O2773" s="19">
        <v>142337</v>
      </c>
      <c r="P2773" s="19">
        <v>161278</v>
      </c>
      <c r="Q2773" s="20">
        <f>N2773/P2773</f>
        <v>0.09791168045238656</v>
      </c>
      <c r="R2773" s="20">
        <f>O2773/P2773</f>
        <v>0.8825568273416089</v>
      </c>
      <c r="S2773" s="19">
        <f>N2773-O2773</f>
        <v>-126546</v>
      </c>
      <c r="T2773" s="20">
        <f>Q2773-R2773</f>
        <v>-0.7846451468892224</v>
      </c>
      <c r="U2773" s="19">
        <f>E2773-N2773</f>
        <v>8788</v>
      </c>
      <c r="V2773" s="19">
        <f>F2773-O2773</f>
        <v>-52582</v>
      </c>
      <c r="W2773" s="20">
        <f>H2773-Q2773</f>
        <v>0.0425863131683563</v>
      </c>
      <c r="X2773" s="21">
        <f>I2773-R2773</f>
        <v>-0.3695010717197457</v>
      </c>
      <c r="Y2773" s="22">
        <v>2003.45</v>
      </c>
      <c r="Z2773" s="23">
        <f>C2773/Y2773</f>
        <v>287.1072400109811</v>
      </c>
      <c r="AA2773" s="24">
        <v>49049</v>
      </c>
      <c r="AB2773" t="s" s="25">
        <v>6665</v>
      </c>
      <c r="AC2773" s="26">
        <v>49</v>
      </c>
      <c r="AD2773" s="26">
        <v>49</v>
      </c>
      <c r="AE2773" t="s" s="42">
        <v>6637</v>
      </c>
      <c r="AF2773" t="s" s="43">
        <v>6615</v>
      </c>
      <c r="AG2773" t="s" s="34">
        <v>6638</v>
      </c>
      <c r="AH2773" s="31">
        <v>585799</v>
      </c>
      <c r="AI2773" t="s" s="32">
        <v>96</v>
      </c>
      <c r="AJ2773" t="s" s="33">
        <v>6617</v>
      </c>
      <c r="AK2773" s="33"/>
      <c r="AL2773" s="33"/>
      <c r="AM2773" t="s" s="44">
        <v>97</v>
      </c>
      <c r="AN2773" s="36">
        <v>516564</v>
      </c>
      <c r="AO2773" s="37">
        <v>1340</v>
      </c>
      <c r="AP2773" s="37">
        <v>469813</v>
      </c>
      <c r="AQ2773" s="38">
        <v>909.5</v>
      </c>
      <c r="AR2773" s="37">
        <v>2540</v>
      </c>
      <c r="AS2773" s="38">
        <v>4.92</v>
      </c>
      <c r="AT2773" s="37">
        <v>211</v>
      </c>
      <c r="AU2773" s="38">
        <v>0.41</v>
      </c>
      <c r="AV2773" s="37">
        <v>423</v>
      </c>
      <c r="AW2773" s="38">
        <v>0.82</v>
      </c>
      <c r="AX2773" s="37">
        <v>6792</v>
      </c>
      <c r="AY2773" s="38">
        <v>13.15</v>
      </c>
      <c r="BB2773" s="37">
        <v>55</v>
      </c>
      <c r="BC2773" s="38">
        <v>0.108888888888889</v>
      </c>
      <c r="BD2773" s="37">
        <v>103</v>
      </c>
      <c r="BE2773" s="38">
        <v>0.199394460318567</v>
      </c>
      <c r="BJ2773" s="39">
        <v>103</v>
      </c>
      <c r="BK2773" s="40">
        <v>0.199394460318567</v>
      </c>
      <c r="BL2773" s="37">
        <v>457999</v>
      </c>
      <c r="BM2773" s="38">
        <v>886.628888888889</v>
      </c>
      <c r="BN2773" s="37">
        <v>1562</v>
      </c>
      <c r="BO2773" s="38">
        <v>3.0238266700738</v>
      </c>
      <c r="BV2773" s="39">
        <v>1562</v>
      </c>
      <c r="BW2773" s="40">
        <v>3.0238266700738</v>
      </c>
      <c r="CH2773" s="39">
        <v>0</v>
      </c>
      <c r="CI2773" s="40">
        <v>0</v>
      </c>
    </row>
    <row r="2774" s="14" customFormat="1" ht="14.65" customHeight="1">
      <c r="A2774" t="s" s="15">
        <v>6610</v>
      </c>
      <c r="B2774" t="s" s="16">
        <v>6666</v>
      </c>
      <c r="C2774" s="17">
        <v>29161</v>
      </c>
      <c r="D2774" t="s" s="18">
        <v>5</v>
      </c>
      <c r="E2774" s="19">
        <v>3063</v>
      </c>
      <c r="F2774" s="19">
        <v>6115</v>
      </c>
      <c r="G2774" s="19">
        <v>12120</v>
      </c>
      <c r="H2774" s="20">
        <f>E2774/G2774</f>
        <v>0.2527227722772277</v>
      </c>
      <c r="I2774" s="20">
        <f>F2774/G2774</f>
        <v>0.5045379537953796</v>
      </c>
      <c r="J2774" s="19">
        <f>E2774-F2774</f>
        <v>-3052</v>
      </c>
      <c r="K2774" s="19">
        <f>F2774-E2774</f>
        <v>3052</v>
      </c>
      <c r="L2774" s="20">
        <f>H2774-I2774</f>
        <v>-0.2518151815181519</v>
      </c>
      <c r="M2774" s="20">
        <f>I2774-H2774</f>
        <v>0.2518151815181519</v>
      </c>
      <c r="N2774" s="19">
        <v>2097</v>
      </c>
      <c r="O2774" s="19">
        <v>6852</v>
      </c>
      <c r="P2774" s="19">
        <v>9109</v>
      </c>
      <c r="Q2774" s="20">
        <f>N2774/P2774</f>
        <v>0.2302118783620595</v>
      </c>
      <c r="R2774" s="20">
        <f>O2774/P2774</f>
        <v>0.7522230760786036</v>
      </c>
      <c r="S2774" s="19">
        <f>N2774-O2774</f>
        <v>-4755</v>
      </c>
      <c r="T2774" s="20">
        <f>Q2774-R2774</f>
        <v>-0.5220111977165441</v>
      </c>
      <c r="U2774" s="19">
        <f>E2774-N2774</f>
        <v>966</v>
      </c>
      <c r="V2774" s="19">
        <f>F2774-O2774</f>
        <v>-737</v>
      </c>
      <c r="W2774" s="20">
        <f>H2774-Q2774</f>
        <v>0.02251089391516822</v>
      </c>
      <c r="X2774" s="21">
        <f>I2774-R2774</f>
        <v>-0.247685122283224</v>
      </c>
      <c r="Y2774" s="22">
        <v>1175.5</v>
      </c>
      <c r="Z2774" s="23">
        <f>C2774/Y2774</f>
        <v>24.80731603572948</v>
      </c>
      <c r="AA2774" s="24">
        <v>49051</v>
      </c>
      <c r="AB2774" t="s" s="25">
        <v>6667</v>
      </c>
      <c r="AC2774" s="26">
        <v>49</v>
      </c>
      <c r="AD2774" s="26">
        <v>51</v>
      </c>
      <c r="AE2774" t="s" s="42">
        <v>6668</v>
      </c>
      <c r="AF2774" t="s" s="43">
        <v>6615</v>
      </c>
      <c r="AG2774" t="s" s="33">
        <v>6669</v>
      </c>
      <c r="AI2774" t="s" s="33">
        <v>108</v>
      </c>
      <c r="AJ2774" t="s" s="33">
        <v>6617</v>
      </c>
      <c r="AK2774" s="33"/>
      <c r="AL2774" s="33"/>
      <c r="AM2774" t="s" s="44">
        <v>97</v>
      </c>
      <c r="AN2774" s="36">
        <v>23530</v>
      </c>
      <c r="AO2774" s="37">
        <v>45</v>
      </c>
      <c r="AP2774" s="37">
        <v>15692</v>
      </c>
      <c r="AQ2774" s="38">
        <v>666.888888888889</v>
      </c>
      <c r="AR2774" s="37">
        <v>150</v>
      </c>
      <c r="AS2774" s="38">
        <v>6.37</v>
      </c>
      <c r="AX2774" s="37">
        <v>368</v>
      </c>
      <c r="AY2774" s="38">
        <v>15.64</v>
      </c>
      <c r="BB2774" s="37">
        <v>2</v>
      </c>
      <c r="BC2774" s="38">
        <v>0.08</v>
      </c>
      <c r="BJ2774" s="39">
        <v>0</v>
      </c>
      <c r="BK2774" s="40">
        <v>0</v>
      </c>
      <c r="BL2774" s="37">
        <v>15172</v>
      </c>
      <c r="BM2774" s="38">
        <v>644.788888888889</v>
      </c>
      <c r="BV2774" s="39">
        <v>0</v>
      </c>
      <c r="BW2774" s="40">
        <v>0</v>
      </c>
      <c r="CH2774" s="39">
        <v>0</v>
      </c>
      <c r="CI2774" s="40">
        <v>0</v>
      </c>
    </row>
    <row r="2775" s="14" customFormat="1" ht="14.65" customHeight="1">
      <c r="A2775" t="s" s="15">
        <v>6610</v>
      </c>
      <c r="B2775" t="s" s="16">
        <v>291</v>
      </c>
      <c r="C2775" s="17">
        <v>155602</v>
      </c>
      <c r="D2775" t="s" s="18">
        <v>5</v>
      </c>
      <c r="E2775" s="19">
        <v>9583</v>
      </c>
      <c r="F2775" s="19">
        <v>39566</v>
      </c>
      <c r="G2775" s="19">
        <v>57494</v>
      </c>
      <c r="H2775" s="20">
        <f>E2775/G2775</f>
        <v>0.1666782620795213</v>
      </c>
      <c r="I2775" s="20">
        <f>F2775/G2775</f>
        <v>0.6881761575120883</v>
      </c>
      <c r="J2775" s="19">
        <f>E2775-F2775</f>
        <v>-29983</v>
      </c>
      <c r="K2775" s="19">
        <f>F2775-E2775</f>
        <v>29983</v>
      </c>
      <c r="L2775" s="20">
        <f>H2775-I2775</f>
        <v>-0.521497895432567</v>
      </c>
      <c r="M2775" s="20">
        <f>I2775-H2775</f>
        <v>0.521497895432567</v>
      </c>
      <c r="N2775" s="19">
        <v>7762</v>
      </c>
      <c r="O2775" s="19">
        <v>41104</v>
      </c>
      <c r="P2775" s="19">
        <v>49733</v>
      </c>
      <c r="Q2775" s="20">
        <f>N2775/P2775</f>
        <v>0.1560734321275612</v>
      </c>
      <c r="R2775" s="20">
        <f>O2775/P2775</f>
        <v>0.8264934751573402</v>
      </c>
      <c r="S2775" s="19">
        <f>N2775-O2775</f>
        <v>-33342</v>
      </c>
      <c r="T2775" s="20">
        <f>Q2775-R2775</f>
        <v>-0.670420043029779</v>
      </c>
      <c r="U2775" s="19">
        <f>E2775-N2775</f>
        <v>1821</v>
      </c>
      <c r="V2775" s="19">
        <f>F2775-O2775</f>
        <v>-1538</v>
      </c>
      <c r="W2775" s="20">
        <f>H2775-Q2775</f>
        <v>0.01060482995196016</v>
      </c>
      <c r="X2775" s="21">
        <f>I2775-R2775</f>
        <v>-0.1383173176452519</v>
      </c>
      <c r="Y2775" s="22">
        <v>2426.36</v>
      </c>
      <c r="Z2775" s="23">
        <f>C2775/Y2775</f>
        <v>64.12980761304999</v>
      </c>
      <c r="AA2775" s="24">
        <v>49053</v>
      </c>
      <c r="AB2775" t="s" s="25">
        <v>6670</v>
      </c>
      <c r="AC2775" s="26">
        <v>49</v>
      </c>
      <c r="AD2775" s="26">
        <v>53</v>
      </c>
      <c r="AE2775" t="s" s="42">
        <v>6671</v>
      </c>
      <c r="AF2775" s="43"/>
      <c r="AG2775" t="s" s="34">
        <v>6672</v>
      </c>
      <c r="AH2775" s="31">
        <v>155602</v>
      </c>
      <c r="AI2775" t="s" s="32">
        <v>96</v>
      </c>
      <c r="AJ2775" s="33"/>
      <c r="AK2775" s="33"/>
      <c r="AL2775" s="33"/>
      <c r="AM2775" t="s" s="44">
        <v>97</v>
      </c>
      <c r="AN2775" s="36">
        <v>138115</v>
      </c>
      <c r="AO2775" s="37">
        <v>276</v>
      </c>
      <c r="AP2775" s="37">
        <v>104505</v>
      </c>
      <c r="AQ2775" s="38">
        <v>756.648888888889</v>
      </c>
      <c r="AR2775" s="37">
        <v>2345</v>
      </c>
      <c r="AS2775" s="38">
        <v>16.98</v>
      </c>
      <c r="AT2775" s="37">
        <v>658</v>
      </c>
      <c r="AU2775" s="38">
        <v>4.75888888888889</v>
      </c>
      <c r="AV2775" s="37">
        <v>1291</v>
      </c>
      <c r="AW2775" s="38">
        <v>9.34888888888889</v>
      </c>
      <c r="AX2775" s="37">
        <v>5845</v>
      </c>
      <c r="AY2775" s="38">
        <v>42.32</v>
      </c>
      <c r="BB2775" s="37">
        <v>16</v>
      </c>
      <c r="BC2775" s="38">
        <v>0.12</v>
      </c>
      <c r="BJ2775" s="39">
        <v>0</v>
      </c>
      <c r="BK2775" s="40">
        <v>0</v>
      </c>
      <c r="BL2775" s="37">
        <v>94191</v>
      </c>
      <c r="BM2775" s="38">
        <v>681.98</v>
      </c>
      <c r="BV2775" s="39">
        <v>0</v>
      </c>
      <c r="BW2775" s="40">
        <v>0</v>
      </c>
      <c r="CH2775" s="39">
        <v>0</v>
      </c>
      <c r="CI2775" s="40">
        <v>0</v>
      </c>
    </row>
    <row r="2776" s="14" customFormat="1" ht="14.65" customHeight="1">
      <c r="A2776" t="s" s="15">
        <v>6610</v>
      </c>
      <c r="B2776" t="s" s="16">
        <v>1497</v>
      </c>
      <c r="C2776" s="17">
        <v>2692</v>
      </c>
      <c r="D2776" t="s" s="18">
        <v>5</v>
      </c>
      <c r="E2776" s="19">
        <v>271</v>
      </c>
      <c r="F2776" s="19">
        <v>959</v>
      </c>
      <c r="G2776" s="19">
        <v>1410</v>
      </c>
      <c r="H2776" s="20">
        <f>E2776/G2776</f>
        <v>0.1921985815602837</v>
      </c>
      <c r="I2776" s="20">
        <f>F2776/G2776</f>
        <v>0.6801418439716312</v>
      </c>
      <c r="J2776" s="19">
        <f>E2776-F2776</f>
        <v>-688</v>
      </c>
      <c r="K2776" s="19">
        <f>F2776-E2776</f>
        <v>688</v>
      </c>
      <c r="L2776" s="20">
        <f>H2776-I2776</f>
        <v>-0.4879432624113476</v>
      </c>
      <c r="M2776" s="20">
        <f>I2776-H2776</f>
        <v>0.4879432624113476</v>
      </c>
      <c r="N2776" s="19">
        <v>213</v>
      </c>
      <c r="O2776" s="19">
        <v>1087</v>
      </c>
      <c r="P2776" s="19">
        <v>1323</v>
      </c>
      <c r="Q2776" s="20">
        <f>N2776/P2776</f>
        <v>0.1609977324263039</v>
      </c>
      <c r="R2776" s="20">
        <f>O2776/P2776</f>
        <v>0.8216175359032502</v>
      </c>
      <c r="S2776" s="19">
        <f>N2776-O2776</f>
        <v>-874</v>
      </c>
      <c r="T2776" s="20">
        <f>Q2776-R2776</f>
        <v>-0.6606198034769463</v>
      </c>
      <c r="U2776" s="19">
        <f>E2776-N2776</f>
        <v>58</v>
      </c>
      <c r="V2776" s="19">
        <f>F2776-O2776</f>
        <v>-128</v>
      </c>
      <c r="W2776" s="20">
        <f>H2776-Q2776</f>
        <v>0.03120084913397983</v>
      </c>
      <c r="X2776" s="21">
        <f>I2776-R2776</f>
        <v>-0.1414756919316189</v>
      </c>
      <c r="Y2776" s="22">
        <v>2460.68</v>
      </c>
      <c r="Z2776" s="23">
        <f>C2776/Y2776</f>
        <v>1.094006534779004</v>
      </c>
      <c r="AA2776" s="24">
        <v>49055</v>
      </c>
      <c r="AB2776" t="s" s="25">
        <v>6673</v>
      </c>
      <c r="AC2776" s="26">
        <v>49</v>
      </c>
      <c r="AD2776" s="26">
        <v>55</v>
      </c>
      <c r="AE2776" s="42"/>
      <c r="AF2776" s="43"/>
      <c r="AG2776" s="34"/>
      <c r="AI2776" s="32"/>
      <c r="AJ2776" s="33"/>
      <c r="AK2776" s="33"/>
      <c r="AL2776" s="33"/>
      <c r="AM2776" t="s" s="44">
        <v>120</v>
      </c>
      <c r="AN2776" s="36">
        <v>2778</v>
      </c>
      <c r="AO2776" s="37">
        <v>8</v>
      </c>
      <c r="AP2776" s="37">
        <v>2184</v>
      </c>
      <c r="AQ2776" s="38">
        <v>786.178888888889</v>
      </c>
      <c r="AR2776" s="37">
        <v>10</v>
      </c>
      <c r="AS2776" s="38">
        <v>3.6</v>
      </c>
      <c r="AX2776" s="37">
        <v>15</v>
      </c>
      <c r="AY2776" s="38">
        <v>5.4</v>
      </c>
      <c r="BB2776" s="37">
        <v>1</v>
      </c>
      <c r="BC2776" s="38">
        <v>0.36</v>
      </c>
      <c r="BJ2776" s="39">
        <v>0</v>
      </c>
      <c r="BK2776" s="40">
        <v>0</v>
      </c>
      <c r="BL2776" s="37">
        <v>2158</v>
      </c>
      <c r="BM2776" s="38">
        <v>776.8200000000001</v>
      </c>
      <c r="BV2776" s="39">
        <v>0</v>
      </c>
      <c r="BW2776" s="40">
        <v>0</v>
      </c>
      <c r="CH2776" s="39">
        <v>0</v>
      </c>
      <c r="CI2776" s="40">
        <v>0</v>
      </c>
    </row>
    <row r="2777" s="14" customFormat="1" ht="14.65" customHeight="1">
      <c r="A2777" t="s" s="15">
        <v>6610</v>
      </c>
      <c r="B2777" t="s" s="16">
        <v>6674</v>
      </c>
      <c r="C2777" s="17">
        <v>243645</v>
      </c>
      <c r="D2777" t="s" s="18">
        <v>5</v>
      </c>
      <c r="E2777" s="19">
        <v>22187</v>
      </c>
      <c r="F2777" s="19">
        <v>38447</v>
      </c>
      <c r="G2777" s="19">
        <v>81451</v>
      </c>
      <c r="H2777" s="20">
        <f>E2777/G2777</f>
        <v>0.2723969012044051</v>
      </c>
      <c r="I2777" s="20">
        <f>F2777/G2777</f>
        <v>0.4720261261371868</v>
      </c>
      <c r="J2777" s="19">
        <f>E2777-F2777</f>
        <v>-16260</v>
      </c>
      <c r="K2777" s="19">
        <f>F2777-E2777</f>
        <v>16260</v>
      </c>
      <c r="L2777" s="20">
        <f>H2777-I2777</f>
        <v>-0.1996292249327816</v>
      </c>
      <c r="M2777" s="20">
        <f>I2777-H2777</f>
        <v>0.1996292249327816</v>
      </c>
      <c r="N2777" s="19">
        <v>17569</v>
      </c>
      <c r="O2777" s="19">
        <v>48938</v>
      </c>
      <c r="P2777" s="19">
        <v>68143</v>
      </c>
      <c r="Q2777" s="20">
        <f>N2777/P2777</f>
        <v>0.2578254552925466</v>
      </c>
      <c r="R2777" s="20">
        <f>O2777/P2777</f>
        <v>0.7181662092951587</v>
      </c>
      <c r="S2777" s="19">
        <f>N2777-O2777</f>
        <v>-31369</v>
      </c>
      <c r="T2777" s="20">
        <f>Q2777-R2777</f>
        <v>-0.4603407540026122</v>
      </c>
      <c r="U2777" s="19">
        <f>E2777-N2777</f>
        <v>4618</v>
      </c>
      <c r="V2777" s="19">
        <f>F2777-O2777</f>
        <v>-10491</v>
      </c>
      <c r="W2777" s="20">
        <f>H2777-Q2777</f>
        <v>0.01457144591185855</v>
      </c>
      <c r="X2777" s="21">
        <f>I2777-R2777</f>
        <v>-0.246140083157972</v>
      </c>
      <c r="Y2777" s="22">
        <v>576.08</v>
      </c>
      <c r="Z2777" s="23">
        <f>C2777/Y2777</f>
        <v>422.9360505485349</v>
      </c>
      <c r="AA2777" s="24">
        <v>49057</v>
      </c>
      <c r="AB2777" t="s" s="25">
        <v>6675</v>
      </c>
      <c r="AC2777" s="26">
        <v>49</v>
      </c>
      <c r="AD2777" s="26">
        <v>57</v>
      </c>
      <c r="AE2777" t="s" s="42">
        <v>6614</v>
      </c>
      <c r="AF2777" t="s" s="43">
        <v>6615</v>
      </c>
      <c r="AG2777" t="s" s="34">
        <v>6616</v>
      </c>
      <c r="AH2777" s="31">
        <v>642850</v>
      </c>
      <c r="AI2777" t="s" s="32">
        <v>96</v>
      </c>
      <c r="AJ2777" t="s" s="33">
        <v>6617</v>
      </c>
      <c r="AK2777" s="33"/>
      <c r="AL2777" s="33"/>
      <c r="AM2777" t="s" s="44">
        <v>97</v>
      </c>
      <c r="AN2777" s="36">
        <v>231236</v>
      </c>
      <c r="AO2777" s="37">
        <v>398</v>
      </c>
      <c r="AP2777" s="37">
        <v>174119</v>
      </c>
      <c r="AQ2777" s="38">
        <v>752.99</v>
      </c>
      <c r="AR2777" s="37">
        <v>10761</v>
      </c>
      <c r="AS2777" s="38">
        <v>46.5388888888889</v>
      </c>
      <c r="AT2777" s="37">
        <v>887</v>
      </c>
      <c r="AU2777" s="38">
        <v>3.84</v>
      </c>
      <c r="AV2777" s="37">
        <v>2761</v>
      </c>
      <c r="AW2777" s="38">
        <v>11.9388888888889</v>
      </c>
      <c r="AX2777" s="37">
        <v>18933</v>
      </c>
      <c r="AY2777" s="38">
        <v>81.87888888888889</v>
      </c>
      <c r="AZ2777" s="37">
        <v>350</v>
      </c>
      <c r="BA2777" s="38">
        <v>1.51</v>
      </c>
      <c r="BB2777" s="37">
        <v>43</v>
      </c>
      <c r="BC2777" s="38">
        <v>0.19</v>
      </c>
      <c r="BD2777" s="37">
        <v>1250</v>
      </c>
      <c r="BE2777" s="38">
        <v>5.40573267138335</v>
      </c>
      <c r="BJ2777" s="39">
        <v>1250</v>
      </c>
      <c r="BK2777" s="40">
        <v>5.40573267138335</v>
      </c>
      <c r="BL2777" s="37">
        <v>138648</v>
      </c>
      <c r="BM2777" s="38">
        <v>599.6</v>
      </c>
      <c r="BV2777" s="39">
        <v>0</v>
      </c>
      <c r="BW2777" s="40">
        <v>0</v>
      </c>
      <c r="BX2777" s="37">
        <v>100</v>
      </c>
      <c r="BY2777" s="38">
        <v>0.43</v>
      </c>
      <c r="CF2777" s="37">
        <v>116</v>
      </c>
      <c r="CG2777" s="38">
        <v>0.5</v>
      </c>
      <c r="CH2777" s="39">
        <v>116</v>
      </c>
      <c r="CI2777" s="40">
        <v>0.5</v>
      </c>
      <c r="CJ2777" s="37">
        <v>142</v>
      </c>
      <c r="CK2777" s="38">
        <v>0.61</v>
      </c>
    </row>
    <row r="2778" s="14" customFormat="1" ht="14.65" customHeight="1">
      <c r="A2778" t="s" s="15">
        <v>6676</v>
      </c>
      <c r="B2778" t="s" s="16">
        <v>6677</v>
      </c>
      <c r="C2778" s="17">
        <v>37035</v>
      </c>
      <c r="D2778" t="s" s="18">
        <v>4</v>
      </c>
      <c r="E2778" s="19">
        <v>11217</v>
      </c>
      <c r="F2778" s="19">
        <v>5297</v>
      </c>
      <c r="G2778" s="19">
        <v>17592</v>
      </c>
      <c r="H2778" s="20">
        <f>E2778/G2778</f>
        <v>0.6376193724420191</v>
      </c>
      <c r="I2778" s="20">
        <f>F2778/G2778</f>
        <v>0.3011027739881764</v>
      </c>
      <c r="J2778" s="19">
        <f>E2778-F2778</f>
        <v>5920</v>
      </c>
      <c r="K2778" s="19">
        <f>F2778-E2778</f>
        <v>-5920</v>
      </c>
      <c r="L2778" s="20">
        <f>H2778-I2778</f>
        <v>0.3365165984538426</v>
      </c>
      <c r="M2778" s="20">
        <f>I2778-H2778</f>
        <v>-0.3365165984538426</v>
      </c>
      <c r="N2778" s="19">
        <v>12290</v>
      </c>
      <c r="O2778" s="19">
        <v>5214</v>
      </c>
      <c r="P2778" s="19">
        <v>17843</v>
      </c>
      <c r="Q2778" s="20">
        <f>N2778/P2778</f>
        <v>0.6887855181303593</v>
      </c>
      <c r="R2778" s="20">
        <f>O2778/P2778</f>
        <v>0.2922154346242224</v>
      </c>
      <c r="S2778" s="19">
        <f>N2778-O2778</f>
        <v>7076</v>
      </c>
      <c r="T2778" s="20">
        <f>Q2778-R2778</f>
        <v>0.3965700835061369</v>
      </c>
      <c r="U2778" s="19">
        <f>E2778-N2778</f>
        <v>-1073</v>
      </c>
      <c r="V2778" s="19">
        <f>F2778-O2778</f>
        <v>83</v>
      </c>
      <c r="W2778" s="20">
        <f>H2778-Q2778</f>
        <v>-0.05116614568834021</v>
      </c>
      <c r="X2778" s="21">
        <f>I2778-R2778</f>
        <v>0.008887339363954028</v>
      </c>
      <c r="Y2778" s="22">
        <v>766.33</v>
      </c>
      <c r="Z2778" s="23">
        <f>C2778/Y2778</f>
        <v>48.32774392233111</v>
      </c>
      <c r="AA2778" s="24">
        <v>50001</v>
      </c>
      <c r="AB2778" t="s" s="25">
        <v>6678</v>
      </c>
      <c r="AC2778" s="26">
        <v>50</v>
      </c>
      <c r="AD2778" s="26">
        <v>1</v>
      </c>
      <c r="AE2778" s="42"/>
      <c r="AF2778" s="43"/>
      <c r="AG2778" s="34"/>
      <c r="AI2778" s="32"/>
      <c r="AJ2778" s="33"/>
      <c r="AK2778" s="33"/>
      <c r="AL2778" s="33"/>
      <c r="AM2778" t="s" s="44">
        <v>120</v>
      </c>
      <c r="AN2778" s="36">
        <v>36821</v>
      </c>
      <c r="AO2778" s="37">
        <v>52</v>
      </c>
      <c r="AP2778" s="37">
        <v>10744</v>
      </c>
      <c r="AQ2778" s="38">
        <v>291.79</v>
      </c>
      <c r="AR2778" s="37">
        <v>801</v>
      </c>
      <c r="AS2778" s="38">
        <v>21.75</v>
      </c>
      <c r="AV2778" s="37">
        <v>3491</v>
      </c>
      <c r="AW2778" s="38">
        <v>94.81</v>
      </c>
      <c r="AX2778" s="37">
        <v>5892</v>
      </c>
      <c r="AY2778" s="38">
        <v>160.02</v>
      </c>
      <c r="BB2778" s="37">
        <v>19</v>
      </c>
      <c r="BC2778" s="38">
        <v>0.52</v>
      </c>
      <c r="BH2778" s="37">
        <v>53</v>
      </c>
      <c r="BI2778" s="38">
        <v>1.43939599684962</v>
      </c>
      <c r="BJ2778" s="39">
        <v>53</v>
      </c>
      <c r="BK2778" s="40">
        <v>1.43939599684962</v>
      </c>
      <c r="BL2778" s="37">
        <v>251</v>
      </c>
      <c r="BM2778" s="38">
        <v>6.82</v>
      </c>
      <c r="BV2778" s="39">
        <v>0</v>
      </c>
      <c r="BW2778" s="40">
        <v>0</v>
      </c>
      <c r="CH2778" s="39">
        <v>0</v>
      </c>
      <c r="CI2778" s="40">
        <v>0</v>
      </c>
      <c r="CJ2778" s="37">
        <v>237</v>
      </c>
      <c r="CK2778" s="38">
        <v>6.44</v>
      </c>
    </row>
    <row r="2779" s="14" customFormat="1" ht="14.65" customHeight="1">
      <c r="A2779" t="s" s="15">
        <v>6676</v>
      </c>
      <c r="B2779" t="s" s="16">
        <v>6679</v>
      </c>
      <c r="C2779" s="17">
        <v>36317</v>
      </c>
      <c r="D2779" t="s" s="18">
        <v>4</v>
      </c>
      <c r="E2779" s="19">
        <v>9539</v>
      </c>
      <c r="F2779" s="19">
        <v>5925</v>
      </c>
      <c r="G2779" s="19">
        <v>16345</v>
      </c>
      <c r="H2779" s="20">
        <f>E2779/G2779</f>
        <v>0.5836035484857754</v>
      </c>
      <c r="I2779" s="20">
        <f>F2779/G2779</f>
        <v>0.362496176200673</v>
      </c>
      <c r="J2779" s="19">
        <f>E2779-F2779</f>
        <v>3614</v>
      </c>
      <c r="K2779" s="19">
        <f>F2779-E2779</f>
        <v>-3614</v>
      </c>
      <c r="L2779" s="20">
        <f>H2779-I2779</f>
        <v>0.2211073722851025</v>
      </c>
      <c r="M2779" s="20">
        <f>I2779-H2779</f>
        <v>-0.2211073722851025</v>
      </c>
      <c r="N2779" s="19">
        <v>11517</v>
      </c>
      <c r="O2779" s="19">
        <v>5687</v>
      </c>
      <c r="P2779" s="19">
        <v>17512</v>
      </c>
      <c r="Q2779" s="20">
        <f>N2779/P2779</f>
        <v>0.6576633165829145</v>
      </c>
      <c r="R2779" s="20">
        <f>O2779/P2779</f>
        <v>0.324748743718593</v>
      </c>
      <c r="S2779" s="19">
        <f>N2779-O2779</f>
        <v>5830</v>
      </c>
      <c r="T2779" s="20">
        <f>Q2779-R2779</f>
        <v>0.3329145728643216</v>
      </c>
      <c r="U2779" s="19">
        <f>E2779-N2779</f>
        <v>-1978</v>
      </c>
      <c r="V2779" s="19">
        <f>F2779-O2779</f>
        <v>238</v>
      </c>
      <c r="W2779" s="20">
        <f>H2779-Q2779</f>
        <v>-0.0740597680971391</v>
      </c>
      <c r="X2779" s="21">
        <f>I2779-R2779</f>
        <v>0.03774743248208001</v>
      </c>
      <c r="Y2779" s="22">
        <v>674.98</v>
      </c>
      <c r="Z2779" s="23">
        <f>C2779/Y2779</f>
        <v>53.80455717206436</v>
      </c>
      <c r="AA2779" s="24">
        <v>50003</v>
      </c>
      <c r="AB2779" t="s" s="25">
        <v>6680</v>
      </c>
      <c r="AC2779" s="26">
        <v>50</v>
      </c>
      <c r="AD2779" s="26">
        <v>3</v>
      </c>
      <c r="AE2779" t="s" s="42">
        <v>6681</v>
      </c>
      <c r="AF2779" s="43"/>
      <c r="AG2779" t="s" s="33">
        <v>6682</v>
      </c>
      <c r="AI2779" t="s" s="33">
        <v>108</v>
      </c>
      <c r="AJ2779" s="33"/>
      <c r="AK2779" s="33"/>
      <c r="AL2779" s="33"/>
      <c r="AM2779" t="s" s="44">
        <v>97</v>
      </c>
      <c r="AN2779" s="36">
        <v>37125</v>
      </c>
      <c r="AO2779" s="37">
        <v>51</v>
      </c>
      <c r="AP2779" s="37">
        <v>12930</v>
      </c>
      <c r="AQ2779" s="38">
        <v>348.278888888889</v>
      </c>
      <c r="AR2779" s="37">
        <v>1005</v>
      </c>
      <c r="AS2779" s="38">
        <v>27.07</v>
      </c>
      <c r="AV2779" s="37">
        <v>4490</v>
      </c>
      <c r="AW2779" s="38">
        <v>120.938888888889</v>
      </c>
      <c r="AX2779" s="37">
        <v>6742</v>
      </c>
      <c r="AY2779" s="38">
        <v>181.598888888889</v>
      </c>
      <c r="BB2779" s="37">
        <v>24</v>
      </c>
      <c r="BC2779" s="38">
        <v>0.65</v>
      </c>
      <c r="BJ2779" s="39">
        <v>0</v>
      </c>
      <c r="BK2779" s="40">
        <v>0</v>
      </c>
      <c r="BL2779" s="37">
        <v>302</v>
      </c>
      <c r="BM2779" s="38">
        <v>8.130000000000001</v>
      </c>
      <c r="BV2779" s="39">
        <v>0</v>
      </c>
      <c r="BW2779" s="40">
        <v>0</v>
      </c>
      <c r="CD2779" s="37">
        <v>292</v>
      </c>
      <c r="CE2779" s="38">
        <v>7.87</v>
      </c>
      <c r="CH2779" s="39">
        <v>292</v>
      </c>
      <c r="CI2779" s="40">
        <v>7.87</v>
      </c>
      <c r="CJ2779" s="37">
        <v>75</v>
      </c>
      <c r="CK2779" s="38">
        <v>2.02</v>
      </c>
    </row>
    <row r="2780" s="14" customFormat="1" ht="14.65" customHeight="1">
      <c r="A2780" t="s" s="15">
        <v>6676</v>
      </c>
      <c r="B2780" t="s" s="16">
        <v>6683</v>
      </c>
      <c r="C2780" s="17">
        <v>30780</v>
      </c>
      <c r="D2780" t="s" s="18">
        <v>4</v>
      </c>
      <c r="E2780" s="19">
        <v>6445</v>
      </c>
      <c r="F2780" s="19">
        <v>5533</v>
      </c>
      <c r="G2780" s="19">
        <v>12966</v>
      </c>
      <c r="H2780" s="20">
        <f>E2780/G2780</f>
        <v>0.4970692580595403</v>
      </c>
      <c r="I2780" s="20">
        <f>F2780/G2780</f>
        <v>0.4267314514885084</v>
      </c>
      <c r="J2780" s="19">
        <f>E2780-F2780</f>
        <v>912</v>
      </c>
      <c r="K2780" s="19">
        <f>F2780-E2780</f>
        <v>-912</v>
      </c>
      <c r="L2780" s="20">
        <f>H2780-I2780</f>
        <v>0.07033780657103195</v>
      </c>
      <c r="M2780" s="20">
        <f>I2780-H2780</f>
        <v>-0.07033780657103195</v>
      </c>
      <c r="N2780" s="19">
        <v>8192</v>
      </c>
      <c r="O2780" s="19">
        <v>5088</v>
      </c>
      <c r="P2780" s="19">
        <v>13545</v>
      </c>
      <c r="Q2780" s="20">
        <f>N2780/P2780</f>
        <v>0.6047988187523071</v>
      </c>
      <c r="R2780" s="20">
        <f>O2780/P2780</f>
        <v>0.3756367663344408</v>
      </c>
      <c r="S2780" s="19">
        <f>N2780-O2780</f>
        <v>3104</v>
      </c>
      <c r="T2780" s="20">
        <f>Q2780-R2780</f>
        <v>0.2291620524178664</v>
      </c>
      <c r="U2780" s="19">
        <f>E2780-N2780</f>
        <v>-1747</v>
      </c>
      <c r="V2780" s="19">
        <f>F2780-O2780</f>
        <v>445</v>
      </c>
      <c r="W2780" s="20">
        <f>H2780-Q2780</f>
        <v>-0.1077295606927668</v>
      </c>
      <c r="X2780" s="21">
        <f>I2780-R2780</f>
        <v>0.05109468515406762</v>
      </c>
      <c r="Y2780" s="22">
        <v>648.86</v>
      </c>
      <c r="Z2780" s="23">
        <f>C2780/Y2780</f>
        <v>47.43704343001572</v>
      </c>
      <c r="AA2780" s="24">
        <v>50005</v>
      </c>
      <c r="AB2780" t="s" s="25">
        <v>6684</v>
      </c>
      <c r="AC2780" s="26">
        <v>50</v>
      </c>
      <c r="AD2780" s="26">
        <v>5</v>
      </c>
      <c r="AE2780" s="42"/>
      <c r="AF2780" s="43"/>
      <c r="AG2780" s="34"/>
      <c r="AI2780" s="32"/>
      <c r="AJ2780" s="33"/>
      <c r="AK2780" s="33"/>
      <c r="AL2780" s="33"/>
      <c r="AM2780" t="s" s="44">
        <v>120</v>
      </c>
      <c r="AN2780" s="36">
        <v>31227</v>
      </c>
      <c r="AO2780" s="37">
        <v>62</v>
      </c>
      <c r="AP2780" s="37">
        <v>10433</v>
      </c>
      <c r="AQ2780" s="38">
        <v>334.1</v>
      </c>
      <c r="AR2780" s="37">
        <v>1488</v>
      </c>
      <c r="AS2780" s="38">
        <v>47.6488888888889</v>
      </c>
      <c r="AV2780" s="37">
        <v>3810</v>
      </c>
      <c r="AW2780" s="38">
        <v>122.01</v>
      </c>
      <c r="AX2780" s="37">
        <v>4355</v>
      </c>
      <c r="AY2780" s="38">
        <v>139.46</v>
      </c>
      <c r="BB2780" s="37">
        <v>4</v>
      </c>
      <c r="BC2780" s="38">
        <v>0.13</v>
      </c>
      <c r="BH2780" s="37">
        <v>335</v>
      </c>
      <c r="BI2780" s="38">
        <v>10.7278957312582</v>
      </c>
      <c r="BJ2780" s="39">
        <v>335</v>
      </c>
      <c r="BK2780" s="40">
        <v>10.7278957312582</v>
      </c>
      <c r="BL2780" s="37">
        <v>392</v>
      </c>
      <c r="BM2780" s="38">
        <v>12.55</v>
      </c>
      <c r="BV2780" s="39">
        <v>0</v>
      </c>
      <c r="BW2780" s="40">
        <v>0</v>
      </c>
      <c r="CH2780" s="39">
        <v>0</v>
      </c>
      <c r="CI2780" s="40">
        <v>0</v>
      </c>
      <c r="CJ2780" s="37">
        <v>49</v>
      </c>
      <c r="CK2780" s="38">
        <v>1.57</v>
      </c>
    </row>
    <row r="2781" s="14" customFormat="1" ht="14.65" customHeight="1">
      <c r="A2781" t="s" s="15">
        <v>6676</v>
      </c>
      <c r="B2781" t="s" s="16">
        <v>6685</v>
      </c>
      <c r="C2781" s="17">
        <v>161382</v>
      </c>
      <c r="D2781" t="s" s="18">
        <v>4</v>
      </c>
      <c r="E2781" s="19">
        <v>54463</v>
      </c>
      <c r="F2781" s="19">
        <v>18298</v>
      </c>
      <c r="G2781" s="19">
        <v>77263</v>
      </c>
      <c r="H2781" s="20">
        <f>E2781/G2781</f>
        <v>0.7049040290954273</v>
      </c>
      <c r="I2781" s="20">
        <f>F2781/G2781</f>
        <v>0.236827459456661</v>
      </c>
      <c r="J2781" s="19">
        <f>E2781-F2781</f>
        <v>36165</v>
      </c>
      <c r="K2781" s="19">
        <f>F2781-E2781</f>
        <v>-36165</v>
      </c>
      <c r="L2781" s="20">
        <f>H2781-I2781</f>
        <v>0.4680765696387663</v>
      </c>
      <c r="M2781" s="20">
        <f>I2781-H2781</f>
        <v>-0.4680765696387663</v>
      </c>
      <c r="N2781" s="19">
        <v>53615</v>
      </c>
      <c r="O2781" s="19">
        <v>21567</v>
      </c>
      <c r="P2781" s="19">
        <v>76531</v>
      </c>
      <c r="Q2781" s="20">
        <f>N2781/P2781</f>
        <v>0.7005657838000288</v>
      </c>
      <c r="R2781" s="20">
        <f>O2781/P2781</f>
        <v>0.281807372175981</v>
      </c>
      <c r="S2781" s="19">
        <f>N2781-O2781</f>
        <v>32048</v>
      </c>
      <c r="T2781" s="20">
        <f>Q2781-R2781</f>
        <v>0.4187584116240478</v>
      </c>
      <c r="U2781" s="19">
        <f>E2781-N2781</f>
        <v>848</v>
      </c>
      <c r="V2781" s="19">
        <f>F2781-O2781</f>
        <v>-3269</v>
      </c>
      <c r="W2781" s="20">
        <f>H2781-Q2781</f>
        <v>0.004338245295398502</v>
      </c>
      <c r="X2781" s="21">
        <f>I2781-R2781</f>
        <v>-0.04497991271931995</v>
      </c>
      <c r="Y2781" s="22">
        <v>536.58</v>
      </c>
      <c r="Z2781" s="23">
        <f>C2781/Y2781</f>
        <v>300.760371240076</v>
      </c>
      <c r="AA2781" s="24">
        <v>50007</v>
      </c>
      <c r="AB2781" t="s" s="25">
        <v>6686</v>
      </c>
      <c r="AC2781" s="26">
        <v>50</v>
      </c>
      <c r="AD2781" s="26">
        <v>7</v>
      </c>
      <c r="AE2781" t="s" s="42">
        <v>6687</v>
      </c>
      <c r="AF2781" s="43"/>
      <c r="AG2781" t="s" s="34">
        <v>6688</v>
      </c>
      <c r="AH2781" s="31">
        <v>217042</v>
      </c>
      <c r="AI2781" t="s" s="32">
        <v>96</v>
      </c>
      <c r="AJ2781" s="33"/>
      <c r="AK2781" s="33"/>
      <c r="AL2781" s="33"/>
      <c r="AM2781" t="s" s="44">
        <v>97</v>
      </c>
      <c r="AN2781" s="36">
        <v>156545</v>
      </c>
      <c r="AO2781" s="37">
        <v>126</v>
      </c>
      <c r="AP2781" s="37">
        <v>61199</v>
      </c>
      <c r="AQ2781" s="38">
        <v>390.938888888889</v>
      </c>
      <c r="AR2781" s="37">
        <v>8638</v>
      </c>
      <c r="AS2781" s="38">
        <v>55.1788888888889</v>
      </c>
      <c r="AV2781" s="37">
        <v>9427</v>
      </c>
      <c r="AW2781" s="38">
        <v>60.2188888888889</v>
      </c>
      <c r="AX2781" s="37">
        <v>39143</v>
      </c>
      <c r="AY2781" s="38">
        <v>250.038888888889</v>
      </c>
      <c r="AZ2781" s="37">
        <v>100</v>
      </c>
      <c r="BA2781" s="38">
        <v>0.64</v>
      </c>
      <c r="BB2781" s="37">
        <v>79</v>
      </c>
      <c r="BC2781" s="38">
        <v>0.5</v>
      </c>
      <c r="BD2781" s="37">
        <v>148</v>
      </c>
      <c r="BE2781" s="38">
        <v>0.945415056373567</v>
      </c>
      <c r="BH2781" s="37">
        <v>52</v>
      </c>
      <c r="BI2781" s="38">
        <v>0.332172857644767</v>
      </c>
      <c r="BJ2781" s="39">
        <v>200</v>
      </c>
      <c r="BK2781" s="40">
        <v>1.277587914018334</v>
      </c>
      <c r="BL2781" s="37">
        <v>914</v>
      </c>
      <c r="BM2781" s="38">
        <v>5.84</v>
      </c>
      <c r="BP2781" s="37">
        <v>102</v>
      </c>
      <c r="BQ2781" s="38">
        <v>0.65156983614935</v>
      </c>
      <c r="BV2781" s="39">
        <v>102</v>
      </c>
      <c r="BW2781" s="40">
        <v>0.65156983614935</v>
      </c>
      <c r="BX2781" s="37">
        <v>300</v>
      </c>
      <c r="BY2781" s="38">
        <v>1.92</v>
      </c>
      <c r="BZ2781" s="37">
        <v>856</v>
      </c>
      <c r="CA2781" s="38">
        <v>5.46888888888889</v>
      </c>
      <c r="CB2781" s="37">
        <v>60</v>
      </c>
      <c r="CC2781" s="38">
        <v>0.38</v>
      </c>
      <c r="CF2781" s="37">
        <v>556</v>
      </c>
      <c r="CG2781" s="38">
        <v>3.54888888888889</v>
      </c>
      <c r="CH2781" s="39">
        <v>1472</v>
      </c>
      <c r="CI2781" s="40">
        <v>9.39777777777778</v>
      </c>
      <c r="CJ2781" s="37">
        <v>824</v>
      </c>
      <c r="CK2781" s="38">
        <v>5.25888888888889</v>
      </c>
    </row>
    <row r="2782" s="14" customFormat="1" ht="14.65" customHeight="1">
      <c r="A2782" t="s" s="15">
        <v>6676</v>
      </c>
      <c r="B2782" t="s" s="16">
        <v>3070</v>
      </c>
      <c r="C2782" s="17">
        <v>6163</v>
      </c>
      <c r="D2782" t="s" s="18">
        <v>4</v>
      </c>
      <c r="E2782" s="19">
        <v>1019</v>
      </c>
      <c r="F2782" s="19">
        <v>1506</v>
      </c>
      <c r="G2782" s="19">
        <v>2706</v>
      </c>
      <c r="H2782" s="20">
        <f>E2782/G2782</f>
        <v>0.3765705838876571</v>
      </c>
      <c r="I2782" s="20">
        <f>F2782/G2782</f>
        <v>0.5565410199556541</v>
      </c>
      <c r="J2782" s="19">
        <f>E2782-F2782</f>
        <v>-487</v>
      </c>
      <c r="K2782" s="19">
        <f>F2782-E2782</f>
        <v>487</v>
      </c>
      <c r="L2782" s="20">
        <f>H2782-I2782</f>
        <v>-0.179970436067997</v>
      </c>
      <c r="M2782" s="20">
        <f>I2782-H2782</f>
        <v>0.179970436067997</v>
      </c>
      <c r="N2782" s="19">
        <v>1539</v>
      </c>
      <c r="O2782" s="19">
        <v>1169</v>
      </c>
      <c r="P2782" s="19">
        <v>2769</v>
      </c>
      <c r="Q2782" s="20">
        <f>N2782/P2782</f>
        <v>0.5557963163596966</v>
      </c>
      <c r="R2782" s="20">
        <f>O2782/P2782</f>
        <v>0.422174070061394</v>
      </c>
      <c r="S2782" s="19">
        <f>N2782-O2782</f>
        <v>370</v>
      </c>
      <c r="T2782" s="20">
        <f>Q2782-R2782</f>
        <v>0.1336222462983026</v>
      </c>
      <c r="U2782" s="19">
        <f>E2782-N2782</f>
        <v>-520</v>
      </c>
      <c r="V2782" s="19">
        <f>F2782-O2782</f>
        <v>337</v>
      </c>
      <c r="W2782" s="20">
        <f>H2782-Q2782</f>
        <v>-0.1792257324720395</v>
      </c>
      <c r="X2782" s="21">
        <f>I2782-R2782</f>
        <v>0.1343669498942601</v>
      </c>
      <c r="Y2782" s="22">
        <v>663.6</v>
      </c>
      <c r="Z2782" s="23">
        <f>C2782/Y2782</f>
        <v>9.287221217600964</v>
      </c>
      <c r="AA2782" s="24">
        <v>50009</v>
      </c>
      <c r="AB2782" t="s" s="25">
        <v>6689</v>
      </c>
      <c r="AC2782" s="26">
        <v>50</v>
      </c>
      <c r="AD2782" s="26">
        <v>9</v>
      </c>
      <c r="AE2782" t="s" s="42">
        <v>4235</v>
      </c>
      <c r="AF2782" s="43"/>
      <c r="AG2782" t="s" s="33">
        <v>4236</v>
      </c>
      <c r="AI2782" t="s" s="33">
        <v>108</v>
      </c>
      <c r="AJ2782" s="33"/>
      <c r="AK2782" s="33"/>
      <c r="AL2782" s="33"/>
      <c r="AM2782" t="s" s="44">
        <v>115</v>
      </c>
      <c r="AN2782" s="36">
        <v>6306</v>
      </c>
      <c r="AO2782" s="37">
        <v>13</v>
      </c>
      <c r="AP2782" s="37">
        <v>982</v>
      </c>
      <c r="AQ2782" s="38">
        <v>155.718888888889</v>
      </c>
      <c r="AV2782" s="37">
        <v>360</v>
      </c>
      <c r="AW2782" s="38">
        <v>57.09</v>
      </c>
      <c r="AX2782" s="37">
        <v>619</v>
      </c>
      <c r="AY2782" s="38">
        <v>98.1588888888889</v>
      </c>
      <c r="BB2782" s="37">
        <v>3</v>
      </c>
      <c r="BC2782" s="38">
        <v>0.48</v>
      </c>
      <c r="BJ2782" s="39">
        <v>0</v>
      </c>
      <c r="BK2782" s="40">
        <v>0</v>
      </c>
      <c r="BV2782" s="39">
        <v>0</v>
      </c>
      <c r="BW2782" s="40">
        <v>0</v>
      </c>
      <c r="CH2782" s="39">
        <v>0</v>
      </c>
      <c r="CI2782" s="40">
        <v>0</v>
      </c>
    </row>
    <row r="2783" s="14" customFormat="1" ht="14.65" customHeight="1">
      <c r="A2783" t="s" s="15">
        <v>6676</v>
      </c>
      <c r="B2783" t="s" s="16">
        <v>197</v>
      </c>
      <c r="C2783" s="17">
        <v>48799</v>
      </c>
      <c r="D2783" t="s" s="18">
        <v>4</v>
      </c>
      <c r="E2783" s="19">
        <v>9351</v>
      </c>
      <c r="F2783" s="19">
        <v>8752</v>
      </c>
      <c r="G2783" s="19">
        <v>19373</v>
      </c>
      <c r="H2783" s="20">
        <f>E2783/G2783</f>
        <v>0.4826820833118257</v>
      </c>
      <c r="I2783" s="20">
        <f>F2783/G2783</f>
        <v>0.4517627626077531</v>
      </c>
      <c r="J2783" s="19">
        <f>E2783-F2783</f>
        <v>599</v>
      </c>
      <c r="K2783" s="19">
        <f>F2783-E2783</f>
        <v>-599</v>
      </c>
      <c r="L2783" s="20">
        <f>H2783-I2783</f>
        <v>0.03091932070407266</v>
      </c>
      <c r="M2783" s="20">
        <f>I2783-H2783</f>
        <v>-0.03091932070407266</v>
      </c>
      <c r="N2783" s="19">
        <v>12057</v>
      </c>
      <c r="O2783" s="19">
        <v>7405</v>
      </c>
      <c r="P2783" s="19">
        <v>19755</v>
      </c>
      <c r="Q2783" s="20">
        <f>N2783/P2783</f>
        <v>0.6103264996203492</v>
      </c>
      <c r="R2783" s="20">
        <f>O2783/P2783</f>
        <v>0.3748418121994432</v>
      </c>
      <c r="S2783" s="19">
        <f>N2783-O2783</f>
        <v>4652</v>
      </c>
      <c r="T2783" s="20">
        <f>Q2783-R2783</f>
        <v>0.2354846874209061</v>
      </c>
      <c r="U2783" s="19">
        <f>E2783-N2783</f>
        <v>-2706</v>
      </c>
      <c r="V2783" s="19">
        <f>F2783-O2783</f>
        <v>1347</v>
      </c>
      <c r="W2783" s="20">
        <f>H2783-Q2783</f>
        <v>-0.1276444163085235</v>
      </c>
      <c r="X2783" s="21">
        <f>I2783-R2783</f>
        <v>0.07692095040830987</v>
      </c>
      <c r="Y2783" s="22">
        <v>633.71</v>
      </c>
      <c r="Z2783" s="23">
        <f>C2783/Y2783</f>
        <v>77.0052547695318</v>
      </c>
      <c r="AA2783" s="24">
        <v>50011</v>
      </c>
      <c r="AB2783" t="s" s="25">
        <v>6690</v>
      </c>
      <c r="AC2783" s="26">
        <v>50</v>
      </c>
      <c r="AD2783" s="26">
        <v>11</v>
      </c>
      <c r="AE2783" t="s" s="42">
        <v>6687</v>
      </c>
      <c r="AF2783" s="43"/>
      <c r="AG2783" t="s" s="34">
        <v>6688</v>
      </c>
      <c r="AH2783" s="31">
        <v>217042</v>
      </c>
      <c r="AI2783" t="s" s="32">
        <v>96</v>
      </c>
      <c r="AJ2783" s="33"/>
      <c r="AK2783" s="33"/>
      <c r="AL2783" s="33"/>
      <c r="AM2783" t="s" s="44">
        <v>115</v>
      </c>
      <c r="AN2783" s="36">
        <v>47746</v>
      </c>
      <c r="AO2783" s="37">
        <v>54</v>
      </c>
      <c r="AP2783" s="37">
        <v>20701</v>
      </c>
      <c r="AQ2783" s="38">
        <v>433.568888888889</v>
      </c>
      <c r="AR2783" s="37">
        <v>874</v>
      </c>
      <c r="AS2783" s="38">
        <v>18.3088888888889</v>
      </c>
      <c r="AV2783" s="37">
        <v>3085</v>
      </c>
      <c r="AW2783" s="38">
        <v>64.6088888888889</v>
      </c>
      <c r="AX2783" s="37">
        <v>16526</v>
      </c>
      <c r="AY2783" s="38">
        <v>346.12</v>
      </c>
      <c r="BB2783" s="37">
        <v>6</v>
      </c>
      <c r="BC2783" s="38">
        <v>0.13</v>
      </c>
      <c r="BJ2783" s="39">
        <v>0</v>
      </c>
      <c r="BK2783" s="40">
        <v>0</v>
      </c>
      <c r="BL2783" s="37">
        <v>210</v>
      </c>
      <c r="BM2783" s="38">
        <v>4.4</v>
      </c>
      <c r="BV2783" s="39">
        <v>0</v>
      </c>
      <c r="BW2783" s="40">
        <v>0</v>
      </c>
      <c r="CH2783" s="39">
        <v>0</v>
      </c>
      <c r="CI2783" s="40">
        <v>0</v>
      </c>
    </row>
    <row r="2784" s="14" customFormat="1" ht="14.65" customHeight="1">
      <c r="A2784" t="s" s="15">
        <v>6676</v>
      </c>
      <c r="B2784" t="s" s="16">
        <v>6691</v>
      </c>
      <c r="C2784" s="17">
        <v>6861</v>
      </c>
      <c r="D2784" t="s" s="18">
        <v>4</v>
      </c>
      <c r="E2784" s="19">
        <v>2094</v>
      </c>
      <c r="F2784" s="19">
        <v>1487</v>
      </c>
      <c r="G2784" s="19">
        <v>3778</v>
      </c>
      <c r="H2784" s="20">
        <f>E2784/G2784</f>
        <v>0.5542615140285866</v>
      </c>
      <c r="I2784" s="20">
        <f>F2784/G2784</f>
        <v>0.3935944944415035</v>
      </c>
      <c r="J2784" s="19">
        <f>E2784-F2784</f>
        <v>607</v>
      </c>
      <c r="K2784" s="19">
        <f>F2784-E2784</f>
        <v>-607</v>
      </c>
      <c r="L2784" s="20">
        <f>H2784-I2784</f>
        <v>0.1606670195870831</v>
      </c>
      <c r="M2784" s="20">
        <f>I2784-H2784</f>
        <v>-0.1606670195870831</v>
      </c>
      <c r="N2784" s="19">
        <v>2531</v>
      </c>
      <c r="O2784" s="19">
        <v>1471</v>
      </c>
      <c r="P2784" s="19">
        <v>4064</v>
      </c>
      <c r="Q2784" s="20">
        <f>N2784/P2784</f>
        <v>0.6227854330708661</v>
      </c>
      <c r="R2784" s="20">
        <f>O2784/P2784</f>
        <v>0.3619586614173229</v>
      </c>
      <c r="S2784" s="19">
        <f>N2784-O2784</f>
        <v>1060</v>
      </c>
      <c r="T2784" s="20">
        <f>Q2784-R2784</f>
        <v>0.2608267716535432</v>
      </c>
      <c r="U2784" s="19">
        <f>E2784-N2784</f>
        <v>-437</v>
      </c>
      <c r="V2784" s="19">
        <f>F2784-O2784</f>
        <v>16</v>
      </c>
      <c r="W2784" s="20">
        <f>H2784-Q2784</f>
        <v>-0.0685239190422795</v>
      </c>
      <c r="X2784" s="21">
        <f>I2784-R2784</f>
        <v>0.0316358330241806</v>
      </c>
      <c r="Y2784" s="22">
        <v>81.81</v>
      </c>
      <c r="Z2784" s="23">
        <f>C2784/Y2784</f>
        <v>83.86505317198386</v>
      </c>
      <c r="AA2784" s="24">
        <v>50013</v>
      </c>
      <c r="AB2784" t="s" s="25">
        <v>6692</v>
      </c>
      <c r="AC2784" s="26">
        <v>50</v>
      </c>
      <c r="AD2784" s="26">
        <v>13</v>
      </c>
      <c r="AE2784" t="s" s="42">
        <v>6687</v>
      </c>
      <c r="AF2784" s="43"/>
      <c r="AG2784" t="s" s="34">
        <v>6688</v>
      </c>
      <c r="AH2784" s="31">
        <v>217042</v>
      </c>
      <c r="AI2784" t="s" s="32">
        <v>96</v>
      </c>
      <c r="AJ2784" s="33"/>
      <c r="AK2784" s="33"/>
      <c r="AL2784" s="33"/>
      <c r="AM2784" t="s" s="44">
        <v>115</v>
      </c>
      <c r="AN2784" s="36">
        <v>6970</v>
      </c>
      <c r="AO2784" s="37">
        <v>10</v>
      </c>
      <c r="AP2784" s="37">
        <v>3275</v>
      </c>
      <c r="AQ2784" s="38">
        <v>469.87</v>
      </c>
      <c r="AV2784" s="37">
        <v>665</v>
      </c>
      <c r="AW2784" s="38">
        <v>95.4088888888889</v>
      </c>
      <c r="AX2784" s="37">
        <v>2609</v>
      </c>
      <c r="AY2784" s="38">
        <v>374.318888888889</v>
      </c>
      <c r="BB2784" s="37">
        <v>1</v>
      </c>
      <c r="BC2784" s="38">
        <v>0.14</v>
      </c>
      <c r="BJ2784" s="39">
        <v>0</v>
      </c>
      <c r="BK2784" s="40">
        <v>0</v>
      </c>
      <c r="BV2784" s="39">
        <v>0</v>
      </c>
      <c r="BW2784" s="40">
        <v>0</v>
      </c>
      <c r="CH2784" s="39">
        <v>0</v>
      </c>
      <c r="CI2784" s="40">
        <v>0</v>
      </c>
    </row>
    <row r="2785" s="14" customFormat="1" ht="14.65" customHeight="1">
      <c r="A2785" t="s" s="15">
        <v>6676</v>
      </c>
      <c r="B2785" t="s" s="16">
        <v>6693</v>
      </c>
      <c r="C2785" s="17">
        <v>25235</v>
      </c>
      <c r="D2785" t="s" s="18">
        <v>4</v>
      </c>
      <c r="E2785" s="19">
        <v>7241</v>
      </c>
      <c r="F2785" s="19">
        <v>3570</v>
      </c>
      <c r="G2785" s="19">
        <v>11641</v>
      </c>
      <c r="H2785" s="20">
        <f>E2785/G2785</f>
        <v>0.6220255991753286</v>
      </c>
      <c r="I2785" s="20">
        <f>F2785/G2785</f>
        <v>0.306674684305472</v>
      </c>
      <c r="J2785" s="19">
        <f>E2785-F2785</f>
        <v>3671</v>
      </c>
      <c r="K2785" s="19">
        <f>F2785-E2785</f>
        <v>-3671</v>
      </c>
      <c r="L2785" s="20">
        <f>H2785-I2785</f>
        <v>0.3153509148698566</v>
      </c>
      <c r="M2785" s="20">
        <f>I2785-H2785</f>
        <v>-0.3153509148698566</v>
      </c>
      <c r="N2785" s="19">
        <v>8371</v>
      </c>
      <c r="O2785" s="19">
        <v>3352</v>
      </c>
      <c r="P2785" s="19">
        <v>11924</v>
      </c>
      <c r="Q2785" s="20">
        <f>N2785/P2785</f>
        <v>0.7020295202952029</v>
      </c>
      <c r="R2785" s="20">
        <f>O2785/P2785</f>
        <v>0.2811137202281114</v>
      </c>
      <c r="S2785" s="19">
        <f>N2785-O2785</f>
        <v>5019</v>
      </c>
      <c r="T2785" s="20">
        <f>Q2785-R2785</f>
        <v>0.4209158000670916</v>
      </c>
      <c r="U2785" s="19">
        <f>E2785-N2785</f>
        <v>-1130</v>
      </c>
      <c r="V2785" s="19">
        <f>F2785-O2785</f>
        <v>218</v>
      </c>
      <c r="W2785" s="20">
        <f>H2785-Q2785</f>
        <v>-0.08000392111987431</v>
      </c>
      <c r="X2785" s="21">
        <f>I2785-R2785</f>
        <v>0.02556096407736064</v>
      </c>
      <c r="Y2785" s="22">
        <v>458.8</v>
      </c>
      <c r="Z2785" s="23">
        <f>C2785/Y2785</f>
        <v>55.00217959895379</v>
      </c>
      <c r="AA2785" s="24">
        <v>50015</v>
      </c>
      <c r="AB2785" t="s" s="25">
        <v>6694</v>
      </c>
      <c r="AC2785" s="26">
        <v>50</v>
      </c>
      <c r="AD2785" s="26">
        <v>15</v>
      </c>
      <c r="AE2785" s="42"/>
      <c r="AF2785" s="43"/>
      <c r="AG2785" s="34"/>
      <c r="AI2785" s="32"/>
      <c r="AJ2785" s="33"/>
      <c r="AK2785" s="33"/>
      <c r="AL2785" s="33"/>
      <c r="AM2785" t="s" s="44">
        <v>120</v>
      </c>
      <c r="AN2785" s="36">
        <v>24475</v>
      </c>
      <c r="AO2785" s="37">
        <v>31</v>
      </c>
      <c r="AP2785" s="37">
        <v>4628</v>
      </c>
      <c r="AQ2785" s="38">
        <v>189.09</v>
      </c>
      <c r="AR2785" s="37">
        <v>939</v>
      </c>
      <c r="AS2785" s="38">
        <v>38.3688888888889</v>
      </c>
      <c r="AV2785" s="37">
        <v>1006</v>
      </c>
      <c r="AW2785" s="38">
        <v>41.1</v>
      </c>
      <c r="AX2785" s="37">
        <v>2339</v>
      </c>
      <c r="AY2785" s="38">
        <v>95.56888888888891</v>
      </c>
      <c r="BB2785" s="37">
        <v>14</v>
      </c>
      <c r="BC2785" s="38">
        <v>0.57</v>
      </c>
      <c r="BD2785" s="37">
        <v>11</v>
      </c>
      <c r="BE2785" s="38">
        <v>0.449438202247191</v>
      </c>
      <c r="BJ2785" s="39">
        <v>11</v>
      </c>
      <c r="BK2785" s="40">
        <v>0.449438202247191</v>
      </c>
      <c r="BL2785" s="37">
        <v>319</v>
      </c>
      <c r="BM2785" s="38">
        <v>13.0288888888889</v>
      </c>
      <c r="BV2785" s="39">
        <v>0</v>
      </c>
      <c r="BW2785" s="40">
        <v>0</v>
      </c>
      <c r="CH2785" s="39">
        <v>0</v>
      </c>
      <c r="CI2785" s="40">
        <v>0</v>
      </c>
    </row>
    <row r="2786" s="14" customFormat="1" ht="14.65" customHeight="1">
      <c r="A2786" t="s" s="15">
        <v>6676</v>
      </c>
      <c r="B2786" t="s" s="16">
        <v>653</v>
      </c>
      <c r="C2786" s="17">
        <v>28899</v>
      </c>
      <c r="D2786" t="s" s="18">
        <v>4</v>
      </c>
      <c r="E2786" s="19">
        <v>7522</v>
      </c>
      <c r="F2786" s="19">
        <v>4997</v>
      </c>
      <c r="G2786" s="19">
        <v>13464</v>
      </c>
      <c r="H2786" s="20">
        <f>E2786/G2786</f>
        <v>0.5586749851455733</v>
      </c>
      <c r="I2786" s="20">
        <f>F2786/G2786</f>
        <v>0.3711378490790255</v>
      </c>
      <c r="J2786" s="19">
        <f>E2786-F2786</f>
        <v>2525</v>
      </c>
      <c r="K2786" s="19">
        <f>F2786-E2786</f>
        <v>-2525</v>
      </c>
      <c r="L2786" s="20">
        <f>H2786-I2786</f>
        <v>0.1875371360665478</v>
      </c>
      <c r="M2786" s="20">
        <f>I2786-H2786</f>
        <v>-0.1875371360665478</v>
      </c>
      <c r="N2786" s="19">
        <v>9075</v>
      </c>
      <c r="O2786" s="19">
        <v>4588</v>
      </c>
      <c r="P2786" s="19">
        <v>13964</v>
      </c>
      <c r="Q2786" s="20">
        <f>N2786/P2786</f>
        <v>0.6498854196505299</v>
      </c>
      <c r="R2786" s="20">
        <f>O2786/P2786</f>
        <v>0.3285591521054139</v>
      </c>
      <c r="S2786" s="19">
        <f>N2786-O2786</f>
        <v>4487</v>
      </c>
      <c r="T2786" s="20">
        <f>Q2786-R2786</f>
        <v>0.321326267545116</v>
      </c>
      <c r="U2786" s="19">
        <f>E2786-N2786</f>
        <v>-1553</v>
      </c>
      <c r="V2786" s="19">
        <f>F2786-O2786</f>
        <v>409</v>
      </c>
      <c r="W2786" s="20">
        <f>H2786-Q2786</f>
        <v>-0.09121043450495658</v>
      </c>
      <c r="X2786" s="21">
        <f>I2786-R2786</f>
        <v>0.04257869697361161</v>
      </c>
      <c r="Y2786" s="22">
        <v>687.03</v>
      </c>
      <c r="Z2786" s="23">
        <f>C2786/Y2786</f>
        <v>42.0636653421248</v>
      </c>
      <c r="AA2786" s="24">
        <v>50017</v>
      </c>
      <c r="AB2786" t="s" s="25">
        <v>6695</v>
      </c>
      <c r="AC2786" s="26">
        <v>50</v>
      </c>
      <c r="AD2786" s="26">
        <v>17</v>
      </c>
      <c r="AE2786" t="s" s="42">
        <v>4239</v>
      </c>
      <c r="AF2786" s="43"/>
      <c r="AG2786" t="s" s="33">
        <v>4240</v>
      </c>
      <c r="AI2786" t="s" s="33">
        <v>108</v>
      </c>
      <c r="AJ2786" s="33"/>
      <c r="AK2786" s="33"/>
      <c r="AL2786" s="33"/>
      <c r="AM2786" t="s" s="44">
        <v>115</v>
      </c>
      <c r="AN2786" s="36">
        <v>28936</v>
      </c>
      <c r="AO2786" s="37">
        <v>51</v>
      </c>
      <c r="AP2786" s="37">
        <v>4145</v>
      </c>
      <c r="AQ2786" s="38">
        <v>143.25</v>
      </c>
      <c r="AR2786" s="37">
        <v>438</v>
      </c>
      <c r="AS2786" s="38">
        <v>15.14</v>
      </c>
      <c r="AV2786" s="37">
        <v>2443</v>
      </c>
      <c r="AW2786" s="38">
        <v>84.43000000000001</v>
      </c>
      <c r="AX2786" s="37">
        <v>1218</v>
      </c>
      <c r="AY2786" s="38">
        <v>42.09</v>
      </c>
      <c r="BB2786" s="37">
        <v>17</v>
      </c>
      <c r="BC2786" s="38">
        <v>0.59</v>
      </c>
      <c r="BJ2786" s="39">
        <v>0</v>
      </c>
      <c r="BK2786" s="40">
        <v>0</v>
      </c>
      <c r="BV2786" s="39">
        <v>0</v>
      </c>
      <c r="BW2786" s="40">
        <v>0</v>
      </c>
      <c r="CH2786" s="39">
        <v>0</v>
      </c>
      <c r="CI2786" s="40">
        <v>0</v>
      </c>
      <c r="CJ2786" s="37">
        <v>29</v>
      </c>
      <c r="CK2786" s="38">
        <v>1</v>
      </c>
    </row>
    <row r="2787" s="14" customFormat="1" ht="14.65" customHeight="1">
      <c r="A2787" t="s" s="15">
        <v>6676</v>
      </c>
      <c r="B2787" t="s" s="16">
        <v>4512</v>
      </c>
      <c r="C2787" s="17">
        <v>27100</v>
      </c>
      <c r="D2787" t="s" s="18">
        <v>4</v>
      </c>
      <c r="E2787" s="19">
        <v>5181</v>
      </c>
      <c r="F2787" s="19">
        <v>5158</v>
      </c>
      <c r="G2787" s="19">
        <v>10988</v>
      </c>
      <c r="H2787" s="20">
        <f>E2787/G2787</f>
        <v>0.4715143793228977</v>
      </c>
      <c r="I2787" s="20">
        <f>F2787/G2787</f>
        <v>0.4694211867491809</v>
      </c>
      <c r="J2787" s="19">
        <f>E2787-F2787</f>
        <v>23</v>
      </c>
      <c r="K2787" s="19">
        <f>F2787-E2787</f>
        <v>-23</v>
      </c>
      <c r="L2787" s="20">
        <f>H2787-I2787</f>
        <v>0.002093192573716762</v>
      </c>
      <c r="M2787" s="20">
        <f>I2787-H2787</f>
        <v>-0.002093192573716762</v>
      </c>
      <c r="N2787" s="19">
        <v>7116</v>
      </c>
      <c r="O2787" s="19">
        <v>4306</v>
      </c>
      <c r="P2787" s="19">
        <v>11631</v>
      </c>
      <c r="Q2787" s="20">
        <f>N2787/P2787</f>
        <v>0.6118132576734588</v>
      </c>
      <c r="R2787" s="20">
        <f>O2787/P2787</f>
        <v>0.370217522139111</v>
      </c>
      <c r="S2787" s="19">
        <f>N2787-O2787</f>
        <v>2810</v>
      </c>
      <c r="T2787" s="20">
        <f>Q2787-R2787</f>
        <v>0.2415957355343478</v>
      </c>
      <c r="U2787" s="19">
        <f>E2787-N2787</f>
        <v>-1935</v>
      </c>
      <c r="V2787" s="19">
        <f>F2787-O2787</f>
        <v>852</v>
      </c>
      <c r="W2787" s="20">
        <f>H2787-Q2787</f>
        <v>-0.1402988783505612</v>
      </c>
      <c r="X2787" s="21">
        <f>I2787-R2787</f>
        <v>0.09920366461006991</v>
      </c>
      <c r="Y2787" s="22">
        <v>693.27</v>
      </c>
      <c r="Z2787" s="23">
        <f>C2787/Y2787</f>
        <v>39.09010919266664</v>
      </c>
      <c r="AA2787" s="24">
        <v>50019</v>
      </c>
      <c r="AB2787" t="s" s="25">
        <v>6696</v>
      </c>
      <c r="AC2787" s="26">
        <v>50</v>
      </c>
      <c r="AD2787" s="26">
        <v>19</v>
      </c>
      <c r="AE2787" s="42"/>
      <c r="AF2787" s="43"/>
      <c r="AG2787" s="34"/>
      <c r="AI2787" s="32"/>
      <c r="AJ2787" s="33"/>
      <c r="AK2787" s="33"/>
      <c r="AL2787" s="33"/>
      <c r="AM2787" t="s" s="44">
        <v>120</v>
      </c>
      <c r="AN2787" s="36">
        <v>27231</v>
      </c>
      <c r="AO2787" s="37">
        <v>53</v>
      </c>
      <c r="AP2787" s="37">
        <v>7942</v>
      </c>
      <c r="AQ2787" s="38">
        <v>291.648888888889</v>
      </c>
      <c r="AR2787" s="37">
        <v>822</v>
      </c>
      <c r="AS2787" s="38">
        <v>30.19</v>
      </c>
      <c r="AV2787" s="37">
        <v>1485</v>
      </c>
      <c r="AW2787" s="38">
        <v>54.53</v>
      </c>
      <c r="AX2787" s="37">
        <v>5312</v>
      </c>
      <c r="AY2787" s="38">
        <v>195.068888888889</v>
      </c>
      <c r="BB2787" s="37">
        <v>13</v>
      </c>
      <c r="BC2787" s="38">
        <v>0.48</v>
      </c>
      <c r="BJ2787" s="39">
        <v>0</v>
      </c>
      <c r="BK2787" s="40">
        <v>0</v>
      </c>
      <c r="BL2787" s="37">
        <v>281</v>
      </c>
      <c r="BM2787" s="38">
        <v>10.32</v>
      </c>
      <c r="BV2787" s="39">
        <v>0</v>
      </c>
      <c r="BW2787" s="40">
        <v>0</v>
      </c>
      <c r="CH2787" s="39">
        <v>0</v>
      </c>
      <c r="CI2787" s="40">
        <v>0</v>
      </c>
      <c r="CJ2787" s="37">
        <v>29</v>
      </c>
      <c r="CK2787" s="38">
        <v>1.06</v>
      </c>
    </row>
    <row r="2788" s="14" customFormat="1" ht="14.65" customHeight="1">
      <c r="A2788" t="s" s="15">
        <v>6676</v>
      </c>
      <c r="B2788" t="s" s="16">
        <v>6697</v>
      </c>
      <c r="C2788" s="17">
        <v>59736</v>
      </c>
      <c r="D2788" t="s" s="18">
        <v>4</v>
      </c>
      <c r="E2788" s="19">
        <v>13629</v>
      </c>
      <c r="F2788" s="19">
        <v>12471</v>
      </c>
      <c r="G2788" s="19">
        <v>27660</v>
      </c>
      <c r="H2788" s="20">
        <f>E2788/G2788</f>
        <v>0.4927331887201735</v>
      </c>
      <c r="I2788" s="20">
        <f>F2788/G2788</f>
        <v>0.4508676789587853</v>
      </c>
      <c r="J2788" s="19">
        <f>E2788-F2788</f>
        <v>1158</v>
      </c>
      <c r="K2788" s="19">
        <f>F2788-E2788</f>
        <v>-1158</v>
      </c>
      <c r="L2788" s="20">
        <f>H2788-I2788</f>
        <v>0.04186550976138825</v>
      </c>
      <c r="M2788" s="20">
        <f>I2788-H2788</f>
        <v>-0.04186550976138825</v>
      </c>
      <c r="N2788" s="19">
        <v>17087</v>
      </c>
      <c r="O2788" s="19">
        <v>10834</v>
      </c>
      <c r="P2788" s="19">
        <v>28414</v>
      </c>
      <c r="Q2788" s="20">
        <f>N2788/P2788</f>
        <v>0.6013584852537481</v>
      </c>
      <c r="R2788" s="20">
        <f>O2788/P2788</f>
        <v>0.3812909129302456</v>
      </c>
      <c r="S2788" s="19">
        <f>N2788-O2788</f>
        <v>6253</v>
      </c>
      <c r="T2788" s="20">
        <f>Q2788-R2788</f>
        <v>0.2200675723235025</v>
      </c>
      <c r="U2788" s="19">
        <f>E2788-N2788</f>
        <v>-3458</v>
      </c>
      <c r="V2788" s="19">
        <f>F2788-O2788</f>
        <v>1637</v>
      </c>
      <c r="W2788" s="20">
        <f>H2788-Q2788</f>
        <v>-0.1086252965335746</v>
      </c>
      <c r="X2788" s="21">
        <f>I2788-R2788</f>
        <v>0.06957676602853963</v>
      </c>
      <c r="Y2788" s="22">
        <v>929.8200000000001</v>
      </c>
      <c r="Z2788" s="23">
        <f>C2788/Y2788</f>
        <v>64.24469252113312</v>
      </c>
      <c r="AA2788" s="24">
        <v>50021</v>
      </c>
      <c r="AB2788" t="s" s="25">
        <v>6698</v>
      </c>
      <c r="AC2788" s="26">
        <v>50</v>
      </c>
      <c r="AD2788" s="26">
        <v>21</v>
      </c>
      <c r="AE2788" t="s" s="42">
        <v>6699</v>
      </c>
      <c r="AF2788" s="43"/>
      <c r="AG2788" t="s" s="33">
        <v>6700</v>
      </c>
      <c r="AI2788" t="s" s="33">
        <v>108</v>
      </c>
      <c r="AJ2788" s="33"/>
      <c r="AK2788" s="33"/>
      <c r="AL2788" s="33"/>
      <c r="AM2788" t="s" s="44">
        <v>97</v>
      </c>
      <c r="AN2788" s="36">
        <v>61642</v>
      </c>
      <c r="AO2788" s="37">
        <v>97</v>
      </c>
      <c r="AP2788" s="37">
        <v>23636</v>
      </c>
      <c r="AQ2788" s="38">
        <v>383.438888888889</v>
      </c>
      <c r="AR2788" s="37">
        <v>2587</v>
      </c>
      <c r="AS2788" s="38">
        <v>41.9688888888889</v>
      </c>
      <c r="AV2788" s="37">
        <v>4944</v>
      </c>
      <c r="AW2788" s="38">
        <v>80.20888888888889</v>
      </c>
      <c r="AX2788" s="37">
        <v>15500</v>
      </c>
      <c r="AY2788" s="38">
        <v>251.448888888889</v>
      </c>
      <c r="AZ2788" s="37">
        <v>85</v>
      </c>
      <c r="BA2788" s="38">
        <v>1.37888888888889</v>
      </c>
      <c r="BB2788" s="37">
        <v>19</v>
      </c>
      <c r="BC2788" s="38">
        <v>0.31</v>
      </c>
      <c r="BJ2788" s="39">
        <v>0</v>
      </c>
      <c r="BK2788" s="40">
        <v>0</v>
      </c>
      <c r="BL2788" s="37">
        <v>252</v>
      </c>
      <c r="BM2788" s="38">
        <v>4.08888888888889</v>
      </c>
      <c r="BV2788" s="39">
        <v>0</v>
      </c>
      <c r="BW2788" s="40">
        <v>0</v>
      </c>
      <c r="BZ2788" s="37">
        <v>151</v>
      </c>
      <c r="CA2788" s="38">
        <v>2.45</v>
      </c>
      <c r="CH2788" s="39">
        <v>151</v>
      </c>
      <c r="CI2788" s="40">
        <v>2.45</v>
      </c>
      <c r="CJ2788" s="37">
        <v>98</v>
      </c>
      <c r="CK2788" s="38">
        <v>1.59</v>
      </c>
    </row>
    <row r="2789" s="14" customFormat="1" ht="14.65" customHeight="1">
      <c r="A2789" t="s" s="15">
        <v>6676</v>
      </c>
      <c r="B2789" t="s" s="16">
        <v>291</v>
      </c>
      <c r="C2789" s="17">
        <v>58612</v>
      </c>
      <c r="D2789" t="s" s="18">
        <v>4</v>
      </c>
      <c r="E2789" s="19">
        <v>18594</v>
      </c>
      <c r="F2789" s="19">
        <v>7993</v>
      </c>
      <c r="G2789" s="19">
        <v>28654</v>
      </c>
      <c r="H2789" s="20">
        <f>E2789/G2789</f>
        <v>0.6489146366999372</v>
      </c>
      <c r="I2789" s="20">
        <f>F2789/G2789</f>
        <v>0.2789488378585887</v>
      </c>
      <c r="J2789" s="19">
        <f>E2789-F2789</f>
        <v>10601</v>
      </c>
      <c r="K2789" s="19">
        <f>F2789-E2789</f>
        <v>-10601</v>
      </c>
      <c r="L2789" s="20">
        <f>H2789-I2789</f>
        <v>0.3699657988413485</v>
      </c>
      <c r="M2789" s="20">
        <f>I2789-H2789</f>
        <v>-0.3699657988413485</v>
      </c>
      <c r="N2789" s="19">
        <v>20349</v>
      </c>
      <c r="O2789" s="19">
        <v>8092</v>
      </c>
      <c r="P2789" s="19">
        <v>29049</v>
      </c>
      <c r="Q2789" s="20">
        <f>N2789/P2789</f>
        <v>0.7005060415160591</v>
      </c>
      <c r="R2789" s="20">
        <f>O2789/P2789</f>
        <v>0.2785638059829942</v>
      </c>
      <c r="S2789" s="19">
        <f>N2789-O2789</f>
        <v>12257</v>
      </c>
      <c r="T2789" s="20">
        <f>Q2789-R2789</f>
        <v>0.4219422355330649</v>
      </c>
      <c r="U2789" s="19">
        <f>E2789-N2789</f>
        <v>-1755</v>
      </c>
      <c r="V2789" s="19">
        <f>F2789-O2789</f>
        <v>-99</v>
      </c>
      <c r="W2789" s="20">
        <f>H2789-Q2789</f>
        <v>-0.0515914048161219</v>
      </c>
      <c r="X2789" s="21">
        <f>I2789-R2789</f>
        <v>0.0003850318755944659</v>
      </c>
      <c r="Y2789" s="22">
        <v>687.23</v>
      </c>
      <c r="Z2789" s="23">
        <f>C2789/Y2789</f>
        <v>85.28731283558633</v>
      </c>
      <c r="AA2789" s="24">
        <v>50023</v>
      </c>
      <c r="AB2789" t="s" s="25">
        <v>6701</v>
      </c>
      <c r="AC2789" s="26">
        <v>50</v>
      </c>
      <c r="AD2789" s="26">
        <v>23</v>
      </c>
      <c r="AE2789" t="s" s="42">
        <v>6702</v>
      </c>
      <c r="AF2789" s="43"/>
      <c r="AG2789" t="s" s="33">
        <v>6703</v>
      </c>
      <c r="AI2789" t="s" s="33">
        <v>108</v>
      </c>
      <c r="AJ2789" s="33"/>
      <c r="AK2789" s="33"/>
      <c r="AL2789" s="33"/>
      <c r="AM2789" t="s" s="44">
        <v>97</v>
      </c>
      <c r="AN2789" s="36">
        <v>59534</v>
      </c>
      <c r="AO2789" s="37">
        <v>89</v>
      </c>
      <c r="AP2789" s="37">
        <v>20984</v>
      </c>
      <c r="AQ2789" s="38">
        <v>352.47</v>
      </c>
      <c r="AR2789" s="37">
        <v>2262</v>
      </c>
      <c r="AS2789" s="38">
        <v>38</v>
      </c>
      <c r="AT2789" s="37">
        <v>36</v>
      </c>
      <c r="AU2789" s="38">
        <v>0.6</v>
      </c>
      <c r="AV2789" s="37">
        <v>4711</v>
      </c>
      <c r="AW2789" s="38">
        <v>79.12888888888889</v>
      </c>
      <c r="AX2789" s="37">
        <v>12800</v>
      </c>
      <c r="AY2789" s="38">
        <v>215</v>
      </c>
      <c r="AZ2789" s="37">
        <v>50</v>
      </c>
      <c r="BA2789" s="38">
        <v>0.84</v>
      </c>
      <c r="BB2789" s="37">
        <v>37</v>
      </c>
      <c r="BC2789" s="38">
        <v>0.62</v>
      </c>
      <c r="BH2789" s="37">
        <v>89</v>
      </c>
      <c r="BI2789" s="38">
        <v>1.49494406557597</v>
      </c>
      <c r="BJ2789" s="39">
        <v>89</v>
      </c>
      <c r="BK2789" s="40">
        <v>1.49494406557597</v>
      </c>
      <c r="BL2789" s="37">
        <v>521</v>
      </c>
      <c r="BM2789" s="38">
        <v>8.75</v>
      </c>
      <c r="BP2789" s="37">
        <v>54</v>
      </c>
      <c r="BQ2789" s="38">
        <v>0.907044713944973</v>
      </c>
      <c r="BV2789" s="39">
        <v>54</v>
      </c>
      <c r="BW2789" s="40">
        <v>0.907044713944973</v>
      </c>
      <c r="CH2789" s="39">
        <v>0</v>
      </c>
      <c r="CI2789" s="40">
        <v>0</v>
      </c>
      <c r="CJ2789" s="37">
        <v>424</v>
      </c>
      <c r="CK2789" s="38">
        <v>7.12</v>
      </c>
    </row>
    <row r="2790" s="14" customFormat="1" ht="14.65" customHeight="1">
      <c r="A2790" t="s" s="15">
        <v>6676</v>
      </c>
      <c r="B2790" t="s" s="16">
        <v>939</v>
      </c>
      <c r="C2790" s="17">
        <v>43386</v>
      </c>
      <c r="D2790" t="s" s="18">
        <v>4</v>
      </c>
      <c r="E2790" s="19">
        <v>14340</v>
      </c>
      <c r="F2790" s="19">
        <v>5462</v>
      </c>
      <c r="G2790" s="19">
        <v>21151</v>
      </c>
      <c r="H2790" s="20">
        <f>E2790/G2790</f>
        <v>0.6779821285045624</v>
      </c>
      <c r="I2790" s="20">
        <f>F2790/G2790</f>
        <v>0.2582383811640112</v>
      </c>
      <c r="J2790" s="19">
        <f>E2790-F2790</f>
        <v>8878</v>
      </c>
      <c r="K2790" s="19">
        <f>F2790-E2790</f>
        <v>-8878</v>
      </c>
      <c r="L2790" s="20">
        <f>H2790-I2790</f>
        <v>0.4197437473405513</v>
      </c>
      <c r="M2790" s="20">
        <f>I2790-H2790</f>
        <v>-0.4197437473405513</v>
      </c>
      <c r="N2790" s="19">
        <v>16080</v>
      </c>
      <c r="O2790" s="19">
        <v>5344</v>
      </c>
      <c r="P2790" s="19">
        <v>21805</v>
      </c>
      <c r="Q2790" s="20">
        <f>N2790/P2790</f>
        <v>0.7374455400137583</v>
      </c>
      <c r="R2790" s="20">
        <f>O2790/P2790</f>
        <v>0.245081403347856</v>
      </c>
      <c r="S2790" s="19">
        <f>N2790-O2790</f>
        <v>10736</v>
      </c>
      <c r="T2790" s="20">
        <f>Q2790-R2790</f>
        <v>0.4923641366659023</v>
      </c>
      <c r="U2790" s="19">
        <f>E2790-N2790</f>
        <v>-1740</v>
      </c>
      <c r="V2790" s="19">
        <f>F2790-O2790</f>
        <v>118</v>
      </c>
      <c r="W2790" s="20">
        <f>H2790-Q2790</f>
        <v>-0.05946341150919587</v>
      </c>
      <c r="X2790" s="21">
        <f>I2790-R2790</f>
        <v>0.01315697781615516</v>
      </c>
      <c r="Y2790" s="22">
        <v>785.3099999999999</v>
      </c>
      <c r="Z2790" s="23">
        <f>C2790/Y2790</f>
        <v>55.24697253313978</v>
      </c>
      <c r="AA2790" s="24">
        <v>50025</v>
      </c>
      <c r="AB2790" t="s" s="25">
        <v>6704</v>
      </c>
      <c r="AC2790" s="26">
        <v>50</v>
      </c>
      <c r="AD2790" s="26">
        <v>25</v>
      </c>
      <c r="AE2790" s="42"/>
      <c r="AF2790" s="43"/>
      <c r="AG2790" s="34"/>
      <c r="AI2790" s="32"/>
      <c r="AJ2790" s="33"/>
      <c r="AK2790" s="33"/>
      <c r="AL2790" s="33"/>
      <c r="AM2790" t="s" s="44">
        <v>120</v>
      </c>
      <c r="AN2790" s="36">
        <v>44513</v>
      </c>
      <c r="AO2790" s="37">
        <v>71</v>
      </c>
      <c r="AP2790" s="37">
        <v>13838</v>
      </c>
      <c r="AQ2790" s="38">
        <v>310.878888888889</v>
      </c>
      <c r="AR2790" s="37">
        <v>1026</v>
      </c>
      <c r="AS2790" s="38">
        <v>23.05</v>
      </c>
      <c r="AV2790" s="37">
        <v>3412</v>
      </c>
      <c r="AW2790" s="38">
        <v>76.65000000000001</v>
      </c>
      <c r="AX2790" s="37">
        <v>8753</v>
      </c>
      <c r="AY2790" s="38">
        <v>196.638888888889</v>
      </c>
      <c r="BB2790" s="37">
        <v>72</v>
      </c>
      <c r="BC2790" s="38">
        <v>1.62</v>
      </c>
      <c r="BD2790" s="37">
        <v>32</v>
      </c>
      <c r="BE2790" s="38">
        <v>0.718891110462112</v>
      </c>
      <c r="BH2790" s="37">
        <v>131</v>
      </c>
      <c r="BI2790" s="38">
        <v>2.94296048345427</v>
      </c>
      <c r="BJ2790" s="39">
        <v>163</v>
      </c>
      <c r="BK2790" s="40">
        <v>3.661851593916382</v>
      </c>
      <c r="BV2790" s="39">
        <v>0</v>
      </c>
      <c r="BW2790" s="40">
        <v>0</v>
      </c>
      <c r="CF2790" s="37">
        <v>281</v>
      </c>
      <c r="CG2790" s="38">
        <v>6.30888888888889</v>
      </c>
      <c r="CH2790" s="39">
        <v>281</v>
      </c>
      <c r="CI2790" s="40">
        <v>6.30888888888889</v>
      </c>
      <c r="CJ2790" s="37">
        <v>131</v>
      </c>
      <c r="CK2790" s="38">
        <v>2.94</v>
      </c>
    </row>
    <row r="2791" s="14" customFormat="1" ht="14.65" customHeight="1">
      <c r="A2791" t="s" s="15">
        <v>6676</v>
      </c>
      <c r="B2791" t="s" s="16">
        <v>6705</v>
      </c>
      <c r="C2791" s="17">
        <v>55737</v>
      </c>
      <c r="D2791" t="s" s="18">
        <v>4</v>
      </c>
      <c r="E2791" s="19">
        <v>17544</v>
      </c>
      <c r="F2791" s="19">
        <v>8604</v>
      </c>
      <c r="G2791" s="19">
        <v>27832</v>
      </c>
      <c r="H2791" s="20">
        <f>E2791/G2791</f>
        <v>0.6303535498706525</v>
      </c>
      <c r="I2791" s="20">
        <f>F2791/G2791</f>
        <v>0.3091405576315033</v>
      </c>
      <c r="J2791" s="19">
        <f>E2791-F2791</f>
        <v>8940</v>
      </c>
      <c r="K2791" s="19">
        <f>F2791-E2791</f>
        <v>-8940</v>
      </c>
      <c r="L2791" s="20">
        <f>H2791-I2791</f>
        <v>0.3212129922391492</v>
      </c>
      <c r="M2791" s="20">
        <f>I2791-H2791</f>
        <v>-0.3212129922391492</v>
      </c>
      <c r="N2791" s="19">
        <v>19440</v>
      </c>
      <c r="O2791" s="19">
        <v>8583</v>
      </c>
      <c r="P2791" s="19">
        <v>28468</v>
      </c>
      <c r="Q2791" s="20">
        <f>N2791/P2791</f>
        <v>0.6828719966277926</v>
      </c>
      <c r="R2791" s="20">
        <f>O2791/P2791</f>
        <v>0.3014964170296473</v>
      </c>
      <c r="S2791" s="19">
        <f>N2791-O2791</f>
        <v>10857</v>
      </c>
      <c r="T2791" s="20">
        <f>Q2791-R2791</f>
        <v>0.3813755795981453</v>
      </c>
      <c r="U2791" s="19">
        <f>E2791-N2791</f>
        <v>-1896</v>
      </c>
      <c r="V2791" s="19">
        <f>F2791-O2791</f>
        <v>21</v>
      </c>
      <c r="W2791" s="20">
        <f>H2791-Q2791</f>
        <v>-0.05251844675714012</v>
      </c>
      <c r="X2791" s="21">
        <f>I2791-R2791</f>
        <v>0.007644140601856031</v>
      </c>
      <c r="Y2791" s="22">
        <v>969.34</v>
      </c>
      <c r="Z2791" s="23">
        <f>C2791/Y2791</f>
        <v>57.49994841851156</v>
      </c>
      <c r="AA2791" s="24">
        <v>50027</v>
      </c>
      <c r="AB2791" t="s" s="25">
        <v>6706</v>
      </c>
      <c r="AC2791" s="26">
        <v>50</v>
      </c>
      <c r="AD2791" s="26">
        <v>27</v>
      </c>
      <c r="AE2791" t="s" s="42">
        <v>4239</v>
      </c>
      <c r="AF2791" s="43"/>
      <c r="AG2791" t="s" s="33">
        <v>4240</v>
      </c>
      <c r="AI2791" t="s" s="33">
        <v>108</v>
      </c>
      <c r="AJ2791" s="33"/>
      <c r="AK2791" s="33"/>
      <c r="AL2791" s="33"/>
      <c r="AM2791" t="s" s="44">
        <v>97</v>
      </c>
      <c r="AN2791" s="36">
        <v>56670</v>
      </c>
      <c r="AO2791" s="37">
        <v>94</v>
      </c>
      <c r="AP2791" s="37">
        <v>14954</v>
      </c>
      <c r="AQ2791" s="38">
        <v>263.878888888889</v>
      </c>
      <c r="AR2791" s="37">
        <v>1750</v>
      </c>
      <c r="AS2791" s="38">
        <v>30.8788888888889</v>
      </c>
      <c r="AV2791" s="37">
        <v>4700</v>
      </c>
      <c r="AW2791" s="38">
        <v>82.9388888888889</v>
      </c>
      <c r="AX2791" s="37">
        <v>6485</v>
      </c>
      <c r="AY2791" s="38">
        <v>114.43</v>
      </c>
      <c r="AZ2791" s="37">
        <v>55</v>
      </c>
      <c r="BA2791" s="38">
        <v>0.97</v>
      </c>
      <c r="BB2791" s="37">
        <v>37</v>
      </c>
      <c r="BC2791" s="38">
        <v>0.65</v>
      </c>
      <c r="BD2791" s="37">
        <v>22</v>
      </c>
      <c r="BE2791" s="38">
        <v>0.388212458090701</v>
      </c>
      <c r="BH2791" s="37">
        <v>53</v>
      </c>
      <c r="BI2791" s="38">
        <v>0.935239103582142</v>
      </c>
      <c r="BJ2791" s="39">
        <v>75</v>
      </c>
      <c r="BK2791" s="40">
        <v>1.323451561672843</v>
      </c>
      <c r="BL2791" s="37">
        <v>942</v>
      </c>
      <c r="BM2791" s="38">
        <v>16.62</v>
      </c>
      <c r="BP2791" s="37">
        <v>16</v>
      </c>
      <c r="BQ2791" s="38">
        <v>0.282336333156873</v>
      </c>
      <c r="BV2791" s="39">
        <v>16</v>
      </c>
      <c r="BW2791" s="40">
        <v>0.282336333156873</v>
      </c>
      <c r="CF2791" s="37">
        <v>243</v>
      </c>
      <c r="CG2791" s="38">
        <v>4.29</v>
      </c>
      <c r="CH2791" s="39">
        <v>243</v>
      </c>
      <c r="CI2791" s="40">
        <v>4.29</v>
      </c>
      <c r="CJ2791" s="37">
        <v>651</v>
      </c>
      <c r="CK2791" s="38">
        <v>11.49</v>
      </c>
    </row>
    <row r="2792" s="14" customFormat="1" ht="14.65" customHeight="1">
      <c r="A2792" t="s" s="15">
        <v>6707</v>
      </c>
      <c r="B2792" t="s" s="16">
        <v>6708</v>
      </c>
      <c r="C2792" s="17">
        <v>32973</v>
      </c>
      <c r="D2792" t="s" s="18">
        <v>4</v>
      </c>
      <c r="E2792" s="19">
        <v>6737</v>
      </c>
      <c r="F2792" s="19">
        <v>8582</v>
      </c>
      <c r="G2792" s="19">
        <v>15755</v>
      </c>
      <c r="H2792" s="20">
        <f>E2792/G2792</f>
        <v>0.4276102824500159</v>
      </c>
      <c r="I2792" s="20">
        <f>F2792/G2792</f>
        <v>0.5447159631862901</v>
      </c>
      <c r="J2792" s="19">
        <f>E2792-F2792</f>
        <v>-1845</v>
      </c>
      <c r="K2792" s="19">
        <f>F2792-E2792</f>
        <v>1845</v>
      </c>
      <c r="L2792" s="20">
        <f>H2792-I2792</f>
        <v>-0.1171056807362743</v>
      </c>
      <c r="M2792" s="20">
        <f>I2792-H2792</f>
        <v>0.1171056807362743</v>
      </c>
      <c r="N2792" s="19">
        <v>7653</v>
      </c>
      <c r="O2792" s="19">
        <v>8212</v>
      </c>
      <c r="P2792" s="19">
        <v>16020</v>
      </c>
      <c r="Q2792" s="20">
        <f>N2792/P2792</f>
        <v>0.4777153558052434</v>
      </c>
      <c r="R2792" s="20">
        <f>O2792/P2792</f>
        <v>0.5126092384519351</v>
      </c>
      <c r="S2792" s="19">
        <f>N2792-O2792</f>
        <v>-559</v>
      </c>
      <c r="T2792" s="20">
        <f>Q2792-R2792</f>
        <v>-0.03489388264669163</v>
      </c>
      <c r="U2792" s="19">
        <f>E2792-N2792</f>
        <v>-916</v>
      </c>
      <c r="V2792" s="19">
        <f>F2792-O2792</f>
        <v>370</v>
      </c>
      <c r="W2792" s="20">
        <f>H2792-Q2792</f>
        <v>-0.05010507335522757</v>
      </c>
      <c r="X2792" s="21">
        <f>I2792-R2792</f>
        <v>0.03210672473435505</v>
      </c>
      <c r="Y2792" s="22">
        <v>449.5</v>
      </c>
      <c r="Z2792" s="23">
        <f>C2792/Y2792</f>
        <v>73.35483870967742</v>
      </c>
      <c r="AA2792" s="24">
        <v>51001</v>
      </c>
      <c r="AB2792" t="s" s="25">
        <v>6709</v>
      </c>
      <c r="AC2792" s="26">
        <v>51</v>
      </c>
      <c r="AD2792" s="26">
        <v>1</v>
      </c>
      <c r="AE2792" s="42"/>
      <c r="AF2792" s="43"/>
      <c r="AG2792" s="34"/>
      <c r="AI2792" s="32"/>
      <c r="AJ2792" s="33"/>
      <c r="AK2792" s="33"/>
      <c r="AL2792" s="33"/>
      <c r="AM2792" t="s" s="44">
        <v>120</v>
      </c>
      <c r="AN2792" s="36">
        <v>33164</v>
      </c>
      <c r="AO2792" s="37">
        <v>96</v>
      </c>
      <c r="AP2792" s="37">
        <v>13974</v>
      </c>
      <c r="AQ2792" s="38">
        <v>421.36</v>
      </c>
      <c r="AR2792" s="37">
        <v>5254</v>
      </c>
      <c r="AS2792" s="38">
        <v>158.418888888889</v>
      </c>
      <c r="AT2792" s="37">
        <v>896</v>
      </c>
      <c r="AU2792" s="38">
        <v>27.0188888888889</v>
      </c>
      <c r="AV2792" s="37">
        <v>6781</v>
      </c>
      <c r="AW2792" s="38">
        <v>204.468888888889</v>
      </c>
      <c r="AX2792" s="37">
        <v>817</v>
      </c>
      <c r="AY2792" s="38">
        <v>24.64</v>
      </c>
      <c r="BB2792" s="37">
        <v>21</v>
      </c>
      <c r="BC2792" s="38">
        <v>0.63</v>
      </c>
      <c r="BJ2792" s="39">
        <v>0</v>
      </c>
      <c r="BK2792" s="40">
        <v>0</v>
      </c>
      <c r="BL2792" s="37">
        <v>205</v>
      </c>
      <c r="BM2792" s="38">
        <v>6.17888888888889</v>
      </c>
      <c r="BV2792" s="39">
        <v>0</v>
      </c>
      <c r="BW2792" s="40">
        <v>0</v>
      </c>
      <c r="CH2792" s="39">
        <v>0</v>
      </c>
      <c r="CI2792" s="40">
        <v>0</v>
      </c>
    </row>
    <row r="2793" s="14" customFormat="1" ht="14.65" customHeight="1">
      <c r="A2793" t="s" s="15">
        <v>6707</v>
      </c>
      <c r="B2793" t="s" s="16">
        <v>6710</v>
      </c>
      <c r="C2793" s="17">
        <v>105703</v>
      </c>
      <c r="D2793" t="s" s="18">
        <v>4</v>
      </c>
      <c r="E2793" s="19">
        <v>33297</v>
      </c>
      <c r="F2793" s="19">
        <v>19232</v>
      </c>
      <c r="G2793" s="19">
        <v>56134</v>
      </c>
      <c r="H2793" s="20">
        <f>E2793/G2793</f>
        <v>0.5931699148466171</v>
      </c>
      <c r="I2793" s="20">
        <f>F2793/G2793</f>
        <v>0.3426087576157053</v>
      </c>
      <c r="J2793" s="19">
        <f>E2793-F2793</f>
        <v>14065</v>
      </c>
      <c r="K2793" s="19">
        <f>F2793-E2793</f>
        <v>-14065</v>
      </c>
      <c r="L2793" s="20">
        <f>H2793-I2793</f>
        <v>0.2505611572309118</v>
      </c>
      <c r="M2793" s="20">
        <f>I2793-H2793</f>
        <v>-0.2505611572309118</v>
      </c>
      <c r="N2793" s="19">
        <v>29712</v>
      </c>
      <c r="O2793" s="19">
        <v>23263</v>
      </c>
      <c r="P2793" s="19">
        <v>53732</v>
      </c>
      <c r="Q2793" s="20">
        <f>N2793/P2793</f>
        <v>0.5529665748529741</v>
      </c>
      <c r="R2793" s="20">
        <f>O2793/P2793</f>
        <v>0.4329449862279461</v>
      </c>
      <c r="S2793" s="19">
        <f>N2793-O2793</f>
        <v>6449</v>
      </c>
      <c r="T2793" s="20">
        <f>Q2793-R2793</f>
        <v>0.120021588625028</v>
      </c>
      <c r="U2793" s="19">
        <f>E2793-N2793</f>
        <v>3585</v>
      </c>
      <c r="V2793" s="19">
        <f>F2793-O2793</f>
        <v>-4031</v>
      </c>
      <c r="W2793" s="20">
        <f>H2793-Q2793</f>
        <v>0.04020333999364301</v>
      </c>
      <c r="X2793" s="21">
        <f>I2793-R2793</f>
        <v>-0.09033622861224083</v>
      </c>
      <c r="Y2793" s="22">
        <v>720.7</v>
      </c>
      <c r="Z2793" s="23">
        <f>C2793/Y2793</f>
        <v>146.6671291799639</v>
      </c>
      <c r="AA2793" s="24">
        <v>51003</v>
      </c>
      <c r="AB2793" t="s" s="25">
        <v>6711</v>
      </c>
      <c r="AC2793" s="26">
        <v>51</v>
      </c>
      <c r="AD2793" s="26">
        <v>3</v>
      </c>
      <c r="AE2793" t="s" s="42">
        <v>6712</v>
      </c>
      <c r="AF2793" s="43"/>
      <c r="AG2793" t="s" s="34">
        <v>6713</v>
      </c>
      <c r="AH2793" s="31">
        <v>229514</v>
      </c>
      <c r="AI2793" t="s" s="32">
        <v>96</v>
      </c>
      <c r="AJ2793" s="33"/>
      <c r="AK2793" s="33"/>
      <c r="AL2793" s="33"/>
      <c r="AM2793" t="s" s="44">
        <v>97</v>
      </c>
      <c r="AN2793" s="36">
        <v>98970</v>
      </c>
      <c r="AO2793" s="37">
        <v>108</v>
      </c>
      <c r="AP2793" s="37">
        <v>24809</v>
      </c>
      <c r="AQ2793" s="38">
        <v>250.668888888889</v>
      </c>
      <c r="AR2793" s="37">
        <v>12610</v>
      </c>
      <c r="AS2793" s="38">
        <v>127.408888888889</v>
      </c>
      <c r="AV2793" s="37">
        <v>9671</v>
      </c>
      <c r="AW2793" s="38">
        <v>97.7188888888889</v>
      </c>
      <c r="AX2793" s="37">
        <v>166</v>
      </c>
      <c r="AY2793" s="38">
        <v>1.68</v>
      </c>
      <c r="BB2793" s="37">
        <v>68</v>
      </c>
      <c r="BC2793" s="38">
        <v>0.6899999999999999</v>
      </c>
      <c r="BD2793" s="37">
        <v>11</v>
      </c>
      <c r="BE2793" s="38">
        <v>0.111144791350914</v>
      </c>
      <c r="BH2793" s="37">
        <v>36</v>
      </c>
      <c r="BI2793" s="38">
        <v>0.36374658987572</v>
      </c>
      <c r="BJ2793" s="39">
        <v>47</v>
      </c>
      <c r="BK2793" s="40">
        <v>0.474891381226634</v>
      </c>
      <c r="BL2793" s="37">
        <v>2222</v>
      </c>
      <c r="BM2793" s="38">
        <v>22.4488888888889</v>
      </c>
      <c r="BP2793" s="37">
        <v>25</v>
      </c>
      <c r="BQ2793" s="38">
        <v>0.252601798524806</v>
      </c>
      <c r="BV2793" s="39">
        <v>25</v>
      </c>
      <c r="BW2793" s="40">
        <v>0.252601798524806</v>
      </c>
      <c r="CH2793" s="39">
        <v>0</v>
      </c>
      <c r="CI2793" s="40">
        <v>0</v>
      </c>
    </row>
    <row r="2794" s="14" customFormat="1" ht="14.65" customHeight="1">
      <c r="A2794" t="s" s="15">
        <v>6707</v>
      </c>
      <c r="B2794" t="s" s="16">
        <v>4580</v>
      </c>
      <c r="C2794" s="17">
        <v>15677</v>
      </c>
      <c r="D2794" t="s" s="18">
        <v>4</v>
      </c>
      <c r="E2794" s="19">
        <v>2165</v>
      </c>
      <c r="F2794" s="19">
        <v>4873</v>
      </c>
      <c r="G2794" s="19">
        <v>7306</v>
      </c>
      <c r="H2794" s="20">
        <f>E2794/G2794</f>
        <v>0.2963317820969066</v>
      </c>
      <c r="I2794" s="20">
        <f>F2794/G2794</f>
        <v>0.6669860388721599</v>
      </c>
      <c r="J2794" s="19">
        <f>E2794-F2794</f>
        <v>-2708</v>
      </c>
      <c r="K2794" s="19">
        <f>F2794-E2794</f>
        <v>2708</v>
      </c>
      <c r="L2794" s="20">
        <f>H2794-I2794</f>
        <v>-0.3706542567752533</v>
      </c>
      <c r="M2794" s="20">
        <f>I2794-H2794</f>
        <v>0.3706542567752533</v>
      </c>
      <c r="N2794" s="19">
        <v>3403</v>
      </c>
      <c r="O2794" s="19">
        <v>3595</v>
      </c>
      <c r="P2794" s="19">
        <v>7162</v>
      </c>
      <c r="Q2794" s="20">
        <f>N2794/P2794</f>
        <v>0.4751466070929908</v>
      </c>
      <c r="R2794" s="20">
        <f>O2794/P2794</f>
        <v>0.5019547612398771</v>
      </c>
      <c r="S2794" s="19">
        <f>N2794-O2794</f>
        <v>-192</v>
      </c>
      <c r="T2794" s="20">
        <f>Q2794-R2794</f>
        <v>-0.02680815414688636</v>
      </c>
      <c r="U2794" s="19">
        <f>E2794-N2794</f>
        <v>-1238</v>
      </c>
      <c r="V2794" s="19">
        <f>F2794-O2794</f>
        <v>1278</v>
      </c>
      <c r="W2794" s="20">
        <f>H2794-Q2794</f>
        <v>-0.1788148249960841</v>
      </c>
      <c r="X2794" s="21">
        <f>I2794-R2794</f>
        <v>0.1650312776322828</v>
      </c>
      <c r="Y2794" s="22">
        <v>445.46</v>
      </c>
      <c r="Z2794" s="23">
        <f>C2794/Y2794</f>
        <v>35.19283437345666</v>
      </c>
      <c r="AA2794" s="24">
        <v>51005</v>
      </c>
      <c r="AB2794" t="s" s="25">
        <v>6714</v>
      </c>
      <c r="AC2794" s="26">
        <v>51</v>
      </c>
      <c r="AD2794" s="26">
        <v>5</v>
      </c>
      <c r="AE2794" s="42"/>
      <c r="AF2794" s="43"/>
      <c r="AG2794" s="34"/>
      <c r="AI2794" s="32"/>
      <c r="AJ2794" s="33"/>
      <c r="AK2794" s="33"/>
      <c r="AL2794" s="33"/>
      <c r="AM2794" t="s" s="44">
        <v>120</v>
      </c>
      <c r="AN2794" s="36">
        <v>16250</v>
      </c>
      <c r="AO2794" s="37">
        <v>40</v>
      </c>
      <c r="AP2794" s="37">
        <v>5614</v>
      </c>
      <c r="AQ2794" s="38">
        <v>345.48</v>
      </c>
      <c r="AR2794" s="37">
        <v>2908</v>
      </c>
      <c r="AS2794" s="38">
        <v>178.948888888889</v>
      </c>
      <c r="AT2794" s="37">
        <v>83</v>
      </c>
      <c r="AU2794" s="38">
        <v>5.11</v>
      </c>
      <c r="AV2794" s="37">
        <v>2512</v>
      </c>
      <c r="AW2794" s="38">
        <v>154.58</v>
      </c>
      <c r="AX2794" s="37">
        <v>111</v>
      </c>
      <c r="AY2794" s="38">
        <v>6.83</v>
      </c>
      <c r="BJ2794" s="39">
        <v>0</v>
      </c>
      <c r="BK2794" s="40">
        <v>0</v>
      </c>
      <c r="BV2794" s="39">
        <v>0</v>
      </c>
      <c r="BW2794" s="40">
        <v>0</v>
      </c>
      <c r="CH2794" s="39">
        <v>0</v>
      </c>
      <c r="CI2794" s="40">
        <v>0</v>
      </c>
    </row>
    <row r="2795" s="14" customFormat="1" ht="14.65" customHeight="1">
      <c r="A2795" t="s" s="15">
        <v>6707</v>
      </c>
      <c r="B2795" t="s" s="16">
        <v>6715</v>
      </c>
      <c r="C2795" s="17">
        <v>12903</v>
      </c>
      <c r="D2795" t="s" s="18">
        <v>4</v>
      </c>
      <c r="E2795" s="19">
        <v>2150</v>
      </c>
      <c r="F2795" s="19">
        <v>4704</v>
      </c>
      <c r="G2795" s="19">
        <v>7035</v>
      </c>
      <c r="H2795" s="20">
        <f>E2795/G2795</f>
        <v>0.3056147832267235</v>
      </c>
      <c r="I2795" s="20">
        <f>F2795/G2795</f>
        <v>0.6686567164179105</v>
      </c>
      <c r="J2795" s="19">
        <f>E2795-F2795</f>
        <v>-2554</v>
      </c>
      <c r="K2795" s="19">
        <f>F2795-E2795</f>
        <v>2554</v>
      </c>
      <c r="L2795" s="20">
        <f>H2795-I2795</f>
        <v>-0.3630419331911869</v>
      </c>
      <c r="M2795" s="20">
        <f>I2795-H2795</f>
        <v>0.3630419331911869</v>
      </c>
      <c r="N2795" s="19">
        <v>2488</v>
      </c>
      <c r="O2795" s="19">
        <v>4324</v>
      </c>
      <c r="P2795" s="19">
        <v>6885</v>
      </c>
      <c r="Q2795" s="20">
        <f>N2795/P2795</f>
        <v>0.3613652868554829</v>
      </c>
      <c r="R2795" s="20">
        <f>O2795/P2795</f>
        <v>0.6280319535221496</v>
      </c>
      <c r="S2795" s="19">
        <f>N2795-O2795</f>
        <v>-1836</v>
      </c>
      <c r="T2795" s="20">
        <f>Q2795-R2795</f>
        <v>-0.2666666666666667</v>
      </c>
      <c r="U2795" s="19">
        <f>E2795-N2795</f>
        <v>-338</v>
      </c>
      <c r="V2795" s="19">
        <f>F2795-O2795</f>
        <v>380</v>
      </c>
      <c r="W2795" s="20">
        <f>H2795-Q2795</f>
        <v>-0.05575050362875938</v>
      </c>
      <c r="X2795" s="21">
        <f>I2795-R2795</f>
        <v>0.04062476289576089</v>
      </c>
      <c r="Y2795" s="22">
        <v>355.27</v>
      </c>
      <c r="Z2795" s="23">
        <f>C2795/Y2795</f>
        <v>36.31885608129028</v>
      </c>
      <c r="AA2795" s="24">
        <v>51007</v>
      </c>
      <c r="AB2795" t="s" s="25">
        <v>6716</v>
      </c>
      <c r="AC2795" s="26">
        <v>51</v>
      </c>
      <c r="AD2795" s="26">
        <v>7</v>
      </c>
      <c r="AE2795" t="s" s="42">
        <v>6717</v>
      </c>
      <c r="AF2795" s="43"/>
      <c r="AG2795" t="s" s="34">
        <v>6718</v>
      </c>
      <c r="AH2795" s="31">
        <v>1271334</v>
      </c>
      <c r="AI2795" t="s" s="32">
        <v>96</v>
      </c>
      <c r="AJ2795" s="33"/>
      <c r="AK2795" s="33"/>
      <c r="AL2795" s="33"/>
      <c r="AM2795" t="s" s="44">
        <v>115</v>
      </c>
      <c r="AN2795" s="36">
        <v>12690</v>
      </c>
      <c r="AO2795" s="37">
        <v>31</v>
      </c>
      <c r="AP2795" s="37">
        <v>4583</v>
      </c>
      <c r="AQ2795" s="38">
        <v>361.148888888889</v>
      </c>
      <c r="AR2795" s="37">
        <v>3196</v>
      </c>
      <c r="AS2795" s="38">
        <v>251.848888888889</v>
      </c>
      <c r="AV2795" s="37">
        <v>1164</v>
      </c>
      <c r="AW2795" s="38">
        <v>91.73</v>
      </c>
      <c r="AX2795" s="37">
        <v>218</v>
      </c>
      <c r="AY2795" s="38">
        <v>17.1788888888889</v>
      </c>
      <c r="BB2795" s="37">
        <v>5</v>
      </c>
      <c r="BC2795" s="38">
        <v>0.39</v>
      </c>
      <c r="BJ2795" s="39">
        <v>0</v>
      </c>
      <c r="BK2795" s="40">
        <v>0</v>
      </c>
      <c r="BV2795" s="39">
        <v>0</v>
      </c>
      <c r="BW2795" s="40">
        <v>0</v>
      </c>
      <c r="CH2795" s="39">
        <v>0</v>
      </c>
      <c r="CI2795" s="40">
        <v>0</v>
      </c>
    </row>
    <row r="2796" s="14" customFormat="1" ht="14.65" customHeight="1">
      <c r="A2796" t="s" s="15">
        <v>6707</v>
      </c>
      <c r="B2796" t="s" s="16">
        <v>6719</v>
      </c>
      <c r="C2796" s="17">
        <v>31914</v>
      </c>
      <c r="D2796" t="s" s="18">
        <v>4</v>
      </c>
      <c r="E2796" s="19">
        <v>4986</v>
      </c>
      <c r="F2796" s="19">
        <v>9643</v>
      </c>
      <c r="G2796" s="19">
        <v>15164</v>
      </c>
      <c r="H2796" s="20">
        <f>E2796/G2796</f>
        <v>0.3288050646267476</v>
      </c>
      <c r="I2796" s="20">
        <f>F2796/G2796</f>
        <v>0.6359140068583488</v>
      </c>
      <c r="J2796" s="19">
        <f>E2796-F2796</f>
        <v>-4657</v>
      </c>
      <c r="K2796" s="19">
        <f>F2796-E2796</f>
        <v>4657</v>
      </c>
      <c r="L2796" s="20">
        <f>H2796-I2796</f>
        <v>-0.3071089422316012</v>
      </c>
      <c r="M2796" s="20">
        <f>I2796-H2796</f>
        <v>0.3071089422316012</v>
      </c>
      <c r="N2796" s="19">
        <v>5898</v>
      </c>
      <c r="O2796" s="19">
        <v>8865</v>
      </c>
      <c r="P2796" s="19">
        <v>14937</v>
      </c>
      <c r="Q2796" s="20">
        <f>N2796/P2796</f>
        <v>0.3948584053022695</v>
      </c>
      <c r="R2796" s="20">
        <f>O2796/P2796</f>
        <v>0.5934926692106849</v>
      </c>
      <c r="S2796" s="19">
        <f>N2796-O2796</f>
        <v>-2967</v>
      </c>
      <c r="T2796" s="20">
        <f>Q2796-R2796</f>
        <v>-0.1986342639084154</v>
      </c>
      <c r="U2796" s="19">
        <f>E2796-N2796</f>
        <v>-912</v>
      </c>
      <c r="V2796" s="19">
        <f>F2796-O2796</f>
        <v>778</v>
      </c>
      <c r="W2796" s="20">
        <f>H2796-Q2796</f>
        <v>-0.06605334067552193</v>
      </c>
      <c r="X2796" s="21">
        <f>I2796-R2796</f>
        <v>0.04242133764766387</v>
      </c>
      <c r="Y2796" s="22">
        <v>473.93</v>
      </c>
      <c r="Z2796" s="23">
        <f>C2796/Y2796</f>
        <v>67.33905851075053</v>
      </c>
      <c r="AA2796" s="24">
        <v>51009</v>
      </c>
      <c r="AB2796" t="s" s="25">
        <v>6720</v>
      </c>
      <c r="AC2796" s="26">
        <v>51</v>
      </c>
      <c r="AD2796" s="26">
        <v>9</v>
      </c>
      <c r="AE2796" t="s" s="42">
        <v>6721</v>
      </c>
      <c r="AF2796" s="43"/>
      <c r="AG2796" t="s" s="34">
        <v>6722</v>
      </c>
      <c r="AH2796" s="31">
        <v>259950</v>
      </c>
      <c r="AI2796" t="s" s="32">
        <v>96</v>
      </c>
      <c r="AJ2796" s="33"/>
      <c r="AK2796" s="33"/>
      <c r="AL2796" s="33"/>
      <c r="AM2796" t="s" s="44">
        <v>97</v>
      </c>
      <c r="AN2796" s="36">
        <v>32353</v>
      </c>
      <c r="AO2796" s="37">
        <v>61</v>
      </c>
      <c r="AP2796" s="37">
        <v>13339</v>
      </c>
      <c r="AQ2796" s="38">
        <v>412.3</v>
      </c>
      <c r="AR2796" s="37">
        <v>9624</v>
      </c>
      <c r="AS2796" s="38">
        <v>297.47</v>
      </c>
      <c r="AV2796" s="37">
        <v>3527</v>
      </c>
      <c r="AW2796" s="38">
        <v>109.018888888889</v>
      </c>
      <c r="AX2796" s="37">
        <v>184</v>
      </c>
      <c r="AY2796" s="38">
        <v>5.69</v>
      </c>
      <c r="BB2796" s="37">
        <v>4</v>
      </c>
      <c r="BC2796" s="38">
        <v>0.12</v>
      </c>
      <c r="BJ2796" s="39">
        <v>0</v>
      </c>
      <c r="BK2796" s="40">
        <v>0</v>
      </c>
      <c r="BV2796" s="39">
        <v>0</v>
      </c>
      <c r="BW2796" s="40">
        <v>0</v>
      </c>
      <c r="CH2796" s="39">
        <v>0</v>
      </c>
      <c r="CI2796" s="40">
        <v>0</v>
      </c>
    </row>
    <row r="2797" s="14" customFormat="1" ht="14.65" customHeight="1">
      <c r="A2797" t="s" s="15">
        <v>6707</v>
      </c>
      <c r="B2797" t="s" s="16">
        <v>6723</v>
      </c>
      <c r="C2797" s="17">
        <v>15414</v>
      </c>
      <c r="D2797" t="s" s="18">
        <v>4</v>
      </c>
      <c r="E2797" s="19">
        <v>2023</v>
      </c>
      <c r="F2797" s="19">
        <v>5714</v>
      </c>
      <c r="G2797" s="19">
        <v>7954</v>
      </c>
      <c r="H2797" s="20">
        <f>E2797/G2797</f>
        <v>0.2543374402816193</v>
      </c>
      <c r="I2797" s="20">
        <f>F2797/G2797</f>
        <v>0.7183806889615288</v>
      </c>
      <c r="J2797" s="19">
        <f>E2797-F2797</f>
        <v>-3691</v>
      </c>
      <c r="K2797" s="19">
        <f>F2797-E2797</f>
        <v>3691</v>
      </c>
      <c r="L2797" s="20">
        <f>H2797-I2797</f>
        <v>-0.4640432486799095</v>
      </c>
      <c r="M2797" s="20">
        <f>I2797-H2797</f>
        <v>0.4640432486799095</v>
      </c>
      <c r="N2797" s="19">
        <v>2453</v>
      </c>
      <c r="O2797" s="19">
        <v>5340</v>
      </c>
      <c r="P2797" s="19">
        <v>7924</v>
      </c>
      <c r="Q2797" s="20">
        <f>N2797/P2797</f>
        <v>0.3095658758202928</v>
      </c>
      <c r="R2797" s="20">
        <f>O2797/P2797</f>
        <v>0.673902069661787</v>
      </c>
      <c r="S2797" s="19">
        <f>N2797-O2797</f>
        <v>-2887</v>
      </c>
      <c r="T2797" s="20">
        <f>Q2797-R2797</f>
        <v>-0.3643361938414942</v>
      </c>
      <c r="U2797" s="19">
        <f>E2797-N2797</f>
        <v>-430</v>
      </c>
      <c r="V2797" s="19">
        <f>F2797-O2797</f>
        <v>374</v>
      </c>
      <c r="W2797" s="20">
        <f>H2797-Q2797</f>
        <v>-0.05522843553867346</v>
      </c>
      <c r="X2797" s="21">
        <f>I2797-R2797</f>
        <v>0.04447861929974184</v>
      </c>
      <c r="Y2797" s="22">
        <v>333.49</v>
      </c>
      <c r="Z2797" s="23">
        <f>C2797/Y2797</f>
        <v>46.22027647005907</v>
      </c>
      <c r="AA2797" s="24">
        <v>51011</v>
      </c>
      <c r="AB2797" t="s" s="25">
        <v>6724</v>
      </c>
      <c r="AC2797" s="26">
        <v>51</v>
      </c>
      <c r="AD2797" s="26">
        <v>11</v>
      </c>
      <c r="AE2797" t="s" s="42">
        <v>6721</v>
      </c>
      <c r="AF2797" s="43"/>
      <c r="AG2797" t="s" s="34">
        <v>6722</v>
      </c>
      <c r="AH2797" s="31">
        <v>259950</v>
      </c>
      <c r="AI2797" t="s" s="32">
        <v>96</v>
      </c>
      <c r="AJ2797" s="33"/>
      <c r="AK2797" s="33"/>
      <c r="AL2797" s="33"/>
      <c r="AM2797" t="s" s="44">
        <v>115</v>
      </c>
      <c r="AN2797" s="36">
        <v>14973</v>
      </c>
      <c r="AO2797" s="37">
        <v>34</v>
      </c>
      <c r="AP2797" s="37">
        <v>5613</v>
      </c>
      <c r="AQ2797" s="38">
        <v>374.87</v>
      </c>
      <c r="AR2797" s="37">
        <v>3623</v>
      </c>
      <c r="AS2797" s="38">
        <v>241.968888888889</v>
      </c>
      <c r="AV2797" s="37">
        <v>1832</v>
      </c>
      <c r="AW2797" s="38">
        <v>122.348888888889</v>
      </c>
      <c r="AX2797" s="37">
        <v>155</v>
      </c>
      <c r="AY2797" s="38">
        <v>10.3488888888889</v>
      </c>
      <c r="BB2797" s="37">
        <v>3</v>
      </c>
      <c r="BC2797" s="38">
        <v>0.2</v>
      </c>
      <c r="BJ2797" s="39">
        <v>0</v>
      </c>
      <c r="BK2797" s="40">
        <v>0</v>
      </c>
      <c r="BV2797" s="39">
        <v>0</v>
      </c>
      <c r="BW2797" s="40">
        <v>0</v>
      </c>
      <c r="CH2797" s="39">
        <v>0</v>
      </c>
      <c r="CI2797" s="40">
        <v>0</v>
      </c>
    </row>
    <row r="2798" s="14" customFormat="1" ht="14.65" customHeight="1">
      <c r="A2798" t="s" s="15">
        <v>6707</v>
      </c>
      <c r="B2798" t="s" s="16">
        <v>6725</v>
      </c>
      <c r="C2798" s="17">
        <v>229164</v>
      </c>
      <c r="D2798" t="s" s="18">
        <v>4</v>
      </c>
      <c r="E2798" s="19">
        <v>91879</v>
      </c>
      <c r="F2798" s="19">
        <v>20155</v>
      </c>
      <c r="G2798" s="19">
        <v>119344</v>
      </c>
      <c r="H2798" s="20">
        <f>E2798/G2798</f>
        <v>0.7698669392679984</v>
      </c>
      <c r="I2798" s="20">
        <f>F2798/G2798</f>
        <v>0.1688815524869285</v>
      </c>
      <c r="J2798" s="19">
        <f>E2798-F2798</f>
        <v>71724</v>
      </c>
      <c r="K2798" s="19">
        <f>F2798-E2798</f>
        <v>-71724</v>
      </c>
      <c r="L2798" s="20">
        <f>H2798-I2798</f>
        <v>0.6009853867810699</v>
      </c>
      <c r="M2798" s="20">
        <f>I2798-H2798</f>
        <v>-0.6009853867810699</v>
      </c>
      <c r="N2798" s="19">
        <v>81178</v>
      </c>
      <c r="O2798" s="19">
        <v>34433</v>
      </c>
      <c r="P2798" s="19">
        <v>117279</v>
      </c>
      <c r="Q2798" s="20">
        <f>N2798/P2798</f>
        <v>0.6921784803758558</v>
      </c>
      <c r="R2798" s="20">
        <f>O2798/P2798</f>
        <v>0.2935990245482993</v>
      </c>
      <c r="S2798" s="19">
        <f>N2798-O2798</f>
        <v>46745</v>
      </c>
      <c r="T2798" s="20">
        <f>Q2798-R2798</f>
        <v>0.3985794558275565</v>
      </c>
      <c r="U2798" s="19">
        <f>E2798-N2798</f>
        <v>10701</v>
      </c>
      <c r="V2798" s="19">
        <f>F2798-O2798</f>
        <v>-14278</v>
      </c>
      <c r="W2798" s="20">
        <f>H2798-Q2798</f>
        <v>0.0776884588921426</v>
      </c>
      <c r="X2798" s="21">
        <f>I2798-R2798</f>
        <v>-0.1247174720613708</v>
      </c>
      <c r="Y2798" s="22">
        <v>25.97</v>
      </c>
      <c r="Z2798" s="23">
        <f>C2798/Y2798</f>
        <v>8824.181748170968</v>
      </c>
      <c r="AA2798" s="24">
        <v>51013</v>
      </c>
      <c r="AB2798" t="s" s="25">
        <v>6726</v>
      </c>
      <c r="AC2798" s="26">
        <v>51</v>
      </c>
      <c r="AD2798" s="26">
        <v>13</v>
      </c>
      <c r="AE2798" t="s" s="42">
        <v>965</v>
      </c>
      <c r="AF2798" t="s" s="43">
        <v>966</v>
      </c>
      <c r="AG2798" t="s" s="34">
        <v>967</v>
      </c>
      <c r="AH2798" s="31">
        <v>6097684</v>
      </c>
      <c r="AI2798" t="s" s="32">
        <v>96</v>
      </c>
      <c r="AJ2798" t="s" s="33">
        <v>968</v>
      </c>
      <c r="AK2798" t="s" s="33">
        <v>967</v>
      </c>
      <c r="AL2798" t="s" s="33">
        <v>969</v>
      </c>
      <c r="AM2798" t="s" s="44">
        <v>97</v>
      </c>
      <c r="AN2798" s="36">
        <v>207627</v>
      </c>
      <c r="AO2798" s="37">
        <v>113</v>
      </c>
      <c r="AP2798" s="37">
        <v>64834</v>
      </c>
      <c r="AQ2798" s="38">
        <v>312.258888888889</v>
      </c>
      <c r="AR2798" s="37">
        <v>7935</v>
      </c>
      <c r="AS2798" s="38">
        <v>38.2188888888889</v>
      </c>
      <c r="AT2798" s="37">
        <v>4521</v>
      </c>
      <c r="AU2798" s="38">
        <v>21.7688888888889</v>
      </c>
      <c r="AV2798" s="37">
        <v>14918</v>
      </c>
      <c r="AW2798" s="38">
        <v>71.84888888888889</v>
      </c>
      <c r="AX2798" s="37">
        <v>30311</v>
      </c>
      <c r="AY2798" s="38">
        <v>145.99</v>
      </c>
      <c r="BB2798" s="37">
        <v>150</v>
      </c>
      <c r="BC2798" s="38">
        <v>0.72</v>
      </c>
      <c r="BJ2798" s="39">
        <v>0</v>
      </c>
      <c r="BK2798" s="40">
        <v>0</v>
      </c>
      <c r="BL2798" s="37">
        <v>1733</v>
      </c>
      <c r="BM2798" s="38">
        <v>8.34888888888889</v>
      </c>
      <c r="BV2798" s="39">
        <v>0</v>
      </c>
      <c r="BW2798" s="40">
        <v>0</v>
      </c>
      <c r="BX2798" s="37">
        <v>3436</v>
      </c>
      <c r="BY2798" s="38">
        <v>16.55</v>
      </c>
      <c r="BZ2798" s="37">
        <v>478</v>
      </c>
      <c r="CA2798" s="38">
        <v>2.29888888888889</v>
      </c>
      <c r="CH2798" s="39">
        <v>478</v>
      </c>
      <c r="CI2798" s="40">
        <v>2.29888888888889</v>
      </c>
      <c r="CJ2798" s="37">
        <v>1337</v>
      </c>
      <c r="CK2798" s="38">
        <v>6.44</v>
      </c>
      <c r="CL2798" s="37">
        <v>15</v>
      </c>
      <c r="CM2798" s="41">
        <v>0.07000000000000001</v>
      </c>
    </row>
    <row r="2799" s="14" customFormat="1" ht="14.65" customHeight="1">
      <c r="A2799" t="s" s="15">
        <v>6707</v>
      </c>
      <c r="B2799" t="s" s="16">
        <v>6727</v>
      </c>
      <c r="C2799" s="17">
        <v>74314</v>
      </c>
      <c r="D2799" t="s" s="18">
        <v>4</v>
      </c>
      <c r="E2799" s="19">
        <v>8108</v>
      </c>
      <c r="F2799" s="19">
        <v>26152</v>
      </c>
      <c r="G2799" s="19">
        <v>36661</v>
      </c>
      <c r="H2799" s="20">
        <f>E2799/G2799</f>
        <v>0.2211614522244347</v>
      </c>
      <c r="I2799" s="20">
        <f>F2799/G2799</f>
        <v>0.7133466081121628</v>
      </c>
      <c r="J2799" s="19">
        <f>E2799-F2799</f>
        <v>-18044</v>
      </c>
      <c r="K2799" s="19">
        <f>F2799-E2799</f>
        <v>18044</v>
      </c>
      <c r="L2799" s="20">
        <f>H2799-I2799</f>
        <v>-0.4921851558877281</v>
      </c>
      <c r="M2799" s="20">
        <f>I2799-H2799</f>
        <v>0.4921851558877281</v>
      </c>
      <c r="N2799" s="19">
        <v>9448</v>
      </c>
      <c r="O2799" s="19">
        <v>23614</v>
      </c>
      <c r="P2799" s="19">
        <v>33614</v>
      </c>
      <c r="Q2799" s="20">
        <f>N2799/P2799</f>
        <v>0.2810733622895222</v>
      </c>
      <c r="R2799" s="20">
        <f>O2799/P2799</f>
        <v>0.7025049086690069</v>
      </c>
      <c r="S2799" s="19">
        <f>N2799-O2799</f>
        <v>-14166</v>
      </c>
      <c r="T2799" s="20">
        <f>Q2799-R2799</f>
        <v>-0.4214315463794847</v>
      </c>
      <c r="U2799" s="19">
        <f>E2799-N2799</f>
        <v>-1340</v>
      </c>
      <c r="V2799" s="19">
        <f>F2799-O2799</f>
        <v>2538</v>
      </c>
      <c r="W2799" s="20">
        <f>H2799-Q2799</f>
        <v>-0.05991191006508756</v>
      </c>
      <c r="X2799" s="21">
        <f>I2799-R2799</f>
        <v>0.01084169944315583</v>
      </c>
      <c r="Y2799" s="22">
        <v>967</v>
      </c>
      <c r="Z2799" s="23">
        <f>C2799/Y2799</f>
        <v>76.85005170630816</v>
      </c>
      <c r="AA2799" s="24">
        <v>51015</v>
      </c>
      <c r="AB2799" t="s" s="25">
        <v>6728</v>
      </c>
      <c r="AC2799" s="26">
        <v>51</v>
      </c>
      <c r="AD2799" s="26">
        <v>15</v>
      </c>
      <c r="AE2799" t="s" s="42">
        <v>6729</v>
      </c>
      <c r="AF2799" t="s" s="43">
        <v>6730</v>
      </c>
      <c r="AG2799" t="s" s="34">
        <v>6731</v>
      </c>
      <c r="AH2799" s="31">
        <v>120221</v>
      </c>
      <c r="AI2799" t="s" s="32">
        <v>96</v>
      </c>
      <c r="AJ2799" t="s" s="33">
        <v>6732</v>
      </c>
      <c r="AK2799" s="33"/>
      <c r="AL2799" s="33"/>
      <c r="AM2799" t="s" s="44">
        <v>97</v>
      </c>
      <c r="AN2799" s="36">
        <v>73750</v>
      </c>
      <c r="AO2799" s="37">
        <v>129</v>
      </c>
      <c r="AP2799" s="37">
        <v>28087</v>
      </c>
      <c r="AQ2799" s="38">
        <v>380.838888888889</v>
      </c>
      <c r="AR2799" s="37">
        <v>14908</v>
      </c>
      <c r="AS2799" s="38">
        <v>202.138888888889</v>
      </c>
      <c r="AT2799" s="37">
        <v>72</v>
      </c>
      <c r="AU2799" s="38">
        <v>0.98</v>
      </c>
      <c r="AV2799" s="37">
        <v>13026</v>
      </c>
      <c r="AW2799" s="38">
        <v>176.62</v>
      </c>
      <c r="AZ2799" s="37">
        <v>60</v>
      </c>
      <c r="BA2799" s="38">
        <v>0.8100000000000001</v>
      </c>
      <c r="BB2799" s="37">
        <v>21</v>
      </c>
      <c r="BC2799" s="38">
        <v>0.28</v>
      </c>
      <c r="BJ2799" s="39">
        <v>0</v>
      </c>
      <c r="BK2799" s="40">
        <v>0</v>
      </c>
      <c r="BV2799" s="39">
        <v>0</v>
      </c>
      <c r="BW2799" s="40">
        <v>0</v>
      </c>
      <c r="CH2799" s="39">
        <v>0</v>
      </c>
      <c r="CI2799" s="40">
        <v>0</v>
      </c>
    </row>
    <row r="2800" s="14" customFormat="1" ht="14.65" customHeight="1">
      <c r="A2800" t="s" s="15">
        <v>6707</v>
      </c>
      <c r="B2800" t="s" s="16">
        <v>2573</v>
      </c>
      <c r="C2800" s="17">
        <v>4470</v>
      </c>
      <c r="D2800" t="s" s="18">
        <v>4</v>
      </c>
      <c r="E2800" s="19">
        <v>603</v>
      </c>
      <c r="F2800" s="19">
        <v>1548</v>
      </c>
      <c r="G2800" s="19">
        <v>2243</v>
      </c>
      <c r="H2800" s="20">
        <f>E2800/G2800</f>
        <v>0.2688363798484173</v>
      </c>
      <c r="I2800" s="20">
        <f>F2800/G2800</f>
        <v>0.6901471243869817</v>
      </c>
      <c r="J2800" s="19">
        <f>E2800-F2800</f>
        <v>-945</v>
      </c>
      <c r="K2800" s="19">
        <f>F2800-E2800</f>
        <v>945</v>
      </c>
      <c r="L2800" s="20">
        <f>H2800-I2800</f>
        <v>-0.4213107445385644</v>
      </c>
      <c r="M2800" s="20">
        <f>I2800-H2800</f>
        <v>0.4213107445385644</v>
      </c>
      <c r="N2800" s="19">
        <v>894</v>
      </c>
      <c r="O2800" s="19">
        <v>1274</v>
      </c>
      <c r="P2800" s="19">
        <v>2218</v>
      </c>
      <c r="Q2800" s="20">
        <f>N2800/P2800</f>
        <v>0.4030658250676285</v>
      </c>
      <c r="R2800" s="20">
        <f>O2800/P2800</f>
        <v>0.5743913435527502</v>
      </c>
      <c r="S2800" s="19">
        <f>N2800-O2800</f>
        <v>-380</v>
      </c>
      <c r="T2800" s="20">
        <f>Q2800-R2800</f>
        <v>-0.1713255184851217</v>
      </c>
      <c r="U2800" s="19">
        <f>E2800-N2800</f>
        <v>-291</v>
      </c>
      <c r="V2800" s="19">
        <f>F2800-O2800</f>
        <v>274</v>
      </c>
      <c r="W2800" s="20">
        <f>H2800-Q2800</f>
        <v>-0.1342294452192112</v>
      </c>
      <c r="X2800" s="21">
        <f>I2800-R2800</f>
        <v>0.1157557808342314</v>
      </c>
      <c r="Y2800" s="22">
        <v>529.16</v>
      </c>
      <c r="Z2800" s="23">
        <f>C2800/Y2800</f>
        <v>8.4473505178018</v>
      </c>
      <c r="AA2800" s="24">
        <v>51017</v>
      </c>
      <c r="AB2800" t="s" s="25">
        <v>6733</v>
      </c>
      <c r="AC2800" s="26">
        <v>51</v>
      </c>
      <c r="AD2800" s="26">
        <v>17</v>
      </c>
      <c r="AE2800" s="42"/>
      <c r="AF2800" s="43"/>
      <c r="AG2800" s="34"/>
      <c r="AI2800" s="32"/>
      <c r="AJ2800" s="33"/>
      <c r="AK2800" s="33"/>
      <c r="AL2800" s="33"/>
      <c r="AM2800" t="s" s="44">
        <v>120</v>
      </c>
      <c r="AN2800" s="36">
        <v>4731</v>
      </c>
      <c r="AO2800" s="37">
        <v>18</v>
      </c>
      <c r="AP2800" s="37">
        <v>2465</v>
      </c>
      <c r="AQ2800" s="38">
        <v>521.028888888889</v>
      </c>
      <c r="AR2800" s="37">
        <v>1319</v>
      </c>
      <c r="AS2800" s="38">
        <v>278.8</v>
      </c>
      <c r="AV2800" s="37">
        <v>1110</v>
      </c>
      <c r="AW2800" s="38">
        <v>234.62</v>
      </c>
      <c r="AX2800" s="37">
        <v>35</v>
      </c>
      <c r="AY2800" s="38">
        <v>7.4</v>
      </c>
      <c r="BB2800" s="37">
        <v>1</v>
      </c>
      <c r="BC2800" s="38">
        <v>0.21</v>
      </c>
      <c r="BJ2800" s="39">
        <v>0</v>
      </c>
      <c r="BK2800" s="40">
        <v>0</v>
      </c>
      <c r="BV2800" s="39">
        <v>0</v>
      </c>
      <c r="BW2800" s="40">
        <v>0</v>
      </c>
      <c r="CH2800" s="39">
        <v>0</v>
      </c>
      <c r="CI2800" s="40">
        <v>0</v>
      </c>
    </row>
    <row r="2801" s="14" customFormat="1" ht="14.65" customHeight="1">
      <c r="A2801" t="s" s="15">
        <v>6707</v>
      </c>
      <c r="B2801" t="s" s="16">
        <v>5444</v>
      </c>
      <c r="C2801" s="17">
        <v>77724</v>
      </c>
      <c r="D2801" t="s" s="18">
        <v>4</v>
      </c>
      <c r="E2801" s="19">
        <v>9733</v>
      </c>
      <c r="F2801" s="19">
        <v>30578</v>
      </c>
      <c r="G2801" s="19">
        <v>42186</v>
      </c>
      <c r="H2801" s="20">
        <f>E2801/G2801</f>
        <v>0.2307163513961978</v>
      </c>
      <c r="I2801" s="20">
        <f>F2801/G2801</f>
        <v>0.7248376238562556</v>
      </c>
      <c r="J2801" s="19">
        <f>E2801-F2801</f>
        <v>-20845</v>
      </c>
      <c r="K2801" s="19">
        <f>F2801-E2801</f>
        <v>20845</v>
      </c>
      <c r="L2801" s="20">
        <f>H2801-I2801</f>
        <v>-0.4941212724600578</v>
      </c>
      <c r="M2801" s="20">
        <f>I2801-H2801</f>
        <v>0.4941212724600578</v>
      </c>
      <c r="N2801" s="19">
        <v>10925</v>
      </c>
      <c r="O2801" s="19">
        <v>29281</v>
      </c>
      <c r="P2801" s="19">
        <v>40750</v>
      </c>
      <c r="Q2801" s="20">
        <f>N2801/P2801</f>
        <v>0.2680981595092025</v>
      </c>
      <c r="R2801" s="20">
        <f>O2801/P2801</f>
        <v>0.7185521472392637</v>
      </c>
      <c r="S2801" s="19">
        <f>N2801-O2801</f>
        <v>-18356</v>
      </c>
      <c r="T2801" s="20">
        <f>Q2801-R2801</f>
        <v>-0.4504539877300613</v>
      </c>
      <c r="U2801" s="19">
        <f>E2801-N2801</f>
        <v>-1192</v>
      </c>
      <c r="V2801" s="19">
        <f>F2801-O2801</f>
        <v>1297</v>
      </c>
      <c r="W2801" s="20">
        <f>H2801-Q2801</f>
        <v>-0.03738180811300468</v>
      </c>
      <c r="X2801" s="21">
        <f>I2801-R2801</f>
        <v>0.006285476616991859</v>
      </c>
      <c r="Y2801" s="22">
        <v>753.02</v>
      </c>
      <c r="Z2801" s="23">
        <f>C2801/Y2801</f>
        <v>103.2163820350057</v>
      </c>
      <c r="AA2801" s="24">
        <v>51019</v>
      </c>
      <c r="AB2801" t="s" s="25">
        <v>6734</v>
      </c>
      <c r="AC2801" s="26">
        <v>51</v>
      </c>
      <c r="AD2801" s="26">
        <v>19</v>
      </c>
      <c r="AE2801" t="s" s="42">
        <v>6721</v>
      </c>
      <c r="AF2801" s="43"/>
      <c r="AG2801" t="s" s="34">
        <v>6722</v>
      </c>
      <c r="AH2801" s="31">
        <v>259950</v>
      </c>
      <c r="AI2801" t="s" s="32">
        <v>96</v>
      </c>
      <c r="AJ2801" s="33"/>
      <c r="AK2801" s="33"/>
      <c r="AL2801" s="33"/>
      <c r="AM2801" t="s" s="44">
        <v>97</v>
      </c>
      <c r="AN2801" s="36">
        <v>68676</v>
      </c>
      <c r="AO2801" s="37">
        <v>106</v>
      </c>
      <c r="AP2801" s="37">
        <v>28006</v>
      </c>
      <c r="AQ2801" s="38">
        <v>407.8</v>
      </c>
      <c r="AR2801" s="37">
        <v>20822</v>
      </c>
      <c r="AS2801" s="38">
        <v>303.188888888889</v>
      </c>
      <c r="AV2801" s="37">
        <v>5052</v>
      </c>
      <c r="AW2801" s="38">
        <v>73.56</v>
      </c>
      <c r="AX2801" s="37">
        <v>2119</v>
      </c>
      <c r="AY2801" s="38">
        <v>30.8588888888889</v>
      </c>
      <c r="BB2801" s="37">
        <v>13</v>
      </c>
      <c r="BC2801" s="38">
        <v>0.19</v>
      </c>
      <c r="BJ2801" s="39">
        <v>0</v>
      </c>
      <c r="BK2801" s="40">
        <v>0</v>
      </c>
      <c r="BV2801" s="39">
        <v>0</v>
      </c>
      <c r="BW2801" s="40">
        <v>0</v>
      </c>
      <c r="CH2801" s="39">
        <v>0</v>
      </c>
      <c r="CI2801" s="40">
        <v>0</v>
      </c>
    </row>
    <row r="2802" s="14" customFormat="1" ht="14.65" customHeight="1">
      <c r="A2802" t="s" s="15">
        <v>6707</v>
      </c>
      <c r="B2802" t="s" s="16">
        <v>6735</v>
      </c>
      <c r="C2802" s="17">
        <v>6561</v>
      </c>
      <c r="D2802" t="s" s="18">
        <v>4</v>
      </c>
      <c r="E2802" s="19">
        <v>453</v>
      </c>
      <c r="F2802" s="19">
        <v>2572</v>
      </c>
      <c r="G2802" s="19">
        <v>3124</v>
      </c>
      <c r="H2802" s="20">
        <f>E2802/G2802</f>
        <v>0.1450064020486556</v>
      </c>
      <c r="I2802" s="20">
        <f>F2802/G2802</f>
        <v>0.8233034571062741</v>
      </c>
      <c r="J2802" s="19">
        <f>E2802-F2802</f>
        <v>-2119</v>
      </c>
      <c r="K2802" s="19">
        <f>F2802-E2802</f>
        <v>2119</v>
      </c>
      <c r="L2802" s="20">
        <f>H2802-I2802</f>
        <v>-0.6782970550576185</v>
      </c>
      <c r="M2802" s="20">
        <f>I2802-H2802</f>
        <v>0.6782970550576185</v>
      </c>
      <c r="N2802" s="19">
        <v>735</v>
      </c>
      <c r="O2802" s="19">
        <v>2144</v>
      </c>
      <c r="P2802" s="19">
        <v>2937</v>
      </c>
      <c r="Q2802" s="20">
        <f>N2802/P2802</f>
        <v>0.2502553626149132</v>
      </c>
      <c r="R2802" s="20">
        <f>O2802/P2802</f>
        <v>0.7299965951651345</v>
      </c>
      <c r="S2802" s="19">
        <f>N2802-O2802</f>
        <v>-1409</v>
      </c>
      <c r="T2802" s="20">
        <f>Q2802-R2802</f>
        <v>-0.4797412325502213</v>
      </c>
      <c r="U2802" s="19">
        <f>E2802-N2802</f>
        <v>-282</v>
      </c>
      <c r="V2802" s="19">
        <f>F2802-O2802</f>
        <v>428</v>
      </c>
      <c r="W2802" s="20">
        <f>H2802-Q2802</f>
        <v>-0.1052489605662576</v>
      </c>
      <c r="X2802" s="21">
        <f>I2802-R2802</f>
        <v>0.09330686194113957</v>
      </c>
      <c r="Y2802" s="22">
        <v>357.73</v>
      </c>
      <c r="Z2802" s="23">
        <f>C2802/Y2802</f>
        <v>18.34064797472954</v>
      </c>
      <c r="AA2802" s="24">
        <v>51021</v>
      </c>
      <c r="AB2802" t="s" s="25">
        <v>6736</v>
      </c>
      <c r="AC2802" s="26">
        <v>51</v>
      </c>
      <c r="AD2802" s="26">
        <v>21</v>
      </c>
      <c r="AE2802" s="42"/>
      <c r="AF2802" s="43"/>
      <c r="AG2802" s="34"/>
      <c r="AI2802" s="32"/>
      <c r="AJ2802" s="33"/>
      <c r="AK2802" s="33"/>
      <c r="AL2802" s="33"/>
      <c r="AM2802" t="s" s="44">
        <v>120</v>
      </c>
      <c r="AN2802" s="36">
        <v>6824</v>
      </c>
      <c r="AO2802" s="37">
        <v>34</v>
      </c>
      <c r="AP2802" s="37">
        <v>2099</v>
      </c>
      <c r="AQ2802" s="38">
        <v>307.588888888889</v>
      </c>
      <c r="AR2802" s="37">
        <v>873</v>
      </c>
      <c r="AS2802" s="38">
        <v>127.93</v>
      </c>
      <c r="AT2802" s="37">
        <v>115</v>
      </c>
      <c r="AU2802" s="38">
        <v>16.85</v>
      </c>
      <c r="AV2802" s="37">
        <v>1111</v>
      </c>
      <c r="AW2802" s="38">
        <v>162.81</v>
      </c>
      <c r="BJ2802" s="39">
        <v>0</v>
      </c>
      <c r="BK2802" s="40">
        <v>0</v>
      </c>
      <c r="BV2802" s="39">
        <v>0</v>
      </c>
      <c r="BW2802" s="40">
        <v>0</v>
      </c>
      <c r="CH2802" s="39">
        <v>0</v>
      </c>
      <c r="CI2802" s="40">
        <v>0</v>
      </c>
    </row>
    <row r="2803" s="14" customFormat="1" ht="14.65" customHeight="1">
      <c r="A2803" t="s" s="15">
        <v>6707</v>
      </c>
      <c r="B2803" t="s" s="16">
        <v>6737</v>
      </c>
      <c r="C2803" s="17">
        <v>33347</v>
      </c>
      <c r="D2803" t="s" s="18">
        <v>4</v>
      </c>
      <c r="E2803" s="19">
        <v>4492</v>
      </c>
      <c r="F2803" s="19">
        <v>13369</v>
      </c>
      <c r="G2803" s="19">
        <v>18641</v>
      </c>
      <c r="H2803" s="20">
        <f>E2803/G2803</f>
        <v>0.2409741966632691</v>
      </c>
      <c r="I2803" s="20">
        <f>F2803/G2803</f>
        <v>0.7171825545839815</v>
      </c>
      <c r="J2803" s="19">
        <f>E2803-F2803</f>
        <v>-8877</v>
      </c>
      <c r="K2803" s="19">
        <f>F2803-E2803</f>
        <v>8877</v>
      </c>
      <c r="L2803" s="20">
        <f>H2803-I2803</f>
        <v>-0.4762083579207124</v>
      </c>
      <c r="M2803" s="20">
        <f>I2803-H2803</f>
        <v>0.4762083579207124</v>
      </c>
      <c r="N2803" s="19">
        <v>5449</v>
      </c>
      <c r="O2803" s="19">
        <v>12471</v>
      </c>
      <c r="P2803" s="19">
        <v>18208</v>
      </c>
      <c r="Q2803" s="20">
        <f>N2803/P2803</f>
        <v>0.2992640597539543</v>
      </c>
      <c r="R2803" s="20">
        <f>O2803/P2803</f>
        <v>0.6849187170474517</v>
      </c>
      <c r="S2803" s="19">
        <f>N2803-O2803</f>
        <v>-7022</v>
      </c>
      <c r="T2803" s="20">
        <f>Q2803-R2803</f>
        <v>-0.3856546572934973</v>
      </c>
      <c r="U2803" s="19">
        <f>E2803-N2803</f>
        <v>-957</v>
      </c>
      <c r="V2803" s="19">
        <f>F2803-O2803</f>
        <v>898</v>
      </c>
      <c r="W2803" s="20">
        <f>H2803-Q2803</f>
        <v>-0.05828986309068518</v>
      </c>
      <c r="X2803" s="21">
        <f>I2803-R2803</f>
        <v>0.03226383753652984</v>
      </c>
      <c r="Y2803" s="22">
        <v>541.2</v>
      </c>
      <c r="Z2803" s="23">
        <f>C2803/Y2803</f>
        <v>61.61677753141167</v>
      </c>
      <c r="AA2803" s="24">
        <v>51023</v>
      </c>
      <c r="AB2803" t="s" s="25">
        <v>6738</v>
      </c>
      <c r="AC2803" s="26">
        <v>51</v>
      </c>
      <c r="AD2803" s="26">
        <v>23</v>
      </c>
      <c r="AE2803" t="s" s="42">
        <v>6739</v>
      </c>
      <c r="AF2803" s="43"/>
      <c r="AG2803" t="s" s="34">
        <v>6740</v>
      </c>
      <c r="AH2803" s="31">
        <v>314560</v>
      </c>
      <c r="AI2803" t="s" s="32">
        <v>96</v>
      </c>
      <c r="AJ2803" s="33"/>
      <c r="AK2803" s="33"/>
      <c r="AL2803" s="33"/>
      <c r="AM2803" t="s" s="44">
        <v>97</v>
      </c>
      <c r="AN2803" s="36">
        <v>33148</v>
      </c>
      <c r="AO2803" s="37">
        <v>80</v>
      </c>
      <c r="AP2803" s="37">
        <v>15553</v>
      </c>
      <c r="AQ2803" s="38">
        <v>469.198888888889</v>
      </c>
      <c r="AR2803" s="37">
        <v>11982</v>
      </c>
      <c r="AS2803" s="38">
        <v>361.47</v>
      </c>
      <c r="AT2803" s="37">
        <v>0</v>
      </c>
      <c r="AU2803" s="38">
        <v>0</v>
      </c>
      <c r="AV2803" s="37">
        <v>2757</v>
      </c>
      <c r="AW2803" s="38">
        <v>83.17</v>
      </c>
      <c r="AX2803" s="37">
        <v>807</v>
      </c>
      <c r="AY2803" s="38">
        <v>24.35</v>
      </c>
      <c r="BB2803" s="37">
        <v>7</v>
      </c>
      <c r="BC2803" s="38">
        <v>0.21</v>
      </c>
      <c r="BJ2803" s="39">
        <v>0</v>
      </c>
      <c r="BK2803" s="40">
        <v>0</v>
      </c>
      <c r="BV2803" s="39">
        <v>0</v>
      </c>
      <c r="BW2803" s="40">
        <v>0</v>
      </c>
      <c r="CH2803" s="39">
        <v>0</v>
      </c>
      <c r="CI2803" s="40">
        <v>0</v>
      </c>
    </row>
    <row r="2804" s="14" customFormat="1" ht="14.65" customHeight="1">
      <c r="A2804" t="s" s="15">
        <v>6707</v>
      </c>
      <c r="B2804" t="s" s="16">
        <v>4598</v>
      </c>
      <c r="C2804" s="17">
        <v>16698</v>
      </c>
      <c r="D2804" t="s" s="18">
        <v>4</v>
      </c>
      <c r="E2804" s="19">
        <v>4473</v>
      </c>
      <c r="F2804" s="19">
        <v>3045</v>
      </c>
      <c r="G2804" s="19">
        <v>7645</v>
      </c>
      <c r="H2804" s="20">
        <f>E2804/G2804</f>
        <v>0.5850882930019621</v>
      </c>
      <c r="I2804" s="20">
        <f>F2804/G2804</f>
        <v>0.3982995421844343</v>
      </c>
      <c r="J2804" s="19">
        <f>E2804-F2804</f>
        <v>1428</v>
      </c>
      <c r="K2804" s="19">
        <f>F2804-E2804</f>
        <v>-1428</v>
      </c>
      <c r="L2804" s="20">
        <f>H2804-I2804</f>
        <v>0.1867887508175278</v>
      </c>
      <c r="M2804" s="20">
        <f>I2804-H2804</f>
        <v>-0.1867887508175278</v>
      </c>
      <c r="N2804" s="19">
        <v>4993</v>
      </c>
      <c r="O2804" s="19">
        <v>2965</v>
      </c>
      <c r="P2804" s="19">
        <v>8029</v>
      </c>
      <c r="Q2804" s="20">
        <f>N2804/P2804</f>
        <v>0.6218707186449122</v>
      </c>
      <c r="R2804" s="20">
        <f>O2804/P2804</f>
        <v>0.3692863370282725</v>
      </c>
      <c r="S2804" s="19">
        <f>N2804-O2804</f>
        <v>2028</v>
      </c>
      <c r="T2804" s="20">
        <f>Q2804-R2804</f>
        <v>0.2525843816166397</v>
      </c>
      <c r="U2804" s="19">
        <f>E2804-N2804</f>
        <v>-520</v>
      </c>
      <c r="V2804" s="19">
        <f>F2804-O2804</f>
        <v>80</v>
      </c>
      <c r="W2804" s="20">
        <f>H2804-Q2804</f>
        <v>-0.03678242564295009</v>
      </c>
      <c r="X2804" s="21">
        <f>I2804-R2804</f>
        <v>0.02901320515616174</v>
      </c>
      <c r="Y2804" s="22">
        <v>566.17</v>
      </c>
      <c r="Z2804" s="23">
        <f>C2804/Y2804</f>
        <v>29.49290849038275</v>
      </c>
      <c r="AA2804" s="24">
        <v>51025</v>
      </c>
      <c r="AB2804" t="s" s="25">
        <v>6741</v>
      </c>
      <c r="AC2804" s="26">
        <v>51</v>
      </c>
      <c r="AD2804" s="26">
        <v>25</v>
      </c>
      <c r="AE2804" s="42"/>
      <c r="AF2804" s="43"/>
      <c r="AG2804" s="34"/>
      <c r="AI2804" s="32"/>
      <c r="AJ2804" s="33"/>
      <c r="AK2804" s="33"/>
      <c r="AL2804" s="33"/>
      <c r="AM2804" t="s" s="44">
        <v>120</v>
      </c>
      <c r="AN2804" s="36">
        <v>17434</v>
      </c>
      <c r="AO2804" s="37">
        <v>56</v>
      </c>
      <c r="AP2804" s="37">
        <v>7518</v>
      </c>
      <c r="AQ2804" s="38">
        <v>431.23</v>
      </c>
      <c r="AR2804" s="37">
        <v>4068</v>
      </c>
      <c r="AS2804" s="38">
        <v>233.34</v>
      </c>
      <c r="AT2804" s="37">
        <v>467</v>
      </c>
      <c r="AU2804" s="38">
        <v>26.7888888888889</v>
      </c>
      <c r="AV2804" s="37">
        <v>2637</v>
      </c>
      <c r="AW2804" s="38">
        <v>151.258888888889</v>
      </c>
      <c r="AX2804" s="37">
        <v>185</v>
      </c>
      <c r="AY2804" s="38">
        <v>10.6088888888889</v>
      </c>
      <c r="BB2804" s="37">
        <v>3</v>
      </c>
      <c r="BC2804" s="38">
        <v>0.17</v>
      </c>
      <c r="BJ2804" s="39">
        <v>0</v>
      </c>
      <c r="BK2804" s="40">
        <v>0</v>
      </c>
      <c r="BL2804" s="37">
        <v>158</v>
      </c>
      <c r="BM2804" s="38">
        <v>9.06</v>
      </c>
      <c r="BV2804" s="39">
        <v>0</v>
      </c>
      <c r="BW2804" s="40">
        <v>0</v>
      </c>
      <c r="CH2804" s="39">
        <v>0</v>
      </c>
      <c r="CI2804" s="40">
        <v>0</v>
      </c>
    </row>
    <row r="2805" s="14" customFormat="1" ht="14.65" customHeight="1">
      <c r="A2805" t="s" s="15">
        <v>6707</v>
      </c>
      <c r="B2805" t="s" s="16">
        <v>2157</v>
      </c>
      <c r="C2805" s="17">
        <v>22776</v>
      </c>
      <c r="D2805" t="s" s="18">
        <v>4</v>
      </c>
      <c r="E2805" s="19">
        <v>1721</v>
      </c>
      <c r="F2805" s="19">
        <v>7292</v>
      </c>
      <c r="G2805" s="19">
        <v>9220</v>
      </c>
      <c r="H2805" s="20">
        <f>E2805/G2805</f>
        <v>0.1866594360086768</v>
      </c>
      <c r="I2805" s="20">
        <f>F2805/G2805</f>
        <v>0.7908893709327549</v>
      </c>
      <c r="J2805" s="19">
        <f>E2805-F2805</f>
        <v>-5571</v>
      </c>
      <c r="K2805" s="19">
        <f>F2805-E2805</f>
        <v>5571</v>
      </c>
      <c r="L2805" s="20">
        <f>H2805-I2805</f>
        <v>-0.6042299349240781</v>
      </c>
      <c r="M2805" s="20">
        <f>I2805-H2805</f>
        <v>0.6042299349240781</v>
      </c>
      <c r="N2805" s="19">
        <v>3094</v>
      </c>
      <c r="O2805" s="19">
        <v>6436</v>
      </c>
      <c r="P2805" s="19">
        <v>9636</v>
      </c>
      <c r="Q2805" s="20">
        <f>N2805/P2805</f>
        <v>0.3210875882108759</v>
      </c>
      <c r="R2805" s="20">
        <f>O2805/P2805</f>
        <v>0.6679119966791199</v>
      </c>
      <c r="S2805" s="19">
        <f>N2805-O2805</f>
        <v>-3342</v>
      </c>
      <c r="T2805" s="20">
        <f>Q2805-R2805</f>
        <v>-0.346824408468244</v>
      </c>
      <c r="U2805" s="19">
        <f>E2805-N2805</f>
        <v>-1373</v>
      </c>
      <c r="V2805" s="19">
        <f>F2805-O2805</f>
        <v>856</v>
      </c>
      <c r="W2805" s="20">
        <f>H2805-Q2805</f>
        <v>-0.1344281522021991</v>
      </c>
      <c r="X2805" s="21">
        <f>I2805-R2805</f>
        <v>0.122977374253635</v>
      </c>
      <c r="Y2805" s="22">
        <v>502.76</v>
      </c>
      <c r="Z2805" s="23">
        <f>C2805/Y2805</f>
        <v>45.30193332802928</v>
      </c>
      <c r="AA2805" s="24">
        <v>51027</v>
      </c>
      <c r="AB2805" t="s" s="25">
        <v>6742</v>
      </c>
      <c r="AC2805" s="26">
        <v>51</v>
      </c>
      <c r="AD2805" s="26">
        <v>27</v>
      </c>
      <c r="AE2805" s="42"/>
      <c r="AF2805" s="43"/>
      <c r="AG2805" s="34"/>
      <c r="AI2805" s="32"/>
      <c r="AJ2805" s="33"/>
      <c r="AK2805" s="33"/>
      <c r="AL2805" s="33"/>
      <c r="AM2805" t="s" s="44">
        <v>120</v>
      </c>
      <c r="AN2805" s="36">
        <v>24098</v>
      </c>
      <c r="AO2805" s="37">
        <v>42</v>
      </c>
      <c r="AP2805" s="37">
        <v>5694</v>
      </c>
      <c r="AQ2805" s="38">
        <v>236.288888888889</v>
      </c>
      <c r="AR2805" s="37">
        <v>4949</v>
      </c>
      <c r="AS2805" s="38">
        <v>205.37</v>
      </c>
      <c r="AV2805" s="37">
        <v>724</v>
      </c>
      <c r="AW2805" s="38">
        <v>30.0388888888889</v>
      </c>
      <c r="AX2805" s="37">
        <v>21</v>
      </c>
      <c r="AY2805" s="38">
        <v>0.87</v>
      </c>
      <c r="BJ2805" s="39">
        <v>0</v>
      </c>
      <c r="BK2805" s="40">
        <v>0</v>
      </c>
      <c r="BV2805" s="39">
        <v>0</v>
      </c>
      <c r="BW2805" s="40">
        <v>0</v>
      </c>
      <c r="CH2805" s="39">
        <v>0</v>
      </c>
      <c r="CI2805" s="40">
        <v>0</v>
      </c>
    </row>
    <row r="2806" s="14" customFormat="1" ht="14.65" customHeight="1">
      <c r="A2806" t="s" s="15">
        <v>6707</v>
      </c>
      <c r="B2806" t="s" s="16">
        <v>6743</v>
      </c>
      <c r="C2806" s="17">
        <v>17032</v>
      </c>
      <c r="D2806" t="s" s="18">
        <v>4</v>
      </c>
      <c r="E2806" s="19">
        <v>3128</v>
      </c>
      <c r="F2806" s="19">
        <v>3969</v>
      </c>
      <c r="G2806" s="19">
        <v>7284</v>
      </c>
      <c r="H2806" s="20">
        <f>E2806/G2806</f>
        <v>0.4294343767160901</v>
      </c>
      <c r="I2806" s="20">
        <f>F2806/G2806</f>
        <v>0.5448929159802306</v>
      </c>
      <c r="J2806" s="19">
        <f>E2806-F2806</f>
        <v>-841</v>
      </c>
      <c r="K2806" s="19">
        <f>F2806-E2806</f>
        <v>841</v>
      </c>
      <c r="L2806" s="20">
        <f>H2806-I2806</f>
        <v>-0.1154585392641405</v>
      </c>
      <c r="M2806" s="20">
        <f>I2806-H2806</f>
        <v>0.1154585392641405</v>
      </c>
      <c r="N2806" s="19">
        <v>3747</v>
      </c>
      <c r="O2806" s="19">
        <v>3569</v>
      </c>
      <c r="P2806" s="19">
        <v>7447</v>
      </c>
      <c r="Q2806" s="20">
        <f>N2806/P2806</f>
        <v>0.5031556331408621</v>
      </c>
      <c r="R2806" s="20">
        <f>O2806/P2806</f>
        <v>0.4792533906270982</v>
      </c>
      <c r="S2806" s="19">
        <f>N2806-O2806</f>
        <v>178</v>
      </c>
      <c r="T2806" s="20">
        <f>Q2806-R2806</f>
        <v>0.02390224251376394</v>
      </c>
      <c r="U2806" s="19">
        <f>E2806-N2806</f>
        <v>-619</v>
      </c>
      <c r="V2806" s="19">
        <f>F2806-O2806</f>
        <v>400</v>
      </c>
      <c r="W2806" s="20">
        <f>H2806-Q2806</f>
        <v>-0.07372125642477201</v>
      </c>
      <c r="X2806" s="21">
        <f>I2806-R2806</f>
        <v>0.06563952535313244</v>
      </c>
      <c r="Y2806" s="22">
        <v>579.66</v>
      </c>
      <c r="Z2806" s="23">
        <f>C2806/Y2806</f>
        <v>29.38274160714902</v>
      </c>
      <c r="AA2806" s="24">
        <v>51029</v>
      </c>
      <c r="AB2806" t="s" s="25">
        <v>6744</v>
      </c>
      <c r="AC2806" s="26">
        <v>51</v>
      </c>
      <c r="AD2806" s="26">
        <v>29</v>
      </c>
      <c r="AE2806" t="s" s="42">
        <v>6712</v>
      </c>
      <c r="AF2806" s="43"/>
      <c r="AG2806" t="s" s="34">
        <v>6713</v>
      </c>
      <c r="AH2806" s="31">
        <v>229514</v>
      </c>
      <c r="AI2806" t="s" s="32">
        <v>96</v>
      </c>
      <c r="AJ2806" s="33"/>
      <c r="AK2806" s="33"/>
      <c r="AL2806" s="33"/>
      <c r="AM2806" t="s" s="44">
        <v>115</v>
      </c>
      <c r="AN2806" s="36">
        <v>17146</v>
      </c>
      <c r="AO2806" s="37">
        <v>36</v>
      </c>
      <c r="AP2806" s="37">
        <v>3465</v>
      </c>
      <c r="AQ2806" s="38">
        <v>202.09</v>
      </c>
      <c r="AR2806" s="37">
        <v>2175</v>
      </c>
      <c r="AS2806" s="38">
        <v>126.848888888889</v>
      </c>
      <c r="AV2806" s="37">
        <v>749</v>
      </c>
      <c r="AW2806" s="38">
        <v>43.6788888888889</v>
      </c>
      <c r="AX2806" s="37">
        <v>34</v>
      </c>
      <c r="AY2806" s="38">
        <v>1.98</v>
      </c>
      <c r="BB2806" s="37">
        <v>5</v>
      </c>
      <c r="BC2806" s="38">
        <v>0.29</v>
      </c>
      <c r="BJ2806" s="39">
        <v>0</v>
      </c>
      <c r="BK2806" s="40">
        <v>0</v>
      </c>
      <c r="BL2806" s="37">
        <v>190</v>
      </c>
      <c r="BM2806" s="38">
        <v>11.08</v>
      </c>
      <c r="BR2806" s="37">
        <v>312</v>
      </c>
      <c r="BS2806" s="38">
        <v>18.1966639449434</v>
      </c>
      <c r="BV2806" s="39">
        <v>312</v>
      </c>
      <c r="BW2806" s="40">
        <v>18.1966639449434</v>
      </c>
      <c r="CH2806" s="39">
        <v>0</v>
      </c>
      <c r="CI2806" s="40">
        <v>0</v>
      </c>
    </row>
    <row r="2807" s="14" customFormat="1" ht="14.65" customHeight="1">
      <c r="A2807" t="s" s="15">
        <v>6707</v>
      </c>
      <c r="B2807" t="s" s="16">
        <v>2610</v>
      </c>
      <c r="C2807" s="17">
        <v>55086</v>
      </c>
      <c r="D2807" t="s" s="18">
        <v>4</v>
      </c>
      <c r="E2807" s="19">
        <v>6597</v>
      </c>
      <c r="F2807" s="19">
        <v>19442</v>
      </c>
      <c r="G2807" s="19">
        <v>27218</v>
      </c>
      <c r="H2807" s="20">
        <f>E2807/G2807</f>
        <v>0.2423763685796164</v>
      </c>
      <c r="I2807" s="20">
        <f>F2807/G2807</f>
        <v>0.7143067087956499</v>
      </c>
      <c r="J2807" s="19">
        <f>E2807-F2807</f>
        <v>-12845</v>
      </c>
      <c r="K2807" s="19">
        <f>F2807-E2807</f>
        <v>12845</v>
      </c>
      <c r="L2807" s="20">
        <f>H2807-I2807</f>
        <v>-0.4719303402160335</v>
      </c>
      <c r="M2807" s="20">
        <f>I2807-H2807</f>
        <v>0.4719303402160335</v>
      </c>
      <c r="N2807" s="19">
        <v>7591</v>
      </c>
      <c r="O2807" s="19">
        <v>17687</v>
      </c>
      <c r="P2807" s="19">
        <v>25632</v>
      </c>
      <c r="Q2807" s="20">
        <f>N2807/P2807</f>
        <v>0.2961532459425718</v>
      </c>
      <c r="R2807" s="20">
        <f>O2807/P2807</f>
        <v>0.6900358926342073</v>
      </c>
      <c r="S2807" s="19">
        <f>N2807-O2807</f>
        <v>-10096</v>
      </c>
      <c r="T2807" s="20">
        <f>Q2807-R2807</f>
        <v>-0.3938826466916355</v>
      </c>
      <c r="U2807" s="19">
        <f>E2807-N2807</f>
        <v>-994</v>
      </c>
      <c r="V2807" s="19">
        <f>F2807-O2807</f>
        <v>1755</v>
      </c>
      <c r="W2807" s="20">
        <f>H2807-Q2807</f>
        <v>-0.05377687736295539</v>
      </c>
      <c r="X2807" s="21">
        <f>I2807-R2807</f>
        <v>0.02427081616144267</v>
      </c>
      <c r="Y2807" s="22">
        <v>503.87</v>
      </c>
      <c r="Z2807" s="23">
        <f>C2807/Y2807</f>
        <v>109.3258181673844</v>
      </c>
      <c r="AA2807" s="24">
        <v>51031</v>
      </c>
      <c r="AB2807" t="s" s="25">
        <v>6745</v>
      </c>
      <c r="AC2807" s="26">
        <v>51</v>
      </c>
      <c r="AD2807" s="26">
        <v>31</v>
      </c>
      <c r="AE2807" t="s" s="42">
        <v>6721</v>
      </c>
      <c r="AF2807" s="43"/>
      <c r="AG2807" t="s" s="34">
        <v>6722</v>
      </c>
      <c r="AH2807" s="31">
        <v>259950</v>
      </c>
      <c r="AI2807" t="s" s="32">
        <v>96</v>
      </c>
      <c r="AJ2807" s="33"/>
      <c r="AK2807" s="33"/>
      <c r="AL2807" s="33"/>
      <c r="AM2807" t="s" s="44">
        <v>97</v>
      </c>
      <c r="AN2807" s="36">
        <v>54842</v>
      </c>
      <c r="AO2807" s="37">
        <v>98</v>
      </c>
      <c r="AP2807" s="37">
        <v>22334</v>
      </c>
      <c r="AQ2807" s="38">
        <v>407.24</v>
      </c>
      <c r="AR2807" s="37">
        <v>14339</v>
      </c>
      <c r="AS2807" s="38">
        <v>261.458888888889</v>
      </c>
      <c r="AT2807" s="37">
        <v>430</v>
      </c>
      <c r="AU2807" s="38">
        <v>7.84</v>
      </c>
      <c r="AV2807" s="37">
        <v>7412</v>
      </c>
      <c r="AW2807" s="38">
        <v>135.15</v>
      </c>
      <c r="BB2807" s="37">
        <v>3</v>
      </c>
      <c r="BC2807" s="38">
        <v>0.05</v>
      </c>
      <c r="BJ2807" s="39">
        <v>0</v>
      </c>
      <c r="BK2807" s="40">
        <v>0</v>
      </c>
      <c r="BV2807" s="39">
        <v>0</v>
      </c>
      <c r="BW2807" s="40">
        <v>0</v>
      </c>
      <c r="BX2807" s="37">
        <v>150</v>
      </c>
      <c r="BY2807" s="38">
        <v>2.74</v>
      </c>
      <c r="CH2807" s="39">
        <v>0</v>
      </c>
      <c r="CI2807" s="40">
        <v>0</v>
      </c>
    </row>
    <row r="2808" s="14" customFormat="1" ht="14.65" customHeight="1">
      <c r="A2808" t="s" s="15">
        <v>6707</v>
      </c>
      <c r="B2808" t="s" s="16">
        <v>3010</v>
      </c>
      <c r="C2808" s="17">
        <v>29984</v>
      </c>
      <c r="D2808" t="s" s="18">
        <v>4</v>
      </c>
      <c r="E2808" s="19">
        <v>6425</v>
      </c>
      <c r="F2808" s="19">
        <v>7143</v>
      </c>
      <c r="G2808" s="19">
        <v>14189</v>
      </c>
      <c r="H2808" s="20">
        <f>E2808/G2808</f>
        <v>0.4528155613503418</v>
      </c>
      <c r="I2808" s="20">
        <f>F2808/G2808</f>
        <v>0.503418140813306</v>
      </c>
      <c r="J2808" s="19">
        <f>E2808-F2808</f>
        <v>-718</v>
      </c>
      <c r="K2808" s="19">
        <f>F2808-E2808</f>
        <v>718</v>
      </c>
      <c r="L2808" s="20">
        <f>H2808-I2808</f>
        <v>-0.05060257946296426</v>
      </c>
      <c r="M2808" s="20">
        <f>I2808-H2808</f>
        <v>0.05060257946296426</v>
      </c>
      <c r="N2808" s="19">
        <v>7258</v>
      </c>
      <c r="O2808" s="19">
        <v>6148</v>
      </c>
      <c r="P2808" s="19">
        <v>13590</v>
      </c>
      <c r="Q2808" s="20">
        <f>N2808/P2808</f>
        <v>0.5340691685062546</v>
      </c>
      <c r="R2808" s="20">
        <f>O2808/P2808</f>
        <v>0.4523914643119941</v>
      </c>
      <c r="S2808" s="19">
        <f>N2808-O2808</f>
        <v>1110</v>
      </c>
      <c r="T2808" s="20">
        <f>Q2808-R2808</f>
        <v>0.08167770419426051</v>
      </c>
      <c r="U2808" s="19">
        <f>E2808-N2808</f>
        <v>-833</v>
      </c>
      <c r="V2808" s="19">
        <f>F2808-O2808</f>
        <v>995</v>
      </c>
      <c r="W2808" s="20">
        <f>H2808-Q2808</f>
        <v>-0.08125360715591284</v>
      </c>
      <c r="X2808" s="21">
        <f>I2808-R2808</f>
        <v>0.05102667650131193</v>
      </c>
      <c r="Y2808" s="22">
        <v>527.51</v>
      </c>
      <c r="Z2808" s="23">
        <f>C2808/Y2808</f>
        <v>56.84062861367557</v>
      </c>
      <c r="AA2808" s="24">
        <v>51033</v>
      </c>
      <c r="AB2808" t="s" s="25">
        <v>6746</v>
      </c>
      <c r="AC2808" s="26">
        <v>51</v>
      </c>
      <c r="AD2808" s="26">
        <v>33</v>
      </c>
      <c r="AE2808" t="s" s="42">
        <v>6717</v>
      </c>
      <c r="AF2808" s="43"/>
      <c r="AG2808" t="s" s="34">
        <v>6718</v>
      </c>
      <c r="AH2808" s="31">
        <v>1271334</v>
      </c>
      <c r="AI2808" t="s" s="32">
        <v>96</v>
      </c>
      <c r="AJ2808" s="33"/>
      <c r="AK2808" s="33"/>
      <c r="AL2808" s="33"/>
      <c r="AM2808" t="s" s="44">
        <v>115</v>
      </c>
      <c r="AN2808" s="36">
        <v>28545</v>
      </c>
      <c r="AO2808" s="37">
        <v>37</v>
      </c>
      <c r="AP2808" s="37">
        <v>9601</v>
      </c>
      <c r="AQ2808" s="38">
        <v>336.35</v>
      </c>
      <c r="AR2808" s="37">
        <v>6250</v>
      </c>
      <c r="AS2808" s="38">
        <v>218.948888888889</v>
      </c>
      <c r="AT2808" s="37">
        <v>771</v>
      </c>
      <c r="AU2808" s="38">
        <v>27.01</v>
      </c>
      <c r="AV2808" s="37">
        <v>1808</v>
      </c>
      <c r="AW2808" s="38">
        <v>63.34</v>
      </c>
      <c r="AX2808" s="37">
        <v>771</v>
      </c>
      <c r="AY2808" s="38">
        <v>27.01</v>
      </c>
      <c r="BB2808" s="37">
        <v>1</v>
      </c>
      <c r="BC2808" s="38">
        <v>0.04</v>
      </c>
      <c r="BJ2808" s="39">
        <v>0</v>
      </c>
      <c r="BK2808" s="40">
        <v>0</v>
      </c>
      <c r="BV2808" s="39">
        <v>0</v>
      </c>
      <c r="BW2808" s="40">
        <v>0</v>
      </c>
      <c r="CH2808" s="39">
        <v>0</v>
      </c>
      <c r="CI2808" s="40">
        <v>0</v>
      </c>
    </row>
    <row r="2809" s="14" customFormat="1" ht="14.65" customHeight="1">
      <c r="A2809" t="s" s="15">
        <v>6707</v>
      </c>
      <c r="B2809" t="s" s="16">
        <v>376</v>
      </c>
      <c r="C2809" s="17">
        <v>29724</v>
      </c>
      <c r="D2809" t="s" s="18">
        <v>4</v>
      </c>
      <c r="E2809" s="19">
        <v>2557</v>
      </c>
      <c r="F2809" s="19">
        <v>10653</v>
      </c>
      <c r="G2809" s="19">
        <v>13587</v>
      </c>
      <c r="H2809" s="20">
        <f>E2809/G2809</f>
        <v>0.1881945977772871</v>
      </c>
      <c r="I2809" s="20">
        <f>F2809/G2809</f>
        <v>0.7840582910134688</v>
      </c>
      <c r="J2809" s="19">
        <f>E2809-F2809</f>
        <v>-8096</v>
      </c>
      <c r="K2809" s="19">
        <f>F2809-E2809</f>
        <v>8096</v>
      </c>
      <c r="L2809" s="20">
        <f>H2809-I2809</f>
        <v>-0.5958636932361817</v>
      </c>
      <c r="M2809" s="20">
        <f>I2809-H2809</f>
        <v>0.5958636932361817</v>
      </c>
      <c r="N2809" s="19">
        <v>3500</v>
      </c>
      <c r="O2809" s="19">
        <v>8351</v>
      </c>
      <c r="P2809" s="19">
        <v>12315</v>
      </c>
      <c r="Q2809" s="20">
        <f>N2809/P2809</f>
        <v>0.2842062525375558</v>
      </c>
      <c r="R2809" s="20">
        <f>O2809/P2809</f>
        <v>0.6781161185546082</v>
      </c>
      <c r="S2809" s="19">
        <f>N2809-O2809</f>
        <v>-4851</v>
      </c>
      <c r="T2809" s="20">
        <f>Q2809-R2809</f>
        <v>-0.3939098660170524</v>
      </c>
      <c r="U2809" s="19">
        <f>E2809-N2809</f>
        <v>-943</v>
      </c>
      <c r="V2809" s="19">
        <f>F2809-O2809</f>
        <v>2302</v>
      </c>
      <c r="W2809" s="20">
        <f>H2809-Q2809</f>
        <v>-0.09601165476026871</v>
      </c>
      <c r="X2809" s="21">
        <f>I2809-R2809</f>
        <v>0.1059421724588606</v>
      </c>
      <c r="Y2809" s="22">
        <v>474.69</v>
      </c>
      <c r="Z2809" s="23">
        <f>C2809/Y2809</f>
        <v>62.61770839916577</v>
      </c>
      <c r="AA2809" s="24">
        <v>51035</v>
      </c>
      <c r="AB2809" t="s" s="25">
        <v>6747</v>
      </c>
      <c r="AC2809" s="26">
        <v>51</v>
      </c>
      <c r="AD2809" s="26">
        <v>35</v>
      </c>
      <c r="AE2809" s="42"/>
      <c r="AF2809" s="43"/>
      <c r="AG2809" s="34"/>
      <c r="AI2809" s="32"/>
      <c r="AJ2809" s="33"/>
      <c r="AK2809" s="33"/>
      <c r="AL2809" s="33"/>
      <c r="AM2809" t="s" s="44">
        <v>120</v>
      </c>
      <c r="AN2809" s="36">
        <v>30042</v>
      </c>
      <c r="AO2809" s="37">
        <v>74</v>
      </c>
      <c r="AP2809" s="37">
        <v>10470</v>
      </c>
      <c r="AQ2809" s="38">
        <v>348.508888888889</v>
      </c>
      <c r="AR2809" s="37">
        <v>7020</v>
      </c>
      <c r="AS2809" s="38">
        <v>233.668888888889</v>
      </c>
      <c r="AV2809" s="37">
        <v>3192</v>
      </c>
      <c r="AW2809" s="38">
        <v>106.25</v>
      </c>
      <c r="AX2809" s="37">
        <v>257</v>
      </c>
      <c r="AY2809" s="38">
        <v>8.550000000000001</v>
      </c>
      <c r="BB2809" s="37">
        <v>1</v>
      </c>
      <c r="BC2809" s="38">
        <v>0.0288888888888889</v>
      </c>
      <c r="BJ2809" s="39">
        <v>0</v>
      </c>
      <c r="BK2809" s="40">
        <v>0</v>
      </c>
      <c r="BV2809" s="39">
        <v>0</v>
      </c>
      <c r="BW2809" s="40">
        <v>0</v>
      </c>
      <c r="CH2809" s="39">
        <v>0</v>
      </c>
      <c r="CI2809" s="40">
        <v>0</v>
      </c>
    </row>
    <row r="2810" s="14" customFormat="1" ht="14.65" customHeight="1">
      <c r="A2810" t="s" s="15">
        <v>6707</v>
      </c>
      <c r="B2810" t="s" s="16">
        <v>6748</v>
      </c>
      <c r="C2810" s="17">
        <v>7040</v>
      </c>
      <c r="D2810" t="s" s="18">
        <v>4</v>
      </c>
      <c r="E2810" s="19">
        <v>2244</v>
      </c>
      <c r="F2810" s="19">
        <v>1381</v>
      </c>
      <c r="G2810" s="19">
        <v>3745</v>
      </c>
      <c r="H2810" s="20">
        <f>E2810/G2810</f>
        <v>0.5991989319092123</v>
      </c>
      <c r="I2810" s="20">
        <f>F2810/G2810</f>
        <v>0.368758344459279</v>
      </c>
      <c r="J2810" s="19">
        <f>E2810-F2810</f>
        <v>863</v>
      </c>
      <c r="K2810" s="19">
        <f>F2810-E2810</f>
        <v>-863</v>
      </c>
      <c r="L2810" s="20">
        <f>H2810-I2810</f>
        <v>0.2304405874499332</v>
      </c>
      <c r="M2810" s="20">
        <f>I2810-H2810</f>
        <v>-0.2304405874499332</v>
      </c>
      <c r="N2810" s="19">
        <v>2772</v>
      </c>
      <c r="O2810" s="19">
        <v>1396</v>
      </c>
      <c r="P2810" s="19">
        <v>4213</v>
      </c>
      <c r="Q2810" s="20">
        <f>N2810/P2810</f>
        <v>0.6579634464751958</v>
      </c>
      <c r="R2810" s="20">
        <f>O2810/P2810</f>
        <v>0.3313553287443627</v>
      </c>
      <c r="S2810" s="19">
        <f>N2810-O2810</f>
        <v>1376</v>
      </c>
      <c r="T2810" s="20">
        <f>Q2810-R2810</f>
        <v>0.3266081177308331</v>
      </c>
      <c r="U2810" s="19">
        <f>E2810-N2810</f>
        <v>-528</v>
      </c>
      <c r="V2810" s="19">
        <f>F2810-O2810</f>
        <v>-15</v>
      </c>
      <c r="W2810" s="20">
        <f>H2810-Q2810</f>
        <v>-0.05876451456598353</v>
      </c>
      <c r="X2810" s="21">
        <f>I2810-R2810</f>
        <v>0.03740301571491633</v>
      </c>
      <c r="Y2810" s="22">
        <v>182.82</v>
      </c>
      <c r="Z2810" s="23">
        <f>C2810/Y2810</f>
        <v>38.50782190132371</v>
      </c>
      <c r="AA2810" s="24">
        <v>51036</v>
      </c>
      <c r="AB2810" t="s" s="25">
        <v>6749</v>
      </c>
      <c r="AC2810" s="26">
        <v>51</v>
      </c>
      <c r="AD2810" s="26">
        <v>36</v>
      </c>
      <c r="AE2810" t="s" s="42">
        <v>6717</v>
      </c>
      <c r="AF2810" s="43"/>
      <c r="AG2810" t="s" s="34">
        <v>6718</v>
      </c>
      <c r="AH2810" s="31">
        <v>1271334</v>
      </c>
      <c r="AI2810" t="s" s="32">
        <v>96</v>
      </c>
      <c r="AJ2810" s="33"/>
      <c r="AK2810" s="33"/>
      <c r="AL2810" s="33"/>
      <c r="AM2810" t="s" s="44">
        <v>115</v>
      </c>
      <c r="AN2810" s="36">
        <v>7256</v>
      </c>
      <c r="AO2810" s="37">
        <v>9</v>
      </c>
      <c r="AP2810" s="37">
        <v>3540</v>
      </c>
      <c r="AQ2810" s="38">
        <v>487.87</v>
      </c>
      <c r="AR2810" s="37">
        <v>2312</v>
      </c>
      <c r="AS2810" s="38">
        <v>318.628888888889</v>
      </c>
      <c r="AT2810" s="37">
        <v>116</v>
      </c>
      <c r="AU2810" s="38">
        <v>15.99</v>
      </c>
      <c r="AV2810" s="37">
        <v>1112</v>
      </c>
      <c r="AW2810" s="38">
        <v>153.25</v>
      </c>
      <c r="BJ2810" s="39">
        <v>0</v>
      </c>
      <c r="BK2810" s="40">
        <v>0</v>
      </c>
      <c r="BV2810" s="39">
        <v>0</v>
      </c>
      <c r="BW2810" s="40">
        <v>0</v>
      </c>
      <c r="CH2810" s="39">
        <v>0</v>
      </c>
      <c r="CI2810" s="40">
        <v>0</v>
      </c>
    </row>
    <row r="2811" s="14" customFormat="1" ht="14.65" customHeight="1">
      <c r="A2811" t="s" s="15">
        <v>6707</v>
      </c>
      <c r="B2811" t="s" s="16">
        <v>1002</v>
      </c>
      <c r="C2811" s="17">
        <v>12201</v>
      </c>
      <c r="D2811" t="s" s="18">
        <v>4</v>
      </c>
      <c r="E2811" s="19">
        <v>2153</v>
      </c>
      <c r="F2811" s="19">
        <v>3479</v>
      </c>
      <c r="G2811" s="19">
        <v>5792</v>
      </c>
      <c r="H2811" s="20">
        <f>E2811/G2811</f>
        <v>0.3717196132596685</v>
      </c>
      <c r="I2811" s="20">
        <f>F2811/G2811</f>
        <v>0.6006560773480663</v>
      </c>
      <c r="J2811" s="19">
        <f>E2811-F2811</f>
        <v>-1326</v>
      </c>
      <c r="K2811" s="19">
        <f>F2811-E2811</f>
        <v>1326</v>
      </c>
      <c r="L2811" s="20">
        <f>H2811-I2811</f>
        <v>-0.2289364640883977</v>
      </c>
      <c r="M2811" s="20">
        <f>I2811-H2811</f>
        <v>0.2289364640883977</v>
      </c>
      <c r="N2811" s="19">
        <v>2502</v>
      </c>
      <c r="O2811" s="19">
        <v>3311</v>
      </c>
      <c r="P2811" s="19">
        <v>5897</v>
      </c>
      <c r="Q2811" s="20">
        <f>N2811/P2811</f>
        <v>0.4242835340003391</v>
      </c>
      <c r="R2811" s="20">
        <f>O2811/P2811</f>
        <v>0.5614719348821434</v>
      </c>
      <c r="S2811" s="19">
        <f>N2811-O2811</f>
        <v>-809</v>
      </c>
      <c r="T2811" s="20">
        <f>Q2811-R2811</f>
        <v>-0.1371884008818043</v>
      </c>
      <c r="U2811" s="19">
        <f>E2811-N2811</f>
        <v>-349</v>
      </c>
      <c r="V2811" s="19">
        <f>F2811-O2811</f>
        <v>168</v>
      </c>
      <c r="W2811" s="20">
        <f>H2811-Q2811</f>
        <v>-0.05256392074067062</v>
      </c>
      <c r="X2811" s="21">
        <f>I2811-R2811</f>
        <v>0.03918414246592283</v>
      </c>
      <c r="Y2811" s="22">
        <v>475.27</v>
      </c>
      <c r="Z2811" s="23">
        <f>C2811/Y2811</f>
        <v>25.67172344141225</v>
      </c>
      <c r="AA2811" s="24">
        <v>51037</v>
      </c>
      <c r="AB2811" t="s" s="25">
        <v>6750</v>
      </c>
      <c r="AC2811" s="26">
        <v>51</v>
      </c>
      <c r="AD2811" s="26">
        <v>37</v>
      </c>
      <c r="AE2811" s="42"/>
      <c r="AF2811" s="43"/>
      <c r="AG2811" s="34"/>
      <c r="AI2811" s="32"/>
      <c r="AJ2811" s="33"/>
      <c r="AK2811" s="33"/>
      <c r="AL2811" s="33"/>
      <c r="AM2811" t="s" s="44">
        <v>120</v>
      </c>
      <c r="AN2811" s="36">
        <v>12586</v>
      </c>
      <c r="AO2811" s="37">
        <v>48</v>
      </c>
      <c r="AP2811" s="37">
        <v>7721</v>
      </c>
      <c r="AQ2811" s="38">
        <v>613.46</v>
      </c>
      <c r="AR2811" s="37">
        <v>3818</v>
      </c>
      <c r="AS2811" s="38">
        <v>303.35</v>
      </c>
      <c r="AV2811" s="37">
        <v>1853</v>
      </c>
      <c r="AW2811" s="38">
        <v>147.228888888889</v>
      </c>
      <c r="BJ2811" s="39">
        <v>0</v>
      </c>
      <c r="BK2811" s="40">
        <v>0</v>
      </c>
      <c r="BL2811" s="37">
        <v>332</v>
      </c>
      <c r="BM2811" s="38">
        <v>26.3788888888889</v>
      </c>
      <c r="BV2811" s="39">
        <v>0</v>
      </c>
      <c r="BW2811" s="40">
        <v>0</v>
      </c>
      <c r="BX2811" s="37">
        <v>1718</v>
      </c>
      <c r="BY2811" s="38">
        <v>136.5</v>
      </c>
      <c r="CH2811" s="39">
        <v>0</v>
      </c>
      <c r="CI2811" s="40">
        <v>0</v>
      </c>
    </row>
    <row r="2812" s="14" customFormat="1" ht="14.65" customHeight="1">
      <c r="A2812" t="s" s="15">
        <v>6707</v>
      </c>
      <c r="B2812" t="s" s="16">
        <v>5658</v>
      </c>
      <c r="C2812" s="17">
        <v>335687</v>
      </c>
      <c r="D2812" t="s" s="18">
        <v>4</v>
      </c>
      <c r="E2812" s="19">
        <v>80993</v>
      </c>
      <c r="F2812" s="19">
        <v>84938</v>
      </c>
      <c r="G2812" s="19">
        <v>175288</v>
      </c>
      <c r="H2812" s="20">
        <f>E2812/G2812</f>
        <v>0.4620567294965999</v>
      </c>
      <c r="I2812" s="20">
        <f>F2812/G2812</f>
        <v>0.4845625484916252</v>
      </c>
      <c r="J2812" s="19">
        <f>E2812-F2812</f>
        <v>-3945</v>
      </c>
      <c r="K2812" s="19">
        <f>F2812-E2812</f>
        <v>3945</v>
      </c>
      <c r="L2812" s="20">
        <f>H2812-I2812</f>
        <v>-0.02250581899502535</v>
      </c>
      <c r="M2812" s="20">
        <f>I2812-H2812</f>
        <v>0.02250581899502535</v>
      </c>
      <c r="N2812" s="19">
        <v>78954</v>
      </c>
      <c r="O2812" s="19">
        <v>91174</v>
      </c>
      <c r="P2812" s="19">
        <v>172223</v>
      </c>
      <c r="Q2812" s="20">
        <f>N2812/P2812</f>
        <v>0.4584405102686633</v>
      </c>
      <c r="R2812" s="20">
        <f>O2812/P2812</f>
        <v>0.5293950285385808</v>
      </c>
      <c r="S2812" s="19">
        <f>N2812-O2812</f>
        <v>-12220</v>
      </c>
      <c r="T2812" s="20">
        <f>Q2812-R2812</f>
        <v>-0.0709545182699175</v>
      </c>
      <c r="U2812" s="19">
        <f>E2812-N2812</f>
        <v>2039</v>
      </c>
      <c r="V2812" s="19">
        <f>F2812-O2812</f>
        <v>-6236</v>
      </c>
      <c r="W2812" s="20">
        <f>H2812-Q2812</f>
        <v>0.00361621922793659</v>
      </c>
      <c r="X2812" s="21">
        <f>I2812-R2812</f>
        <v>-0.04483248004695556</v>
      </c>
      <c r="Y2812" s="22">
        <v>423.3</v>
      </c>
      <c r="Z2812" s="23">
        <f>C2812/Y2812</f>
        <v>793.0238601464682</v>
      </c>
      <c r="AA2812" s="24">
        <v>51041</v>
      </c>
      <c r="AB2812" t="s" s="25">
        <v>6751</v>
      </c>
      <c r="AC2812" s="26">
        <v>51</v>
      </c>
      <c r="AD2812" s="26">
        <v>41</v>
      </c>
      <c r="AE2812" t="s" s="42">
        <v>6717</v>
      </c>
      <c r="AF2812" s="43"/>
      <c r="AG2812" t="s" s="34">
        <v>6718</v>
      </c>
      <c r="AH2812" s="31">
        <v>1271334</v>
      </c>
      <c r="AI2812" t="s" s="32">
        <v>96</v>
      </c>
      <c r="AJ2812" s="33"/>
      <c r="AK2812" s="33"/>
      <c r="AL2812" s="33"/>
      <c r="AM2812" t="s" s="44">
        <v>97</v>
      </c>
      <c r="AN2812" s="36">
        <v>316236</v>
      </c>
      <c r="AO2812" s="37">
        <v>262</v>
      </c>
      <c r="AP2812" s="37">
        <v>122814</v>
      </c>
      <c r="AQ2812" s="38">
        <v>388.36</v>
      </c>
      <c r="AR2812" s="37">
        <v>52345</v>
      </c>
      <c r="AS2812" s="38">
        <v>165.53</v>
      </c>
      <c r="AT2812" s="37">
        <v>262</v>
      </c>
      <c r="AU2812" s="38">
        <v>0.83</v>
      </c>
      <c r="AV2812" s="37">
        <v>34074</v>
      </c>
      <c r="AW2812" s="38">
        <v>107.75</v>
      </c>
      <c r="AX2812" s="37">
        <v>22861</v>
      </c>
      <c r="AY2812" s="38">
        <v>72.29000000000001</v>
      </c>
      <c r="AZ2812" s="37">
        <v>103</v>
      </c>
      <c r="BA2812" s="38">
        <v>0.33</v>
      </c>
      <c r="BB2812" s="37">
        <v>98</v>
      </c>
      <c r="BC2812" s="38">
        <v>0.31</v>
      </c>
      <c r="BD2812" s="37">
        <v>83</v>
      </c>
      <c r="BE2812" s="38">
        <v>0.262462211765896</v>
      </c>
      <c r="BJ2812" s="39">
        <v>83</v>
      </c>
      <c r="BK2812" s="40">
        <v>0.262462211765896</v>
      </c>
      <c r="BL2812" s="37">
        <v>3667</v>
      </c>
      <c r="BM2812" s="38">
        <v>11.5988888888889</v>
      </c>
      <c r="BN2812" s="37">
        <v>1742</v>
      </c>
      <c r="BO2812" s="38">
        <v>5.50854425176134</v>
      </c>
      <c r="BV2812" s="39">
        <v>1742</v>
      </c>
      <c r="BW2812" s="40">
        <v>5.50854425176134</v>
      </c>
      <c r="BX2812" s="37">
        <v>7436</v>
      </c>
      <c r="BY2812" s="38">
        <v>23.51</v>
      </c>
      <c r="CH2812" s="39">
        <v>0</v>
      </c>
      <c r="CI2812" s="40">
        <v>0</v>
      </c>
      <c r="CL2812" s="37">
        <v>6</v>
      </c>
      <c r="CM2812" s="41">
        <v>0.0188888888888889</v>
      </c>
    </row>
    <row r="2813" s="14" customFormat="1" ht="14.65" customHeight="1">
      <c r="A2813" t="s" s="15">
        <v>6707</v>
      </c>
      <c r="B2813" t="s" s="16">
        <v>139</v>
      </c>
      <c r="C2813" s="17">
        <v>14363</v>
      </c>
      <c r="D2813" t="s" s="18">
        <v>4</v>
      </c>
      <c r="E2813" s="19">
        <v>3047</v>
      </c>
      <c r="F2813" s="19">
        <v>4657</v>
      </c>
      <c r="G2813" s="19">
        <v>8131</v>
      </c>
      <c r="H2813" s="20">
        <f>E2813/G2813</f>
        <v>0.3747386545320379</v>
      </c>
      <c r="I2813" s="20">
        <f>F2813/G2813</f>
        <v>0.5727462796703973</v>
      </c>
      <c r="J2813" s="19">
        <f>E2813-F2813</f>
        <v>-1610</v>
      </c>
      <c r="K2813" s="19">
        <f>F2813-E2813</f>
        <v>1610</v>
      </c>
      <c r="L2813" s="20">
        <f>H2813-I2813</f>
        <v>-0.1980076251383594</v>
      </c>
      <c r="M2813" s="20">
        <f>I2813-H2813</f>
        <v>0.1980076251383594</v>
      </c>
      <c r="N2813" s="19">
        <v>3237</v>
      </c>
      <c r="O2813" s="19">
        <v>4295</v>
      </c>
      <c r="P2813" s="19">
        <v>7731</v>
      </c>
      <c r="Q2813" s="20">
        <f>N2813/P2813</f>
        <v>0.4187039192859915</v>
      </c>
      <c r="R2813" s="20">
        <f>O2813/P2813</f>
        <v>0.5555555555555556</v>
      </c>
      <c r="S2813" s="19">
        <f>N2813-O2813</f>
        <v>-1058</v>
      </c>
      <c r="T2813" s="20">
        <f>Q2813-R2813</f>
        <v>-0.1368516362695641</v>
      </c>
      <c r="U2813" s="19">
        <f>E2813-N2813</f>
        <v>-190</v>
      </c>
      <c r="V2813" s="19">
        <f>F2813-O2813</f>
        <v>362</v>
      </c>
      <c r="W2813" s="20">
        <f>H2813-Q2813</f>
        <v>-0.04396526475395363</v>
      </c>
      <c r="X2813" s="21">
        <f>I2813-R2813</f>
        <v>0.01719072411484168</v>
      </c>
      <c r="Y2813" s="22">
        <v>176.18</v>
      </c>
      <c r="Z2813" s="23">
        <f>C2813/Y2813</f>
        <v>81.52457713701895</v>
      </c>
      <c r="AA2813" s="24">
        <v>51043</v>
      </c>
      <c r="AB2813" t="s" s="25">
        <v>6752</v>
      </c>
      <c r="AC2813" s="26">
        <v>51</v>
      </c>
      <c r="AD2813" s="26">
        <v>43</v>
      </c>
      <c r="AE2813" t="s" s="42">
        <v>965</v>
      </c>
      <c r="AF2813" t="s" s="43">
        <v>966</v>
      </c>
      <c r="AG2813" t="s" s="34">
        <v>967</v>
      </c>
      <c r="AH2813" s="31">
        <v>6097684</v>
      </c>
      <c r="AI2813" t="s" s="32">
        <v>96</v>
      </c>
      <c r="AJ2813" t="s" s="33">
        <v>968</v>
      </c>
      <c r="AK2813" t="s" s="33">
        <v>967</v>
      </c>
      <c r="AL2813" t="s" s="33">
        <v>969</v>
      </c>
      <c r="AM2813" t="s" s="44">
        <v>115</v>
      </c>
      <c r="AN2813" s="36">
        <v>14034</v>
      </c>
      <c r="AO2813" s="37">
        <v>28</v>
      </c>
      <c r="AP2813" s="37">
        <v>5594</v>
      </c>
      <c r="AQ2813" s="38">
        <v>398.6</v>
      </c>
      <c r="AR2813" s="37">
        <v>1761</v>
      </c>
      <c r="AS2813" s="38">
        <v>125.48</v>
      </c>
      <c r="AV2813" s="37">
        <v>2949</v>
      </c>
      <c r="AW2813" s="38">
        <v>210.128888888889</v>
      </c>
      <c r="AX2813" s="37">
        <v>449</v>
      </c>
      <c r="AY2813" s="38">
        <v>31.9888888888889</v>
      </c>
      <c r="BB2813" s="37">
        <v>4</v>
      </c>
      <c r="BC2813" s="38">
        <v>0.29</v>
      </c>
      <c r="BJ2813" s="39">
        <v>0</v>
      </c>
      <c r="BK2813" s="40">
        <v>0</v>
      </c>
      <c r="BL2813" s="37">
        <v>431</v>
      </c>
      <c r="BM2813" s="38">
        <v>30.71</v>
      </c>
      <c r="BV2813" s="39">
        <v>0</v>
      </c>
      <c r="BW2813" s="40">
        <v>0</v>
      </c>
      <c r="CH2813" s="39">
        <v>0</v>
      </c>
      <c r="CI2813" s="40">
        <v>0</v>
      </c>
    </row>
    <row r="2814" s="14" customFormat="1" ht="14.65" customHeight="1">
      <c r="A2814" t="s" s="15">
        <v>6707</v>
      </c>
      <c r="B2814" t="s" s="16">
        <v>5211</v>
      </c>
      <c r="C2814" s="17">
        <v>5211</v>
      </c>
      <c r="D2814" t="s" s="18">
        <v>4</v>
      </c>
      <c r="E2814" s="19">
        <v>541</v>
      </c>
      <c r="F2814" s="19">
        <v>2139</v>
      </c>
      <c r="G2814" s="19">
        <v>2784</v>
      </c>
      <c r="H2814" s="20">
        <f>E2814/G2814</f>
        <v>0.1943247126436781</v>
      </c>
      <c r="I2814" s="20">
        <f>F2814/G2814</f>
        <v>0.7683189655172413</v>
      </c>
      <c r="J2814" s="19">
        <f>E2814-F2814</f>
        <v>-1598</v>
      </c>
      <c r="K2814" s="19">
        <f>F2814-E2814</f>
        <v>1598</v>
      </c>
      <c r="L2814" s="20">
        <f>H2814-I2814</f>
        <v>-0.5739942528735632</v>
      </c>
      <c r="M2814" s="20">
        <f>I2814-H2814</f>
        <v>0.5739942528735632</v>
      </c>
      <c r="N2814" s="19">
        <v>830</v>
      </c>
      <c r="O2814" s="19">
        <v>1757</v>
      </c>
      <c r="P2814" s="19">
        <v>2664</v>
      </c>
      <c r="Q2814" s="20">
        <f>N2814/P2814</f>
        <v>0.3115615615615616</v>
      </c>
      <c r="R2814" s="20">
        <f>O2814/P2814</f>
        <v>0.6595345345345346</v>
      </c>
      <c r="S2814" s="19">
        <f>N2814-O2814</f>
        <v>-927</v>
      </c>
      <c r="T2814" s="20">
        <f>Q2814-R2814</f>
        <v>-0.347972972972973</v>
      </c>
      <c r="U2814" s="19">
        <f>E2814-N2814</f>
        <v>-289</v>
      </c>
      <c r="V2814" s="19">
        <f>F2814-O2814</f>
        <v>382</v>
      </c>
      <c r="W2814" s="20">
        <f>H2814-Q2814</f>
        <v>-0.1172368489178834</v>
      </c>
      <c r="X2814" s="21">
        <f>I2814-R2814</f>
        <v>0.1087844309827067</v>
      </c>
      <c r="Y2814" s="22">
        <v>329.53</v>
      </c>
      <c r="Z2814" s="23">
        <f>C2814/Y2814</f>
        <v>15.81343125056899</v>
      </c>
      <c r="AA2814" s="24">
        <v>51045</v>
      </c>
      <c r="AB2814" t="s" s="25">
        <v>6753</v>
      </c>
      <c r="AC2814" s="26">
        <v>51</v>
      </c>
      <c r="AD2814" s="26">
        <v>45</v>
      </c>
      <c r="AE2814" t="s" s="42">
        <v>6739</v>
      </c>
      <c r="AF2814" s="43"/>
      <c r="AG2814" t="s" s="34">
        <v>6740</v>
      </c>
      <c r="AH2814" s="31">
        <v>314560</v>
      </c>
      <c r="AI2814" t="s" s="32">
        <v>96</v>
      </c>
      <c r="AJ2814" s="33"/>
      <c r="AK2814" s="33"/>
      <c r="AL2814" s="33"/>
      <c r="AM2814" t="s" s="44">
        <v>115</v>
      </c>
      <c r="AN2814" s="36">
        <v>5190</v>
      </c>
      <c r="AO2814" s="37">
        <v>14</v>
      </c>
      <c r="AP2814" s="37">
        <v>2369</v>
      </c>
      <c r="AQ2814" s="38">
        <v>456.448888888889</v>
      </c>
      <c r="AR2814" s="37">
        <v>1741</v>
      </c>
      <c r="AS2814" s="38">
        <v>335.448888888889</v>
      </c>
      <c r="AV2814" s="37">
        <v>561</v>
      </c>
      <c r="AW2814" s="38">
        <v>108.09</v>
      </c>
      <c r="AX2814" s="37">
        <v>64</v>
      </c>
      <c r="AY2814" s="38">
        <v>12.33</v>
      </c>
      <c r="BB2814" s="37">
        <v>3</v>
      </c>
      <c r="BC2814" s="38">
        <v>0.58</v>
      </c>
      <c r="BJ2814" s="39">
        <v>0</v>
      </c>
      <c r="BK2814" s="40">
        <v>0</v>
      </c>
      <c r="BV2814" s="39">
        <v>0</v>
      </c>
      <c r="BW2814" s="40">
        <v>0</v>
      </c>
      <c r="CH2814" s="39">
        <v>0</v>
      </c>
      <c r="CI2814" s="40">
        <v>0</v>
      </c>
    </row>
    <row r="2815" s="14" customFormat="1" ht="14.65" customHeight="1">
      <c r="A2815" t="s" s="15">
        <v>6707</v>
      </c>
      <c r="B2815" t="s" s="16">
        <v>6754</v>
      </c>
      <c r="C2815" s="17">
        <v>49432</v>
      </c>
      <c r="D2815" t="s" s="18">
        <v>4</v>
      </c>
      <c r="E2815" s="19">
        <v>7744</v>
      </c>
      <c r="F2815" s="19">
        <v>13341</v>
      </c>
      <c r="G2815" s="19">
        <v>22087</v>
      </c>
      <c r="H2815" s="20">
        <f>E2815/G2815</f>
        <v>0.3506134830443247</v>
      </c>
      <c r="I2815" s="20">
        <f>F2815/G2815</f>
        <v>0.6040204645266446</v>
      </c>
      <c r="J2815" s="19">
        <f>E2815-F2815</f>
        <v>-5597</v>
      </c>
      <c r="K2815" s="19">
        <f>F2815-E2815</f>
        <v>5597</v>
      </c>
      <c r="L2815" s="20">
        <f>H2815-I2815</f>
        <v>-0.2534069814823199</v>
      </c>
      <c r="M2815" s="20">
        <f>I2815-H2815</f>
        <v>0.2534069814823199</v>
      </c>
      <c r="N2815" s="19">
        <v>8263</v>
      </c>
      <c r="O2815" s="19">
        <v>11549</v>
      </c>
      <c r="P2815" s="19">
        <v>20131</v>
      </c>
      <c r="Q2815" s="20">
        <f>N2815/P2815</f>
        <v>0.4104614773235309</v>
      </c>
      <c r="R2815" s="20">
        <f>O2815/P2815</f>
        <v>0.5736923153345587</v>
      </c>
      <c r="S2815" s="19">
        <f>N2815-O2815</f>
        <v>-3286</v>
      </c>
      <c r="T2815" s="20">
        <f>Q2815-R2815</f>
        <v>-0.1632308380110278</v>
      </c>
      <c r="U2815" s="19">
        <f>E2815-N2815</f>
        <v>-519</v>
      </c>
      <c r="V2815" s="19">
        <f>F2815-O2815</f>
        <v>1792</v>
      </c>
      <c r="W2815" s="20">
        <f>H2815-Q2815</f>
        <v>-0.05984799427920617</v>
      </c>
      <c r="X2815" s="21">
        <f>I2815-R2815</f>
        <v>0.03032814919208593</v>
      </c>
      <c r="Y2815" s="22">
        <v>379.23</v>
      </c>
      <c r="Z2815" s="23">
        <f>C2815/Y2815</f>
        <v>130.3483374205627</v>
      </c>
      <c r="AA2815" s="24">
        <v>51047</v>
      </c>
      <c r="AB2815" t="s" s="25">
        <v>6755</v>
      </c>
      <c r="AC2815" s="26">
        <v>51</v>
      </c>
      <c r="AD2815" s="26">
        <v>47</v>
      </c>
      <c r="AE2815" t="s" s="42">
        <v>965</v>
      </c>
      <c r="AF2815" t="s" s="43">
        <v>966</v>
      </c>
      <c r="AG2815" t="s" s="34">
        <v>967</v>
      </c>
      <c r="AH2815" s="31">
        <v>6097684</v>
      </c>
      <c r="AI2815" t="s" s="32">
        <v>96</v>
      </c>
      <c r="AJ2815" t="s" s="33">
        <v>968</v>
      </c>
      <c r="AK2815" t="s" s="33">
        <v>967</v>
      </c>
      <c r="AL2815" t="s" s="33">
        <v>969</v>
      </c>
      <c r="AM2815" t="s" s="44">
        <v>115</v>
      </c>
      <c r="AN2815" s="36">
        <v>46689</v>
      </c>
      <c r="AO2815" s="37">
        <v>67</v>
      </c>
      <c r="AP2815" s="37">
        <v>16830</v>
      </c>
      <c r="AQ2815" s="38">
        <v>360.47</v>
      </c>
      <c r="AR2815" s="37">
        <v>9198</v>
      </c>
      <c r="AS2815" s="38">
        <v>197.008888888889</v>
      </c>
      <c r="AV2815" s="37">
        <v>4084</v>
      </c>
      <c r="AW2815" s="38">
        <v>87.4688888888889</v>
      </c>
      <c r="AX2815" s="37">
        <v>2655</v>
      </c>
      <c r="AY2815" s="38">
        <v>56.8688888888889</v>
      </c>
      <c r="BB2815" s="37">
        <v>26</v>
      </c>
      <c r="BC2815" s="38">
        <v>0.5600000000000001</v>
      </c>
      <c r="BJ2815" s="39">
        <v>0</v>
      </c>
      <c r="BK2815" s="40">
        <v>0</v>
      </c>
      <c r="BL2815" s="37">
        <v>867</v>
      </c>
      <c r="BM2815" s="38">
        <v>18.57</v>
      </c>
      <c r="BV2815" s="39">
        <v>0</v>
      </c>
      <c r="BW2815" s="40">
        <v>0</v>
      </c>
      <c r="CH2815" s="39">
        <v>0</v>
      </c>
      <c r="CI2815" s="40">
        <v>0</v>
      </c>
    </row>
    <row r="2816" s="14" customFormat="1" ht="14.65" customHeight="1">
      <c r="A2816" t="s" s="15">
        <v>6707</v>
      </c>
      <c r="B2816" t="s" s="16">
        <v>1709</v>
      </c>
      <c r="C2816" s="17">
        <v>9719</v>
      </c>
      <c r="D2816" t="s" s="18">
        <v>4</v>
      </c>
      <c r="E2816" s="19">
        <v>2032</v>
      </c>
      <c r="F2816" s="19">
        <v>2693</v>
      </c>
      <c r="G2816" s="19">
        <v>4875</v>
      </c>
      <c r="H2816" s="20">
        <f>E2816/G2816</f>
        <v>0.4168205128205128</v>
      </c>
      <c r="I2816" s="20">
        <f>F2816/G2816</f>
        <v>0.5524102564102564</v>
      </c>
      <c r="J2816" s="19">
        <f>E2816-F2816</f>
        <v>-661</v>
      </c>
      <c r="K2816" s="19">
        <f>F2816-E2816</f>
        <v>661</v>
      </c>
      <c r="L2816" s="20">
        <f>H2816-I2816</f>
        <v>-0.1355897435897436</v>
      </c>
      <c r="M2816" s="20">
        <f>I2816-H2816</f>
        <v>0.1355897435897436</v>
      </c>
      <c r="N2816" s="19">
        <v>2422</v>
      </c>
      <c r="O2816" s="19">
        <v>2538</v>
      </c>
      <c r="P2816" s="19">
        <v>5040</v>
      </c>
      <c r="Q2816" s="20">
        <f>N2816/P2816</f>
        <v>0.4805555555555556</v>
      </c>
      <c r="R2816" s="20">
        <f>O2816/P2816</f>
        <v>0.5035714285714286</v>
      </c>
      <c r="S2816" s="19">
        <f>N2816-O2816</f>
        <v>-116</v>
      </c>
      <c r="T2816" s="20">
        <f>Q2816-R2816</f>
        <v>-0.02301587301587299</v>
      </c>
      <c r="U2816" s="19">
        <f>E2816-N2816</f>
        <v>-390</v>
      </c>
      <c r="V2816" s="19">
        <f>F2816-O2816</f>
        <v>155</v>
      </c>
      <c r="W2816" s="20">
        <f>H2816-Q2816</f>
        <v>-0.06373504273504277</v>
      </c>
      <c r="X2816" s="21">
        <f>I2816-R2816</f>
        <v>0.04883882783882787</v>
      </c>
      <c r="Y2816" s="22">
        <v>297.46</v>
      </c>
      <c r="Z2816" s="23">
        <f>C2816/Y2816</f>
        <v>32.67330061184698</v>
      </c>
      <c r="AA2816" s="24">
        <v>51049</v>
      </c>
      <c r="AB2816" t="s" s="25">
        <v>6756</v>
      </c>
      <c r="AC2816" s="26">
        <v>51</v>
      </c>
      <c r="AD2816" s="26">
        <v>49</v>
      </c>
      <c r="AE2816" s="42"/>
      <c r="AF2816" s="43"/>
      <c r="AG2816" s="34"/>
      <c r="AI2816" s="32"/>
      <c r="AJ2816" s="33"/>
      <c r="AK2816" s="33"/>
      <c r="AL2816" s="33"/>
      <c r="AM2816" t="s" s="44">
        <v>120</v>
      </c>
      <c r="AN2816" s="36">
        <v>10052</v>
      </c>
      <c r="AO2816" s="37">
        <v>18</v>
      </c>
      <c r="AP2816" s="37">
        <v>2806</v>
      </c>
      <c r="AQ2816" s="38">
        <v>279.148888888889</v>
      </c>
      <c r="AR2816" s="37">
        <v>2235</v>
      </c>
      <c r="AS2816" s="38">
        <v>222.34</v>
      </c>
      <c r="AV2816" s="37">
        <v>563</v>
      </c>
      <c r="AW2816" s="38">
        <v>56.0088888888889</v>
      </c>
      <c r="BB2816" s="37">
        <v>8</v>
      </c>
      <c r="BC2816" s="38">
        <v>0.8</v>
      </c>
      <c r="BJ2816" s="39">
        <v>0</v>
      </c>
      <c r="BK2816" s="40">
        <v>0</v>
      </c>
      <c r="BV2816" s="39">
        <v>0</v>
      </c>
      <c r="BW2816" s="40">
        <v>0</v>
      </c>
      <c r="CH2816" s="39">
        <v>0</v>
      </c>
      <c r="CI2816" s="40">
        <v>0</v>
      </c>
    </row>
    <row r="2817" s="14" customFormat="1" ht="14.65" customHeight="1">
      <c r="A2817" t="s" s="15">
        <v>6707</v>
      </c>
      <c r="B2817" t="s" s="16">
        <v>6757</v>
      </c>
      <c r="C2817" s="17">
        <v>15115</v>
      </c>
      <c r="D2817" t="s" s="18">
        <v>4</v>
      </c>
      <c r="E2817" s="19">
        <v>1335</v>
      </c>
      <c r="F2817" s="19">
        <v>4932</v>
      </c>
      <c r="G2817" s="19">
        <v>6405</v>
      </c>
      <c r="H2817" s="20">
        <f>E2817/G2817</f>
        <v>0.2084309133489461</v>
      </c>
      <c r="I2817" s="20">
        <f>F2817/G2817</f>
        <v>0.7700234192037471</v>
      </c>
      <c r="J2817" s="19">
        <f>E2817-F2817</f>
        <v>-3597</v>
      </c>
      <c r="K2817" s="19">
        <f>F2817-E2817</f>
        <v>3597</v>
      </c>
      <c r="L2817" s="20">
        <f>H2817-I2817</f>
        <v>-0.5615925058548009</v>
      </c>
      <c r="M2817" s="20">
        <f>I2817-H2817</f>
        <v>0.5615925058548009</v>
      </c>
      <c r="N2817" s="19">
        <v>2472</v>
      </c>
      <c r="O2817" s="19">
        <v>4274</v>
      </c>
      <c r="P2817" s="19">
        <v>6878</v>
      </c>
      <c r="Q2817" s="20">
        <f>N2817/P2817</f>
        <v>0.3594068043035766</v>
      </c>
      <c r="R2817" s="20">
        <f>O2817/P2817</f>
        <v>0.6214015702239023</v>
      </c>
      <c r="S2817" s="19">
        <f>N2817-O2817</f>
        <v>-1802</v>
      </c>
      <c r="T2817" s="20">
        <f>Q2817-R2817</f>
        <v>-0.2619947659203257</v>
      </c>
      <c r="U2817" s="19">
        <f>E2817-N2817</f>
        <v>-1137</v>
      </c>
      <c r="V2817" s="19">
        <f>F2817-O2817</f>
        <v>658</v>
      </c>
      <c r="W2817" s="20">
        <f>H2817-Q2817</f>
        <v>-0.1509758909546305</v>
      </c>
      <c r="X2817" s="21">
        <f>I2817-R2817</f>
        <v>0.1486218489798448</v>
      </c>
      <c r="Y2817" s="22">
        <v>330.53</v>
      </c>
      <c r="Z2817" s="23">
        <f>C2817/Y2817</f>
        <v>45.7295858167186</v>
      </c>
      <c r="AA2817" s="24">
        <v>51051</v>
      </c>
      <c r="AB2817" t="s" s="25">
        <v>6758</v>
      </c>
      <c r="AC2817" s="26">
        <v>51</v>
      </c>
      <c r="AD2817" s="26">
        <v>51</v>
      </c>
      <c r="AE2817" t="s" s="42">
        <v>6759</v>
      </c>
      <c r="AF2817" s="43"/>
      <c r="AG2817" t="s" s="33">
        <v>6760</v>
      </c>
      <c r="AI2817" t="s" s="33">
        <v>108</v>
      </c>
      <c r="AJ2817" s="33"/>
      <c r="AK2817" s="33"/>
      <c r="AL2817" s="33"/>
      <c r="AM2817" t="s" s="44">
        <v>115</v>
      </c>
      <c r="AN2817" s="36">
        <v>15903</v>
      </c>
      <c r="AO2817" s="37">
        <v>23</v>
      </c>
      <c r="AP2817" s="37">
        <v>2116</v>
      </c>
      <c r="AQ2817" s="38">
        <v>133.06</v>
      </c>
      <c r="AR2817" s="37">
        <v>1707</v>
      </c>
      <c r="AS2817" s="38">
        <v>107.34</v>
      </c>
      <c r="AT2817" s="37">
        <v>119</v>
      </c>
      <c r="AU2817" s="38">
        <v>7.48</v>
      </c>
      <c r="AV2817" s="37">
        <v>252</v>
      </c>
      <c r="AW2817" s="38">
        <v>15.8488888888889</v>
      </c>
      <c r="AX2817" s="37">
        <v>38</v>
      </c>
      <c r="AY2817" s="38">
        <v>2.39</v>
      </c>
      <c r="BJ2817" s="39">
        <v>0</v>
      </c>
      <c r="BK2817" s="40">
        <v>0</v>
      </c>
      <c r="BV2817" s="39">
        <v>0</v>
      </c>
      <c r="BW2817" s="40">
        <v>0</v>
      </c>
      <c r="CH2817" s="39">
        <v>0</v>
      </c>
      <c r="CI2817" s="40">
        <v>0</v>
      </c>
    </row>
    <row r="2818" s="14" customFormat="1" ht="14.65" customHeight="1">
      <c r="A2818" t="s" s="15">
        <v>6707</v>
      </c>
      <c r="B2818" t="s" s="16">
        <v>6761</v>
      </c>
      <c r="C2818" s="17">
        <v>27852</v>
      </c>
      <c r="D2818" t="s" s="18">
        <v>4</v>
      </c>
      <c r="E2818" s="19">
        <v>5765</v>
      </c>
      <c r="F2818" s="19">
        <v>7447</v>
      </c>
      <c r="G2818" s="19">
        <v>13533</v>
      </c>
      <c r="H2818" s="20">
        <f>E2818/G2818</f>
        <v>0.4259957141801522</v>
      </c>
      <c r="I2818" s="20">
        <f>F2818/G2818</f>
        <v>0.5502844897657577</v>
      </c>
      <c r="J2818" s="19">
        <f>E2818-F2818</f>
        <v>-1682</v>
      </c>
      <c r="K2818" s="19">
        <f>F2818-E2818</f>
        <v>1682</v>
      </c>
      <c r="L2818" s="20">
        <f>H2818-I2818</f>
        <v>-0.1242887755856055</v>
      </c>
      <c r="M2818" s="20">
        <f>I2818-H2818</f>
        <v>0.1242887755856055</v>
      </c>
      <c r="N2818" s="19">
        <v>6425</v>
      </c>
      <c r="O2818" s="19">
        <v>6769</v>
      </c>
      <c r="P2818" s="19">
        <v>13339</v>
      </c>
      <c r="Q2818" s="20">
        <f>N2818/P2818</f>
        <v>0.4816702901266962</v>
      </c>
      <c r="R2818" s="20">
        <f>O2818/P2818</f>
        <v>0.5074593297848414</v>
      </c>
      <c r="S2818" s="19">
        <f>N2818-O2818</f>
        <v>-344</v>
      </c>
      <c r="T2818" s="20">
        <f>Q2818-R2818</f>
        <v>-0.02578903965814527</v>
      </c>
      <c r="U2818" s="19">
        <f>E2818-N2818</f>
        <v>-660</v>
      </c>
      <c r="V2818" s="19">
        <f>F2818-O2818</f>
        <v>678</v>
      </c>
      <c r="W2818" s="20">
        <f>H2818-Q2818</f>
        <v>-0.05567457594654396</v>
      </c>
      <c r="X2818" s="21">
        <f>I2818-R2818</f>
        <v>0.04282515998091629</v>
      </c>
      <c r="Y2818" s="22">
        <v>503.72</v>
      </c>
      <c r="Z2818" s="23">
        <f>C2818/Y2818</f>
        <v>55.29262288573017</v>
      </c>
      <c r="AA2818" s="24">
        <v>51053</v>
      </c>
      <c r="AB2818" t="s" s="25">
        <v>6762</v>
      </c>
      <c r="AC2818" s="26">
        <v>51</v>
      </c>
      <c r="AD2818" s="26">
        <v>53</v>
      </c>
      <c r="AE2818" t="s" s="42">
        <v>6717</v>
      </c>
      <c r="AF2818" s="43"/>
      <c r="AG2818" t="s" s="34">
        <v>6718</v>
      </c>
      <c r="AH2818" s="31">
        <v>1271334</v>
      </c>
      <c r="AI2818" t="s" s="32">
        <v>96</v>
      </c>
      <c r="AJ2818" s="33"/>
      <c r="AK2818" s="33"/>
      <c r="AL2818" s="33"/>
      <c r="AM2818" t="s" s="44">
        <v>97</v>
      </c>
      <c r="AN2818" s="36">
        <v>28001</v>
      </c>
      <c r="AO2818" s="37">
        <v>45</v>
      </c>
      <c r="AP2818" s="37">
        <v>7471</v>
      </c>
      <c r="AQ2818" s="38">
        <v>266.81</v>
      </c>
      <c r="AR2818" s="37">
        <v>3678</v>
      </c>
      <c r="AS2818" s="38">
        <v>131.348888888889</v>
      </c>
      <c r="AT2818" s="37">
        <v>120</v>
      </c>
      <c r="AU2818" s="38">
        <v>4.29</v>
      </c>
      <c r="AV2818" s="37">
        <v>3485</v>
      </c>
      <c r="AW2818" s="38">
        <v>124.458888888889</v>
      </c>
      <c r="AX2818" s="37">
        <v>186</v>
      </c>
      <c r="AY2818" s="38">
        <v>6.63888888888889</v>
      </c>
      <c r="BB2818" s="37">
        <v>2</v>
      </c>
      <c r="BC2818" s="38">
        <v>0.07000000000000001</v>
      </c>
      <c r="BJ2818" s="39">
        <v>0</v>
      </c>
      <c r="BK2818" s="40">
        <v>0</v>
      </c>
      <c r="BV2818" s="39">
        <v>0</v>
      </c>
      <c r="BW2818" s="40">
        <v>0</v>
      </c>
      <c r="CH2818" s="39">
        <v>0</v>
      </c>
      <c r="CI2818" s="40">
        <v>0</v>
      </c>
    </row>
    <row r="2819" s="14" customFormat="1" ht="14.65" customHeight="1">
      <c r="A2819" t="s" s="15">
        <v>6707</v>
      </c>
      <c r="B2819" t="s" s="16">
        <v>3070</v>
      </c>
      <c r="C2819" s="17">
        <v>11130</v>
      </c>
      <c r="D2819" t="s" s="18">
        <v>4</v>
      </c>
      <c r="E2819" s="19">
        <v>2541</v>
      </c>
      <c r="F2819" s="19">
        <v>2657</v>
      </c>
      <c r="G2819" s="19">
        <v>5354</v>
      </c>
      <c r="H2819" s="20">
        <f>E2819/G2819</f>
        <v>0.4745984310795667</v>
      </c>
      <c r="I2819" s="20">
        <f>F2819/G2819</f>
        <v>0.4962644751587598</v>
      </c>
      <c r="J2819" s="19">
        <f>E2819-F2819</f>
        <v>-116</v>
      </c>
      <c r="K2819" s="19">
        <f>F2819-E2819</f>
        <v>116</v>
      </c>
      <c r="L2819" s="20">
        <f>H2819-I2819</f>
        <v>-0.02166604407919315</v>
      </c>
      <c r="M2819" s="20">
        <f>I2819-H2819</f>
        <v>0.02166604407919315</v>
      </c>
      <c r="N2819" s="19">
        <v>3009</v>
      </c>
      <c r="O2819" s="19">
        <v>2602</v>
      </c>
      <c r="P2819" s="19">
        <v>5666</v>
      </c>
      <c r="Q2819" s="20">
        <f>N2819/P2819</f>
        <v>0.531062477938581</v>
      </c>
      <c r="R2819" s="20">
        <f>O2819/P2819</f>
        <v>0.4592304977056124</v>
      </c>
      <c r="S2819" s="19">
        <f>N2819-O2819</f>
        <v>407</v>
      </c>
      <c r="T2819" s="20">
        <f>Q2819-R2819</f>
        <v>0.07183198023296855</v>
      </c>
      <c r="U2819" s="19">
        <f>E2819-N2819</f>
        <v>-468</v>
      </c>
      <c r="V2819" s="19">
        <f>F2819-O2819</f>
        <v>55</v>
      </c>
      <c r="W2819" s="20">
        <f>H2819-Q2819</f>
        <v>-0.05646404685901429</v>
      </c>
      <c r="X2819" s="21">
        <f>I2819-R2819</f>
        <v>0.0370339774531474</v>
      </c>
      <c r="Y2819" s="22">
        <v>257.12</v>
      </c>
      <c r="Z2819" s="23">
        <f>C2819/Y2819</f>
        <v>43.28718108276291</v>
      </c>
      <c r="AA2819" s="24">
        <v>51057</v>
      </c>
      <c r="AB2819" t="s" s="25">
        <v>6763</v>
      </c>
      <c r="AC2819" s="26">
        <v>51</v>
      </c>
      <c r="AD2819" s="26">
        <v>57</v>
      </c>
      <c r="AE2819" s="42"/>
      <c r="AF2819" s="43"/>
      <c r="AG2819" s="34"/>
      <c r="AI2819" s="32"/>
      <c r="AJ2819" s="33"/>
      <c r="AK2819" s="33"/>
      <c r="AL2819" s="33"/>
      <c r="AM2819" t="s" s="44">
        <v>120</v>
      </c>
      <c r="AN2819" s="36">
        <v>11151</v>
      </c>
      <c r="AO2819" s="37">
        <v>26</v>
      </c>
      <c r="AP2819" s="37">
        <v>4601</v>
      </c>
      <c r="AQ2819" s="38">
        <v>412.61</v>
      </c>
      <c r="AR2819" s="37">
        <v>2432</v>
      </c>
      <c r="AS2819" s="38">
        <v>218.098888888889</v>
      </c>
      <c r="AV2819" s="37">
        <v>1268</v>
      </c>
      <c r="AW2819" s="38">
        <v>113.708888888889</v>
      </c>
      <c r="AX2819" s="37">
        <v>600</v>
      </c>
      <c r="AY2819" s="38">
        <v>53.81</v>
      </c>
      <c r="BJ2819" s="39">
        <v>0</v>
      </c>
      <c r="BK2819" s="40">
        <v>0</v>
      </c>
      <c r="BL2819" s="37">
        <v>301</v>
      </c>
      <c r="BM2819" s="38">
        <v>26.9888888888889</v>
      </c>
      <c r="BV2819" s="39">
        <v>0</v>
      </c>
      <c r="BW2819" s="40">
        <v>0</v>
      </c>
      <c r="CH2819" s="39">
        <v>0</v>
      </c>
      <c r="CI2819" s="40">
        <v>0</v>
      </c>
    </row>
    <row r="2820" s="14" customFormat="1" ht="14.65" customHeight="1">
      <c r="A2820" t="s" s="15">
        <v>6707</v>
      </c>
      <c r="B2820" t="s" s="16">
        <v>6764</v>
      </c>
      <c r="C2820" s="17">
        <v>1142234</v>
      </c>
      <c r="D2820" t="s" s="18">
        <v>4</v>
      </c>
      <c r="E2820" s="19">
        <v>354485</v>
      </c>
      <c r="F2820" s="19">
        <v>157837</v>
      </c>
      <c r="G2820" s="19">
        <v>542858</v>
      </c>
      <c r="H2820" s="20">
        <f>E2820/G2820</f>
        <v>0.6529976531616003</v>
      </c>
      <c r="I2820" s="20">
        <f>F2820/G2820</f>
        <v>0.2907519093390905</v>
      </c>
      <c r="J2820" s="19">
        <f>E2820-F2820</f>
        <v>196648</v>
      </c>
      <c r="K2820" s="19">
        <f>F2820-E2820</f>
        <v>-196648</v>
      </c>
      <c r="L2820" s="20">
        <f>H2820-I2820</f>
        <v>0.3622457438225098</v>
      </c>
      <c r="M2820" s="20">
        <f>I2820-H2820</f>
        <v>-0.3622457438225098</v>
      </c>
      <c r="N2820" s="19">
        <v>260835</v>
      </c>
      <c r="O2820" s="19">
        <v>173786</v>
      </c>
      <c r="P2820" s="19">
        <v>440174</v>
      </c>
      <c r="Q2820" s="20">
        <f>N2820/P2820</f>
        <v>0.5925724827000232</v>
      </c>
      <c r="R2820" s="20">
        <f>O2820/P2820</f>
        <v>0.3948120515977773</v>
      </c>
      <c r="S2820" s="19">
        <f>N2820-O2820</f>
        <v>87049</v>
      </c>
      <c r="T2820" s="20">
        <f>Q2820-R2820</f>
        <v>0.1977604311022459</v>
      </c>
      <c r="U2820" s="19">
        <f>E2820-N2820</f>
        <v>93650</v>
      </c>
      <c r="V2820" s="19">
        <f>F2820-O2820</f>
        <v>-15949</v>
      </c>
      <c r="W2820" s="20">
        <f>H2820-Q2820</f>
        <v>0.06042517046157714</v>
      </c>
      <c r="X2820" s="21">
        <f>I2820-R2820</f>
        <v>-0.1040601422586868</v>
      </c>
      <c r="Y2820" s="22">
        <v>390.97</v>
      </c>
      <c r="Z2820" s="23">
        <f>C2820/Y2820</f>
        <v>2921.538736987492</v>
      </c>
      <c r="AA2820" s="24">
        <v>51059</v>
      </c>
      <c r="AB2820" t="s" s="25">
        <v>6765</v>
      </c>
      <c r="AC2820" s="26">
        <v>51</v>
      </c>
      <c r="AD2820" s="26">
        <v>59</v>
      </c>
      <c r="AE2820" t="s" s="42">
        <v>965</v>
      </c>
      <c r="AF2820" t="s" s="43">
        <v>966</v>
      </c>
      <c r="AG2820" t="s" s="34">
        <v>967</v>
      </c>
      <c r="AH2820" s="31">
        <v>6097684</v>
      </c>
      <c r="AI2820" t="s" s="32">
        <v>96</v>
      </c>
      <c r="AJ2820" t="s" s="33">
        <v>968</v>
      </c>
      <c r="AK2820" t="s" s="33">
        <v>967</v>
      </c>
      <c r="AL2820" t="s" s="33">
        <v>969</v>
      </c>
      <c r="AM2820" t="s" s="44">
        <v>97</v>
      </c>
      <c r="AN2820" s="36">
        <v>1081726</v>
      </c>
      <c r="AO2820" s="37">
        <v>627</v>
      </c>
      <c r="AP2820" s="37">
        <v>486358</v>
      </c>
      <c r="AQ2820" s="38">
        <v>449.61</v>
      </c>
      <c r="AR2820" s="37">
        <v>103522</v>
      </c>
      <c r="AS2820" s="38">
        <v>95.7</v>
      </c>
      <c r="AT2820" s="37">
        <v>1509</v>
      </c>
      <c r="AU2820" s="38">
        <v>1.38888888888889</v>
      </c>
      <c r="AV2820" s="37">
        <v>100525</v>
      </c>
      <c r="AW2820" s="38">
        <v>92.93000000000001</v>
      </c>
      <c r="AX2820" s="37">
        <v>184183</v>
      </c>
      <c r="AY2820" s="38">
        <v>170.27</v>
      </c>
      <c r="AZ2820" s="37">
        <v>4694</v>
      </c>
      <c r="BA2820" s="38">
        <v>4.33888888888889</v>
      </c>
      <c r="BB2820" s="37">
        <v>1344</v>
      </c>
      <c r="BC2820" s="38">
        <v>1.24</v>
      </c>
      <c r="BD2820" s="37">
        <v>9990</v>
      </c>
      <c r="BE2820" s="38">
        <v>9.23524071715018</v>
      </c>
      <c r="BF2820" s="37">
        <v>666</v>
      </c>
      <c r="BG2820" s="38">
        <v>0.615682714476679</v>
      </c>
      <c r="BH2820" s="37">
        <v>242</v>
      </c>
      <c r="BI2820" s="38">
        <v>0.223716541896931</v>
      </c>
      <c r="BJ2820" s="39">
        <v>10898</v>
      </c>
      <c r="BK2820" s="40">
        <v>10.07463997352379</v>
      </c>
      <c r="BL2820" s="37">
        <v>16497</v>
      </c>
      <c r="BM2820" s="38">
        <v>15.25</v>
      </c>
      <c r="BN2820" s="37">
        <v>738</v>
      </c>
      <c r="BO2820" s="38">
        <v>0.682243007933617</v>
      </c>
      <c r="BP2820" s="37">
        <v>244</v>
      </c>
      <c r="BQ2820" s="38">
        <v>0.225565438937402</v>
      </c>
      <c r="BR2820" s="37">
        <v>12</v>
      </c>
      <c r="BS2820" s="38">
        <v>0.011093382242823</v>
      </c>
      <c r="BT2820" s="37">
        <v>4500</v>
      </c>
      <c r="BU2820" s="38">
        <v>4.16001834105864</v>
      </c>
      <c r="BV2820" s="39">
        <v>5494</v>
      </c>
      <c r="BW2820" s="40">
        <v>5.078920170172482</v>
      </c>
      <c r="BX2820" s="37">
        <v>50108</v>
      </c>
      <c r="BY2820" s="38">
        <v>46.32</v>
      </c>
      <c r="BZ2820" s="37">
        <v>1145</v>
      </c>
      <c r="CA2820" s="38">
        <v>1.06</v>
      </c>
      <c r="CB2820" s="37">
        <v>120</v>
      </c>
      <c r="CC2820" s="38">
        <v>0.108888888888889</v>
      </c>
      <c r="CD2820" s="37">
        <v>100</v>
      </c>
      <c r="CE2820" s="38">
        <v>0.08888888888888891</v>
      </c>
      <c r="CF2820" s="37">
        <v>3767</v>
      </c>
      <c r="CG2820" s="38">
        <v>3.48</v>
      </c>
      <c r="CH2820" s="39">
        <v>5132</v>
      </c>
      <c r="CI2820" s="40">
        <v>4.737777777777778</v>
      </c>
      <c r="CJ2820" s="37">
        <v>2161</v>
      </c>
      <c r="CK2820" s="38">
        <v>2</v>
      </c>
      <c r="CL2820" s="37">
        <v>154</v>
      </c>
      <c r="CM2820" s="41">
        <v>0.14</v>
      </c>
    </row>
    <row r="2821" s="14" customFormat="1" ht="14.65" customHeight="1">
      <c r="A2821" t="s" s="15">
        <v>6707</v>
      </c>
      <c r="B2821" t="s" s="16">
        <v>6766</v>
      </c>
      <c r="C2821" s="17">
        <v>68782</v>
      </c>
      <c r="D2821" t="s" s="18">
        <v>4</v>
      </c>
      <c r="E2821" s="19">
        <v>12960</v>
      </c>
      <c r="F2821" s="19">
        <v>22110</v>
      </c>
      <c r="G2821" s="19">
        <v>37124</v>
      </c>
      <c r="H2821" s="20">
        <f>E2821/G2821</f>
        <v>0.3491003124663291</v>
      </c>
      <c r="I2821" s="20">
        <f>F2821/G2821</f>
        <v>0.5955715978881586</v>
      </c>
      <c r="J2821" s="19">
        <f>E2821-F2821</f>
        <v>-9150</v>
      </c>
      <c r="K2821" s="19">
        <f>F2821-E2821</f>
        <v>9150</v>
      </c>
      <c r="L2821" s="20">
        <f>H2821-I2821</f>
        <v>-0.2464712854218296</v>
      </c>
      <c r="M2821" s="20">
        <f>I2821-H2821</f>
        <v>0.2464712854218296</v>
      </c>
      <c r="N2821" s="19">
        <v>13891</v>
      </c>
      <c r="O2821" s="19">
        <v>20955</v>
      </c>
      <c r="P2821" s="19">
        <v>35339</v>
      </c>
      <c r="Q2821" s="20">
        <f>N2821/P2821</f>
        <v>0.3930784685474971</v>
      </c>
      <c r="R2821" s="20">
        <f>O2821/P2821</f>
        <v>0.5929709386230511</v>
      </c>
      <c r="S2821" s="19">
        <f>N2821-O2821</f>
        <v>-7064</v>
      </c>
      <c r="T2821" s="20">
        <f>Q2821-R2821</f>
        <v>-0.1998924700755539</v>
      </c>
      <c r="U2821" s="19">
        <f>E2821-N2821</f>
        <v>-931</v>
      </c>
      <c r="V2821" s="19">
        <f>F2821-O2821</f>
        <v>1155</v>
      </c>
      <c r="W2821" s="20">
        <f>H2821-Q2821</f>
        <v>-0.04397815608116806</v>
      </c>
      <c r="X2821" s="21">
        <f>I2821-R2821</f>
        <v>0.002600659265107552</v>
      </c>
      <c r="Y2821" s="22">
        <v>647.45</v>
      </c>
      <c r="Z2821" s="23">
        <f>C2821/Y2821</f>
        <v>106.2352305197312</v>
      </c>
      <c r="AA2821" s="24">
        <v>51061</v>
      </c>
      <c r="AB2821" t="s" s="25">
        <v>6767</v>
      </c>
      <c r="AC2821" s="26">
        <v>51</v>
      </c>
      <c r="AD2821" s="26">
        <v>61</v>
      </c>
      <c r="AE2821" t="s" s="42">
        <v>965</v>
      </c>
      <c r="AF2821" t="s" s="43">
        <v>966</v>
      </c>
      <c r="AG2821" t="s" s="34">
        <v>967</v>
      </c>
      <c r="AH2821" s="31">
        <v>6097684</v>
      </c>
      <c r="AI2821" t="s" s="32">
        <v>96</v>
      </c>
      <c r="AJ2821" t="s" s="33">
        <v>968</v>
      </c>
      <c r="AK2821" t="s" s="33">
        <v>967</v>
      </c>
      <c r="AL2821" t="s" s="33">
        <v>969</v>
      </c>
      <c r="AM2821" t="s" s="44">
        <v>97</v>
      </c>
      <c r="AN2821" s="36">
        <v>65203</v>
      </c>
      <c r="AO2821" s="37">
        <v>101</v>
      </c>
      <c r="AP2821" s="37">
        <v>29384</v>
      </c>
      <c r="AQ2821" s="38">
        <v>450.648888888889</v>
      </c>
      <c r="AR2821" s="37">
        <v>12017</v>
      </c>
      <c r="AS2821" s="38">
        <v>184.3</v>
      </c>
      <c r="AT2821" s="37">
        <v>222</v>
      </c>
      <c r="AU2821" s="38">
        <v>3.39888888888889</v>
      </c>
      <c r="AV2821" s="37">
        <v>9021</v>
      </c>
      <c r="AW2821" s="38">
        <v>138.348888888889</v>
      </c>
      <c r="AX2821" s="37">
        <v>6600</v>
      </c>
      <c r="AY2821" s="38">
        <v>101.218888888889</v>
      </c>
      <c r="AZ2821" s="37">
        <v>115</v>
      </c>
      <c r="BA2821" s="38">
        <v>1.76</v>
      </c>
      <c r="BB2821" s="37">
        <v>12</v>
      </c>
      <c r="BC2821" s="38">
        <v>0.18</v>
      </c>
      <c r="BF2821" s="37">
        <v>300</v>
      </c>
      <c r="BG2821" s="38">
        <v>4.60101529070748</v>
      </c>
      <c r="BJ2821" s="39">
        <v>300</v>
      </c>
      <c r="BK2821" s="40">
        <v>4.60101529070748</v>
      </c>
      <c r="BL2821" s="37">
        <v>1095</v>
      </c>
      <c r="BM2821" s="38">
        <v>16.7888888888889</v>
      </c>
      <c r="BV2821" s="39">
        <v>0</v>
      </c>
      <c r="BW2821" s="40">
        <v>0</v>
      </c>
      <c r="CH2821" s="39">
        <v>0</v>
      </c>
      <c r="CI2821" s="40">
        <v>0</v>
      </c>
      <c r="CL2821" s="37">
        <v>2</v>
      </c>
      <c r="CM2821" s="41">
        <v>0.0288888888888889</v>
      </c>
    </row>
    <row r="2822" s="14" customFormat="1" ht="14.65" customHeight="1">
      <c r="A2822" t="s" s="15">
        <v>6707</v>
      </c>
      <c r="B2822" t="s" s="16">
        <v>1307</v>
      </c>
      <c r="C2822" s="17">
        <v>15651</v>
      </c>
      <c r="D2822" t="s" s="18">
        <v>4</v>
      </c>
      <c r="E2822" s="19">
        <v>2300</v>
      </c>
      <c r="F2822" s="19">
        <v>5289</v>
      </c>
      <c r="G2822" s="19">
        <v>7972</v>
      </c>
      <c r="H2822" s="20">
        <f>E2822/G2822</f>
        <v>0.288509784244857</v>
      </c>
      <c r="I2822" s="20">
        <f>F2822/G2822</f>
        <v>0.6634470647265429</v>
      </c>
      <c r="J2822" s="19">
        <f>E2822-F2822</f>
        <v>-2989</v>
      </c>
      <c r="K2822" s="19">
        <f>F2822-E2822</f>
        <v>2989</v>
      </c>
      <c r="L2822" s="20">
        <f>H2822-I2822</f>
        <v>-0.3749372804816859</v>
      </c>
      <c r="M2822" s="20">
        <f>I2822-H2822</f>
        <v>0.3749372804816859</v>
      </c>
      <c r="N2822" s="19">
        <v>2732</v>
      </c>
      <c r="O2822" s="19">
        <v>4671</v>
      </c>
      <c r="P2822" s="19">
        <v>7626</v>
      </c>
      <c r="Q2822" s="20">
        <f>N2822/P2822</f>
        <v>0.3582480986100184</v>
      </c>
      <c r="R2822" s="20">
        <f>O2822/P2822</f>
        <v>0.6125098347757671</v>
      </c>
      <c r="S2822" s="19">
        <f>N2822-O2822</f>
        <v>-1939</v>
      </c>
      <c r="T2822" s="20">
        <f>Q2822-R2822</f>
        <v>-0.2542617361657488</v>
      </c>
      <c r="U2822" s="19">
        <f>E2822-N2822</f>
        <v>-432</v>
      </c>
      <c r="V2822" s="19">
        <f>F2822-O2822</f>
        <v>618</v>
      </c>
      <c r="W2822" s="20">
        <f>H2822-Q2822</f>
        <v>-0.06973831436516137</v>
      </c>
      <c r="X2822" s="21">
        <f>I2822-R2822</f>
        <v>0.05093722995077576</v>
      </c>
      <c r="Y2822" s="22">
        <v>380.42</v>
      </c>
      <c r="Z2822" s="23">
        <f>C2822/Y2822</f>
        <v>41.14137006466537</v>
      </c>
      <c r="AA2822" s="24">
        <v>51063</v>
      </c>
      <c r="AB2822" t="s" s="25">
        <v>6768</v>
      </c>
      <c r="AC2822" s="26">
        <v>51</v>
      </c>
      <c r="AD2822" s="26">
        <v>63</v>
      </c>
      <c r="AE2822" t="s" s="42">
        <v>6769</v>
      </c>
      <c r="AF2822" s="43"/>
      <c r="AG2822" t="s" s="34">
        <v>6770</v>
      </c>
      <c r="AH2822" s="31">
        <v>181747</v>
      </c>
      <c r="AI2822" t="s" s="32">
        <v>96</v>
      </c>
      <c r="AJ2822" s="33"/>
      <c r="AK2822" s="33"/>
      <c r="AL2822" s="33"/>
      <c r="AM2822" t="s" s="44">
        <v>115</v>
      </c>
      <c r="AN2822" s="36">
        <v>15279</v>
      </c>
      <c r="AO2822" s="37">
        <v>53</v>
      </c>
      <c r="AP2822" s="37">
        <v>5444</v>
      </c>
      <c r="AQ2822" s="38">
        <v>356.31</v>
      </c>
      <c r="AR2822" s="37">
        <v>3890</v>
      </c>
      <c r="AS2822" s="38">
        <v>254.598888888889</v>
      </c>
      <c r="AV2822" s="37">
        <v>1345</v>
      </c>
      <c r="AW2822" s="38">
        <v>88.03</v>
      </c>
      <c r="AX2822" s="37">
        <v>53</v>
      </c>
      <c r="AY2822" s="38">
        <v>3.47</v>
      </c>
      <c r="BB2822" s="37">
        <v>4</v>
      </c>
      <c r="BC2822" s="38">
        <v>0.26</v>
      </c>
      <c r="BJ2822" s="39">
        <v>0</v>
      </c>
      <c r="BK2822" s="40">
        <v>0</v>
      </c>
      <c r="BL2822" s="37">
        <v>152</v>
      </c>
      <c r="BM2822" s="38">
        <v>9.94888888888889</v>
      </c>
      <c r="BV2822" s="39">
        <v>0</v>
      </c>
      <c r="BW2822" s="40">
        <v>0</v>
      </c>
      <c r="CH2822" s="39">
        <v>0</v>
      </c>
      <c r="CI2822" s="40">
        <v>0</v>
      </c>
    </row>
    <row r="2823" s="14" customFormat="1" ht="14.65" customHeight="1">
      <c r="A2823" t="s" s="15">
        <v>6707</v>
      </c>
      <c r="B2823" t="s" s="16">
        <v>6771</v>
      </c>
      <c r="C2823" s="17">
        <v>26235</v>
      </c>
      <c r="D2823" t="s" s="18">
        <v>4</v>
      </c>
      <c r="E2823" s="19">
        <v>5751</v>
      </c>
      <c r="F2823" s="19">
        <v>7018</v>
      </c>
      <c r="G2823" s="19">
        <v>13492</v>
      </c>
      <c r="H2823" s="20">
        <f>E2823/G2823</f>
        <v>0.4262525941298547</v>
      </c>
      <c r="I2823" s="20">
        <f>F2823/G2823</f>
        <v>0.5201600948710347</v>
      </c>
      <c r="J2823" s="19">
        <f>E2823-F2823</f>
        <v>-1267</v>
      </c>
      <c r="K2823" s="19">
        <f>F2823-E2823</f>
        <v>1267</v>
      </c>
      <c r="L2823" s="20">
        <f>H2823-I2823</f>
        <v>-0.09390750074117993</v>
      </c>
      <c r="M2823" s="20">
        <f>I2823-H2823</f>
        <v>0.09390750074117993</v>
      </c>
      <c r="N2823" s="19">
        <v>5885</v>
      </c>
      <c r="O2823" s="19">
        <v>6678</v>
      </c>
      <c r="P2823" s="19">
        <v>12724</v>
      </c>
      <c r="Q2823" s="20">
        <f>N2823/P2823</f>
        <v>0.4625117887456774</v>
      </c>
      <c r="R2823" s="20">
        <f>O2823/P2823</f>
        <v>0.5248349575605156</v>
      </c>
      <c r="S2823" s="19">
        <f>N2823-O2823</f>
        <v>-793</v>
      </c>
      <c r="T2823" s="20">
        <f>Q2823-R2823</f>
        <v>-0.06232316881483813</v>
      </c>
      <c r="U2823" s="19">
        <f>E2823-N2823</f>
        <v>-134</v>
      </c>
      <c r="V2823" s="19">
        <f>F2823-O2823</f>
        <v>340</v>
      </c>
      <c r="W2823" s="20">
        <f>H2823-Q2823</f>
        <v>-0.03625919461582272</v>
      </c>
      <c r="X2823" s="21">
        <f>I2823-R2823</f>
        <v>-0.004674862689480919</v>
      </c>
      <c r="Y2823" s="22">
        <v>286.01</v>
      </c>
      <c r="Z2823" s="23">
        <f>C2823/Y2823</f>
        <v>91.72756197335758</v>
      </c>
      <c r="AA2823" s="24">
        <v>51065</v>
      </c>
      <c r="AB2823" t="s" s="25">
        <v>6772</v>
      </c>
      <c r="AC2823" s="26">
        <v>51</v>
      </c>
      <c r="AD2823" s="26">
        <v>65</v>
      </c>
      <c r="AE2823" t="s" s="42">
        <v>6712</v>
      </c>
      <c r="AF2823" s="43"/>
      <c r="AG2823" t="s" s="34">
        <v>6713</v>
      </c>
      <c r="AH2823" s="31">
        <v>229514</v>
      </c>
      <c r="AI2823" t="s" s="32">
        <v>96</v>
      </c>
      <c r="AJ2823" s="33"/>
      <c r="AK2823" s="33"/>
      <c r="AL2823" s="33"/>
      <c r="AM2823" t="s" s="44">
        <v>115</v>
      </c>
      <c r="AN2823" s="36">
        <v>25691</v>
      </c>
      <c r="AO2823" s="37">
        <v>26</v>
      </c>
      <c r="AP2823" s="37">
        <v>5645</v>
      </c>
      <c r="AQ2823" s="38">
        <v>219.728888888889</v>
      </c>
      <c r="AR2823" s="37">
        <v>3153</v>
      </c>
      <c r="AS2823" s="38">
        <v>122.73</v>
      </c>
      <c r="AV2823" s="37">
        <v>1412</v>
      </c>
      <c r="AW2823" s="38">
        <v>54.96</v>
      </c>
      <c r="AX2823" s="37">
        <v>1070</v>
      </c>
      <c r="AY2823" s="38">
        <v>41.6488888888889</v>
      </c>
      <c r="AZ2823" s="37">
        <v>3</v>
      </c>
      <c r="BA2823" s="38">
        <v>0.12</v>
      </c>
      <c r="BB2823" s="37">
        <v>7</v>
      </c>
      <c r="BC2823" s="38">
        <v>0.27</v>
      </c>
      <c r="BJ2823" s="39">
        <v>0</v>
      </c>
      <c r="BK2823" s="40">
        <v>0</v>
      </c>
      <c r="BV2823" s="39">
        <v>0</v>
      </c>
      <c r="BW2823" s="40">
        <v>0</v>
      </c>
      <c r="CH2823" s="39">
        <v>0</v>
      </c>
      <c r="CI2823" s="40">
        <v>0</v>
      </c>
    </row>
    <row r="2824" s="14" customFormat="1" ht="14.65" customHeight="1">
      <c r="A2824" t="s" s="15">
        <v>6707</v>
      </c>
      <c r="B2824" t="s" s="16">
        <v>197</v>
      </c>
      <c r="C2824" s="17">
        <v>56264</v>
      </c>
      <c r="D2824" t="s" s="18">
        <v>4</v>
      </c>
      <c r="E2824" s="19">
        <v>7254</v>
      </c>
      <c r="F2824" s="19">
        <v>18560</v>
      </c>
      <c r="G2824" s="19">
        <v>26805</v>
      </c>
      <c r="H2824" s="20">
        <f>E2824/G2824</f>
        <v>0.2706211527700056</v>
      </c>
      <c r="I2824" s="20">
        <f>F2824/G2824</f>
        <v>0.6924081328110427</v>
      </c>
      <c r="J2824" s="19">
        <f>E2824-F2824</f>
        <v>-11306</v>
      </c>
      <c r="K2824" s="19">
        <f>F2824-E2824</f>
        <v>11306</v>
      </c>
      <c r="L2824" s="20">
        <f>H2824-I2824</f>
        <v>-0.4217869800410372</v>
      </c>
      <c r="M2824" s="20">
        <f>I2824-H2824</f>
        <v>0.4217869800410372</v>
      </c>
      <c r="N2824" s="19">
        <v>9082</v>
      </c>
      <c r="O2824" s="19">
        <v>16685</v>
      </c>
      <c r="P2824" s="19">
        <v>26633</v>
      </c>
      <c r="Q2824" s="20">
        <f>N2824/P2824</f>
        <v>0.3410055194683287</v>
      </c>
      <c r="R2824" s="20">
        <f>O2824/P2824</f>
        <v>0.6264784290166335</v>
      </c>
      <c r="S2824" s="19">
        <f>N2824-O2824</f>
        <v>-7603</v>
      </c>
      <c r="T2824" s="20">
        <f>Q2824-R2824</f>
        <v>-0.2854729095483048</v>
      </c>
      <c r="U2824" s="19">
        <f>E2824-N2824</f>
        <v>-1828</v>
      </c>
      <c r="V2824" s="19">
        <f>F2824-O2824</f>
        <v>1875</v>
      </c>
      <c r="W2824" s="20">
        <f>H2824-Q2824</f>
        <v>-0.07038436669832315</v>
      </c>
      <c r="X2824" s="21">
        <f>I2824-R2824</f>
        <v>0.06592970379440921</v>
      </c>
      <c r="Y2824" s="22">
        <v>690.4299999999999</v>
      </c>
      <c r="Z2824" s="23">
        <f>C2824/Y2824</f>
        <v>81.49124458670684</v>
      </c>
      <c r="AA2824" s="24">
        <v>51067</v>
      </c>
      <c r="AB2824" t="s" s="25">
        <v>6773</v>
      </c>
      <c r="AC2824" s="26">
        <v>51</v>
      </c>
      <c r="AD2824" s="26">
        <v>67</v>
      </c>
      <c r="AE2824" t="s" s="42">
        <v>6739</v>
      </c>
      <c r="AF2824" s="43"/>
      <c r="AG2824" t="s" s="34">
        <v>6740</v>
      </c>
      <c r="AH2824" s="31">
        <v>314560</v>
      </c>
      <c r="AI2824" t="s" s="32">
        <v>96</v>
      </c>
      <c r="AJ2824" s="33"/>
      <c r="AK2824" s="33"/>
      <c r="AL2824" s="33"/>
      <c r="AM2824" t="s" s="44">
        <v>115</v>
      </c>
      <c r="AN2824" s="36">
        <v>56159</v>
      </c>
      <c r="AO2824" s="37">
        <v>105</v>
      </c>
      <c r="AP2824" s="37">
        <v>24209</v>
      </c>
      <c r="AQ2824" s="38">
        <v>431.078888888889</v>
      </c>
      <c r="AR2824" s="37">
        <v>16656</v>
      </c>
      <c r="AS2824" s="38">
        <v>296.588888888889</v>
      </c>
      <c r="AT2824" s="37">
        <v>119</v>
      </c>
      <c r="AU2824" s="38">
        <v>2.12</v>
      </c>
      <c r="AV2824" s="37">
        <v>6544</v>
      </c>
      <c r="AW2824" s="38">
        <v>116.53</v>
      </c>
      <c r="AX2824" s="37">
        <v>559</v>
      </c>
      <c r="AY2824" s="38">
        <v>9.94888888888889</v>
      </c>
      <c r="BB2824" s="37">
        <v>8</v>
      </c>
      <c r="BC2824" s="38">
        <v>0.14</v>
      </c>
      <c r="BJ2824" s="39">
        <v>0</v>
      </c>
      <c r="BK2824" s="40">
        <v>0</v>
      </c>
      <c r="BL2824" s="37">
        <v>323</v>
      </c>
      <c r="BM2824" s="38">
        <v>5.75</v>
      </c>
      <c r="BV2824" s="39">
        <v>0</v>
      </c>
      <c r="BW2824" s="40">
        <v>0</v>
      </c>
      <c r="CH2824" s="39">
        <v>0</v>
      </c>
      <c r="CI2824" s="40">
        <v>0</v>
      </c>
    </row>
    <row r="2825" s="14" customFormat="1" ht="14.65" customHeight="1">
      <c r="A2825" t="s" s="15">
        <v>6707</v>
      </c>
      <c r="B2825" t="s" s="16">
        <v>3021</v>
      </c>
      <c r="C2825" s="17">
        <v>83199</v>
      </c>
      <c r="D2825" t="s" s="18">
        <v>4</v>
      </c>
      <c r="E2825" s="19">
        <v>11920</v>
      </c>
      <c r="F2825" s="19">
        <v>26069</v>
      </c>
      <c r="G2825" s="19">
        <v>40133</v>
      </c>
      <c r="H2825" s="20">
        <f>E2825/G2825</f>
        <v>0.2970124336580869</v>
      </c>
      <c r="I2825" s="20">
        <f>F2825/G2825</f>
        <v>0.649565195724217</v>
      </c>
      <c r="J2825" s="19">
        <f>E2825-F2825</f>
        <v>-14149</v>
      </c>
      <c r="K2825" s="19">
        <f>F2825-E2825</f>
        <v>14149</v>
      </c>
      <c r="L2825" s="20">
        <f>H2825-I2825</f>
        <v>-0.3525527620661301</v>
      </c>
      <c r="M2825" s="20">
        <f>I2825-H2825</f>
        <v>0.3525527620661301</v>
      </c>
      <c r="N2825" s="19">
        <v>12683</v>
      </c>
      <c r="O2825" s="19">
        <v>22851</v>
      </c>
      <c r="P2825" s="19">
        <v>36272</v>
      </c>
      <c r="Q2825" s="20">
        <f>N2825/P2825</f>
        <v>0.3496636524040582</v>
      </c>
      <c r="R2825" s="20">
        <f>O2825/P2825</f>
        <v>0.6299900749889722</v>
      </c>
      <c r="S2825" s="19">
        <f>N2825-O2825</f>
        <v>-10168</v>
      </c>
      <c r="T2825" s="20">
        <f>Q2825-R2825</f>
        <v>-0.280326422584914</v>
      </c>
      <c r="U2825" s="19">
        <f>E2825-N2825</f>
        <v>-763</v>
      </c>
      <c r="V2825" s="19">
        <f>F2825-O2825</f>
        <v>3218</v>
      </c>
      <c r="W2825" s="20">
        <f>H2825-Q2825</f>
        <v>-0.05265121874597134</v>
      </c>
      <c r="X2825" s="21">
        <f>I2825-R2825</f>
        <v>0.01957512073524481</v>
      </c>
      <c r="Y2825" s="22">
        <v>413.5</v>
      </c>
      <c r="Z2825" s="23">
        <f>C2825/Y2825</f>
        <v>201.2067714631197</v>
      </c>
      <c r="AA2825" s="24">
        <v>51069</v>
      </c>
      <c r="AB2825" t="s" s="25">
        <v>6774</v>
      </c>
      <c r="AC2825" s="26">
        <v>51</v>
      </c>
      <c r="AD2825" s="26">
        <v>69</v>
      </c>
      <c r="AE2825" t="s" s="42">
        <v>6775</v>
      </c>
      <c r="AF2825" t="s" s="43">
        <v>966</v>
      </c>
      <c r="AG2825" t="s" s="34">
        <v>6776</v>
      </c>
      <c r="AH2825" s="31">
        <v>133836</v>
      </c>
      <c r="AI2825" t="s" s="32">
        <v>96</v>
      </c>
      <c r="AJ2825" t="s" s="33">
        <v>968</v>
      </c>
      <c r="AK2825" s="33"/>
      <c r="AL2825" s="33"/>
      <c r="AM2825" t="s" s="44">
        <v>97</v>
      </c>
      <c r="AN2825" s="36">
        <v>78305</v>
      </c>
      <c r="AO2825" s="37">
        <v>100</v>
      </c>
      <c r="AP2825" s="37">
        <v>25979</v>
      </c>
      <c r="AQ2825" s="38">
        <v>331.768888888889</v>
      </c>
      <c r="AR2825" s="37">
        <v>12307</v>
      </c>
      <c r="AS2825" s="38">
        <v>157.168888888889</v>
      </c>
      <c r="AV2825" s="37">
        <v>9502</v>
      </c>
      <c r="AW2825" s="38">
        <v>121.348888888889</v>
      </c>
      <c r="BB2825" s="37">
        <v>31</v>
      </c>
      <c r="BC2825" s="38">
        <v>0.4</v>
      </c>
      <c r="BJ2825" s="39">
        <v>0</v>
      </c>
      <c r="BK2825" s="40">
        <v>0</v>
      </c>
      <c r="BL2825" s="37">
        <v>503</v>
      </c>
      <c r="BM2825" s="38">
        <v>6.42</v>
      </c>
      <c r="BV2825" s="39">
        <v>0</v>
      </c>
      <c r="BW2825" s="40">
        <v>0</v>
      </c>
      <c r="BX2825" s="37">
        <v>3436</v>
      </c>
      <c r="BY2825" s="38">
        <v>43.88</v>
      </c>
      <c r="CH2825" s="39">
        <v>0</v>
      </c>
      <c r="CI2825" s="40">
        <v>0</v>
      </c>
      <c r="CJ2825" s="37">
        <v>200</v>
      </c>
      <c r="CK2825" s="38">
        <v>2.54888888888889</v>
      </c>
    </row>
    <row r="2826" s="14" customFormat="1" ht="14.65" customHeight="1">
      <c r="A2826" t="s" s="15">
        <v>6707</v>
      </c>
      <c r="B2826" t="s" s="16">
        <v>5921</v>
      </c>
      <c r="C2826" s="17">
        <v>16708</v>
      </c>
      <c r="D2826" t="s" s="18">
        <v>4</v>
      </c>
      <c r="E2826" s="19">
        <v>1949</v>
      </c>
      <c r="F2826" s="19">
        <v>5930</v>
      </c>
      <c r="G2826" s="19">
        <v>8196</v>
      </c>
      <c r="H2826" s="20">
        <f>E2826/G2826</f>
        <v>0.2377989263055149</v>
      </c>
      <c r="I2826" s="20">
        <f>F2826/G2826</f>
        <v>0.7235236700829673</v>
      </c>
      <c r="J2826" s="19">
        <f>E2826-F2826</f>
        <v>-3981</v>
      </c>
      <c r="K2826" s="19">
        <f>F2826-E2826</f>
        <v>3981</v>
      </c>
      <c r="L2826" s="20">
        <f>H2826-I2826</f>
        <v>-0.4857247437774523</v>
      </c>
      <c r="M2826" s="20">
        <f>I2826-H2826</f>
        <v>0.4857247437774523</v>
      </c>
      <c r="N2826" s="19">
        <v>2730</v>
      </c>
      <c r="O2826" s="19">
        <v>4660</v>
      </c>
      <c r="P2826" s="19">
        <v>7544</v>
      </c>
      <c r="Q2826" s="20">
        <f>N2826/P2826</f>
        <v>0.3618769883351007</v>
      </c>
      <c r="R2826" s="20">
        <f>O2826/P2826</f>
        <v>0.6177094379639448</v>
      </c>
      <c r="S2826" s="19">
        <f>N2826-O2826</f>
        <v>-1930</v>
      </c>
      <c r="T2826" s="20">
        <f>Q2826-R2826</f>
        <v>-0.2558324496288441</v>
      </c>
      <c r="U2826" s="19">
        <f>E2826-N2826</f>
        <v>-781</v>
      </c>
      <c r="V2826" s="19">
        <f>F2826-O2826</f>
        <v>1270</v>
      </c>
      <c r="W2826" s="20">
        <f>H2826-Q2826</f>
        <v>-0.1240780620295859</v>
      </c>
      <c r="X2826" s="21">
        <f>I2826-R2826</f>
        <v>0.1058142321190224</v>
      </c>
      <c r="Y2826" s="22">
        <v>355.78</v>
      </c>
      <c r="Z2826" s="23">
        <f>C2826/Y2826</f>
        <v>46.96160548653663</v>
      </c>
      <c r="AA2826" s="24">
        <v>51071</v>
      </c>
      <c r="AB2826" t="s" s="25">
        <v>6777</v>
      </c>
      <c r="AC2826" s="26">
        <v>51</v>
      </c>
      <c r="AD2826" s="26">
        <v>71</v>
      </c>
      <c r="AE2826" t="s" s="42">
        <v>6769</v>
      </c>
      <c r="AF2826" s="43"/>
      <c r="AG2826" t="s" s="34">
        <v>6770</v>
      </c>
      <c r="AH2826" s="31">
        <v>181747</v>
      </c>
      <c r="AI2826" t="s" s="32">
        <v>96</v>
      </c>
      <c r="AJ2826" s="33"/>
      <c r="AK2826" s="33"/>
      <c r="AL2826" s="33"/>
      <c r="AM2826" t="s" s="44">
        <v>115</v>
      </c>
      <c r="AN2826" s="36">
        <v>17286</v>
      </c>
      <c r="AO2826" s="37">
        <v>71</v>
      </c>
      <c r="AP2826" s="37">
        <v>8664</v>
      </c>
      <c r="AQ2826" s="38">
        <v>501.208888888889</v>
      </c>
      <c r="AR2826" s="37">
        <v>4118</v>
      </c>
      <c r="AS2826" s="38">
        <v>238.228888888889</v>
      </c>
      <c r="AT2826" s="37">
        <v>180</v>
      </c>
      <c r="AU2826" s="38">
        <v>10.41</v>
      </c>
      <c r="AV2826" s="37">
        <v>3741</v>
      </c>
      <c r="AW2826" s="38">
        <v>216.418888888889</v>
      </c>
      <c r="AX2826" s="37">
        <v>97</v>
      </c>
      <c r="AY2826" s="38">
        <v>5.61</v>
      </c>
      <c r="BB2826" s="37">
        <v>1</v>
      </c>
      <c r="BC2826" s="38">
        <v>0.0588888888888889</v>
      </c>
      <c r="BJ2826" s="39">
        <v>0</v>
      </c>
      <c r="BK2826" s="40">
        <v>0</v>
      </c>
      <c r="BL2826" s="37">
        <v>527</v>
      </c>
      <c r="BM2826" s="38">
        <v>30.4888888888889</v>
      </c>
      <c r="BV2826" s="39">
        <v>0</v>
      </c>
      <c r="BW2826" s="40">
        <v>0</v>
      </c>
      <c r="CH2826" s="39">
        <v>0</v>
      </c>
      <c r="CI2826" s="40">
        <v>0</v>
      </c>
    </row>
    <row r="2827" s="14" customFormat="1" ht="14.65" customHeight="1">
      <c r="A2827" t="s" s="15">
        <v>6707</v>
      </c>
      <c r="B2827" t="s" s="16">
        <v>4281</v>
      </c>
      <c r="C2827" s="17">
        <v>37143</v>
      </c>
      <c r="D2827" t="s" s="18">
        <v>4</v>
      </c>
      <c r="E2827" s="19">
        <v>5399</v>
      </c>
      <c r="F2827" s="19">
        <v>13087</v>
      </c>
      <c r="G2827" s="19">
        <v>19524</v>
      </c>
      <c r="H2827" s="20">
        <f>E2827/G2827</f>
        <v>0.2765314484736734</v>
      </c>
      <c r="I2827" s="20">
        <f>F2827/G2827</f>
        <v>0.6703032165539848</v>
      </c>
      <c r="J2827" s="19">
        <f>E2827-F2827</f>
        <v>-7688</v>
      </c>
      <c r="K2827" s="19">
        <f>F2827-E2827</f>
        <v>7688</v>
      </c>
      <c r="L2827" s="20">
        <f>H2827-I2827</f>
        <v>-0.3937717680803114</v>
      </c>
      <c r="M2827" s="20">
        <f>I2827-H2827</f>
        <v>0.3937717680803114</v>
      </c>
      <c r="N2827" s="19">
        <v>6764</v>
      </c>
      <c r="O2827" s="19">
        <v>12137</v>
      </c>
      <c r="P2827" s="19">
        <v>19246</v>
      </c>
      <c r="Q2827" s="20">
        <f>N2827/P2827</f>
        <v>0.3514496518757144</v>
      </c>
      <c r="R2827" s="20">
        <f>O2827/P2827</f>
        <v>0.6306245453600748</v>
      </c>
      <c r="S2827" s="19">
        <f>N2827-O2827</f>
        <v>-5373</v>
      </c>
      <c r="T2827" s="20">
        <f>Q2827-R2827</f>
        <v>-0.2791748934843604</v>
      </c>
      <c r="U2827" s="19">
        <f>E2827-N2827</f>
        <v>-1365</v>
      </c>
      <c r="V2827" s="19">
        <f>F2827-O2827</f>
        <v>950</v>
      </c>
      <c r="W2827" s="20">
        <f>H2827-Q2827</f>
        <v>-0.07491820340204097</v>
      </c>
      <c r="X2827" s="21">
        <f>I2827-R2827</f>
        <v>0.03967867119391</v>
      </c>
      <c r="Y2827" s="22">
        <v>217.81</v>
      </c>
      <c r="Z2827" s="23">
        <f>C2827/Y2827</f>
        <v>170.5293604517699</v>
      </c>
      <c r="AA2827" s="24">
        <v>51073</v>
      </c>
      <c r="AB2827" t="s" s="25">
        <v>6778</v>
      </c>
      <c r="AC2827" s="26">
        <v>51</v>
      </c>
      <c r="AD2827" s="26">
        <v>73</v>
      </c>
      <c r="AE2827" t="s" s="42">
        <v>4658</v>
      </c>
      <c r="AF2827" t="s" s="43">
        <v>4620</v>
      </c>
      <c r="AG2827" t="s" s="34">
        <v>4659</v>
      </c>
      <c r="AH2827" s="31">
        <v>1724876</v>
      </c>
      <c r="AI2827" t="s" s="32">
        <v>96</v>
      </c>
      <c r="AJ2827" t="s" s="33">
        <v>4622</v>
      </c>
      <c r="AK2827" s="33"/>
      <c r="AL2827" s="33"/>
      <c r="AM2827" t="s" s="44">
        <v>97</v>
      </c>
      <c r="AN2827" s="36">
        <v>36858</v>
      </c>
      <c r="AO2827" s="37">
        <v>47</v>
      </c>
      <c r="AP2827" s="37">
        <v>15228</v>
      </c>
      <c r="AQ2827" s="38">
        <v>413.148888888889</v>
      </c>
      <c r="AR2827" s="37">
        <v>8729</v>
      </c>
      <c r="AS2827" s="38">
        <v>236.83</v>
      </c>
      <c r="AT2827" s="37">
        <v>119</v>
      </c>
      <c r="AU2827" s="38">
        <v>3.23</v>
      </c>
      <c r="AV2827" s="37">
        <v>4732</v>
      </c>
      <c r="AW2827" s="38">
        <v>128.378888888889</v>
      </c>
      <c r="AX2827" s="37">
        <v>1160</v>
      </c>
      <c r="AY2827" s="38">
        <v>31.4688888888889</v>
      </c>
      <c r="BB2827" s="37">
        <v>6</v>
      </c>
      <c r="BC2827" s="38">
        <v>0.16</v>
      </c>
      <c r="BJ2827" s="39">
        <v>0</v>
      </c>
      <c r="BK2827" s="40">
        <v>0</v>
      </c>
      <c r="BL2827" s="37">
        <v>482</v>
      </c>
      <c r="BM2827" s="38">
        <v>13.08</v>
      </c>
      <c r="BV2827" s="39">
        <v>0</v>
      </c>
      <c r="BW2827" s="40">
        <v>0</v>
      </c>
      <c r="CH2827" s="39">
        <v>0</v>
      </c>
      <c r="CI2827" s="40">
        <v>0</v>
      </c>
    </row>
    <row r="2828" s="14" customFormat="1" ht="14.65" customHeight="1">
      <c r="A2828" t="s" s="15">
        <v>6707</v>
      </c>
      <c r="B2828" t="s" s="16">
        <v>6779</v>
      </c>
      <c r="C2828" s="17">
        <v>22253</v>
      </c>
      <c r="D2828" t="s" s="18">
        <v>4</v>
      </c>
      <c r="E2828" s="19">
        <v>4884</v>
      </c>
      <c r="F2828" s="19">
        <v>8374</v>
      </c>
      <c r="G2828" s="19">
        <v>13930</v>
      </c>
      <c r="H2828" s="20">
        <f>E2828/G2828</f>
        <v>0.3506101938262742</v>
      </c>
      <c r="I2828" s="20">
        <f>F2828/G2828</f>
        <v>0.601148600143575</v>
      </c>
      <c r="J2828" s="19">
        <f>E2828-F2828</f>
        <v>-3490</v>
      </c>
      <c r="K2828" s="19">
        <f>F2828-E2828</f>
        <v>3490</v>
      </c>
      <c r="L2828" s="20">
        <f>H2828-I2828</f>
        <v>-0.2505384063173007</v>
      </c>
      <c r="M2828" s="20">
        <f>I2828-H2828</f>
        <v>0.2505384063173007</v>
      </c>
      <c r="N2828" s="19">
        <v>4676</v>
      </c>
      <c r="O2828" s="19">
        <v>8448</v>
      </c>
      <c r="P2828" s="19">
        <v>13287</v>
      </c>
      <c r="Q2828" s="20">
        <f>N2828/P2828</f>
        <v>0.351922932189358</v>
      </c>
      <c r="R2828" s="20">
        <f>O2828/P2828</f>
        <v>0.6358094377963422</v>
      </c>
      <c r="S2828" s="19">
        <f>N2828-O2828</f>
        <v>-3772</v>
      </c>
      <c r="T2828" s="20">
        <f>Q2828-R2828</f>
        <v>-0.2838865056069843</v>
      </c>
      <c r="U2828" s="19">
        <f>E2828-N2828</f>
        <v>208</v>
      </c>
      <c r="V2828" s="19">
        <f>F2828-O2828</f>
        <v>-74</v>
      </c>
      <c r="W2828" s="20">
        <f>H2828-Q2828</f>
        <v>-0.001312738363083765</v>
      </c>
      <c r="X2828" s="21">
        <f>I2828-R2828</f>
        <v>-0.03466083765276728</v>
      </c>
      <c r="Y2828" s="22">
        <v>281.42</v>
      </c>
      <c r="Z2828" s="23">
        <f>C2828/Y2828</f>
        <v>79.07398194868878</v>
      </c>
      <c r="AA2828" s="24">
        <v>51075</v>
      </c>
      <c r="AB2828" t="s" s="25">
        <v>6780</v>
      </c>
      <c r="AC2828" s="26">
        <v>51</v>
      </c>
      <c r="AD2828" s="26">
        <v>75</v>
      </c>
      <c r="AE2828" t="s" s="42">
        <v>6717</v>
      </c>
      <c r="AF2828" s="43"/>
      <c r="AG2828" t="s" s="34">
        <v>6718</v>
      </c>
      <c r="AH2828" s="31">
        <v>1271334</v>
      </c>
      <c r="AI2828" t="s" s="32">
        <v>96</v>
      </c>
      <c r="AJ2828" s="33"/>
      <c r="AK2828" s="33"/>
      <c r="AL2828" s="33"/>
      <c r="AM2828" t="s" s="44">
        <v>115</v>
      </c>
      <c r="AN2828" s="36">
        <v>21717</v>
      </c>
      <c r="AO2828" s="37">
        <v>36</v>
      </c>
      <c r="AP2828" s="37">
        <v>14306</v>
      </c>
      <c r="AQ2828" s="38">
        <v>658.75</v>
      </c>
      <c r="AR2828" s="37">
        <v>5014</v>
      </c>
      <c r="AS2828" s="38">
        <v>230.878888888889</v>
      </c>
      <c r="AV2828" s="37">
        <v>4880</v>
      </c>
      <c r="AW2828" s="38">
        <v>224.71</v>
      </c>
      <c r="AX2828" s="37">
        <v>971</v>
      </c>
      <c r="AY2828" s="38">
        <v>44.71</v>
      </c>
      <c r="BB2828" s="37">
        <v>5</v>
      </c>
      <c r="BC2828" s="38">
        <v>0.23</v>
      </c>
      <c r="BJ2828" s="39">
        <v>0</v>
      </c>
      <c r="BK2828" s="40">
        <v>0</v>
      </c>
      <c r="BV2828" s="39">
        <v>0</v>
      </c>
      <c r="BW2828" s="40">
        <v>0</v>
      </c>
      <c r="BX2828" s="37">
        <v>3436</v>
      </c>
      <c r="BY2828" s="38">
        <v>158.218888888889</v>
      </c>
      <c r="CH2828" s="39">
        <v>0</v>
      </c>
      <c r="CI2828" s="40">
        <v>0</v>
      </c>
    </row>
    <row r="2829" s="14" customFormat="1" ht="14.65" customHeight="1">
      <c r="A2829" t="s" s="15">
        <v>6707</v>
      </c>
      <c r="B2829" t="s" s="16">
        <v>2654</v>
      </c>
      <c r="C2829" s="17">
        <v>16012</v>
      </c>
      <c r="D2829" t="s" s="18">
        <v>4</v>
      </c>
      <c r="E2829" s="19">
        <v>1407</v>
      </c>
      <c r="F2829" s="19">
        <v>5593</v>
      </c>
      <c r="G2829" s="19">
        <v>7258</v>
      </c>
      <c r="H2829" s="20">
        <f>E2829/G2829</f>
        <v>0.193855056489391</v>
      </c>
      <c r="I2829" s="20">
        <f>F2829/G2829</f>
        <v>0.7705979608707633</v>
      </c>
      <c r="J2829" s="19">
        <f>E2829-F2829</f>
        <v>-4186</v>
      </c>
      <c r="K2829" s="19">
        <f>F2829-E2829</f>
        <v>4186</v>
      </c>
      <c r="L2829" s="20">
        <f>H2829-I2829</f>
        <v>-0.5767429043813722</v>
      </c>
      <c r="M2829" s="20">
        <f>I2829-H2829</f>
        <v>0.5767429043813722</v>
      </c>
      <c r="N2829" s="19">
        <v>2094</v>
      </c>
      <c r="O2829" s="19">
        <v>4801</v>
      </c>
      <c r="P2829" s="19">
        <v>7146</v>
      </c>
      <c r="Q2829" s="20">
        <f>N2829/P2829</f>
        <v>0.2930310663308144</v>
      </c>
      <c r="R2829" s="20">
        <f>O2829/P2829</f>
        <v>0.6718443884690736</v>
      </c>
      <c r="S2829" s="19">
        <f>N2829-O2829</f>
        <v>-2707</v>
      </c>
      <c r="T2829" s="20">
        <f>Q2829-R2829</f>
        <v>-0.3788133221382591</v>
      </c>
      <c r="U2829" s="19">
        <f>E2829-N2829</f>
        <v>-687</v>
      </c>
      <c r="V2829" s="19">
        <f>F2829-O2829</f>
        <v>792</v>
      </c>
      <c r="W2829" s="20">
        <f>H2829-Q2829</f>
        <v>-0.09917600984142341</v>
      </c>
      <c r="X2829" s="21">
        <f>I2829-R2829</f>
        <v>0.09875357240168969</v>
      </c>
      <c r="Y2829" s="22">
        <v>442.18</v>
      </c>
      <c r="Z2829" s="23">
        <f>C2829/Y2829</f>
        <v>36.21149758017097</v>
      </c>
      <c r="AA2829" s="24">
        <v>51077</v>
      </c>
      <c r="AB2829" t="s" s="25">
        <v>6781</v>
      </c>
      <c r="AC2829" s="26">
        <v>51</v>
      </c>
      <c r="AD2829" s="26">
        <v>77</v>
      </c>
      <c r="AE2829" s="42"/>
      <c r="AF2829" s="43"/>
      <c r="AG2829" s="34"/>
      <c r="AI2829" s="32"/>
      <c r="AJ2829" s="33"/>
      <c r="AK2829" s="33"/>
      <c r="AL2829" s="33"/>
      <c r="AM2829" t="s" s="44">
        <v>120</v>
      </c>
      <c r="AN2829" s="36">
        <v>15533</v>
      </c>
      <c r="AO2829" s="37">
        <v>58</v>
      </c>
      <c r="AP2829" s="37">
        <v>7285</v>
      </c>
      <c r="AQ2829" s="38">
        <v>469</v>
      </c>
      <c r="AR2829" s="37">
        <v>4819</v>
      </c>
      <c r="AS2829" s="38">
        <v>310.24</v>
      </c>
      <c r="AV2829" s="37">
        <v>2465</v>
      </c>
      <c r="AW2829" s="38">
        <v>158.688888888889</v>
      </c>
      <c r="BB2829" s="37">
        <v>1</v>
      </c>
      <c r="BC2829" s="38">
        <v>0.0588888888888889</v>
      </c>
      <c r="BJ2829" s="39">
        <v>0</v>
      </c>
      <c r="BK2829" s="40">
        <v>0</v>
      </c>
      <c r="BV2829" s="39">
        <v>0</v>
      </c>
      <c r="BW2829" s="40">
        <v>0</v>
      </c>
      <c r="CH2829" s="39">
        <v>0</v>
      </c>
      <c r="CI2829" s="40">
        <v>0</v>
      </c>
    </row>
    <row r="2830" s="14" customFormat="1" ht="14.65" customHeight="1">
      <c r="A2830" t="s" s="15">
        <v>6707</v>
      </c>
      <c r="B2830" t="s" s="16">
        <v>203</v>
      </c>
      <c r="C2830" s="17">
        <v>19162</v>
      </c>
      <c r="D2830" t="s" s="18">
        <v>4</v>
      </c>
      <c r="E2830" s="19">
        <v>2923</v>
      </c>
      <c r="F2830" s="19">
        <v>5943</v>
      </c>
      <c r="G2830" s="19">
        <v>9503</v>
      </c>
      <c r="H2830" s="20">
        <f>E2830/G2830</f>
        <v>0.3075870777649163</v>
      </c>
      <c r="I2830" s="20">
        <f>F2830/G2830</f>
        <v>0.6253814584867936</v>
      </c>
      <c r="J2830" s="19">
        <f>E2830-F2830</f>
        <v>-3020</v>
      </c>
      <c r="K2830" s="19">
        <f>F2830-E2830</f>
        <v>3020</v>
      </c>
      <c r="L2830" s="20">
        <f>H2830-I2830</f>
        <v>-0.3177943807218773</v>
      </c>
      <c r="M2830" s="20">
        <f>I2830-H2830</f>
        <v>0.3177943807218773</v>
      </c>
      <c r="N2830" s="19">
        <v>3284</v>
      </c>
      <c r="O2830" s="19">
        <v>5558</v>
      </c>
      <c r="P2830" s="19">
        <v>8993</v>
      </c>
      <c r="Q2830" s="20">
        <f>N2830/P2830</f>
        <v>0.3651729122650951</v>
      </c>
      <c r="R2830" s="20">
        <f>O2830/P2830</f>
        <v>0.618036250416991</v>
      </c>
      <c r="S2830" s="19">
        <f>N2830-O2830</f>
        <v>-2274</v>
      </c>
      <c r="T2830" s="20">
        <f>Q2830-R2830</f>
        <v>-0.2528633381518959</v>
      </c>
      <c r="U2830" s="19">
        <f>E2830-N2830</f>
        <v>-361</v>
      </c>
      <c r="V2830" s="19">
        <f>F2830-O2830</f>
        <v>385</v>
      </c>
      <c r="W2830" s="20">
        <f>H2830-Q2830</f>
        <v>-0.05758583450017873</v>
      </c>
      <c r="X2830" s="21">
        <f>I2830-R2830</f>
        <v>0.007345208069802656</v>
      </c>
      <c r="Y2830" s="22">
        <v>156.25</v>
      </c>
      <c r="Z2830" s="23">
        <f>C2830/Y2830</f>
        <v>122.6368</v>
      </c>
      <c r="AA2830" s="24">
        <v>51079</v>
      </c>
      <c r="AB2830" t="s" s="25">
        <v>6782</v>
      </c>
      <c r="AC2830" s="26">
        <v>51</v>
      </c>
      <c r="AD2830" s="26">
        <v>79</v>
      </c>
      <c r="AE2830" t="s" s="42">
        <v>6712</v>
      </c>
      <c r="AF2830" s="43"/>
      <c r="AG2830" t="s" s="34">
        <v>6713</v>
      </c>
      <c r="AH2830" s="31">
        <v>229514</v>
      </c>
      <c r="AI2830" t="s" s="32">
        <v>96</v>
      </c>
      <c r="AJ2830" s="33"/>
      <c r="AK2830" s="33"/>
      <c r="AL2830" s="33"/>
      <c r="AM2830" t="s" s="44">
        <v>115</v>
      </c>
      <c r="AN2830" s="36">
        <v>18403</v>
      </c>
      <c r="AO2830" s="37">
        <v>26</v>
      </c>
      <c r="AP2830" s="37">
        <v>3552</v>
      </c>
      <c r="AQ2830" s="38">
        <v>193.008888888889</v>
      </c>
      <c r="AR2830" s="37">
        <v>2197</v>
      </c>
      <c r="AS2830" s="38">
        <v>119.378888888889</v>
      </c>
      <c r="AV2830" s="37">
        <v>1111</v>
      </c>
      <c r="AW2830" s="38">
        <v>60.3688888888889</v>
      </c>
      <c r="AX2830" s="37">
        <v>239</v>
      </c>
      <c r="AY2830" s="38">
        <v>12.99</v>
      </c>
      <c r="BB2830" s="37">
        <v>5</v>
      </c>
      <c r="BC2830" s="38">
        <v>0.27</v>
      </c>
      <c r="BJ2830" s="39">
        <v>0</v>
      </c>
      <c r="BK2830" s="40">
        <v>0</v>
      </c>
      <c r="BV2830" s="39">
        <v>0</v>
      </c>
      <c r="BW2830" s="40">
        <v>0</v>
      </c>
      <c r="CH2830" s="39">
        <v>0</v>
      </c>
      <c r="CI2830" s="40">
        <v>0</v>
      </c>
    </row>
    <row r="2831" s="14" customFormat="1" ht="14.65" customHeight="1">
      <c r="A2831" t="s" s="15">
        <v>6707</v>
      </c>
      <c r="B2831" t="s" s="16">
        <v>6783</v>
      </c>
      <c r="C2831" s="17">
        <v>11885</v>
      </c>
      <c r="D2831" t="s" s="18">
        <v>4</v>
      </c>
      <c r="E2831" s="19">
        <v>2558</v>
      </c>
      <c r="F2831" s="19">
        <v>1737</v>
      </c>
      <c r="G2831" s="19">
        <v>4363</v>
      </c>
      <c r="H2831" s="20">
        <f>E2831/G2831</f>
        <v>0.5862938345175338</v>
      </c>
      <c r="I2831" s="20">
        <f>F2831/G2831</f>
        <v>0.3981205592482237</v>
      </c>
      <c r="J2831" s="19">
        <f>E2831-F2831</f>
        <v>821</v>
      </c>
      <c r="K2831" s="19">
        <f>F2831-E2831</f>
        <v>-821</v>
      </c>
      <c r="L2831" s="20">
        <f>H2831-I2831</f>
        <v>0.1881732752693101</v>
      </c>
      <c r="M2831" s="20">
        <f>I2831-H2831</f>
        <v>-0.1881732752693101</v>
      </c>
      <c r="N2831" s="19">
        <v>3135</v>
      </c>
      <c r="O2831" s="19">
        <v>1766</v>
      </c>
      <c r="P2831" s="19">
        <v>4925</v>
      </c>
      <c r="Q2831" s="20">
        <f>N2831/P2831</f>
        <v>0.6365482233502539</v>
      </c>
      <c r="R2831" s="20">
        <f>O2831/P2831</f>
        <v>0.3585786802030457</v>
      </c>
      <c r="S2831" s="19">
        <f>N2831-O2831</f>
        <v>1369</v>
      </c>
      <c r="T2831" s="20">
        <f>Q2831-R2831</f>
        <v>0.2779695431472082</v>
      </c>
      <c r="U2831" s="19">
        <f>E2831-N2831</f>
        <v>-577</v>
      </c>
      <c r="V2831" s="19">
        <f>F2831-O2831</f>
        <v>-29</v>
      </c>
      <c r="W2831" s="20">
        <f>H2831-Q2831</f>
        <v>-0.05025438883272004</v>
      </c>
      <c r="X2831" s="21">
        <f>I2831-R2831</f>
        <v>0.03954187904517803</v>
      </c>
      <c r="Y2831" s="22">
        <v>295.23</v>
      </c>
      <c r="Z2831" s="23">
        <f>C2831/Y2831</f>
        <v>40.25674897537513</v>
      </c>
      <c r="AA2831" s="24">
        <v>51081</v>
      </c>
      <c r="AB2831" t="s" s="25">
        <v>6784</v>
      </c>
      <c r="AC2831" s="26">
        <v>51</v>
      </c>
      <c r="AD2831" s="26">
        <v>81</v>
      </c>
      <c r="AE2831" s="42"/>
      <c r="AF2831" s="43"/>
      <c r="AG2831" s="34"/>
      <c r="AI2831" s="32"/>
      <c r="AJ2831" s="33"/>
      <c r="AK2831" s="33"/>
      <c r="AL2831" s="33"/>
      <c r="AM2831" t="s" s="44">
        <v>120</v>
      </c>
      <c r="AN2831" s="36">
        <v>12243</v>
      </c>
      <c r="AO2831" s="37">
        <v>26</v>
      </c>
      <c r="AP2831" s="37">
        <v>2731</v>
      </c>
      <c r="AQ2831" s="38">
        <v>223.068888888889</v>
      </c>
      <c r="AR2831" s="37">
        <v>1757</v>
      </c>
      <c r="AS2831" s="38">
        <v>143.508888888889</v>
      </c>
      <c r="AT2831" s="37">
        <v>570</v>
      </c>
      <c r="AU2831" s="38">
        <v>46.56</v>
      </c>
      <c r="AV2831" s="37">
        <v>404</v>
      </c>
      <c r="AW2831" s="38">
        <v>33</v>
      </c>
      <c r="BJ2831" s="39">
        <v>0</v>
      </c>
      <c r="BK2831" s="40">
        <v>0</v>
      </c>
      <c r="BV2831" s="39">
        <v>0</v>
      </c>
      <c r="BW2831" s="40">
        <v>0</v>
      </c>
      <c r="CH2831" s="39">
        <v>0</v>
      </c>
      <c r="CI2831" s="40">
        <v>0</v>
      </c>
    </row>
    <row r="2832" s="14" customFormat="1" ht="14.65" customHeight="1">
      <c r="A2832" t="s" s="15">
        <v>6707</v>
      </c>
      <c r="B2832" t="s" s="16">
        <v>4698</v>
      </c>
      <c r="C2832" s="17">
        <v>35125</v>
      </c>
      <c r="D2832" t="s" s="18">
        <v>4</v>
      </c>
      <c r="E2832" s="19">
        <v>6890</v>
      </c>
      <c r="F2832" s="19">
        <v>9698</v>
      </c>
      <c r="G2832" s="19">
        <v>16946</v>
      </c>
      <c r="H2832" s="20">
        <f>E2832/G2832</f>
        <v>0.4065856249262363</v>
      </c>
      <c r="I2832" s="20">
        <f>F2832/G2832</f>
        <v>0.5722884456508911</v>
      </c>
      <c r="J2832" s="19">
        <f>E2832-F2832</f>
        <v>-2808</v>
      </c>
      <c r="K2832" s="19">
        <f>F2832-E2832</f>
        <v>2808</v>
      </c>
      <c r="L2832" s="20">
        <f>H2832-I2832</f>
        <v>-0.1657028207246548</v>
      </c>
      <c r="M2832" s="20">
        <f>I2832-H2832</f>
        <v>0.1657028207246548</v>
      </c>
      <c r="N2832" s="19">
        <v>7760</v>
      </c>
      <c r="O2832" s="19">
        <v>8699</v>
      </c>
      <c r="P2832" s="19">
        <v>16663</v>
      </c>
      <c r="Q2832" s="20">
        <f>N2832/P2832</f>
        <v>0.4657024545399988</v>
      </c>
      <c r="R2832" s="20">
        <f>O2832/P2832</f>
        <v>0.5220548520674548</v>
      </c>
      <c r="S2832" s="19">
        <f>N2832-O2832</f>
        <v>-939</v>
      </c>
      <c r="T2832" s="20">
        <f>Q2832-R2832</f>
        <v>-0.05635239752745602</v>
      </c>
      <c r="U2832" s="19">
        <f>E2832-N2832</f>
        <v>-870</v>
      </c>
      <c r="V2832" s="19">
        <f>F2832-O2832</f>
        <v>999</v>
      </c>
      <c r="W2832" s="20">
        <f>H2832-Q2832</f>
        <v>-0.05911682961376252</v>
      </c>
      <c r="X2832" s="21">
        <f>I2832-R2832</f>
        <v>0.05023359358343626</v>
      </c>
      <c r="Y2832" s="22">
        <v>817.84</v>
      </c>
      <c r="Z2832" s="23">
        <f>C2832/Y2832</f>
        <v>42.94849848381102</v>
      </c>
      <c r="AA2832" s="24">
        <v>51083</v>
      </c>
      <c r="AB2832" t="s" s="25">
        <v>6785</v>
      </c>
      <c r="AC2832" s="26">
        <v>51</v>
      </c>
      <c r="AD2832" s="26">
        <v>83</v>
      </c>
      <c r="AE2832" s="42"/>
      <c r="AF2832" s="43"/>
      <c r="AG2832" s="34"/>
      <c r="AI2832" s="32"/>
      <c r="AJ2832" s="33"/>
      <c r="AK2832" s="33"/>
      <c r="AL2832" s="33"/>
      <c r="AM2832" t="s" s="44">
        <v>120</v>
      </c>
      <c r="AN2832" s="36">
        <v>36241</v>
      </c>
      <c r="AO2832" s="37">
        <v>111</v>
      </c>
      <c r="AP2832" s="37">
        <v>24727</v>
      </c>
      <c r="AQ2832" s="38">
        <v>682.288888888889</v>
      </c>
      <c r="AR2832" s="37">
        <v>16150</v>
      </c>
      <c r="AS2832" s="38">
        <v>445.628888888889</v>
      </c>
      <c r="AT2832" s="37">
        <v>1092</v>
      </c>
      <c r="AU2832" s="38">
        <v>30.1288888888889</v>
      </c>
      <c r="AV2832" s="37">
        <v>3833</v>
      </c>
      <c r="AW2832" s="38">
        <v>105.76</v>
      </c>
      <c r="AX2832" s="37">
        <v>214</v>
      </c>
      <c r="AY2832" s="38">
        <v>5.9</v>
      </c>
      <c r="BB2832" s="37">
        <v>2</v>
      </c>
      <c r="BC2832" s="38">
        <v>0.0588888888888889</v>
      </c>
      <c r="BJ2832" s="39">
        <v>0</v>
      </c>
      <c r="BK2832" s="40">
        <v>0</v>
      </c>
      <c r="BV2832" s="39">
        <v>0</v>
      </c>
      <c r="BW2832" s="40">
        <v>0</v>
      </c>
      <c r="BX2832" s="37">
        <v>3436</v>
      </c>
      <c r="BY2832" s="38">
        <v>94.81</v>
      </c>
      <c r="CH2832" s="39">
        <v>0</v>
      </c>
      <c r="CI2832" s="40">
        <v>0</v>
      </c>
    </row>
    <row r="2833" s="14" customFormat="1" ht="14.65" customHeight="1">
      <c r="A2833" t="s" s="15">
        <v>6707</v>
      </c>
      <c r="B2833" t="s" s="16">
        <v>6786</v>
      </c>
      <c r="C2833" s="17">
        <v>103227</v>
      </c>
      <c r="D2833" t="s" s="18">
        <v>4</v>
      </c>
      <c r="E2833" s="19">
        <v>19360</v>
      </c>
      <c r="F2833" s="19">
        <v>39592</v>
      </c>
      <c r="G2833" s="19">
        <v>62313</v>
      </c>
      <c r="H2833" s="20">
        <f>E2833/G2833</f>
        <v>0.3106895832330333</v>
      </c>
      <c r="I2833" s="20">
        <f>F2833/G2833</f>
        <v>0.6353730361240832</v>
      </c>
      <c r="J2833" s="19">
        <f>E2833-F2833</f>
        <v>-20232</v>
      </c>
      <c r="K2833" s="19">
        <f>F2833-E2833</f>
        <v>20232</v>
      </c>
      <c r="L2833" s="20">
        <f>H2833-I2833</f>
        <v>-0.32468345289105</v>
      </c>
      <c r="M2833" s="20">
        <f>I2833-H2833</f>
        <v>0.32468345289105</v>
      </c>
      <c r="N2833" s="19">
        <v>18283</v>
      </c>
      <c r="O2833" s="19">
        <v>39920</v>
      </c>
      <c r="P2833" s="19">
        <v>58936</v>
      </c>
      <c r="Q2833" s="20">
        <f>N2833/P2833</f>
        <v>0.310217863445093</v>
      </c>
      <c r="R2833" s="20">
        <f>O2833/P2833</f>
        <v>0.6773449165196145</v>
      </c>
      <c r="S2833" s="19">
        <f>N2833-O2833</f>
        <v>-21637</v>
      </c>
      <c r="T2833" s="20">
        <f>Q2833-R2833</f>
        <v>-0.3671270530745215</v>
      </c>
      <c r="U2833" s="19">
        <f>E2833-N2833</f>
        <v>1077</v>
      </c>
      <c r="V2833" s="19">
        <f>F2833-O2833</f>
        <v>-328</v>
      </c>
      <c r="W2833" s="20">
        <f>H2833-Q2833</f>
        <v>0.0004717197879402502</v>
      </c>
      <c r="X2833" s="21">
        <f>I2833-R2833</f>
        <v>-0.04197188039553124</v>
      </c>
      <c r="Y2833" s="22">
        <v>468.54</v>
      </c>
      <c r="Z2833" s="23">
        <f>C2833/Y2833</f>
        <v>220.316301703163</v>
      </c>
      <c r="AA2833" s="24">
        <v>51085</v>
      </c>
      <c r="AB2833" t="s" s="25">
        <v>6787</v>
      </c>
      <c r="AC2833" s="26">
        <v>51</v>
      </c>
      <c r="AD2833" s="26">
        <v>85</v>
      </c>
      <c r="AE2833" t="s" s="42">
        <v>6717</v>
      </c>
      <c r="AF2833" s="43"/>
      <c r="AG2833" t="s" s="34">
        <v>6718</v>
      </c>
      <c r="AH2833" s="31">
        <v>1271334</v>
      </c>
      <c r="AI2833" t="s" s="32">
        <v>96</v>
      </c>
      <c r="AJ2833" s="33"/>
      <c r="AK2833" s="33"/>
      <c r="AL2833" s="33"/>
      <c r="AM2833" t="s" s="44">
        <v>97</v>
      </c>
      <c r="AN2833" s="36">
        <v>99863</v>
      </c>
      <c r="AO2833" s="37">
        <v>117</v>
      </c>
      <c r="AP2833" s="37">
        <v>48936</v>
      </c>
      <c r="AQ2833" s="38">
        <v>490.028888888889</v>
      </c>
      <c r="AR2833" s="37">
        <v>26659</v>
      </c>
      <c r="AS2833" s="38">
        <v>266.958888888889</v>
      </c>
      <c r="AT2833" s="37">
        <v>1136</v>
      </c>
      <c r="AU2833" s="38">
        <v>11.38</v>
      </c>
      <c r="AV2833" s="37">
        <v>13416</v>
      </c>
      <c r="AW2833" s="38">
        <v>134.34</v>
      </c>
      <c r="AX2833" s="37">
        <v>5183</v>
      </c>
      <c r="AY2833" s="38">
        <v>51.8988888888889</v>
      </c>
      <c r="AZ2833" s="37">
        <v>30</v>
      </c>
      <c r="BA2833" s="38">
        <v>0.3</v>
      </c>
      <c r="BB2833" s="37">
        <v>22</v>
      </c>
      <c r="BC2833" s="38">
        <v>0.22</v>
      </c>
      <c r="BF2833" s="37">
        <v>395</v>
      </c>
      <c r="BG2833" s="38">
        <v>3.95541892392578</v>
      </c>
      <c r="BH2833" s="37">
        <v>72</v>
      </c>
      <c r="BI2833" s="38">
        <v>0.720987753221914</v>
      </c>
      <c r="BJ2833" s="39">
        <v>467</v>
      </c>
      <c r="BK2833" s="40">
        <v>4.676406677147694</v>
      </c>
      <c r="BL2833" s="37">
        <v>1808</v>
      </c>
      <c r="BM2833" s="38">
        <v>18.1</v>
      </c>
      <c r="BV2833" s="39">
        <v>0</v>
      </c>
      <c r="BW2833" s="40">
        <v>0</v>
      </c>
      <c r="CH2833" s="39">
        <v>0</v>
      </c>
      <c r="CI2833" s="40">
        <v>0</v>
      </c>
      <c r="CJ2833" s="37">
        <v>215</v>
      </c>
      <c r="CK2833" s="38">
        <v>2.14888888888889</v>
      </c>
    </row>
    <row r="2834" s="14" customFormat="1" ht="14.65" customHeight="1">
      <c r="A2834" t="s" s="15">
        <v>6707</v>
      </c>
      <c r="B2834" t="s" s="16">
        <v>6788</v>
      </c>
      <c r="C2834" s="17">
        <v>325155</v>
      </c>
      <c r="D2834" t="s" s="18">
        <v>4</v>
      </c>
      <c r="E2834" s="19">
        <v>93615</v>
      </c>
      <c r="F2834" s="19">
        <v>59674</v>
      </c>
      <c r="G2834" s="19">
        <v>161966</v>
      </c>
      <c r="H2834" s="20">
        <f>E2834/G2834</f>
        <v>0.577991677265599</v>
      </c>
      <c r="I2834" s="20">
        <f>F2834/G2834</f>
        <v>0.3684353506291444</v>
      </c>
      <c r="J2834" s="19">
        <f>E2834-F2834</f>
        <v>33941</v>
      </c>
      <c r="K2834" s="19">
        <f>F2834-E2834</f>
        <v>-33941</v>
      </c>
      <c r="L2834" s="20">
        <f>H2834-I2834</f>
        <v>0.2095563266364546</v>
      </c>
      <c r="M2834" s="20">
        <f>I2834-H2834</f>
        <v>-0.2095563266364546</v>
      </c>
      <c r="N2834" s="19">
        <v>89116</v>
      </c>
      <c r="O2834" s="19">
        <v>70235</v>
      </c>
      <c r="P2834" s="19">
        <v>161195</v>
      </c>
      <c r="Q2834" s="20">
        <f>N2834/P2834</f>
        <v>0.5528459319457799</v>
      </c>
      <c r="R2834" s="20">
        <f>O2834/P2834</f>
        <v>0.4357145072737988</v>
      </c>
      <c r="S2834" s="19">
        <f>N2834-O2834</f>
        <v>18881</v>
      </c>
      <c r="T2834" s="20">
        <f>Q2834-R2834</f>
        <v>0.1171314246719811</v>
      </c>
      <c r="U2834" s="19">
        <f>E2834-N2834</f>
        <v>4499</v>
      </c>
      <c r="V2834" s="19">
        <f>F2834-O2834</f>
        <v>-10561</v>
      </c>
      <c r="W2834" s="20">
        <f>H2834-Q2834</f>
        <v>0.02514574531981906</v>
      </c>
      <c r="X2834" s="21">
        <f>I2834-R2834</f>
        <v>-0.06727915664465439</v>
      </c>
      <c r="Y2834" s="22">
        <v>233.7</v>
      </c>
      <c r="Z2834" s="23">
        <f>C2834/Y2834</f>
        <v>1391.335044929397</v>
      </c>
      <c r="AA2834" s="24">
        <v>51087</v>
      </c>
      <c r="AB2834" t="s" s="25">
        <v>6789</v>
      </c>
      <c r="AC2834" s="26">
        <v>51</v>
      </c>
      <c r="AD2834" s="26">
        <v>87</v>
      </c>
      <c r="AE2834" t="s" s="42">
        <v>6717</v>
      </c>
      <c r="AF2834" s="43"/>
      <c r="AG2834" t="s" s="34">
        <v>6718</v>
      </c>
      <c r="AH2834" s="31">
        <v>1271334</v>
      </c>
      <c r="AI2834" t="s" s="32">
        <v>96</v>
      </c>
      <c r="AJ2834" s="33"/>
      <c r="AK2834" s="33"/>
      <c r="AL2834" s="33"/>
      <c r="AM2834" t="s" s="44">
        <v>97</v>
      </c>
      <c r="AN2834" s="36">
        <v>306935</v>
      </c>
      <c r="AO2834" s="37">
        <v>229</v>
      </c>
      <c r="AP2834" s="37">
        <v>156372</v>
      </c>
      <c r="AQ2834" s="38">
        <v>509.458888888889</v>
      </c>
      <c r="AR2834" s="37">
        <v>86344</v>
      </c>
      <c r="AS2834" s="38">
        <v>281.31</v>
      </c>
      <c r="AT2834" s="37">
        <v>370</v>
      </c>
      <c r="AU2834" s="38">
        <v>1.20888888888889</v>
      </c>
      <c r="AV2834" s="37">
        <v>35802</v>
      </c>
      <c r="AW2834" s="38">
        <v>116.64</v>
      </c>
      <c r="AX2834" s="37">
        <v>17097</v>
      </c>
      <c r="AY2834" s="38">
        <v>55.7</v>
      </c>
      <c r="AZ2834" s="37">
        <v>135</v>
      </c>
      <c r="BA2834" s="38">
        <v>0.44</v>
      </c>
      <c r="BB2834" s="37">
        <v>88</v>
      </c>
      <c r="BC2834" s="38">
        <v>0.29</v>
      </c>
      <c r="BD2834" s="37">
        <v>536</v>
      </c>
      <c r="BE2834" s="38">
        <v>1.7462980761399</v>
      </c>
      <c r="BJ2834" s="39">
        <v>536</v>
      </c>
      <c r="BK2834" s="40">
        <v>1.7462980761399</v>
      </c>
      <c r="BL2834" s="37">
        <v>2213</v>
      </c>
      <c r="BM2834" s="38">
        <v>7.20888888888889</v>
      </c>
      <c r="BN2834" s="37">
        <v>17</v>
      </c>
      <c r="BO2834" s="38">
        <v>0.055386319579064</v>
      </c>
      <c r="BP2834" s="37">
        <v>26</v>
      </c>
      <c r="BQ2834" s="38">
        <v>0.08470848876798021</v>
      </c>
      <c r="BV2834" s="39">
        <v>43</v>
      </c>
      <c r="BW2834" s="40">
        <v>0.1400948083470442</v>
      </c>
      <c r="BX2834" s="37">
        <v>13744</v>
      </c>
      <c r="BY2834" s="38">
        <v>44.78</v>
      </c>
      <c r="CH2834" s="39">
        <v>0</v>
      </c>
      <c r="CI2834" s="40">
        <v>0</v>
      </c>
    </row>
    <row r="2835" s="14" customFormat="1" ht="14.65" customHeight="1">
      <c r="A2835" t="s" s="15">
        <v>6707</v>
      </c>
      <c r="B2835" t="s" s="16">
        <v>209</v>
      </c>
      <c r="C2835" s="17">
        <v>51881</v>
      </c>
      <c r="D2835" t="s" s="18">
        <v>4</v>
      </c>
      <c r="E2835" s="19">
        <v>8199</v>
      </c>
      <c r="F2835" s="19">
        <v>15207</v>
      </c>
      <c r="G2835" s="19">
        <v>24029</v>
      </c>
      <c r="H2835" s="20">
        <f>E2835/G2835</f>
        <v>0.3412127013192393</v>
      </c>
      <c r="I2835" s="20">
        <f>F2835/G2835</f>
        <v>0.6328602938116442</v>
      </c>
      <c r="J2835" s="19">
        <f>E2835-F2835</f>
        <v>-7008</v>
      </c>
      <c r="K2835" s="19">
        <f>F2835-E2835</f>
        <v>7008</v>
      </c>
      <c r="L2835" s="20">
        <f>H2835-I2835</f>
        <v>-0.291647592492405</v>
      </c>
      <c r="M2835" s="20">
        <f>I2835-H2835</f>
        <v>0.291647592492405</v>
      </c>
      <c r="N2835" s="19">
        <v>10312</v>
      </c>
      <c r="O2835" s="19">
        <v>13980</v>
      </c>
      <c r="P2835" s="19">
        <v>24927</v>
      </c>
      <c r="Q2835" s="20">
        <f>N2835/P2835</f>
        <v>0.4136879688690978</v>
      </c>
      <c r="R2835" s="20">
        <f>O2835/P2835</f>
        <v>0.5608376459261042</v>
      </c>
      <c r="S2835" s="19">
        <f>N2835-O2835</f>
        <v>-3668</v>
      </c>
      <c r="T2835" s="20">
        <f>Q2835-R2835</f>
        <v>-0.1471496770570064</v>
      </c>
      <c r="U2835" s="19">
        <f>E2835-N2835</f>
        <v>-2113</v>
      </c>
      <c r="V2835" s="19">
        <f>F2835-O2835</f>
        <v>1227</v>
      </c>
      <c r="W2835" s="20">
        <f>H2835-Q2835</f>
        <v>-0.0724752675498585</v>
      </c>
      <c r="X2835" s="21">
        <f>I2835-R2835</f>
        <v>0.07202264788554003</v>
      </c>
      <c r="Y2835" s="22">
        <v>382.33</v>
      </c>
      <c r="Z2835" s="23">
        <f>C2835/Y2835</f>
        <v>135.696911045432</v>
      </c>
      <c r="AA2835" s="24">
        <v>51089</v>
      </c>
      <c r="AB2835" t="s" s="25">
        <v>6790</v>
      </c>
      <c r="AC2835" s="26">
        <v>51</v>
      </c>
      <c r="AD2835" s="26">
        <v>89</v>
      </c>
      <c r="AE2835" t="s" s="42">
        <v>6791</v>
      </c>
      <c r="AF2835" s="43"/>
      <c r="AG2835" t="s" s="33">
        <v>6792</v>
      </c>
      <c r="AI2835" t="s" s="33">
        <v>108</v>
      </c>
      <c r="AJ2835" s="33"/>
      <c r="AK2835" s="33"/>
      <c r="AL2835" s="33"/>
      <c r="AM2835" t="s" s="44">
        <v>97</v>
      </c>
      <c r="AN2835" s="36">
        <v>54151</v>
      </c>
      <c r="AO2835" s="37">
        <v>119</v>
      </c>
      <c r="AP2835" s="37">
        <v>26006</v>
      </c>
      <c r="AQ2835" s="38">
        <v>480.25</v>
      </c>
      <c r="AR2835" s="37">
        <v>21481</v>
      </c>
      <c r="AS2835" s="38">
        <v>396.688888888889</v>
      </c>
      <c r="AT2835" s="37">
        <v>888</v>
      </c>
      <c r="AU2835" s="38">
        <v>16.3988888888889</v>
      </c>
      <c r="AV2835" s="37">
        <v>3150</v>
      </c>
      <c r="AW2835" s="38">
        <v>58.17</v>
      </c>
      <c r="BB2835" s="37">
        <v>3</v>
      </c>
      <c r="BC2835" s="38">
        <v>0.0588888888888889</v>
      </c>
      <c r="BJ2835" s="39">
        <v>0</v>
      </c>
      <c r="BK2835" s="40">
        <v>0</v>
      </c>
      <c r="BL2835" s="37">
        <v>484</v>
      </c>
      <c r="BM2835" s="38">
        <v>8.93888888888889</v>
      </c>
      <c r="BV2835" s="39">
        <v>0</v>
      </c>
      <c r="BW2835" s="40">
        <v>0</v>
      </c>
      <c r="CH2835" s="39">
        <v>0</v>
      </c>
      <c r="CI2835" s="40">
        <v>0</v>
      </c>
    </row>
    <row r="2836" s="14" customFormat="1" ht="14.65" customHeight="1">
      <c r="A2836" t="s" s="15">
        <v>6707</v>
      </c>
      <c r="B2836" t="s" s="16">
        <v>5046</v>
      </c>
      <c r="C2836" s="17">
        <v>2214</v>
      </c>
      <c r="D2836" t="s" s="18">
        <v>4</v>
      </c>
      <c r="E2836" s="19">
        <v>371</v>
      </c>
      <c r="F2836" s="19">
        <v>958</v>
      </c>
      <c r="G2836" s="19">
        <v>1391</v>
      </c>
      <c r="H2836" s="20">
        <f>E2836/G2836</f>
        <v>0.2667145938173975</v>
      </c>
      <c r="I2836" s="20">
        <f>F2836/G2836</f>
        <v>0.6887131560028756</v>
      </c>
      <c r="J2836" s="19">
        <f>E2836-F2836</f>
        <v>-587</v>
      </c>
      <c r="K2836" s="19">
        <f>F2836-E2836</f>
        <v>587</v>
      </c>
      <c r="L2836" s="20">
        <f>H2836-I2836</f>
        <v>-0.4219985621854781</v>
      </c>
      <c r="M2836" s="20">
        <f>I2836-H2836</f>
        <v>0.4219985621854781</v>
      </c>
      <c r="N2836" s="19">
        <v>459</v>
      </c>
      <c r="O2836" s="19">
        <v>924</v>
      </c>
      <c r="P2836" s="19">
        <v>1411</v>
      </c>
      <c r="Q2836" s="20">
        <f>N2836/P2836</f>
        <v>0.3253012048192771</v>
      </c>
      <c r="R2836" s="20">
        <f>O2836/P2836</f>
        <v>0.6548547129695251</v>
      </c>
      <c r="S2836" s="19">
        <f>N2836-O2836</f>
        <v>-465</v>
      </c>
      <c r="T2836" s="20">
        <f>Q2836-R2836</f>
        <v>-0.329553508150248</v>
      </c>
      <c r="U2836" s="19">
        <f>E2836-N2836</f>
        <v>-88</v>
      </c>
      <c r="V2836" s="19">
        <f>F2836-O2836</f>
        <v>34</v>
      </c>
      <c r="W2836" s="20">
        <f>H2836-Q2836</f>
        <v>-0.05858661100187956</v>
      </c>
      <c r="X2836" s="21">
        <f>I2836-R2836</f>
        <v>0.0338584430333505</v>
      </c>
      <c r="Y2836" s="22">
        <v>415.16</v>
      </c>
      <c r="Z2836" s="23">
        <f>C2836/Y2836</f>
        <v>5.33288370748627</v>
      </c>
      <c r="AA2836" s="24">
        <v>51091</v>
      </c>
      <c r="AB2836" t="s" s="25">
        <v>6793</v>
      </c>
      <c r="AC2836" s="26">
        <v>51</v>
      </c>
      <c r="AD2836" s="26">
        <v>91</v>
      </c>
      <c r="AE2836" s="42"/>
      <c r="AF2836" s="43"/>
      <c r="AG2836" s="34"/>
      <c r="AI2836" s="32"/>
      <c r="AJ2836" s="33"/>
      <c r="AK2836" s="33"/>
      <c r="AL2836" s="33"/>
      <c r="AM2836" t="s" s="44">
        <v>120</v>
      </c>
      <c r="AN2836" s="36">
        <v>2321</v>
      </c>
      <c r="AO2836" s="37">
        <v>20</v>
      </c>
      <c r="AP2836" s="37">
        <v>1412</v>
      </c>
      <c r="AQ2836" s="38">
        <v>608.36</v>
      </c>
      <c r="AR2836" s="37">
        <v>450</v>
      </c>
      <c r="AS2836" s="38">
        <v>193.878888888889</v>
      </c>
      <c r="AV2836" s="37">
        <v>954</v>
      </c>
      <c r="AW2836" s="38">
        <v>411.028888888889</v>
      </c>
      <c r="BB2836" s="37">
        <v>8</v>
      </c>
      <c r="BC2836" s="38">
        <v>3.45</v>
      </c>
      <c r="BJ2836" s="39">
        <v>0</v>
      </c>
      <c r="BK2836" s="40">
        <v>0</v>
      </c>
      <c r="BV2836" s="39">
        <v>0</v>
      </c>
      <c r="BW2836" s="40">
        <v>0</v>
      </c>
      <c r="CH2836" s="39">
        <v>0</v>
      </c>
      <c r="CI2836" s="40">
        <v>0</v>
      </c>
    </row>
    <row r="2837" s="14" customFormat="1" ht="14.65" customHeight="1">
      <c r="A2837" t="s" s="15">
        <v>6707</v>
      </c>
      <c r="B2837" t="s" s="16">
        <v>6794</v>
      </c>
      <c r="C2837" s="17">
        <v>36314</v>
      </c>
      <c r="D2837" t="s" s="18">
        <v>4</v>
      </c>
      <c r="E2837" s="19">
        <v>7673</v>
      </c>
      <c r="F2837" s="19">
        <v>11971</v>
      </c>
      <c r="G2837" s="19">
        <v>20481</v>
      </c>
      <c r="H2837" s="20">
        <f>E2837/G2837</f>
        <v>0.3746399101606367</v>
      </c>
      <c r="I2837" s="20">
        <f>F2837/G2837</f>
        <v>0.5844929446804356</v>
      </c>
      <c r="J2837" s="19">
        <f>E2837-F2837</f>
        <v>-4298</v>
      </c>
      <c r="K2837" s="19">
        <f>F2837-E2837</f>
        <v>4298</v>
      </c>
      <c r="L2837" s="20">
        <f>H2837-I2837</f>
        <v>-0.2098530345197989</v>
      </c>
      <c r="M2837" s="20">
        <f>I2837-H2837</f>
        <v>0.2098530345197989</v>
      </c>
      <c r="N2837" s="19">
        <v>8754</v>
      </c>
      <c r="O2837" s="19">
        <v>11797</v>
      </c>
      <c r="P2837" s="19">
        <v>20772</v>
      </c>
      <c r="Q2837" s="20">
        <f>N2837/P2837</f>
        <v>0.4214326978625072</v>
      </c>
      <c r="R2837" s="20">
        <f>O2837/P2837</f>
        <v>0.5679279799730407</v>
      </c>
      <c r="S2837" s="19">
        <f>N2837-O2837</f>
        <v>-3043</v>
      </c>
      <c r="T2837" s="20">
        <f>Q2837-R2837</f>
        <v>-0.1464952821105335</v>
      </c>
      <c r="U2837" s="19">
        <f>E2837-N2837</f>
        <v>-1081</v>
      </c>
      <c r="V2837" s="19">
        <f>F2837-O2837</f>
        <v>174</v>
      </c>
      <c r="W2837" s="20">
        <f>H2837-Q2837</f>
        <v>-0.04679278770187051</v>
      </c>
      <c r="X2837" s="21">
        <f>I2837-R2837</f>
        <v>0.01656496470739488</v>
      </c>
      <c r="Y2837" s="22">
        <v>315.61</v>
      </c>
      <c r="Z2837" s="23">
        <f>C2837/Y2837</f>
        <v>115.0597256107221</v>
      </c>
      <c r="AA2837" s="24">
        <v>51093</v>
      </c>
      <c r="AB2837" t="s" s="25">
        <v>6795</v>
      </c>
      <c r="AC2837" s="26">
        <v>51</v>
      </c>
      <c r="AD2837" s="26">
        <v>93</v>
      </c>
      <c r="AE2837" t="s" s="42">
        <v>4658</v>
      </c>
      <c r="AF2837" t="s" s="43">
        <v>4620</v>
      </c>
      <c r="AG2837" t="s" s="34">
        <v>4659</v>
      </c>
      <c r="AH2837" s="31">
        <v>1724876</v>
      </c>
      <c r="AI2837" t="s" s="32">
        <v>96</v>
      </c>
      <c r="AJ2837" t="s" s="33">
        <v>4622</v>
      </c>
      <c r="AK2837" s="33"/>
      <c r="AL2837" s="33"/>
      <c r="AM2837" t="s" s="44">
        <v>115</v>
      </c>
      <c r="AN2837" s="36">
        <v>35270</v>
      </c>
      <c r="AO2837" s="37">
        <v>58</v>
      </c>
      <c r="AP2837" s="37">
        <v>13954</v>
      </c>
      <c r="AQ2837" s="38">
        <v>395.628888888889</v>
      </c>
      <c r="AR2837" s="37">
        <v>5901</v>
      </c>
      <c r="AS2837" s="38">
        <v>167.31</v>
      </c>
      <c r="AT2837" s="37">
        <v>1732</v>
      </c>
      <c r="AU2837" s="38">
        <v>49.1088888888889</v>
      </c>
      <c r="AV2837" s="37">
        <v>3952</v>
      </c>
      <c r="AW2837" s="38">
        <v>112.048888888889</v>
      </c>
      <c r="AX2837" s="37">
        <v>778</v>
      </c>
      <c r="AY2837" s="38">
        <v>22.0588888888889</v>
      </c>
      <c r="BB2837" s="37">
        <v>20</v>
      </c>
      <c r="BC2837" s="38">
        <v>0.57</v>
      </c>
      <c r="BF2837" s="37">
        <v>1364</v>
      </c>
      <c r="BG2837" s="38">
        <v>38.6730932804083</v>
      </c>
      <c r="BJ2837" s="39">
        <v>1364</v>
      </c>
      <c r="BK2837" s="40">
        <v>38.6730932804083</v>
      </c>
      <c r="BL2837" s="37">
        <v>207</v>
      </c>
      <c r="BM2837" s="38">
        <v>5.87</v>
      </c>
      <c r="BV2837" s="39">
        <v>0</v>
      </c>
      <c r="BW2837" s="40">
        <v>0</v>
      </c>
      <c r="CH2837" s="39">
        <v>0</v>
      </c>
      <c r="CI2837" s="40">
        <v>0</v>
      </c>
    </row>
    <row r="2838" s="14" customFormat="1" ht="14.65" customHeight="1">
      <c r="A2838" t="s" s="15">
        <v>6707</v>
      </c>
      <c r="B2838" t="s" s="16">
        <v>6796</v>
      </c>
      <c r="C2838" s="17">
        <v>73147</v>
      </c>
      <c r="D2838" t="s" s="18">
        <v>4</v>
      </c>
      <c r="E2838" s="19">
        <v>19091</v>
      </c>
      <c r="F2838" s="19">
        <v>21284</v>
      </c>
      <c r="G2838" s="19">
        <v>42737</v>
      </c>
      <c r="H2838" s="20">
        <f>E2838/G2838</f>
        <v>0.4467089407305145</v>
      </c>
      <c r="I2838" s="20">
        <f>F2838/G2838</f>
        <v>0.4980227905561925</v>
      </c>
      <c r="J2838" s="19">
        <f>E2838-F2838</f>
        <v>-2193</v>
      </c>
      <c r="K2838" s="19">
        <f>F2838-E2838</f>
        <v>2193</v>
      </c>
      <c r="L2838" s="20">
        <f>H2838-I2838</f>
        <v>-0.05131384982567799</v>
      </c>
      <c r="M2838" s="20">
        <f>I2838-H2838</f>
        <v>0.05131384982567799</v>
      </c>
      <c r="N2838" s="19">
        <v>17854</v>
      </c>
      <c r="O2838" s="19">
        <v>22830</v>
      </c>
      <c r="P2838" s="19">
        <v>41134</v>
      </c>
      <c r="Q2838" s="20">
        <f>N2838/P2838</f>
        <v>0.4340448290951524</v>
      </c>
      <c r="R2838" s="20">
        <f>O2838/P2838</f>
        <v>0.5550153157971508</v>
      </c>
      <c r="S2838" s="19">
        <f>N2838-O2838</f>
        <v>-4976</v>
      </c>
      <c r="T2838" s="20">
        <f>Q2838-R2838</f>
        <v>-0.1209704867019984</v>
      </c>
      <c r="U2838" s="19">
        <f>E2838-N2838</f>
        <v>1237</v>
      </c>
      <c r="V2838" s="19">
        <f>F2838-O2838</f>
        <v>-1546</v>
      </c>
      <c r="W2838" s="20">
        <f>H2838-Q2838</f>
        <v>0.01266411163536213</v>
      </c>
      <c r="X2838" s="21">
        <f>I2838-R2838</f>
        <v>-0.05699252524095827</v>
      </c>
      <c r="Y2838" s="22">
        <v>142.44</v>
      </c>
      <c r="Z2838" s="23">
        <f>C2838/Y2838</f>
        <v>513.5285032294299</v>
      </c>
      <c r="AA2838" s="24">
        <v>51095</v>
      </c>
      <c r="AB2838" t="s" s="25">
        <v>6797</v>
      </c>
      <c r="AC2838" s="26">
        <v>51</v>
      </c>
      <c r="AD2838" s="26">
        <v>95</v>
      </c>
      <c r="AE2838" t="s" s="42">
        <v>4658</v>
      </c>
      <c r="AF2838" t="s" s="43">
        <v>4620</v>
      </c>
      <c r="AG2838" t="s" s="34">
        <v>4659</v>
      </c>
      <c r="AH2838" s="31">
        <v>1724876</v>
      </c>
      <c r="AI2838" t="s" s="32">
        <v>96</v>
      </c>
      <c r="AJ2838" t="s" s="33">
        <v>4622</v>
      </c>
      <c r="AK2838" s="33"/>
      <c r="AL2838" s="33"/>
      <c r="AM2838" t="s" s="44">
        <v>115</v>
      </c>
      <c r="AN2838" s="36">
        <v>67009</v>
      </c>
      <c r="AO2838" s="37">
        <v>43</v>
      </c>
      <c r="AP2838" s="37">
        <v>26384</v>
      </c>
      <c r="AQ2838" s="38">
        <v>393.74</v>
      </c>
      <c r="AR2838" s="37">
        <v>5322</v>
      </c>
      <c r="AS2838" s="38">
        <v>79.42</v>
      </c>
      <c r="AT2838" s="37">
        <v>477</v>
      </c>
      <c r="AU2838" s="38">
        <v>7.12</v>
      </c>
      <c r="AV2838" s="37">
        <v>5312</v>
      </c>
      <c r="AW2838" s="38">
        <v>79.2688888888889</v>
      </c>
      <c r="AX2838" s="37">
        <v>10601</v>
      </c>
      <c r="AY2838" s="38">
        <v>158.198888888889</v>
      </c>
      <c r="BB2838" s="37">
        <v>14</v>
      </c>
      <c r="BC2838" s="38">
        <v>0.21</v>
      </c>
      <c r="BJ2838" s="39">
        <v>0</v>
      </c>
      <c r="BK2838" s="40">
        <v>0</v>
      </c>
      <c r="BL2838" s="37">
        <v>891</v>
      </c>
      <c r="BM2838" s="38">
        <v>13.3</v>
      </c>
      <c r="BV2838" s="39">
        <v>0</v>
      </c>
      <c r="BW2838" s="40">
        <v>0</v>
      </c>
      <c r="BX2838" s="37">
        <v>3436</v>
      </c>
      <c r="BY2838" s="38">
        <v>51.28</v>
      </c>
      <c r="CH2838" s="39">
        <v>0</v>
      </c>
      <c r="CI2838" s="40">
        <v>0</v>
      </c>
      <c r="CJ2838" s="37">
        <v>331</v>
      </c>
      <c r="CK2838" s="38">
        <v>4.94</v>
      </c>
    </row>
    <row r="2839" s="14" customFormat="1" ht="14.65" customHeight="1">
      <c r="A2839" t="s" s="15">
        <v>6707</v>
      </c>
      <c r="B2839" t="s" s="16">
        <v>6798</v>
      </c>
      <c r="C2839" s="17">
        <v>7158</v>
      </c>
      <c r="D2839" t="s" s="18">
        <v>4</v>
      </c>
      <c r="E2839" s="19">
        <v>1451</v>
      </c>
      <c r="F2839" s="19">
        <v>2059</v>
      </c>
      <c r="G2839" s="19">
        <v>3615</v>
      </c>
      <c r="H2839" s="20">
        <f>E2839/G2839</f>
        <v>0.4013831258644537</v>
      </c>
      <c r="I2839" s="20">
        <f>F2839/G2839</f>
        <v>0.5695712309820193</v>
      </c>
      <c r="J2839" s="19">
        <f>E2839-F2839</f>
        <v>-608</v>
      </c>
      <c r="K2839" s="19">
        <f>F2839-E2839</f>
        <v>608</v>
      </c>
      <c r="L2839" s="20">
        <f>H2839-I2839</f>
        <v>-0.1681881051175657</v>
      </c>
      <c r="M2839" s="20">
        <f>I2839-H2839</f>
        <v>0.1681881051175657</v>
      </c>
      <c r="N2839" s="19">
        <v>1743</v>
      </c>
      <c r="O2839" s="19">
        <v>1863</v>
      </c>
      <c r="P2839" s="19">
        <v>3645</v>
      </c>
      <c r="Q2839" s="20">
        <f>N2839/P2839</f>
        <v>0.4781893004115226</v>
      </c>
      <c r="R2839" s="20">
        <f>O2839/P2839</f>
        <v>0.5111111111111111</v>
      </c>
      <c r="S2839" s="19">
        <f>N2839-O2839</f>
        <v>-120</v>
      </c>
      <c r="T2839" s="20">
        <f>Q2839-R2839</f>
        <v>-0.03292181069958844</v>
      </c>
      <c r="U2839" s="19">
        <f>E2839-N2839</f>
        <v>-292</v>
      </c>
      <c r="V2839" s="19">
        <f>F2839-O2839</f>
        <v>196</v>
      </c>
      <c r="W2839" s="20">
        <f>H2839-Q2839</f>
        <v>-0.07680617454706895</v>
      </c>
      <c r="X2839" s="21">
        <f>I2839-R2839</f>
        <v>0.05846011987090827</v>
      </c>
      <c r="Y2839" s="22">
        <v>315.14</v>
      </c>
      <c r="Z2839" s="23">
        <f>C2839/Y2839</f>
        <v>22.71371453956971</v>
      </c>
      <c r="AA2839" s="24">
        <v>51097</v>
      </c>
      <c r="AB2839" t="s" s="25">
        <v>6799</v>
      </c>
      <c r="AC2839" s="26">
        <v>51</v>
      </c>
      <c r="AD2839" s="26">
        <v>97</v>
      </c>
      <c r="AE2839" s="42"/>
      <c r="AF2839" s="43"/>
      <c r="AG2839" s="34"/>
      <c r="AI2839" s="32"/>
      <c r="AJ2839" s="33"/>
      <c r="AK2839" s="33"/>
      <c r="AL2839" s="33"/>
      <c r="AM2839" t="s" s="44">
        <v>120</v>
      </c>
      <c r="AN2839" s="36">
        <v>6945</v>
      </c>
      <c r="AO2839" s="37">
        <v>17</v>
      </c>
      <c r="AP2839" s="37">
        <v>2186</v>
      </c>
      <c r="AQ2839" s="38">
        <v>314.758888888889</v>
      </c>
      <c r="AR2839" s="37">
        <v>1667</v>
      </c>
      <c r="AS2839" s="38">
        <v>240.03</v>
      </c>
      <c r="AV2839" s="37">
        <v>518</v>
      </c>
      <c r="AW2839" s="38">
        <v>74.59</v>
      </c>
      <c r="BB2839" s="37">
        <v>1</v>
      </c>
      <c r="BC2839" s="38">
        <v>0.14</v>
      </c>
      <c r="BJ2839" s="39">
        <v>0</v>
      </c>
      <c r="BK2839" s="40">
        <v>0</v>
      </c>
      <c r="BV2839" s="39">
        <v>0</v>
      </c>
      <c r="BW2839" s="40">
        <v>0</v>
      </c>
      <c r="CH2839" s="39">
        <v>0</v>
      </c>
      <c r="CI2839" s="40">
        <v>0</v>
      </c>
    </row>
    <row r="2840" s="14" customFormat="1" ht="14.65" customHeight="1">
      <c r="A2840" t="s" s="15">
        <v>6707</v>
      </c>
      <c r="B2840" t="s" s="16">
        <v>6800</v>
      </c>
      <c r="C2840" s="17">
        <v>25515</v>
      </c>
      <c r="D2840" t="s" s="18">
        <v>4</v>
      </c>
      <c r="E2840" s="19">
        <v>4002</v>
      </c>
      <c r="F2840" s="19">
        <v>7338</v>
      </c>
      <c r="G2840" s="19">
        <v>11967</v>
      </c>
      <c r="H2840" s="20">
        <f>E2840/G2840</f>
        <v>0.3344196540486337</v>
      </c>
      <c r="I2840" s="20">
        <f>F2840/G2840</f>
        <v>0.6131862622211081</v>
      </c>
      <c r="J2840" s="19">
        <f>E2840-F2840</f>
        <v>-3336</v>
      </c>
      <c r="K2840" s="19">
        <f>F2840-E2840</f>
        <v>3336</v>
      </c>
      <c r="L2840" s="20">
        <f>H2840-I2840</f>
        <v>-0.2787666081724743</v>
      </c>
      <c r="M2840" s="20">
        <f>I2840-H2840</f>
        <v>0.2787666081724743</v>
      </c>
      <c r="N2840" s="19">
        <v>4476</v>
      </c>
      <c r="O2840" s="19">
        <v>6603</v>
      </c>
      <c r="P2840" s="19">
        <v>11287</v>
      </c>
      <c r="Q2840" s="20">
        <f>N2840/P2840</f>
        <v>0.3965624169398423</v>
      </c>
      <c r="R2840" s="20">
        <f>O2840/P2840</f>
        <v>0.5850093027376628</v>
      </c>
      <c r="S2840" s="19">
        <f>N2840-O2840</f>
        <v>-2127</v>
      </c>
      <c r="T2840" s="20">
        <f>Q2840-R2840</f>
        <v>-0.1884468857978205</v>
      </c>
      <c r="U2840" s="19">
        <f>E2840-N2840</f>
        <v>-474</v>
      </c>
      <c r="V2840" s="19">
        <f>F2840-O2840</f>
        <v>735</v>
      </c>
      <c r="W2840" s="20">
        <f>H2840-Q2840</f>
        <v>-0.06214276289120857</v>
      </c>
      <c r="X2840" s="21">
        <f>I2840-R2840</f>
        <v>0.02817695948344523</v>
      </c>
      <c r="Y2840" s="22">
        <v>179.64</v>
      </c>
      <c r="Z2840" s="23">
        <f>C2840/Y2840</f>
        <v>142.0340681362726</v>
      </c>
      <c r="AA2840" s="24">
        <v>51099</v>
      </c>
      <c r="AB2840" t="s" s="25">
        <v>6801</v>
      </c>
      <c r="AC2840" s="26">
        <v>51</v>
      </c>
      <c r="AD2840" s="26">
        <v>99</v>
      </c>
      <c r="AE2840" s="42"/>
      <c r="AF2840" s="43"/>
      <c r="AG2840" s="34"/>
      <c r="AI2840" s="32"/>
      <c r="AJ2840" s="33"/>
      <c r="AK2840" s="33"/>
      <c r="AL2840" s="33"/>
      <c r="AM2840" t="s" s="44">
        <v>120</v>
      </c>
      <c r="AN2840" s="36">
        <v>23584</v>
      </c>
      <c r="AO2840" s="37">
        <v>29</v>
      </c>
      <c r="AP2840" s="37">
        <v>7774</v>
      </c>
      <c r="AQ2840" s="38">
        <v>329.628888888889</v>
      </c>
      <c r="AR2840" s="37">
        <v>4743</v>
      </c>
      <c r="AS2840" s="38">
        <v>201.11</v>
      </c>
      <c r="AV2840" s="37">
        <v>1932</v>
      </c>
      <c r="AW2840" s="38">
        <v>81.92</v>
      </c>
      <c r="AX2840" s="37">
        <v>825</v>
      </c>
      <c r="AY2840" s="38">
        <v>34.9788888888889</v>
      </c>
      <c r="BB2840" s="37">
        <v>5</v>
      </c>
      <c r="BC2840" s="38">
        <v>0.21</v>
      </c>
      <c r="BJ2840" s="39">
        <v>0</v>
      </c>
      <c r="BK2840" s="40">
        <v>0</v>
      </c>
      <c r="BL2840" s="37">
        <v>269</v>
      </c>
      <c r="BM2840" s="38">
        <v>11.41</v>
      </c>
      <c r="BV2840" s="39">
        <v>0</v>
      </c>
      <c r="BW2840" s="40">
        <v>0</v>
      </c>
      <c r="CH2840" s="39">
        <v>0</v>
      </c>
      <c r="CI2840" s="40">
        <v>0</v>
      </c>
    </row>
    <row r="2841" s="14" customFormat="1" ht="14.65" customHeight="1">
      <c r="A2841" t="s" s="15">
        <v>6707</v>
      </c>
      <c r="B2841" t="s" s="16">
        <v>6802</v>
      </c>
      <c r="C2841" s="17">
        <v>16269</v>
      </c>
      <c r="D2841" t="s" s="18">
        <v>4</v>
      </c>
      <c r="E2841" s="19">
        <v>2752</v>
      </c>
      <c r="F2841" s="19">
        <v>5963</v>
      </c>
      <c r="G2841" s="19">
        <v>9088</v>
      </c>
      <c r="H2841" s="20">
        <f>E2841/G2841</f>
        <v>0.3028169014084507</v>
      </c>
      <c r="I2841" s="20">
        <f>F2841/G2841</f>
        <v>0.6561399647887324</v>
      </c>
      <c r="J2841" s="19">
        <f>E2841-F2841</f>
        <v>-3211</v>
      </c>
      <c r="K2841" s="19">
        <f>F2841-E2841</f>
        <v>3211</v>
      </c>
      <c r="L2841" s="20">
        <f>H2841-I2841</f>
        <v>-0.3533230633802817</v>
      </c>
      <c r="M2841" s="20">
        <f>I2841-H2841</f>
        <v>0.3533230633802817</v>
      </c>
      <c r="N2841" s="19">
        <v>3326</v>
      </c>
      <c r="O2841" s="19">
        <v>5445</v>
      </c>
      <c r="P2841" s="19">
        <v>8865</v>
      </c>
      <c r="Q2841" s="20">
        <f>N2841/P2841</f>
        <v>0.3751833051325437</v>
      </c>
      <c r="R2841" s="20">
        <f>O2841/P2841</f>
        <v>0.6142131979695431</v>
      </c>
      <c r="S2841" s="19">
        <f>N2841-O2841</f>
        <v>-2119</v>
      </c>
      <c r="T2841" s="20">
        <f>Q2841-R2841</f>
        <v>-0.2390298928369994</v>
      </c>
      <c r="U2841" s="19">
        <f>E2841-N2841</f>
        <v>-574</v>
      </c>
      <c r="V2841" s="19">
        <f>F2841-O2841</f>
        <v>518</v>
      </c>
      <c r="W2841" s="20">
        <f>H2841-Q2841</f>
        <v>-0.07236640372409303</v>
      </c>
      <c r="X2841" s="21">
        <f>I2841-R2841</f>
        <v>0.04192676681918928</v>
      </c>
      <c r="Y2841" s="22">
        <v>273.94</v>
      </c>
      <c r="Z2841" s="23">
        <f>C2841/Y2841</f>
        <v>59.38891728115646</v>
      </c>
      <c r="AA2841" s="24">
        <v>51101</v>
      </c>
      <c r="AB2841" t="s" s="25">
        <v>6803</v>
      </c>
      <c r="AC2841" s="26">
        <v>51</v>
      </c>
      <c r="AD2841" s="26">
        <v>101</v>
      </c>
      <c r="AE2841" t="s" s="42">
        <v>6717</v>
      </c>
      <c r="AF2841" s="43"/>
      <c r="AG2841" t="s" s="34">
        <v>6718</v>
      </c>
      <c r="AH2841" s="31">
        <v>1271334</v>
      </c>
      <c r="AI2841" t="s" s="32">
        <v>96</v>
      </c>
      <c r="AJ2841" s="33"/>
      <c r="AK2841" s="33"/>
      <c r="AL2841" s="33"/>
      <c r="AM2841" t="s" s="44">
        <v>115</v>
      </c>
      <c r="AN2841" s="36">
        <v>15935</v>
      </c>
      <c r="AO2841" s="37">
        <v>31</v>
      </c>
      <c r="AP2841" s="37">
        <v>6828</v>
      </c>
      <c r="AQ2841" s="38">
        <v>428.49</v>
      </c>
      <c r="AR2841" s="37">
        <v>4086</v>
      </c>
      <c r="AS2841" s="38">
        <v>256.42</v>
      </c>
      <c r="AT2841" s="37">
        <v>741</v>
      </c>
      <c r="AU2841" s="38">
        <v>46.5</v>
      </c>
      <c r="AV2841" s="37">
        <v>1424</v>
      </c>
      <c r="AW2841" s="38">
        <v>89.3588888888889</v>
      </c>
      <c r="AX2841" s="37">
        <v>569</v>
      </c>
      <c r="AY2841" s="38">
        <v>35.71</v>
      </c>
      <c r="BB2841" s="37">
        <v>8</v>
      </c>
      <c r="BC2841" s="38">
        <v>0.5</v>
      </c>
      <c r="BJ2841" s="39">
        <v>0</v>
      </c>
      <c r="BK2841" s="40">
        <v>0</v>
      </c>
      <c r="BV2841" s="39">
        <v>0</v>
      </c>
      <c r="BW2841" s="40">
        <v>0</v>
      </c>
      <c r="CH2841" s="39">
        <v>0</v>
      </c>
      <c r="CI2841" s="40">
        <v>0</v>
      </c>
    </row>
    <row r="2842" s="14" customFormat="1" ht="14.65" customHeight="1">
      <c r="A2842" t="s" s="15">
        <v>6707</v>
      </c>
      <c r="B2842" t="s" s="16">
        <v>4112</v>
      </c>
      <c r="C2842" s="17">
        <v>10965</v>
      </c>
      <c r="D2842" t="s" s="18">
        <v>4</v>
      </c>
      <c r="E2842" s="19">
        <v>2862</v>
      </c>
      <c r="F2842" s="19">
        <v>3520</v>
      </c>
      <c r="G2842" s="19">
        <v>6599</v>
      </c>
      <c r="H2842" s="20">
        <f>E2842/G2842</f>
        <v>0.4337020760721321</v>
      </c>
      <c r="I2842" s="20">
        <f>F2842/G2842</f>
        <v>0.5334141536596454</v>
      </c>
      <c r="J2842" s="19">
        <f>E2842-F2842</f>
        <v>-658</v>
      </c>
      <c r="K2842" s="19">
        <f>F2842-E2842</f>
        <v>658</v>
      </c>
      <c r="L2842" s="20">
        <f>H2842-I2842</f>
        <v>-0.09971207758751327</v>
      </c>
      <c r="M2842" s="20">
        <f>I2842-H2842</f>
        <v>0.09971207758751327</v>
      </c>
      <c r="N2842" s="19">
        <v>3144</v>
      </c>
      <c r="O2842" s="19">
        <v>3749</v>
      </c>
      <c r="P2842" s="19">
        <v>7052</v>
      </c>
      <c r="Q2842" s="20">
        <f>N2842/P2842</f>
        <v>0.4458309699376063</v>
      </c>
      <c r="R2842" s="20">
        <f>O2842/P2842</f>
        <v>0.5316222348269994</v>
      </c>
      <c r="S2842" s="19">
        <f>N2842-O2842</f>
        <v>-605</v>
      </c>
      <c r="T2842" s="20">
        <f>Q2842-R2842</f>
        <v>-0.08579126488939309</v>
      </c>
      <c r="U2842" s="19">
        <f>E2842-N2842</f>
        <v>-282</v>
      </c>
      <c r="V2842" s="19">
        <f>F2842-O2842</f>
        <v>-229</v>
      </c>
      <c r="W2842" s="20">
        <f>H2842-Q2842</f>
        <v>-0.01212889386547422</v>
      </c>
      <c r="X2842" s="21">
        <f>I2842-R2842</f>
        <v>0.001791918832645956</v>
      </c>
      <c r="Y2842" s="22">
        <v>133.25</v>
      </c>
      <c r="Z2842" s="23">
        <f>C2842/Y2842</f>
        <v>82.28893058161351</v>
      </c>
      <c r="AA2842" s="24">
        <v>51103</v>
      </c>
      <c r="AB2842" t="s" s="25">
        <v>6804</v>
      </c>
      <c r="AC2842" s="26">
        <v>51</v>
      </c>
      <c r="AD2842" s="26">
        <v>103</v>
      </c>
      <c r="AE2842" s="42"/>
      <c r="AF2842" s="43"/>
      <c r="AG2842" s="34"/>
      <c r="AI2842" s="32"/>
      <c r="AJ2842" s="33"/>
      <c r="AK2842" s="33"/>
      <c r="AL2842" s="33"/>
      <c r="AM2842" t="s" s="44">
        <v>120</v>
      </c>
      <c r="AN2842" s="36">
        <v>11391</v>
      </c>
      <c r="AO2842" s="37">
        <v>33</v>
      </c>
      <c r="AP2842" s="37">
        <v>7219</v>
      </c>
      <c r="AQ2842" s="38">
        <v>633.75</v>
      </c>
      <c r="AR2842" s="37">
        <v>3146</v>
      </c>
      <c r="AS2842" s="38">
        <v>276.18</v>
      </c>
      <c r="AV2842" s="37">
        <v>2531</v>
      </c>
      <c r="AW2842" s="38">
        <v>222.188888888889</v>
      </c>
      <c r="AX2842" s="37">
        <v>1352</v>
      </c>
      <c r="AY2842" s="38">
        <v>118.688888888889</v>
      </c>
      <c r="BB2842" s="37">
        <v>5</v>
      </c>
      <c r="BC2842" s="38">
        <v>0.44</v>
      </c>
      <c r="BJ2842" s="39">
        <v>0</v>
      </c>
      <c r="BK2842" s="40">
        <v>0</v>
      </c>
      <c r="BL2842" s="37">
        <v>130</v>
      </c>
      <c r="BM2842" s="38">
        <v>11.41</v>
      </c>
      <c r="BV2842" s="39">
        <v>0</v>
      </c>
      <c r="BW2842" s="40">
        <v>0</v>
      </c>
      <c r="CH2842" s="39">
        <v>0</v>
      </c>
      <c r="CI2842" s="40">
        <v>0</v>
      </c>
      <c r="CJ2842" s="37">
        <v>55</v>
      </c>
      <c r="CK2842" s="38">
        <v>4.83</v>
      </c>
    </row>
    <row r="2843" s="14" customFormat="1" ht="14.65" customHeight="1">
      <c r="A2843" t="s" s="15">
        <v>6707</v>
      </c>
      <c r="B2843" t="s" s="16">
        <v>229</v>
      </c>
      <c r="C2843" s="17">
        <v>24742</v>
      </c>
      <c r="D2843" t="s" s="18">
        <v>4</v>
      </c>
      <c r="E2843" s="19">
        <v>1627</v>
      </c>
      <c r="F2843" s="19">
        <v>7542</v>
      </c>
      <c r="G2843" s="19">
        <v>9353</v>
      </c>
      <c r="H2843" s="20">
        <f>E2843/G2843</f>
        <v>0.1739548807869133</v>
      </c>
      <c r="I2843" s="20">
        <f>F2843/G2843</f>
        <v>0.8063722869667487</v>
      </c>
      <c r="J2843" s="19">
        <f>E2843-F2843</f>
        <v>-5915</v>
      </c>
      <c r="K2843" s="19">
        <f>F2843-E2843</f>
        <v>5915</v>
      </c>
      <c r="L2843" s="20">
        <f>H2843-I2843</f>
        <v>-0.6324174061798353</v>
      </c>
      <c r="M2843" s="20">
        <f>I2843-H2843</f>
        <v>0.6324174061798353</v>
      </c>
      <c r="N2843" s="19">
        <v>2593</v>
      </c>
      <c r="O2843" s="19">
        <v>6845</v>
      </c>
      <c r="P2843" s="19">
        <v>9588</v>
      </c>
      <c r="Q2843" s="20">
        <f>N2843/P2843</f>
        <v>0.2704422194409679</v>
      </c>
      <c r="R2843" s="20">
        <f>O2843/P2843</f>
        <v>0.7139132248644139</v>
      </c>
      <c r="S2843" s="19">
        <f>N2843-O2843</f>
        <v>-4252</v>
      </c>
      <c r="T2843" s="20">
        <f>Q2843-R2843</f>
        <v>-0.443471005423446</v>
      </c>
      <c r="U2843" s="19">
        <f>E2843-N2843</f>
        <v>-966</v>
      </c>
      <c r="V2843" s="19">
        <f>F2843-O2843</f>
        <v>697</v>
      </c>
      <c r="W2843" s="20">
        <f>H2843-Q2843</f>
        <v>-0.09648733865405457</v>
      </c>
      <c r="X2843" s="21">
        <f>I2843-R2843</f>
        <v>0.09245906210233479</v>
      </c>
      <c r="Y2843" s="22">
        <v>435.52</v>
      </c>
      <c r="Z2843" s="23">
        <f>C2843/Y2843</f>
        <v>56.81024981631154</v>
      </c>
      <c r="AA2843" s="24">
        <v>51105</v>
      </c>
      <c r="AB2843" t="s" s="25">
        <v>6805</v>
      </c>
      <c r="AC2843" s="26">
        <v>51</v>
      </c>
      <c r="AD2843" s="26">
        <v>105</v>
      </c>
      <c r="AE2843" s="42"/>
      <c r="AF2843" s="43"/>
      <c r="AG2843" s="34"/>
      <c r="AI2843" s="32"/>
      <c r="AJ2843" s="33"/>
      <c r="AK2843" s="33"/>
      <c r="AL2843" s="33"/>
      <c r="AM2843" t="s" s="44">
        <v>120</v>
      </c>
      <c r="AN2843" s="36">
        <v>25587</v>
      </c>
      <c r="AO2843" s="37">
        <v>109</v>
      </c>
      <c r="AP2843" s="37">
        <v>14003</v>
      </c>
      <c r="AQ2843" s="38">
        <v>547.268888888889</v>
      </c>
      <c r="AR2843" s="37">
        <v>11735</v>
      </c>
      <c r="AS2843" s="38">
        <v>458.628888888889</v>
      </c>
      <c r="AT2843" s="37">
        <v>473</v>
      </c>
      <c r="AU2843" s="38">
        <v>18.4888888888889</v>
      </c>
      <c r="AV2843" s="37">
        <v>1723</v>
      </c>
      <c r="AW2843" s="38">
        <v>67.34</v>
      </c>
      <c r="AX2843" s="37">
        <v>59</v>
      </c>
      <c r="AY2843" s="38">
        <v>2.31</v>
      </c>
      <c r="BB2843" s="37">
        <v>13</v>
      </c>
      <c r="BC2843" s="38">
        <v>0.51</v>
      </c>
      <c r="BJ2843" s="39">
        <v>0</v>
      </c>
      <c r="BK2843" s="40">
        <v>0</v>
      </c>
      <c r="BV2843" s="39">
        <v>0</v>
      </c>
      <c r="BW2843" s="40">
        <v>0</v>
      </c>
      <c r="CH2843" s="39">
        <v>0</v>
      </c>
      <c r="CI2843" s="40">
        <v>0</v>
      </c>
    </row>
    <row r="2844" s="14" customFormat="1" ht="14.65" customHeight="1">
      <c r="A2844" t="s" s="15">
        <v>6707</v>
      </c>
      <c r="B2844" t="s" s="16">
        <v>6806</v>
      </c>
      <c r="C2844" s="17">
        <v>375629</v>
      </c>
      <c r="D2844" t="s" s="18">
        <v>4</v>
      </c>
      <c r="E2844" s="19">
        <v>99909</v>
      </c>
      <c r="F2844" s="19">
        <v>69633</v>
      </c>
      <c r="G2844" s="19">
        <v>180265</v>
      </c>
      <c r="H2844" s="20">
        <f>E2844/G2844</f>
        <v>0.5542340443236347</v>
      </c>
      <c r="I2844" s="20">
        <f>F2844/G2844</f>
        <v>0.3862813080742241</v>
      </c>
      <c r="J2844" s="19">
        <f>E2844-F2844</f>
        <v>30276</v>
      </c>
      <c r="K2844" s="19">
        <f>F2844-E2844</f>
        <v>-30276</v>
      </c>
      <c r="L2844" s="20">
        <f>H2844-I2844</f>
        <v>0.1679527362494106</v>
      </c>
      <c r="M2844" s="20">
        <f>I2844-H2844</f>
        <v>-0.1679527362494106</v>
      </c>
      <c r="N2844" s="19">
        <v>81900</v>
      </c>
      <c r="O2844" s="19">
        <v>74794</v>
      </c>
      <c r="P2844" s="19">
        <v>158648</v>
      </c>
      <c r="Q2844" s="20">
        <f>N2844/P2844</f>
        <v>0.5162372043769855</v>
      </c>
      <c r="R2844" s="20">
        <f>O2844/P2844</f>
        <v>0.4714462205637638</v>
      </c>
      <c r="S2844" s="19">
        <f>N2844-O2844</f>
        <v>7106</v>
      </c>
      <c r="T2844" s="20">
        <f>Q2844-R2844</f>
        <v>0.04479098381322172</v>
      </c>
      <c r="U2844" s="19">
        <f>E2844-N2844</f>
        <v>18009</v>
      </c>
      <c r="V2844" s="19">
        <f>F2844-O2844</f>
        <v>-5161</v>
      </c>
      <c r="W2844" s="20">
        <f>H2844-Q2844</f>
        <v>0.03799683994664915</v>
      </c>
      <c r="X2844" s="21">
        <f>I2844-R2844</f>
        <v>-0.08516491248953972</v>
      </c>
      <c r="Y2844" s="22">
        <v>515.5599999999999</v>
      </c>
      <c r="Z2844" s="23">
        <f>C2844/Y2844</f>
        <v>728.5844518581737</v>
      </c>
      <c r="AA2844" s="24">
        <v>51107</v>
      </c>
      <c r="AB2844" t="s" s="25">
        <v>6807</v>
      </c>
      <c r="AC2844" s="26">
        <v>51</v>
      </c>
      <c r="AD2844" s="26">
        <v>107</v>
      </c>
      <c r="AE2844" t="s" s="42">
        <v>965</v>
      </c>
      <c r="AF2844" t="s" s="43">
        <v>966</v>
      </c>
      <c r="AG2844" t="s" s="34">
        <v>967</v>
      </c>
      <c r="AH2844" s="31">
        <v>6097684</v>
      </c>
      <c r="AI2844" t="s" s="32">
        <v>96</v>
      </c>
      <c r="AJ2844" t="s" s="33">
        <v>968</v>
      </c>
      <c r="AK2844" t="s" s="33">
        <v>967</v>
      </c>
      <c r="AL2844" t="s" s="33">
        <v>969</v>
      </c>
      <c r="AM2844" t="s" s="44">
        <v>97</v>
      </c>
      <c r="AN2844" s="36">
        <v>312311</v>
      </c>
      <c r="AO2844" s="37">
        <v>176</v>
      </c>
      <c r="AP2844" s="37">
        <v>119821</v>
      </c>
      <c r="AQ2844" s="38">
        <v>383.66</v>
      </c>
      <c r="AR2844" s="37">
        <v>17314</v>
      </c>
      <c r="AS2844" s="38">
        <v>55.4388888888889</v>
      </c>
      <c r="AT2844" s="37">
        <v>199</v>
      </c>
      <c r="AU2844" s="38">
        <v>0.64</v>
      </c>
      <c r="AV2844" s="37">
        <v>22080</v>
      </c>
      <c r="AW2844" s="38">
        <v>70.7</v>
      </c>
      <c r="AX2844" s="37">
        <v>45687</v>
      </c>
      <c r="AY2844" s="38">
        <v>146.288888888889</v>
      </c>
      <c r="AZ2844" s="37">
        <v>300</v>
      </c>
      <c r="BA2844" s="38">
        <v>0.96</v>
      </c>
      <c r="BB2844" s="37">
        <v>485</v>
      </c>
      <c r="BC2844" s="38">
        <v>1.55</v>
      </c>
      <c r="BF2844" s="37">
        <v>375</v>
      </c>
      <c r="BG2844" s="38">
        <v>1.20072619920528</v>
      </c>
      <c r="BJ2844" s="39">
        <v>375</v>
      </c>
      <c r="BK2844" s="40">
        <v>1.20072619920528</v>
      </c>
      <c r="BL2844" s="37">
        <v>4611</v>
      </c>
      <c r="BM2844" s="38">
        <v>14.7588888888889</v>
      </c>
      <c r="BN2844" s="37">
        <v>250</v>
      </c>
      <c r="BO2844" s="38">
        <v>0.80048413280352</v>
      </c>
      <c r="BP2844" s="37">
        <v>55</v>
      </c>
      <c r="BQ2844" s="38">
        <v>0.176106509216774</v>
      </c>
      <c r="BV2844" s="39">
        <v>305</v>
      </c>
      <c r="BW2844" s="40">
        <v>0.9765906420202941</v>
      </c>
      <c r="BX2844" s="37">
        <v>27436</v>
      </c>
      <c r="BY2844" s="38">
        <v>87.84888888888889</v>
      </c>
      <c r="BZ2844" s="37">
        <v>373</v>
      </c>
      <c r="CA2844" s="38">
        <v>1.18888888888889</v>
      </c>
      <c r="CF2844" s="37">
        <v>405</v>
      </c>
      <c r="CG2844" s="38">
        <v>1.3</v>
      </c>
      <c r="CH2844" s="39">
        <v>778</v>
      </c>
      <c r="CI2844" s="40">
        <v>2.48888888888889</v>
      </c>
      <c r="CJ2844" s="37">
        <v>234</v>
      </c>
      <c r="CK2844" s="38">
        <v>0.75</v>
      </c>
      <c r="CL2844" s="37">
        <v>17</v>
      </c>
      <c r="CM2844" s="41">
        <v>0.05</v>
      </c>
    </row>
    <row r="2845" s="14" customFormat="1" ht="14.65" customHeight="1">
      <c r="A2845" t="s" s="15">
        <v>6707</v>
      </c>
      <c r="B2845" t="s" s="16">
        <v>2249</v>
      </c>
      <c r="C2845" s="17">
        <v>34602</v>
      </c>
      <c r="D2845" t="s" s="18">
        <v>4</v>
      </c>
      <c r="E2845" s="19">
        <v>6208</v>
      </c>
      <c r="F2845" s="19">
        <v>10507</v>
      </c>
      <c r="G2845" s="19">
        <v>17507</v>
      </c>
      <c r="H2845" s="20">
        <f>E2845/G2845</f>
        <v>0.3546010167361627</v>
      </c>
      <c r="I2845" s="20">
        <f>F2845/G2845</f>
        <v>0.6001599360255898</v>
      </c>
      <c r="J2845" s="19">
        <f>E2845-F2845</f>
        <v>-4299</v>
      </c>
      <c r="K2845" s="19">
        <f>F2845-E2845</f>
        <v>4299</v>
      </c>
      <c r="L2845" s="20">
        <f>H2845-I2845</f>
        <v>-0.2455589192894271</v>
      </c>
      <c r="M2845" s="20">
        <f>I2845-H2845</f>
        <v>0.2455589192894271</v>
      </c>
      <c r="N2845" s="19">
        <v>6949</v>
      </c>
      <c r="O2845" s="19">
        <v>9207</v>
      </c>
      <c r="P2845" s="19">
        <v>16404</v>
      </c>
      <c r="Q2845" s="20">
        <f>N2845/P2845</f>
        <v>0.4236161911728847</v>
      </c>
      <c r="R2845" s="20">
        <f>O2845/P2845</f>
        <v>0.561265544989027</v>
      </c>
      <c r="S2845" s="19">
        <f>N2845-O2845</f>
        <v>-2258</v>
      </c>
      <c r="T2845" s="20">
        <f>Q2845-R2845</f>
        <v>-0.1376493538161424</v>
      </c>
      <c r="U2845" s="19">
        <f>E2845-N2845</f>
        <v>-741</v>
      </c>
      <c r="V2845" s="19">
        <f>F2845-O2845</f>
        <v>1300</v>
      </c>
      <c r="W2845" s="20">
        <f>H2845-Q2845</f>
        <v>-0.069015174436722</v>
      </c>
      <c r="X2845" s="21">
        <f>I2845-R2845</f>
        <v>0.03889439103656278</v>
      </c>
      <c r="Y2845" s="22">
        <v>496.3</v>
      </c>
      <c r="Z2845" s="23">
        <f>C2845/Y2845</f>
        <v>69.71992746322789</v>
      </c>
      <c r="AA2845" s="24">
        <v>51109</v>
      </c>
      <c r="AB2845" t="s" s="25">
        <v>6808</v>
      </c>
      <c r="AC2845" s="26">
        <v>51</v>
      </c>
      <c r="AD2845" s="26">
        <v>109</v>
      </c>
      <c r="AE2845" s="42"/>
      <c r="AF2845" s="43"/>
      <c r="AG2845" s="34"/>
      <c r="AI2845" s="32"/>
      <c r="AJ2845" s="33"/>
      <c r="AK2845" s="33"/>
      <c r="AL2845" s="33"/>
      <c r="AM2845" t="s" s="44">
        <v>120</v>
      </c>
      <c r="AN2845" s="36">
        <v>33153</v>
      </c>
      <c r="AO2845" s="37">
        <v>56</v>
      </c>
      <c r="AP2845" s="37">
        <v>10060</v>
      </c>
      <c r="AQ2845" s="38">
        <v>303.438888888889</v>
      </c>
      <c r="AR2845" s="37">
        <v>5773</v>
      </c>
      <c r="AS2845" s="38">
        <v>174.128888888889</v>
      </c>
      <c r="AV2845" s="37">
        <v>3060</v>
      </c>
      <c r="AW2845" s="38">
        <v>92.2988888888889</v>
      </c>
      <c r="AX2845" s="37">
        <v>941</v>
      </c>
      <c r="AY2845" s="38">
        <v>28.3788888888889</v>
      </c>
      <c r="BB2845" s="37">
        <v>3</v>
      </c>
      <c r="BC2845" s="38">
        <v>0.08888888888888891</v>
      </c>
      <c r="BJ2845" s="39">
        <v>0</v>
      </c>
      <c r="BK2845" s="40">
        <v>0</v>
      </c>
      <c r="BL2845" s="37">
        <v>283</v>
      </c>
      <c r="BM2845" s="38">
        <v>8.53888888888889</v>
      </c>
      <c r="BV2845" s="39">
        <v>0</v>
      </c>
      <c r="BW2845" s="40">
        <v>0</v>
      </c>
      <c r="CH2845" s="39">
        <v>0</v>
      </c>
      <c r="CI2845" s="40">
        <v>0</v>
      </c>
    </row>
    <row r="2846" s="14" customFormat="1" ht="14.65" customHeight="1">
      <c r="A2846" t="s" s="15">
        <v>6707</v>
      </c>
      <c r="B2846" t="s" s="16">
        <v>6809</v>
      </c>
      <c r="C2846" s="17">
        <v>12299</v>
      </c>
      <c r="D2846" t="s" s="18">
        <v>4</v>
      </c>
      <c r="E2846" s="19">
        <v>2226</v>
      </c>
      <c r="F2846" s="19">
        <v>3206</v>
      </c>
      <c r="G2846" s="19">
        <v>5577</v>
      </c>
      <c r="H2846" s="20">
        <f>E2846/G2846</f>
        <v>0.3991393222162453</v>
      </c>
      <c r="I2846" s="20">
        <f>F2846/G2846</f>
        <v>0.5748610363994979</v>
      </c>
      <c r="J2846" s="19">
        <f>E2846-F2846</f>
        <v>-980</v>
      </c>
      <c r="K2846" s="19">
        <f>F2846-E2846</f>
        <v>980</v>
      </c>
      <c r="L2846" s="20">
        <f>H2846-I2846</f>
        <v>-0.1757217141832526</v>
      </c>
      <c r="M2846" s="20">
        <f>I2846-H2846</f>
        <v>0.1757217141832526</v>
      </c>
      <c r="N2846" s="19">
        <v>2684</v>
      </c>
      <c r="O2846" s="19">
        <v>2969</v>
      </c>
      <c r="P2846" s="19">
        <v>5726</v>
      </c>
      <c r="Q2846" s="20">
        <f>N2846/P2846</f>
        <v>0.4687390848760042</v>
      </c>
      <c r="R2846" s="20">
        <f>O2846/P2846</f>
        <v>0.5185120502968914</v>
      </c>
      <c r="S2846" s="19">
        <f>N2846-O2846</f>
        <v>-285</v>
      </c>
      <c r="T2846" s="20">
        <f>Q2846-R2846</f>
        <v>-0.04977296542088722</v>
      </c>
      <c r="U2846" s="19">
        <f>E2846-N2846</f>
        <v>-458</v>
      </c>
      <c r="V2846" s="19">
        <f>F2846-O2846</f>
        <v>237</v>
      </c>
      <c r="W2846" s="20">
        <f>H2846-Q2846</f>
        <v>-0.06959976265975887</v>
      </c>
      <c r="X2846" s="21">
        <f>I2846-R2846</f>
        <v>0.05634898610260652</v>
      </c>
      <c r="Y2846" s="22">
        <v>431.68</v>
      </c>
      <c r="Z2846" s="23">
        <f>C2846/Y2846</f>
        <v>28.49101186063751</v>
      </c>
      <c r="AA2846" s="24">
        <v>51111</v>
      </c>
      <c r="AB2846" t="s" s="25">
        <v>6810</v>
      </c>
      <c r="AC2846" s="26">
        <v>51</v>
      </c>
      <c r="AD2846" s="26">
        <v>111</v>
      </c>
      <c r="AE2846" s="42"/>
      <c r="AF2846" s="43"/>
      <c r="AG2846" s="34"/>
      <c r="AI2846" s="32"/>
      <c r="AJ2846" s="33"/>
      <c r="AK2846" s="33"/>
      <c r="AL2846" s="33"/>
      <c r="AM2846" t="s" s="44">
        <v>120</v>
      </c>
      <c r="AN2846" s="36">
        <v>12914</v>
      </c>
      <c r="AO2846" s="37">
        <v>28</v>
      </c>
      <c r="AP2846" s="37">
        <v>3716</v>
      </c>
      <c r="AQ2846" s="38">
        <v>287.75</v>
      </c>
      <c r="AR2846" s="37">
        <v>1746</v>
      </c>
      <c r="AS2846" s="38">
        <v>135.198888888889</v>
      </c>
      <c r="AT2846" s="37">
        <v>594</v>
      </c>
      <c r="AU2846" s="38">
        <v>46</v>
      </c>
      <c r="AV2846" s="37">
        <v>1372</v>
      </c>
      <c r="AW2846" s="38">
        <v>106.238888888889</v>
      </c>
      <c r="BB2846" s="37">
        <v>4</v>
      </c>
      <c r="BC2846" s="38">
        <v>0.31</v>
      </c>
      <c r="BJ2846" s="39">
        <v>0</v>
      </c>
      <c r="BK2846" s="40">
        <v>0</v>
      </c>
      <c r="BV2846" s="39">
        <v>0</v>
      </c>
      <c r="BW2846" s="40">
        <v>0</v>
      </c>
      <c r="CH2846" s="39">
        <v>0</v>
      </c>
      <c r="CI2846" s="40">
        <v>0</v>
      </c>
    </row>
    <row r="2847" s="14" customFormat="1" ht="14.65" customHeight="1">
      <c r="A2847" t="s" s="15">
        <v>6707</v>
      </c>
      <c r="B2847" t="s" s="16">
        <v>241</v>
      </c>
      <c r="C2847" s="17">
        <v>13134</v>
      </c>
      <c r="D2847" t="s" s="18">
        <v>4</v>
      </c>
      <c r="E2847" s="19">
        <v>2202</v>
      </c>
      <c r="F2847" s="19">
        <v>4418</v>
      </c>
      <c r="G2847" s="19">
        <v>6934</v>
      </c>
      <c r="H2847" s="20">
        <f>E2847/G2847</f>
        <v>0.3175656186905105</v>
      </c>
      <c r="I2847" s="20">
        <f>F2847/G2847</f>
        <v>0.6371502740121142</v>
      </c>
      <c r="J2847" s="19">
        <f>E2847-F2847</f>
        <v>-2216</v>
      </c>
      <c r="K2847" s="19">
        <f>F2847-E2847</f>
        <v>2216</v>
      </c>
      <c r="L2847" s="20">
        <f>H2847-I2847</f>
        <v>-0.3195846553216037</v>
      </c>
      <c r="M2847" s="20">
        <f>I2847-H2847</f>
        <v>0.3195846553216037</v>
      </c>
      <c r="N2847" s="19">
        <v>2637</v>
      </c>
      <c r="O2847" s="19">
        <v>3864</v>
      </c>
      <c r="P2847" s="19">
        <v>6597</v>
      </c>
      <c r="Q2847" s="20">
        <f>N2847/P2847</f>
        <v>0.3997271487039564</v>
      </c>
      <c r="R2847" s="20">
        <f>O2847/P2847</f>
        <v>0.5857207821737154</v>
      </c>
      <c r="S2847" s="19">
        <f>N2847-O2847</f>
        <v>-1227</v>
      </c>
      <c r="T2847" s="20">
        <f>Q2847-R2847</f>
        <v>-0.185993633469759</v>
      </c>
      <c r="U2847" s="19">
        <f>E2847-N2847</f>
        <v>-435</v>
      </c>
      <c r="V2847" s="19">
        <f>F2847-O2847</f>
        <v>554</v>
      </c>
      <c r="W2847" s="20">
        <f>H2847-Q2847</f>
        <v>-0.08216153001344584</v>
      </c>
      <c r="X2847" s="21">
        <f>I2847-R2847</f>
        <v>0.05142949183839884</v>
      </c>
      <c r="Y2847" s="22">
        <v>320.68</v>
      </c>
      <c r="Z2847" s="23">
        <f>C2847/Y2847</f>
        <v>40.9567169764251</v>
      </c>
      <c r="AA2847" s="24">
        <v>51113</v>
      </c>
      <c r="AB2847" t="s" s="25">
        <v>6811</v>
      </c>
      <c r="AC2847" s="26">
        <v>51</v>
      </c>
      <c r="AD2847" s="26">
        <v>113</v>
      </c>
      <c r="AE2847" s="42"/>
      <c r="AF2847" s="43"/>
      <c r="AG2847" s="34"/>
      <c r="AI2847" s="32"/>
      <c r="AJ2847" s="33"/>
      <c r="AK2847" s="33"/>
      <c r="AL2847" s="33"/>
      <c r="AM2847" t="s" s="44">
        <v>120</v>
      </c>
      <c r="AN2847" s="36">
        <v>13308</v>
      </c>
      <c r="AO2847" s="37">
        <v>36</v>
      </c>
      <c r="AP2847" s="37">
        <v>5032</v>
      </c>
      <c r="AQ2847" s="38">
        <v>378.12</v>
      </c>
      <c r="AR2847" s="37">
        <v>2264</v>
      </c>
      <c r="AS2847" s="38">
        <v>170.12</v>
      </c>
      <c r="AV2847" s="37">
        <v>1927</v>
      </c>
      <c r="AW2847" s="38">
        <v>144.8</v>
      </c>
      <c r="AX2847" s="37">
        <v>337</v>
      </c>
      <c r="AY2847" s="38">
        <v>25.32</v>
      </c>
      <c r="BB2847" s="37">
        <v>4</v>
      </c>
      <c r="BC2847" s="38">
        <v>0.3</v>
      </c>
      <c r="BJ2847" s="39">
        <v>0</v>
      </c>
      <c r="BK2847" s="40">
        <v>0</v>
      </c>
      <c r="BN2847" s="37">
        <v>500</v>
      </c>
      <c r="BO2847" s="38">
        <v>37.5713856327021</v>
      </c>
      <c r="BV2847" s="39">
        <v>500</v>
      </c>
      <c r="BW2847" s="40">
        <v>37.5713856327021</v>
      </c>
      <c r="CH2847" s="39">
        <v>0</v>
      </c>
      <c r="CI2847" s="40">
        <v>0</v>
      </c>
    </row>
    <row r="2848" s="14" customFormat="1" ht="14.65" customHeight="1">
      <c r="A2848" t="s" s="15">
        <v>6707</v>
      </c>
      <c r="B2848" t="s" s="16">
        <v>6812</v>
      </c>
      <c r="C2848" s="17">
        <v>8862</v>
      </c>
      <c r="D2848" t="s" s="18">
        <v>4</v>
      </c>
      <c r="E2848" s="19">
        <v>1563</v>
      </c>
      <c r="F2848" s="19">
        <v>3515</v>
      </c>
      <c r="G2848" s="19">
        <v>5292</v>
      </c>
      <c r="H2848" s="20">
        <f>E2848/G2848</f>
        <v>0.2953514739229025</v>
      </c>
      <c r="I2848" s="20">
        <f>F2848/G2848</f>
        <v>0.6642101284958428</v>
      </c>
      <c r="J2848" s="19">
        <f>E2848-F2848</f>
        <v>-1952</v>
      </c>
      <c r="K2848" s="19">
        <f>F2848-E2848</f>
        <v>1952</v>
      </c>
      <c r="L2848" s="20">
        <f>H2848-I2848</f>
        <v>-0.3688586545729403</v>
      </c>
      <c r="M2848" s="20">
        <f>I2848-H2848</f>
        <v>0.3688586545729403</v>
      </c>
      <c r="N2848" s="19">
        <v>1807</v>
      </c>
      <c r="O2848" s="19">
        <v>3488</v>
      </c>
      <c r="P2848" s="19">
        <v>5364</v>
      </c>
      <c r="Q2848" s="20">
        <f>N2848/P2848</f>
        <v>0.3368754660700969</v>
      </c>
      <c r="R2848" s="20">
        <f>O2848/P2848</f>
        <v>0.6502609992542878</v>
      </c>
      <c r="S2848" s="19">
        <f>N2848-O2848</f>
        <v>-1681</v>
      </c>
      <c r="T2848" s="20">
        <f>Q2848-R2848</f>
        <v>-0.3133855331841909</v>
      </c>
      <c r="U2848" s="19">
        <f>E2848-N2848</f>
        <v>-244</v>
      </c>
      <c r="V2848" s="19">
        <f>F2848-O2848</f>
        <v>27</v>
      </c>
      <c r="W2848" s="20">
        <f>H2848-Q2848</f>
        <v>-0.04152399214719443</v>
      </c>
      <c r="X2848" s="21">
        <f>I2848-R2848</f>
        <v>0.013949129241555</v>
      </c>
      <c r="Y2848" s="22">
        <v>85.93000000000001</v>
      </c>
      <c r="Z2848" s="23">
        <f>C2848/Y2848</f>
        <v>103.1304550215291</v>
      </c>
      <c r="AA2848" s="24">
        <v>51115</v>
      </c>
      <c r="AB2848" t="s" s="25">
        <v>6813</v>
      </c>
      <c r="AC2848" s="26">
        <v>51</v>
      </c>
      <c r="AD2848" s="26">
        <v>115</v>
      </c>
      <c r="AE2848" t="s" s="42">
        <v>4658</v>
      </c>
      <c r="AF2848" t="s" s="43">
        <v>4620</v>
      </c>
      <c r="AG2848" t="s" s="34">
        <v>4659</v>
      </c>
      <c r="AH2848" s="31">
        <v>1724876</v>
      </c>
      <c r="AI2848" t="s" s="32">
        <v>96</v>
      </c>
      <c r="AJ2848" t="s" s="33">
        <v>4622</v>
      </c>
      <c r="AK2848" s="33"/>
      <c r="AL2848" s="33"/>
      <c r="AM2848" t="s" s="44">
        <v>115</v>
      </c>
      <c r="AN2848" s="36">
        <v>8978</v>
      </c>
      <c r="AO2848" s="37">
        <v>25</v>
      </c>
      <c r="AP2848" s="37">
        <v>4823</v>
      </c>
      <c r="AQ2848" s="38">
        <v>537.2</v>
      </c>
      <c r="AR2848" s="37">
        <v>2495</v>
      </c>
      <c r="AS2848" s="38">
        <v>277.898888888889</v>
      </c>
      <c r="AV2848" s="37">
        <v>2065</v>
      </c>
      <c r="AW2848" s="38">
        <v>230.008888888889</v>
      </c>
      <c r="AX2848" s="37">
        <v>263</v>
      </c>
      <c r="AY2848" s="38">
        <v>29.2888888888889</v>
      </c>
      <c r="BJ2848" s="39">
        <v>0</v>
      </c>
      <c r="BK2848" s="40">
        <v>0</v>
      </c>
      <c r="BV2848" s="39">
        <v>0</v>
      </c>
      <c r="BW2848" s="40">
        <v>0</v>
      </c>
      <c r="CH2848" s="39">
        <v>0</v>
      </c>
      <c r="CI2848" s="40">
        <v>0</v>
      </c>
    </row>
    <row r="2849" s="14" customFormat="1" ht="14.65" customHeight="1">
      <c r="A2849" t="s" s="15">
        <v>6707</v>
      </c>
      <c r="B2849" t="s" s="16">
        <v>4738</v>
      </c>
      <c r="C2849" s="17">
        <v>31081</v>
      </c>
      <c r="D2849" t="s" s="18">
        <v>4</v>
      </c>
      <c r="E2849" s="19">
        <v>6571</v>
      </c>
      <c r="F2849" s="19">
        <v>8283</v>
      </c>
      <c r="G2849" s="19">
        <v>15177</v>
      </c>
      <c r="H2849" s="20">
        <f>E2849/G2849</f>
        <v>0.4329577650392041</v>
      </c>
      <c r="I2849" s="20">
        <f>F2849/G2849</f>
        <v>0.5457600316268038</v>
      </c>
      <c r="J2849" s="19">
        <f>E2849-F2849</f>
        <v>-1712</v>
      </c>
      <c r="K2849" s="19">
        <f>F2849-E2849</f>
        <v>1712</v>
      </c>
      <c r="L2849" s="20">
        <f>H2849-I2849</f>
        <v>-0.1128022665875997</v>
      </c>
      <c r="M2849" s="20">
        <f>I2849-H2849</f>
        <v>0.1128022665875997</v>
      </c>
      <c r="N2849" s="19">
        <v>6786</v>
      </c>
      <c r="O2849" s="19">
        <v>7855</v>
      </c>
      <c r="P2849" s="19">
        <v>14813</v>
      </c>
      <c r="Q2849" s="20">
        <f>N2849/P2849</f>
        <v>0.45811111861203</v>
      </c>
      <c r="R2849" s="20">
        <f>O2849/P2849</f>
        <v>0.5302774589887261</v>
      </c>
      <c r="S2849" s="19">
        <f>N2849-O2849</f>
        <v>-1069</v>
      </c>
      <c r="T2849" s="20">
        <f>Q2849-R2849</f>
        <v>-0.07216634037669617</v>
      </c>
      <c r="U2849" s="19">
        <f>E2849-N2849</f>
        <v>-215</v>
      </c>
      <c r="V2849" s="19">
        <f>F2849-O2849</f>
        <v>428</v>
      </c>
      <c r="W2849" s="20">
        <f>H2849-Q2849</f>
        <v>-0.02515335357282589</v>
      </c>
      <c r="X2849" s="21">
        <f>I2849-R2849</f>
        <v>0.01548257263807762</v>
      </c>
      <c r="Y2849" s="22">
        <v>625.49</v>
      </c>
      <c r="Z2849" s="23">
        <f>C2849/Y2849</f>
        <v>49.69064253625158</v>
      </c>
      <c r="AA2849" s="24">
        <v>51117</v>
      </c>
      <c r="AB2849" t="s" s="25">
        <v>6814</v>
      </c>
      <c r="AC2849" s="26">
        <v>51</v>
      </c>
      <c r="AD2849" s="26">
        <v>117</v>
      </c>
      <c r="AE2849" s="42"/>
      <c r="AF2849" s="43"/>
      <c r="AG2849" s="34"/>
      <c r="AI2849" s="32"/>
      <c r="AJ2849" s="33"/>
      <c r="AK2849" s="33"/>
      <c r="AL2849" s="33"/>
      <c r="AM2849" t="s" s="44">
        <v>120</v>
      </c>
      <c r="AN2849" s="36">
        <v>32727</v>
      </c>
      <c r="AO2849" s="37">
        <v>92</v>
      </c>
      <c r="AP2849" s="37">
        <v>14710</v>
      </c>
      <c r="AQ2849" s="38">
        <v>449.48</v>
      </c>
      <c r="AR2849" s="37">
        <v>10502</v>
      </c>
      <c r="AS2849" s="38">
        <v>320.898888888889</v>
      </c>
      <c r="AT2849" s="37">
        <v>234</v>
      </c>
      <c r="AU2849" s="38">
        <v>7.15</v>
      </c>
      <c r="AV2849" s="37">
        <v>3418</v>
      </c>
      <c r="AW2849" s="38">
        <v>104.438888888889</v>
      </c>
      <c r="AX2849" s="37">
        <v>534</v>
      </c>
      <c r="AY2849" s="38">
        <v>16.32</v>
      </c>
      <c r="BB2849" s="37">
        <v>22</v>
      </c>
      <c r="BC2849" s="38">
        <v>0.67</v>
      </c>
      <c r="BJ2849" s="39">
        <v>0</v>
      </c>
      <c r="BK2849" s="40">
        <v>0</v>
      </c>
      <c r="BV2849" s="39">
        <v>0</v>
      </c>
      <c r="BW2849" s="40">
        <v>0</v>
      </c>
      <c r="CH2849" s="39">
        <v>0</v>
      </c>
      <c r="CI2849" s="40">
        <v>0</v>
      </c>
    </row>
    <row r="2850" s="14" customFormat="1" ht="14.65" customHeight="1">
      <c r="A2850" t="s" s="15">
        <v>6707</v>
      </c>
      <c r="B2850" t="s" s="16">
        <v>927</v>
      </c>
      <c r="C2850" s="17">
        <v>10606</v>
      </c>
      <c r="D2850" t="s" s="18">
        <v>4</v>
      </c>
      <c r="E2850" s="19">
        <v>2107</v>
      </c>
      <c r="F2850" s="19">
        <v>3668</v>
      </c>
      <c r="G2850" s="19">
        <v>5994</v>
      </c>
      <c r="H2850" s="20">
        <f>E2850/G2850</f>
        <v>0.3515181848515182</v>
      </c>
      <c r="I2850" s="20">
        <f>F2850/G2850</f>
        <v>0.6119452786119453</v>
      </c>
      <c r="J2850" s="19">
        <f>E2850-F2850</f>
        <v>-1561</v>
      </c>
      <c r="K2850" s="19">
        <f>F2850-E2850</f>
        <v>1561</v>
      </c>
      <c r="L2850" s="20">
        <f>H2850-I2850</f>
        <v>-0.2604270937604271</v>
      </c>
      <c r="M2850" s="20">
        <f>I2850-H2850</f>
        <v>0.2604270937604271</v>
      </c>
      <c r="N2850" s="19">
        <v>2370</v>
      </c>
      <c r="O2850" s="19">
        <v>3619</v>
      </c>
      <c r="P2850" s="19">
        <v>6067</v>
      </c>
      <c r="Q2850" s="20">
        <f>N2850/P2850</f>
        <v>0.3906378770397231</v>
      </c>
      <c r="R2850" s="20">
        <f>O2850/P2850</f>
        <v>0.5965056865007418</v>
      </c>
      <c r="S2850" s="19">
        <f>N2850-O2850</f>
        <v>-1249</v>
      </c>
      <c r="T2850" s="20">
        <f>Q2850-R2850</f>
        <v>-0.2058678094610187</v>
      </c>
      <c r="U2850" s="19">
        <f>E2850-N2850</f>
        <v>-263</v>
      </c>
      <c r="V2850" s="19">
        <f>F2850-O2850</f>
        <v>49</v>
      </c>
      <c r="W2850" s="20">
        <f>H2850-Q2850</f>
        <v>-0.03911969218820488</v>
      </c>
      <c r="X2850" s="21">
        <f>I2850-R2850</f>
        <v>0.01543959211120349</v>
      </c>
      <c r="Y2850" s="22">
        <v>130.31</v>
      </c>
      <c r="Z2850" s="23">
        <f>C2850/Y2850</f>
        <v>81.39053027396209</v>
      </c>
      <c r="AA2850" s="24">
        <v>51119</v>
      </c>
      <c r="AB2850" t="s" s="25">
        <v>6815</v>
      </c>
      <c r="AC2850" s="26">
        <v>51</v>
      </c>
      <c r="AD2850" s="26">
        <v>119</v>
      </c>
      <c r="AE2850" s="42"/>
      <c r="AF2850" s="43"/>
      <c r="AG2850" s="34"/>
      <c r="AI2850" s="32"/>
      <c r="AJ2850" s="33"/>
      <c r="AK2850" s="33"/>
      <c r="AL2850" s="33"/>
      <c r="AM2850" t="s" s="44">
        <v>120</v>
      </c>
      <c r="AN2850" s="36">
        <v>10959</v>
      </c>
      <c r="AO2850" s="37">
        <v>19</v>
      </c>
      <c r="AP2850" s="37">
        <v>4363</v>
      </c>
      <c r="AQ2850" s="38">
        <v>398.12</v>
      </c>
      <c r="AR2850" s="37">
        <v>1931</v>
      </c>
      <c r="AS2850" s="38">
        <v>176.198888888889</v>
      </c>
      <c r="AT2850" s="37">
        <v>170</v>
      </c>
      <c r="AU2850" s="38">
        <v>15.5088888888889</v>
      </c>
      <c r="AV2850" s="37">
        <v>1919</v>
      </c>
      <c r="AW2850" s="38">
        <v>175.11</v>
      </c>
      <c r="AX2850" s="37">
        <v>341</v>
      </c>
      <c r="AY2850" s="38">
        <v>31.12</v>
      </c>
      <c r="BB2850" s="37">
        <v>2</v>
      </c>
      <c r="BC2850" s="38">
        <v>0.18</v>
      </c>
      <c r="BJ2850" s="39">
        <v>0</v>
      </c>
      <c r="BK2850" s="40">
        <v>0</v>
      </c>
      <c r="BV2850" s="39">
        <v>0</v>
      </c>
      <c r="BW2850" s="40">
        <v>0</v>
      </c>
      <c r="CH2850" s="39">
        <v>0</v>
      </c>
      <c r="CI2850" s="40">
        <v>0</v>
      </c>
    </row>
    <row r="2851" s="14" customFormat="1" ht="14.65" customHeight="1">
      <c r="A2851" t="s" s="15">
        <v>6707</v>
      </c>
      <c r="B2851" t="s" s="16">
        <v>257</v>
      </c>
      <c r="C2851" s="17">
        <v>97653</v>
      </c>
      <c r="D2851" t="s" s="18">
        <v>4</v>
      </c>
      <c r="E2851" s="19">
        <v>20015</v>
      </c>
      <c r="F2851" s="19">
        <v>19455</v>
      </c>
      <c r="G2851" s="19">
        <v>42695</v>
      </c>
      <c r="H2851" s="20">
        <f>E2851/G2851</f>
        <v>0.4687902564703127</v>
      </c>
      <c r="I2851" s="20">
        <f>F2851/G2851</f>
        <v>0.4556739665066167</v>
      </c>
      <c r="J2851" s="19">
        <f>E2851-F2851</f>
        <v>560</v>
      </c>
      <c r="K2851" s="19">
        <f>F2851-E2851</f>
        <v>-560</v>
      </c>
      <c r="L2851" s="20">
        <f>H2851-I2851</f>
        <v>0.01311628996369602</v>
      </c>
      <c r="M2851" s="20">
        <f>I2851-H2851</f>
        <v>-0.01311628996369602</v>
      </c>
      <c r="N2851" s="19">
        <v>19903</v>
      </c>
      <c r="O2851" s="19">
        <v>20006</v>
      </c>
      <c r="P2851" s="19">
        <v>40938</v>
      </c>
      <c r="Q2851" s="20">
        <f>N2851/P2851</f>
        <v>0.4861742146660804</v>
      </c>
      <c r="R2851" s="20">
        <f>O2851/P2851</f>
        <v>0.488690214470663</v>
      </c>
      <c r="S2851" s="19">
        <f>N2851-O2851</f>
        <v>-103</v>
      </c>
      <c r="T2851" s="20">
        <f>Q2851-R2851</f>
        <v>-0.002515999804582558</v>
      </c>
      <c r="U2851" s="19">
        <f>E2851-N2851</f>
        <v>112</v>
      </c>
      <c r="V2851" s="19">
        <f>F2851-O2851</f>
        <v>-551</v>
      </c>
      <c r="W2851" s="20">
        <f>H2851-Q2851</f>
        <v>-0.01738395819576771</v>
      </c>
      <c r="X2851" s="21">
        <f>I2851-R2851</f>
        <v>-0.03301624796404629</v>
      </c>
      <c r="Y2851" s="22">
        <v>387.01</v>
      </c>
      <c r="Z2851" s="23">
        <f>C2851/Y2851</f>
        <v>252.3268132606393</v>
      </c>
      <c r="AA2851" s="24">
        <v>51121</v>
      </c>
      <c r="AB2851" t="s" s="25">
        <v>6816</v>
      </c>
      <c r="AC2851" s="26">
        <v>51</v>
      </c>
      <c r="AD2851" s="26">
        <v>121</v>
      </c>
      <c r="AE2851" t="s" s="42">
        <v>6769</v>
      </c>
      <c r="AF2851" s="43"/>
      <c r="AG2851" t="s" s="34">
        <v>6770</v>
      </c>
      <c r="AH2851" s="31">
        <v>181747</v>
      </c>
      <c r="AI2851" t="s" s="32">
        <v>96</v>
      </c>
      <c r="AJ2851" s="33"/>
      <c r="AK2851" s="33"/>
      <c r="AL2851" s="33"/>
      <c r="AM2851" t="s" s="44">
        <v>97</v>
      </c>
      <c r="AN2851" s="36">
        <v>94392</v>
      </c>
      <c r="AO2851" s="37">
        <v>145</v>
      </c>
      <c r="AP2851" s="37">
        <v>33479</v>
      </c>
      <c r="AQ2851" s="38">
        <v>354.68</v>
      </c>
      <c r="AR2851" s="37">
        <v>15609</v>
      </c>
      <c r="AS2851" s="38">
        <v>165.36</v>
      </c>
      <c r="AT2851" s="37">
        <v>57</v>
      </c>
      <c r="AU2851" s="38">
        <v>0.6</v>
      </c>
      <c r="AV2851" s="37">
        <v>9449</v>
      </c>
      <c r="AW2851" s="38">
        <v>100.098888888889</v>
      </c>
      <c r="AX2851" s="37">
        <v>3249</v>
      </c>
      <c r="AY2851" s="38">
        <v>34.42</v>
      </c>
      <c r="BB2851" s="37">
        <v>37</v>
      </c>
      <c r="BC2851" s="38">
        <v>0.39</v>
      </c>
      <c r="BJ2851" s="39">
        <v>0</v>
      </c>
      <c r="BK2851" s="40">
        <v>0</v>
      </c>
      <c r="BL2851" s="37">
        <v>1092</v>
      </c>
      <c r="BM2851" s="38">
        <v>11.57</v>
      </c>
      <c r="BP2851" s="37">
        <v>16</v>
      </c>
      <c r="BQ2851" s="38">
        <v>0.169505890329689</v>
      </c>
      <c r="BV2851" s="39">
        <v>16</v>
      </c>
      <c r="BW2851" s="40">
        <v>0.169505890329689</v>
      </c>
      <c r="BX2851" s="37">
        <v>3686</v>
      </c>
      <c r="BY2851" s="38">
        <v>39.0488888888889</v>
      </c>
      <c r="CH2851" s="39">
        <v>0</v>
      </c>
      <c r="CI2851" s="40">
        <v>0</v>
      </c>
      <c r="CJ2851" s="37">
        <v>284</v>
      </c>
      <c r="CK2851" s="38">
        <v>3.00888888888889</v>
      </c>
    </row>
    <row r="2852" s="14" customFormat="1" ht="14.65" customHeight="1">
      <c r="A2852" t="s" s="15">
        <v>6707</v>
      </c>
      <c r="B2852" t="s" s="16">
        <v>2732</v>
      </c>
      <c r="C2852" s="17">
        <v>14785</v>
      </c>
      <c r="D2852" t="s" s="18">
        <v>4</v>
      </c>
      <c r="E2852" s="19">
        <v>3677</v>
      </c>
      <c r="F2852" s="19">
        <v>4150</v>
      </c>
      <c r="G2852" s="19">
        <v>8247</v>
      </c>
      <c r="H2852" s="20">
        <f>E2852/G2852</f>
        <v>0.4458591002788893</v>
      </c>
      <c r="I2852" s="20">
        <f>F2852/G2852</f>
        <v>0.5032132896810961</v>
      </c>
      <c r="J2852" s="19">
        <f>E2852-F2852</f>
        <v>-473</v>
      </c>
      <c r="K2852" s="19">
        <f>F2852-E2852</f>
        <v>473</v>
      </c>
      <c r="L2852" s="20">
        <f>H2852-I2852</f>
        <v>-0.05735418940220682</v>
      </c>
      <c r="M2852" s="20">
        <f>I2852-H2852</f>
        <v>0.05735418940220682</v>
      </c>
      <c r="N2852" s="19">
        <v>4171</v>
      </c>
      <c r="O2852" s="19">
        <v>3944</v>
      </c>
      <c r="P2852" s="19">
        <v>8225</v>
      </c>
      <c r="Q2852" s="20">
        <f>N2852/P2852</f>
        <v>0.5071124620060791</v>
      </c>
      <c r="R2852" s="20">
        <f>O2852/P2852</f>
        <v>0.4795136778115501</v>
      </c>
      <c r="S2852" s="19">
        <f>N2852-O2852</f>
        <v>227</v>
      </c>
      <c r="T2852" s="20">
        <f>Q2852-R2852</f>
        <v>0.02759878419452894</v>
      </c>
      <c r="U2852" s="19">
        <f>E2852-N2852</f>
        <v>-494</v>
      </c>
      <c r="V2852" s="19">
        <f>F2852-O2852</f>
        <v>206</v>
      </c>
      <c r="W2852" s="20">
        <f>H2852-Q2852</f>
        <v>-0.06125336172718976</v>
      </c>
      <c r="X2852" s="21">
        <f>I2852-R2852</f>
        <v>0.023699611869546</v>
      </c>
      <c r="Y2852" s="22">
        <v>470.86</v>
      </c>
      <c r="Z2852" s="23">
        <f>C2852/Y2852</f>
        <v>31.39999150490592</v>
      </c>
      <c r="AA2852" s="24">
        <v>51125</v>
      </c>
      <c r="AB2852" t="s" s="25">
        <v>6817</v>
      </c>
      <c r="AC2852" s="26">
        <v>51</v>
      </c>
      <c r="AD2852" s="26">
        <v>125</v>
      </c>
      <c r="AE2852" t="s" s="42">
        <v>6712</v>
      </c>
      <c r="AF2852" s="43"/>
      <c r="AG2852" t="s" s="34">
        <v>6713</v>
      </c>
      <c r="AH2852" s="31">
        <v>229514</v>
      </c>
      <c r="AI2852" t="s" s="32">
        <v>96</v>
      </c>
      <c r="AJ2852" s="33"/>
      <c r="AK2852" s="33"/>
      <c r="AL2852" s="33"/>
      <c r="AM2852" t="s" s="44">
        <v>115</v>
      </c>
      <c r="AN2852" s="36">
        <v>15020</v>
      </c>
      <c r="AO2852" s="37">
        <v>45</v>
      </c>
      <c r="AP2852" s="37">
        <v>7721</v>
      </c>
      <c r="AQ2852" s="38">
        <v>514.048888888889</v>
      </c>
      <c r="AR2852" s="37">
        <v>4867</v>
      </c>
      <c r="AS2852" s="38">
        <v>324.028888888889</v>
      </c>
      <c r="AT2852" s="37">
        <v>294</v>
      </c>
      <c r="AU2852" s="38">
        <v>19.57</v>
      </c>
      <c r="AV2852" s="37">
        <v>1522</v>
      </c>
      <c r="AW2852" s="38">
        <v>101.328888888889</v>
      </c>
      <c r="AX2852" s="37">
        <v>607</v>
      </c>
      <c r="AY2852" s="38">
        <v>40.4088888888889</v>
      </c>
      <c r="BB2852" s="37">
        <v>3</v>
      </c>
      <c r="BC2852" s="38">
        <v>0.2</v>
      </c>
      <c r="BH2852" s="37">
        <v>428</v>
      </c>
      <c r="BI2852" s="38">
        <v>28.4953395472703</v>
      </c>
      <c r="BJ2852" s="39">
        <v>428</v>
      </c>
      <c r="BK2852" s="40">
        <v>28.4953395472703</v>
      </c>
      <c r="BV2852" s="39">
        <v>0</v>
      </c>
      <c r="BW2852" s="40">
        <v>0</v>
      </c>
      <c r="CH2852" s="39">
        <v>0</v>
      </c>
      <c r="CI2852" s="40">
        <v>0</v>
      </c>
    </row>
    <row r="2853" s="14" customFormat="1" ht="14.65" customHeight="1">
      <c r="A2853" t="s" s="15">
        <v>6707</v>
      </c>
      <c r="B2853" t="s" s="16">
        <v>6818</v>
      </c>
      <c r="C2853" s="17">
        <v>20392</v>
      </c>
      <c r="D2853" t="s" s="18">
        <v>4</v>
      </c>
      <c r="E2853" s="19">
        <v>3545</v>
      </c>
      <c r="F2853" s="19">
        <v>8117</v>
      </c>
      <c r="G2853" s="19">
        <v>12163</v>
      </c>
      <c r="H2853" s="20">
        <f>E2853/G2853</f>
        <v>0.2914576995806956</v>
      </c>
      <c r="I2853" s="20">
        <f>F2853/G2853</f>
        <v>0.6673518046534572</v>
      </c>
      <c r="J2853" s="19">
        <f>E2853-F2853</f>
        <v>-4572</v>
      </c>
      <c r="K2853" s="19">
        <f>F2853-E2853</f>
        <v>4572</v>
      </c>
      <c r="L2853" s="20">
        <f>H2853-I2853</f>
        <v>-0.3758941050727617</v>
      </c>
      <c r="M2853" s="20">
        <f>I2853-H2853</f>
        <v>0.3758941050727617</v>
      </c>
      <c r="N2853" s="19">
        <v>3555</v>
      </c>
      <c r="O2853" s="19">
        <v>7246</v>
      </c>
      <c r="P2853" s="19">
        <v>10941</v>
      </c>
      <c r="Q2853" s="20">
        <f>N2853/P2853</f>
        <v>0.3249245955579929</v>
      </c>
      <c r="R2853" s="20">
        <f>O2853/P2853</f>
        <v>0.6622794991317065</v>
      </c>
      <c r="S2853" s="19">
        <f>N2853-O2853</f>
        <v>-3691</v>
      </c>
      <c r="T2853" s="20">
        <f>Q2853-R2853</f>
        <v>-0.3373549035737136</v>
      </c>
      <c r="U2853" s="19">
        <f>E2853-N2853</f>
        <v>-10</v>
      </c>
      <c r="V2853" s="19">
        <f>F2853-O2853</f>
        <v>871</v>
      </c>
      <c r="W2853" s="20">
        <f>H2853-Q2853</f>
        <v>-0.0334668959772973</v>
      </c>
      <c r="X2853" s="21">
        <f>I2853-R2853</f>
        <v>0.005072305521750753</v>
      </c>
      <c r="Y2853" s="22">
        <v>209.73</v>
      </c>
      <c r="Z2853" s="23">
        <f>C2853/Y2853</f>
        <v>97.22977161111906</v>
      </c>
      <c r="AA2853" s="24">
        <v>51127</v>
      </c>
      <c r="AB2853" t="s" s="25">
        <v>6819</v>
      </c>
      <c r="AC2853" s="26">
        <v>51</v>
      </c>
      <c r="AD2853" s="26">
        <v>127</v>
      </c>
      <c r="AE2853" t="s" s="42">
        <v>6717</v>
      </c>
      <c r="AF2853" s="43"/>
      <c r="AG2853" t="s" s="34">
        <v>6718</v>
      </c>
      <c r="AH2853" s="31">
        <v>1271334</v>
      </c>
      <c r="AI2853" t="s" s="32">
        <v>96</v>
      </c>
      <c r="AJ2853" s="33"/>
      <c r="AK2853" s="33"/>
      <c r="AL2853" s="33"/>
      <c r="AM2853" t="s" s="44">
        <v>115</v>
      </c>
      <c r="AN2853" s="36">
        <v>18429</v>
      </c>
      <c r="AO2853" s="37">
        <v>19</v>
      </c>
      <c r="AP2853" s="37">
        <v>5606</v>
      </c>
      <c r="AQ2853" s="38">
        <v>304.188888888889</v>
      </c>
      <c r="AR2853" s="37">
        <v>3386</v>
      </c>
      <c r="AS2853" s="38">
        <v>183.728888888889</v>
      </c>
      <c r="AV2853" s="37">
        <v>1739</v>
      </c>
      <c r="AW2853" s="38">
        <v>94.3588888888889</v>
      </c>
      <c r="AX2853" s="37">
        <v>477</v>
      </c>
      <c r="AY2853" s="38">
        <v>25.8788888888889</v>
      </c>
      <c r="BB2853" s="37">
        <v>4</v>
      </c>
      <c r="BC2853" s="38">
        <v>0.22</v>
      </c>
      <c r="BJ2853" s="39">
        <v>0</v>
      </c>
      <c r="BK2853" s="40">
        <v>0</v>
      </c>
      <c r="BV2853" s="39">
        <v>0</v>
      </c>
      <c r="BW2853" s="40">
        <v>0</v>
      </c>
      <c r="CH2853" s="39">
        <v>0</v>
      </c>
      <c r="CI2853" s="40">
        <v>0</v>
      </c>
    </row>
    <row r="2854" s="14" customFormat="1" ht="14.65" customHeight="1">
      <c r="A2854" t="s" s="15">
        <v>6707</v>
      </c>
      <c r="B2854" t="s" s="16">
        <v>4752</v>
      </c>
      <c r="C2854" s="17">
        <v>12155</v>
      </c>
      <c r="D2854" t="s" s="18">
        <v>4</v>
      </c>
      <c r="E2854" s="19">
        <v>3255</v>
      </c>
      <c r="F2854" s="19">
        <v>2686</v>
      </c>
      <c r="G2854" s="19">
        <v>6134</v>
      </c>
      <c r="H2854" s="20">
        <f>E2854/G2854</f>
        <v>0.5306488425171177</v>
      </c>
      <c r="I2854" s="20">
        <f>F2854/G2854</f>
        <v>0.4378871861754157</v>
      </c>
      <c r="J2854" s="19">
        <f>E2854-F2854</f>
        <v>569</v>
      </c>
      <c r="K2854" s="19">
        <f>F2854-E2854</f>
        <v>-569</v>
      </c>
      <c r="L2854" s="20">
        <f>H2854-I2854</f>
        <v>0.09276165634170203</v>
      </c>
      <c r="M2854" s="20">
        <f>I2854-H2854</f>
        <v>-0.09276165634170203</v>
      </c>
      <c r="N2854" s="19">
        <v>3737</v>
      </c>
      <c r="O2854" s="19">
        <v>2676</v>
      </c>
      <c r="P2854" s="19">
        <v>6481</v>
      </c>
      <c r="Q2854" s="20">
        <f>N2854/P2854</f>
        <v>0.5766085480635704</v>
      </c>
      <c r="R2854" s="20">
        <f>O2854/P2854</f>
        <v>0.4128992439438358</v>
      </c>
      <c r="S2854" s="19">
        <f>N2854-O2854</f>
        <v>1061</v>
      </c>
      <c r="T2854" s="20">
        <f>Q2854-R2854</f>
        <v>0.1637093041197346</v>
      </c>
      <c r="U2854" s="19">
        <f>E2854-N2854</f>
        <v>-482</v>
      </c>
      <c r="V2854" s="19">
        <f>F2854-O2854</f>
        <v>10</v>
      </c>
      <c r="W2854" s="20">
        <f>H2854-Q2854</f>
        <v>-0.04595970554645268</v>
      </c>
      <c r="X2854" s="21">
        <f>I2854-R2854</f>
        <v>0.02498794223157991</v>
      </c>
      <c r="Y2854" s="22">
        <v>211.61</v>
      </c>
      <c r="Z2854" s="23">
        <f>C2854/Y2854</f>
        <v>57.44057464203014</v>
      </c>
      <c r="AA2854" s="24">
        <v>51131</v>
      </c>
      <c r="AB2854" t="s" s="25">
        <v>6820</v>
      </c>
      <c r="AC2854" s="26">
        <v>51</v>
      </c>
      <c r="AD2854" s="26">
        <v>131</v>
      </c>
      <c r="AE2854" s="42"/>
      <c r="AF2854" s="43"/>
      <c r="AG2854" s="34"/>
      <c r="AI2854" s="32"/>
      <c r="AJ2854" s="33"/>
      <c r="AK2854" s="33"/>
      <c r="AL2854" s="33"/>
      <c r="AM2854" t="s" s="44">
        <v>120</v>
      </c>
      <c r="AN2854" s="36">
        <v>12389</v>
      </c>
      <c r="AO2854" s="37">
        <v>36</v>
      </c>
      <c r="AP2854" s="37">
        <v>5337</v>
      </c>
      <c r="AQ2854" s="38">
        <v>430.79</v>
      </c>
      <c r="AR2854" s="37">
        <v>1636</v>
      </c>
      <c r="AS2854" s="38">
        <v>132.05</v>
      </c>
      <c r="AT2854" s="37">
        <v>1076</v>
      </c>
      <c r="AU2854" s="38">
        <v>86.84888888888889</v>
      </c>
      <c r="AV2854" s="37">
        <v>2259</v>
      </c>
      <c r="AW2854" s="38">
        <v>182.34</v>
      </c>
      <c r="AX2854" s="37">
        <v>362</v>
      </c>
      <c r="AY2854" s="38">
        <v>29.2188888888889</v>
      </c>
      <c r="BB2854" s="37">
        <v>4</v>
      </c>
      <c r="BC2854" s="38">
        <v>0.32</v>
      </c>
      <c r="BJ2854" s="39">
        <v>0</v>
      </c>
      <c r="BK2854" s="40">
        <v>0</v>
      </c>
      <c r="BV2854" s="39">
        <v>0</v>
      </c>
      <c r="BW2854" s="40">
        <v>0</v>
      </c>
      <c r="CH2854" s="39">
        <v>0</v>
      </c>
      <c r="CI2854" s="40">
        <v>0</v>
      </c>
    </row>
    <row r="2855" s="14" customFormat="1" ht="14.65" customHeight="1">
      <c r="A2855" t="s" s="15">
        <v>6707</v>
      </c>
      <c r="B2855" t="s" s="16">
        <v>5571</v>
      </c>
      <c r="C2855" s="17">
        <v>12232</v>
      </c>
      <c r="D2855" t="s" s="18">
        <v>4</v>
      </c>
      <c r="E2855" s="19">
        <v>2830</v>
      </c>
      <c r="F2855" s="19">
        <v>5089</v>
      </c>
      <c r="G2855" s="19">
        <v>8176</v>
      </c>
      <c r="H2855" s="20">
        <f>E2855/G2855</f>
        <v>0.3461350293542074</v>
      </c>
      <c r="I2855" s="20">
        <f>F2855/G2855</f>
        <v>0.622431506849315</v>
      </c>
      <c r="J2855" s="19">
        <f>E2855-F2855</f>
        <v>-2259</v>
      </c>
      <c r="K2855" s="19">
        <f>F2855-E2855</f>
        <v>2259</v>
      </c>
      <c r="L2855" s="20">
        <f>H2855-I2855</f>
        <v>-0.2762964774951076</v>
      </c>
      <c r="M2855" s="20">
        <f>I2855-H2855</f>
        <v>0.2762964774951076</v>
      </c>
      <c r="N2855" s="19">
        <v>3186</v>
      </c>
      <c r="O2855" s="19">
        <v>4308</v>
      </c>
      <c r="P2855" s="19">
        <v>7542</v>
      </c>
      <c r="Q2855" s="20">
        <f>N2855/P2855</f>
        <v>0.4224343675417661</v>
      </c>
      <c r="R2855" s="20">
        <f>O2855/P2855</f>
        <v>0.5712012728719172</v>
      </c>
      <c r="S2855" s="19">
        <f>N2855-O2855</f>
        <v>-1122</v>
      </c>
      <c r="T2855" s="20">
        <f>Q2855-R2855</f>
        <v>-0.1487669053301511</v>
      </c>
      <c r="U2855" s="19">
        <f>E2855-N2855</f>
        <v>-356</v>
      </c>
      <c r="V2855" s="19">
        <f>F2855-O2855</f>
        <v>781</v>
      </c>
      <c r="W2855" s="20">
        <f>H2855-Q2855</f>
        <v>-0.07629933818755869</v>
      </c>
      <c r="X2855" s="21">
        <f>I2855-R2855</f>
        <v>0.05123023397739779</v>
      </c>
      <c r="Y2855" s="22">
        <v>191.3</v>
      </c>
      <c r="Z2855" s="23">
        <f>C2855/Y2855</f>
        <v>63.94145321484579</v>
      </c>
      <c r="AA2855" s="24">
        <v>51133</v>
      </c>
      <c r="AB2855" t="s" s="25">
        <v>6821</v>
      </c>
      <c r="AC2855" s="26">
        <v>51</v>
      </c>
      <c r="AD2855" s="26">
        <v>133</v>
      </c>
      <c r="AE2855" s="42"/>
      <c r="AF2855" s="43"/>
      <c r="AG2855" s="34"/>
      <c r="AI2855" s="32"/>
      <c r="AJ2855" s="33"/>
      <c r="AK2855" s="33"/>
      <c r="AL2855" s="33"/>
      <c r="AM2855" t="s" s="44">
        <v>120</v>
      </c>
      <c r="AN2855" s="36">
        <v>12330</v>
      </c>
      <c r="AO2855" s="37">
        <v>34</v>
      </c>
      <c r="AP2855" s="37">
        <v>4930</v>
      </c>
      <c r="AQ2855" s="38">
        <v>399.838888888889</v>
      </c>
      <c r="AR2855" s="37">
        <v>2359</v>
      </c>
      <c r="AS2855" s="38">
        <v>191.318888888889</v>
      </c>
      <c r="AV2855" s="37">
        <v>2569</v>
      </c>
      <c r="AW2855" s="38">
        <v>208.348888888889</v>
      </c>
      <c r="BB2855" s="37">
        <v>2</v>
      </c>
      <c r="BC2855" s="38">
        <v>0.16</v>
      </c>
      <c r="BJ2855" s="39">
        <v>0</v>
      </c>
      <c r="BK2855" s="40">
        <v>0</v>
      </c>
      <c r="BV2855" s="39">
        <v>0</v>
      </c>
      <c r="BW2855" s="40">
        <v>0</v>
      </c>
      <c r="CH2855" s="39">
        <v>0</v>
      </c>
      <c r="CI2855" s="40">
        <v>0</v>
      </c>
    </row>
    <row r="2856" s="14" customFormat="1" ht="14.65" customHeight="1">
      <c r="A2856" t="s" s="15">
        <v>6707</v>
      </c>
      <c r="B2856" t="s" s="16">
        <v>6822</v>
      </c>
      <c r="C2856" s="17">
        <v>15673</v>
      </c>
      <c r="D2856" t="s" s="18">
        <v>4</v>
      </c>
      <c r="E2856" s="19">
        <v>2829</v>
      </c>
      <c r="F2856" s="19">
        <v>3712</v>
      </c>
      <c r="G2856" s="19">
        <v>6717</v>
      </c>
      <c r="H2856" s="20">
        <f>E2856/G2856</f>
        <v>0.4211701652523448</v>
      </c>
      <c r="I2856" s="20">
        <f>F2856/G2856</f>
        <v>0.5526276611582551</v>
      </c>
      <c r="J2856" s="19">
        <f>E2856-F2856</f>
        <v>-883</v>
      </c>
      <c r="K2856" s="19">
        <f>F2856-E2856</f>
        <v>883</v>
      </c>
      <c r="L2856" s="20">
        <f>H2856-I2856</f>
        <v>-0.1314574959059103</v>
      </c>
      <c r="M2856" s="20">
        <f>I2856-H2856</f>
        <v>0.1314574959059103</v>
      </c>
      <c r="N2856" s="19">
        <v>3344</v>
      </c>
      <c r="O2856" s="19">
        <v>3409</v>
      </c>
      <c r="P2856" s="19">
        <v>6844</v>
      </c>
      <c r="Q2856" s="20">
        <f>N2856/P2856</f>
        <v>0.4886031560490941</v>
      </c>
      <c r="R2856" s="20">
        <f>O2856/P2856</f>
        <v>0.4981005260081823</v>
      </c>
      <c r="S2856" s="19">
        <f>N2856-O2856</f>
        <v>-65</v>
      </c>
      <c r="T2856" s="20">
        <f>Q2856-R2856</f>
        <v>-0.009497369959088231</v>
      </c>
      <c r="U2856" s="19">
        <f>E2856-N2856</f>
        <v>-515</v>
      </c>
      <c r="V2856" s="19">
        <f>F2856-O2856</f>
        <v>303</v>
      </c>
      <c r="W2856" s="20">
        <f>H2856-Q2856</f>
        <v>-0.0674329907967493</v>
      </c>
      <c r="X2856" s="21">
        <f>I2856-R2856</f>
        <v>0.05452713515007279</v>
      </c>
      <c r="Y2856" s="22">
        <v>314.39</v>
      </c>
      <c r="Z2856" s="23">
        <f>C2856/Y2856</f>
        <v>49.85209453226884</v>
      </c>
      <c r="AA2856" s="24">
        <v>51135</v>
      </c>
      <c r="AB2856" t="s" s="25">
        <v>6823</v>
      </c>
      <c r="AC2856" s="26">
        <v>51</v>
      </c>
      <c r="AD2856" s="26">
        <v>135</v>
      </c>
      <c r="AE2856" s="42"/>
      <c r="AF2856" s="43"/>
      <c r="AG2856" s="34"/>
      <c r="AI2856" s="32"/>
      <c r="AJ2856" s="33"/>
      <c r="AK2856" s="33"/>
      <c r="AL2856" s="33"/>
      <c r="AM2856" t="s" s="44">
        <v>120</v>
      </c>
      <c r="AN2856" s="36">
        <v>15853</v>
      </c>
      <c r="AO2856" s="37">
        <v>44</v>
      </c>
      <c r="AP2856" s="37">
        <v>6561</v>
      </c>
      <c r="AQ2856" s="38">
        <v>413.86</v>
      </c>
      <c r="AR2856" s="37">
        <v>3653</v>
      </c>
      <c r="AS2856" s="38">
        <v>230.43</v>
      </c>
      <c r="AT2856" s="37">
        <v>238</v>
      </c>
      <c r="AU2856" s="38">
        <v>15.0088888888889</v>
      </c>
      <c r="AV2856" s="37">
        <v>2083</v>
      </c>
      <c r="AW2856" s="38">
        <v>131.388888888889</v>
      </c>
      <c r="AX2856" s="37">
        <v>140</v>
      </c>
      <c r="AY2856" s="38">
        <v>8.83</v>
      </c>
      <c r="BJ2856" s="39">
        <v>0</v>
      </c>
      <c r="BK2856" s="40">
        <v>0</v>
      </c>
      <c r="BL2856" s="37">
        <v>447</v>
      </c>
      <c r="BM2856" s="38">
        <v>28.1988888888889</v>
      </c>
      <c r="BV2856" s="39">
        <v>0</v>
      </c>
      <c r="BW2856" s="40">
        <v>0</v>
      </c>
      <c r="CH2856" s="39">
        <v>0</v>
      </c>
      <c r="CI2856" s="40">
        <v>0</v>
      </c>
    </row>
    <row r="2857" s="14" customFormat="1" ht="14.65" customHeight="1">
      <c r="A2857" t="s" s="15">
        <v>6707</v>
      </c>
      <c r="B2857" t="s" s="16">
        <v>653</v>
      </c>
      <c r="C2857" s="17">
        <v>35385</v>
      </c>
      <c r="D2857" t="s" s="18">
        <v>4</v>
      </c>
      <c r="E2857" s="19">
        <v>5955</v>
      </c>
      <c r="F2857" s="19">
        <v>10511</v>
      </c>
      <c r="G2857" s="19">
        <v>17157</v>
      </c>
      <c r="H2857" s="20">
        <f>E2857/G2857</f>
        <v>0.3470886518622137</v>
      </c>
      <c r="I2857" s="20">
        <f>F2857/G2857</f>
        <v>0.6126362417672088</v>
      </c>
      <c r="J2857" s="19">
        <f>E2857-F2857</f>
        <v>-4556</v>
      </c>
      <c r="K2857" s="19">
        <f>F2857-E2857</f>
        <v>4556</v>
      </c>
      <c r="L2857" s="20">
        <f>H2857-I2857</f>
        <v>-0.2655475899049951</v>
      </c>
      <c r="M2857" s="20">
        <f>I2857-H2857</f>
        <v>0.2655475899049951</v>
      </c>
      <c r="N2857" s="19">
        <v>6870</v>
      </c>
      <c r="O2857" s="19">
        <v>9244</v>
      </c>
      <c r="P2857" s="19">
        <v>16330</v>
      </c>
      <c r="Q2857" s="20">
        <f>N2857/P2857</f>
        <v>0.4206981016533987</v>
      </c>
      <c r="R2857" s="20">
        <f>O2857/P2857</f>
        <v>0.5660747091243111</v>
      </c>
      <c r="S2857" s="19">
        <f>N2857-O2857</f>
        <v>-2374</v>
      </c>
      <c r="T2857" s="20">
        <f>Q2857-R2857</f>
        <v>-0.1453766074709125</v>
      </c>
      <c r="U2857" s="19">
        <f>E2857-N2857</f>
        <v>-915</v>
      </c>
      <c r="V2857" s="19">
        <f>F2857-O2857</f>
        <v>1267</v>
      </c>
      <c r="W2857" s="20">
        <f>H2857-Q2857</f>
        <v>-0.073609449791185</v>
      </c>
      <c r="X2857" s="21">
        <f>I2857-R2857</f>
        <v>0.04656153264289764</v>
      </c>
      <c r="Y2857" s="22">
        <v>340.78</v>
      </c>
      <c r="Z2857" s="23">
        <f>C2857/Y2857</f>
        <v>103.8353189741182</v>
      </c>
      <c r="AA2857" s="24">
        <v>51137</v>
      </c>
      <c r="AB2857" t="s" s="25">
        <v>6824</v>
      </c>
      <c r="AC2857" s="26">
        <v>51</v>
      </c>
      <c r="AD2857" s="26">
        <v>137</v>
      </c>
      <c r="AE2857" s="42"/>
      <c r="AF2857" s="43"/>
      <c r="AG2857" s="34"/>
      <c r="AI2857" s="32"/>
      <c r="AJ2857" s="33"/>
      <c r="AK2857" s="33"/>
      <c r="AL2857" s="33"/>
      <c r="AM2857" t="s" s="44">
        <v>120</v>
      </c>
      <c r="AN2857" s="36">
        <v>33481</v>
      </c>
      <c r="AO2857" s="37">
        <v>56</v>
      </c>
      <c r="AP2857" s="37">
        <v>11947</v>
      </c>
      <c r="AQ2857" s="38">
        <v>356.828888888889</v>
      </c>
      <c r="AR2857" s="37">
        <v>8998</v>
      </c>
      <c r="AS2857" s="38">
        <v>268.75</v>
      </c>
      <c r="AT2857" s="37">
        <v>242</v>
      </c>
      <c r="AU2857" s="38">
        <v>7.23</v>
      </c>
      <c r="AV2857" s="37">
        <v>2152</v>
      </c>
      <c r="AW2857" s="38">
        <v>64.28</v>
      </c>
      <c r="AX2857" s="37">
        <v>513</v>
      </c>
      <c r="AY2857" s="38">
        <v>15.32</v>
      </c>
      <c r="BB2857" s="37">
        <v>17</v>
      </c>
      <c r="BC2857" s="38">
        <v>0.51</v>
      </c>
      <c r="BJ2857" s="39">
        <v>0</v>
      </c>
      <c r="BK2857" s="40">
        <v>0</v>
      </c>
      <c r="BP2857" s="37">
        <v>25</v>
      </c>
      <c r="BQ2857" s="38">
        <v>0.746692153758848</v>
      </c>
      <c r="BV2857" s="39">
        <v>25</v>
      </c>
      <c r="BW2857" s="40">
        <v>0.746692153758848</v>
      </c>
      <c r="CH2857" s="39">
        <v>0</v>
      </c>
      <c r="CI2857" s="40">
        <v>0</v>
      </c>
    </row>
    <row r="2858" s="14" customFormat="1" ht="14.65" customHeight="1">
      <c r="A2858" t="s" s="15">
        <v>6707</v>
      </c>
      <c r="B2858" t="s" s="16">
        <v>2282</v>
      </c>
      <c r="C2858" s="17">
        <v>23726</v>
      </c>
      <c r="D2858" t="s" s="18">
        <v>4</v>
      </c>
      <c r="E2858" s="19">
        <v>2514</v>
      </c>
      <c r="F2858" s="19">
        <v>7824</v>
      </c>
      <c r="G2858" s="19">
        <v>10663</v>
      </c>
      <c r="H2858" s="20">
        <f>E2858/G2858</f>
        <v>0.2357685454374941</v>
      </c>
      <c r="I2858" s="20">
        <f>F2858/G2858</f>
        <v>0.733752227328144</v>
      </c>
      <c r="J2858" s="19">
        <f>E2858-F2858</f>
        <v>-5310</v>
      </c>
      <c r="K2858" s="19">
        <f>F2858-E2858</f>
        <v>5310</v>
      </c>
      <c r="L2858" s="20">
        <f>H2858-I2858</f>
        <v>-0.4979836818906499</v>
      </c>
      <c r="M2858" s="20">
        <f>I2858-H2858</f>
        <v>0.4979836818906499</v>
      </c>
      <c r="N2858" s="19">
        <v>3724</v>
      </c>
      <c r="O2858" s="19">
        <v>6344</v>
      </c>
      <c r="P2858" s="19">
        <v>10205</v>
      </c>
      <c r="Q2858" s="20">
        <f>N2858/P2858</f>
        <v>0.3649191572758452</v>
      </c>
      <c r="R2858" s="20">
        <f>O2858/P2858</f>
        <v>0.621656050955414</v>
      </c>
      <c r="S2858" s="19">
        <f>N2858-O2858</f>
        <v>-2620</v>
      </c>
      <c r="T2858" s="20">
        <f>Q2858-R2858</f>
        <v>-0.2567368936795688</v>
      </c>
      <c r="U2858" s="19">
        <f>E2858-N2858</f>
        <v>-1210</v>
      </c>
      <c r="V2858" s="19">
        <f>F2858-O2858</f>
        <v>1480</v>
      </c>
      <c r="W2858" s="20">
        <f>H2858-Q2858</f>
        <v>-0.129150611838351</v>
      </c>
      <c r="X2858" s="21">
        <f>I2858-R2858</f>
        <v>0.1120961763727301</v>
      </c>
      <c r="Y2858" s="22">
        <v>310.86</v>
      </c>
      <c r="Z2858" s="23">
        <f>C2858/Y2858</f>
        <v>76.32374702438396</v>
      </c>
      <c r="AA2858" s="24">
        <v>51139</v>
      </c>
      <c r="AB2858" t="s" s="25">
        <v>6825</v>
      </c>
      <c r="AC2858" s="26">
        <v>51</v>
      </c>
      <c r="AD2858" s="26">
        <v>139</v>
      </c>
      <c r="AE2858" s="42"/>
      <c r="AF2858" s="43"/>
      <c r="AG2858" s="34"/>
      <c r="AI2858" s="32"/>
      <c r="AJ2858" s="33"/>
      <c r="AK2858" s="33"/>
      <c r="AL2858" s="33"/>
      <c r="AM2858" t="s" s="44">
        <v>120</v>
      </c>
      <c r="AN2858" s="36">
        <v>24042</v>
      </c>
      <c r="AO2858" s="37">
        <v>55</v>
      </c>
      <c r="AP2858" s="37">
        <v>8162</v>
      </c>
      <c r="AQ2858" s="38">
        <v>339.49</v>
      </c>
      <c r="AR2858" s="37">
        <v>3650</v>
      </c>
      <c r="AS2858" s="38">
        <v>151.818888888889</v>
      </c>
      <c r="AV2858" s="37">
        <v>3987</v>
      </c>
      <c r="AW2858" s="38">
        <v>165.83</v>
      </c>
      <c r="AX2858" s="37">
        <v>350</v>
      </c>
      <c r="AY2858" s="38">
        <v>14.56</v>
      </c>
      <c r="BB2858" s="37">
        <v>4</v>
      </c>
      <c r="BC2858" s="38">
        <v>0.17</v>
      </c>
      <c r="BH2858" s="37">
        <v>41</v>
      </c>
      <c r="BI2858" s="38">
        <v>1.70534897263123</v>
      </c>
      <c r="BJ2858" s="39">
        <v>41</v>
      </c>
      <c r="BK2858" s="40">
        <v>1.70534897263123</v>
      </c>
      <c r="BL2858" s="37">
        <v>130</v>
      </c>
      <c r="BM2858" s="38">
        <v>5.41</v>
      </c>
      <c r="BV2858" s="39">
        <v>0</v>
      </c>
      <c r="BW2858" s="40">
        <v>0</v>
      </c>
      <c r="CH2858" s="39">
        <v>0</v>
      </c>
      <c r="CI2858" s="40">
        <v>0</v>
      </c>
    </row>
    <row r="2859" s="14" customFormat="1" ht="14.65" customHeight="1">
      <c r="A2859" t="s" s="15">
        <v>6707</v>
      </c>
      <c r="B2859" t="s" s="16">
        <v>6826</v>
      </c>
      <c r="C2859" s="17">
        <v>18045</v>
      </c>
      <c r="D2859" t="s" s="18">
        <v>4</v>
      </c>
      <c r="E2859" s="19">
        <v>1768</v>
      </c>
      <c r="F2859" s="19">
        <v>6454</v>
      </c>
      <c r="G2859" s="19">
        <v>8489</v>
      </c>
      <c r="H2859" s="20">
        <f>E2859/G2859</f>
        <v>0.2082695252679939</v>
      </c>
      <c r="I2859" s="20">
        <f>F2859/G2859</f>
        <v>0.7602780068323713</v>
      </c>
      <c r="J2859" s="19">
        <f>E2859-F2859</f>
        <v>-4686</v>
      </c>
      <c r="K2859" s="19">
        <f>F2859-E2859</f>
        <v>4686</v>
      </c>
      <c r="L2859" s="20">
        <f>H2859-I2859</f>
        <v>-0.5520084815643774</v>
      </c>
      <c r="M2859" s="20">
        <f>I2859-H2859</f>
        <v>0.5520084815643774</v>
      </c>
      <c r="N2859" s="19">
        <v>2417</v>
      </c>
      <c r="O2859" s="19">
        <v>5622</v>
      </c>
      <c r="P2859" s="19">
        <v>8241</v>
      </c>
      <c r="Q2859" s="20">
        <f>N2859/P2859</f>
        <v>0.2932896493144036</v>
      </c>
      <c r="R2859" s="20">
        <f>O2859/P2859</f>
        <v>0.6821987622861303</v>
      </c>
      <c r="S2859" s="19">
        <f>N2859-O2859</f>
        <v>-3205</v>
      </c>
      <c r="T2859" s="20">
        <f>Q2859-R2859</f>
        <v>-0.3889091129717267</v>
      </c>
      <c r="U2859" s="19">
        <f>E2859-N2859</f>
        <v>-649</v>
      </c>
      <c r="V2859" s="19">
        <f>F2859-O2859</f>
        <v>832</v>
      </c>
      <c r="W2859" s="20">
        <f>H2859-Q2859</f>
        <v>-0.08502012404640971</v>
      </c>
      <c r="X2859" s="21">
        <f>I2859-R2859</f>
        <v>0.07807924454624104</v>
      </c>
      <c r="Y2859" s="22">
        <v>483.1</v>
      </c>
      <c r="Z2859" s="23">
        <f>C2859/Y2859</f>
        <v>37.35251500724488</v>
      </c>
      <c r="AA2859" s="24">
        <v>51141</v>
      </c>
      <c r="AB2859" t="s" s="25">
        <v>6827</v>
      </c>
      <c r="AC2859" s="26">
        <v>51</v>
      </c>
      <c r="AD2859" s="26">
        <v>141</v>
      </c>
      <c r="AE2859" s="42"/>
      <c r="AF2859" s="43"/>
      <c r="AG2859" s="34"/>
      <c r="AI2859" s="32"/>
      <c r="AJ2859" s="33"/>
      <c r="AK2859" s="33"/>
      <c r="AL2859" s="33"/>
      <c r="AM2859" t="s" s="44">
        <v>120</v>
      </c>
      <c r="AN2859" s="36">
        <v>18490</v>
      </c>
      <c r="AO2859" s="37">
        <v>70</v>
      </c>
      <c r="AP2859" s="37">
        <v>7822</v>
      </c>
      <c r="AQ2859" s="38">
        <v>423.04</v>
      </c>
      <c r="AR2859" s="37">
        <v>5704</v>
      </c>
      <c r="AS2859" s="38">
        <v>308.49</v>
      </c>
      <c r="AT2859" s="37">
        <v>176</v>
      </c>
      <c r="AU2859" s="38">
        <v>9.51888888888889</v>
      </c>
      <c r="AV2859" s="37">
        <v>1780</v>
      </c>
      <c r="AW2859" s="38">
        <v>96.2688888888889</v>
      </c>
      <c r="AX2859" s="37">
        <v>47</v>
      </c>
      <c r="AY2859" s="38">
        <v>2.54</v>
      </c>
      <c r="BJ2859" s="39">
        <v>0</v>
      </c>
      <c r="BK2859" s="40">
        <v>0</v>
      </c>
      <c r="BL2859" s="37">
        <v>115</v>
      </c>
      <c r="BM2859" s="38">
        <v>6.21888888888889</v>
      </c>
      <c r="BV2859" s="39">
        <v>0</v>
      </c>
      <c r="BW2859" s="40">
        <v>0</v>
      </c>
      <c r="CH2859" s="39">
        <v>0</v>
      </c>
      <c r="CI2859" s="40">
        <v>0</v>
      </c>
    </row>
    <row r="2860" s="14" customFormat="1" ht="14.65" customHeight="1">
      <c r="A2860" t="s" s="15">
        <v>6707</v>
      </c>
      <c r="B2860" t="s" s="16">
        <v>6828</v>
      </c>
      <c r="C2860" s="17">
        <v>62194</v>
      </c>
      <c r="D2860" t="s" s="18">
        <v>4</v>
      </c>
      <c r="E2860" s="19">
        <v>9195</v>
      </c>
      <c r="F2860" s="19">
        <v>21742</v>
      </c>
      <c r="G2860" s="19">
        <v>31687</v>
      </c>
      <c r="H2860" s="20">
        <f>E2860/G2860</f>
        <v>0.2901820936030549</v>
      </c>
      <c r="I2860" s="20">
        <f>F2860/G2860</f>
        <v>0.6861488938681478</v>
      </c>
      <c r="J2860" s="19">
        <f>E2860-F2860</f>
        <v>-12547</v>
      </c>
      <c r="K2860" s="19">
        <f>F2860-E2860</f>
        <v>12547</v>
      </c>
      <c r="L2860" s="20">
        <f>H2860-I2860</f>
        <v>-0.395966800265093</v>
      </c>
      <c r="M2860" s="20">
        <f>I2860-H2860</f>
        <v>0.395966800265093</v>
      </c>
      <c r="N2860" s="19">
        <v>10855</v>
      </c>
      <c r="O2860" s="19">
        <v>19275</v>
      </c>
      <c r="P2860" s="19">
        <v>30578</v>
      </c>
      <c r="Q2860" s="20">
        <f>N2860/P2860</f>
        <v>0.3549937863823664</v>
      </c>
      <c r="R2860" s="20">
        <f>O2860/P2860</f>
        <v>0.6303551573026359</v>
      </c>
      <c r="S2860" s="19">
        <f>N2860-O2860</f>
        <v>-8420</v>
      </c>
      <c r="T2860" s="20">
        <f>Q2860-R2860</f>
        <v>-0.2753613709202695</v>
      </c>
      <c r="U2860" s="19">
        <f>E2860-N2860</f>
        <v>-1660</v>
      </c>
      <c r="V2860" s="19">
        <f>F2860-O2860</f>
        <v>2467</v>
      </c>
      <c r="W2860" s="20">
        <f>H2860-Q2860</f>
        <v>-0.06481169277931154</v>
      </c>
      <c r="X2860" s="21">
        <f>I2860-R2860</f>
        <v>0.0557937365655119</v>
      </c>
      <c r="Y2860" s="22">
        <v>968.9400000000001</v>
      </c>
      <c r="Z2860" s="23">
        <f>C2860/Y2860</f>
        <v>64.18766899911243</v>
      </c>
      <c r="AA2860" s="24">
        <v>51143</v>
      </c>
      <c r="AB2860" t="s" s="25">
        <v>6829</v>
      </c>
      <c r="AC2860" s="26">
        <v>51</v>
      </c>
      <c r="AD2860" s="26">
        <v>143</v>
      </c>
      <c r="AE2860" t="s" s="42">
        <v>6830</v>
      </c>
      <c r="AF2860" s="43"/>
      <c r="AG2860" t="s" s="33">
        <v>6831</v>
      </c>
      <c r="AI2860" t="s" s="33">
        <v>108</v>
      </c>
      <c r="AJ2860" s="33"/>
      <c r="AK2860" s="33"/>
      <c r="AL2860" s="33"/>
      <c r="AM2860" t="s" s="44">
        <v>97</v>
      </c>
      <c r="AN2860" s="36">
        <v>63506</v>
      </c>
      <c r="AO2860" s="37">
        <v>125</v>
      </c>
      <c r="AP2860" s="37">
        <v>23318</v>
      </c>
      <c r="AQ2860" s="38">
        <v>367.18</v>
      </c>
      <c r="AR2860" s="37">
        <v>17941</v>
      </c>
      <c r="AS2860" s="38">
        <v>282.508888888889</v>
      </c>
      <c r="AT2860" s="37">
        <v>382</v>
      </c>
      <c r="AU2860" s="38">
        <v>6.01888888888889</v>
      </c>
      <c r="AV2860" s="37">
        <v>4863</v>
      </c>
      <c r="AW2860" s="38">
        <v>76.5788888888889</v>
      </c>
      <c r="AX2860" s="37">
        <v>0</v>
      </c>
      <c r="AY2860" s="38">
        <v>0</v>
      </c>
      <c r="BJ2860" s="39">
        <v>0</v>
      </c>
      <c r="BK2860" s="40">
        <v>0</v>
      </c>
      <c r="BL2860" s="37">
        <v>132</v>
      </c>
      <c r="BM2860" s="38">
        <v>2.08</v>
      </c>
      <c r="BV2860" s="39">
        <v>0</v>
      </c>
      <c r="BW2860" s="40">
        <v>0</v>
      </c>
      <c r="CH2860" s="39">
        <v>0</v>
      </c>
      <c r="CI2860" s="40">
        <v>0</v>
      </c>
    </row>
    <row r="2861" s="14" customFormat="1" ht="14.65" customHeight="1">
      <c r="A2861" t="s" s="15">
        <v>6707</v>
      </c>
      <c r="B2861" t="s" s="16">
        <v>6832</v>
      </c>
      <c r="C2861" s="17">
        <v>28031</v>
      </c>
      <c r="D2861" t="s" s="18">
        <v>4</v>
      </c>
      <c r="E2861" s="19">
        <v>4057</v>
      </c>
      <c r="F2861" s="19">
        <v>11875</v>
      </c>
      <c r="G2861" s="19">
        <v>16794</v>
      </c>
      <c r="H2861" s="20">
        <f>E2861/G2861</f>
        <v>0.2415743717994522</v>
      </c>
      <c r="I2861" s="20">
        <f>F2861/G2861</f>
        <v>0.7070977730141718</v>
      </c>
      <c r="J2861" s="19">
        <f>E2861-F2861</f>
        <v>-7818</v>
      </c>
      <c r="K2861" s="19">
        <f>F2861-E2861</f>
        <v>7818</v>
      </c>
      <c r="L2861" s="20">
        <f>H2861-I2861</f>
        <v>-0.4655234012147196</v>
      </c>
      <c r="M2861" s="20">
        <f>I2861-H2861</f>
        <v>0.4655234012147196</v>
      </c>
      <c r="N2861" s="19">
        <v>4066</v>
      </c>
      <c r="O2861" s="19">
        <v>11192</v>
      </c>
      <c r="P2861" s="19">
        <v>15466</v>
      </c>
      <c r="Q2861" s="20">
        <f>N2861/P2861</f>
        <v>0.2628992628992629</v>
      </c>
      <c r="R2861" s="20">
        <f>O2861/P2861</f>
        <v>0.7236518815466184</v>
      </c>
      <c r="S2861" s="19">
        <f>N2861-O2861</f>
        <v>-7126</v>
      </c>
      <c r="T2861" s="20">
        <f>Q2861-R2861</f>
        <v>-0.4607526186473555</v>
      </c>
      <c r="U2861" s="19">
        <f>E2861-N2861</f>
        <v>-9</v>
      </c>
      <c r="V2861" s="19">
        <f>F2861-O2861</f>
        <v>683</v>
      </c>
      <c r="W2861" s="20">
        <f>H2861-Q2861</f>
        <v>-0.02132489109981073</v>
      </c>
      <c r="X2861" s="21">
        <f>I2861-R2861</f>
        <v>-0.01655410853244665</v>
      </c>
      <c r="Y2861" s="22">
        <v>260.22</v>
      </c>
      <c r="Z2861" s="23">
        <f>C2861/Y2861</f>
        <v>107.7203904388594</v>
      </c>
      <c r="AA2861" s="24">
        <v>51145</v>
      </c>
      <c r="AB2861" t="s" s="25">
        <v>6833</v>
      </c>
      <c r="AC2861" s="26">
        <v>51</v>
      </c>
      <c r="AD2861" s="26">
        <v>145</v>
      </c>
      <c r="AE2861" t="s" s="42">
        <v>6717</v>
      </c>
      <c r="AF2861" s="43"/>
      <c r="AG2861" t="s" s="34">
        <v>6718</v>
      </c>
      <c r="AH2861" s="31">
        <v>1271334</v>
      </c>
      <c r="AI2861" t="s" s="32">
        <v>96</v>
      </c>
      <c r="AJ2861" s="33"/>
      <c r="AK2861" s="33"/>
      <c r="AL2861" s="33"/>
      <c r="AM2861" t="s" s="44">
        <v>115</v>
      </c>
      <c r="AN2861" s="36">
        <v>28046</v>
      </c>
      <c r="AO2861" s="37">
        <v>33</v>
      </c>
      <c r="AP2861" s="37">
        <v>9478</v>
      </c>
      <c r="AQ2861" s="38">
        <v>337.938888888889</v>
      </c>
      <c r="AR2861" s="37">
        <v>6175</v>
      </c>
      <c r="AS2861" s="38">
        <v>220.168888888889</v>
      </c>
      <c r="AV2861" s="37">
        <v>1537</v>
      </c>
      <c r="AW2861" s="38">
        <v>54.7988888888889</v>
      </c>
      <c r="AX2861" s="37">
        <v>1434</v>
      </c>
      <c r="AY2861" s="38">
        <v>51.13</v>
      </c>
      <c r="BB2861" s="37">
        <v>1</v>
      </c>
      <c r="BC2861" s="38">
        <v>0.04</v>
      </c>
      <c r="BJ2861" s="39">
        <v>0</v>
      </c>
      <c r="BK2861" s="40">
        <v>0</v>
      </c>
      <c r="BL2861" s="37">
        <v>331</v>
      </c>
      <c r="BM2861" s="38">
        <v>11.8</v>
      </c>
      <c r="BV2861" s="39">
        <v>0</v>
      </c>
      <c r="BW2861" s="40">
        <v>0</v>
      </c>
      <c r="CH2861" s="39">
        <v>0</v>
      </c>
      <c r="CI2861" s="40">
        <v>0</v>
      </c>
    </row>
    <row r="2862" s="14" customFormat="1" ht="14.65" customHeight="1">
      <c r="A2862" t="s" s="15">
        <v>6707</v>
      </c>
      <c r="B2862" t="s" s="16">
        <v>6834</v>
      </c>
      <c r="C2862" s="17">
        <v>22952</v>
      </c>
      <c r="D2862" t="s" s="18">
        <v>4</v>
      </c>
      <c r="E2862" s="19">
        <v>4590</v>
      </c>
      <c r="F2862" s="19">
        <v>4099</v>
      </c>
      <c r="G2862" s="19">
        <v>9113</v>
      </c>
      <c r="H2862" s="20">
        <f>E2862/G2862</f>
        <v>0.5036760671568089</v>
      </c>
      <c r="I2862" s="20">
        <f>F2862/G2862</f>
        <v>0.4497969933062658</v>
      </c>
      <c r="J2862" s="19">
        <f>E2862-F2862</f>
        <v>491</v>
      </c>
      <c r="K2862" s="19">
        <f>F2862-E2862</f>
        <v>-491</v>
      </c>
      <c r="L2862" s="20">
        <f>H2862-I2862</f>
        <v>0.05387907385054314</v>
      </c>
      <c r="M2862" s="20">
        <f>I2862-H2862</f>
        <v>-0.05387907385054314</v>
      </c>
      <c r="N2862" s="19">
        <v>5132</v>
      </c>
      <c r="O2862" s="19">
        <v>3952</v>
      </c>
      <c r="P2862" s="19">
        <v>9224</v>
      </c>
      <c r="Q2862" s="20">
        <f>N2862/P2862</f>
        <v>0.5563746747614917</v>
      </c>
      <c r="R2862" s="20">
        <f>O2862/P2862</f>
        <v>0.4284475281873374</v>
      </c>
      <c r="S2862" s="19">
        <f>N2862-O2862</f>
        <v>1180</v>
      </c>
      <c r="T2862" s="20">
        <f>Q2862-R2862</f>
        <v>0.1279271465741543</v>
      </c>
      <c r="U2862" s="19">
        <f>E2862-N2862</f>
        <v>-542</v>
      </c>
      <c r="V2862" s="19">
        <f>F2862-O2862</f>
        <v>147</v>
      </c>
      <c r="W2862" s="20">
        <f>H2862-Q2862</f>
        <v>-0.05269860760468281</v>
      </c>
      <c r="X2862" s="21">
        <f>I2862-R2862</f>
        <v>0.02134946511892838</v>
      </c>
      <c r="Y2862" s="22">
        <v>349.96</v>
      </c>
      <c r="Z2862" s="23">
        <f>C2862/Y2862</f>
        <v>65.58463824437079</v>
      </c>
      <c r="AA2862" s="24">
        <v>51147</v>
      </c>
      <c r="AB2862" t="s" s="25">
        <v>6835</v>
      </c>
      <c r="AC2862" s="26">
        <v>51</v>
      </c>
      <c r="AD2862" s="26">
        <v>147</v>
      </c>
      <c r="AE2862" s="42"/>
      <c r="AF2862" s="43"/>
      <c r="AG2862" s="34"/>
      <c r="AI2862" s="32"/>
      <c r="AJ2862" s="33"/>
      <c r="AK2862" s="33"/>
      <c r="AL2862" s="33"/>
      <c r="AM2862" t="s" s="44">
        <v>120</v>
      </c>
      <c r="AN2862" s="36">
        <v>23368</v>
      </c>
      <c r="AO2862" s="37">
        <v>44</v>
      </c>
      <c r="AP2862" s="37">
        <v>6058</v>
      </c>
      <c r="AQ2862" s="38">
        <v>259.24</v>
      </c>
      <c r="AR2862" s="37">
        <v>2636</v>
      </c>
      <c r="AS2862" s="38">
        <v>112.798888888889</v>
      </c>
      <c r="AT2862" s="37">
        <v>288</v>
      </c>
      <c r="AU2862" s="38">
        <v>12.32</v>
      </c>
      <c r="AV2862" s="37">
        <v>2382</v>
      </c>
      <c r="AW2862" s="38">
        <v>101.93</v>
      </c>
      <c r="AX2862" s="37">
        <v>699</v>
      </c>
      <c r="AY2862" s="38">
        <v>29.91</v>
      </c>
      <c r="BB2862" s="37">
        <v>53</v>
      </c>
      <c r="BC2862" s="38">
        <v>2.27</v>
      </c>
      <c r="BJ2862" s="39">
        <v>0</v>
      </c>
      <c r="BK2862" s="40">
        <v>0</v>
      </c>
      <c r="BV2862" s="39">
        <v>0</v>
      </c>
      <c r="BW2862" s="40">
        <v>0</v>
      </c>
      <c r="CH2862" s="39">
        <v>0</v>
      </c>
      <c r="CI2862" s="40">
        <v>0</v>
      </c>
    </row>
    <row r="2863" s="14" customFormat="1" ht="14.65" customHeight="1">
      <c r="A2863" t="s" s="15">
        <v>6707</v>
      </c>
      <c r="B2863" t="s" s="16">
        <v>6836</v>
      </c>
      <c r="C2863" s="17">
        <v>37862</v>
      </c>
      <c r="D2863" t="s" s="18">
        <v>4</v>
      </c>
      <c r="E2863" s="19">
        <v>6419</v>
      </c>
      <c r="F2863" s="19">
        <v>9157</v>
      </c>
      <c r="G2863" s="19">
        <v>16140</v>
      </c>
      <c r="H2863" s="20">
        <f>E2863/G2863</f>
        <v>0.3977075588599752</v>
      </c>
      <c r="I2863" s="20">
        <f>F2863/G2863</f>
        <v>0.5673482032218091</v>
      </c>
      <c r="J2863" s="19">
        <f>E2863-F2863</f>
        <v>-2738</v>
      </c>
      <c r="K2863" s="19">
        <f>F2863-E2863</f>
        <v>2738</v>
      </c>
      <c r="L2863" s="20">
        <f>H2863-I2863</f>
        <v>-0.1696406443618339</v>
      </c>
      <c r="M2863" s="20">
        <f>I2863-H2863</f>
        <v>0.1696406443618339</v>
      </c>
      <c r="N2863" s="19">
        <v>7671</v>
      </c>
      <c r="O2863" s="19">
        <v>9350</v>
      </c>
      <c r="P2863" s="19">
        <v>17180</v>
      </c>
      <c r="Q2863" s="20">
        <f>N2863/P2863</f>
        <v>0.4465075669383003</v>
      </c>
      <c r="R2863" s="20">
        <f>O2863/P2863</f>
        <v>0.5442374854481956</v>
      </c>
      <c r="S2863" s="19">
        <f>N2863-O2863</f>
        <v>-1679</v>
      </c>
      <c r="T2863" s="20">
        <f>Q2863-R2863</f>
        <v>-0.09772991850989526</v>
      </c>
      <c r="U2863" s="19">
        <f>E2863-N2863</f>
        <v>-1252</v>
      </c>
      <c r="V2863" s="19">
        <f>F2863-O2863</f>
        <v>-193</v>
      </c>
      <c r="W2863" s="20">
        <f>H2863-Q2863</f>
        <v>-0.04880000807832513</v>
      </c>
      <c r="X2863" s="21">
        <f>I2863-R2863</f>
        <v>0.02311071777361351</v>
      </c>
      <c r="Y2863" s="22">
        <v>265.16</v>
      </c>
      <c r="Z2863" s="23">
        <f>C2863/Y2863</f>
        <v>142.7892593151305</v>
      </c>
      <c r="AA2863" s="24">
        <v>51149</v>
      </c>
      <c r="AB2863" t="s" s="25">
        <v>6837</v>
      </c>
      <c r="AC2863" s="26">
        <v>51</v>
      </c>
      <c r="AD2863" s="26">
        <v>149</v>
      </c>
      <c r="AE2863" t="s" s="42">
        <v>6717</v>
      </c>
      <c r="AF2863" s="43"/>
      <c r="AG2863" t="s" s="34">
        <v>6718</v>
      </c>
      <c r="AH2863" s="31">
        <v>1271334</v>
      </c>
      <c r="AI2863" t="s" s="32">
        <v>96</v>
      </c>
      <c r="AJ2863" s="33"/>
      <c r="AK2863" s="33"/>
      <c r="AL2863" s="33"/>
      <c r="AM2863" t="s" s="44">
        <v>97</v>
      </c>
      <c r="AN2863" s="36">
        <v>35725</v>
      </c>
      <c r="AO2863" s="37">
        <v>32</v>
      </c>
      <c r="AP2863" s="37">
        <v>12042</v>
      </c>
      <c r="AQ2863" s="38">
        <v>337.068888888889</v>
      </c>
      <c r="AR2863" s="37">
        <v>8151</v>
      </c>
      <c r="AS2863" s="38">
        <v>228.158888888889</v>
      </c>
      <c r="AV2863" s="37">
        <v>1967</v>
      </c>
      <c r="AW2863" s="38">
        <v>55.06</v>
      </c>
      <c r="AX2863" s="37">
        <v>1252</v>
      </c>
      <c r="AY2863" s="38">
        <v>35.0488888888889</v>
      </c>
      <c r="BB2863" s="37">
        <v>14</v>
      </c>
      <c r="BC2863" s="38">
        <v>0.39</v>
      </c>
      <c r="BJ2863" s="39">
        <v>0</v>
      </c>
      <c r="BK2863" s="40">
        <v>0</v>
      </c>
      <c r="BL2863" s="37">
        <v>658</v>
      </c>
      <c r="BM2863" s="38">
        <v>18.42</v>
      </c>
      <c r="BV2863" s="39">
        <v>0</v>
      </c>
      <c r="BW2863" s="40">
        <v>0</v>
      </c>
      <c r="CH2863" s="39">
        <v>0</v>
      </c>
      <c r="CI2863" s="40">
        <v>0</v>
      </c>
    </row>
    <row r="2864" s="14" customFormat="1" ht="14.65" customHeight="1">
      <c r="A2864" t="s" s="15">
        <v>6707</v>
      </c>
      <c r="B2864" t="s" s="16">
        <v>6838</v>
      </c>
      <c r="C2864" s="17">
        <v>451721</v>
      </c>
      <c r="D2864" t="s" s="18">
        <v>4</v>
      </c>
      <c r="E2864" s="19">
        <v>83093</v>
      </c>
      <c r="F2864" s="19">
        <v>54065</v>
      </c>
      <c r="G2864" s="19">
        <v>144854</v>
      </c>
      <c r="H2864" s="20">
        <f>E2864/G2864</f>
        <v>0.5736327612630648</v>
      </c>
      <c r="I2864" s="20">
        <f>F2864/G2864</f>
        <v>0.373237880900769</v>
      </c>
      <c r="J2864" s="19">
        <f>E2864-F2864</f>
        <v>29028</v>
      </c>
      <c r="K2864" s="19">
        <f>F2864-E2864</f>
        <v>-29028</v>
      </c>
      <c r="L2864" s="20">
        <f>H2864-I2864</f>
        <v>0.2003948803622958</v>
      </c>
      <c r="M2864" s="20">
        <f>I2864-H2864</f>
        <v>-0.2003948803622958</v>
      </c>
      <c r="N2864" s="19">
        <v>103161</v>
      </c>
      <c r="O2864" s="19">
        <v>74371</v>
      </c>
      <c r="P2864" s="19">
        <v>179648</v>
      </c>
      <c r="Q2864" s="20">
        <f>N2864/P2864</f>
        <v>0.574239624153901</v>
      </c>
      <c r="R2864" s="20">
        <f>O2864/P2864</f>
        <v>0.4139817866049163</v>
      </c>
      <c r="S2864" s="19">
        <f>N2864-O2864</f>
        <v>28790</v>
      </c>
      <c r="T2864" s="20">
        <f>Q2864-R2864</f>
        <v>0.1602578375489846</v>
      </c>
      <c r="U2864" s="19">
        <f>E2864-N2864</f>
        <v>-20068</v>
      </c>
      <c r="V2864" s="19">
        <f>F2864-O2864</f>
        <v>-20306</v>
      </c>
      <c r="W2864" s="20">
        <f>H2864-Q2864</f>
        <v>-0.0006068628908361129</v>
      </c>
      <c r="X2864" s="21">
        <f>I2864-R2864</f>
        <v>-0.04074390570414727</v>
      </c>
      <c r="Y2864" s="22">
        <v>336.4</v>
      </c>
      <c r="Z2864" s="23">
        <f>C2864/Y2864</f>
        <v>1342.809155766944</v>
      </c>
      <c r="AA2864" s="24">
        <v>51153</v>
      </c>
      <c r="AB2864" t="s" s="25">
        <v>6839</v>
      </c>
      <c r="AC2864" s="26">
        <v>51</v>
      </c>
      <c r="AD2864" s="26">
        <v>153</v>
      </c>
      <c r="AE2864" t="s" s="42">
        <v>965</v>
      </c>
      <c r="AF2864" t="s" s="43">
        <v>966</v>
      </c>
      <c r="AG2864" t="s" s="34">
        <v>967</v>
      </c>
      <c r="AH2864" s="31">
        <v>6097684</v>
      </c>
      <c r="AI2864" t="s" s="32">
        <v>96</v>
      </c>
      <c r="AJ2864" t="s" s="33">
        <v>968</v>
      </c>
      <c r="AK2864" t="s" s="33">
        <v>967</v>
      </c>
      <c r="AL2864" t="s" s="33">
        <v>969</v>
      </c>
      <c r="AM2864" t="s" s="44">
        <v>97</v>
      </c>
      <c r="AN2864" s="36">
        <v>402002</v>
      </c>
      <c r="AO2864" s="37">
        <v>198</v>
      </c>
      <c r="AP2864" s="37">
        <v>145168</v>
      </c>
      <c r="AQ2864" s="38">
        <v>361.11</v>
      </c>
      <c r="AR2864" s="37">
        <v>36833</v>
      </c>
      <c r="AS2864" s="38">
        <v>91.62</v>
      </c>
      <c r="AT2864" s="37">
        <v>6926</v>
      </c>
      <c r="AU2864" s="38">
        <v>17.23</v>
      </c>
      <c r="AV2864" s="37">
        <v>18644</v>
      </c>
      <c r="AW2864" s="38">
        <v>46.38</v>
      </c>
      <c r="AX2864" s="37">
        <v>59551</v>
      </c>
      <c r="AY2864" s="38">
        <v>148.138888888889</v>
      </c>
      <c r="BB2864" s="37">
        <v>158</v>
      </c>
      <c r="BC2864" s="38">
        <v>0.39</v>
      </c>
      <c r="BD2864" s="37">
        <v>1011</v>
      </c>
      <c r="BE2864" s="38">
        <v>2.51491286113004</v>
      </c>
      <c r="BF2864" s="37">
        <v>396</v>
      </c>
      <c r="BG2864" s="38">
        <v>0.985069726021264</v>
      </c>
      <c r="BJ2864" s="39">
        <v>1407</v>
      </c>
      <c r="BK2864" s="40">
        <v>3.499982587151304</v>
      </c>
      <c r="BL2864" s="37">
        <v>3949</v>
      </c>
      <c r="BM2864" s="38">
        <v>9.82</v>
      </c>
      <c r="BV2864" s="39">
        <v>0</v>
      </c>
      <c r="BW2864" s="40">
        <v>0</v>
      </c>
      <c r="BX2864" s="37">
        <v>17480</v>
      </c>
      <c r="BY2864" s="38">
        <v>43.4788888888889</v>
      </c>
      <c r="CF2864" s="37">
        <v>211</v>
      </c>
      <c r="CG2864" s="38">
        <v>0.52</v>
      </c>
      <c r="CH2864" s="39">
        <v>211</v>
      </c>
      <c r="CI2864" s="40">
        <v>0.52</v>
      </c>
      <c r="CL2864" s="37">
        <v>9</v>
      </c>
      <c r="CM2864" s="41">
        <v>0.0188888888888889</v>
      </c>
    </row>
    <row r="2865" s="14" customFormat="1" ht="14.65" customHeight="1">
      <c r="A2865" t="s" s="15">
        <v>6707</v>
      </c>
      <c r="B2865" t="s" s="16">
        <v>505</v>
      </c>
      <c r="C2865" s="17">
        <v>34332</v>
      </c>
      <c r="D2865" t="s" s="18">
        <v>4</v>
      </c>
      <c r="E2865" s="19">
        <v>4170</v>
      </c>
      <c r="F2865" s="19">
        <v>10314</v>
      </c>
      <c r="G2865" s="19">
        <v>15112</v>
      </c>
      <c r="H2865" s="20">
        <f>E2865/G2865</f>
        <v>0.2759396506087877</v>
      </c>
      <c r="I2865" s="20">
        <f>F2865/G2865</f>
        <v>0.682503970354685</v>
      </c>
      <c r="J2865" s="19">
        <f>E2865-F2865</f>
        <v>-6144</v>
      </c>
      <c r="K2865" s="19">
        <f>F2865-E2865</f>
        <v>6144</v>
      </c>
      <c r="L2865" s="20">
        <f>H2865-I2865</f>
        <v>-0.4065643197458973</v>
      </c>
      <c r="M2865" s="20">
        <f>I2865-H2865</f>
        <v>0.4065643197458973</v>
      </c>
      <c r="N2865" s="19">
        <v>5287</v>
      </c>
      <c r="O2865" s="19">
        <v>8917</v>
      </c>
      <c r="P2865" s="19">
        <v>14657</v>
      </c>
      <c r="Q2865" s="20">
        <f>N2865/P2865</f>
        <v>0.3607150167155626</v>
      </c>
      <c r="R2865" s="20">
        <f>O2865/P2865</f>
        <v>0.6083782493006754</v>
      </c>
      <c r="S2865" s="19">
        <f>N2865-O2865</f>
        <v>-3630</v>
      </c>
      <c r="T2865" s="20">
        <f>Q2865-R2865</f>
        <v>-0.2476632325851129</v>
      </c>
      <c r="U2865" s="19">
        <f>E2865-N2865</f>
        <v>-1117</v>
      </c>
      <c r="V2865" s="19">
        <f>F2865-O2865</f>
        <v>1397</v>
      </c>
      <c r="W2865" s="20">
        <f>H2865-Q2865</f>
        <v>-0.08477536610677483</v>
      </c>
      <c r="X2865" s="21">
        <f>I2865-R2865</f>
        <v>0.07412572105400961</v>
      </c>
      <c r="Y2865" s="22">
        <v>319.86</v>
      </c>
      <c r="Z2865" s="23">
        <f>C2865/Y2865</f>
        <v>107.3344588257362</v>
      </c>
      <c r="AA2865" s="24">
        <v>51155</v>
      </c>
      <c r="AB2865" t="s" s="25">
        <v>6840</v>
      </c>
      <c r="AC2865" s="26">
        <v>51</v>
      </c>
      <c r="AD2865" s="26">
        <v>155</v>
      </c>
      <c r="AE2865" t="s" s="42">
        <v>6769</v>
      </c>
      <c r="AF2865" s="43"/>
      <c r="AG2865" t="s" s="34">
        <v>6770</v>
      </c>
      <c r="AH2865" s="31">
        <v>181747</v>
      </c>
      <c r="AI2865" t="s" s="32">
        <v>96</v>
      </c>
      <c r="AJ2865" s="33"/>
      <c r="AK2865" s="33"/>
      <c r="AL2865" s="33"/>
      <c r="AM2865" t="s" s="44">
        <v>115</v>
      </c>
      <c r="AN2865" s="36">
        <v>34872</v>
      </c>
      <c r="AO2865" s="37">
        <v>91</v>
      </c>
      <c r="AP2865" s="37">
        <v>14283</v>
      </c>
      <c r="AQ2865" s="38">
        <v>409.578888888889</v>
      </c>
      <c r="AR2865" s="37">
        <v>9065</v>
      </c>
      <c r="AS2865" s="38">
        <v>259.948888888889</v>
      </c>
      <c r="AT2865" s="37">
        <v>176</v>
      </c>
      <c r="AU2865" s="38">
        <v>5.04888888888889</v>
      </c>
      <c r="AV2865" s="37">
        <v>4958</v>
      </c>
      <c r="AW2865" s="38">
        <v>142.18</v>
      </c>
      <c r="AX2865" s="37">
        <v>81</v>
      </c>
      <c r="AY2865" s="38">
        <v>2.31888888888889</v>
      </c>
      <c r="BB2865" s="37">
        <v>3</v>
      </c>
      <c r="BC2865" s="38">
        <v>0.08888888888888891</v>
      </c>
      <c r="BJ2865" s="39">
        <v>0</v>
      </c>
      <c r="BK2865" s="40">
        <v>0</v>
      </c>
      <c r="BV2865" s="39">
        <v>0</v>
      </c>
      <c r="BW2865" s="40">
        <v>0</v>
      </c>
      <c r="CH2865" s="39">
        <v>0</v>
      </c>
      <c r="CI2865" s="40">
        <v>0</v>
      </c>
    </row>
    <row r="2866" s="14" customFormat="1" ht="14.65" customHeight="1">
      <c r="A2866" t="s" s="15">
        <v>6707</v>
      </c>
      <c r="B2866" t="s" s="16">
        <v>6841</v>
      </c>
      <c r="C2866" s="17">
        <v>7378</v>
      </c>
      <c r="D2866" t="s" s="18">
        <v>4</v>
      </c>
      <c r="E2866" s="19">
        <v>1741</v>
      </c>
      <c r="F2866" s="19">
        <v>2532</v>
      </c>
      <c r="G2866" s="19">
        <v>4444</v>
      </c>
      <c r="H2866" s="20">
        <f>E2866/G2866</f>
        <v>0.3917641764176418</v>
      </c>
      <c r="I2866" s="20">
        <f>F2866/G2866</f>
        <v>0.5697569756975698</v>
      </c>
      <c r="J2866" s="19">
        <f>E2866-F2866</f>
        <v>-791</v>
      </c>
      <c r="K2866" s="19">
        <f>F2866-E2866</f>
        <v>791</v>
      </c>
      <c r="L2866" s="20">
        <f>H2866-I2866</f>
        <v>-0.177992799279928</v>
      </c>
      <c r="M2866" s="20">
        <f>I2866-H2866</f>
        <v>0.177992799279928</v>
      </c>
      <c r="N2866" s="19">
        <v>1971</v>
      </c>
      <c r="O2866" s="19">
        <v>2307</v>
      </c>
      <c r="P2866" s="19">
        <v>4331</v>
      </c>
      <c r="Q2866" s="20">
        <f>N2866/P2866</f>
        <v>0.4550912029554375</v>
      </c>
      <c r="R2866" s="20">
        <f>O2866/P2866</f>
        <v>0.5326714384668668</v>
      </c>
      <c r="S2866" s="19">
        <f>N2866-O2866</f>
        <v>-336</v>
      </c>
      <c r="T2866" s="20">
        <f>Q2866-R2866</f>
        <v>-0.07758023551142929</v>
      </c>
      <c r="U2866" s="19">
        <f>E2866-N2866</f>
        <v>-230</v>
      </c>
      <c r="V2866" s="19">
        <f>F2866-O2866</f>
        <v>225</v>
      </c>
      <c r="W2866" s="20">
        <f>H2866-Q2866</f>
        <v>-0.06332702653779576</v>
      </c>
      <c r="X2866" s="21">
        <f>I2866-R2866</f>
        <v>0.03708553723070296</v>
      </c>
      <c r="Y2866" s="22">
        <v>266.23</v>
      </c>
      <c r="Z2866" s="23">
        <f>C2866/Y2866</f>
        <v>27.71287984073921</v>
      </c>
      <c r="AA2866" s="24">
        <v>51157</v>
      </c>
      <c r="AB2866" t="s" s="25">
        <v>6842</v>
      </c>
      <c r="AC2866" s="26">
        <v>51</v>
      </c>
      <c r="AD2866" s="26">
        <v>157</v>
      </c>
      <c r="AE2866" t="s" s="42">
        <v>965</v>
      </c>
      <c r="AF2866" t="s" s="43">
        <v>966</v>
      </c>
      <c r="AG2866" t="s" s="34">
        <v>967</v>
      </c>
      <c r="AH2866" s="31">
        <v>6097684</v>
      </c>
      <c r="AI2866" t="s" s="32">
        <v>96</v>
      </c>
      <c r="AJ2866" t="s" s="33">
        <v>968</v>
      </c>
      <c r="AK2866" t="s" s="33">
        <v>967</v>
      </c>
      <c r="AL2866" t="s" s="33">
        <v>969</v>
      </c>
      <c r="AM2866" t="s" s="44">
        <v>115</v>
      </c>
      <c r="AN2866" s="36">
        <v>7373</v>
      </c>
      <c r="AO2866" s="37">
        <v>18</v>
      </c>
      <c r="AP2866" s="37">
        <v>2658</v>
      </c>
      <c r="AQ2866" s="38">
        <v>360.5</v>
      </c>
      <c r="AR2866" s="37">
        <v>1320</v>
      </c>
      <c r="AS2866" s="38">
        <v>179.03</v>
      </c>
      <c r="AV2866" s="37">
        <v>934</v>
      </c>
      <c r="AW2866" s="38">
        <v>126.68</v>
      </c>
      <c r="AX2866" s="37">
        <v>401</v>
      </c>
      <c r="AY2866" s="38">
        <v>54.39</v>
      </c>
      <c r="BB2866" s="37">
        <v>3</v>
      </c>
      <c r="BC2866" s="38">
        <v>0.41</v>
      </c>
      <c r="BJ2866" s="39">
        <v>0</v>
      </c>
      <c r="BK2866" s="40">
        <v>0</v>
      </c>
      <c r="BV2866" s="39">
        <v>0</v>
      </c>
      <c r="BW2866" s="40">
        <v>0</v>
      </c>
      <c r="CH2866" s="39">
        <v>0</v>
      </c>
      <c r="CI2866" s="40">
        <v>0</v>
      </c>
    </row>
    <row r="2867" s="14" customFormat="1" ht="14.65" customHeight="1">
      <c r="A2867" t="s" s="15">
        <v>6707</v>
      </c>
      <c r="B2867" t="s" s="16">
        <v>1432</v>
      </c>
      <c r="C2867" s="17">
        <v>8908</v>
      </c>
      <c r="D2867" t="s" s="18">
        <v>4</v>
      </c>
      <c r="E2867" s="19">
        <v>1347</v>
      </c>
      <c r="F2867" s="19">
        <v>2213</v>
      </c>
      <c r="G2867" s="19">
        <v>3651</v>
      </c>
      <c r="H2867" s="20">
        <f>E2867/G2867</f>
        <v>0.3689400164338537</v>
      </c>
      <c r="I2867" s="20">
        <f>F2867/G2867</f>
        <v>0.606135305395782</v>
      </c>
      <c r="J2867" s="19">
        <f>E2867-F2867</f>
        <v>-866</v>
      </c>
      <c r="K2867" s="19">
        <f>F2867-E2867</f>
        <v>866</v>
      </c>
      <c r="L2867" s="20">
        <f>H2867-I2867</f>
        <v>-0.2371952889619283</v>
      </c>
      <c r="M2867" s="20">
        <f>I2867-H2867</f>
        <v>0.2371952889619283</v>
      </c>
      <c r="N2867" s="19">
        <v>1574</v>
      </c>
      <c r="O2867" s="19">
        <v>2160</v>
      </c>
      <c r="P2867" s="19">
        <v>3768</v>
      </c>
      <c r="Q2867" s="20">
        <f>N2867/P2867</f>
        <v>0.4177282377919321</v>
      </c>
      <c r="R2867" s="20">
        <f>O2867/P2867</f>
        <v>0.5732484076433121</v>
      </c>
      <c r="S2867" s="19">
        <f>N2867-O2867</f>
        <v>-586</v>
      </c>
      <c r="T2867" s="20">
        <f>Q2867-R2867</f>
        <v>-0.15552016985138</v>
      </c>
      <c r="U2867" s="19">
        <f>E2867-N2867</f>
        <v>-227</v>
      </c>
      <c r="V2867" s="19">
        <f>F2867-O2867</f>
        <v>53</v>
      </c>
      <c r="W2867" s="20">
        <f>H2867-Q2867</f>
        <v>-0.04878822135807837</v>
      </c>
      <c r="X2867" s="21">
        <f>I2867-R2867</f>
        <v>0.03288689775246989</v>
      </c>
      <c r="Y2867" s="22">
        <v>191.49</v>
      </c>
      <c r="Z2867" s="23">
        <f>C2867/Y2867</f>
        <v>46.51940049088725</v>
      </c>
      <c r="AA2867" s="24">
        <v>51159</v>
      </c>
      <c r="AB2867" t="s" s="25">
        <v>6843</v>
      </c>
      <c r="AC2867" s="26">
        <v>51</v>
      </c>
      <c r="AD2867" s="26">
        <v>159</v>
      </c>
      <c r="AE2867" s="42"/>
      <c r="AF2867" s="43"/>
      <c r="AG2867" s="34"/>
      <c r="AI2867" s="32"/>
      <c r="AJ2867" s="33"/>
      <c r="AK2867" s="33"/>
      <c r="AL2867" s="33"/>
      <c r="AM2867" t="s" s="44">
        <v>120</v>
      </c>
      <c r="AN2867" s="36">
        <v>9254</v>
      </c>
      <c r="AO2867" s="37">
        <v>24</v>
      </c>
      <c r="AP2867" s="37">
        <v>4873</v>
      </c>
      <c r="AQ2867" s="38">
        <v>526.58</v>
      </c>
      <c r="AR2867" s="37">
        <v>3784</v>
      </c>
      <c r="AS2867" s="38">
        <v>408.898888888889</v>
      </c>
      <c r="AV2867" s="37">
        <v>1089</v>
      </c>
      <c r="AW2867" s="38">
        <v>117.68</v>
      </c>
      <c r="BJ2867" s="39">
        <v>0</v>
      </c>
      <c r="BK2867" s="40">
        <v>0</v>
      </c>
      <c r="BV2867" s="39">
        <v>0</v>
      </c>
      <c r="BW2867" s="40">
        <v>0</v>
      </c>
      <c r="CH2867" s="39">
        <v>0</v>
      </c>
      <c r="CI2867" s="40">
        <v>0</v>
      </c>
    </row>
    <row r="2868" s="14" customFormat="1" ht="14.65" customHeight="1">
      <c r="A2868" t="s" s="15">
        <v>6707</v>
      </c>
      <c r="B2868" t="s" s="16">
        <v>6844</v>
      </c>
      <c r="C2868" s="17">
        <v>94409</v>
      </c>
      <c r="D2868" t="s" s="18">
        <v>4</v>
      </c>
      <c r="E2868" s="19">
        <v>16787</v>
      </c>
      <c r="F2868" s="19">
        <v>30857</v>
      </c>
      <c r="G2868" s="19">
        <v>50149</v>
      </c>
      <c r="H2868" s="20">
        <f>E2868/G2868</f>
        <v>0.3347424674470079</v>
      </c>
      <c r="I2868" s="20">
        <f>F2868/G2868</f>
        <v>0.6153063869668388</v>
      </c>
      <c r="J2868" s="19">
        <f>E2868-F2868</f>
        <v>-14070</v>
      </c>
      <c r="K2868" s="19">
        <f>F2868-E2868</f>
        <v>14070</v>
      </c>
      <c r="L2868" s="20">
        <f>H2868-I2868</f>
        <v>-0.2805639195198309</v>
      </c>
      <c r="M2868" s="20">
        <f>I2868-H2868</f>
        <v>0.2805639195198309</v>
      </c>
      <c r="N2868" s="19">
        <v>19589</v>
      </c>
      <c r="O2868" s="19">
        <v>33344</v>
      </c>
      <c r="P2868" s="19">
        <v>53793</v>
      </c>
      <c r="Q2868" s="20">
        <f>N2868/P2868</f>
        <v>0.3641551874779246</v>
      </c>
      <c r="R2868" s="20">
        <f>O2868/P2868</f>
        <v>0.6198576022902608</v>
      </c>
      <c r="S2868" s="19">
        <f>N2868-O2868</f>
        <v>-13755</v>
      </c>
      <c r="T2868" s="20">
        <f>Q2868-R2868</f>
        <v>-0.2557024148123361</v>
      </c>
      <c r="U2868" s="19">
        <f>E2868-N2868</f>
        <v>-2802</v>
      </c>
      <c r="V2868" s="19">
        <f>F2868-O2868</f>
        <v>-2487</v>
      </c>
      <c r="W2868" s="20">
        <f>H2868-Q2868</f>
        <v>-0.02941272003091672</v>
      </c>
      <c r="X2868" s="21">
        <f>I2868-R2868</f>
        <v>-0.004551215323421953</v>
      </c>
      <c r="Y2868" s="22">
        <v>250.52</v>
      </c>
      <c r="Z2868" s="23">
        <f>C2868/Y2868</f>
        <v>376.8521475331311</v>
      </c>
      <c r="AA2868" s="24">
        <v>51161</v>
      </c>
      <c r="AB2868" t="s" s="25">
        <v>6845</v>
      </c>
      <c r="AC2868" s="26">
        <v>51</v>
      </c>
      <c r="AD2868" s="26">
        <v>161</v>
      </c>
      <c r="AE2868" t="s" s="42">
        <v>6739</v>
      </c>
      <c r="AF2868" s="43"/>
      <c r="AG2868" t="s" s="34">
        <v>6740</v>
      </c>
      <c r="AH2868" s="31">
        <v>314560</v>
      </c>
      <c r="AI2868" t="s" s="32">
        <v>96</v>
      </c>
      <c r="AJ2868" s="33"/>
      <c r="AK2868" s="33"/>
      <c r="AL2868" s="33"/>
      <c r="AM2868" t="s" s="44">
        <v>97</v>
      </c>
      <c r="AN2868" s="36">
        <v>92376</v>
      </c>
      <c r="AO2868" s="37">
        <v>102</v>
      </c>
      <c r="AP2868" s="37">
        <v>35637</v>
      </c>
      <c r="AQ2868" s="38">
        <v>385.778888888889</v>
      </c>
      <c r="AR2868" s="37">
        <v>22471</v>
      </c>
      <c r="AS2868" s="38">
        <v>243.258888888889</v>
      </c>
      <c r="AT2868" s="37">
        <v>109</v>
      </c>
      <c r="AU2868" s="38">
        <v>1.17888888888889</v>
      </c>
      <c r="AV2868" s="37">
        <v>7773</v>
      </c>
      <c r="AW2868" s="38">
        <v>84.15000000000001</v>
      </c>
      <c r="AX2868" s="37">
        <v>3536</v>
      </c>
      <c r="AY2868" s="38">
        <v>38.28</v>
      </c>
      <c r="BB2868" s="37">
        <v>35</v>
      </c>
      <c r="BC2868" s="38">
        <v>0.38</v>
      </c>
      <c r="BJ2868" s="39">
        <v>0</v>
      </c>
      <c r="BK2868" s="40">
        <v>0</v>
      </c>
      <c r="BL2868" s="37">
        <v>1561</v>
      </c>
      <c r="BM2868" s="38">
        <v>16.8988888888889</v>
      </c>
      <c r="BT2868" s="37">
        <v>150</v>
      </c>
      <c r="BU2868" s="38">
        <v>1.623798389192</v>
      </c>
      <c r="BV2868" s="39">
        <v>150</v>
      </c>
      <c r="BW2868" s="40">
        <v>1.623798389192</v>
      </c>
      <c r="CH2868" s="39">
        <v>0</v>
      </c>
      <c r="CI2868" s="40">
        <v>0</v>
      </c>
      <c r="CL2868" s="37">
        <v>2</v>
      </c>
      <c r="CM2868" s="41">
        <v>0.0188888888888889</v>
      </c>
    </row>
    <row r="2869" s="14" customFormat="1" ht="14.65" customHeight="1">
      <c r="A2869" t="s" s="15">
        <v>6707</v>
      </c>
      <c r="B2869" t="s" s="16">
        <v>6846</v>
      </c>
      <c r="C2869" s="17">
        <v>22354</v>
      </c>
      <c r="D2869" t="s" s="18">
        <v>4</v>
      </c>
      <c r="E2869" s="19">
        <v>3506</v>
      </c>
      <c r="F2869" s="19">
        <v>6671</v>
      </c>
      <c r="G2869" s="19">
        <v>10685</v>
      </c>
      <c r="H2869" s="20">
        <f>E2869/G2869</f>
        <v>0.3281235376696303</v>
      </c>
      <c r="I2869" s="20">
        <f>F2869/G2869</f>
        <v>0.6243331773514272</v>
      </c>
      <c r="J2869" s="19">
        <f>E2869-F2869</f>
        <v>-3165</v>
      </c>
      <c r="K2869" s="19">
        <f>F2869-E2869</f>
        <v>3165</v>
      </c>
      <c r="L2869" s="20">
        <f>H2869-I2869</f>
        <v>-0.2962096396817969</v>
      </c>
      <c r="M2869" s="20">
        <f>I2869-H2869</f>
        <v>0.2962096396817969</v>
      </c>
      <c r="N2869" s="19">
        <v>4087</v>
      </c>
      <c r="O2869" s="19">
        <v>5898</v>
      </c>
      <c r="P2869" s="19">
        <v>10155</v>
      </c>
      <c r="Q2869" s="20">
        <f>N2869/P2869</f>
        <v>0.4024618414574102</v>
      </c>
      <c r="R2869" s="20">
        <f>O2869/P2869</f>
        <v>0.5807976366322009</v>
      </c>
      <c r="S2869" s="19">
        <f>N2869-O2869</f>
        <v>-1811</v>
      </c>
      <c r="T2869" s="20">
        <f>Q2869-R2869</f>
        <v>-0.1783357951747907</v>
      </c>
      <c r="U2869" s="19">
        <f>E2869-N2869</f>
        <v>-581</v>
      </c>
      <c r="V2869" s="19">
        <f>F2869-O2869</f>
        <v>773</v>
      </c>
      <c r="W2869" s="20">
        <f>H2869-Q2869</f>
        <v>-0.07433830378777984</v>
      </c>
      <c r="X2869" s="21">
        <f>I2869-R2869</f>
        <v>0.04353554071922638</v>
      </c>
      <c r="Y2869" s="22">
        <v>597.5599999999999</v>
      </c>
      <c r="Z2869" s="23">
        <f>C2869/Y2869</f>
        <v>37.40879576946249</v>
      </c>
      <c r="AA2869" s="24">
        <v>51163</v>
      </c>
      <c r="AB2869" t="s" s="25">
        <v>6847</v>
      </c>
      <c r="AC2869" s="26">
        <v>51</v>
      </c>
      <c r="AD2869" s="26">
        <v>163</v>
      </c>
      <c r="AE2869" s="42"/>
      <c r="AF2869" s="43"/>
      <c r="AG2869" s="34"/>
      <c r="AI2869" s="32"/>
      <c r="AJ2869" s="33"/>
      <c r="AK2869" s="33"/>
      <c r="AL2869" s="33"/>
      <c r="AM2869" t="s" s="44">
        <v>120</v>
      </c>
      <c r="AN2869" s="36">
        <v>22307</v>
      </c>
      <c r="AO2869" s="37">
        <v>46</v>
      </c>
      <c r="AP2869" s="37">
        <v>6579</v>
      </c>
      <c r="AQ2869" s="38">
        <v>294.93</v>
      </c>
      <c r="AR2869" s="37">
        <v>3386</v>
      </c>
      <c r="AS2869" s="38">
        <v>151.788888888889</v>
      </c>
      <c r="AV2869" s="37">
        <v>3115</v>
      </c>
      <c r="AW2869" s="38">
        <v>139.638888888889</v>
      </c>
      <c r="BB2869" s="37">
        <v>7</v>
      </c>
      <c r="BC2869" s="38">
        <v>0.31</v>
      </c>
      <c r="BH2869" s="37">
        <v>71</v>
      </c>
      <c r="BI2869" s="38">
        <v>3.18285739902273</v>
      </c>
      <c r="BJ2869" s="39">
        <v>71</v>
      </c>
      <c r="BK2869" s="40">
        <v>3.18285739902273</v>
      </c>
      <c r="BV2869" s="39">
        <v>0</v>
      </c>
      <c r="BW2869" s="40">
        <v>0</v>
      </c>
      <c r="CH2869" s="39">
        <v>0</v>
      </c>
      <c r="CI2869" s="40">
        <v>0</v>
      </c>
    </row>
    <row r="2870" s="14" customFormat="1" ht="14.65" customHeight="1">
      <c r="A2870" t="s" s="15">
        <v>6707</v>
      </c>
      <c r="B2870" t="s" s="16">
        <v>4248</v>
      </c>
      <c r="C2870" s="17">
        <v>78593</v>
      </c>
      <c r="D2870" t="s" s="18">
        <v>4</v>
      </c>
      <c r="E2870" s="19">
        <v>9361</v>
      </c>
      <c r="F2870" s="19">
        <v>25269</v>
      </c>
      <c r="G2870" s="19">
        <v>36536</v>
      </c>
      <c r="H2870" s="20">
        <f>E2870/G2870</f>
        <v>0.2562130501423254</v>
      </c>
      <c r="I2870" s="20">
        <f>F2870/G2870</f>
        <v>0.6916192248740968</v>
      </c>
      <c r="J2870" s="19">
        <f>E2870-F2870</f>
        <v>-15908</v>
      </c>
      <c r="K2870" s="19">
        <f>F2870-E2870</f>
        <v>15908</v>
      </c>
      <c r="L2870" s="20">
        <f>H2870-I2870</f>
        <v>-0.4354061747317714</v>
      </c>
      <c r="M2870" s="20">
        <f>I2870-H2870</f>
        <v>0.4354061747317714</v>
      </c>
      <c r="N2870" s="19">
        <v>10059</v>
      </c>
      <c r="O2870" s="19">
        <v>24173</v>
      </c>
      <c r="P2870" s="19">
        <v>34783</v>
      </c>
      <c r="Q2870" s="20">
        <f>N2870/P2870</f>
        <v>0.2891929965787885</v>
      </c>
      <c r="R2870" s="20">
        <f>O2870/P2870</f>
        <v>0.6949659316332691</v>
      </c>
      <c r="S2870" s="19">
        <f>N2870-O2870</f>
        <v>-14114</v>
      </c>
      <c r="T2870" s="20">
        <f>Q2870-R2870</f>
        <v>-0.4057729350544806</v>
      </c>
      <c r="U2870" s="19">
        <f>E2870-N2870</f>
        <v>-698</v>
      </c>
      <c r="V2870" s="19">
        <f>F2870-O2870</f>
        <v>1096</v>
      </c>
      <c r="W2870" s="20">
        <f>H2870-Q2870</f>
        <v>-0.03297994643646313</v>
      </c>
      <c r="X2870" s="21">
        <f>I2870-R2870</f>
        <v>-0.003346706759172369</v>
      </c>
      <c r="Y2870" s="22">
        <v>849.09</v>
      </c>
      <c r="Z2870" s="23">
        <f>C2870/Y2870</f>
        <v>92.56144813859544</v>
      </c>
      <c r="AA2870" s="24">
        <v>51165</v>
      </c>
      <c r="AB2870" t="s" s="25">
        <v>6848</v>
      </c>
      <c r="AC2870" s="26">
        <v>51</v>
      </c>
      <c r="AD2870" s="26">
        <v>165</v>
      </c>
      <c r="AE2870" t="s" s="42">
        <v>6849</v>
      </c>
      <c r="AF2870" t="s" s="43">
        <v>6730</v>
      </c>
      <c r="AG2870" t="s" s="34">
        <v>6850</v>
      </c>
      <c r="AH2870" s="31">
        <v>131131</v>
      </c>
      <c r="AI2870" t="s" s="32">
        <v>96</v>
      </c>
      <c r="AJ2870" t="s" s="33">
        <v>6732</v>
      </c>
      <c r="AK2870" s="33"/>
      <c r="AL2870" s="33"/>
      <c r="AM2870" t="s" s="44">
        <v>97</v>
      </c>
      <c r="AN2870" s="36">
        <v>76314</v>
      </c>
      <c r="AO2870" s="37">
        <v>160</v>
      </c>
      <c r="AP2870" s="37">
        <v>31261</v>
      </c>
      <c r="AQ2870" s="38">
        <v>409.638888888889</v>
      </c>
      <c r="AR2870" s="37">
        <v>18357</v>
      </c>
      <c r="AS2870" s="38">
        <v>240.55</v>
      </c>
      <c r="AV2870" s="37">
        <v>12614</v>
      </c>
      <c r="AW2870" s="38">
        <v>165.288888888889</v>
      </c>
      <c r="AX2870" s="37">
        <v>171</v>
      </c>
      <c r="AY2870" s="38">
        <v>2.24</v>
      </c>
      <c r="BB2870" s="37">
        <v>21</v>
      </c>
      <c r="BC2870" s="38">
        <v>0.28</v>
      </c>
      <c r="BJ2870" s="39">
        <v>0</v>
      </c>
      <c r="BK2870" s="40">
        <v>0</v>
      </c>
      <c r="BV2870" s="39">
        <v>0</v>
      </c>
      <c r="BW2870" s="40">
        <v>0</v>
      </c>
      <c r="CH2870" s="39">
        <v>0</v>
      </c>
      <c r="CI2870" s="40">
        <v>0</v>
      </c>
      <c r="CJ2870" s="37">
        <v>98</v>
      </c>
      <c r="CK2870" s="38">
        <v>1.28</v>
      </c>
    </row>
    <row r="2871" s="14" customFormat="1" ht="14.65" customHeight="1">
      <c r="A2871" t="s" s="15">
        <v>6707</v>
      </c>
      <c r="B2871" t="s" s="16">
        <v>271</v>
      </c>
      <c r="C2871" s="17">
        <v>27891</v>
      </c>
      <c r="D2871" t="s" s="18">
        <v>4</v>
      </c>
      <c r="E2871" s="19">
        <v>2328</v>
      </c>
      <c r="F2871" s="19">
        <v>9516</v>
      </c>
      <c r="G2871" s="19">
        <v>12195</v>
      </c>
      <c r="H2871" s="20">
        <f>E2871/G2871</f>
        <v>0.1908979089790898</v>
      </c>
      <c r="I2871" s="20">
        <f>F2871/G2871</f>
        <v>0.780319803198032</v>
      </c>
      <c r="J2871" s="19">
        <f>E2871-F2871</f>
        <v>-7188</v>
      </c>
      <c r="K2871" s="19">
        <f>F2871-E2871</f>
        <v>7188</v>
      </c>
      <c r="L2871" s="20">
        <f>H2871-I2871</f>
        <v>-0.5894218942189422</v>
      </c>
      <c r="M2871" s="20">
        <f>I2871-H2871</f>
        <v>0.5894218942189422</v>
      </c>
      <c r="N2871" s="19">
        <v>3716</v>
      </c>
      <c r="O2871" s="19">
        <v>8177</v>
      </c>
      <c r="P2871" s="19">
        <v>12063</v>
      </c>
      <c r="Q2871" s="20">
        <f>N2871/P2871</f>
        <v>0.3080494072784548</v>
      </c>
      <c r="R2871" s="20">
        <f>O2871/P2871</f>
        <v>0.6778579126253834</v>
      </c>
      <c r="S2871" s="19">
        <f>N2871-O2871</f>
        <v>-4461</v>
      </c>
      <c r="T2871" s="20">
        <f>Q2871-R2871</f>
        <v>-0.3698085053469287</v>
      </c>
      <c r="U2871" s="19">
        <f>E2871-N2871</f>
        <v>-1388</v>
      </c>
      <c r="V2871" s="19">
        <f>F2871-O2871</f>
        <v>1339</v>
      </c>
      <c r="W2871" s="20">
        <f>H2871-Q2871</f>
        <v>-0.117151498299365</v>
      </c>
      <c r="X2871" s="21">
        <f>I2871-R2871</f>
        <v>0.1024618905726485</v>
      </c>
      <c r="Y2871" s="22">
        <v>473.82</v>
      </c>
      <c r="Z2871" s="23">
        <f>C2871/Y2871</f>
        <v>58.86412561732303</v>
      </c>
      <c r="AA2871" s="24">
        <v>51167</v>
      </c>
      <c r="AB2871" t="s" s="25">
        <v>6851</v>
      </c>
      <c r="AC2871" s="26">
        <v>51</v>
      </c>
      <c r="AD2871" s="26">
        <v>167</v>
      </c>
      <c r="AE2871" s="42"/>
      <c r="AF2871" s="43"/>
      <c r="AG2871" s="34"/>
      <c r="AI2871" s="32"/>
      <c r="AJ2871" s="33"/>
      <c r="AK2871" s="33"/>
      <c r="AL2871" s="33"/>
      <c r="AM2871" t="s" s="44">
        <v>120</v>
      </c>
      <c r="AN2871" s="36">
        <v>28897</v>
      </c>
      <c r="AO2871" s="37">
        <v>70</v>
      </c>
      <c r="AP2871" s="37">
        <v>8936</v>
      </c>
      <c r="AQ2871" s="38">
        <v>309.24</v>
      </c>
      <c r="AR2871" s="37">
        <v>7201</v>
      </c>
      <c r="AS2871" s="38">
        <v>249.198888888889</v>
      </c>
      <c r="AT2871" s="37">
        <v>237</v>
      </c>
      <c r="AU2871" s="38">
        <v>8.19888888888889</v>
      </c>
      <c r="AV2871" s="37">
        <v>1361</v>
      </c>
      <c r="AW2871" s="38">
        <v>47.1</v>
      </c>
      <c r="AX2871" s="37">
        <v>84</v>
      </c>
      <c r="AY2871" s="38">
        <v>2.91</v>
      </c>
      <c r="BB2871" s="37">
        <v>2</v>
      </c>
      <c r="BC2871" s="38">
        <v>0.07000000000000001</v>
      </c>
      <c r="BJ2871" s="39">
        <v>0</v>
      </c>
      <c r="BK2871" s="40">
        <v>0</v>
      </c>
      <c r="BL2871" s="37">
        <v>51</v>
      </c>
      <c r="BM2871" s="38">
        <v>1.76</v>
      </c>
      <c r="BV2871" s="39">
        <v>0</v>
      </c>
      <c r="BW2871" s="40">
        <v>0</v>
      </c>
      <c r="CH2871" s="39">
        <v>0</v>
      </c>
      <c r="CI2871" s="40">
        <v>0</v>
      </c>
    </row>
    <row r="2872" s="14" customFormat="1" ht="14.65" customHeight="1">
      <c r="A2872" t="s" s="15">
        <v>6707</v>
      </c>
      <c r="B2872" t="s" s="16">
        <v>514</v>
      </c>
      <c r="C2872" s="17">
        <v>22126</v>
      </c>
      <c r="D2872" t="s" s="18">
        <v>4</v>
      </c>
      <c r="E2872" s="19">
        <v>1579</v>
      </c>
      <c r="F2872" s="19">
        <v>8242</v>
      </c>
      <c r="G2872" s="19">
        <v>10055</v>
      </c>
      <c r="H2872" s="20">
        <f>E2872/G2872</f>
        <v>0.1570363003480855</v>
      </c>
      <c r="I2872" s="20">
        <f>F2872/G2872</f>
        <v>0.8196916956737942</v>
      </c>
      <c r="J2872" s="19">
        <f>E2872-F2872</f>
        <v>-6663</v>
      </c>
      <c r="K2872" s="19">
        <f>F2872-E2872</f>
        <v>6663</v>
      </c>
      <c r="L2872" s="20">
        <f>H2872-I2872</f>
        <v>-0.6626553953257086</v>
      </c>
      <c r="M2872" s="20">
        <f>I2872-H2872</f>
        <v>0.6626553953257086</v>
      </c>
      <c r="N2872" s="19">
        <v>2395</v>
      </c>
      <c r="O2872" s="19">
        <v>7439</v>
      </c>
      <c r="P2872" s="19">
        <v>9964</v>
      </c>
      <c r="Q2872" s="20">
        <f>N2872/P2872</f>
        <v>0.2403653151344841</v>
      </c>
      <c r="R2872" s="20">
        <f>O2872/P2872</f>
        <v>0.7465877157767965</v>
      </c>
      <c r="S2872" s="19">
        <f>N2872-O2872</f>
        <v>-5044</v>
      </c>
      <c r="T2872" s="20">
        <f>Q2872-R2872</f>
        <v>-0.5062224006423124</v>
      </c>
      <c r="U2872" s="19">
        <f>E2872-N2872</f>
        <v>-816</v>
      </c>
      <c r="V2872" s="19">
        <f>F2872-O2872</f>
        <v>803</v>
      </c>
      <c r="W2872" s="20">
        <f>H2872-Q2872</f>
        <v>-0.08332901478639862</v>
      </c>
      <c r="X2872" s="21">
        <f>I2872-R2872</f>
        <v>0.07310397989699768</v>
      </c>
      <c r="Y2872" s="22">
        <v>535.53</v>
      </c>
      <c r="Z2872" s="23">
        <f>C2872/Y2872</f>
        <v>41.31607939797957</v>
      </c>
      <c r="AA2872" s="24">
        <v>51169</v>
      </c>
      <c r="AB2872" t="s" s="25">
        <v>6852</v>
      </c>
      <c r="AC2872" s="26">
        <v>51</v>
      </c>
      <c r="AD2872" s="26">
        <v>169</v>
      </c>
      <c r="AE2872" t="s" s="42">
        <v>5940</v>
      </c>
      <c r="AF2872" t="s" s="43">
        <v>5883</v>
      </c>
      <c r="AG2872" t="s" s="34">
        <v>5941</v>
      </c>
      <c r="AH2872" s="31">
        <v>307120</v>
      </c>
      <c r="AI2872" t="s" s="32">
        <v>96</v>
      </c>
      <c r="AJ2872" t="s" s="33">
        <v>5885</v>
      </c>
      <c r="AK2872" s="33"/>
      <c r="AL2872" s="33"/>
      <c r="AM2872" t="s" s="44">
        <v>115</v>
      </c>
      <c r="AN2872" s="36">
        <v>23177</v>
      </c>
      <c r="AO2872" s="37">
        <v>71</v>
      </c>
      <c r="AP2872" s="37">
        <v>9790</v>
      </c>
      <c r="AQ2872" s="38">
        <v>422.398888888889</v>
      </c>
      <c r="AR2872" s="37">
        <v>6844</v>
      </c>
      <c r="AS2872" s="38">
        <v>295.29</v>
      </c>
      <c r="AV2872" s="37">
        <v>2863</v>
      </c>
      <c r="AW2872" s="38">
        <v>123.53</v>
      </c>
      <c r="AX2872" s="37">
        <v>82</v>
      </c>
      <c r="AY2872" s="38">
        <v>3.54</v>
      </c>
      <c r="BB2872" s="37">
        <v>1</v>
      </c>
      <c r="BC2872" s="38">
        <v>0.04</v>
      </c>
      <c r="BJ2872" s="39">
        <v>0</v>
      </c>
      <c r="BK2872" s="40">
        <v>0</v>
      </c>
      <c r="BV2872" s="39">
        <v>0</v>
      </c>
      <c r="BW2872" s="40">
        <v>0</v>
      </c>
      <c r="CH2872" s="39">
        <v>0</v>
      </c>
      <c r="CI2872" s="40">
        <v>0</v>
      </c>
    </row>
    <row r="2873" s="14" customFormat="1" ht="14.65" customHeight="1">
      <c r="A2873" t="s" s="15">
        <v>6707</v>
      </c>
      <c r="B2873" t="s" s="16">
        <v>6853</v>
      </c>
      <c r="C2873" s="17">
        <v>43190</v>
      </c>
      <c r="D2873" t="s" s="18">
        <v>4</v>
      </c>
      <c r="E2873" s="19">
        <v>5269</v>
      </c>
      <c r="F2873" s="19">
        <v>14078</v>
      </c>
      <c r="G2873" s="19">
        <v>20335</v>
      </c>
      <c r="H2873" s="20">
        <f>E2873/G2873</f>
        <v>0.2591099090238505</v>
      </c>
      <c r="I2873" s="20">
        <f>F2873/G2873</f>
        <v>0.6923039095156135</v>
      </c>
      <c r="J2873" s="19">
        <f>E2873-F2873</f>
        <v>-8809</v>
      </c>
      <c r="K2873" s="19">
        <f>F2873-E2873</f>
        <v>8809</v>
      </c>
      <c r="L2873" s="20">
        <f>H2873-I2873</f>
        <v>-0.433194000491763</v>
      </c>
      <c r="M2873" s="20">
        <f>I2873-H2873</f>
        <v>0.433194000491763</v>
      </c>
      <c r="N2873" s="19">
        <v>6462</v>
      </c>
      <c r="O2873" s="19">
        <v>12526</v>
      </c>
      <c r="P2873" s="19">
        <v>19289</v>
      </c>
      <c r="Q2873" s="20">
        <f>N2873/P2873</f>
        <v>0.3350095909585774</v>
      </c>
      <c r="R2873" s="20">
        <f>O2873/P2873</f>
        <v>0.6493856602208513</v>
      </c>
      <c r="S2873" s="19">
        <f>N2873-O2873</f>
        <v>-6064</v>
      </c>
      <c r="T2873" s="20">
        <f>Q2873-R2873</f>
        <v>-0.3143760692622739</v>
      </c>
      <c r="U2873" s="19">
        <f>E2873-N2873</f>
        <v>-1193</v>
      </c>
      <c r="V2873" s="19">
        <f>F2873-O2873</f>
        <v>1552</v>
      </c>
      <c r="W2873" s="20">
        <f>H2873-Q2873</f>
        <v>-0.0758996819347269</v>
      </c>
      <c r="X2873" s="21">
        <f>I2873-R2873</f>
        <v>0.04291824929476218</v>
      </c>
      <c r="Y2873" s="22">
        <v>508.78</v>
      </c>
      <c r="Z2873" s="23">
        <f>C2873/Y2873</f>
        <v>84.88934313455718</v>
      </c>
      <c r="AA2873" s="24">
        <v>51171</v>
      </c>
      <c r="AB2873" t="s" s="25">
        <v>6854</v>
      </c>
      <c r="AC2873" s="26">
        <v>51</v>
      </c>
      <c r="AD2873" s="26">
        <v>171</v>
      </c>
      <c r="AE2873" s="42"/>
      <c r="AF2873" s="43"/>
      <c r="AG2873" s="34"/>
      <c r="AI2873" s="32"/>
      <c r="AJ2873" s="33"/>
      <c r="AK2873" s="33"/>
      <c r="AL2873" s="33"/>
      <c r="AM2873" t="s" s="44">
        <v>120</v>
      </c>
      <c r="AN2873" s="36">
        <v>41993</v>
      </c>
      <c r="AO2873" s="37">
        <v>113</v>
      </c>
      <c r="AP2873" s="37">
        <v>19454</v>
      </c>
      <c r="AQ2873" s="38">
        <v>463.268888888889</v>
      </c>
      <c r="AR2873" s="37">
        <v>6380</v>
      </c>
      <c r="AS2873" s="38">
        <v>151.93</v>
      </c>
      <c r="AV2873" s="37">
        <v>11355</v>
      </c>
      <c r="AW2873" s="38">
        <v>270.398888888889</v>
      </c>
      <c r="AX2873" s="37">
        <v>1374</v>
      </c>
      <c r="AY2873" s="38">
        <v>32.7188888888889</v>
      </c>
      <c r="BB2873" s="37">
        <v>9</v>
      </c>
      <c r="BC2873" s="38">
        <v>0.21</v>
      </c>
      <c r="BJ2873" s="39">
        <v>0</v>
      </c>
      <c r="BK2873" s="40">
        <v>0</v>
      </c>
      <c r="BL2873" s="37">
        <v>336</v>
      </c>
      <c r="BM2873" s="38">
        <v>8</v>
      </c>
      <c r="BV2873" s="39">
        <v>0</v>
      </c>
      <c r="BW2873" s="40">
        <v>0</v>
      </c>
      <c r="CH2873" s="39">
        <v>0</v>
      </c>
      <c r="CI2873" s="40">
        <v>0</v>
      </c>
    </row>
    <row r="2874" s="14" customFormat="1" ht="14.65" customHeight="1">
      <c r="A2874" t="s" s="15">
        <v>6707</v>
      </c>
      <c r="B2874" t="s" s="16">
        <v>6855</v>
      </c>
      <c r="C2874" s="17">
        <v>31470</v>
      </c>
      <c r="D2874" t="s" s="18">
        <v>4</v>
      </c>
      <c r="E2874" s="19">
        <v>2661</v>
      </c>
      <c r="F2874" s="19">
        <v>9747</v>
      </c>
      <c r="G2874" s="19">
        <v>12825</v>
      </c>
      <c r="H2874" s="20">
        <f>E2874/G2874</f>
        <v>0.2074853801169591</v>
      </c>
      <c r="I2874" s="20">
        <f>F2874/G2874</f>
        <v>0.76</v>
      </c>
      <c r="J2874" s="19">
        <f>E2874-F2874</f>
        <v>-7086</v>
      </c>
      <c r="K2874" s="19">
        <f>F2874-E2874</f>
        <v>7086</v>
      </c>
      <c r="L2874" s="20">
        <f>H2874-I2874</f>
        <v>-0.552514619883041</v>
      </c>
      <c r="M2874" s="20">
        <f>I2874-H2874</f>
        <v>0.552514619883041</v>
      </c>
      <c r="N2874" s="19">
        <v>4169</v>
      </c>
      <c r="O2874" s="19">
        <v>8376</v>
      </c>
      <c r="P2874" s="19">
        <v>12751</v>
      </c>
      <c r="Q2874" s="20">
        <f>N2874/P2874</f>
        <v>0.326954748647165</v>
      </c>
      <c r="R2874" s="20">
        <f>O2874/P2874</f>
        <v>0.6568896557132774</v>
      </c>
      <c r="S2874" s="19">
        <f>N2874-O2874</f>
        <v>-4207</v>
      </c>
      <c r="T2874" s="20">
        <f>Q2874-R2874</f>
        <v>-0.3299349070661124</v>
      </c>
      <c r="U2874" s="19">
        <f>E2874-N2874</f>
        <v>-1508</v>
      </c>
      <c r="V2874" s="19">
        <f>F2874-O2874</f>
        <v>1371</v>
      </c>
      <c r="W2874" s="20">
        <f>H2874-Q2874</f>
        <v>-0.1194693685302059</v>
      </c>
      <c r="X2874" s="21">
        <f>I2874-R2874</f>
        <v>0.1031103442867226</v>
      </c>
      <c r="Y2874" s="22">
        <v>450.93</v>
      </c>
      <c r="Z2874" s="23">
        <f>C2874/Y2874</f>
        <v>69.78910252145566</v>
      </c>
      <c r="AA2874" s="24">
        <v>51173</v>
      </c>
      <c r="AB2874" t="s" s="25">
        <v>6856</v>
      </c>
      <c r="AC2874" s="26">
        <v>51</v>
      </c>
      <c r="AD2874" s="26">
        <v>173</v>
      </c>
      <c r="AE2874" s="42"/>
      <c r="AF2874" s="43"/>
      <c r="AG2874" s="34"/>
      <c r="AI2874" s="32"/>
      <c r="AJ2874" s="33"/>
      <c r="AK2874" s="33"/>
      <c r="AL2874" s="33"/>
      <c r="AM2874" t="s" s="44">
        <v>120</v>
      </c>
      <c r="AN2874" s="36">
        <v>32208</v>
      </c>
      <c r="AO2874" s="37">
        <v>91</v>
      </c>
      <c r="AP2874" s="37">
        <v>12436</v>
      </c>
      <c r="AQ2874" s="38">
        <v>386.12</v>
      </c>
      <c r="AR2874" s="37">
        <v>7567</v>
      </c>
      <c r="AS2874" s="38">
        <v>234.938888888889</v>
      </c>
      <c r="AV2874" s="37">
        <v>4272</v>
      </c>
      <c r="AW2874" s="38">
        <v>132.638888888889</v>
      </c>
      <c r="AX2874" s="37">
        <v>238</v>
      </c>
      <c r="AY2874" s="38">
        <v>7.38888888888889</v>
      </c>
      <c r="BB2874" s="37">
        <v>3</v>
      </c>
      <c r="BC2874" s="38">
        <v>0.08888888888888891</v>
      </c>
      <c r="BJ2874" s="39">
        <v>0</v>
      </c>
      <c r="BK2874" s="40">
        <v>0</v>
      </c>
      <c r="BL2874" s="37">
        <v>356</v>
      </c>
      <c r="BM2874" s="38">
        <v>11.05</v>
      </c>
      <c r="BV2874" s="39">
        <v>0</v>
      </c>
      <c r="BW2874" s="40">
        <v>0</v>
      </c>
      <c r="CH2874" s="39">
        <v>0</v>
      </c>
      <c r="CI2874" s="40">
        <v>0</v>
      </c>
    </row>
    <row r="2875" s="14" customFormat="1" ht="14.65" customHeight="1">
      <c r="A2875" t="s" s="15">
        <v>6707</v>
      </c>
      <c r="B2875" t="s" s="16">
        <v>6857</v>
      </c>
      <c r="C2875" s="17">
        <v>18109</v>
      </c>
      <c r="D2875" t="s" s="18">
        <v>4</v>
      </c>
      <c r="E2875" s="19">
        <v>3595</v>
      </c>
      <c r="F2875" s="19">
        <v>5035</v>
      </c>
      <c r="G2875" s="19">
        <v>8872</v>
      </c>
      <c r="H2875" s="20">
        <f>E2875/G2875</f>
        <v>0.4052073940486925</v>
      </c>
      <c r="I2875" s="20">
        <f>F2875/G2875</f>
        <v>0.5675157799819658</v>
      </c>
      <c r="J2875" s="19">
        <f>E2875-F2875</f>
        <v>-1440</v>
      </c>
      <c r="K2875" s="19">
        <f>F2875-E2875</f>
        <v>1440</v>
      </c>
      <c r="L2875" s="20">
        <f>H2875-I2875</f>
        <v>-0.1623083859332733</v>
      </c>
      <c r="M2875" s="20">
        <f>I2875-H2875</f>
        <v>0.1623083859332733</v>
      </c>
      <c r="N2875" s="19">
        <v>4437</v>
      </c>
      <c r="O2875" s="19">
        <v>4733</v>
      </c>
      <c r="P2875" s="19">
        <v>9261</v>
      </c>
      <c r="Q2875" s="20">
        <f>N2875/P2875</f>
        <v>0.4791059280855199</v>
      </c>
      <c r="R2875" s="20">
        <f>O2875/P2875</f>
        <v>0.5110679192311846</v>
      </c>
      <c r="S2875" s="19">
        <f>N2875-O2875</f>
        <v>-296</v>
      </c>
      <c r="T2875" s="20">
        <f>Q2875-R2875</f>
        <v>-0.03196199114566461</v>
      </c>
      <c r="U2875" s="19">
        <f>E2875-N2875</f>
        <v>-842</v>
      </c>
      <c r="V2875" s="19">
        <f>F2875-O2875</f>
        <v>302</v>
      </c>
      <c r="W2875" s="20">
        <f>H2875-Q2875</f>
        <v>-0.07389853403682745</v>
      </c>
      <c r="X2875" s="21">
        <f>I2875-R2875</f>
        <v>0.05644786075078123</v>
      </c>
      <c r="Y2875" s="22">
        <v>599.15</v>
      </c>
      <c r="Z2875" s="23">
        <f>C2875/Y2875</f>
        <v>30.22448468663941</v>
      </c>
      <c r="AA2875" s="24">
        <v>51175</v>
      </c>
      <c r="AB2875" t="s" s="25">
        <v>6858</v>
      </c>
      <c r="AC2875" s="26">
        <v>51</v>
      </c>
      <c r="AD2875" s="26">
        <v>175</v>
      </c>
      <c r="AE2875" s="42"/>
      <c r="AF2875" s="43"/>
      <c r="AG2875" s="34"/>
      <c r="AI2875" s="32"/>
      <c r="AJ2875" s="33"/>
      <c r="AK2875" s="33"/>
      <c r="AL2875" s="33"/>
      <c r="AM2875" t="s" s="44">
        <v>120</v>
      </c>
      <c r="AN2875" s="36">
        <v>18570</v>
      </c>
      <c r="AO2875" s="37">
        <v>40</v>
      </c>
      <c r="AP2875" s="37">
        <v>7312</v>
      </c>
      <c r="AQ2875" s="38">
        <v>393.75</v>
      </c>
      <c r="AR2875" s="37">
        <v>4840</v>
      </c>
      <c r="AS2875" s="38">
        <v>260.638888888889</v>
      </c>
      <c r="AT2875" s="37">
        <v>623</v>
      </c>
      <c r="AU2875" s="38">
        <v>33.5488888888889</v>
      </c>
      <c r="AV2875" s="37">
        <v>1784</v>
      </c>
      <c r="AW2875" s="38">
        <v>96.06888888888891</v>
      </c>
      <c r="BB2875" s="37">
        <v>65</v>
      </c>
      <c r="BC2875" s="38">
        <v>3.5</v>
      </c>
      <c r="BJ2875" s="39">
        <v>0</v>
      </c>
      <c r="BK2875" s="40">
        <v>0</v>
      </c>
      <c r="BV2875" s="39">
        <v>0</v>
      </c>
      <c r="BW2875" s="40">
        <v>0</v>
      </c>
      <c r="CH2875" s="39">
        <v>0</v>
      </c>
      <c r="CI2875" s="40">
        <v>0</v>
      </c>
    </row>
    <row r="2876" s="14" customFormat="1" ht="14.65" customHeight="1">
      <c r="A2876" t="s" s="15">
        <v>6707</v>
      </c>
      <c r="B2876" t="s" s="16">
        <v>6859</v>
      </c>
      <c r="C2876" s="17">
        <v>130475</v>
      </c>
      <c r="D2876" t="s" s="18">
        <v>4</v>
      </c>
      <c r="E2876" s="19">
        <v>24204</v>
      </c>
      <c r="F2876" s="19">
        <v>34619</v>
      </c>
      <c r="G2876" s="19">
        <v>62083</v>
      </c>
      <c r="H2876" s="20">
        <f>E2876/G2876</f>
        <v>0.3898651804841905</v>
      </c>
      <c r="I2876" s="20">
        <f>F2876/G2876</f>
        <v>0.5576244704669555</v>
      </c>
      <c r="J2876" s="19">
        <f>E2876-F2876</f>
        <v>-10415</v>
      </c>
      <c r="K2876" s="19">
        <f>F2876-E2876</f>
        <v>10415</v>
      </c>
      <c r="L2876" s="20">
        <f>H2876-I2876</f>
        <v>-0.167759289982765</v>
      </c>
      <c r="M2876" s="20">
        <f>I2876-H2876</f>
        <v>0.167759289982765</v>
      </c>
      <c r="N2876" s="19">
        <v>25150</v>
      </c>
      <c r="O2876" s="19">
        <v>31818</v>
      </c>
      <c r="P2876" s="19">
        <v>57797</v>
      </c>
      <c r="Q2876" s="20">
        <f>N2876/P2876</f>
        <v>0.4351436925791996</v>
      </c>
      <c r="R2876" s="20">
        <f>O2876/P2876</f>
        <v>0.5505130024049691</v>
      </c>
      <c r="S2876" s="19">
        <f>N2876-O2876</f>
        <v>-6668</v>
      </c>
      <c r="T2876" s="20">
        <f>Q2876-R2876</f>
        <v>-0.1153693098257695</v>
      </c>
      <c r="U2876" s="19">
        <f>E2876-N2876</f>
        <v>-946</v>
      </c>
      <c r="V2876" s="19">
        <f>F2876-O2876</f>
        <v>2801</v>
      </c>
      <c r="W2876" s="20">
        <f>H2876-Q2876</f>
        <v>-0.0452785120950091</v>
      </c>
      <c r="X2876" s="21">
        <f>I2876-R2876</f>
        <v>0.00711146806198637</v>
      </c>
      <c r="Y2876" s="22">
        <v>401.5</v>
      </c>
      <c r="Z2876" s="23">
        <f>C2876/Y2876</f>
        <v>324.9688667496887</v>
      </c>
      <c r="AA2876" s="24">
        <v>51177</v>
      </c>
      <c r="AB2876" t="s" s="25">
        <v>6860</v>
      </c>
      <c r="AC2876" s="26">
        <v>51</v>
      </c>
      <c r="AD2876" s="26">
        <v>177</v>
      </c>
      <c r="AE2876" t="s" s="42">
        <v>965</v>
      </c>
      <c r="AF2876" t="s" s="43">
        <v>966</v>
      </c>
      <c r="AG2876" t="s" s="34">
        <v>967</v>
      </c>
      <c r="AH2876" s="31">
        <v>6097684</v>
      </c>
      <c r="AI2876" t="s" s="32">
        <v>96</v>
      </c>
      <c r="AJ2876" t="s" s="33">
        <v>968</v>
      </c>
      <c r="AK2876" t="s" s="33">
        <v>967</v>
      </c>
      <c r="AL2876" t="s" s="33">
        <v>969</v>
      </c>
      <c r="AM2876" t="s" s="44">
        <v>115</v>
      </c>
      <c r="AN2876" s="36">
        <v>122397</v>
      </c>
      <c r="AO2876" s="37">
        <v>81</v>
      </c>
      <c r="AP2876" s="37">
        <v>47114</v>
      </c>
      <c r="AQ2876" s="38">
        <v>384.93</v>
      </c>
      <c r="AR2876" s="37">
        <v>24831</v>
      </c>
      <c r="AS2876" s="38">
        <v>202.87</v>
      </c>
      <c r="AV2876" s="37">
        <v>6155</v>
      </c>
      <c r="AW2876" s="38">
        <v>50.2888888888889</v>
      </c>
      <c r="AX2876" s="37">
        <v>9627</v>
      </c>
      <c r="AY2876" s="38">
        <v>78.65000000000001</v>
      </c>
      <c r="AZ2876" s="37">
        <v>225</v>
      </c>
      <c r="BA2876" s="38">
        <v>1.84</v>
      </c>
      <c r="BB2876" s="37">
        <v>27</v>
      </c>
      <c r="BC2876" s="38">
        <v>0.22</v>
      </c>
      <c r="BF2876" s="37">
        <v>300</v>
      </c>
      <c r="BG2876" s="38">
        <v>2.4510404666781</v>
      </c>
      <c r="BJ2876" s="39">
        <v>300</v>
      </c>
      <c r="BK2876" s="40">
        <v>2.4510404666781</v>
      </c>
      <c r="BL2876" s="37">
        <v>2513</v>
      </c>
      <c r="BM2876" s="38">
        <v>20.53</v>
      </c>
      <c r="BV2876" s="39">
        <v>0</v>
      </c>
      <c r="BW2876" s="40">
        <v>0</v>
      </c>
      <c r="BX2876" s="37">
        <v>3436</v>
      </c>
      <c r="BY2876" s="38">
        <v>28.07</v>
      </c>
      <c r="CH2876" s="39">
        <v>0</v>
      </c>
      <c r="CI2876" s="40">
        <v>0</v>
      </c>
    </row>
    <row r="2877" s="14" customFormat="1" ht="14.65" customHeight="1">
      <c r="A2877" t="s" s="15">
        <v>6707</v>
      </c>
      <c r="B2877" t="s" s="16">
        <v>2531</v>
      </c>
      <c r="C2877" s="17">
        <v>142003</v>
      </c>
      <c r="D2877" t="s" s="18">
        <v>4</v>
      </c>
      <c r="E2877" s="19">
        <v>27879</v>
      </c>
      <c r="F2877" s="19">
        <v>33840</v>
      </c>
      <c r="G2877" s="19">
        <v>65350</v>
      </c>
      <c r="H2877" s="20">
        <f>E2877/G2877</f>
        <v>0.426610558530987</v>
      </c>
      <c r="I2877" s="20">
        <f>F2877/G2877</f>
        <v>0.5178270849273144</v>
      </c>
      <c r="J2877" s="19">
        <f>E2877-F2877</f>
        <v>-5961</v>
      </c>
      <c r="K2877" s="19">
        <f>F2877-E2877</f>
        <v>5961</v>
      </c>
      <c r="L2877" s="20">
        <f>H2877-I2877</f>
        <v>-0.09121652639632744</v>
      </c>
      <c r="M2877" s="20">
        <f>I2877-H2877</f>
        <v>0.09121652639632744</v>
      </c>
      <c r="N2877" s="19">
        <v>27130</v>
      </c>
      <c r="O2877" s="19">
        <v>32429</v>
      </c>
      <c r="P2877" s="19">
        <v>60338</v>
      </c>
      <c r="Q2877" s="20">
        <f>N2877/P2877</f>
        <v>0.4496337299877358</v>
      </c>
      <c r="R2877" s="20">
        <f>O2877/P2877</f>
        <v>0.5374556664125427</v>
      </c>
      <c r="S2877" s="19">
        <f>N2877-O2877</f>
        <v>-5299</v>
      </c>
      <c r="T2877" s="20">
        <f>Q2877-R2877</f>
        <v>-0.08782193642480696</v>
      </c>
      <c r="U2877" s="19">
        <f>E2877-N2877</f>
        <v>749</v>
      </c>
      <c r="V2877" s="19">
        <f>F2877-O2877</f>
        <v>1411</v>
      </c>
      <c r="W2877" s="20">
        <f>H2877-Q2877</f>
        <v>-0.02302317145674876</v>
      </c>
      <c r="X2877" s="21">
        <f>I2877-R2877</f>
        <v>-0.01962858148522828</v>
      </c>
      <c r="Y2877" s="22">
        <v>268.96</v>
      </c>
      <c r="Z2877" s="23">
        <f>C2877/Y2877</f>
        <v>527.9707019631172</v>
      </c>
      <c r="AA2877" s="24">
        <v>51179</v>
      </c>
      <c r="AB2877" t="s" s="25">
        <v>6861</v>
      </c>
      <c r="AC2877" s="26">
        <v>51</v>
      </c>
      <c r="AD2877" s="26">
        <v>179</v>
      </c>
      <c r="AE2877" t="s" s="42">
        <v>965</v>
      </c>
      <c r="AF2877" t="s" s="43">
        <v>966</v>
      </c>
      <c r="AG2877" t="s" s="34">
        <v>967</v>
      </c>
      <c r="AH2877" s="31">
        <v>6097684</v>
      </c>
      <c r="AI2877" t="s" s="32">
        <v>96</v>
      </c>
      <c r="AJ2877" t="s" s="33">
        <v>968</v>
      </c>
      <c r="AK2877" t="s" s="33">
        <v>967</v>
      </c>
      <c r="AL2877" t="s" s="33">
        <v>969</v>
      </c>
      <c r="AM2877" t="s" s="44">
        <v>97</v>
      </c>
      <c r="AN2877" s="36">
        <v>128961</v>
      </c>
      <c r="AO2877" s="37">
        <v>95</v>
      </c>
      <c r="AP2877" s="37">
        <v>34247</v>
      </c>
      <c r="AQ2877" s="38">
        <v>265.56</v>
      </c>
      <c r="AR2877" s="37">
        <v>17871</v>
      </c>
      <c r="AS2877" s="38">
        <v>138.58</v>
      </c>
      <c r="AT2877" s="37">
        <v>356</v>
      </c>
      <c r="AU2877" s="38">
        <v>2.75888888888889</v>
      </c>
      <c r="AV2877" s="37">
        <v>7704</v>
      </c>
      <c r="AW2877" s="38">
        <v>59.74</v>
      </c>
      <c r="AX2877" s="37">
        <v>6288</v>
      </c>
      <c r="AY2877" s="38">
        <v>48.7588888888889</v>
      </c>
      <c r="AZ2877" s="37">
        <v>50</v>
      </c>
      <c r="BA2877" s="38">
        <v>0.39</v>
      </c>
      <c r="BB2877" s="37">
        <v>35</v>
      </c>
      <c r="BC2877" s="38">
        <v>0.27</v>
      </c>
      <c r="BJ2877" s="39">
        <v>0</v>
      </c>
      <c r="BK2877" s="40">
        <v>0</v>
      </c>
      <c r="BL2877" s="37">
        <v>1937</v>
      </c>
      <c r="BM2877" s="38">
        <v>15.0188888888889</v>
      </c>
      <c r="BV2877" s="39">
        <v>0</v>
      </c>
      <c r="BW2877" s="40">
        <v>0</v>
      </c>
      <c r="CH2877" s="39">
        <v>0</v>
      </c>
      <c r="CI2877" s="40">
        <v>0</v>
      </c>
      <c r="CL2877" s="37">
        <v>6</v>
      </c>
      <c r="CM2877" s="41">
        <v>0.05</v>
      </c>
    </row>
    <row r="2878" s="14" customFormat="1" ht="14.65" customHeight="1">
      <c r="A2878" t="s" s="15">
        <v>6707</v>
      </c>
      <c r="B2878" t="s" s="16">
        <v>4799</v>
      </c>
      <c r="C2878" s="17">
        <v>6709</v>
      </c>
      <c r="D2878" t="s" s="18">
        <v>4</v>
      </c>
      <c r="E2878" s="19">
        <v>2069</v>
      </c>
      <c r="F2878" s="19">
        <v>1785</v>
      </c>
      <c r="G2878" s="19">
        <v>3976</v>
      </c>
      <c r="H2878" s="20">
        <f>E2878/G2878</f>
        <v>0.5203722334004024</v>
      </c>
      <c r="I2878" s="20">
        <f>F2878/G2878</f>
        <v>0.448943661971831</v>
      </c>
      <c r="J2878" s="19">
        <f>E2878-F2878</f>
        <v>284</v>
      </c>
      <c r="K2878" s="19">
        <f>F2878-E2878</f>
        <v>-284</v>
      </c>
      <c r="L2878" s="20">
        <f>H2878-I2878</f>
        <v>0.0714285714285714</v>
      </c>
      <c r="M2878" s="20">
        <f>I2878-H2878</f>
        <v>-0.0714285714285714</v>
      </c>
      <c r="N2878" s="19">
        <v>2574</v>
      </c>
      <c r="O2878" s="19">
        <v>1671</v>
      </c>
      <c r="P2878" s="19">
        <v>4302</v>
      </c>
      <c r="Q2878" s="20">
        <f>N2878/P2878</f>
        <v>0.5983263598326359</v>
      </c>
      <c r="R2878" s="20">
        <f>O2878/P2878</f>
        <v>0.3884239888423989</v>
      </c>
      <c r="S2878" s="19">
        <f>N2878-O2878</f>
        <v>903</v>
      </c>
      <c r="T2878" s="20">
        <f>Q2878-R2878</f>
        <v>0.2099023709902371</v>
      </c>
      <c r="U2878" s="19">
        <f>E2878-N2878</f>
        <v>-505</v>
      </c>
      <c r="V2878" s="19">
        <f>F2878-O2878</f>
        <v>114</v>
      </c>
      <c r="W2878" s="20">
        <f>H2878-Q2878</f>
        <v>-0.07795412643223354</v>
      </c>
      <c r="X2878" s="21">
        <f>I2878-R2878</f>
        <v>0.06051967312943213</v>
      </c>
      <c r="Y2878" s="22">
        <v>278.95</v>
      </c>
      <c r="Z2878" s="23">
        <f>C2878/Y2878</f>
        <v>24.05090518013981</v>
      </c>
      <c r="AA2878" s="24">
        <v>51181</v>
      </c>
      <c r="AB2878" t="s" s="25">
        <v>6862</v>
      </c>
      <c r="AC2878" s="26">
        <v>51</v>
      </c>
      <c r="AD2878" s="26">
        <v>181</v>
      </c>
      <c r="AE2878" s="42"/>
      <c r="AF2878" s="43"/>
      <c r="AG2878" s="34"/>
      <c r="AI2878" s="32"/>
      <c r="AJ2878" s="33"/>
      <c r="AK2878" s="33"/>
      <c r="AL2878" s="33"/>
      <c r="AM2878" t="s" s="44">
        <v>120</v>
      </c>
      <c r="AN2878" s="36">
        <v>7058</v>
      </c>
      <c r="AO2878" s="37">
        <v>23</v>
      </c>
      <c r="AP2878" s="37">
        <v>2406</v>
      </c>
      <c r="AQ2878" s="38">
        <v>340.888888888889</v>
      </c>
      <c r="AR2878" s="37">
        <v>1478</v>
      </c>
      <c r="AS2878" s="38">
        <v>209.408888888889</v>
      </c>
      <c r="AT2878" s="37">
        <v>414</v>
      </c>
      <c r="AU2878" s="38">
        <v>58.6588888888889</v>
      </c>
      <c r="AV2878" s="37">
        <v>513</v>
      </c>
      <c r="AW2878" s="38">
        <v>72.68000000000001</v>
      </c>
      <c r="BB2878" s="37">
        <v>1</v>
      </c>
      <c r="BC2878" s="38">
        <v>0.14</v>
      </c>
      <c r="BJ2878" s="39">
        <v>0</v>
      </c>
      <c r="BK2878" s="40">
        <v>0</v>
      </c>
      <c r="BV2878" s="39">
        <v>0</v>
      </c>
      <c r="BW2878" s="40">
        <v>0</v>
      </c>
      <c r="CH2878" s="39">
        <v>0</v>
      </c>
      <c r="CI2878" s="40">
        <v>0</v>
      </c>
    </row>
    <row r="2879" s="14" customFormat="1" ht="14.65" customHeight="1">
      <c r="A2879" t="s" s="15">
        <v>6707</v>
      </c>
      <c r="B2879" t="s" s="16">
        <v>958</v>
      </c>
      <c r="C2879" s="17">
        <v>11715</v>
      </c>
      <c r="D2879" t="s" s="18">
        <v>4</v>
      </c>
      <c r="E2879" s="19">
        <v>2874</v>
      </c>
      <c r="F2879" s="19">
        <v>2055</v>
      </c>
      <c r="G2879" s="19">
        <v>5036</v>
      </c>
      <c r="H2879" s="20">
        <f>E2879/G2879</f>
        <v>0.5706910246227165</v>
      </c>
      <c r="I2879" s="20">
        <f>F2879/G2879</f>
        <v>0.4080619539316918</v>
      </c>
      <c r="J2879" s="19">
        <f>E2879-F2879</f>
        <v>819</v>
      </c>
      <c r="K2879" s="19">
        <f>F2879-E2879</f>
        <v>-819</v>
      </c>
      <c r="L2879" s="20">
        <f>H2879-I2879</f>
        <v>0.1626290706910247</v>
      </c>
      <c r="M2879" s="20">
        <f>I2879-H2879</f>
        <v>-0.1626290706910247</v>
      </c>
      <c r="N2879" s="19">
        <v>3350</v>
      </c>
      <c r="O2879" s="19">
        <v>2021</v>
      </c>
      <c r="P2879" s="19">
        <v>5421</v>
      </c>
      <c r="Q2879" s="20">
        <f>N2879/P2879</f>
        <v>0.6179671647297547</v>
      </c>
      <c r="R2879" s="20">
        <f>O2879/P2879</f>
        <v>0.3728094447518908</v>
      </c>
      <c r="S2879" s="19">
        <f>N2879-O2879</f>
        <v>1329</v>
      </c>
      <c r="T2879" s="20">
        <f>Q2879-R2879</f>
        <v>0.2451577199778638</v>
      </c>
      <c r="U2879" s="19">
        <f>E2879-N2879</f>
        <v>-476</v>
      </c>
      <c r="V2879" s="19">
        <f>F2879-O2879</f>
        <v>34</v>
      </c>
      <c r="W2879" s="20">
        <f>H2879-Q2879</f>
        <v>-0.04727614010703818</v>
      </c>
      <c r="X2879" s="21">
        <f>I2879-R2879</f>
        <v>0.03525250917980099</v>
      </c>
      <c r="Y2879" s="22">
        <v>490.22</v>
      </c>
      <c r="Z2879" s="23">
        <f>C2879/Y2879</f>
        <v>23.8974338052303</v>
      </c>
      <c r="AA2879" s="24">
        <v>51183</v>
      </c>
      <c r="AB2879" t="s" s="25">
        <v>6863</v>
      </c>
      <c r="AC2879" s="26">
        <v>51</v>
      </c>
      <c r="AD2879" s="26">
        <v>183</v>
      </c>
      <c r="AE2879" t="s" s="42">
        <v>6717</v>
      </c>
      <c r="AF2879" s="43"/>
      <c r="AG2879" t="s" s="34">
        <v>6718</v>
      </c>
      <c r="AH2879" s="31">
        <v>1271334</v>
      </c>
      <c r="AI2879" t="s" s="32">
        <v>96</v>
      </c>
      <c r="AJ2879" s="33"/>
      <c r="AK2879" s="33"/>
      <c r="AL2879" s="33"/>
      <c r="AM2879" t="s" s="44">
        <v>115</v>
      </c>
      <c r="AN2879" s="36">
        <v>12087</v>
      </c>
      <c r="AO2879" s="37">
        <v>28</v>
      </c>
      <c r="AP2879" s="37">
        <v>4429</v>
      </c>
      <c r="AQ2879" s="38">
        <v>366.43</v>
      </c>
      <c r="AR2879" s="37">
        <v>1668</v>
      </c>
      <c r="AS2879" s="38">
        <v>138</v>
      </c>
      <c r="AT2879" s="37">
        <v>309</v>
      </c>
      <c r="AU2879" s="38">
        <v>25.5588888888889</v>
      </c>
      <c r="AV2879" s="37">
        <v>2279</v>
      </c>
      <c r="AW2879" s="38">
        <v>188.55</v>
      </c>
      <c r="AX2879" s="37">
        <v>45</v>
      </c>
      <c r="AY2879" s="38">
        <v>3.72</v>
      </c>
      <c r="BJ2879" s="39">
        <v>0</v>
      </c>
      <c r="BK2879" s="40">
        <v>0</v>
      </c>
      <c r="BL2879" s="37">
        <v>128</v>
      </c>
      <c r="BM2879" s="38">
        <v>10.5888888888889</v>
      </c>
      <c r="BV2879" s="39">
        <v>0</v>
      </c>
      <c r="BW2879" s="40">
        <v>0</v>
      </c>
      <c r="CH2879" s="39">
        <v>0</v>
      </c>
      <c r="CI2879" s="40">
        <v>0</v>
      </c>
    </row>
    <row r="2880" s="14" customFormat="1" ht="14.65" customHeight="1">
      <c r="A2880" t="s" s="15">
        <v>6707</v>
      </c>
      <c r="B2880" t="s" s="16">
        <v>1876</v>
      </c>
      <c r="C2880" s="17">
        <v>42899</v>
      </c>
      <c r="D2880" t="s" s="18">
        <v>4</v>
      </c>
      <c r="E2880" s="19">
        <v>2895</v>
      </c>
      <c r="F2880" s="19">
        <v>15160</v>
      </c>
      <c r="G2880" s="19">
        <v>18495</v>
      </c>
      <c r="H2880" s="20">
        <f>E2880/G2880</f>
        <v>0.1565287915652879</v>
      </c>
      <c r="I2880" s="20">
        <f>F2880/G2880</f>
        <v>0.8196809948634766</v>
      </c>
      <c r="J2880" s="19">
        <f>E2880-F2880</f>
        <v>-12265</v>
      </c>
      <c r="K2880" s="19">
        <f>F2880-E2880</f>
        <v>12265</v>
      </c>
      <c r="L2880" s="20">
        <f>H2880-I2880</f>
        <v>-0.6631522032981887</v>
      </c>
      <c r="M2880" s="20">
        <f>I2880-H2880</f>
        <v>0.6631522032981887</v>
      </c>
      <c r="N2880" s="19">
        <v>3661</v>
      </c>
      <c r="O2880" s="19">
        <v>13843</v>
      </c>
      <c r="P2880" s="19">
        <v>17712</v>
      </c>
      <c r="Q2880" s="20">
        <f>N2880/P2880</f>
        <v>0.2066960252935863</v>
      </c>
      <c r="R2880" s="20">
        <f>O2880/P2880</f>
        <v>0.7815605239385727</v>
      </c>
      <c r="S2880" s="19">
        <f>N2880-O2880</f>
        <v>-10182</v>
      </c>
      <c r="T2880" s="20">
        <f>Q2880-R2880</f>
        <v>-0.5748644986449865</v>
      </c>
      <c r="U2880" s="19">
        <f>E2880-N2880</f>
        <v>-766</v>
      </c>
      <c r="V2880" s="19">
        <f>F2880-O2880</f>
        <v>1317</v>
      </c>
      <c r="W2880" s="20">
        <f>H2880-Q2880</f>
        <v>-0.05016723372829834</v>
      </c>
      <c r="X2880" s="21">
        <f>I2880-R2880</f>
        <v>0.03812047092490389</v>
      </c>
      <c r="Y2880" s="22">
        <v>518.85</v>
      </c>
      <c r="Z2880" s="23">
        <f>C2880/Y2880</f>
        <v>82.6809289775465</v>
      </c>
      <c r="AA2880" s="24">
        <v>51185</v>
      </c>
      <c r="AB2880" t="s" s="25">
        <v>6864</v>
      </c>
      <c r="AC2880" s="26">
        <v>51</v>
      </c>
      <c r="AD2880" s="26">
        <v>185</v>
      </c>
      <c r="AE2880" t="s" s="42">
        <v>6865</v>
      </c>
      <c r="AF2880" s="43"/>
      <c r="AG2880" t="s" s="33">
        <v>6866</v>
      </c>
      <c r="AI2880" t="s" s="33">
        <v>108</v>
      </c>
      <c r="AJ2880" s="33"/>
      <c r="AK2880" s="33"/>
      <c r="AL2880" s="33"/>
      <c r="AM2880" t="s" s="44">
        <v>97</v>
      </c>
      <c r="AN2880" s="36">
        <v>45078</v>
      </c>
      <c r="AO2880" s="37">
        <v>141</v>
      </c>
      <c r="AP2880" s="37">
        <v>17015</v>
      </c>
      <c r="AQ2880" s="38">
        <v>377.458888888889</v>
      </c>
      <c r="AR2880" s="37">
        <v>9571</v>
      </c>
      <c r="AS2880" s="38">
        <v>212.318888888889</v>
      </c>
      <c r="AT2880" s="37">
        <v>53</v>
      </c>
      <c r="AU2880" s="38">
        <v>1.17888888888889</v>
      </c>
      <c r="AV2880" s="37">
        <v>6231</v>
      </c>
      <c r="AW2880" s="38">
        <v>138.228888888889</v>
      </c>
      <c r="AX2880" s="37">
        <v>214</v>
      </c>
      <c r="AY2880" s="38">
        <v>4.75</v>
      </c>
      <c r="BB2880" s="37">
        <v>8</v>
      </c>
      <c r="BC2880" s="38">
        <v>0.18</v>
      </c>
      <c r="BJ2880" s="39">
        <v>0</v>
      </c>
      <c r="BK2880" s="40">
        <v>0</v>
      </c>
      <c r="BL2880" s="37">
        <v>938</v>
      </c>
      <c r="BM2880" s="38">
        <v>20.8088888888889</v>
      </c>
      <c r="BV2880" s="39">
        <v>0</v>
      </c>
      <c r="BW2880" s="40">
        <v>0</v>
      </c>
      <c r="CH2880" s="39">
        <v>0</v>
      </c>
      <c r="CI2880" s="40">
        <v>0</v>
      </c>
    </row>
    <row r="2881" s="14" customFormat="1" ht="14.65" customHeight="1">
      <c r="A2881" t="s" s="15">
        <v>6707</v>
      </c>
      <c r="B2881" t="s" s="16">
        <v>1494</v>
      </c>
      <c r="C2881" s="17">
        <v>39083</v>
      </c>
      <c r="D2881" t="s" s="18">
        <v>4</v>
      </c>
      <c r="E2881" s="19">
        <v>5165</v>
      </c>
      <c r="F2881" s="19">
        <v>11762</v>
      </c>
      <c r="G2881" s="19">
        <v>17791</v>
      </c>
      <c r="H2881" s="20">
        <f>E2881/G2881</f>
        <v>0.2903153279748187</v>
      </c>
      <c r="I2881" s="20">
        <f>F2881/G2881</f>
        <v>0.6611207914113878</v>
      </c>
      <c r="J2881" s="19">
        <f>E2881-F2881</f>
        <v>-6597</v>
      </c>
      <c r="K2881" s="19">
        <f>F2881-E2881</f>
        <v>6597</v>
      </c>
      <c r="L2881" s="20">
        <f>H2881-I2881</f>
        <v>-0.3708054634365691</v>
      </c>
      <c r="M2881" s="20">
        <f>I2881-H2881</f>
        <v>0.3708054634365691</v>
      </c>
      <c r="N2881" s="19">
        <v>6449</v>
      </c>
      <c r="O2881" s="19">
        <v>9865</v>
      </c>
      <c r="P2881" s="19">
        <v>16636</v>
      </c>
      <c r="Q2881" s="20">
        <f>N2881/P2881</f>
        <v>0.3876532820389517</v>
      </c>
      <c r="R2881" s="20">
        <f>O2881/P2881</f>
        <v>0.5929911036306804</v>
      </c>
      <c r="S2881" s="19">
        <f>N2881-O2881</f>
        <v>-3416</v>
      </c>
      <c r="T2881" s="20">
        <f>Q2881-R2881</f>
        <v>-0.2053378215917288</v>
      </c>
      <c r="U2881" s="19">
        <f>E2881-N2881</f>
        <v>-1284</v>
      </c>
      <c r="V2881" s="19">
        <f>F2881-O2881</f>
        <v>1897</v>
      </c>
      <c r="W2881" s="20">
        <f>H2881-Q2881</f>
        <v>-0.09733795406413293</v>
      </c>
      <c r="X2881" s="21">
        <f>I2881-R2881</f>
        <v>0.06812968778070738</v>
      </c>
      <c r="Y2881" s="22">
        <v>213.47</v>
      </c>
      <c r="Z2881" s="23">
        <f>C2881/Y2881</f>
        <v>183.084274136881</v>
      </c>
      <c r="AA2881" s="24">
        <v>51187</v>
      </c>
      <c r="AB2881" t="s" s="25">
        <v>6867</v>
      </c>
      <c r="AC2881" s="26">
        <v>51</v>
      </c>
      <c r="AD2881" s="26">
        <v>187</v>
      </c>
      <c r="AE2881" t="s" s="42">
        <v>965</v>
      </c>
      <c r="AF2881" t="s" s="43">
        <v>966</v>
      </c>
      <c r="AG2881" t="s" s="34">
        <v>967</v>
      </c>
      <c r="AH2881" s="31">
        <v>6097684</v>
      </c>
      <c r="AI2881" t="s" s="32">
        <v>96</v>
      </c>
      <c r="AJ2881" t="s" s="33">
        <v>968</v>
      </c>
      <c r="AK2881" t="s" s="33">
        <v>967</v>
      </c>
      <c r="AL2881" t="s" s="33">
        <v>969</v>
      </c>
      <c r="AM2881" t="s" s="44">
        <v>115</v>
      </c>
      <c r="AN2881" s="36">
        <v>37575</v>
      </c>
      <c r="AO2881" s="37">
        <v>48</v>
      </c>
      <c r="AP2881" s="37">
        <v>12326</v>
      </c>
      <c r="AQ2881" s="38">
        <v>328.04</v>
      </c>
      <c r="AR2881" s="37">
        <v>4222</v>
      </c>
      <c r="AS2881" s="38">
        <v>112.358888888889</v>
      </c>
      <c r="AT2881" s="37">
        <v>123</v>
      </c>
      <c r="AU2881" s="38">
        <v>3.27</v>
      </c>
      <c r="AV2881" s="37">
        <v>4810</v>
      </c>
      <c r="AW2881" s="38">
        <v>128.008888888889</v>
      </c>
      <c r="AX2881" s="37">
        <v>2597</v>
      </c>
      <c r="AY2881" s="38">
        <v>69.12</v>
      </c>
      <c r="BB2881" s="37">
        <v>3</v>
      </c>
      <c r="BC2881" s="38">
        <v>0.08</v>
      </c>
      <c r="BJ2881" s="39">
        <v>0</v>
      </c>
      <c r="BK2881" s="40">
        <v>0</v>
      </c>
      <c r="BL2881" s="37">
        <v>549</v>
      </c>
      <c r="BM2881" s="38">
        <v>14.6088888888889</v>
      </c>
      <c r="BP2881" s="37">
        <v>10</v>
      </c>
      <c r="BQ2881" s="38">
        <v>0.266134397870925</v>
      </c>
      <c r="BR2881" s="37">
        <v>12</v>
      </c>
      <c r="BS2881" s="38">
        <v>0.31936127744511</v>
      </c>
      <c r="BV2881" s="39">
        <v>22</v>
      </c>
      <c r="BW2881" s="40">
        <v>0.585495675316035</v>
      </c>
      <c r="CH2881" s="39">
        <v>0</v>
      </c>
      <c r="CI2881" s="40">
        <v>0</v>
      </c>
    </row>
    <row r="2882" s="14" customFormat="1" ht="14.65" customHeight="1">
      <c r="A2882" t="s" s="15">
        <v>6707</v>
      </c>
      <c r="B2882" t="s" s="16">
        <v>291</v>
      </c>
      <c r="C2882" s="17">
        <v>54591</v>
      </c>
      <c r="D2882" t="s" s="18">
        <v>4</v>
      </c>
      <c r="E2882" s="19">
        <v>5548</v>
      </c>
      <c r="F2882" s="19">
        <v>19309</v>
      </c>
      <c r="G2882" s="19">
        <v>25715</v>
      </c>
      <c r="H2882" s="20">
        <f>E2882/G2882</f>
        <v>0.2157495625121524</v>
      </c>
      <c r="I2882" s="20">
        <f>F2882/G2882</f>
        <v>0.7508846976472876</v>
      </c>
      <c r="J2882" s="19">
        <f>E2882-F2882</f>
        <v>-13761</v>
      </c>
      <c r="K2882" s="19">
        <f>F2882-E2882</f>
        <v>13761</v>
      </c>
      <c r="L2882" s="20">
        <f>H2882-I2882</f>
        <v>-0.5351351351351352</v>
      </c>
      <c r="M2882" s="20">
        <f>I2882-H2882</f>
        <v>0.5351351351351352</v>
      </c>
      <c r="N2882" s="19">
        <v>7076</v>
      </c>
      <c r="O2882" s="19">
        <v>18141</v>
      </c>
      <c r="P2882" s="19">
        <v>25582</v>
      </c>
      <c r="Q2882" s="20">
        <f>N2882/P2882</f>
        <v>0.2766007348917208</v>
      </c>
      <c r="R2882" s="20">
        <f>O2882/P2882</f>
        <v>0.7091314205300602</v>
      </c>
      <c r="S2882" s="19">
        <f>N2882-O2882</f>
        <v>-11065</v>
      </c>
      <c r="T2882" s="20">
        <f>Q2882-R2882</f>
        <v>-0.4325306856383394</v>
      </c>
      <c r="U2882" s="19">
        <f>E2882-N2882</f>
        <v>-1528</v>
      </c>
      <c r="V2882" s="19">
        <f>F2882-O2882</f>
        <v>1168</v>
      </c>
      <c r="W2882" s="20">
        <f>H2882-Q2882</f>
        <v>-0.06085117237956833</v>
      </c>
      <c r="X2882" s="21">
        <f>I2882-R2882</f>
        <v>0.04175327711722743</v>
      </c>
      <c r="Y2882" s="22">
        <v>560.98</v>
      </c>
      <c r="Z2882" s="23">
        <f>C2882/Y2882</f>
        <v>97.31362971941958</v>
      </c>
      <c r="AA2882" s="24">
        <v>51191</v>
      </c>
      <c r="AB2882" t="s" s="25">
        <v>6868</v>
      </c>
      <c r="AC2882" s="26">
        <v>51</v>
      </c>
      <c r="AD2882" s="26">
        <v>191</v>
      </c>
      <c r="AE2882" t="s" s="42">
        <v>5940</v>
      </c>
      <c r="AF2882" t="s" s="43">
        <v>5883</v>
      </c>
      <c r="AG2882" t="s" s="34">
        <v>5941</v>
      </c>
      <c r="AH2882" s="31">
        <v>307120</v>
      </c>
      <c r="AI2882" t="s" s="32">
        <v>96</v>
      </c>
      <c r="AJ2882" t="s" s="33">
        <v>5885</v>
      </c>
      <c r="AK2882" s="33"/>
      <c r="AL2882" s="33"/>
      <c r="AM2882" t="s" s="44">
        <v>115</v>
      </c>
      <c r="AN2882" s="36">
        <v>54876</v>
      </c>
      <c r="AO2882" s="37">
        <v>123</v>
      </c>
      <c r="AP2882" s="37">
        <v>23590</v>
      </c>
      <c r="AQ2882" s="38">
        <v>429.878888888889</v>
      </c>
      <c r="AR2882" s="37">
        <v>16580</v>
      </c>
      <c r="AS2882" s="38">
        <v>302.138888888889</v>
      </c>
      <c r="AT2882" s="37">
        <v>194</v>
      </c>
      <c r="AU2882" s="38">
        <v>3.54</v>
      </c>
      <c r="AV2882" s="37">
        <v>6384</v>
      </c>
      <c r="AW2882" s="38">
        <v>116.34</v>
      </c>
      <c r="AX2882" s="37">
        <v>360</v>
      </c>
      <c r="AY2882" s="38">
        <v>6.55888888888889</v>
      </c>
      <c r="BB2882" s="37">
        <v>19</v>
      </c>
      <c r="BC2882" s="38">
        <v>0.35</v>
      </c>
      <c r="BJ2882" s="39">
        <v>0</v>
      </c>
      <c r="BK2882" s="40">
        <v>0</v>
      </c>
      <c r="BV2882" s="39">
        <v>0</v>
      </c>
      <c r="BW2882" s="40">
        <v>0</v>
      </c>
      <c r="CH2882" s="39">
        <v>0</v>
      </c>
      <c r="CI2882" s="40">
        <v>0</v>
      </c>
      <c r="CJ2882" s="37">
        <v>53</v>
      </c>
      <c r="CK2882" s="38">
        <v>0.97</v>
      </c>
    </row>
    <row r="2883" s="14" customFormat="1" ht="14.65" customHeight="1">
      <c r="A2883" t="s" s="15">
        <v>6707</v>
      </c>
      <c r="B2883" t="s" s="16">
        <v>5608</v>
      </c>
      <c r="C2883" s="17">
        <v>17629</v>
      </c>
      <c r="D2883" t="s" s="18">
        <v>4</v>
      </c>
      <c r="E2883" s="19">
        <v>3723</v>
      </c>
      <c r="F2883" s="19">
        <v>4331</v>
      </c>
      <c r="G2883" s="19">
        <v>8291</v>
      </c>
      <c r="H2883" s="20">
        <f>E2883/G2883</f>
        <v>0.4490411289349898</v>
      </c>
      <c r="I2883" s="20">
        <f>F2883/G2883</f>
        <v>0.5223736581835725</v>
      </c>
      <c r="J2883" s="19">
        <f>E2883-F2883</f>
        <v>-608</v>
      </c>
      <c r="K2883" s="19">
        <f>F2883-E2883</f>
        <v>608</v>
      </c>
      <c r="L2883" s="20">
        <f>H2883-I2883</f>
        <v>-0.07333252924858275</v>
      </c>
      <c r="M2883" s="20">
        <f>I2883-H2883</f>
        <v>0.07333252924858275</v>
      </c>
      <c r="N2883" s="19">
        <v>4155</v>
      </c>
      <c r="O2883" s="19">
        <v>4116</v>
      </c>
      <c r="P2883" s="19">
        <v>8689</v>
      </c>
      <c r="Q2883" s="20">
        <f>N2883/P2883</f>
        <v>0.4781908159742203</v>
      </c>
      <c r="R2883" s="20">
        <f>O2883/P2883</f>
        <v>0.4737023823224767</v>
      </c>
      <c r="S2883" s="19">
        <f>N2883-O2883</f>
        <v>39</v>
      </c>
      <c r="T2883" s="20">
        <f>Q2883-R2883</f>
        <v>0.004488433651743562</v>
      </c>
      <c r="U2883" s="19">
        <f>E2883-N2883</f>
        <v>-432</v>
      </c>
      <c r="V2883" s="19">
        <f>F2883-O2883</f>
        <v>215</v>
      </c>
      <c r="W2883" s="20">
        <f>H2883-Q2883</f>
        <v>-0.02914968703923049</v>
      </c>
      <c r="X2883" s="21">
        <f>I2883-R2883</f>
        <v>0.04867127586109582</v>
      </c>
      <c r="Y2883" s="22">
        <v>229.38</v>
      </c>
      <c r="Z2883" s="23">
        <f>C2883/Y2883</f>
        <v>76.85500043595781</v>
      </c>
      <c r="AA2883" s="24">
        <v>51193</v>
      </c>
      <c r="AB2883" t="s" s="25">
        <v>6869</v>
      </c>
      <c r="AC2883" s="26">
        <v>51</v>
      </c>
      <c r="AD2883" s="26">
        <v>193</v>
      </c>
      <c r="AE2883" s="42"/>
      <c r="AF2883" s="43"/>
      <c r="AG2883" s="34"/>
      <c r="AI2883" s="32"/>
      <c r="AJ2883" s="33"/>
      <c r="AK2883" s="33"/>
      <c r="AL2883" s="33"/>
      <c r="AM2883" t="s" s="44">
        <v>120</v>
      </c>
      <c r="AN2883" s="36">
        <v>17454</v>
      </c>
      <c r="AO2883" s="37">
        <v>30</v>
      </c>
      <c r="AP2883" s="37">
        <v>7154</v>
      </c>
      <c r="AQ2883" s="38">
        <v>409.878888888889</v>
      </c>
      <c r="AR2883" s="37">
        <v>3130</v>
      </c>
      <c r="AS2883" s="38">
        <v>179.33</v>
      </c>
      <c r="AV2883" s="37">
        <v>2291</v>
      </c>
      <c r="AW2883" s="38">
        <v>131.258888888889</v>
      </c>
      <c r="AX2883" s="37">
        <v>1727</v>
      </c>
      <c r="AY2883" s="38">
        <v>98.95</v>
      </c>
      <c r="BB2883" s="37">
        <v>6</v>
      </c>
      <c r="BC2883" s="38">
        <v>0.34</v>
      </c>
      <c r="BJ2883" s="39">
        <v>0</v>
      </c>
      <c r="BK2883" s="40">
        <v>0</v>
      </c>
      <c r="BV2883" s="39">
        <v>0</v>
      </c>
      <c r="BW2883" s="40">
        <v>0</v>
      </c>
      <c r="CH2883" s="39">
        <v>0</v>
      </c>
      <c r="CI2883" s="40">
        <v>0</v>
      </c>
    </row>
    <row r="2884" s="14" customFormat="1" ht="14.65" customHeight="1">
      <c r="A2884" t="s" s="15">
        <v>6707</v>
      </c>
      <c r="B2884" t="s" s="16">
        <v>6597</v>
      </c>
      <c r="C2884" s="17">
        <v>39718</v>
      </c>
      <c r="D2884" t="s" s="18">
        <v>4</v>
      </c>
      <c r="E2884" s="19">
        <v>2687</v>
      </c>
      <c r="F2884" s="19">
        <v>11983</v>
      </c>
      <c r="G2884" s="19">
        <v>14991</v>
      </c>
      <c r="H2884" s="20">
        <f>E2884/G2884</f>
        <v>0.1792408778600494</v>
      </c>
      <c r="I2884" s="20">
        <f>F2884/G2884</f>
        <v>0.7993462744313254</v>
      </c>
      <c r="J2884" s="19">
        <f>E2884-F2884</f>
        <v>-9296</v>
      </c>
      <c r="K2884" s="19">
        <f>F2884-E2884</f>
        <v>9296</v>
      </c>
      <c r="L2884" s="20">
        <f>H2884-I2884</f>
        <v>-0.6201053965712761</v>
      </c>
      <c r="M2884" s="20">
        <f>I2884-H2884</f>
        <v>0.6201053965712761</v>
      </c>
      <c r="N2884" s="19">
        <v>3751</v>
      </c>
      <c r="O2884" s="19">
        <v>11041</v>
      </c>
      <c r="P2884" s="19">
        <v>14937</v>
      </c>
      <c r="Q2884" s="20">
        <f>N2884/P2884</f>
        <v>0.2511213764477472</v>
      </c>
      <c r="R2884" s="20">
        <f>O2884/P2884</f>
        <v>0.7391711856463815</v>
      </c>
      <c r="S2884" s="19">
        <f>N2884-O2884</f>
        <v>-7290</v>
      </c>
      <c r="T2884" s="20">
        <f>Q2884-R2884</f>
        <v>-0.4880498091986343</v>
      </c>
      <c r="U2884" s="19">
        <f>E2884-N2884</f>
        <v>-1064</v>
      </c>
      <c r="V2884" s="19">
        <f>F2884-O2884</f>
        <v>942</v>
      </c>
      <c r="W2884" s="20">
        <f>H2884-Q2884</f>
        <v>-0.07188049858769782</v>
      </c>
      <c r="X2884" s="21">
        <f>I2884-R2884</f>
        <v>0.06017508878494393</v>
      </c>
      <c r="Y2884" s="22">
        <v>403.19</v>
      </c>
      <c r="Z2884" s="23">
        <f>C2884/Y2884</f>
        <v>98.50938763362187</v>
      </c>
      <c r="AA2884" s="24">
        <v>51195</v>
      </c>
      <c r="AB2884" t="s" s="25">
        <v>6870</v>
      </c>
      <c r="AC2884" s="26">
        <v>51</v>
      </c>
      <c r="AD2884" s="26">
        <v>195</v>
      </c>
      <c r="AE2884" t="s" s="42">
        <v>6759</v>
      </c>
      <c r="AF2884" s="43"/>
      <c r="AG2884" t="s" s="33">
        <v>6760</v>
      </c>
      <c r="AI2884" t="s" s="33">
        <v>108</v>
      </c>
      <c r="AJ2884" s="33"/>
      <c r="AK2884" s="33"/>
      <c r="AL2884" s="33"/>
      <c r="AM2884" t="s" s="44">
        <v>97</v>
      </c>
      <c r="AN2884" s="36">
        <v>41452</v>
      </c>
      <c r="AO2884" s="37">
        <v>106</v>
      </c>
      <c r="AP2884" s="37">
        <v>12186</v>
      </c>
      <c r="AQ2884" s="38">
        <v>293.98</v>
      </c>
      <c r="AR2884" s="37">
        <v>9101</v>
      </c>
      <c r="AS2884" s="38">
        <v>219.56</v>
      </c>
      <c r="AT2884" s="37">
        <v>119</v>
      </c>
      <c r="AU2884" s="38">
        <v>2.87</v>
      </c>
      <c r="AV2884" s="37">
        <v>2455</v>
      </c>
      <c r="AW2884" s="38">
        <v>59.2288888888889</v>
      </c>
      <c r="AX2884" s="37">
        <v>140</v>
      </c>
      <c r="AY2884" s="38">
        <v>3.37888888888889</v>
      </c>
      <c r="BB2884" s="37">
        <v>3</v>
      </c>
      <c r="BC2884" s="38">
        <v>0.07000000000000001</v>
      </c>
      <c r="BJ2884" s="39">
        <v>0</v>
      </c>
      <c r="BK2884" s="40">
        <v>0</v>
      </c>
      <c r="BL2884" s="37">
        <v>368</v>
      </c>
      <c r="BM2884" s="38">
        <v>8.880000000000001</v>
      </c>
      <c r="BV2884" s="39">
        <v>0</v>
      </c>
      <c r="BW2884" s="40">
        <v>0</v>
      </c>
      <c r="CH2884" s="39">
        <v>0</v>
      </c>
      <c r="CI2884" s="40">
        <v>0</v>
      </c>
    </row>
    <row r="2885" s="14" customFormat="1" ht="14.65" customHeight="1">
      <c r="A2885" t="s" s="15">
        <v>6707</v>
      </c>
      <c r="B2885" t="s" s="16">
        <v>6871</v>
      </c>
      <c r="C2885" s="17">
        <v>29119</v>
      </c>
      <c r="D2885" t="s" s="18">
        <v>4</v>
      </c>
      <c r="E2885" s="19">
        <v>2765</v>
      </c>
      <c r="F2885" s="19">
        <v>10044</v>
      </c>
      <c r="G2885" s="19">
        <v>13250</v>
      </c>
      <c r="H2885" s="20">
        <f>E2885/G2885</f>
        <v>0.2086792452830189</v>
      </c>
      <c r="I2885" s="20">
        <f>F2885/G2885</f>
        <v>0.7580377358490566</v>
      </c>
      <c r="J2885" s="19">
        <f>E2885-F2885</f>
        <v>-7279</v>
      </c>
      <c r="K2885" s="19">
        <f>F2885-E2885</f>
        <v>7279</v>
      </c>
      <c r="L2885" s="20">
        <f>H2885-I2885</f>
        <v>-0.5493584905660378</v>
      </c>
      <c r="M2885" s="20">
        <f>I2885-H2885</f>
        <v>0.5493584905660378</v>
      </c>
      <c r="N2885" s="19">
        <v>3782</v>
      </c>
      <c r="O2885" s="19">
        <v>8324</v>
      </c>
      <c r="P2885" s="19">
        <v>12336</v>
      </c>
      <c r="Q2885" s="20">
        <f>N2885/P2885</f>
        <v>0.3065823605706874</v>
      </c>
      <c r="R2885" s="20">
        <f>O2885/P2885</f>
        <v>0.6747730220492867</v>
      </c>
      <c r="S2885" s="19">
        <f>N2885-O2885</f>
        <v>-4542</v>
      </c>
      <c r="T2885" s="20">
        <f>Q2885-R2885</f>
        <v>-0.3681906614785992</v>
      </c>
      <c r="U2885" s="19">
        <f>E2885-N2885</f>
        <v>-1017</v>
      </c>
      <c r="V2885" s="19">
        <f>F2885-O2885</f>
        <v>1720</v>
      </c>
      <c r="W2885" s="20">
        <f>H2885-Q2885</f>
        <v>-0.09790311528766857</v>
      </c>
      <c r="X2885" s="21">
        <f>I2885-R2885</f>
        <v>0.08326471379976996</v>
      </c>
      <c r="Y2885" s="22">
        <v>461.82</v>
      </c>
      <c r="Z2885" s="23">
        <f>C2885/Y2885</f>
        <v>63.05270451691135</v>
      </c>
      <c r="AA2885" s="24">
        <v>51197</v>
      </c>
      <c r="AB2885" t="s" s="25">
        <v>6872</v>
      </c>
      <c r="AC2885" s="26">
        <v>51</v>
      </c>
      <c r="AD2885" s="26">
        <v>197</v>
      </c>
      <c r="AE2885" s="42"/>
      <c r="AF2885" s="43"/>
      <c r="AG2885" s="34"/>
      <c r="AI2885" s="32"/>
      <c r="AJ2885" s="33"/>
      <c r="AK2885" s="33"/>
      <c r="AL2885" s="33"/>
      <c r="AM2885" t="s" s="44">
        <v>120</v>
      </c>
      <c r="AN2885" s="36">
        <v>29235</v>
      </c>
      <c r="AO2885" s="37">
        <v>118</v>
      </c>
      <c r="AP2885" s="37">
        <v>14685</v>
      </c>
      <c r="AQ2885" s="38">
        <v>502.31</v>
      </c>
      <c r="AR2885" s="37">
        <v>7794</v>
      </c>
      <c r="AS2885" s="38">
        <v>266.6</v>
      </c>
      <c r="AT2885" s="37">
        <v>119</v>
      </c>
      <c r="AU2885" s="38">
        <v>4.07</v>
      </c>
      <c r="AV2885" s="37">
        <v>5925</v>
      </c>
      <c r="AW2885" s="38">
        <v>202.668888888889</v>
      </c>
      <c r="AX2885" s="37">
        <v>299</v>
      </c>
      <c r="AY2885" s="38">
        <v>10.23</v>
      </c>
      <c r="BB2885" s="37">
        <v>1</v>
      </c>
      <c r="BC2885" s="38">
        <v>0.0288888888888889</v>
      </c>
      <c r="BJ2885" s="39">
        <v>0</v>
      </c>
      <c r="BK2885" s="40">
        <v>0</v>
      </c>
      <c r="BL2885" s="37">
        <v>547</v>
      </c>
      <c r="BM2885" s="38">
        <v>18.71</v>
      </c>
      <c r="BV2885" s="39">
        <v>0</v>
      </c>
      <c r="BW2885" s="40">
        <v>0</v>
      </c>
      <c r="CH2885" s="39">
        <v>0</v>
      </c>
      <c r="CI2885" s="40">
        <v>0</v>
      </c>
    </row>
    <row r="2886" s="14" customFormat="1" ht="14.65" customHeight="1">
      <c r="A2886" t="s" s="15">
        <v>6707</v>
      </c>
      <c r="B2886" t="s" s="16">
        <v>2995</v>
      </c>
      <c r="C2886" s="17">
        <v>67837</v>
      </c>
      <c r="D2886" t="s" s="18">
        <v>4</v>
      </c>
      <c r="E2886" s="19">
        <v>12989</v>
      </c>
      <c r="F2886" s="19">
        <v>18823</v>
      </c>
      <c r="G2886" s="19">
        <v>34062</v>
      </c>
      <c r="H2886" s="20">
        <f>E2886/G2886</f>
        <v>0.381334037930832</v>
      </c>
      <c r="I2886" s="20">
        <f>F2886/G2886</f>
        <v>0.552609946568023</v>
      </c>
      <c r="J2886" s="19">
        <f>E2886-F2886</f>
        <v>-5834</v>
      </c>
      <c r="K2886" s="19">
        <f>F2886-E2886</f>
        <v>5834</v>
      </c>
      <c r="L2886" s="20">
        <f>H2886-I2886</f>
        <v>-0.1712759086371909</v>
      </c>
      <c r="M2886" s="20">
        <f>I2886-H2886</f>
        <v>0.1712759086371909</v>
      </c>
      <c r="N2886" s="19">
        <v>13165</v>
      </c>
      <c r="O2886" s="19">
        <v>20182</v>
      </c>
      <c r="P2886" s="19">
        <v>33848</v>
      </c>
      <c r="Q2886" s="20">
        <f>N2886/P2886</f>
        <v>0.3889446939257858</v>
      </c>
      <c r="R2886" s="20">
        <f>O2886/P2886</f>
        <v>0.5962538406995982</v>
      </c>
      <c r="S2886" s="19">
        <f>N2886-O2886</f>
        <v>-7017</v>
      </c>
      <c r="T2886" s="20">
        <f>Q2886-R2886</f>
        <v>-0.2073091467738123</v>
      </c>
      <c r="U2886" s="19">
        <f>E2886-N2886</f>
        <v>-176</v>
      </c>
      <c r="V2886" s="19">
        <f>F2886-O2886</f>
        <v>-1359</v>
      </c>
      <c r="W2886" s="20">
        <f>H2886-Q2886</f>
        <v>-0.007610655994953808</v>
      </c>
      <c r="X2886" s="21">
        <f>I2886-R2886</f>
        <v>-0.04364389413157521</v>
      </c>
      <c r="Y2886" s="22">
        <v>104.78</v>
      </c>
      <c r="Z2886" s="23">
        <f>C2886/Y2886</f>
        <v>647.4231723611376</v>
      </c>
      <c r="AA2886" s="24">
        <v>51199</v>
      </c>
      <c r="AB2886" t="s" s="25">
        <v>6873</v>
      </c>
      <c r="AC2886" s="26">
        <v>51</v>
      </c>
      <c r="AD2886" s="26">
        <v>199</v>
      </c>
      <c r="AE2886" t="s" s="42">
        <v>4658</v>
      </c>
      <c r="AF2886" t="s" s="43">
        <v>4620</v>
      </c>
      <c r="AG2886" t="s" s="34">
        <v>4659</v>
      </c>
      <c r="AH2886" s="31">
        <v>1724876</v>
      </c>
      <c r="AI2886" t="s" s="32">
        <v>96</v>
      </c>
      <c r="AJ2886" t="s" s="33">
        <v>4622</v>
      </c>
      <c r="AK2886" s="33"/>
      <c r="AL2886" s="33"/>
      <c r="AM2886" t="s" s="44">
        <v>97</v>
      </c>
      <c r="AN2886" s="36">
        <v>65464</v>
      </c>
      <c r="AO2886" s="37">
        <v>48</v>
      </c>
      <c r="AP2886" s="37">
        <v>24873</v>
      </c>
      <c r="AQ2886" s="38">
        <v>379.948888888889</v>
      </c>
      <c r="AR2886" s="37">
        <v>12239</v>
      </c>
      <c r="AS2886" s="38">
        <v>186.96</v>
      </c>
      <c r="AV2886" s="37">
        <v>8420</v>
      </c>
      <c r="AW2886" s="38">
        <v>128.62</v>
      </c>
      <c r="AX2886" s="37">
        <v>3511</v>
      </c>
      <c r="AY2886" s="38">
        <v>53.63</v>
      </c>
      <c r="AZ2886" s="37">
        <v>274</v>
      </c>
      <c r="BA2886" s="38">
        <v>4.19</v>
      </c>
      <c r="BB2886" s="37">
        <v>15</v>
      </c>
      <c r="BC2886" s="38">
        <v>0.23</v>
      </c>
      <c r="BJ2886" s="39">
        <v>0</v>
      </c>
      <c r="BK2886" s="40">
        <v>0</v>
      </c>
      <c r="BL2886" s="37">
        <v>414</v>
      </c>
      <c r="BM2886" s="38">
        <v>6.32</v>
      </c>
      <c r="BV2886" s="39">
        <v>0</v>
      </c>
      <c r="BW2886" s="40">
        <v>0</v>
      </c>
      <c r="CH2886" s="39">
        <v>0</v>
      </c>
      <c r="CI2886" s="40">
        <v>0</v>
      </c>
    </row>
    <row r="2887" s="14" customFormat="1" ht="14.65" customHeight="1">
      <c r="A2887" t="s" s="15">
        <v>6707</v>
      </c>
      <c r="B2887" t="s" s="16">
        <v>6874</v>
      </c>
      <c r="C2887" s="17">
        <v>153511</v>
      </c>
      <c r="D2887" t="s" s="18">
        <v>4</v>
      </c>
      <c r="E2887" s="19">
        <v>57147</v>
      </c>
      <c r="F2887" s="19">
        <v>13241</v>
      </c>
      <c r="G2887" s="19">
        <v>74384</v>
      </c>
      <c r="H2887" s="20">
        <f>E2887/G2887</f>
        <v>0.7682700580770058</v>
      </c>
      <c r="I2887" s="20">
        <f>F2887/G2887</f>
        <v>0.1780087115508712</v>
      </c>
      <c r="J2887" s="19">
        <f>E2887-F2887</f>
        <v>43906</v>
      </c>
      <c r="K2887" s="19">
        <f>F2887-E2887</f>
        <v>-43906</v>
      </c>
      <c r="L2887" s="20">
        <f>H2887-I2887</f>
        <v>0.5902613465261346</v>
      </c>
      <c r="M2887" s="20">
        <f>I2887-H2887</f>
        <v>-0.5902613465261346</v>
      </c>
      <c r="N2887" s="19">
        <v>52434</v>
      </c>
      <c r="O2887" s="19">
        <v>20205</v>
      </c>
      <c r="P2887" s="19">
        <v>73470</v>
      </c>
      <c r="Q2887" s="20">
        <f>N2887/P2887</f>
        <v>0.713679052674561</v>
      </c>
      <c r="R2887" s="20">
        <f>O2887/P2887</f>
        <v>0.2750102082482646</v>
      </c>
      <c r="S2887" s="19">
        <f>N2887-O2887</f>
        <v>32229</v>
      </c>
      <c r="T2887" s="20">
        <f>Q2887-R2887</f>
        <v>0.4386688444262964</v>
      </c>
      <c r="U2887" s="19">
        <f>E2887-N2887</f>
        <v>4713</v>
      </c>
      <c r="V2887" s="19">
        <f>F2887-O2887</f>
        <v>-6964</v>
      </c>
      <c r="W2887" s="20">
        <f>H2887-Q2887</f>
        <v>0.05459100540244477</v>
      </c>
      <c r="X2887" s="21">
        <f>I2887-R2887</f>
        <v>-0.09700149669739344</v>
      </c>
      <c r="Y2887" s="22">
        <v>15.03</v>
      </c>
      <c r="Z2887" s="23">
        <f>C2887/Y2887</f>
        <v>10213.639387890886</v>
      </c>
      <c r="AA2887" s="24">
        <v>51510</v>
      </c>
      <c r="AB2887" t="s" s="25">
        <v>6875</v>
      </c>
      <c r="AC2887" s="26">
        <v>51</v>
      </c>
      <c r="AD2887" s="26">
        <v>510</v>
      </c>
      <c r="AE2887" t="s" s="42">
        <v>965</v>
      </c>
      <c r="AF2887" t="s" s="43">
        <v>966</v>
      </c>
      <c r="AG2887" t="s" s="34">
        <v>967</v>
      </c>
      <c r="AH2887" s="31">
        <v>6097684</v>
      </c>
      <c r="AI2887" t="s" s="32">
        <v>96</v>
      </c>
      <c r="AJ2887" t="s" s="33">
        <v>968</v>
      </c>
      <c r="AK2887" t="s" s="33">
        <v>967</v>
      </c>
      <c r="AL2887" t="s" s="33">
        <v>969</v>
      </c>
      <c r="AM2887" t="s" s="44">
        <v>97</v>
      </c>
      <c r="AN2887" s="36">
        <v>139966</v>
      </c>
      <c r="AO2887" s="37">
        <v>95</v>
      </c>
      <c r="AP2887" s="37">
        <v>63951</v>
      </c>
      <c r="AQ2887" s="38">
        <v>456.898888888889</v>
      </c>
      <c r="AR2887" s="37">
        <v>11290</v>
      </c>
      <c r="AS2887" s="38">
        <v>80.6588888888889</v>
      </c>
      <c r="AT2887" s="37">
        <v>6813</v>
      </c>
      <c r="AU2887" s="38">
        <v>48.6788888888889</v>
      </c>
      <c r="AV2887" s="37">
        <v>16973</v>
      </c>
      <c r="AW2887" s="38">
        <v>121.268888888889</v>
      </c>
      <c r="AX2887" s="37">
        <v>18596</v>
      </c>
      <c r="AY2887" s="38">
        <v>132.86</v>
      </c>
      <c r="AZ2887" s="37">
        <v>400</v>
      </c>
      <c r="BA2887" s="38">
        <v>2.86</v>
      </c>
      <c r="BB2887" s="37">
        <v>140</v>
      </c>
      <c r="BC2887" s="38">
        <v>1</v>
      </c>
      <c r="BD2887" s="37">
        <v>152</v>
      </c>
      <c r="BE2887" s="38">
        <v>1.08597802323421</v>
      </c>
      <c r="BH2887" s="37">
        <v>41</v>
      </c>
      <c r="BI2887" s="38">
        <v>0.292928282582913</v>
      </c>
      <c r="BJ2887" s="39">
        <v>193</v>
      </c>
      <c r="BK2887" s="40">
        <v>1.378906305817123</v>
      </c>
      <c r="BL2887" s="37">
        <v>2929</v>
      </c>
      <c r="BM2887" s="38">
        <v>20.9288888888889</v>
      </c>
      <c r="BP2887" s="37">
        <v>25</v>
      </c>
      <c r="BQ2887" s="38">
        <v>0.178614806452996</v>
      </c>
      <c r="BV2887" s="39">
        <v>25</v>
      </c>
      <c r="BW2887" s="40">
        <v>0.178614806452996</v>
      </c>
      <c r="BX2887" s="37">
        <v>3436</v>
      </c>
      <c r="BY2887" s="38">
        <v>24.55</v>
      </c>
      <c r="BZ2887" s="37">
        <v>1334</v>
      </c>
      <c r="CA2887" s="38">
        <v>9.52888888888889</v>
      </c>
      <c r="CB2887" s="37">
        <v>60</v>
      </c>
      <c r="CC2887" s="38">
        <v>0.43</v>
      </c>
      <c r="CF2887" s="37">
        <v>1750</v>
      </c>
      <c r="CG2887" s="38">
        <v>12.5</v>
      </c>
      <c r="CH2887" s="39">
        <v>3144</v>
      </c>
      <c r="CI2887" s="40">
        <v>22.45888888888889</v>
      </c>
      <c r="CL2887" s="37">
        <v>12</v>
      </c>
      <c r="CM2887" s="41">
        <v>0.08888888888888891</v>
      </c>
    </row>
    <row r="2888" s="14" customFormat="1" ht="14.65" customHeight="1">
      <c r="A2888" t="s" s="15">
        <v>6707</v>
      </c>
      <c r="B2888" t="s" s="16">
        <v>6876</v>
      </c>
      <c r="C2888" s="17">
        <v>17141</v>
      </c>
      <c r="D2888" t="s" s="18">
        <v>4</v>
      </c>
      <c r="E2888" s="19">
        <v>1832</v>
      </c>
      <c r="F2888" s="19">
        <v>4884</v>
      </c>
      <c r="G2888" s="19">
        <v>6966</v>
      </c>
      <c r="H2888" s="20">
        <f>E2888/G2888</f>
        <v>0.262991673844387</v>
      </c>
      <c r="I2888" s="20">
        <f>F2888/G2888</f>
        <v>0.7011197243755384</v>
      </c>
      <c r="J2888" s="19">
        <f>E2888-F2888</f>
        <v>-3052</v>
      </c>
      <c r="K2888" s="19">
        <f>F2888-E2888</f>
        <v>3052</v>
      </c>
      <c r="L2888" s="20">
        <f>H2888-I2888</f>
        <v>-0.4381280505311513</v>
      </c>
      <c r="M2888" s="20">
        <f>I2888-H2888</f>
        <v>0.4381280505311513</v>
      </c>
      <c r="N2888" s="19">
        <v>2487</v>
      </c>
      <c r="O2888" s="19">
        <v>4776</v>
      </c>
      <c r="P2888" s="19">
        <v>7356</v>
      </c>
      <c r="Q2888" s="20">
        <f>N2888/P2888</f>
        <v>0.3380913539967373</v>
      </c>
      <c r="R2888" s="20">
        <f>O2888/P2888</f>
        <v>0.6492659053833605</v>
      </c>
      <c r="S2888" s="19">
        <f>N2888-O2888</f>
        <v>-2289</v>
      </c>
      <c r="T2888" s="20">
        <f>Q2888-R2888</f>
        <v>-0.3111745513866231</v>
      </c>
      <c r="U2888" s="19">
        <f>E2888-N2888</f>
        <v>-655</v>
      </c>
      <c r="V2888" s="19">
        <f>F2888-O2888</f>
        <v>108</v>
      </c>
      <c r="W2888" s="20">
        <f>H2888-Q2888</f>
        <v>-0.0750996801523503</v>
      </c>
      <c r="X2888" s="21">
        <f>I2888-R2888</f>
        <v>0.05185381899217789</v>
      </c>
      <c r="Y2888" s="22">
        <v>13.01</v>
      </c>
      <c r="Z2888" s="23">
        <f>C2888/Y2888</f>
        <v>1317.524980784012</v>
      </c>
      <c r="AA2888" s="24">
        <v>51520</v>
      </c>
      <c r="AB2888" t="s" s="25">
        <v>6877</v>
      </c>
      <c r="AC2888" s="26">
        <v>51</v>
      </c>
      <c r="AD2888" s="26">
        <v>520</v>
      </c>
      <c r="AE2888" t="s" s="42">
        <v>5940</v>
      </c>
      <c r="AF2888" t="s" s="43">
        <v>5883</v>
      </c>
      <c r="AG2888" t="s" s="34">
        <v>5941</v>
      </c>
      <c r="AH2888" s="31">
        <v>307120</v>
      </c>
      <c r="AI2888" t="s" s="32">
        <v>96</v>
      </c>
      <c r="AJ2888" t="s" s="33">
        <v>5885</v>
      </c>
      <c r="AK2888" s="33"/>
      <c r="AL2888" s="33"/>
      <c r="AM2888" t="s" s="44">
        <v>115</v>
      </c>
      <c r="AN2888" s="36">
        <v>17835</v>
      </c>
      <c r="AO2888" s="37">
        <v>56</v>
      </c>
      <c r="AP2888" s="37">
        <v>16420</v>
      </c>
      <c r="AQ2888" s="38">
        <v>920.658888888889</v>
      </c>
      <c r="AR2888" s="37">
        <v>9754</v>
      </c>
      <c r="AS2888" s="38">
        <v>546.898888888889</v>
      </c>
      <c r="AT2888" s="37">
        <v>120</v>
      </c>
      <c r="AU2888" s="38">
        <v>6.73</v>
      </c>
      <c r="AV2888" s="37">
        <v>3708</v>
      </c>
      <c r="AW2888" s="38">
        <v>207.908888888889</v>
      </c>
      <c r="AX2888" s="37">
        <v>1679</v>
      </c>
      <c r="AY2888" s="38">
        <v>94.14</v>
      </c>
      <c r="AZ2888" s="37">
        <v>40</v>
      </c>
      <c r="BA2888" s="38">
        <v>2.24</v>
      </c>
      <c r="BB2888" s="37">
        <v>40</v>
      </c>
      <c r="BC2888" s="38">
        <v>2.24</v>
      </c>
      <c r="BJ2888" s="39">
        <v>0</v>
      </c>
      <c r="BK2888" s="40">
        <v>0</v>
      </c>
      <c r="BL2888" s="37">
        <v>1079</v>
      </c>
      <c r="BM2888" s="38">
        <v>60.5</v>
      </c>
      <c r="BV2888" s="39">
        <v>0</v>
      </c>
      <c r="BW2888" s="40">
        <v>0</v>
      </c>
      <c r="CH2888" s="39">
        <v>0</v>
      </c>
      <c r="CI2888" s="40">
        <v>0</v>
      </c>
    </row>
    <row r="2889" s="14" customFormat="1" ht="14.65" customHeight="1">
      <c r="A2889" t="s" s="15">
        <v>6707</v>
      </c>
      <c r="B2889" t="s" s="16">
        <v>6878</v>
      </c>
      <c r="C2889" s="17">
        <v>6618</v>
      </c>
      <c r="D2889" t="s" s="18">
        <v>4</v>
      </c>
      <c r="E2889" s="19">
        <v>693</v>
      </c>
      <c r="F2889" s="19">
        <v>1432</v>
      </c>
      <c r="G2889" s="19">
        <v>2395</v>
      </c>
      <c r="H2889" s="20">
        <f>E2889/G2889</f>
        <v>0.2893528183716075</v>
      </c>
      <c r="I2889" s="20">
        <f>F2889/G2889</f>
        <v>0.5979123173277662</v>
      </c>
      <c r="J2889" s="19">
        <f>E2889-F2889</f>
        <v>-739</v>
      </c>
      <c r="K2889" s="19">
        <f>F2889-E2889</f>
        <v>739</v>
      </c>
      <c r="L2889" s="20">
        <f>H2889-I2889</f>
        <v>-0.3085594989561586</v>
      </c>
      <c r="M2889" s="20">
        <f>I2889-H2889</f>
        <v>0.3085594989561586</v>
      </c>
      <c r="N2889" s="19">
        <v>919</v>
      </c>
      <c r="O2889" s="19">
        <v>1564</v>
      </c>
      <c r="P2889" s="19">
        <v>2526</v>
      </c>
      <c r="Q2889" s="20">
        <f>N2889/P2889</f>
        <v>0.3638163103721299</v>
      </c>
      <c r="R2889" s="20">
        <f>O2889/P2889</f>
        <v>0.6191607284243864</v>
      </c>
      <c r="S2889" s="19">
        <f>N2889-O2889</f>
        <v>-645</v>
      </c>
      <c r="T2889" s="20">
        <f>Q2889-R2889</f>
        <v>-0.2553444180522565</v>
      </c>
      <c r="U2889" s="19">
        <f>E2889-N2889</f>
        <v>-226</v>
      </c>
      <c r="V2889" s="19">
        <f>F2889-O2889</f>
        <v>-132</v>
      </c>
      <c r="W2889" s="20">
        <f>H2889-Q2889</f>
        <v>-0.07446349200052232</v>
      </c>
      <c r="X2889" s="21">
        <f>I2889-R2889</f>
        <v>-0.02124841109662023</v>
      </c>
      <c r="Y2889" s="22">
        <v>6.7</v>
      </c>
      <c r="Z2889" s="23">
        <f>C2889/Y2889</f>
        <v>987.7611940298507</v>
      </c>
      <c r="AA2889" s="24">
        <v>51530</v>
      </c>
      <c r="AB2889" t="s" s="25">
        <v>6879</v>
      </c>
      <c r="AC2889" s="26">
        <v>51</v>
      </c>
      <c r="AD2889" s="26">
        <v>530</v>
      </c>
      <c r="AE2889" s="42"/>
      <c r="AF2889" s="43"/>
      <c r="AG2889" s="34"/>
      <c r="AI2889" s="32"/>
      <c r="AJ2889" s="33"/>
      <c r="AK2889" s="33"/>
      <c r="AL2889" s="33"/>
      <c r="AM2889" t="s" s="44">
        <v>120</v>
      </c>
      <c r="AN2889" s="36">
        <v>6650</v>
      </c>
      <c r="AO2889" s="37">
        <v>23</v>
      </c>
      <c r="AP2889" s="37">
        <v>4435</v>
      </c>
      <c r="AQ2889" s="38">
        <v>666.918888888889</v>
      </c>
      <c r="AR2889" s="37">
        <v>2326</v>
      </c>
      <c r="AS2889" s="38">
        <v>349.768888888889</v>
      </c>
      <c r="AV2889" s="37">
        <v>610</v>
      </c>
      <c r="AW2889" s="38">
        <v>91.73</v>
      </c>
      <c r="BJ2889" s="39">
        <v>0</v>
      </c>
      <c r="BK2889" s="40">
        <v>0</v>
      </c>
      <c r="BL2889" s="37">
        <v>1499</v>
      </c>
      <c r="BM2889" s="38">
        <v>225.408888888889</v>
      </c>
      <c r="BV2889" s="39">
        <v>0</v>
      </c>
      <c r="BW2889" s="40">
        <v>0</v>
      </c>
      <c r="CH2889" s="39">
        <v>0</v>
      </c>
      <c r="CI2889" s="40">
        <v>0</v>
      </c>
    </row>
    <row r="2890" s="14" customFormat="1" ht="14.65" customHeight="1">
      <c r="A2890" t="s" s="15">
        <v>6707</v>
      </c>
      <c r="B2890" t="s" s="16">
        <v>6880</v>
      </c>
      <c r="C2890" s="17">
        <v>46597</v>
      </c>
      <c r="D2890" t="s" s="18">
        <v>4</v>
      </c>
      <c r="E2890" s="19">
        <v>17865</v>
      </c>
      <c r="F2890" s="19">
        <v>2951</v>
      </c>
      <c r="G2890" s="19">
        <v>22211</v>
      </c>
      <c r="H2890" s="20">
        <f>E2890/G2890</f>
        <v>0.804331187249561</v>
      </c>
      <c r="I2890" s="20">
        <f>F2890/G2890</f>
        <v>0.1328620953581559</v>
      </c>
      <c r="J2890" s="19">
        <f>E2890-F2890</f>
        <v>14914</v>
      </c>
      <c r="K2890" s="19">
        <f>F2890-E2890</f>
        <v>-14914</v>
      </c>
      <c r="L2890" s="20">
        <f>H2890-I2890</f>
        <v>0.6714690918914051</v>
      </c>
      <c r="M2890" s="20">
        <f>I2890-H2890</f>
        <v>-0.6714690918914051</v>
      </c>
      <c r="N2890" s="19">
        <v>16267</v>
      </c>
      <c r="O2890" s="19">
        <v>4801</v>
      </c>
      <c r="P2890" s="19">
        <v>21455</v>
      </c>
      <c r="Q2890" s="20">
        <f>N2890/P2890</f>
        <v>0.7581915637380564</v>
      </c>
      <c r="R2890" s="20">
        <f>O2890/P2890</f>
        <v>0.2237706828245164</v>
      </c>
      <c r="S2890" s="19">
        <f>N2890-O2890</f>
        <v>11466</v>
      </c>
      <c r="T2890" s="20">
        <f>Q2890-R2890</f>
        <v>0.53442088091354</v>
      </c>
      <c r="U2890" s="19">
        <f>E2890-N2890</f>
        <v>1598</v>
      </c>
      <c r="V2890" s="19">
        <f>F2890-O2890</f>
        <v>-1850</v>
      </c>
      <c r="W2890" s="20">
        <f>H2890-Q2890</f>
        <v>0.04613962351150458</v>
      </c>
      <c r="X2890" s="21">
        <f>I2890-R2890</f>
        <v>-0.09090858746636055</v>
      </c>
      <c r="Y2890" s="22">
        <v>10.24</v>
      </c>
      <c r="Z2890" s="23">
        <f>C2890/Y2890</f>
        <v>4550.48828125</v>
      </c>
      <c r="AA2890" s="24">
        <v>51540</v>
      </c>
      <c r="AB2890" t="s" s="25">
        <v>6881</v>
      </c>
      <c r="AC2890" s="26">
        <v>51</v>
      </c>
      <c r="AD2890" s="26">
        <v>540</v>
      </c>
      <c r="AE2890" t="s" s="42">
        <v>6712</v>
      </c>
      <c r="AF2890" s="43"/>
      <c r="AG2890" t="s" s="34">
        <v>6713</v>
      </c>
      <c r="AH2890" s="31">
        <v>229514</v>
      </c>
      <c r="AI2890" t="s" s="32">
        <v>96</v>
      </c>
      <c r="AJ2890" s="33"/>
      <c r="AK2890" s="33"/>
      <c r="AL2890" s="33"/>
      <c r="AM2890" t="s" s="44">
        <v>97</v>
      </c>
      <c r="AN2890" s="36">
        <v>43475</v>
      </c>
      <c r="AO2890" s="37">
        <v>71</v>
      </c>
      <c r="AP2890" s="37">
        <v>35467</v>
      </c>
      <c r="AQ2890" s="38">
        <v>815.798888888889</v>
      </c>
      <c r="AR2890" s="37">
        <v>11453</v>
      </c>
      <c r="AS2890" s="38">
        <v>263.438888888889</v>
      </c>
      <c r="AT2890" s="37">
        <v>510</v>
      </c>
      <c r="AU2890" s="38">
        <v>11.73</v>
      </c>
      <c r="AV2890" s="37">
        <v>7580</v>
      </c>
      <c r="AW2890" s="38">
        <v>174.348888888889</v>
      </c>
      <c r="AX2890" s="37">
        <v>10777</v>
      </c>
      <c r="AY2890" s="38">
        <v>247.888888888889</v>
      </c>
      <c r="AZ2890" s="37">
        <v>460</v>
      </c>
      <c r="BA2890" s="38">
        <v>10.58</v>
      </c>
      <c r="BB2890" s="37">
        <v>47</v>
      </c>
      <c r="BC2890" s="38">
        <v>1.08</v>
      </c>
      <c r="BD2890" s="37">
        <v>103</v>
      </c>
      <c r="BE2890" s="38">
        <v>2.36917768832662</v>
      </c>
      <c r="BH2890" s="37">
        <v>504</v>
      </c>
      <c r="BI2890" s="38">
        <v>11.5928694652099</v>
      </c>
      <c r="BJ2890" s="39">
        <v>607</v>
      </c>
      <c r="BK2890" s="40">
        <v>13.96204715353652</v>
      </c>
      <c r="BV2890" s="39">
        <v>0</v>
      </c>
      <c r="BW2890" s="40">
        <v>0</v>
      </c>
      <c r="BX2890" s="37">
        <v>3436</v>
      </c>
      <c r="BY2890" s="38">
        <v>79.03</v>
      </c>
      <c r="CH2890" s="39">
        <v>0</v>
      </c>
      <c r="CI2890" s="40">
        <v>0</v>
      </c>
      <c r="CJ2890" s="37">
        <v>597</v>
      </c>
      <c r="CK2890" s="38">
        <v>13.73</v>
      </c>
    </row>
    <row r="2891" s="14" customFormat="1" ht="14.65" customHeight="1">
      <c r="A2891" t="s" s="15">
        <v>6707</v>
      </c>
      <c r="B2891" t="s" s="16">
        <v>6882</v>
      </c>
      <c r="C2891" s="17">
        <v>235429</v>
      </c>
      <c r="D2891" t="s" s="18">
        <v>4</v>
      </c>
      <c r="E2891" s="19">
        <v>52554</v>
      </c>
      <c r="F2891" s="19">
        <v>53988</v>
      </c>
      <c r="G2891" s="19">
        <v>111827</v>
      </c>
      <c r="H2891" s="20">
        <f>E2891/G2891</f>
        <v>0.4699580602180153</v>
      </c>
      <c r="I2891" s="20">
        <f>F2891/G2891</f>
        <v>0.4827814391873161</v>
      </c>
      <c r="J2891" s="19">
        <f>E2891-F2891</f>
        <v>-1434</v>
      </c>
      <c r="K2891" s="19">
        <f>F2891-E2891</f>
        <v>1434</v>
      </c>
      <c r="L2891" s="20">
        <f>H2891-I2891</f>
        <v>-0.0128233789693008</v>
      </c>
      <c r="M2891" s="20">
        <f>I2891-H2891</f>
        <v>0.0128233789693008</v>
      </c>
      <c r="N2891" s="19">
        <v>54999</v>
      </c>
      <c r="O2891" s="19">
        <v>53845</v>
      </c>
      <c r="P2891" s="19">
        <v>110105</v>
      </c>
      <c r="Q2891" s="20">
        <f>N2891/P2891</f>
        <v>0.4995141001771037</v>
      </c>
      <c r="R2891" s="20">
        <f>O2891/P2891</f>
        <v>0.4890331955860315</v>
      </c>
      <c r="S2891" s="19">
        <f>N2891-O2891</f>
        <v>1154</v>
      </c>
      <c r="T2891" s="20">
        <f>Q2891-R2891</f>
        <v>0.01048090459107215</v>
      </c>
      <c r="U2891" s="19">
        <f>E2891-N2891</f>
        <v>-2445</v>
      </c>
      <c r="V2891" s="19">
        <f>F2891-O2891</f>
        <v>143</v>
      </c>
      <c r="W2891" s="20">
        <f>H2891-Q2891</f>
        <v>-0.02955603995908834</v>
      </c>
      <c r="X2891" s="21">
        <f>I2891-R2891</f>
        <v>-0.006251756398715391</v>
      </c>
      <c r="Y2891" s="22">
        <v>340.8</v>
      </c>
      <c r="Z2891" s="23">
        <f>C2891/Y2891</f>
        <v>690.8127934272301</v>
      </c>
      <c r="AA2891" s="24">
        <v>51550</v>
      </c>
      <c r="AB2891" t="s" s="25">
        <v>6883</v>
      </c>
      <c r="AC2891" s="26">
        <v>51</v>
      </c>
      <c r="AD2891" s="26">
        <v>550</v>
      </c>
      <c r="AE2891" t="s" s="42">
        <v>4658</v>
      </c>
      <c r="AF2891" t="s" s="43">
        <v>4620</v>
      </c>
      <c r="AG2891" t="s" s="34">
        <v>4659</v>
      </c>
      <c r="AH2891" s="31">
        <v>1724876</v>
      </c>
      <c r="AI2891" t="s" s="32">
        <v>96</v>
      </c>
      <c r="AJ2891" t="s" s="33">
        <v>4622</v>
      </c>
      <c r="AK2891" s="33"/>
      <c r="AL2891" s="33"/>
      <c r="AM2891" t="s" s="44">
        <v>97</v>
      </c>
      <c r="AN2891" s="36">
        <v>222209</v>
      </c>
      <c r="AO2891" s="37">
        <v>204</v>
      </c>
      <c r="AP2891" s="37">
        <v>85878</v>
      </c>
      <c r="AQ2891" s="38">
        <v>386.47</v>
      </c>
      <c r="AR2891" s="37">
        <v>43920</v>
      </c>
      <c r="AS2891" s="38">
        <v>197.65</v>
      </c>
      <c r="AT2891" s="37">
        <v>6707</v>
      </c>
      <c r="AU2891" s="38">
        <v>30.1788888888889</v>
      </c>
      <c r="AV2891" s="37">
        <v>15389</v>
      </c>
      <c r="AW2891" s="38">
        <v>69.25</v>
      </c>
      <c r="AX2891" s="37">
        <v>13212</v>
      </c>
      <c r="AY2891" s="38">
        <v>59.46</v>
      </c>
      <c r="AZ2891" s="37">
        <v>142</v>
      </c>
      <c r="BA2891" s="38">
        <v>0.64</v>
      </c>
      <c r="BB2891" s="37">
        <v>45</v>
      </c>
      <c r="BC2891" s="38">
        <v>0.2</v>
      </c>
      <c r="BJ2891" s="39">
        <v>0</v>
      </c>
      <c r="BK2891" s="40">
        <v>0</v>
      </c>
      <c r="BL2891" s="37">
        <v>2627</v>
      </c>
      <c r="BM2891" s="38">
        <v>11.82</v>
      </c>
      <c r="BT2891" s="37">
        <v>400</v>
      </c>
      <c r="BU2891" s="38">
        <v>1.80010710637283</v>
      </c>
      <c r="BV2891" s="39">
        <v>400</v>
      </c>
      <c r="BW2891" s="40">
        <v>1.80010710637283</v>
      </c>
      <c r="BX2891" s="37">
        <v>3436</v>
      </c>
      <c r="BY2891" s="38">
        <v>15.46</v>
      </c>
      <c r="CH2891" s="39">
        <v>0</v>
      </c>
      <c r="CI2891" s="40">
        <v>0</v>
      </c>
    </row>
    <row r="2892" s="14" customFormat="1" ht="14.65" customHeight="1">
      <c r="A2892" t="s" s="15">
        <v>6707</v>
      </c>
      <c r="B2892" t="s" s="16">
        <v>6884</v>
      </c>
      <c r="C2892" s="17">
        <v>17820</v>
      </c>
      <c r="D2892" t="s" s="18">
        <v>4</v>
      </c>
      <c r="E2892" s="19">
        <v>2367</v>
      </c>
      <c r="F2892" s="19">
        <v>5681</v>
      </c>
      <c r="G2892" s="19">
        <v>8427</v>
      </c>
      <c r="H2892" s="20">
        <f>E2892/G2892</f>
        <v>0.2808828764684941</v>
      </c>
      <c r="I2892" s="20">
        <f>F2892/G2892</f>
        <v>0.6741426367627863</v>
      </c>
      <c r="J2892" s="19">
        <f>E2892-F2892</f>
        <v>-3314</v>
      </c>
      <c r="K2892" s="19">
        <f>F2892-E2892</f>
        <v>3314</v>
      </c>
      <c r="L2892" s="20">
        <f>H2892-I2892</f>
        <v>-0.3932597602942922</v>
      </c>
      <c r="M2892" s="20">
        <f>I2892-H2892</f>
        <v>0.3932597602942922</v>
      </c>
      <c r="N2892" s="19">
        <v>2541</v>
      </c>
      <c r="O2892" s="19">
        <v>5937</v>
      </c>
      <c r="P2892" s="19">
        <v>8593</v>
      </c>
      <c r="Q2892" s="20">
        <f>N2892/P2892</f>
        <v>0.2957058070522519</v>
      </c>
      <c r="R2892" s="20">
        <f>O2892/P2892</f>
        <v>0.6909112067962295</v>
      </c>
      <c r="S2892" s="19">
        <f>N2892-O2892</f>
        <v>-3396</v>
      </c>
      <c r="T2892" s="20">
        <f>Q2892-R2892</f>
        <v>-0.3952053997439777</v>
      </c>
      <c r="U2892" s="19">
        <f>E2892-N2892</f>
        <v>-174</v>
      </c>
      <c r="V2892" s="19">
        <f>F2892-O2892</f>
        <v>-256</v>
      </c>
      <c r="W2892" s="20">
        <f>H2892-Q2892</f>
        <v>-0.01482293058375772</v>
      </c>
      <c r="X2892" s="21">
        <f>I2892-R2892</f>
        <v>-0.01676857003344323</v>
      </c>
      <c r="Y2892" s="22">
        <v>7.52</v>
      </c>
      <c r="Z2892" s="23">
        <f>C2892/Y2892</f>
        <v>2369.680851063830</v>
      </c>
      <c r="AA2892" s="24">
        <v>51570</v>
      </c>
      <c r="AB2892" t="s" s="25">
        <v>6885</v>
      </c>
      <c r="AC2892" s="26">
        <v>51</v>
      </c>
      <c r="AD2892" s="26">
        <v>570</v>
      </c>
      <c r="AE2892" t="s" s="42">
        <v>6717</v>
      </c>
      <c r="AF2892" s="43"/>
      <c r="AG2892" t="s" s="34">
        <v>6718</v>
      </c>
      <c r="AH2892" s="31">
        <v>1271334</v>
      </c>
      <c r="AI2892" t="s" s="32">
        <v>96</v>
      </c>
      <c r="AJ2892" s="33"/>
      <c r="AK2892" s="33"/>
      <c r="AL2892" s="33"/>
      <c r="AM2892" t="s" s="44">
        <v>97</v>
      </c>
      <c r="AN2892" s="36">
        <v>17411</v>
      </c>
      <c r="AO2892" s="37">
        <v>27</v>
      </c>
      <c r="AP2892" s="37">
        <v>19200</v>
      </c>
      <c r="AQ2892" s="38">
        <v>1102.75</v>
      </c>
      <c r="AR2892" s="37">
        <v>12828</v>
      </c>
      <c r="AS2892" s="38">
        <v>736.778888888889</v>
      </c>
      <c r="AV2892" s="37">
        <v>2425</v>
      </c>
      <c r="AW2892" s="38">
        <v>139.28</v>
      </c>
      <c r="AX2892" s="37">
        <v>2880</v>
      </c>
      <c r="AY2892" s="38">
        <v>165.408888888889</v>
      </c>
      <c r="BB2892" s="37">
        <v>1</v>
      </c>
      <c r="BC2892" s="38">
        <v>0.0588888888888889</v>
      </c>
      <c r="BJ2892" s="39">
        <v>0</v>
      </c>
      <c r="BK2892" s="40">
        <v>0</v>
      </c>
      <c r="BL2892" s="37">
        <v>1066</v>
      </c>
      <c r="BM2892" s="38">
        <v>61.2288888888889</v>
      </c>
      <c r="BV2892" s="39">
        <v>0</v>
      </c>
      <c r="BW2892" s="40">
        <v>0</v>
      </c>
      <c r="CH2892" s="39">
        <v>0</v>
      </c>
      <c r="CI2892" s="40">
        <v>0</v>
      </c>
    </row>
    <row r="2893" s="14" customFormat="1" ht="14.65" customHeight="1">
      <c r="A2893" t="s" s="15">
        <v>6707</v>
      </c>
      <c r="B2893" t="s" s="16">
        <v>6886</v>
      </c>
      <c r="C2893" s="17">
        <v>5658</v>
      </c>
      <c r="D2893" t="s" s="18">
        <v>4</v>
      </c>
      <c r="E2893" s="19">
        <v>914</v>
      </c>
      <c r="F2893" s="19">
        <v>1349</v>
      </c>
      <c r="G2893" s="19">
        <v>2369</v>
      </c>
      <c r="H2893" s="20">
        <f>E2893/G2893</f>
        <v>0.3858168003376952</v>
      </c>
      <c r="I2893" s="20">
        <f>F2893/G2893</f>
        <v>0.5694385816800338</v>
      </c>
      <c r="J2893" s="19">
        <f>E2893-F2893</f>
        <v>-435</v>
      </c>
      <c r="K2893" s="19">
        <f>F2893-E2893</f>
        <v>435</v>
      </c>
      <c r="L2893" s="20">
        <f>H2893-I2893</f>
        <v>-0.1836217813423386</v>
      </c>
      <c r="M2893" s="20">
        <f>I2893-H2893</f>
        <v>0.1836217813423386</v>
      </c>
      <c r="N2893" s="19">
        <v>1319</v>
      </c>
      <c r="O2893" s="19">
        <v>975</v>
      </c>
      <c r="P2893" s="19">
        <v>2329</v>
      </c>
      <c r="Q2893" s="20">
        <f>N2893/P2893</f>
        <v>0.566337483898669</v>
      </c>
      <c r="R2893" s="20">
        <f>O2893/P2893</f>
        <v>0.4186346071275225</v>
      </c>
      <c r="S2893" s="19">
        <f>N2893-O2893</f>
        <v>344</v>
      </c>
      <c r="T2893" s="20">
        <f>Q2893-R2893</f>
        <v>0.1477028767711465</v>
      </c>
      <c r="U2893" s="19">
        <f>E2893-N2893</f>
        <v>-405</v>
      </c>
      <c r="V2893" s="19">
        <f>F2893-O2893</f>
        <v>374</v>
      </c>
      <c r="W2893" s="20">
        <f>H2893-Q2893</f>
        <v>-0.1805206835609738</v>
      </c>
      <c r="X2893" s="21">
        <f>I2893-R2893</f>
        <v>0.1508039745525113</v>
      </c>
      <c r="Y2893" s="22">
        <v>5.47</v>
      </c>
      <c r="Z2893" s="23">
        <f>C2893/Y2893</f>
        <v>1034.369287020110</v>
      </c>
      <c r="AA2893" s="24">
        <v>51580</v>
      </c>
      <c r="AB2893" t="s" s="25">
        <v>6887</v>
      </c>
      <c r="AC2893" s="26">
        <v>51</v>
      </c>
      <c r="AD2893" s="26">
        <v>580</v>
      </c>
      <c r="AE2893" s="42"/>
      <c r="AF2893" s="43"/>
      <c r="AG2893" s="34"/>
      <c r="AI2893" s="32"/>
      <c r="AJ2893" s="33"/>
      <c r="AK2893" s="33"/>
      <c r="AL2893" s="33"/>
      <c r="AM2893" t="s" s="44">
        <v>120</v>
      </c>
      <c r="AN2893" s="36">
        <v>5961</v>
      </c>
      <c r="AO2893" s="37">
        <v>38</v>
      </c>
      <c r="AP2893" s="37">
        <v>6763</v>
      </c>
      <c r="AQ2893" s="38">
        <v>1134.538888888890</v>
      </c>
      <c r="AR2893" s="37">
        <v>3242</v>
      </c>
      <c r="AS2893" s="38">
        <v>543.87</v>
      </c>
      <c r="AT2893" s="37">
        <v>393</v>
      </c>
      <c r="AU2893" s="38">
        <v>65.93000000000001</v>
      </c>
      <c r="AV2893" s="37">
        <v>2687</v>
      </c>
      <c r="AW2893" s="38">
        <v>450.758888888889</v>
      </c>
      <c r="AX2893" s="37">
        <v>141</v>
      </c>
      <c r="AY2893" s="38">
        <v>23.6488888888889</v>
      </c>
      <c r="BJ2893" s="39">
        <v>0</v>
      </c>
      <c r="BK2893" s="40">
        <v>0</v>
      </c>
      <c r="BL2893" s="37">
        <v>300</v>
      </c>
      <c r="BM2893" s="38">
        <v>50.3288888888889</v>
      </c>
      <c r="BV2893" s="39">
        <v>0</v>
      </c>
      <c r="BW2893" s="40">
        <v>0</v>
      </c>
      <c r="CH2893" s="39">
        <v>0</v>
      </c>
      <c r="CI2893" s="40">
        <v>0</v>
      </c>
    </row>
    <row r="2894" s="14" customFormat="1" ht="14.65" customHeight="1">
      <c r="A2894" t="s" s="15">
        <v>6707</v>
      </c>
      <c r="B2894" t="s" s="16">
        <v>6888</v>
      </c>
      <c r="C2894" s="17">
        <v>42082</v>
      </c>
      <c r="D2894" t="s" s="18">
        <v>4</v>
      </c>
      <c r="E2894" s="19">
        <v>11051</v>
      </c>
      <c r="F2894" s="19">
        <v>7306</v>
      </c>
      <c r="G2894" s="19">
        <v>18862</v>
      </c>
      <c r="H2894" s="20">
        <f>E2894/G2894</f>
        <v>0.5858869685081115</v>
      </c>
      <c r="I2894" s="20">
        <f>F2894/G2894</f>
        <v>0.3873396246421376</v>
      </c>
      <c r="J2894" s="19">
        <f>E2894-F2894</f>
        <v>3745</v>
      </c>
      <c r="K2894" s="19">
        <f>F2894-E2894</f>
        <v>-3745</v>
      </c>
      <c r="L2894" s="20">
        <f>H2894-I2894</f>
        <v>0.1985473438659739</v>
      </c>
      <c r="M2894" s="20">
        <f>I2894-H2894</f>
        <v>-0.1985473438659739</v>
      </c>
      <c r="N2894" s="19">
        <v>12215</v>
      </c>
      <c r="O2894" s="19">
        <v>7756</v>
      </c>
      <c r="P2894" s="19">
        <v>20169</v>
      </c>
      <c r="Q2894" s="20">
        <f>N2894/P2894</f>
        <v>0.6056324061678814</v>
      </c>
      <c r="R2894" s="20">
        <f>O2894/P2894</f>
        <v>0.3845505478704943</v>
      </c>
      <c r="S2894" s="19">
        <f>N2894-O2894</f>
        <v>4459</v>
      </c>
      <c r="T2894" s="20">
        <f>Q2894-R2894</f>
        <v>0.2210818582973871</v>
      </c>
      <c r="U2894" s="19">
        <f>E2894-N2894</f>
        <v>-1164</v>
      </c>
      <c r="V2894" s="19">
        <f>F2894-O2894</f>
        <v>-450</v>
      </c>
      <c r="W2894" s="20">
        <f>H2894-Q2894</f>
        <v>-0.01974543765976988</v>
      </c>
      <c r="X2894" s="21">
        <f>I2894-R2894</f>
        <v>0.002789076771643306</v>
      </c>
      <c r="Y2894" s="22">
        <v>42.93</v>
      </c>
      <c r="Z2894" s="23">
        <f>C2894/Y2894</f>
        <v>980.2469135802469</v>
      </c>
      <c r="AA2894" s="24">
        <v>51590</v>
      </c>
      <c r="AB2894" t="s" s="25">
        <v>6889</v>
      </c>
      <c r="AC2894" s="26">
        <v>51</v>
      </c>
      <c r="AD2894" s="26">
        <v>590</v>
      </c>
      <c r="AE2894" t="s" s="42">
        <v>6830</v>
      </c>
      <c r="AF2894" s="43"/>
      <c r="AG2894" t="s" s="33">
        <v>6831</v>
      </c>
      <c r="AI2894" t="s" s="33">
        <v>108</v>
      </c>
      <c r="AJ2894" s="33"/>
      <c r="AK2894" s="33"/>
      <c r="AL2894" s="33"/>
      <c r="AM2894" t="s" s="44">
        <v>97</v>
      </c>
      <c r="AN2894" s="36">
        <v>43055</v>
      </c>
      <c r="AO2894" s="37">
        <v>100</v>
      </c>
      <c r="AP2894" s="37">
        <v>30886</v>
      </c>
      <c r="AQ2894" s="38">
        <v>717.36</v>
      </c>
      <c r="AR2894" s="37">
        <v>19334</v>
      </c>
      <c r="AS2894" s="38">
        <v>449.05</v>
      </c>
      <c r="AT2894" s="37">
        <v>468</v>
      </c>
      <c r="AU2894" s="38">
        <v>10.8688888888889</v>
      </c>
      <c r="AV2894" s="37">
        <v>4351</v>
      </c>
      <c r="AW2894" s="38">
        <v>101.06</v>
      </c>
      <c r="AX2894" s="37">
        <v>2504</v>
      </c>
      <c r="AY2894" s="38">
        <v>58.1588888888889</v>
      </c>
      <c r="AZ2894" s="37">
        <v>72</v>
      </c>
      <c r="BA2894" s="38">
        <v>1.67</v>
      </c>
      <c r="BB2894" s="37">
        <v>10</v>
      </c>
      <c r="BC2894" s="38">
        <v>0.23</v>
      </c>
      <c r="BD2894" s="37">
        <v>11</v>
      </c>
      <c r="BE2894" s="38">
        <v>0.255487167576356</v>
      </c>
      <c r="BJ2894" s="39">
        <v>11</v>
      </c>
      <c r="BK2894" s="40">
        <v>0.255487167576356</v>
      </c>
      <c r="BL2894" s="37">
        <v>614</v>
      </c>
      <c r="BM2894" s="38">
        <v>14.2588888888889</v>
      </c>
      <c r="BV2894" s="39">
        <v>0</v>
      </c>
      <c r="BW2894" s="40">
        <v>0</v>
      </c>
      <c r="BX2894" s="37">
        <v>3436</v>
      </c>
      <c r="BY2894" s="38">
        <v>79.7988888888889</v>
      </c>
      <c r="CF2894" s="37">
        <v>86</v>
      </c>
      <c r="CG2894" s="38">
        <v>2</v>
      </c>
      <c r="CH2894" s="39">
        <v>86</v>
      </c>
      <c r="CI2894" s="40">
        <v>2</v>
      </c>
    </row>
    <row r="2895" s="14" customFormat="1" ht="14.65" customHeight="1">
      <c r="A2895" t="s" s="15">
        <v>6707</v>
      </c>
      <c r="B2895" t="s" s="16">
        <v>6890</v>
      </c>
      <c r="C2895" s="17">
        <v>5496</v>
      </c>
      <c r="D2895" t="s" s="18">
        <v>4</v>
      </c>
      <c r="E2895" s="19">
        <v>1531</v>
      </c>
      <c r="F2895" s="19">
        <v>792</v>
      </c>
      <c r="G2895" s="19">
        <v>2367</v>
      </c>
      <c r="H2895" s="20">
        <f>E2895/G2895</f>
        <v>0.6468103084072666</v>
      </c>
      <c r="I2895" s="20">
        <f>F2895/G2895</f>
        <v>0.3346007604562737</v>
      </c>
      <c r="J2895" s="19">
        <f>E2895-F2895</f>
        <v>739</v>
      </c>
      <c r="K2895" s="19">
        <f>F2895-E2895</f>
        <v>-739</v>
      </c>
      <c r="L2895" s="20">
        <f>H2895-I2895</f>
        <v>0.3122095479509929</v>
      </c>
      <c r="M2895" s="20">
        <f>I2895-H2895</f>
        <v>-0.3122095479509929</v>
      </c>
      <c r="N2895" s="19">
        <v>1793</v>
      </c>
      <c r="O2895" s="19">
        <v>886</v>
      </c>
      <c r="P2895" s="19">
        <v>2691</v>
      </c>
      <c r="Q2895" s="20">
        <f>N2895/P2895</f>
        <v>0.6662950575994054</v>
      </c>
      <c r="R2895" s="20">
        <f>O2895/P2895</f>
        <v>0.3292456335934597</v>
      </c>
      <c r="S2895" s="19">
        <f>N2895-O2895</f>
        <v>907</v>
      </c>
      <c r="T2895" s="20">
        <f>Q2895-R2895</f>
        <v>0.3370494240059457</v>
      </c>
      <c r="U2895" s="19">
        <f>E2895-N2895</f>
        <v>-262</v>
      </c>
      <c r="V2895" s="19">
        <f>F2895-O2895</f>
        <v>-94</v>
      </c>
      <c r="W2895" s="20">
        <f>H2895-Q2895</f>
        <v>-0.01948474919213883</v>
      </c>
      <c r="X2895" s="21">
        <f>I2895-R2895</f>
        <v>0.00535512686281403</v>
      </c>
      <c r="Y2895" s="22">
        <v>6.89</v>
      </c>
      <c r="Z2895" s="23">
        <f>C2895/Y2895</f>
        <v>797.677793904209</v>
      </c>
      <c r="AA2895" s="24">
        <v>51595</v>
      </c>
      <c r="AB2895" t="s" s="25">
        <v>6891</v>
      </c>
      <c r="AC2895" s="26">
        <v>51</v>
      </c>
      <c r="AD2895" s="26">
        <v>595</v>
      </c>
      <c r="AE2895" s="42"/>
      <c r="AF2895" s="43"/>
      <c r="AG2895" s="34"/>
      <c r="AI2895" s="32"/>
      <c r="AJ2895" s="33"/>
      <c r="AK2895" s="33"/>
      <c r="AL2895" s="33"/>
      <c r="AM2895" t="s" s="44">
        <v>120</v>
      </c>
      <c r="AN2895" s="36">
        <v>5927</v>
      </c>
      <c r="AO2895" s="37">
        <v>19</v>
      </c>
      <c r="AP2895" s="37">
        <v>4484</v>
      </c>
      <c r="AQ2895" s="38">
        <v>756.538888888889</v>
      </c>
      <c r="AR2895" s="37">
        <v>1791</v>
      </c>
      <c r="AS2895" s="38">
        <v>302.18</v>
      </c>
      <c r="AT2895" s="37">
        <v>125</v>
      </c>
      <c r="AU2895" s="38">
        <v>21.0888888888889</v>
      </c>
      <c r="AV2895" s="37">
        <v>757</v>
      </c>
      <c r="AW2895" s="38">
        <v>127.718888888889</v>
      </c>
      <c r="AX2895" s="37">
        <v>91</v>
      </c>
      <c r="AY2895" s="38">
        <v>15.3488888888889</v>
      </c>
      <c r="BB2895" s="37">
        <v>2</v>
      </c>
      <c r="BC2895" s="38">
        <v>0.34</v>
      </c>
      <c r="BJ2895" s="39">
        <v>0</v>
      </c>
      <c r="BK2895" s="40">
        <v>0</v>
      </c>
      <c r="BV2895" s="39">
        <v>0</v>
      </c>
      <c r="BW2895" s="40">
        <v>0</v>
      </c>
      <c r="BX2895" s="37">
        <v>1718</v>
      </c>
      <c r="BY2895" s="38">
        <v>289.86</v>
      </c>
      <c r="CH2895" s="39">
        <v>0</v>
      </c>
      <c r="CI2895" s="40">
        <v>0</v>
      </c>
    </row>
    <row r="2896" s="14" customFormat="1" ht="14.65" customHeight="1">
      <c r="A2896" t="s" s="15">
        <v>6707</v>
      </c>
      <c r="B2896" t="s" s="16">
        <v>6892</v>
      </c>
      <c r="C2896" s="17">
        <v>24013</v>
      </c>
      <c r="D2896" t="s" s="18">
        <v>4</v>
      </c>
      <c r="E2896" s="19">
        <v>7363</v>
      </c>
      <c r="F2896" s="19">
        <v>3695</v>
      </c>
      <c r="G2896" s="19">
        <v>11854</v>
      </c>
      <c r="H2896" s="20">
        <f>E2896/G2896</f>
        <v>0.6211405432765311</v>
      </c>
      <c r="I2896" s="20">
        <f>F2896/G2896</f>
        <v>0.3117091277206007</v>
      </c>
      <c r="J2896" s="19">
        <f>E2896-F2896</f>
        <v>3668</v>
      </c>
      <c r="K2896" s="19">
        <f>F2896-E2896</f>
        <v>-3668</v>
      </c>
      <c r="L2896" s="20">
        <f>H2896-I2896</f>
        <v>0.3094314155559305</v>
      </c>
      <c r="M2896" s="20">
        <f>I2896-H2896</f>
        <v>-0.3094314155559305</v>
      </c>
      <c r="N2896" s="19">
        <v>6636</v>
      </c>
      <c r="O2896" s="19">
        <v>4762</v>
      </c>
      <c r="P2896" s="19">
        <v>11577</v>
      </c>
      <c r="Q2896" s="20">
        <f>N2896/P2896</f>
        <v>0.573205493651205</v>
      </c>
      <c r="R2896" s="20">
        <f>O2896/P2896</f>
        <v>0.4113328150643517</v>
      </c>
      <c r="S2896" s="19">
        <f>N2896-O2896</f>
        <v>1874</v>
      </c>
      <c r="T2896" s="20">
        <f>Q2896-R2896</f>
        <v>0.1618726785868533</v>
      </c>
      <c r="U2896" s="19">
        <f>E2896-N2896</f>
        <v>727</v>
      </c>
      <c r="V2896" s="19">
        <f>F2896-O2896</f>
        <v>-1067</v>
      </c>
      <c r="W2896" s="20">
        <f>H2896-Q2896</f>
        <v>0.04793504962532613</v>
      </c>
      <c r="X2896" s="21">
        <f>I2896-R2896</f>
        <v>-0.09962368734375104</v>
      </c>
      <c r="Y2896" s="22">
        <v>6.24</v>
      </c>
      <c r="Z2896" s="23">
        <f>C2896/Y2896</f>
        <v>3848.237179487179</v>
      </c>
      <c r="AA2896" s="24">
        <v>51600</v>
      </c>
      <c r="AB2896" t="s" s="25">
        <v>6893</v>
      </c>
      <c r="AC2896" s="26">
        <v>51</v>
      </c>
      <c r="AD2896" s="26">
        <v>600</v>
      </c>
      <c r="AE2896" t="s" s="42">
        <v>965</v>
      </c>
      <c r="AF2896" t="s" s="43">
        <v>966</v>
      </c>
      <c r="AG2896" t="s" s="34">
        <v>967</v>
      </c>
      <c r="AH2896" s="31">
        <v>6097684</v>
      </c>
      <c r="AI2896" t="s" s="32">
        <v>96</v>
      </c>
      <c r="AJ2896" t="s" s="33">
        <v>968</v>
      </c>
      <c r="AK2896" t="s" s="33">
        <v>967</v>
      </c>
      <c r="AL2896" t="s" s="33">
        <v>969</v>
      </c>
      <c r="AM2896" t="s" s="44">
        <v>97</v>
      </c>
      <c r="AN2896" s="36">
        <v>22565</v>
      </c>
      <c r="AO2896" s="37">
        <v>44</v>
      </c>
      <c r="AP2896" s="37">
        <v>27537</v>
      </c>
      <c r="AQ2896" s="38">
        <v>1220.338888888890</v>
      </c>
      <c r="AR2896" s="37">
        <v>8012</v>
      </c>
      <c r="AS2896" s="38">
        <v>355.06</v>
      </c>
      <c r="AT2896" s="37">
        <v>178</v>
      </c>
      <c r="AU2896" s="38">
        <v>7.88888888888889</v>
      </c>
      <c r="AV2896" s="37">
        <v>4150</v>
      </c>
      <c r="AW2896" s="38">
        <v>183.908888888889</v>
      </c>
      <c r="AX2896" s="37">
        <v>9953</v>
      </c>
      <c r="AY2896" s="38">
        <v>441.078888888889</v>
      </c>
      <c r="AZ2896" s="37">
        <v>3000</v>
      </c>
      <c r="BA2896" s="38">
        <v>132.948888888889</v>
      </c>
      <c r="BB2896" s="37">
        <v>31</v>
      </c>
      <c r="BC2896" s="38">
        <v>1.37</v>
      </c>
      <c r="BD2896" s="37">
        <v>300</v>
      </c>
      <c r="BE2896" s="38">
        <v>13.2949257699978</v>
      </c>
      <c r="BJ2896" s="39">
        <v>300</v>
      </c>
      <c r="BK2896" s="40">
        <v>13.2949257699978</v>
      </c>
      <c r="BP2896" s="37">
        <v>35</v>
      </c>
      <c r="BQ2896" s="38">
        <v>1.55107467316641</v>
      </c>
      <c r="BT2896" s="37">
        <v>100</v>
      </c>
      <c r="BU2896" s="38">
        <v>4.43164192333259</v>
      </c>
      <c r="BV2896" s="39">
        <v>135</v>
      </c>
      <c r="BW2896" s="40">
        <v>5.982716596498999</v>
      </c>
      <c r="BZ2896" s="37">
        <v>1671</v>
      </c>
      <c r="CA2896" s="38">
        <v>74.0488888888889</v>
      </c>
      <c r="CB2896" s="37">
        <v>100</v>
      </c>
      <c r="CC2896" s="38">
        <v>4.42888888888889</v>
      </c>
      <c r="CH2896" s="39">
        <v>1771</v>
      </c>
      <c r="CI2896" s="40">
        <v>78.47777777777779</v>
      </c>
      <c r="CL2896" s="37">
        <v>7</v>
      </c>
      <c r="CM2896" s="41">
        <v>0.31</v>
      </c>
    </row>
    <row r="2897" s="14" customFormat="1" ht="14.65" customHeight="1">
      <c r="A2897" t="s" s="15">
        <v>6707</v>
      </c>
      <c r="B2897" t="s" s="16">
        <v>6894</v>
      </c>
      <c r="C2897" s="17">
        <v>13892</v>
      </c>
      <c r="D2897" t="s" s="18">
        <v>4</v>
      </c>
      <c r="E2897" s="19">
        <v>5810</v>
      </c>
      <c r="F2897" s="19">
        <v>1323</v>
      </c>
      <c r="G2897" s="19">
        <v>7667</v>
      </c>
      <c r="H2897" s="20">
        <f>E2897/G2897</f>
        <v>0.7577931394287205</v>
      </c>
      <c r="I2897" s="20">
        <f>F2897/G2897</f>
        <v>0.1725577148819616</v>
      </c>
      <c r="J2897" s="19">
        <f>E2897-F2897</f>
        <v>4487</v>
      </c>
      <c r="K2897" s="19">
        <f>F2897-E2897</f>
        <v>-4487</v>
      </c>
      <c r="L2897" s="20">
        <f>H2897-I2897</f>
        <v>0.5852354245467588</v>
      </c>
      <c r="M2897" s="20">
        <f>I2897-H2897</f>
        <v>-0.5852354245467588</v>
      </c>
      <c r="N2897" s="19">
        <v>5006</v>
      </c>
      <c r="O2897" s="19">
        <v>2141</v>
      </c>
      <c r="P2897" s="19">
        <v>7244</v>
      </c>
      <c r="Q2897" s="20">
        <f>N2897/P2897</f>
        <v>0.6910546659304252</v>
      </c>
      <c r="R2897" s="20">
        <f>O2897/P2897</f>
        <v>0.2955549420209829</v>
      </c>
      <c r="S2897" s="19">
        <f>N2897-O2897</f>
        <v>2865</v>
      </c>
      <c r="T2897" s="20">
        <f>Q2897-R2897</f>
        <v>0.3954997239094423</v>
      </c>
      <c r="U2897" s="19">
        <f>E2897-N2897</f>
        <v>804</v>
      </c>
      <c r="V2897" s="19">
        <f>F2897-O2897</f>
        <v>-818</v>
      </c>
      <c r="W2897" s="20">
        <f>H2897-Q2897</f>
        <v>0.06673847349829531</v>
      </c>
      <c r="X2897" s="21">
        <f>I2897-R2897</f>
        <v>-0.1229972271390212</v>
      </c>
      <c r="Y2897" s="22">
        <v>2</v>
      </c>
      <c r="Z2897" s="23">
        <f>C2897/Y2897</f>
        <v>6946</v>
      </c>
      <c r="AA2897" s="24">
        <v>51610</v>
      </c>
      <c r="AB2897" t="s" s="25">
        <v>6895</v>
      </c>
      <c r="AC2897" s="26">
        <v>51</v>
      </c>
      <c r="AD2897" s="26">
        <v>610</v>
      </c>
      <c r="AE2897" t="s" s="42">
        <v>965</v>
      </c>
      <c r="AF2897" t="s" s="43">
        <v>966</v>
      </c>
      <c r="AG2897" t="s" s="34">
        <v>967</v>
      </c>
      <c r="AH2897" s="31">
        <v>6097684</v>
      </c>
      <c r="AI2897" t="s" s="32">
        <v>96</v>
      </c>
      <c r="AJ2897" t="s" s="33">
        <v>968</v>
      </c>
      <c r="AK2897" t="s" s="33">
        <v>967</v>
      </c>
      <c r="AL2897" t="s" s="33">
        <v>969</v>
      </c>
      <c r="AM2897" t="s" s="44">
        <v>97</v>
      </c>
      <c r="AN2897" s="36">
        <v>12332</v>
      </c>
      <c r="AO2897" s="37">
        <v>21</v>
      </c>
      <c r="AP2897" s="37">
        <v>17240</v>
      </c>
      <c r="AQ2897" s="38">
        <v>1397.99</v>
      </c>
      <c r="AR2897" s="37">
        <v>3114</v>
      </c>
      <c r="AS2897" s="38">
        <v>252.508888888889</v>
      </c>
      <c r="AV2897" s="37">
        <v>3627</v>
      </c>
      <c r="AW2897" s="38">
        <v>294.11</v>
      </c>
      <c r="AX2897" s="37">
        <v>6332</v>
      </c>
      <c r="AY2897" s="38">
        <v>513.46</v>
      </c>
      <c r="BB2897" s="37">
        <v>29</v>
      </c>
      <c r="BC2897" s="38">
        <v>2.35</v>
      </c>
      <c r="BD2897" s="37">
        <v>102</v>
      </c>
      <c r="BE2897" s="38">
        <v>8.271164450210829</v>
      </c>
      <c r="BJ2897" s="39">
        <v>102</v>
      </c>
      <c r="BK2897" s="40">
        <v>8.271164450210829</v>
      </c>
      <c r="BP2897" s="37">
        <v>16</v>
      </c>
      <c r="BQ2897" s="38">
        <v>1.29743756081739</v>
      </c>
      <c r="BV2897" s="39">
        <v>16</v>
      </c>
      <c r="BW2897" s="40">
        <v>1.29743756081739</v>
      </c>
      <c r="CF2897" s="37">
        <v>4015</v>
      </c>
      <c r="CG2897" s="38">
        <v>325.578888888889</v>
      </c>
      <c r="CH2897" s="39">
        <v>4015</v>
      </c>
      <c r="CI2897" s="40">
        <v>325.578888888889</v>
      </c>
      <c r="CL2897" s="37">
        <v>5</v>
      </c>
      <c r="CM2897" s="41">
        <v>0.41</v>
      </c>
    </row>
    <row r="2898" s="14" customFormat="1" ht="14.65" customHeight="1">
      <c r="A2898" t="s" s="15">
        <v>6707</v>
      </c>
      <c r="B2898" t="s" s="16">
        <v>6896</v>
      </c>
      <c r="C2898" s="17">
        <v>8490</v>
      </c>
      <c r="D2898" t="s" s="18">
        <v>4</v>
      </c>
      <c r="E2898" s="19">
        <v>2516</v>
      </c>
      <c r="F2898" s="19">
        <v>1421</v>
      </c>
      <c r="G2898" s="19">
        <v>4040</v>
      </c>
      <c r="H2898" s="20">
        <f>E2898/G2898</f>
        <v>0.6227722772277228</v>
      </c>
      <c r="I2898" s="20">
        <f>F2898/G2898</f>
        <v>0.3517326732673267</v>
      </c>
      <c r="J2898" s="19">
        <f>E2898-F2898</f>
        <v>1095</v>
      </c>
      <c r="K2898" s="19">
        <f>F2898-E2898</f>
        <v>-1095</v>
      </c>
      <c r="L2898" s="20">
        <f>H2898-I2898</f>
        <v>0.2710396039603961</v>
      </c>
      <c r="M2898" s="20">
        <f>I2898-H2898</f>
        <v>-0.2710396039603961</v>
      </c>
      <c r="N2898" s="19">
        <v>2830</v>
      </c>
      <c r="O2898" s="19">
        <v>1496</v>
      </c>
      <c r="P2898" s="19">
        <v>4351</v>
      </c>
      <c r="Q2898" s="20">
        <f>N2898/P2898</f>
        <v>0.6504251896115836</v>
      </c>
      <c r="R2898" s="20">
        <f>O2898/P2898</f>
        <v>0.3438290048264767</v>
      </c>
      <c r="S2898" s="19">
        <f>N2898-O2898</f>
        <v>1334</v>
      </c>
      <c r="T2898" s="20">
        <f>Q2898-R2898</f>
        <v>0.3065961847851069</v>
      </c>
      <c r="U2898" s="19">
        <f>E2898-N2898</f>
        <v>-314</v>
      </c>
      <c r="V2898" s="19">
        <f>F2898-O2898</f>
        <v>-75</v>
      </c>
      <c r="W2898" s="20">
        <f>H2898-Q2898</f>
        <v>-0.02765291238386081</v>
      </c>
      <c r="X2898" s="21">
        <f>I2898-R2898</f>
        <v>0.007903668440850053</v>
      </c>
      <c r="Y2898" s="22">
        <v>8.210000000000001</v>
      </c>
      <c r="Z2898" s="23">
        <f>C2898/Y2898</f>
        <v>1034.104750304507</v>
      </c>
      <c r="AA2898" s="24">
        <v>51620</v>
      </c>
      <c r="AB2898" t="s" s="25">
        <v>6897</v>
      </c>
      <c r="AC2898" s="26">
        <v>51</v>
      </c>
      <c r="AD2898" s="26">
        <v>620</v>
      </c>
      <c r="AE2898" s="42"/>
      <c r="AF2898" s="43"/>
      <c r="AG2898" s="34"/>
      <c r="AI2898" s="32"/>
      <c r="AJ2898" s="33"/>
      <c r="AK2898" s="33"/>
      <c r="AL2898" s="33"/>
      <c r="AM2898" t="s" s="44">
        <v>120</v>
      </c>
      <c r="AN2898" s="36">
        <v>8582</v>
      </c>
      <c r="AO2898" s="37">
        <v>23</v>
      </c>
      <c r="AP2898" s="37">
        <v>5105</v>
      </c>
      <c r="AQ2898" s="38">
        <v>594.85</v>
      </c>
      <c r="AR2898" s="37">
        <v>1443</v>
      </c>
      <c r="AS2898" s="38">
        <v>168.138888888889</v>
      </c>
      <c r="AT2898" s="37">
        <v>1493</v>
      </c>
      <c r="AU2898" s="38">
        <v>173.968888888889</v>
      </c>
      <c r="AV2898" s="37">
        <v>1484</v>
      </c>
      <c r="AW2898" s="38">
        <v>172.918888888889</v>
      </c>
      <c r="AX2898" s="37">
        <v>344</v>
      </c>
      <c r="AY2898" s="38">
        <v>40.0788888888889</v>
      </c>
      <c r="BB2898" s="37">
        <v>10</v>
      </c>
      <c r="BC2898" s="38">
        <v>1.16888888888889</v>
      </c>
      <c r="BJ2898" s="39">
        <v>0</v>
      </c>
      <c r="BK2898" s="40">
        <v>0</v>
      </c>
      <c r="BL2898" s="37">
        <v>331</v>
      </c>
      <c r="BM2898" s="38">
        <v>38.57</v>
      </c>
      <c r="BV2898" s="39">
        <v>0</v>
      </c>
      <c r="BW2898" s="40">
        <v>0</v>
      </c>
      <c r="CH2898" s="39">
        <v>0</v>
      </c>
      <c r="CI2898" s="40">
        <v>0</v>
      </c>
    </row>
    <row r="2899" s="14" customFormat="1" ht="14.65" customHeight="1">
      <c r="A2899" t="s" s="15">
        <v>6707</v>
      </c>
      <c r="B2899" t="s" s="16">
        <v>6898</v>
      </c>
      <c r="C2899" s="17">
        <v>28118</v>
      </c>
      <c r="D2899" t="s" s="18">
        <v>4</v>
      </c>
      <c r="E2899" s="19">
        <v>6690</v>
      </c>
      <c r="F2899" s="19">
        <v>3731</v>
      </c>
      <c r="G2899" s="19">
        <v>11135</v>
      </c>
      <c r="H2899" s="20">
        <f>E2899/G2899</f>
        <v>0.6008082622361922</v>
      </c>
      <c r="I2899" s="20">
        <f>F2899/G2899</f>
        <v>0.3350696003592277</v>
      </c>
      <c r="J2899" s="19">
        <f>E2899-F2899</f>
        <v>2959</v>
      </c>
      <c r="K2899" s="19">
        <f>F2899-E2899</f>
        <v>-2959</v>
      </c>
      <c r="L2899" s="20">
        <f>H2899-I2899</f>
        <v>0.2657386618769645</v>
      </c>
      <c r="M2899" s="20">
        <f>I2899-H2899</f>
        <v>-0.2657386618769645</v>
      </c>
      <c r="N2899" s="19">
        <v>7114</v>
      </c>
      <c r="O2899" s="19">
        <v>4054</v>
      </c>
      <c r="P2899" s="19">
        <v>11396</v>
      </c>
      <c r="Q2899" s="20">
        <f>N2899/P2899</f>
        <v>0.6242541242541243</v>
      </c>
      <c r="R2899" s="20">
        <f>O2899/P2899</f>
        <v>0.3557388557388557</v>
      </c>
      <c r="S2899" s="19">
        <f>N2899-O2899</f>
        <v>3060</v>
      </c>
      <c r="T2899" s="20">
        <f>Q2899-R2899</f>
        <v>0.2685152685152686</v>
      </c>
      <c r="U2899" s="19">
        <f>E2899-N2899</f>
        <v>-424</v>
      </c>
      <c r="V2899" s="19">
        <f>F2899-O2899</f>
        <v>-323</v>
      </c>
      <c r="W2899" s="20">
        <f>H2899-Q2899</f>
        <v>-0.02344586201793208</v>
      </c>
      <c r="X2899" s="21">
        <f>I2899-R2899</f>
        <v>-0.02066925537962805</v>
      </c>
      <c r="Y2899" s="22">
        <v>10.44</v>
      </c>
      <c r="Z2899" s="23">
        <f>C2899/Y2899</f>
        <v>2693.295019157088</v>
      </c>
      <c r="AA2899" s="24">
        <v>51630</v>
      </c>
      <c r="AB2899" t="s" s="25">
        <v>6899</v>
      </c>
      <c r="AC2899" s="26">
        <v>51</v>
      </c>
      <c r="AD2899" s="26">
        <v>630</v>
      </c>
      <c r="AE2899" t="s" s="42">
        <v>965</v>
      </c>
      <c r="AF2899" t="s" s="43">
        <v>966</v>
      </c>
      <c r="AG2899" t="s" s="34">
        <v>967</v>
      </c>
      <c r="AH2899" s="31">
        <v>6097684</v>
      </c>
      <c r="AI2899" t="s" s="32">
        <v>96</v>
      </c>
      <c r="AJ2899" t="s" s="33">
        <v>968</v>
      </c>
      <c r="AK2899" t="s" s="33">
        <v>967</v>
      </c>
      <c r="AL2899" t="s" s="33">
        <v>969</v>
      </c>
      <c r="AM2899" t="s" s="44">
        <v>115</v>
      </c>
      <c r="AN2899" s="36">
        <v>24286</v>
      </c>
      <c r="AO2899" s="37">
        <v>75</v>
      </c>
      <c r="AP2899" s="37">
        <v>46741</v>
      </c>
      <c r="AQ2899" s="38">
        <v>1924.608888888890</v>
      </c>
      <c r="AR2899" s="37">
        <v>25152</v>
      </c>
      <c r="AS2899" s="38">
        <v>1035.66</v>
      </c>
      <c r="AT2899" s="37">
        <v>716</v>
      </c>
      <c r="AU2899" s="38">
        <v>29.48</v>
      </c>
      <c r="AV2899" s="37">
        <v>7551</v>
      </c>
      <c r="AW2899" s="38">
        <v>310.92</v>
      </c>
      <c r="AX2899" s="37">
        <v>12785</v>
      </c>
      <c r="AY2899" s="38">
        <v>526.428888888889</v>
      </c>
      <c r="BB2899" s="37">
        <v>24</v>
      </c>
      <c r="BC2899" s="38">
        <v>0.99</v>
      </c>
      <c r="BJ2899" s="39">
        <v>0</v>
      </c>
      <c r="BK2899" s="40">
        <v>0</v>
      </c>
      <c r="BV2899" s="39">
        <v>0</v>
      </c>
      <c r="BW2899" s="40">
        <v>0</v>
      </c>
      <c r="CF2899" s="37">
        <v>294</v>
      </c>
      <c r="CG2899" s="38">
        <v>12.1088888888889</v>
      </c>
      <c r="CH2899" s="39">
        <v>294</v>
      </c>
      <c r="CI2899" s="40">
        <v>12.1088888888889</v>
      </c>
      <c r="CJ2899" s="37">
        <v>219</v>
      </c>
      <c r="CK2899" s="38">
        <v>9.01888888888889</v>
      </c>
    </row>
    <row r="2900" s="14" customFormat="1" ht="14.65" customHeight="1">
      <c r="A2900" t="s" s="15">
        <v>6707</v>
      </c>
      <c r="B2900" t="s" s="16">
        <v>6900</v>
      </c>
      <c r="C2900" s="17">
        <v>6914</v>
      </c>
      <c r="D2900" t="s" s="18">
        <v>4</v>
      </c>
      <c r="E2900" s="19">
        <v>680</v>
      </c>
      <c r="F2900" s="19">
        <v>1603</v>
      </c>
      <c r="G2900" s="19">
        <v>2363</v>
      </c>
      <c r="H2900" s="20">
        <f>E2900/G2900</f>
        <v>0.2877697841726619</v>
      </c>
      <c r="I2900" s="20">
        <f>F2900/G2900</f>
        <v>0.6783749471011427</v>
      </c>
      <c r="J2900" s="19">
        <f>E2900-F2900</f>
        <v>-923</v>
      </c>
      <c r="K2900" s="19">
        <f>F2900-E2900</f>
        <v>923</v>
      </c>
      <c r="L2900" s="20">
        <f>H2900-I2900</f>
        <v>-0.3906051629284808</v>
      </c>
      <c r="M2900" s="20">
        <f>I2900-H2900</f>
        <v>0.3906051629284808</v>
      </c>
      <c r="N2900" s="19">
        <v>900</v>
      </c>
      <c r="O2900" s="19">
        <v>1332</v>
      </c>
      <c r="P2900" s="19">
        <v>2273</v>
      </c>
      <c r="Q2900" s="20">
        <f>N2900/P2900</f>
        <v>0.3959524857017158</v>
      </c>
      <c r="R2900" s="20">
        <f>O2900/P2900</f>
        <v>0.5860096788385394</v>
      </c>
      <c r="S2900" s="19">
        <f>N2900-O2900</f>
        <v>-432</v>
      </c>
      <c r="T2900" s="20">
        <f>Q2900-R2900</f>
        <v>-0.1900571931368236</v>
      </c>
      <c r="U2900" s="19">
        <f>E2900-N2900</f>
        <v>-220</v>
      </c>
      <c r="V2900" s="19">
        <f>F2900-O2900</f>
        <v>271</v>
      </c>
      <c r="W2900" s="20">
        <f>H2900-Q2900</f>
        <v>-0.108182701529054</v>
      </c>
      <c r="X2900" s="21">
        <f>I2900-R2900</f>
        <v>0.09236526826260327</v>
      </c>
      <c r="Y2900" s="22">
        <v>8.24</v>
      </c>
      <c r="Z2900" s="23">
        <f>C2900/Y2900</f>
        <v>839.0776699029126</v>
      </c>
      <c r="AA2900" s="24">
        <v>51640</v>
      </c>
      <c r="AB2900" t="s" s="25">
        <v>6901</v>
      </c>
      <c r="AC2900" s="26">
        <v>51</v>
      </c>
      <c r="AD2900" s="26">
        <v>640</v>
      </c>
      <c r="AE2900" s="42"/>
      <c r="AF2900" s="43"/>
      <c r="AG2900" s="34"/>
      <c r="AI2900" s="32"/>
      <c r="AJ2900" s="33"/>
      <c r="AK2900" s="33"/>
      <c r="AL2900" s="33"/>
      <c r="AM2900" t="s" s="44">
        <v>120</v>
      </c>
      <c r="AN2900" s="36">
        <v>7042</v>
      </c>
      <c r="AO2900" s="37">
        <v>30</v>
      </c>
      <c r="AP2900" s="37">
        <v>5410</v>
      </c>
      <c r="AQ2900" s="38">
        <v>768.25</v>
      </c>
      <c r="AR2900" s="37">
        <v>3229</v>
      </c>
      <c r="AS2900" s="38">
        <v>458.528888888889</v>
      </c>
      <c r="AV2900" s="37">
        <v>2180</v>
      </c>
      <c r="AW2900" s="38">
        <v>309.568888888889</v>
      </c>
      <c r="BB2900" s="37">
        <v>1</v>
      </c>
      <c r="BC2900" s="38">
        <v>0.14</v>
      </c>
      <c r="BJ2900" s="39">
        <v>0</v>
      </c>
      <c r="BK2900" s="40">
        <v>0</v>
      </c>
      <c r="BV2900" s="39">
        <v>0</v>
      </c>
      <c r="BW2900" s="40">
        <v>0</v>
      </c>
      <c r="CH2900" s="39">
        <v>0</v>
      </c>
      <c r="CI2900" s="40">
        <v>0</v>
      </c>
    </row>
    <row r="2901" s="14" customFormat="1" ht="14.65" customHeight="1">
      <c r="A2901" t="s" s="15">
        <v>6707</v>
      </c>
      <c r="B2901" t="s" s="16">
        <v>6902</v>
      </c>
      <c r="C2901" s="17">
        <v>136454</v>
      </c>
      <c r="D2901" t="s" s="18">
        <v>4</v>
      </c>
      <c r="E2901" s="19">
        <v>41030</v>
      </c>
      <c r="F2901" s="19">
        <v>17802</v>
      </c>
      <c r="G2901" s="19">
        <v>61489</v>
      </c>
      <c r="H2901" s="20">
        <f>E2901/G2901</f>
        <v>0.6672738213338971</v>
      </c>
      <c r="I2901" s="20">
        <f>F2901/G2901</f>
        <v>0.2895151978402641</v>
      </c>
      <c r="J2901" s="19">
        <f>E2901-F2901</f>
        <v>23228</v>
      </c>
      <c r="K2901" s="19">
        <f>F2901-E2901</f>
        <v>-23228</v>
      </c>
      <c r="L2901" s="20">
        <f>H2901-I2901</f>
        <v>0.377758623493633</v>
      </c>
      <c r="M2901" s="20">
        <f>I2901-H2901</f>
        <v>-0.377758623493633</v>
      </c>
      <c r="N2901" s="19">
        <v>51733</v>
      </c>
      <c r="O2901" s="19">
        <v>19193</v>
      </c>
      <c r="P2901" s="19">
        <v>71713</v>
      </c>
      <c r="Q2901" s="20">
        <f>N2901/P2901</f>
        <v>0.7213894273004895</v>
      </c>
      <c r="R2901" s="20">
        <f>O2901/P2901</f>
        <v>0.2676362723634487</v>
      </c>
      <c r="S2901" s="19">
        <f>N2901-O2901</f>
        <v>32540</v>
      </c>
      <c r="T2901" s="20">
        <f>Q2901-R2901</f>
        <v>0.4537531549370408</v>
      </c>
      <c r="U2901" s="19">
        <f>E2901-N2901</f>
        <v>-10703</v>
      </c>
      <c r="V2901" s="19">
        <f>F2901-O2901</f>
        <v>-1391</v>
      </c>
      <c r="W2901" s="20">
        <f>H2901-Q2901</f>
        <v>-0.05411560596659237</v>
      </c>
      <c r="X2901" s="21">
        <f>I2901-R2901</f>
        <v>0.02187892547681541</v>
      </c>
      <c r="Y2901" s="22">
        <v>51.41</v>
      </c>
      <c r="Z2901" s="23">
        <f>C2901/Y2901</f>
        <v>2654.230694417429</v>
      </c>
      <c r="AA2901" s="24">
        <v>51650</v>
      </c>
      <c r="AB2901" t="s" s="25">
        <v>6903</v>
      </c>
      <c r="AC2901" s="26">
        <v>51</v>
      </c>
      <c r="AD2901" s="26">
        <v>650</v>
      </c>
      <c r="AE2901" t="s" s="42">
        <v>4658</v>
      </c>
      <c r="AF2901" t="s" s="43">
        <v>4620</v>
      </c>
      <c r="AG2901" t="s" s="34">
        <v>4659</v>
      </c>
      <c r="AH2901" s="31">
        <v>1724876</v>
      </c>
      <c r="AI2901" t="s" s="32">
        <v>96</v>
      </c>
      <c r="AJ2901" t="s" s="33">
        <v>4622</v>
      </c>
      <c r="AK2901" s="33"/>
      <c r="AL2901" s="33"/>
      <c r="AM2901" t="s" s="44">
        <v>97</v>
      </c>
      <c r="AN2901" s="36">
        <v>137436</v>
      </c>
      <c r="AO2901" s="37">
        <v>145</v>
      </c>
      <c r="AP2901" s="37">
        <v>64677</v>
      </c>
      <c r="AQ2901" s="38">
        <v>470.6</v>
      </c>
      <c r="AR2901" s="37">
        <v>32989</v>
      </c>
      <c r="AS2901" s="38">
        <v>240.03</v>
      </c>
      <c r="AT2901" s="37">
        <v>4478</v>
      </c>
      <c r="AU2901" s="38">
        <v>32.5788888888889</v>
      </c>
      <c r="AV2901" s="37">
        <v>12931</v>
      </c>
      <c r="AW2901" s="38">
        <v>94.09</v>
      </c>
      <c r="AX2901" s="37">
        <v>5428</v>
      </c>
      <c r="AY2901" s="38">
        <v>39.49</v>
      </c>
      <c r="AZ2901" s="37">
        <v>180</v>
      </c>
      <c r="BA2901" s="38">
        <v>1.31</v>
      </c>
      <c r="BB2901" s="37">
        <v>47</v>
      </c>
      <c r="BC2901" s="38">
        <v>0.34</v>
      </c>
      <c r="BJ2901" s="39">
        <v>0</v>
      </c>
      <c r="BK2901" s="40">
        <v>0</v>
      </c>
      <c r="BL2901" s="37">
        <v>1177</v>
      </c>
      <c r="BM2901" s="38">
        <v>8.56</v>
      </c>
      <c r="BV2901" s="39">
        <v>0</v>
      </c>
      <c r="BW2901" s="40">
        <v>0</v>
      </c>
      <c r="BX2901" s="37">
        <v>6872</v>
      </c>
      <c r="BY2901" s="38">
        <v>50</v>
      </c>
      <c r="BZ2901" s="37">
        <v>575</v>
      </c>
      <c r="CA2901" s="38">
        <v>4.17888888888889</v>
      </c>
      <c r="CH2901" s="39">
        <v>575</v>
      </c>
      <c r="CI2901" s="40">
        <v>4.17888888888889</v>
      </c>
    </row>
    <row r="2902" s="14" customFormat="1" ht="14.65" customHeight="1">
      <c r="A2902" t="s" s="15">
        <v>6707</v>
      </c>
      <c r="B2902" t="s" s="16">
        <v>6904</v>
      </c>
      <c r="C2902" s="17">
        <v>52538</v>
      </c>
      <c r="D2902" t="s" s="18">
        <v>4</v>
      </c>
      <c r="E2902" s="19">
        <v>10100</v>
      </c>
      <c r="F2902" s="19">
        <v>6232</v>
      </c>
      <c r="G2902" s="19">
        <v>17693</v>
      </c>
      <c r="H2902" s="20">
        <f>E2902/G2902</f>
        <v>0.5708472277171763</v>
      </c>
      <c r="I2902" s="20">
        <f>F2902/G2902</f>
        <v>0.3522296953597468</v>
      </c>
      <c r="J2902" s="19">
        <f>E2902-F2902</f>
        <v>3868</v>
      </c>
      <c r="K2902" s="19">
        <f>F2902-E2902</f>
        <v>-3868</v>
      </c>
      <c r="L2902" s="20">
        <f>H2902-I2902</f>
        <v>0.2186175323574295</v>
      </c>
      <c r="M2902" s="20">
        <f>I2902-H2902</f>
        <v>-0.2186175323574295</v>
      </c>
      <c r="N2902" s="19">
        <v>8650</v>
      </c>
      <c r="O2902" s="19">
        <v>6564</v>
      </c>
      <c r="P2902" s="19">
        <v>15541</v>
      </c>
      <c r="Q2902" s="20">
        <f>N2902/P2902</f>
        <v>0.5565922398816034</v>
      </c>
      <c r="R2902" s="20">
        <f>O2902/P2902</f>
        <v>0.4223666430731613</v>
      </c>
      <c r="S2902" s="19">
        <f>N2902-O2902</f>
        <v>2086</v>
      </c>
      <c r="T2902" s="20">
        <f>Q2902-R2902</f>
        <v>0.1342255968084421</v>
      </c>
      <c r="U2902" s="19">
        <f>E2902-N2902</f>
        <v>1450</v>
      </c>
      <c r="V2902" s="19">
        <f>F2902-O2902</f>
        <v>-332</v>
      </c>
      <c r="W2902" s="20">
        <f>H2902-Q2902</f>
        <v>0.01425498783557289</v>
      </c>
      <c r="X2902" s="21">
        <f>I2902-R2902</f>
        <v>-0.0701369477134145</v>
      </c>
      <c r="Y2902" s="22">
        <v>17.42</v>
      </c>
      <c r="Z2902" s="23">
        <f>C2902/Y2902</f>
        <v>3015.958668197474</v>
      </c>
      <c r="AA2902" s="24">
        <v>51660</v>
      </c>
      <c r="AB2902" t="s" s="25">
        <v>6905</v>
      </c>
      <c r="AC2902" s="26">
        <v>51</v>
      </c>
      <c r="AD2902" s="26">
        <v>660</v>
      </c>
      <c r="AE2902" t="s" s="42">
        <v>6849</v>
      </c>
      <c r="AF2902" t="s" s="43">
        <v>6730</v>
      </c>
      <c r="AG2902" t="s" s="34">
        <v>6850</v>
      </c>
      <c r="AH2902" s="31">
        <v>131131</v>
      </c>
      <c r="AI2902" t="s" s="32">
        <v>96</v>
      </c>
      <c r="AJ2902" t="s" s="33">
        <v>6732</v>
      </c>
      <c r="AK2902" s="33"/>
      <c r="AL2902" s="33"/>
      <c r="AM2902" t="s" s="44">
        <v>97</v>
      </c>
      <c r="AN2902" s="36">
        <v>48914</v>
      </c>
      <c r="AO2902" s="37">
        <v>67</v>
      </c>
      <c r="AP2902" s="37">
        <v>24834</v>
      </c>
      <c r="AQ2902" s="38">
        <v>507.708888888889</v>
      </c>
      <c r="AR2902" s="37">
        <v>9409</v>
      </c>
      <c r="AS2902" s="38">
        <v>192.36</v>
      </c>
      <c r="AT2902" s="37">
        <v>171</v>
      </c>
      <c r="AU2902" s="38">
        <v>3.5</v>
      </c>
      <c r="AV2902" s="37">
        <v>5997</v>
      </c>
      <c r="AW2902" s="38">
        <v>122.598888888889</v>
      </c>
      <c r="AX2902" s="37">
        <v>4565</v>
      </c>
      <c r="AY2902" s="38">
        <v>93.3288888888889</v>
      </c>
      <c r="BB2902" s="37">
        <v>34</v>
      </c>
      <c r="BC2902" s="38">
        <v>0.7</v>
      </c>
      <c r="BJ2902" s="39">
        <v>0</v>
      </c>
      <c r="BK2902" s="40">
        <v>0</v>
      </c>
      <c r="BL2902" s="37">
        <v>1030</v>
      </c>
      <c r="BM2902" s="38">
        <v>21.0588888888889</v>
      </c>
      <c r="BV2902" s="39">
        <v>0</v>
      </c>
      <c r="BW2902" s="40">
        <v>0</v>
      </c>
      <c r="BX2902" s="37">
        <v>3436</v>
      </c>
      <c r="BY2902" s="38">
        <v>70.25</v>
      </c>
      <c r="CF2902" s="37">
        <v>192</v>
      </c>
      <c r="CG2902" s="38">
        <v>3.93</v>
      </c>
      <c r="CH2902" s="39">
        <v>192</v>
      </c>
      <c r="CI2902" s="40">
        <v>3.93</v>
      </c>
    </row>
    <row r="2903" s="14" customFormat="1" ht="14.65" customHeight="1">
      <c r="A2903" t="s" s="15">
        <v>6707</v>
      </c>
      <c r="B2903" t="s" s="16">
        <v>6906</v>
      </c>
      <c r="C2903" s="17">
        <v>22378</v>
      </c>
      <c r="D2903" t="s" s="18">
        <v>4</v>
      </c>
      <c r="E2903" s="19">
        <v>4722</v>
      </c>
      <c r="F2903" s="19">
        <v>3885</v>
      </c>
      <c r="G2903" s="19">
        <v>8968</v>
      </c>
      <c r="H2903" s="20">
        <f>E2903/G2903</f>
        <v>0.5265388046387154</v>
      </c>
      <c r="I2903" s="20">
        <f>F2903/G2903</f>
        <v>0.433206958073149</v>
      </c>
      <c r="J2903" s="19">
        <f>E2903-F2903</f>
        <v>837</v>
      </c>
      <c r="K2903" s="19">
        <f>F2903-E2903</f>
        <v>-837</v>
      </c>
      <c r="L2903" s="20">
        <f>H2903-I2903</f>
        <v>0.09333184656556642</v>
      </c>
      <c r="M2903" s="20">
        <f>I2903-H2903</f>
        <v>-0.09333184656556642</v>
      </c>
      <c r="N2903" s="19">
        <v>5178</v>
      </c>
      <c r="O2903" s="19">
        <v>3737</v>
      </c>
      <c r="P2903" s="19">
        <v>9011</v>
      </c>
      <c r="Q2903" s="20">
        <f>N2903/P2903</f>
        <v>0.5746310065475529</v>
      </c>
      <c r="R2903" s="20">
        <f>O2903/P2903</f>
        <v>0.4147153479081123</v>
      </c>
      <c r="S2903" s="19">
        <f>N2903-O2903</f>
        <v>1441</v>
      </c>
      <c r="T2903" s="20">
        <f>Q2903-R2903</f>
        <v>0.1599156586394406</v>
      </c>
      <c r="U2903" s="19">
        <f>E2903-N2903</f>
        <v>-456</v>
      </c>
      <c r="V2903" s="19">
        <f>F2903-O2903</f>
        <v>148</v>
      </c>
      <c r="W2903" s="20">
        <f>H2903-Q2903</f>
        <v>-0.04809220190883756</v>
      </c>
      <c r="X2903" s="21">
        <f>I2903-R2903</f>
        <v>0.01849161016503664</v>
      </c>
      <c r="Y2903" s="22">
        <v>10.28</v>
      </c>
      <c r="Z2903" s="23">
        <f>C2903/Y2903</f>
        <v>2176.848249027238</v>
      </c>
      <c r="AA2903" s="24">
        <v>51670</v>
      </c>
      <c r="AB2903" t="s" s="25">
        <v>6907</v>
      </c>
      <c r="AC2903" s="26">
        <v>51</v>
      </c>
      <c r="AD2903" s="26">
        <v>670</v>
      </c>
      <c r="AE2903" t="s" s="42">
        <v>6717</v>
      </c>
      <c r="AF2903" s="43"/>
      <c r="AG2903" t="s" s="34">
        <v>6718</v>
      </c>
      <c r="AH2903" s="31">
        <v>1271334</v>
      </c>
      <c r="AI2903" t="s" s="32">
        <v>96</v>
      </c>
      <c r="AJ2903" s="33"/>
      <c r="AK2903" s="33"/>
      <c r="AL2903" s="33"/>
      <c r="AM2903" t="s" s="44">
        <v>97</v>
      </c>
      <c r="AN2903" s="36">
        <v>22591</v>
      </c>
      <c r="AO2903" s="37">
        <v>44</v>
      </c>
      <c r="AP2903" s="37">
        <v>11599</v>
      </c>
      <c r="AQ2903" s="38">
        <v>513.428888888889</v>
      </c>
      <c r="AR2903" s="37">
        <v>7875</v>
      </c>
      <c r="AS2903" s="38">
        <v>348.588888888889</v>
      </c>
      <c r="AV2903" s="37">
        <v>2666</v>
      </c>
      <c r="AW2903" s="38">
        <v>118.01</v>
      </c>
      <c r="AX2903" s="37">
        <v>930</v>
      </c>
      <c r="AY2903" s="38">
        <v>41.17</v>
      </c>
      <c r="AZ2903" s="37">
        <v>120</v>
      </c>
      <c r="BA2903" s="38">
        <v>5.30888888888889</v>
      </c>
      <c r="BB2903" s="37">
        <v>4</v>
      </c>
      <c r="BC2903" s="38">
        <v>0.18</v>
      </c>
      <c r="BJ2903" s="39">
        <v>0</v>
      </c>
      <c r="BK2903" s="40">
        <v>0</v>
      </c>
      <c r="BV2903" s="39">
        <v>0</v>
      </c>
      <c r="BW2903" s="40">
        <v>0</v>
      </c>
      <c r="CH2903" s="39">
        <v>0</v>
      </c>
      <c r="CI2903" s="40">
        <v>0</v>
      </c>
      <c r="CL2903" s="37">
        <v>4</v>
      </c>
      <c r="CM2903" s="41">
        <v>0.18</v>
      </c>
    </row>
    <row r="2904" s="14" customFormat="1" ht="14.65" customHeight="1">
      <c r="A2904" t="s" s="15">
        <v>6707</v>
      </c>
      <c r="B2904" t="s" s="16">
        <v>6908</v>
      </c>
      <c r="C2904" s="17">
        <v>7262</v>
      </c>
      <c r="D2904" t="s" s="18">
        <v>4</v>
      </c>
      <c r="E2904" s="19">
        <v>1514</v>
      </c>
      <c r="F2904" s="19">
        <v>766</v>
      </c>
      <c r="G2904" s="19">
        <v>2448</v>
      </c>
      <c r="H2904" s="20">
        <f>E2904/G2904</f>
        <v>0.6184640522875817</v>
      </c>
      <c r="I2904" s="20">
        <f>F2904/G2904</f>
        <v>0.3129084967320261</v>
      </c>
      <c r="J2904" s="19">
        <f>E2904-F2904</f>
        <v>748</v>
      </c>
      <c r="K2904" s="19">
        <f>F2904-E2904</f>
        <v>-748</v>
      </c>
      <c r="L2904" s="20">
        <f>H2904-I2904</f>
        <v>0.3055555555555556</v>
      </c>
      <c r="M2904" s="20">
        <f>I2904-H2904</f>
        <v>-0.3055555555555556</v>
      </c>
      <c r="N2904" s="19">
        <v>1484</v>
      </c>
      <c r="O2904" s="19">
        <v>1146</v>
      </c>
      <c r="P2904" s="19">
        <v>2677</v>
      </c>
      <c r="Q2904" s="20">
        <f>N2904/P2904</f>
        <v>0.5543518864400448</v>
      </c>
      <c r="R2904" s="20">
        <f>O2904/P2904</f>
        <v>0.4280911468061263</v>
      </c>
      <c r="S2904" s="19">
        <f>N2904-O2904</f>
        <v>338</v>
      </c>
      <c r="T2904" s="20">
        <f>Q2904-R2904</f>
        <v>0.1262607396339186</v>
      </c>
      <c r="U2904" s="19">
        <f>E2904-N2904</f>
        <v>30</v>
      </c>
      <c r="V2904" s="19">
        <f>F2904-O2904</f>
        <v>-380</v>
      </c>
      <c r="W2904" s="20">
        <f>H2904-Q2904</f>
        <v>0.06411216584753687</v>
      </c>
      <c r="X2904" s="21">
        <f>I2904-R2904</f>
        <v>-0.1151826500741001</v>
      </c>
      <c r="Y2904" s="22">
        <v>2.5</v>
      </c>
      <c r="Z2904" s="23">
        <f>C2904/Y2904</f>
        <v>2904.8</v>
      </c>
      <c r="AA2904" s="24">
        <v>51678</v>
      </c>
      <c r="AB2904" t="s" s="25">
        <v>6909</v>
      </c>
      <c r="AC2904" s="26">
        <v>51</v>
      </c>
      <c r="AD2904" s="26">
        <v>678</v>
      </c>
      <c r="AE2904" s="42"/>
      <c r="AF2904" s="43"/>
      <c r="AG2904" s="34"/>
      <c r="AI2904" s="32"/>
      <c r="AJ2904" s="33"/>
      <c r="AK2904" s="33"/>
      <c r="AL2904" s="33"/>
      <c r="AM2904" t="s" s="44">
        <v>120</v>
      </c>
      <c r="AN2904" s="36">
        <v>7042</v>
      </c>
      <c r="AO2904" s="37">
        <v>28</v>
      </c>
      <c r="AP2904" s="37">
        <v>5341</v>
      </c>
      <c r="AQ2904" s="38">
        <v>758.45</v>
      </c>
      <c r="AR2904" s="37">
        <v>2400</v>
      </c>
      <c r="AS2904" s="38">
        <v>340.81</v>
      </c>
      <c r="AT2904" s="37">
        <v>326</v>
      </c>
      <c r="AU2904" s="38">
        <v>46.2888888888889</v>
      </c>
      <c r="AV2904" s="37">
        <v>1400</v>
      </c>
      <c r="AW2904" s="38">
        <v>198.81</v>
      </c>
      <c r="AX2904" s="37">
        <v>831</v>
      </c>
      <c r="AY2904" s="38">
        <v>118.01</v>
      </c>
      <c r="BB2904" s="37">
        <v>2</v>
      </c>
      <c r="BC2904" s="38">
        <v>0.28</v>
      </c>
      <c r="BJ2904" s="39">
        <v>0</v>
      </c>
      <c r="BK2904" s="40">
        <v>0</v>
      </c>
      <c r="BL2904" s="37">
        <v>381</v>
      </c>
      <c r="BM2904" s="38">
        <v>54.1</v>
      </c>
      <c r="BV2904" s="39">
        <v>0</v>
      </c>
      <c r="BW2904" s="40">
        <v>0</v>
      </c>
      <c r="CH2904" s="39">
        <v>0</v>
      </c>
      <c r="CI2904" s="40">
        <v>0</v>
      </c>
      <c r="CL2904" s="37">
        <v>1</v>
      </c>
      <c r="CM2904" s="41">
        <v>0.14</v>
      </c>
    </row>
    <row r="2905" s="14" customFormat="1" ht="14.65" customHeight="1">
      <c r="A2905" t="s" s="15">
        <v>6707</v>
      </c>
      <c r="B2905" t="s" s="16">
        <v>6910</v>
      </c>
      <c r="C2905" s="17">
        <v>79812</v>
      </c>
      <c r="D2905" t="s" s="18">
        <v>4</v>
      </c>
      <c r="E2905" s="19">
        <v>14787</v>
      </c>
      <c r="F2905" s="19">
        <v>17979</v>
      </c>
      <c r="G2905" s="19">
        <v>35349</v>
      </c>
      <c r="H2905" s="20">
        <f>E2905/G2905</f>
        <v>0.4183145209199695</v>
      </c>
      <c r="I2905" s="20">
        <f>F2905/G2905</f>
        <v>0.5086141050666214</v>
      </c>
      <c r="J2905" s="19">
        <f>E2905-F2905</f>
        <v>-3192</v>
      </c>
      <c r="K2905" s="19">
        <f>F2905-E2905</f>
        <v>3192</v>
      </c>
      <c r="L2905" s="20">
        <f>H2905-I2905</f>
        <v>-0.09029958414665196</v>
      </c>
      <c r="M2905" s="20">
        <f>I2905-H2905</f>
        <v>0.09029958414665196</v>
      </c>
      <c r="N2905" s="19">
        <v>15905</v>
      </c>
      <c r="O2905" s="19">
        <v>19752</v>
      </c>
      <c r="P2905" s="19">
        <v>36242</v>
      </c>
      <c r="Q2905" s="20">
        <f>N2905/P2905</f>
        <v>0.4388554715523426</v>
      </c>
      <c r="R2905" s="20">
        <f>O2905/P2905</f>
        <v>0.5450030351525854</v>
      </c>
      <c r="S2905" s="19">
        <f>N2905-O2905</f>
        <v>-3847</v>
      </c>
      <c r="T2905" s="20">
        <f>Q2905-R2905</f>
        <v>-0.1061475636002428</v>
      </c>
      <c r="U2905" s="19">
        <f>E2905-N2905</f>
        <v>-1118</v>
      </c>
      <c r="V2905" s="19">
        <f>F2905-O2905</f>
        <v>-1773</v>
      </c>
      <c r="W2905" s="20">
        <f>H2905-Q2905</f>
        <v>-0.02054095063237316</v>
      </c>
      <c r="X2905" s="21">
        <f>I2905-R2905</f>
        <v>-0.036388930085964</v>
      </c>
      <c r="Y2905" s="22">
        <v>49.13</v>
      </c>
      <c r="Z2905" s="23">
        <f>C2905/Y2905</f>
        <v>1624.506411561164</v>
      </c>
      <c r="AA2905" s="24">
        <v>51680</v>
      </c>
      <c r="AB2905" t="s" s="25">
        <v>6911</v>
      </c>
      <c r="AC2905" s="26">
        <v>51</v>
      </c>
      <c r="AD2905" s="26">
        <v>680</v>
      </c>
      <c r="AE2905" t="s" s="42">
        <v>6721</v>
      </c>
      <c r="AF2905" s="43"/>
      <c r="AG2905" t="s" s="34">
        <v>6722</v>
      </c>
      <c r="AH2905" s="31">
        <v>259950</v>
      </c>
      <c r="AI2905" t="s" s="32">
        <v>96</v>
      </c>
      <c r="AJ2905" s="33"/>
      <c r="AK2905" s="33"/>
      <c r="AL2905" s="33"/>
      <c r="AM2905" t="s" s="44">
        <v>97</v>
      </c>
      <c r="AN2905" s="36">
        <v>75568</v>
      </c>
      <c r="AO2905" s="37">
        <v>136</v>
      </c>
      <c r="AP2905" s="37">
        <v>72781</v>
      </c>
      <c r="AQ2905" s="38">
        <v>963.12</v>
      </c>
      <c r="AR2905" s="37">
        <v>48870</v>
      </c>
      <c r="AS2905" s="38">
        <v>646.7</v>
      </c>
      <c r="AT2905" s="37">
        <v>732</v>
      </c>
      <c r="AU2905" s="38">
        <v>9.68888888888889</v>
      </c>
      <c r="AV2905" s="37">
        <v>13996</v>
      </c>
      <c r="AW2905" s="38">
        <v>185.21</v>
      </c>
      <c r="AX2905" s="37">
        <v>3994</v>
      </c>
      <c r="AY2905" s="38">
        <v>52.85</v>
      </c>
      <c r="AZ2905" s="37">
        <v>100</v>
      </c>
      <c r="BA2905" s="38">
        <v>1.32</v>
      </c>
      <c r="BB2905" s="37">
        <v>18</v>
      </c>
      <c r="BC2905" s="38">
        <v>0.24</v>
      </c>
      <c r="BJ2905" s="39">
        <v>0</v>
      </c>
      <c r="BK2905" s="40">
        <v>0</v>
      </c>
      <c r="BL2905" s="37">
        <v>1250</v>
      </c>
      <c r="BM2905" s="38">
        <v>16.5388888888889</v>
      </c>
      <c r="BV2905" s="39">
        <v>0</v>
      </c>
      <c r="BW2905" s="40">
        <v>0</v>
      </c>
      <c r="BX2905" s="37">
        <v>3436</v>
      </c>
      <c r="BY2905" s="38">
        <v>45.4688888888889</v>
      </c>
      <c r="CF2905" s="37">
        <v>219</v>
      </c>
      <c r="CG2905" s="38">
        <v>2.9</v>
      </c>
      <c r="CH2905" s="39">
        <v>219</v>
      </c>
      <c r="CI2905" s="40">
        <v>2.9</v>
      </c>
      <c r="CJ2905" s="37">
        <v>166</v>
      </c>
      <c r="CK2905" s="38">
        <v>2.2</v>
      </c>
    </row>
    <row r="2906" s="14" customFormat="1" ht="14.65" customHeight="1">
      <c r="A2906" t="s" s="15">
        <v>6707</v>
      </c>
      <c r="B2906" t="s" s="16">
        <v>6912</v>
      </c>
      <c r="C2906" s="17">
        <v>41764</v>
      </c>
      <c r="D2906" t="s" s="18">
        <v>4</v>
      </c>
      <c r="E2906" s="19">
        <v>8395</v>
      </c>
      <c r="F2906" s="19">
        <v>5934</v>
      </c>
      <c r="G2906" s="19">
        <v>15210</v>
      </c>
      <c r="H2906" s="20">
        <f>E2906/G2906</f>
        <v>0.551939513477975</v>
      </c>
      <c r="I2906" s="20">
        <f>F2906/G2906</f>
        <v>0.390138067061144</v>
      </c>
      <c r="J2906" s="19">
        <f>E2906-F2906</f>
        <v>2461</v>
      </c>
      <c r="K2906" s="19">
        <f>F2906-E2906</f>
        <v>-2461</v>
      </c>
      <c r="L2906" s="20">
        <f>H2906-I2906</f>
        <v>0.161801446416831</v>
      </c>
      <c r="M2906" s="20">
        <f>I2906-H2906</f>
        <v>-0.161801446416831</v>
      </c>
      <c r="N2906" s="19">
        <v>8478</v>
      </c>
      <c r="O2906" s="19">
        <v>6463</v>
      </c>
      <c r="P2906" s="19">
        <v>15154</v>
      </c>
      <c r="Q2906" s="20">
        <f>N2906/P2906</f>
        <v>0.5594562491751353</v>
      </c>
      <c r="R2906" s="20">
        <f>O2906/P2906</f>
        <v>0.4264880559588228</v>
      </c>
      <c r="S2906" s="19">
        <f>N2906-O2906</f>
        <v>2015</v>
      </c>
      <c r="T2906" s="20">
        <f>Q2906-R2906</f>
        <v>0.1329681932163125</v>
      </c>
      <c r="U2906" s="19">
        <f>E2906-N2906</f>
        <v>-83</v>
      </c>
      <c r="V2906" s="19">
        <f>F2906-O2906</f>
        <v>-529</v>
      </c>
      <c r="W2906" s="20">
        <f>H2906-Q2906</f>
        <v>-0.007516735697160271</v>
      </c>
      <c r="X2906" s="21">
        <f>I2906-R2906</f>
        <v>-0.03634998889767876</v>
      </c>
      <c r="Y2906" s="22">
        <v>9.880000000000001</v>
      </c>
      <c r="Z2906" s="23">
        <f>C2906/Y2906</f>
        <v>4227.125506072874</v>
      </c>
      <c r="AA2906" s="24">
        <v>51683</v>
      </c>
      <c r="AB2906" t="s" s="25">
        <v>6913</v>
      </c>
      <c r="AC2906" s="26">
        <v>51</v>
      </c>
      <c r="AD2906" s="26">
        <v>683</v>
      </c>
      <c r="AE2906" t="s" s="42">
        <v>965</v>
      </c>
      <c r="AF2906" t="s" s="43">
        <v>966</v>
      </c>
      <c r="AG2906" t="s" s="34">
        <v>967</v>
      </c>
      <c r="AH2906" s="31">
        <v>6097684</v>
      </c>
      <c r="AI2906" t="s" s="32">
        <v>96</v>
      </c>
      <c r="AJ2906" t="s" s="33">
        <v>968</v>
      </c>
      <c r="AK2906" t="s" s="33">
        <v>967</v>
      </c>
      <c r="AL2906" t="s" s="33">
        <v>969</v>
      </c>
      <c r="AM2906" t="s" s="44">
        <v>97</v>
      </c>
      <c r="AN2906" s="36">
        <v>37821</v>
      </c>
      <c r="AO2906" s="37">
        <v>40</v>
      </c>
      <c r="AP2906" s="37">
        <v>48956</v>
      </c>
      <c r="AQ2906" s="38">
        <v>1294.41</v>
      </c>
      <c r="AR2906" s="37">
        <v>6051</v>
      </c>
      <c r="AS2906" s="38">
        <v>159.99</v>
      </c>
      <c r="AT2906" s="37">
        <v>1546</v>
      </c>
      <c r="AU2906" s="38">
        <v>40.88</v>
      </c>
      <c r="AV2906" s="37">
        <v>8269</v>
      </c>
      <c r="AW2906" s="38">
        <v>218.638888888889</v>
      </c>
      <c r="AX2906" s="37">
        <v>27114</v>
      </c>
      <c r="AY2906" s="38">
        <v>716.898888888889</v>
      </c>
      <c r="AZ2906" s="37">
        <v>150</v>
      </c>
      <c r="BA2906" s="38">
        <v>3.97</v>
      </c>
      <c r="BB2906" s="37">
        <v>22</v>
      </c>
      <c r="BC2906" s="38">
        <v>0.58</v>
      </c>
      <c r="BJ2906" s="39">
        <v>0</v>
      </c>
      <c r="BK2906" s="40">
        <v>0</v>
      </c>
      <c r="BL2906" s="37">
        <v>2010</v>
      </c>
      <c r="BM2906" s="38">
        <v>53.1488888888889</v>
      </c>
      <c r="BV2906" s="39">
        <v>0</v>
      </c>
      <c r="BW2906" s="40">
        <v>0</v>
      </c>
      <c r="BX2906" s="37">
        <v>3436</v>
      </c>
      <c r="BY2906" s="38">
        <v>90.84888888888889</v>
      </c>
      <c r="CH2906" s="39">
        <v>0</v>
      </c>
      <c r="CI2906" s="40">
        <v>0</v>
      </c>
      <c r="CJ2906" s="37">
        <v>347</v>
      </c>
      <c r="CK2906" s="38">
        <v>9.16888888888889</v>
      </c>
      <c r="CL2906" s="37">
        <v>11</v>
      </c>
      <c r="CM2906" s="41">
        <v>0.29</v>
      </c>
    </row>
    <row r="2907" s="14" customFormat="1" ht="14.65" customHeight="1">
      <c r="A2907" t="s" s="15">
        <v>6707</v>
      </c>
      <c r="B2907" t="s" s="16">
        <v>6914</v>
      </c>
      <c r="C2907" s="17">
        <v>15726</v>
      </c>
      <c r="D2907" t="s" s="18">
        <v>4</v>
      </c>
      <c r="E2907" s="19">
        <v>3218</v>
      </c>
      <c r="F2907" s="19">
        <v>1732</v>
      </c>
      <c r="G2907" s="19">
        <v>5214</v>
      </c>
      <c r="H2907" s="20">
        <f>E2907/G2907</f>
        <v>0.6171845032604526</v>
      </c>
      <c r="I2907" s="20">
        <f>F2907/G2907</f>
        <v>0.3321825853471423</v>
      </c>
      <c r="J2907" s="19">
        <f>E2907-F2907</f>
        <v>1486</v>
      </c>
      <c r="K2907" s="19">
        <f>F2907-E2907</f>
        <v>-1486</v>
      </c>
      <c r="L2907" s="20">
        <f>H2907-I2907</f>
        <v>0.2850019179133103</v>
      </c>
      <c r="M2907" s="20">
        <f>I2907-H2907</f>
        <v>-0.2850019179133103</v>
      </c>
      <c r="N2907" s="19">
        <v>2873</v>
      </c>
      <c r="O2907" s="19">
        <v>1696</v>
      </c>
      <c r="P2907" s="19">
        <v>4627</v>
      </c>
      <c r="Q2907" s="20">
        <f>N2907/P2907</f>
        <v>0.6209206829479145</v>
      </c>
      <c r="R2907" s="20">
        <f>O2907/P2907</f>
        <v>0.366544197103955</v>
      </c>
      <c r="S2907" s="19">
        <f>N2907-O2907</f>
        <v>1177</v>
      </c>
      <c r="T2907" s="20">
        <f>Q2907-R2907</f>
        <v>0.2543764858439594</v>
      </c>
      <c r="U2907" s="19">
        <f>E2907-N2907</f>
        <v>345</v>
      </c>
      <c r="V2907" s="19">
        <f>F2907-O2907</f>
        <v>36</v>
      </c>
      <c r="W2907" s="20">
        <f>H2907-Q2907</f>
        <v>-0.003736179687461871</v>
      </c>
      <c r="X2907" s="21">
        <f>I2907-R2907</f>
        <v>-0.03436161175681274</v>
      </c>
      <c r="Y2907" s="22">
        <v>2.53</v>
      </c>
      <c r="Z2907" s="23">
        <f>C2907/Y2907</f>
        <v>6215.810276679842</v>
      </c>
      <c r="AA2907" s="24">
        <v>51685</v>
      </c>
      <c r="AB2907" t="s" s="25">
        <v>6915</v>
      </c>
      <c r="AC2907" s="26">
        <v>51</v>
      </c>
      <c r="AD2907" s="26">
        <v>685</v>
      </c>
      <c r="AE2907" t="s" s="42">
        <v>965</v>
      </c>
      <c r="AF2907" t="s" s="43">
        <v>966</v>
      </c>
      <c r="AG2907" t="s" s="34">
        <v>967</v>
      </c>
      <c r="AH2907" s="31">
        <v>6097684</v>
      </c>
      <c r="AI2907" t="s" s="32">
        <v>96</v>
      </c>
      <c r="AJ2907" t="s" s="33">
        <v>968</v>
      </c>
      <c r="AK2907" t="s" s="33">
        <v>967</v>
      </c>
      <c r="AL2907" t="s" s="33">
        <v>969</v>
      </c>
      <c r="AM2907" t="s" s="44">
        <v>97</v>
      </c>
      <c r="AN2907" s="36">
        <v>14273</v>
      </c>
      <c r="AO2907" s="37">
        <v>11</v>
      </c>
      <c r="AP2907" s="37">
        <v>4060</v>
      </c>
      <c r="AQ2907" s="38">
        <v>284.448888888889</v>
      </c>
      <c r="AR2907" s="37">
        <v>3138</v>
      </c>
      <c r="AS2907" s="38">
        <v>219.86</v>
      </c>
      <c r="BB2907" s="37">
        <v>3</v>
      </c>
      <c r="BC2907" s="38">
        <v>0.21</v>
      </c>
      <c r="BJ2907" s="39">
        <v>0</v>
      </c>
      <c r="BK2907" s="40">
        <v>0</v>
      </c>
      <c r="BL2907" s="37">
        <v>919</v>
      </c>
      <c r="BM2907" s="38">
        <v>64.39</v>
      </c>
      <c r="BV2907" s="39">
        <v>0</v>
      </c>
      <c r="BW2907" s="40">
        <v>0</v>
      </c>
      <c r="CH2907" s="39">
        <v>0</v>
      </c>
      <c r="CI2907" s="40">
        <v>0</v>
      </c>
    </row>
    <row r="2908" s="14" customFormat="1" ht="14.65" customHeight="1">
      <c r="A2908" t="s" s="15">
        <v>6707</v>
      </c>
      <c r="B2908" t="s" s="16">
        <v>6916</v>
      </c>
      <c r="C2908" s="17">
        <v>13645</v>
      </c>
      <c r="D2908" t="s" s="18">
        <v>4</v>
      </c>
      <c r="E2908" s="19">
        <v>3531</v>
      </c>
      <c r="F2908" s="19">
        <v>2149</v>
      </c>
      <c r="G2908" s="19">
        <v>5873</v>
      </c>
      <c r="H2908" s="20">
        <f>E2908/G2908</f>
        <v>0.6012259492593223</v>
      </c>
      <c r="I2908" s="20">
        <f>F2908/G2908</f>
        <v>0.365911799761621</v>
      </c>
      <c r="J2908" s="19">
        <f>E2908-F2908</f>
        <v>1382</v>
      </c>
      <c r="K2908" s="19">
        <f>F2908-E2908</f>
        <v>-1382</v>
      </c>
      <c r="L2908" s="20">
        <f>H2908-I2908</f>
        <v>0.2353141494977013</v>
      </c>
      <c r="M2908" s="20">
        <f>I2908-H2908</f>
        <v>-0.2353141494977013</v>
      </c>
      <c r="N2908" s="19">
        <v>3855</v>
      </c>
      <c r="O2908" s="19">
        <v>2312</v>
      </c>
      <c r="P2908" s="19">
        <v>6277</v>
      </c>
      <c r="Q2908" s="20">
        <f>N2908/P2908</f>
        <v>0.6141468854548351</v>
      </c>
      <c r="R2908" s="20">
        <f>O2908/P2908</f>
        <v>0.368328819499761</v>
      </c>
      <c r="S2908" s="19">
        <f>N2908-O2908</f>
        <v>1543</v>
      </c>
      <c r="T2908" s="20">
        <f>Q2908-R2908</f>
        <v>0.245818065955074</v>
      </c>
      <c r="U2908" s="19">
        <f>E2908-N2908</f>
        <v>-324</v>
      </c>
      <c r="V2908" s="19">
        <f>F2908-O2908</f>
        <v>-163</v>
      </c>
      <c r="W2908" s="20">
        <f>H2908-Q2908</f>
        <v>-0.01292093619551282</v>
      </c>
      <c r="X2908" s="21">
        <f>I2908-R2908</f>
        <v>-0.002417019738140069</v>
      </c>
      <c r="Y2908" s="22">
        <v>10.96</v>
      </c>
      <c r="Z2908" s="23">
        <f>C2908/Y2908</f>
        <v>1244.981751824817</v>
      </c>
      <c r="AA2908" s="24">
        <v>51690</v>
      </c>
      <c r="AB2908" t="s" s="25">
        <v>6917</v>
      </c>
      <c r="AC2908" s="26">
        <v>51</v>
      </c>
      <c r="AD2908" s="26">
        <v>690</v>
      </c>
      <c r="AE2908" t="s" s="42">
        <v>6791</v>
      </c>
      <c r="AF2908" s="43"/>
      <c r="AG2908" t="s" s="33">
        <v>6792</v>
      </c>
      <c r="AI2908" t="s" s="33">
        <v>108</v>
      </c>
      <c r="AJ2908" s="33"/>
      <c r="AK2908" s="33"/>
      <c r="AL2908" s="33"/>
      <c r="AM2908" t="s" s="44">
        <v>97</v>
      </c>
      <c r="AN2908" s="36">
        <v>13821</v>
      </c>
      <c r="AO2908" s="37">
        <v>67</v>
      </c>
      <c r="AP2908" s="37">
        <v>10984</v>
      </c>
      <c r="AQ2908" s="38">
        <v>794.73</v>
      </c>
      <c r="AR2908" s="37">
        <v>6850</v>
      </c>
      <c r="AS2908" s="38">
        <v>495.62</v>
      </c>
      <c r="AT2908" s="37">
        <v>599</v>
      </c>
      <c r="AU2908" s="38">
        <v>43.34</v>
      </c>
      <c r="AV2908" s="37">
        <v>2881</v>
      </c>
      <c r="AW2908" s="38">
        <v>208.448888888889</v>
      </c>
      <c r="AX2908" s="37">
        <v>650</v>
      </c>
      <c r="AY2908" s="38">
        <v>47.03</v>
      </c>
      <c r="BB2908" s="37">
        <v>4</v>
      </c>
      <c r="BC2908" s="38">
        <v>0.29</v>
      </c>
      <c r="BJ2908" s="39">
        <v>0</v>
      </c>
      <c r="BK2908" s="40">
        <v>0</v>
      </c>
      <c r="BV2908" s="39">
        <v>0</v>
      </c>
      <c r="BW2908" s="40">
        <v>0</v>
      </c>
      <c r="CH2908" s="39">
        <v>0</v>
      </c>
      <c r="CI2908" s="40">
        <v>0</v>
      </c>
    </row>
    <row r="2909" s="14" customFormat="1" ht="14.65" customHeight="1">
      <c r="A2909" t="s" s="15">
        <v>6707</v>
      </c>
      <c r="B2909" t="s" s="16">
        <v>6918</v>
      </c>
      <c r="C2909" s="17">
        <v>182385</v>
      </c>
      <c r="D2909" t="s" s="18">
        <v>4</v>
      </c>
      <c r="E2909" s="19">
        <v>40997</v>
      </c>
      <c r="F2909" s="19">
        <v>23650</v>
      </c>
      <c r="G2909" s="19">
        <v>68432</v>
      </c>
      <c r="H2909" s="20">
        <f>E2909/G2909</f>
        <v>0.5990910685059622</v>
      </c>
      <c r="I2909" s="20">
        <f>F2909/G2909</f>
        <v>0.3455985503857844</v>
      </c>
      <c r="J2909" s="19">
        <f>E2909-F2909</f>
        <v>17347</v>
      </c>
      <c r="K2909" s="19">
        <f>F2909-E2909</f>
        <v>-17347</v>
      </c>
      <c r="L2909" s="20">
        <f>H2909-I2909</f>
        <v>0.2534925181201778</v>
      </c>
      <c r="M2909" s="20">
        <f>I2909-H2909</f>
        <v>-0.2534925181201778</v>
      </c>
      <c r="N2909" s="19">
        <v>50990</v>
      </c>
      <c r="O2909" s="19">
        <v>27224</v>
      </c>
      <c r="P2909" s="19">
        <v>79169</v>
      </c>
      <c r="Q2909" s="20">
        <f>N2909/P2909</f>
        <v>0.644065227551188</v>
      </c>
      <c r="R2909" s="20">
        <f>O2909/P2909</f>
        <v>0.3438719700893026</v>
      </c>
      <c r="S2909" s="19">
        <f>N2909-O2909</f>
        <v>23766</v>
      </c>
      <c r="T2909" s="20">
        <f>Q2909-R2909</f>
        <v>0.3001932574618854</v>
      </c>
      <c r="U2909" s="19">
        <f>E2909-N2909</f>
        <v>-9993</v>
      </c>
      <c r="V2909" s="19">
        <f>F2909-O2909</f>
        <v>-3574</v>
      </c>
      <c r="W2909" s="20">
        <f>H2909-Q2909</f>
        <v>-0.04497415904522584</v>
      </c>
      <c r="X2909" s="21">
        <f>I2909-R2909</f>
        <v>0.001726580296481761</v>
      </c>
      <c r="Y2909" s="22">
        <v>68.70999999999999</v>
      </c>
      <c r="Z2909" s="23">
        <f>C2909/Y2909</f>
        <v>2654.417115412604</v>
      </c>
      <c r="AA2909" s="24">
        <v>51700</v>
      </c>
      <c r="AB2909" t="s" s="25">
        <v>6919</v>
      </c>
      <c r="AC2909" s="26">
        <v>51</v>
      </c>
      <c r="AD2909" s="26">
        <v>700</v>
      </c>
      <c r="AE2909" t="s" s="42">
        <v>4658</v>
      </c>
      <c r="AF2909" t="s" s="43">
        <v>4620</v>
      </c>
      <c r="AG2909" t="s" s="34">
        <v>4659</v>
      </c>
      <c r="AH2909" s="31">
        <v>1724876</v>
      </c>
      <c r="AI2909" t="s" s="32">
        <v>96</v>
      </c>
      <c r="AJ2909" t="s" s="33">
        <v>4622</v>
      </c>
      <c r="AK2909" s="33"/>
      <c r="AL2909" s="33"/>
      <c r="AM2909" t="s" s="44">
        <v>97</v>
      </c>
      <c r="AN2909" s="36">
        <v>180719</v>
      </c>
      <c r="AO2909" s="37">
        <v>164</v>
      </c>
      <c r="AP2909" s="37">
        <v>67384</v>
      </c>
      <c r="AQ2909" s="38">
        <v>372.87</v>
      </c>
      <c r="AR2909" s="37">
        <v>28837</v>
      </c>
      <c r="AS2909" s="38">
        <v>159.568888888889</v>
      </c>
      <c r="AT2909" s="37">
        <v>2763</v>
      </c>
      <c r="AU2909" s="38">
        <v>15.2888888888889</v>
      </c>
      <c r="AV2909" s="37">
        <v>16870</v>
      </c>
      <c r="AW2909" s="38">
        <v>93.34888888888889</v>
      </c>
      <c r="AX2909" s="37">
        <v>8954</v>
      </c>
      <c r="AY2909" s="38">
        <v>49.5488888888889</v>
      </c>
      <c r="AZ2909" s="37">
        <v>1500</v>
      </c>
      <c r="BA2909" s="38">
        <v>8.300000000000001</v>
      </c>
      <c r="BB2909" s="37">
        <v>43</v>
      </c>
      <c r="BC2909" s="38">
        <v>0.24</v>
      </c>
      <c r="BD2909" s="37">
        <v>102</v>
      </c>
      <c r="BE2909" s="38">
        <v>0.564412153675042</v>
      </c>
      <c r="BJ2909" s="39">
        <v>102</v>
      </c>
      <c r="BK2909" s="40">
        <v>0.564412153675042</v>
      </c>
      <c r="BL2909" s="37">
        <v>2515</v>
      </c>
      <c r="BM2909" s="38">
        <v>13.92</v>
      </c>
      <c r="BN2909" s="37">
        <v>1742</v>
      </c>
      <c r="BO2909" s="38">
        <v>9.6392742323718</v>
      </c>
      <c r="BV2909" s="39">
        <v>1742</v>
      </c>
      <c r="BW2909" s="40">
        <v>9.6392742323718</v>
      </c>
      <c r="BX2909" s="37">
        <v>3436</v>
      </c>
      <c r="BY2909" s="38">
        <v>19.01</v>
      </c>
      <c r="CB2909" s="37">
        <v>30</v>
      </c>
      <c r="CC2909" s="38">
        <v>0.17</v>
      </c>
      <c r="CF2909" s="37">
        <v>397</v>
      </c>
      <c r="CG2909" s="38">
        <v>2.2</v>
      </c>
      <c r="CH2909" s="39">
        <v>427</v>
      </c>
      <c r="CI2909" s="40">
        <v>2.37</v>
      </c>
      <c r="CJ2909" s="37">
        <v>195</v>
      </c>
      <c r="CK2909" s="38">
        <v>1.08</v>
      </c>
    </row>
    <row r="2910" s="14" customFormat="1" ht="14.65" customHeight="1">
      <c r="A2910" t="s" s="15">
        <v>6707</v>
      </c>
      <c r="B2910" t="s" s="16">
        <v>6920</v>
      </c>
      <c r="C2910" s="17">
        <v>246393</v>
      </c>
      <c r="D2910" t="s" s="18">
        <v>4</v>
      </c>
      <c r="E2910" s="19">
        <v>51429</v>
      </c>
      <c r="F2910" s="19">
        <v>19875</v>
      </c>
      <c r="G2910" s="19">
        <v>75172</v>
      </c>
      <c r="H2910" s="20">
        <f>E2910/G2910</f>
        <v>0.6841510136753046</v>
      </c>
      <c r="I2910" s="20">
        <f>F2910/G2910</f>
        <v>0.264393657212792</v>
      </c>
      <c r="J2910" s="19">
        <f>E2910-F2910</f>
        <v>31554</v>
      </c>
      <c r="K2910" s="19">
        <f>F2910-E2910</f>
        <v>-31554</v>
      </c>
      <c r="L2910" s="20">
        <f>H2910-I2910</f>
        <v>0.4197573564625126</v>
      </c>
      <c r="M2910" s="20">
        <f>I2910-H2910</f>
        <v>-0.4197573564625126</v>
      </c>
      <c r="N2910" s="19">
        <v>55654</v>
      </c>
      <c r="O2910" s="19">
        <v>21366</v>
      </c>
      <c r="P2910" s="19">
        <v>77925</v>
      </c>
      <c r="Q2910" s="20">
        <f>N2910/P2910</f>
        <v>0.7141995508501765</v>
      </c>
      <c r="R2910" s="20">
        <f>O2910/P2910</f>
        <v>0.2741867179980751</v>
      </c>
      <c r="S2910" s="19">
        <f>N2910-O2910</f>
        <v>34288</v>
      </c>
      <c r="T2910" s="20">
        <f>Q2910-R2910</f>
        <v>0.4400128328521014</v>
      </c>
      <c r="U2910" s="19">
        <f>E2910-N2910</f>
        <v>-4225</v>
      </c>
      <c r="V2910" s="19">
        <f>F2910-O2910</f>
        <v>-1491</v>
      </c>
      <c r="W2910" s="20">
        <f>H2910-Q2910</f>
        <v>-0.03004853717487188</v>
      </c>
      <c r="X2910" s="21">
        <f>I2910-R2910</f>
        <v>-0.009793060785283081</v>
      </c>
      <c r="Y2910" s="22">
        <v>54.12</v>
      </c>
      <c r="Z2910" s="23">
        <f>C2910/Y2910</f>
        <v>4552.716186252772</v>
      </c>
      <c r="AA2910" s="24">
        <v>51710</v>
      </c>
      <c r="AB2910" t="s" s="25">
        <v>6921</v>
      </c>
      <c r="AC2910" s="26">
        <v>51</v>
      </c>
      <c r="AD2910" s="26">
        <v>710</v>
      </c>
      <c r="AE2910" t="s" s="42">
        <v>4658</v>
      </c>
      <c r="AF2910" t="s" s="43">
        <v>4620</v>
      </c>
      <c r="AG2910" t="s" s="34">
        <v>4659</v>
      </c>
      <c r="AH2910" s="31">
        <v>1724876</v>
      </c>
      <c r="AI2910" t="s" s="32">
        <v>96</v>
      </c>
      <c r="AJ2910" t="s" s="33">
        <v>4622</v>
      </c>
      <c r="AK2910" s="33"/>
      <c r="AL2910" s="33"/>
      <c r="AM2910" t="s" s="44">
        <v>97</v>
      </c>
      <c r="AN2910" s="36">
        <v>242803</v>
      </c>
      <c r="AO2910" s="37">
        <v>268</v>
      </c>
      <c r="AP2910" s="37">
        <v>110587</v>
      </c>
      <c r="AQ2910" s="38">
        <v>455.458888888889</v>
      </c>
      <c r="AR2910" s="37">
        <v>41600</v>
      </c>
      <c r="AS2910" s="38">
        <v>171.33</v>
      </c>
      <c r="AT2910" s="37">
        <v>12005</v>
      </c>
      <c r="AU2910" s="38">
        <v>49.4388888888889</v>
      </c>
      <c r="AV2910" s="37">
        <v>24956</v>
      </c>
      <c r="AW2910" s="38">
        <v>102.78</v>
      </c>
      <c r="AX2910" s="37">
        <v>11457</v>
      </c>
      <c r="AY2910" s="38">
        <v>47.1888888888889</v>
      </c>
      <c r="AZ2910" s="37">
        <v>2285</v>
      </c>
      <c r="BA2910" s="38">
        <v>9.41</v>
      </c>
      <c r="BB2910" s="37">
        <v>137</v>
      </c>
      <c r="BC2910" s="38">
        <v>0.5600000000000001</v>
      </c>
      <c r="BD2910" s="37">
        <v>114</v>
      </c>
      <c r="BE2910" s="38">
        <v>0.469516439253222</v>
      </c>
      <c r="BJ2910" s="39">
        <v>114</v>
      </c>
      <c r="BK2910" s="40">
        <v>0.469516439253222</v>
      </c>
      <c r="BL2910" s="37">
        <v>3198</v>
      </c>
      <c r="BM2910" s="38">
        <v>13.1688888888889</v>
      </c>
      <c r="BV2910" s="39">
        <v>0</v>
      </c>
      <c r="BW2910" s="40">
        <v>0</v>
      </c>
      <c r="BX2910" s="37">
        <v>10308</v>
      </c>
      <c r="BY2910" s="38">
        <v>42.45</v>
      </c>
      <c r="BZ2910" s="37">
        <v>2187</v>
      </c>
      <c r="CA2910" s="38">
        <v>9.00888888888889</v>
      </c>
      <c r="CB2910" s="37">
        <v>450</v>
      </c>
      <c r="CC2910" s="38">
        <v>1.85</v>
      </c>
      <c r="CF2910" s="37">
        <v>1601</v>
      </c>
      <c r="CG2910" s="38">
        <v>6.58888888888889</v>
      </c>
      <c r="CH2910" s="39">
        <v>4238</v>
      </c>
      <c r="CI2910" s="40">
        <v>17.44777777777778</v>
      </c>
      <c r="CJ2910" s="37">
        <v>289</v>
      </c>
      <c r="CK2910" s="38">
        <v>1.18888888888889</v>
      </c>
    </row>
    <row r="2911" s="14" customFormat="1" ht="14.65" customHeight="1">
      <c r="A2911" t="s" s="15">
        <v>6707</v>
      </c>
      <c r="B2911" t="s" s="16">
        <v>6922</v>
      </c>
      <c r="C2911" s="17">
        <v>3939</v>
      </c>
      <c r="D2911" t="s" s="18">
        <v>4</v>
      </c>
      <c r="E2911" s="19">
        <v>383</v>
      </c>
      <c r="F2911" s="19">
        <v>1021</v>
      </c>
      <c r="G2911" s="19">
        <v>1456</v>
      </c>
      <c r="H2911" s="20">
        <f>E2911/G2911</f>
        <v>0.2630494505494506</v>
      </c>
      <c r="I2911" s="20">
        <f>F2911/G2911</f>
        <v>0.7012362637362637</v>
      </c>
      <c r="J2911" s="19">
        <f>E2911-F2911</f>
        <v>-638</v>
      </c>
      <c r="K2911" s="19">
        <f>F2911-E2911</f>
        <v>638</v>
      </c>
      <c r="L2911" s="20">
        <f>H2911-I2911</f>
        <v>-0.4381868131868131</v>
      </c>
      <c r="M2911" s="20">
        <f>I2911-H2911</f>
        <v>0.4381868131868131</v>
      </c>
      <c r="N2911" s="19">
        <v>566</v>
      </c>
      <c r="O2911" s="19">
        <v>895</v>
      </c>
      <c r="P2911" s="19">
        <v>1486</v>
      </c>
      <c r="Q2911" s="20">
        <f>N2911/P2911</f>
        <v>0.3808882907133244</v>
      </c>
      <c r="R2911" s="20">
        <f>O2911/P2911</f>
        <v>0.6022880215343204</v>
      </c>
      <c r="S2911" s="19">
        <f>N2911-O2911</f>
        <v>-329</v>
      </c>
      <c r="T2911" s="20">
        <f>Q2911-R2911</f>
        <v>-0.221399730820996</v>
      </c>
      <c r="U2911" s="19">
        <f>E2911-N2911</f>
        <v>-183</v>
      </c>
      <c r="V2911" s="19">
        <f>F2911-O2911</f>
        <v>126</v>
      </c>
      <c r="W2911" s="20">
        <f>H2911-Q2911</f>
        <v>-0.1178388401638738</v>
      </c>
      <c r="X2911" s="21">
        <f>I2911-R2911</f>
        <v>0.09894824220194331</v>
      </c>
      <c r="Y2911" s="22">
        <v>7.48</v>
      </c>
      <c r="Z2911" s="23">
        <f>C2911/Y2911</f>
        <v>526.6042780748663</v>
      </c>
      <c r="AA2911" s="24">
        <v>51720</v>
      </c>
      <c r="AB2911" t="s" s="25">
        <v>6923</v>
      </c>
      <c r="AC2911" s="26">
        <v>51</v>
      </c>
      <c r="AD2911" s="26">
        <v>720</v>
      </c>
      <c r="AE2911" t="s" s="42">
        <v>6759</v>
      </c>
      <c r="AF2911" s="43"/>
      <c r="AG2911" t="s" s="33">
        <v>6760</v>
      </c>
      <c r="AI2911" t="s" s="33">
        <v>108</v>
      </c>
      <c r="AJ2911" s="33"/>
      <c r="AK2911" s="33"/>
      <c r="AL2911" s="33"/>
      <c r="AM2911" t="s" s="44">
        <v>97</v>
      </c>
      <c r="AN2911" s="36">
        <v>3958</v>
      </c>
      <c r="AO2911" s="37">
        <v>12</v>
      </c>
      <c r="AP2911" s="37">
        <v>1842</v>
      </c>
      <c r="AQ2911" s="38">
        <v>465.388888888889</v>
      </c>
      <c r="AR2911" s="37">
        <v>1528</v>
      </c>
      <c r="AS2911" s="38">
        <v>386.05</v>
      </c>
      <c r="AT2911" s="37">
        <v>120</v>
      </c>
      <c r="AU2911" s="38">
        <v>30.32</v>
      </c>
      <c r="AV2911" s="37">
        <v>43</v>
      </c>
      <c r="AW2911" s="38">
        <v>10.8588888888889</v>
      </c>
      <c r="AX2911" s="37">
        <v>149</v>
      </c>
      <c r="AY2911" s="38">
        <v>37.6488888888889</v>
      </c>
      <c r="BB2911" s="37">
        <v>2</v>
      </c>
      <c r="BC2911" s="38">
        <v>0.51</v>
      </c>
      <c r="BJ2911" s="39">
        <v>0</v>
      </c>
      <c r="BK2911" s="40">
        <v>0</v>
      </c>
      <c r="BV2911" s="39">
        <v>0</v>
      </c>
      <c r="BW2911" s="40">
        <v>0</v>
      </c>
      <c r="CH2911" s="39">
        <v>0</v>
      </c>
      <c r="CI2911" s="40">
        <v>0</v>
      </c>
    </row>
    <row r="2912" s="14" customFormat="1" ht="14.65" customHeight="1">
      <c r="A2912" t="s" s="15">
        <v>6707</v>
      </c>
      <c r="B2912" t="s" s="16">
        <v>6924</v>
      </c>
      <c r="C2912" s="17">
        <v>32477</v>
      </c>
      <c r="D2912" t="s" s="18">
        <v>4</v>
      </c>
      <c r="E2912" s="19">
        <v>12005</v>
      </c>
      <c r="F2912" s="19">
        <v>1448</v>
      </c>
      <c r="G2912" s="19">
        <v>13717</v>
      </c>
      <c r="H2912" s="20">
        <f>E2912/G2912</f>
        <v>0.8751913683750091</v>
      </c>
      <c r="I2912" s="20">
        <f>F2912/G2912</f>
        <v>0.1055624407669315</v>
      </c>
      <c r="J2912" s="19">
        <f>E2912-F2912</f>
        <v>10557</v>
      </c>
      <c r="K2912" s="19">
        <f>F2912-E2912</f>
        <v>-10557</v>
      </c>
      <c r="L2912" s="20">
        <f>H2912-I2912</f>
        <v>0.7696289276080776</v>
      </c>
      <c r="M2912" s="20">
        <f>I2912-H2912</f>
        <v>-0.7696289276080776</v>
      </c>
      <c r="N2912" s="19">
        <v>14377</v>
      </c>
      <c r="O2912" s="19">
        <v>1526</v>
      </c>
      <c r="P2912" s="19">
        <v>15977</v>
      </c>
      <c r="Q2912" s="20">
        <f>N2912/P2912</f>
        <v>0.8998560430619015</v>
      </c>
      <c r="R2912" s="20">
        <f>O2912/P2912</f>
        <v>0.09551229892971146</v>
      </c>
      <c r="S2912" s="19">
        <f>N2912-O2912</f>
        <v>12851</v>
      </c>
      <c r="T2912" s="20">
        <f>Q2912-R2912</f>
        <v>0.80434374413219</v>
      </c>
      <c r="U2912" s="19">
        <f>E2912-N2912</f>
        <v>-2372</v>
      </c>
      <c r="V2912" s="19">
        <f>F2912-O2912</f>
        <v>-78</v>
      </c>
      <c r="W2912" s="20">
        <f>H2912-Q2912</f>
        <v>-0.02466467468689237</v>
      </c>
      <c r="X2912" s="21">
        <f>I2912-R2912</f>
        <v>0.01005014183722008</v>
      </c>
      <c r="Y2912" s="22">
        <v>22.93</v>
      </c>
      <c r="Z2912" s="23">
        <f>C2912/Y2912</f>
        <v>1416.354121238552</v>
      </c>
      <c r="AA2912" s="24">
        <v>51730</v>
      </c>
      <c r="AB2912" t="s" s="25">
        <v>6925</v>
      </c>
      <c r="AC2912" s="26">
        <v>51</v>
      </c>
      <c r="AD2912" s="26">
        <v>730</v>
      </c>
      <c r="AE2912" t="s" s="42">
        <v>6717</v>
      </c>
      <c r="AF2912" s="43"/>
      <c r="AG2912" t="s" s="34">
        <v>6718</v>
      </c>
      <c r="AH2912" s="31">
        <v>1271334</v>
      </c>
      <c r="AI2912" t="s" s="32">
        <v>96</v>
      </c>
      <c r="AJ2912" s="33"/>
      <c r="AK2912" s="33"/>
      <c r="AL2912" s="33"/>
      <c r="AM2912" t="s" s="44">
        <v>97</v>
      </c>
      <c r="AN2912" s="36">
        <v>32420</v>
      </c>
      <c r="AO2912" s="37">
        <v>80</v>
      </c>
      <c r="AP2912" s="37">
        <v>26073</v>
      </c>
      <c r="AQ2912" s="38">
        <v>804.23</v>
      </c>
      <c r="AR2912" s="37">
        <v>10130</v>
      </c>
      <c r="AS2912" s="38">
        <v>312.458888888889</v>
      </c>
      <c r="AT2912" s="37">
        <v>5052</v>
      </c>
      <c r="AU2912" s="38">
        <v>155.83</v>
      </c>
      <c r="AV2912" s="37">
        <v>6008</v>
      </c>
      <c r="AW2912" s="38">
        <v>185.318888888889</v>
      </c>
      <c r="AX2912" s="37">
        <v>939</v>
      </c>
      <c r="AY2912" s="38">
        <v>28.96</v>
      </c>
      <c r="BB2912" s="37">
        <v>24</v>
      </c>
      <c r="BC2912" s="38">
        <v>0.74</v>
      </c>
      <c r="BJ2912" s="39">
        <v>0</v>
      </c>
      <c r="BK2912" s="40">
        <v>0</v>
      </c>
      <c r="BL2912" s="37">
        <v>484</v>
      </c>
      <c r="BM2912" s="38">
        <v>14.9288888888889</v>
      </c>
      <c r="BV2912" s="39">
        <v>0</v>
      </c>
      <c r="BW2912" s="40">
        <v>0</v>
      </c>
      <c r="BX2912" s="37">
        <v>3436</v>
      </c>
      <c r="BY2912" s="38">
        <v>105.98</v>
      </c>
      <c r="CH2912" s="39">
        <v>0</v>
      </c>
      <c r="CI2912" s="40">
        <v>0</v>
      </c>
    </row>
    <row r="2913" s="14" customFormat="1" ht="14.65" customHeight="1">
      <c r="A2913" t="s" s="15">
        <v>6707</v>
      </c>
      <c r="B2913" t="s" s="16">
        <v>6926</v>
      </c>
      <c r="C2913" s="17">
        <v>12059</v>
      </c>
      <c r="D2913" t="s" s="18">
        <v>4</v>
      </c>
      <c r="E2913" s="19">
        <v>1599</v>
      </c>
      <c r="F2913" s="19">
        <v>5089</v>
      </c>
      <c r="G2913" s="19">
        <v>7114</v>
      </c>
      <c r="H2913" s="20">
        <f>E2913/G2913</f>
        <v>0.2247680629744166</v>
      </c>
      <c r="I2913" s="20">
        <f>F2913/G2913</f>
        <v>0.7153500140567894</v>
      </c>
      <c r="J2913" s="19">
        <f>E2913-F2913</f>
        <v>-3490</v>
      </c>
      <c r="K2913" s="19">
        <f>F2913-E2913</f>
        <v>3490</v>
      </c>
      <c r="L2913" s="20">
        <f>H2913-I2913</f>
        <v>-0.4905819510823728</v>
      </c>
      <c r="M2913" s="20">
        <f>I2913-H2913</f>
        <v>0.4905819510823728</v>
      </c>
      <c r="N2913" s="19">
        <v>1679</v>
      </c>
      <c r="O2913" s="19">
        <v>5312</v>
      </c>
      <c r="P2913" s="19">
        <v>7098</v>
      </c>
      <c r="Q2913" s="20">
        <f>N2913/P2913</f>
        <v>0.236545505776275</v>
      </c>
      <c r="R2913" s="20">
        <f>O2913/P2913</f>
        <v>0.7483798253029023</v>
      </c>
      <c r="S2913" s="19">
        <f>N2913-O2913</f>
        <v>-3633</v>
      </c>
      <c r="T2913" s="20">
        <f>Q2913-R2913</f>
        <v>-0.5118343195266273</v>
      </c>
      <c r="U2913" s="19">
        <f>E2913-N2913</f>
        <v>-80</v>
      </c>
      <c r="V2913" s="19">
        <f>F2913-O2913</f>
        <v>-223</v>
      </c>
      <c r="W2913" s="20">
        <f>H2913-Q2913</f>
        <v>-0.01177744280185836</v>
      </c>
      <c r="X2913" s="21">
        <f>I2913-R2913</f>
        <v>-0.03302981124611282</v>
      </c>
      <c r="Y2913" s="22">
        <v>15.32</v>
      </c>
      <c r="Z2913" s="23">
        <f>C2913/Y2913</f>
        <v>787.1409921671018</v>
      </c>
      <c r="AA2913" s="24">
        <v>51735</v>
      </c>
      <c r="AB2913" t="s" s="25">
        <v>6927</v>
      </c>
      <c r="AC2913" s="26">
        <v>51</v>
      </c>
      <c r="AD2913" s="26">
        <v>735</v>
      </c>
      <c r="AE2913" t="s" s="42">
        <v>4658</v>
      </c>
      <c r="AF2913" t="s" s="43">
        <v>4620</v>
      </c>
      <c r="AG2913" t="s" s="34">
        <v>4659</v>
      </c>
      <c r="AH2913" s="31">
        <v>1724876</v>
      </c>
      <c r="AI2913" t="s" s="32">
        <v>96</v>
      </c>
      <c r="AJ2913" t="s" s="33">
        <v>4622</v>
      </c>
      <c r="AK2913" s="33"/>
      <c r="AL2913" s="33"/>
      <c r="AM2913" t="s" s="44">
        <v>97</v>
      </c>
      <c r="AN2913" s="36">
        <v>12150</v>
      </c>
      <c r="AO2913" s="37">
        <v>10</v>
      </c>
      <c r="AP2913" s="37">
        <v>5011</v>
      </c>
      <c r="AQ2913" s="38">
        <v>412.43</v>
      </c>
      <c r="AR2913" s="37">
        <v>2024</v>
      </c>
      <c r="AS2913" s="38">
        <v>166.58</v>
      </c>
      <c r="AV2913" s="37">
        <v>2848</v>
      </c>
      <c r="AW2913" s="38">
        <v>234.4</v>
      </c>
      <c r="BB2913" s="37">
        <v>2</v>
      </c>
      <c r="BC2913" s="38">
        <v>0.16</v>
      </c>
      <c r="BJ2913" s="39">
        <v>0</v>
      </c>
      <c r="BK2913" s="40">
        <v>0</v>
      </c>
      <c r="BV2913" s="39">
        <v>0</v>
      </c>
      <c r="BW2913" s="40">
        <v>0</v>
      </c>
      <c r="CH2913" s="39">
        <v>0</v>
      </c>
      <c r="CI2913" s="40">
        <v>0</v>
      </c>
    </row>
    <row r="2914" s="14" customFormat="1" ht="14.65" customHeight="1">
      <c r="A2914" t="s" s="15">
        <v>6707</v>
      </c>
      <c r="B2914" t="s" s="16">
        <v>6928</v>
      </c>
      <c r="C2914" s="17">
        <v>96201</v>
      </c>
      <c r="D2914" t="s" s="18">
        <v>4</v>
      </c>
      <c r="E2914" s="19">
        <v>28462</v>
      </c>
      <c r="F2914" s="19">
        <v>12773</v>
      </c>
      <c r="G2914" s="19">
        <v>43000</v>
      </c>
      <c r="H2914" s="20">
        <f>E2914/G2914</f>
        <v>0.6619069767441861</v>
      </c>
      <c r="I2914" s="20">
        <f>F2914/G2914</f>
        <v>0.297046511627907</v>
      </c>
      <c r="J2914" s="19">
        <f>E2914-F2914</f>
        <v>15689</v>
      </c>
      <c r="K2914" s="19">
        <f>F2914-E2914</f>
        <v>-15689</v>
      </c>
      <c r="L2914" s="20">
        <f>H2914-I2914</f>
        <v>0.3648604651162791</v>
      </c>
      <c r="M2914" s="20">
        <f>I2914-H2914</f>
        <v>-0.3648604651162791</v>
      </c>
      <c r="N2914" s="19">
        <v>28994</v>
      </c>
      <c r="O2914" s="19">
        <v>12407</v>
      </c>
      <c r="P2914" s="19">
        <v>41860</v>
      </c>
      <c r="Q2914" s="20">
        <f>N2914/P2914</f>
        <v>0.6926421404682275</v>
      </c>
      <c r="R2914" s="20">
        <f>O2914/P2914</f>
        <v>0.2963927376970855</v>
      </c>
      <c r="S2914" s="19">
        <f>N2914-O2914</f>
        <v>16587</v>
      </c>
      <c r="T2914" s="20">
        <f>Q2914-R2914</f>
        <v>0.396249402771142</v>
      </c>
      <c r="U2914" s="19">
        <f>E2914-N2914</f>
        <v>-532</v>
      </c>
      <c r="V2914" s="19">
        <f>F2914-O2914</f>
        <v>366</v>
      </c>
      <c r="W2914" s="20">
        <f>H2914-Q2914</f>
        <v>-0.03073516372404139</v>
      </c>
      <c r="X2914" s="21">
        <f>I2914-R2914</f>
        <v>0.0006537739308214441</v>
      </c>
      <c r="Y2914" s="22">
        <v>33.65</v>
      </c>
      <c r="Z2914" s="23">
        <f>C2914/Y2914</f>
        <v>2858.870728083210</v>
      </c>
      <c r="AA2914" s="24">
        <v>51740</v>
      </c>
      <c r="AB2914" t="s" s="25">
        <v>6929</v>
      </c>
      <c r="AC2914" s="26">
        <v>51</v>
      </c>
      <c r="AD2914" s="26">
        <v>740</v>
      </c>
      <c r="AE2914" t="s" s="42">
        <v>4658</v>
      </c>
      <c r="AF2914" t="s" s="43">
        <v>4620</v>
      </c>
      <c r="AG2914" t="s" s="34">
        <v>4659</v>
      </c>
      <c r="AH2914" s="31">
        <v>1724876</v>
      </c>
      <c r="AI2914" t="s" s="32">
        <v>96</v>
      </c>
      <c r="AJ2914" t="s" s="33">
        <v>4622</v>
      </c>
      <c r="AK2914" s="33"/>
      <c r="AL2914" s="33"/>
      <c r="AM2914" t="s" s="44">
        <v>97</v>
      </c>
      <c r="AN2914" s="36">
        <v>95535</v>
      </c>
      <c r="AO2914" s="37">
        <v>118</v>
      </c>
      <c r="AP2914" s="37">
        <v>42889</v>
      </c>
      <c r="AQ2914" s="38">
        <v>448.93</v>
      </c>
      <c r="AR2914" s="37">
        <v>22450</v>
      </c>
      <c r="AS2914" s="38">
        <v>234.99</v>
      </c>
      <c r="AT2914" s="37">
        <v>2236</v>
      </c>
      <c r="AU2914" s="38">
        <v>23.41</v>
      </c>
      <c r="AV2914" s="37">
        <v>10831</v>
      </c>
      <c r="AW2914" s="38">
        <v>113.37</v>
      </c>
      <c r="AX2914" s="37">
        <v>3558</v>
      </c>
      <c r="AY2914" s="38">
        <v>37.24</v>
      </c>
      <c r="BB2914" s="37">
        <v>17</v>
      </c>
      <c r="BC2914" s="38">
        <v>0.18</v>
      </c>
      <c r="BJ2914" s="39">
        <v>0</v>
      </c>
      <c r="BK2914" s="40">
        <v>0</v>
      </c>
      <c r="BV2914" s="39">
        <v>0</v>
      </c>
      <c r="BW2914" s="40">
        <v>0</v>
      </c>
      <c r="BX2914" s="37">
        <v>3436</v>
      </c>
      <c r="BY2914" s="38">
        <v>35.9688888888889</v>
      </c>
      <c r="CF2914" s="37">
        <v>224</v>
      </c>
      <c r="CG2914" s="38">
        <v>2.33888888888889</v>
      </c>
      <c r="CH2914" s="39">
        <v>224</v>
      </c>
      <c r="CI2914" s="40">
        <v>2.33888888888889</v>
      </c>
    </row>
    <row r="2915" s="14" customFormat="1" ht="14.65" customHeight="1">
      <c r="A2915" t="s" s="15">
        <v>6707</v>
      </c>
      <c r="B2915" t="s" s="16">
        <v>6930</v>
      </c>
      <c r="C2915" s="17">
        <v>17403</v>
      </c>
      <c r="D2915" t="s" s="18">
        <v>4</v>
      </c>
      <c r="E2915" s="19">
        <v>2923</v>
      </c>
      <c r="F2915" s="19">
        <v>2637</v>
      </c>
      <c r="G2915" s="19">
        <v>6032</v>
      </c>
      <c r="H2915" s="20">
        <f>E2915/G2915</f>
        <v>0.4845822281167109</v>
      </c>
      <c r="I2915" s="20">
        <f>F2915/G2915</f>
        <v>0.4371684350132626</v>
      </c>
      <c r="J2915" s="19">
        <f>E2915-F2915</f>
        <v>286</v>
      </c>
      <c r="K2915" s="19">
        <f>F2915-E2915</f>
        <v>-286</v>
      </c>
      <c r="L2915" s="20">
        <f>H2915-I2915</f>
        <v>0.04741379310344829</v>
      </c>
      <c r="M2915" s="20">
        <f>I2915-H2915</f>
        <v>-0.04741379310344829</v>
      </c>
      <c r="N2915" s="19">
        <v>2732</v>
      </c>
      <c r="O2915" s="19">
        <v>2520</v>
      </c>
      <c r="P2915" s="19">
        <v>5382</v>
      </c>
      <c r="Q2915" s="20">
        <f>N2915/P2915</f>
        <v>0.5076179858788554</v>
      </c>
      <c r="R2915" s="20">
        <f>O2915/P2915</f>
        <v>0.4682274247491639</v>
      </c>
      <c r="S2915" s="19">
        <f>N2915-O2915</f>
        <v>212</v>
      </c>
      <c r="T2915" s="20">
        <f>Q2915-R2915</f>
        <v>0.03939056112969153</v>
      </c>
      <c r="U2915" s="19">
        <f>E2915-N2915</f>
        <v>191</v>
      </c>
      <c r="V2915" s="19">
        <f>F2915-O2915</f>
        <v>117</v>
      </c>
      <c r="W2915" s="20">
        <f>H2915-Q2915</f>
        <v>-0.02303575776214456</v>
      </c>
      <c r="X2915" s="21">
        <f>I2915-R2915</f>
        <v>-0.03105898973590132</v>
      </c>
      <c r="Y2915" s="22">
        <v>9.869999999999999</v>
      </c>
      <c r="Z2915" s="23">
        <f>C2915/Y2915</f>
        <v>1763.221884498480</v>
      </c>
      <c r="AA2915" s="24">
        <v>51750</v>
      </c>
      <c r="AB2915" t="s" s="25">
        <v>6931</v>
      </c>
      <c r="AC2915" s="26">
        <v>51</v>
      </c>
      <c r="AD2915" s="26">
        <v>750</v>
      </c>
      <c r="AE2915" t="s" s="42">
        <v>6769</v>
      </c>
      <c r="AF2915" s="43"/>
      <c r="AG2915" t="s" s="34">
        <v>6770</v>
      </c>
      <c r="AH2915" s="31">
        <v>181747</v>
      </c>
      <c r="AI2915" t="s" s="32">
        <v>96</v>
      </c>
      <c r="AJ2915" s="33"/>
      <c r="AK2915" s="33"/>
      <c r="AL2915" s="33"/>
      <c r="AM2915" t="s" s="44">
        <v>97</v>
      </c>
      <c r="AN2915" s="36">
        <v>16408</v>
      </c>
      <c r="AO2915" s="37">
        <v>34</v>
      </c>
      <c r="AP2915" s="37">
        <v>6112</v>
      </c>
      <c r="AQ2915" s="38">
        <v>372.5</v>
      </c>
      <c r="AR2915" s="37">
        <v>3422</v>
      </c>
      <c r="AS2915" s="38">
        <v>208.56</v>
      </c>
      <c r="AT2915" s="37">
        <v>167</v>
      </c>
      <c r="AU2915" s="38">
        <v>10.1788888888889</v>
      </c>
      <c r="AV2915" s="37">
        <v>2520</v>
      </c>
      <c r="AW2915" s="38">
        <v>153.58</v>
      </c>
      <c r="BB2915" s="37">
        <v>3</v>
      </c>
      <c r="BC2915" s="38">
        <v>0.18</v>
      </c>
      <c r="BJ2915" s="39">
        <v>0</v>
      </c>
      <c r="BK2915" s="40">
        <v>0</v>
      </c>
      <c r="BV2915" s="39">
        <v>0</v>
      </c>
      <c r="BW2915" s="40">
        <v>0</v>
      </c>
      <c r="CH2915" s="39">
        <v>0</v>
      </c>
      <c r="CI2915" s="40">
        <v>0</v>
      </c>
    </row>
    <row r="2916" s="14" customFormat="1" ht="14.65" customHeight="1">
      <c r="A2916" t="s" s="15">
        <v>6707</v>
      </c>
      <c r="B2916" t="s" s="16">
        <v>6932</v>
      </c>
      <c r="C2916" s="17">
        <v>220289</v>
      </c>
      <c r="D2916" t="s" s="18">
        <v>4</v>
      </c>
      <c r="E2916" s="19">
        <v>74640</v>
      </c>
      <c r="F2916" s="19">
        <v>14254</v>
      </c>
      <c r="G2916" s="19">
        <v>94724</v>
      </c>
      <c r="H2916" s="20">
        <f>E2916/G2916</f>
        <v>0.7879734808496263</v>
      </c>
      <c r="I2916" s="20">
        <f>F2916/G2916</f>
        <v>0.1504792871922638</v>
      </c>
      <c r="J2916" s="19">
        <f>E2916-F2916</f>
        <v>60386</v>
      </c>
      <c r="K2916" s="19">
        <f>F2916-E2916</f>
        <v>-60386</v>
      </c>
      <c r="L2916" s="20">
        <f>H2916-I2916</f>
        <v>0.6374941936573624</v>
      </c>
      <c r="M2916" s="20">
        <f>I2916-H2916</f>
        <v>-0.6374941936573624</v>
      </c>
      <c r="N2916" s="19">
        <v>71037</v>
      </c>
      <c r="O2916" s="19">
        <v>19732</v>
      </c>
      <c r="P2916" s="19">
        <v>92175</v>
      </c>
      <c r="Q2916" s="20">
        <f>N2916/P2916</f>
        <v>0.7706753458096013</v>
      </c>
      <c r="R2916" s="20">
        <f>O2916/P2916</f>
        <v>0.2140710604827773</v>
      </c>
      <c r="S2916" s="19">
        <f>N2916-O2916</f>
        <v>51305</v>
      </c>
      <c r="T2916" s="20">
        <f>Q2916-R2916</f>
        <v>0.5566042853268239</v>
      </c>
      <c r="U2916" s="19">
        <f>E2916-N2916</f>
        <v>3603</v>
      </c>
      <c r="V2916" s="19">
        <f>F2916-O2916</f>
        <v>-5478</v>
      </c>
      <c r="W2916" s="20">
        <f>H2916-Q2916</f>
        <v>0.01729813504002498</v>
      </c>
      <c r="X2916" s="21">
        <f>I2916-R2916</f>
        <v>-0.06359177329051349</v>
      </c>
      <c r="Y2916" s="22">
        <v>59.81</v>
      </c>
      <c r="Z2916" s="23">
        <f>C2916/Y2916</f>
        <v>3683.146630998161</v>
      </c>
      <c r="AA2916" s="24">
        <v>51760</v>
      </c>
      <c r="AB2916" t="s" s="25">
        <v>6933</v>
      </c>
      <c r="AC2916" s="26">
        <v>51</v>
      </c>
      <c r="AD2916" s="26">
        <v>760</v>
      </c>
      <c r="AE2916" t="s" s="42">
        <v>6717</v>
      </c>
      <c r="AF2916" s="43"/>
      <c r="AG2916" t="s" s="34">
        <v>6718</v>
      </c>
      <c r="AH2916" s="31">
        <v>1271334</v>
      </c>
      <c r="AI2916" t="s" s="32">
        <v>96</v>
      </c>
      <c r="AJ2916" s="33"/>
      <c r="AK2916" s="33"/>
      <c r="AL2916" s="33"/>
      <c r="AM2916" t="s" s="44">
        <v>97</v>
      </c>
      <c r="AN2916" s="36">
        <v>204214</v>
      </c>
      <c r="AO2916" s="37">
        <v>275</v>
      </c>
      <c r="AP2916" s="37">
        <v>152613</v>
      </c>
      <c r="AQ2916" s="38">
        <v>747.3200000000001</v>
      </c>
      <c r="AR2916" s="37">
        <v>47991</v>
      </c>
      <c r="AS2916" s="38">
        <v>235</v>
      </c>
      <c r="AT2916" s="37">
        <v>21341</v>
      </c>
      <c r="AU2916" s="38">
        <v>104.5</v>
      </c>
      <c r="AV2916" s="37">
        <v>47637</v>
      </c>
      <c r="AW2916" s="38">
        <v>233.27</v>
      </c>
      <c r="AX2916" s="37">
        <v>18540</v>
      </c>
      <c r="AY2916" s="38">
        <v>90.79000000000001</v>
      </c>
      <c r="AZ2916" s="37">
        <v>2030</v>
      </c>
      <c r="BA2916" s="38">
        <v>9.93888888888889</v>
      </c>
      <c r="BB2916" s="37">
        <v>167</v>
      </c>
      <c r="BC2916" s="38">
        <v>0.82</v>
      </c>
      <c r="BD2916" s="37">
        <v>102</v>
      </c>
      <c r="BE2916" s="38">
        <v>0.499476039840559</v>
      </c>
      <c r="BH2916" s="37">
        <v>36</v>
      </c>
      <c r="BI2916" s="38">
        <v>0.176285661120197</v>
      </c>
      <c r="BJ2916" s="39">
        <v>138</v>
      </c>
      <c r="BK2916" s="40">
        <v>0.6757617009607559</v>
      </c>
      <c r="BL2916" s="37">
        <v>1320</v>
      </c>
      <c r="BM2916" s="38">
        <v>6.46</v>
      </c>
      <c r="BP2916" s="37">
        <v>35</v>
      </c>
      <c r="BQ2916" s="38">
        <v>0.171388837200192</v>
      </c>
      <c r="BR2916" s="37">
        <v>12</v>
      </c>
      <c r="BS2916" s="38">
        <v>0.0587618870400658</v>
      </c>
      <c r="BT2916" s="37">
        <v>1000</v>
      </c>
      <c r="BU2916" s="38">
        <v>4.89682392000548</v>
      </c>
      <c r="BV2916" s="39">
        <v>1047</v>
      </c>
      <c r="BW2916" s="40">
        <v>5.126974644245738</v>
      </c>
      <c r="BX2916" s="37">
        <v>6992</v>
      </c>
      <c r="BY2916" s="38">
        <v>34.24</v>
      </c>
      <c r="BZ2916" s="37">
        <v>1428</v>
      </c>
      <c r="CA2916" s="38">
        <v>6.99</v>
      </c>
      <c r="CB2916" s="37">
        <v>700</v>
      </c>
      <c r="CC2916" s="38">
        <v>3.43</v>
      </c>
      <c r="CF2916" s="37">
        <v>2549</v>
      </c>
      <c r="CG2916" s="38">
        <v>12.48</v>
      </c>
      <c r="CH2916" s="39">
        <v>4677</v>
      </c>
      <c r="CI2916" s="40">
        <v>22.9</v>
      </c>
      <c r="CJ2916" s="37">
        <v>733</v>
      </c>
      <c r="CK2916" s="38">
        <v>3.58888888888889</v>
      </c>
    </row>
    <row r="2917" s="14" customFormat="1" ht="14.65" customHeight="1">
      <c r="A2917" t="s" s="15">
        <v>6707</v>
      </c>
      <c r="B2917" t="s" s="16">
        <v>6934</v>
      </c>
      <c r="C2917" s="17">
        <v>99897</v>
      </c>
      <c r="D2917" t="s" s="18">
        <v>4</v>
      </c>
      <c r="E2917" s="19">
        <v>23403</v>
      </c>
      <c r="F2917" s="19">
        <v>16045</v>
      </c>
      <c r="G2917" s="19">
        <v>41728</v>
      </c>
      <c r="H2917" s="20">
        <f>E2917/G2917</f>
        <v>0.5608464340490797</v>
      </c>
      <c r="I2917" s="20">
        <f>F2917/G2917</f>
        <v>0.384513995398773</v>
      </c>
      <c r="J2917" s="19">
        <f>E2917-F2917</f>
        <v>7358</v>
      </c>
      <c r="K2917" s="19">
        <f>F2917-E2917</f>
        <v>-7358</v>
      </c>
      <c r="L2917" s="20">
        <f>H2917-I2917</f>
        <v>0.1763324386503067</v>
      </c>
      <c r="M2917" s="20">
        <f>I2917-H2917</f>
        <v>-0.1763324386503067</v>
      </c>
      <c r="N2917" s="19">
        <v>22179</v>
      </c>
      <c r="O2917" s="19">
        <v>14116</v>
      </c>
      <c r="P2917" s="19">
        <v>37479</v>
      </c>
      <c r="Q2917" s="20">
        <f>N2917/P2917</f>
        <v>0.5917713919795086</v>
      </c>
      <c r="R2917" s="20">
        <f>O2917/P2917</f>
        <v>0.3766375837135463</v>
      </c>
      <c r="S2917" s="19">
        <f>N2917-O2917</f>
        <v>8063</v>
      </c>
      <c r="T2917" s="20">
        <f>Q2917-R2917</f>
        <v>0.2151338082659623</v>
      </c>
      <c r="U2917" s="19">
        <f>E2917-N2917</f>
        <v>1224</v>
      </c>
      <c r="V2917" s="19">
        <f>F2917-O2917</f>
        <v>1929</v>
      </c>
      <c r="W2917" s="20">
        <f>H2917-Q2917</f>
        <v>-0.03092495793042882</v>
      </c>
      <c r="X2917" s="21">
        <f>I2917-R2917</f>
        <v>0.007876411685226736</v>
      </c>
      <c r="Y2917" s="22">
        <v>42.56</v>
      </c>
      <c r="Z2917" s="23">
        <f>C2917/Y2917</f>
        <v>2347.203947368421</v>
      </c>
      <c r="AA2917" s="24">
        <v>51770</v>
      </c>
      <c r="AB2917" t="s" s="25">
        <v>6935</v>
      </c>
      <c r="AC2917" s="26">
        <v>51</v>
      </c>
      <c r="AD2917" s="26">
        <v>770</v>
      </c>
      <c r="AE2917" t="s" s="42">
        <v>6739</v>
      </c>
      <c r="AF2917" s="43"/>
      <c r="AG2917" t="s" s="34">
        <v>6740</v>
      </c>
      <c r="AH2917" s="31">
        <v>314560</v>
      </c>
      <c r="AI2917" t="s" s="32">
        <v>96</v>
      </c>
      <c r="AJ2917" s="33"/>
      <c r="AK2917" s="33"/>
      <c r="AL2917" s="33"/>
      <c r="AM2917" t="s" s="44">
        <v>97</v>
      </c>
      <c r="AN2917" s="36">
        <v>97032</v>
      </c>
      <c r="AO2917" s="37">
        <v>184</v>
      </c>
      <c r="AP2917" s="37">
        <v>71413</v>
      </c>
      <c r="AQ2917" s="38">
        <v>735.97</v>
      </c>
      <c r="AR2917" s="37">
        <v>35738</v>
      </c>
      <c r="AS2917" s="38">
        <v>368.31</v>
      </c>
      <c r="AT2917" s="37">
        <v>3429</v>
      </c>
      <c r="AU2917" s="38">
        <v>35.34</v>
      </c>
      <c r="AV2917" s="37">
        <v>17761</v>
      </c>
      <c r="AW2917" s="38">
        <v>183.038888888889</v>
      </c>
      <c r="AX2917" s="37">
        <v>5367</v>
      </c>
      <c r="AY2917" s="38">
        <v>55.31</v>
      </c>
      <c r="AZ2917" s="37">
        <v>525</v>
      </c>
      <c r="BA2917" s="38">
        <v>5.41</v>
      </c>
      <c r="BB2917" s="37">
        <v>130</v>
      </c>
      <c r="BC2917" s="38">
        <v>1.34</v>
      </c>
      <c r="BD2917" s="37">
        <v>11</v>
      </c>
      <c r="BE2917" s="38">
        <v>0.113364663203891</v>
      </c>
      <c r="BH2917" s="37">
        <v>456</v>
      </c>
      <c r="BI2917" s="38">
        <v>4.69948058372496</v>
      </c>
      <c r="BJ2917" s="39">
        <v>467</v>
      </c>
      <c r="BK2917" s="40">
        <v>4.812845246928851</v>
      </c>
      <c r="BV2917" s="39">
        <v>0</v>
      </c>
      <c r="BW2917" s="40">
        <v>0</v>
      </c>
      <c r="BX2917" s="37">
        <v>6872</v>
      </c>
      <c r="BY2917" s="38">
        <v>70.81888888888891</v>
      </c>
      <c r="BZ2917" s="37">
        <v>359</v>
      </c>
      <c r="CA2917" s="38">
        <v>3.7</v>
      </c>
      <c r="CF2917" s="37">
        <v>475</v>
      </c>
      <c r="CG2917" s="38">
        <v>4.9</v>
      </c>
      <c r="CH2917" s="39">
        <v>834</v>
      </c>
      <c r="CI2917" s="40">
        <v>8.600000000000001</v>
      </c>
      <c r="CJ2917" s="37">
        <v>290</v>
      </c>
      <c r="CK2917" s="38">
        <v>2.99</v>
      </c>
    </row>
    <row r="2918" s="14" customFormat="1" ht="14.65" customHeight="1">
      <c r="A2918" t="s" s="15">
        <v>6707</v>
      </c>
      <c r="B2918" t="s" s="16">
        <v>6936</v>
      </c>
      <c r="C2918" s="17">
        <v>25432</v>
      </c>
      <c r="D2918" t="s" s="18">
        <v>4</v>
      </c>
      <c r="E2918" s="19">
        <v>4212</v>
      </c>
      <c r="F2918" s="19">
        <v>7225</v>
      </c>
      <c r="G2918" s="19">
        <v>12129</v>
      </c>
      <c r="H2918" s="20">
        <f>E2918/G2918</f>
        <v>0.3472668810289389</v>
      </c>
      <c r="I2918" s="20">
        <f>F2918/G2918</f>
        <v>0.5956797757440844</v>
      </c>
      <c r="J2918" s="19">
        <f>E2918-F2918</f>
        <v>-3013</v>
      </c>
      <c r="K2918" s="19">
        <f>F2918-E2918</f>
        <v>3013</v>
      </c>
      <c r="L2918" s="20">
        <f>H2918-I2918</f>
        <v>-0.2484128947151454</v>
      </c>
      <c r="M2918" s="20">
        <f>I2918-H2918</f>
        <v>0.2484128947151454</v>
      </c>
      <c r="N2918" s="19">
        <v>4756</v>
      </c>
      <c r="O2918" s="19">
        <v>7289</v>
      </c>
      <c r="P2918" s="19">
        <v>12270</v>
      </c>
      <c r="Q2918" s="20">
        <f>N2918/P2918</f>
        <v>0.3876120619396903</v>
      </c>
      <c r="R2918" s="20">
        <f>O2918/P2918</f>
        <v>0.5940505297473513</v>
      </c>
      <c r="S2918" s="19">
        <f>N2918-O2918</f>
        <v>-2533</v>
      </c>
      <c r="T2918" s="20">
        <f>Q2918-R2918</f>
        <v>-0.206438467807661</v>
      </c>
      <c r="U2918" s="19">
        <f>E2918-N2918</f>
        <v>-544</v>
      </c>
      <c r="V2918" s="19">
        <f>F2918-O2918</f>
        <v>-64</v>
      </c>
      <c r="W2918" s="20">
        <f>H2918-Q2918</f>
        <v>-0.04034518091075134</v>
      </c>
      <c r="X2918" s="21">
        <f>I2918-R2918</f>
        <v>0.001629245996733086</v>
      </c>
      <c r="Y2918" s="22">
        <v>14.44</v>
      </c>
      <c r="Z2918" s="23">
        <f>C2918/Y2918</f>
        <v>1761.218836565097</v>
      </c>
      <c r="AA2918" s="24">
        <v>51775</v>
      </c>
      <c r="AB2918" t="s" s="25">
        <v>6937</v>
      </c>
      <c r="AC2918" s="26">
        <v>51</v>
      </c>
      <c r="AD2918" s="26">
        <v>775</v>
      </c>
      <c r="AE2918" t="s" s="42">
        <v>6739</v>
      </c>
      <c r="AF2918" s="43"/>
      <c r="AG2918" t="s" s="34">
        <v>6740</v>
      </c>
      <c r="AH2918" s="31">
        <v>314560</v>
      </c>
      <c r="AI2918" t="s" s="32">
        <v>96</v>
      </c>
      <c r="AJ2918" s="33"/>
      <c r="AK2918" s="33"/>
      <c r="AL2918" s="33"/>
      <c r="AM2918" t="s" s="44">
        <v>97</v>
      </c>
      <c r="AN2918" s="36">
        <v>24802</v>
      </c>
      <c r="AO2918" s="37">
        <v>53</v>
      </c>
      <c r="AP2918" s="37">
        <v>17627</v>
      </c>
      <c r="AQ2918" s="38">
        <v>710.71</v>
      </c>
      <c r="AR2918" s="37">
        <v>9359</v>
      </c>
      <c r="AS2918" s="38">
        <v>377.35</v>
      </c>
      <c r="AT2918" s="37">
        <v>70</v>
      </c>
      <c r="AU2918" s="38">
        <v>2.82</v>
      </c>
      <c r="AV2918" s="37">
        <v>5330</v>
      </c>
      <c r="AW2918" s="38">
        <v>214.9</v>
      </c>
      <c r="AX2918" s="37">
        <v>1223</v>
      </c>
      <c r="AY2918" s="38">
        <v>49.31</v>
      </c>
      <c r="AZ2918" s="37">
        <v>30</v>
      </c>
      <c r="BA2918" s="38">
        <v>1.20888888888889</v>
      </c>
      <c r="BB2918" s="37">
        <v>9</v>
      </c>
      <c r="BC2918" s="38">
        <v>0.36</v>
      </c>
      <c r="BJ2918" s="39">
        <v>0</v>
      </c>
      <c r="BK2918" s="40">
        <v>0</v>
      </c>
      <c r="BL2918" s="37">
        <v>1606</v>
      </c>
      <c r="BM2918" s="38">
        <v>64.75</v>
      </c>
      <c r="BV2918" s="39">
        <v>0</v>
      </c>
      <c r="BW2918" s="40">
        <v>0</v>
      </c>
      <c r="CH2918" s="39">
        <v>0</v>
      </c>
      <c r="CI2918" s="40">
        <v>0</v>
      </c>
    </row>
    <row r="2919" s="14" customFormat="1" ht="14.65" customHeight="1">
      <c r="A2919" t="s" s="15">
        <v>6707</v>
      </c>
      <c r="B2919" t="s" s="16">
        <v>6938</v>
      </c>
      <c r="C2919" s="17">
        <v>24416</v>
      </c>
      <c r="D2919" t="s" s="18">
        <v>4</v>
      </c>
      <c r="E2919" s="19">
        <v>5329</v>
      </c>
      <c r="F2919" s="19">
        <v>5129</v>
      </c>
      <c r="G2919" s="19">
        <v>11144</v>
      </c>
      <c r="H2919" s="20">
        <f>E2919/G2919</f>
        <v>0.478194544149318</v>
      </c>
      <c r="I2919" s="20">
        <f>F2919/G2919</f>
        <v>0.4602476669059584</v>
      </c>
      <c r="J2919" s="19">
        <f>E2919-F2919</f>
        <v>200</v>
      </c>
      <c r="K2919" s="19">
        <f>F2919-E2919</f>
        <v>-200</v>
      </c>
      <c r="L2919" s="20">
        <f>H2919-I2919</f>
        <v>0.01794687724335964</v>
      </c>
      <c r="M2919" s="20">
        <f>I2919-H2919</f>
        <v>-0.01794687724335964</v>
      </c>
      <c r="N2919" s="19">
        <v>5710</v>
      </c>
      <c r="O2919" s="19">
        <v>5257</v>
      </c>
      <c r="P2919" s="19">
        <v>11154</v>
      </c>
      <c r="Q2919" s="20">
        <f>N2919/P2919</f>
        <v>0.511923973462435</v>
      </c>
      <c r="R2919" s="20">
        <f>O2919/P2919</f>
        <v>0.4713107405415098</v>
      </c>
      <c r="S2919" s="19">
        <f>N2919-O2919</f>
        <v>453</v>
      </c>
      <c r="T2919" s="20">
        <f>Q2919-R2919</f>
        <v>0.04061323292092522</v>
      </c>
      <c r="U2919" s="19">
        <f>E2919-N2919</f>
        <v>-381</v>
      </c>
      <c r="V2919" s="19">
        <f>F2919-O2919</f>
        <v>-128</v>
      </c>
      <c r="W2919" s="20">
        <f>H2919-Q2919</f>
        <v>-0.03372942931311701</v>
      </c>
      <c r="X2919" s="21">
        <f>I2919-R2919</f>
        <v>-0.01106307363555142</v>
      </c>
      <c r="Y2919" s="22">
        <v>19.98</v>
      </c>
      <c r="Z2919" s="23">
        <f>C2919/Y2919</f>
        <v>1222.022022022022</v>
      </c>
      <c r="AA2919" s="24">
        <v>51790</v>
      </c>
      <c r="AB2919" t="s" s="25">
        <v>6939</v>
      </c>
      <c r="AC2919" s="26">
        <v>51</v>
      </c>
      <c r="AD2919" s="26">
        <v>790</v>
      </c>
      <c r="AE2919" t="s" s="42">
        <v>6729</v>
      </c>
      <c r="AF2919" t="s" s="43">
        <v>6730</v>
      </c>
      <c r="AG2919" t="s" s="34">
        <v>6731</v>
      </c>
      <c r="AH2919" s="31">
        <v>120221</v>
      </c>
      <c r="AI2919" t="s" s="32">
        <v>96</v>
      </c>
      <c r="AJ2919" t="s" s="33">
        <v>6732</v>
      </c>
      <c r="AK2919" s="33"/>
      <c r="AL2919" s="33"/>
      <c r="AM2919" t="s" s="44">
        <v>97</v>
      </c>
      <c r="AN2919" s="36">
        <v>23746</v>
      </c>
      <c r="AO2919" s="37">
        <v>66</v>
      </c>
      <c r="AP2919" s="37">
        <v>15812</v>
      </c>
      <c r="AQ2919" s="38">
        <v>665.878888888889</v>
      </c>
      <c r="AR2919" s="37">
        <v>7102</v>
      </c>
      <c r="AS2919" s="38">
        <v>299.078888888889</v>
      </c>
      <c r="AT2919" s="37">
        <v>163</v>
      </c>
      <c r="AU2919" s="38">
        <v>6.86</v>
      </c>
      <c r="AV2919" s="37">
        <v>5810</v>
      </c>
      <c r="AW2919" s="38">
        <v>244.668888888889</v>
      </c>
      <c r="AX2919" s="37">
        <v>2237</v>
      </c>
      <c r="AY2919" s="38">
        <v>94.20888888888889</v>
      </c>
      <c r="BB2919" s="37">
        <v>26</v>
      </c>
      <c r="BC2919" s="38">
        <v>1.09</v>
      </c>
      <c r="BJ2919" s="39">
        <v>0</v>
      </c>
      <c r="BK2919" s="40">
        <v>0</v>
      </c>
      <c r="BL2919" s="37">
        <v>361</v>
      </c>
      <c r="BM2919" s="38">
        <v>15.1988888888889</v>
      </c>
      <c r="BV2919" s="39">
        <v>0</v>
      </c>
      <c r="BW2919" s="40">
        <v>0</v>
      </c>
      <c r="CF2919" s="37">
        <v>113</v>
      </c>
      <c r="CG2919" s="38">
        <v>4.75888888888889</v>
      </c>
      <c r="CH2919" s="39">
        <v>113</v>
      </c>
      <c r="CI2919" s="40">
        <v>4.75888888888889</v>
      </c>
    </row>
    <row r="2920" s="14" customFormat="1" ht="14.65" customHeight="1">
      <c r="A2920" t="s" s="15">
        <v>6707</v>
      </c>
      <c r="B2920" t="s" s="16">
        <v>6940</v>
      </c>
      <c r="C2920" s="17">
        <v>88161</v>
      </c>
      <c r="D2920" t="s" s="18">
        <v>4</v>
      </c>
      <c r="E2920" s="19">
        <v>23012</v>
      </c>
      <c r="F2920" s="19">
        <v>17206</v>
      </c>
      <c r="G2920" s="19">
        <v>41929</v>
      </c>
      <c r="H2920" s="20">
        <f>E2920/G2920</f>
        <v>0.5488325502635407</v>
      </c>
      <c r="I2920" s="20">
        <f>F2920/G2920</f>
        <v>0.4103603711035322</v>
      </c>
      <c r="J2920" s="19">
        <f>E2920-F2920</f>
        <v>5806</v>
      </c>
      <c r="K2920" s="19">
        <f>F2920-E2920</f>
        <v>-5806</v>
      </c>
      <c r="L2920" s="20">
        <f>H2920-I2920</f>
        <v>0.1384721791600085</v>
      </c>
      <c r="M2920" s="20">
        <f>I2920-H2920</f>
        <v>-0.1384721791600085</v>
      </c>
      <c r="N2920" s="19">
        <v>24194</v>
      </c>
      <c r="O2920" s="19">
        <v>17778</v>
      </c>
      <c r="P2920" s="19">
        <v>42381</v>
      </c>
      <c r="Q2920" s="20">
        <f>N2920/P2920</f>
        <v>0.5708690214954815</v>
      </c>
      <c r="R2920" s="20">
        <f>O2920/P2920</f>
        <v>0.4194804275500814</v>
      </c>
      <c r="S2920" s="19">
        <f>N2920-O2920</f>
        <v>6416</v>
      </c>
      <c r="T2920" s="20">
        <f>Q2920-R2920</f>
        <v>0.1513885939454001</v>
      </c>
      <c r="U2920" s="19">
        <f>E2920-N2920</f>
        <v>-1182</v>
      </c>
      <c r="V2920" s="19">
        <f>F2920-O2920</f>
        <v>-572</v>
      </c>
      <c r="W2920" s="20">
        <f>H2920-Q2920</f>
        <v>-0.02203647123194075</v>
      </c>
      <c r="X2920" s="21">
        <f>I2920-R2920</f>
        <v>-0.00912005644654923</v>
      </c>
      <c r="Y2920" s="22">
        <v>400.17</v>
      </c>
      <c r="Z2920" s="23">
        <f>C2920/Y2920</f>
        <v>220.3088687307894</v>
      </c>
      <c r="AA2920" s="24">
        <v>51800</v>
      </c>
      <c r="AB2920" t="s" s="25">
        <v>6941</v>
      </c>
      <c r="AC2920" s="26">
        <v>51</v>
      </c>
      <c r="AD2920" s="26">
        <v>800</v>
      </c>
      <c r="AE2920" t="s" s="42">
        <v>4658</v>
      </c>
      <c r="AF2920" t="s" s="43">
        <v>4620</v>
      </c>
      <c r="AG2920" t="s" s="34">
        <v>4659</v>
      </c>
      <c r="AH2920" s="31">
        <v>1724876</v>
      </c>
      <c r="AI2920" t="s" s="32">
        <v>96</v>
      </c>
      <c r="AJ2920" t="s" s="33">
        <v>4622</v>
      </c>
      <c r="AK2920" s="33"/>
      <c r="AL2920" s="33"/>
      <c r="AM2920" t="s" s="44">
        <v>97</v>
      </c>
      <c r="AN2920" s="36">
        <v>84585</v>
      </c>
      <c r="AO2920" s="37">
        <v>89</v>
      </c>
      <c r="AP2920" s="37">
        <v>27532</v>
      </c>
      <c r="AQ2920" s="38">
        <v>325.5</v>
      </c>
      <c r="AR2920" s="37">
        <v>16421</v>
      </c>
      <c r="AS2920" s="38">
        <v>194.138888888889</v>
      </c>
      <c r="AT2920" s="37">
        <v>1948</v>
      </c>
      <c r="AU2920" s="38">
        <v>23.03</v>
      </c>
      <c r="AV2920" s="37">
        <v>7260</v>
      </c>
      <c r="AW2920" s="38">
        <v>85.8288888888889</v>
      </c>
      <c r="AX2920" s="37">
        <v>819</v>
      </c>
      <c r="AY2920" s="38">
        <v>9.67888888888889</v>
      </c>
      <c r="AZ2920" s="37">
        <v>240</v>
      </c>
      <c r="BA2920" s="38">
        <v>2.84</v>
      </c>
      <c r="BB2920" s="37">
        <v>324</v>
      </c>
      <c r="BC2920" s="38">
        <v>3.83</v>
      </c>
      <c r="BJ2920" s="39">
        <v>0</v>
      </c>
      <c r="BK2920" s="40">
        <v>0</v>
      </c>
      <c r="BL2920" s="37">
        <v>516</v>
      </c>
      <c r="BM2920" s="38">
        <v>6.09888888888889</v>
      </c>
      <c r="BV2920" s="39">
        <v>0</v>
      </c>
      <c r="BW2920" s="40">
        <v>0</v>
      </c>
      <c r="CH2920" s="39">
        <v>0</v>
      </c>
      <c r="CI2920" s="40">
        <v>0</v>
      </c>
      <c r="CL2920" s="37">
        <v>4</v>
      </c>
      <c r="CM2920" s="41">
        <v>0.05</v>
      </c>
    </row>
    <row r="2921" s="14" customFormat="1" ht="14.65" customHeight="1">
      <c r="A2921" t="s" s="15">
        <v>6707</v>
      </c>
      <c r="B2921" t="s" s="16">
        <v>6942</v>
      </c>
      <c r="C2921" s="17">
        <v>452745</v>
      </c>
      <c r="D2921" t="s" s="18">
        <v>4</v>
      </c>
      <c r="E2921" s="19">
        <v>76744</v>
      </c>
      <c r="F2921" s="19">
        <v>84389</v>
      </c>
      <c r="G2921" s="19">
        <v>171876</v>
      </c>
      <c r="H2921" s="20">
        <f>E2921/G2921</f>
        <v>0.4465079475901231</v>
      </c>
      <c r="I2921" s="20">
        <f>F2921/G2921</f>
        <v>0.4909876887989015</v>
      </c>
      <c r="J2921" s="19">
        <f>E2921-F2921</f>
        <v>-7645</v>
      </c>
      <c r="K2921" s="19">
        <f>F2921-E2921</f>
        <v>7645</v>
      </c>
      <c r="L2921" s="20">
        <f>H2921-I2921</f>
        <v>-0.0444797412087784</v>
      </c>
      <c r="M2921" s="20">
        <f>I2921-H2921</f>
        <v>0.0444797412087784</v>
      </c>
      <c r="N2921" s="19">
        <v>94163</v>
      </c>
      <c r="O2921" s="19">
        <v>99107</v>
      </c>
      <c r="P2921" s="19">
        <v>195823</v>
      </c>
      <c r="Q2921" s="20">
        <f>N2921/P2921</f>
        <v>0.4808577133431722</v>
      </c>
      <c r="R2921" s="20">
        <f>O2921/P2921</f>
        <v>0.5061050029873917</v>
      </c>
      <c r="S2921" s="19">
        <f>N2921-O2921</f>
        <v>-4944</v>
      </c>
      <c r="T2921" s="20">
        <f>Q2921-R2921</f>
        <v>-0.02524728964421952</v>
      </c>
      <c r="U2921" s="19">
        <f>E2921-N2921</f>
        <v>-17419</v>
      </c>
      <c r="V2921" s="19">
        <f>F2921-O2921</f>
        <v>-14718</v>
      </c>
      <c r="W2921" s="20">
        <f>H2921-Q2921</f>
        <v>-0.03434976575304904</v>
      </c>
      <c r="X2921" s="21">
        <f>I2921-R2921</f>
        <v>-0.01511731418849016</v>
      </c>
      <c r="Y2921" s="22">
        <v>249.02</v>
      </c>
      <c r="Z2921" s="23">
        <f>C2921/Y2921</f>
        <v>1818.106979359088</v>
      </c>
      <c r="AA2921" s="24">
        <v>51810</v>
      </c>
      <c r="AB2921" t="s" s="25">
        <v>6943</v>
      </c>
      <c r="AC2921" s="26">
        <v>51</v>
      </c>
      <c r="AD2921" s="26">
        <v>810</v>
      </c>
      <c r="AE2921" t="s" s="42">
        <v>4658</v>
      </c>
      <c r="AF2921" t="s" s="43">
        <v>4620</v>
      </c>
      <c r="AG2921" t="s" s="34">
        <v>4659</v>
      </c>
      <c r="AH2921" s="31">
        <v>1724876</v>
      </c>
      <c r="AI2921" t="s" s="32">
        <v>96</v>
      </c>
      <c r="AJ2921" t="s" s="33">
        <v>4622</v>
      </c>
      <c r="AK2921" s="33"/>
      <c r="AL2921" s="33"/>
      <c r="AM2921" t="s" s="44">
        <v>97</v>
      </c>
      <c r="AN2921" s="36">
        <v>437994</v>
      </c>
      <c r="AO2921" s="37">
        <v>265</v>
      </c>
      <c r="AP2921" s="37">
        <v>164875</v>
      </c>
      <c r="AQ2921" s="38">
        <v>376.43</v>
      </c>
      <c r="AR2921" s="37">
        <v>66884</v>
      </c>
      <c r="AS2921" s="38">
        <v>152.71</v>
      </c>
      <c r="AT2921" s="37">
        <v>4138</v>
      </c>
      <c r="AU2921" s="38">
        <v>9.44888888888889</v>
      </c>
      <c r="AV2921" s="37">
        <v>33271</v>
      </c>
      <c r="AW2921" s="38">
        <v>75.95888888888889</v>
      </c>
      <c r="AX2921" s="37">
        <v>47025</v>
      </c>
      <c r="AY2921" s="38">
        <v>107.358888888889</v>
      </c>
      <c r="AZ2921" s="37">
        <v>840</v>
      </c>
      <c r="BA2921" s="38">
        <v>1.92</v>
      </c>
      <c r="BB2921" s="37">
        <v>147</v>
      </c>
      <c r="BC2921" s="38">
        <v>0.34</v>
      </c>
      <c r="BD2921" s="37">
        <v>4582</v>
      </c>
      <c r="BE2921" s="38">
        <v>10.4613305205094</v>
      </c>
      <c r="BH2921" s="37">
        <v>62</v>
      </c>
      <c r="BI2921" s="38">
        <v>0.141554450517587</v>
      </c>
      <c r="BJ2921" s="39">
        <v>4644</v>
      </c>
      <c r="BK2921" s="40">
        <v>10.60288497102699</v>
      </c>
      <c r="BL2921" s="37">
        <v>3319</v>
      </c>
      <c r="BM2921" s="38">
        <v>7.58</v>
      </c>
      <c r="BP2921" s="37">
        <v>50</v>
      </c>
      <c r="BQ2921" s="38">
        <v>0.114156814933538</v>
      </c>
      <c r="BV2921" s="39">
        <v>50</v>
      </c>
      <c r="BW2921" s="40">
        <v>0.114156814933538</v>
      </c>
      <c r="BX2921" s="37">
        <v>3436</v>
      </c>
      <c r="BY2921" s="38">
        <v>7.84</v>
      </c>
      <c r="BZ2921" s="37">
        <v>640</v>
      </c>
      <c r="CA2921" s="38">
        <v>1.46</v>
      </c>
      <c r="CF2921" s="37">
        <v>481</v>
      </c>
      <c r="CG2921" s="38">
        <v>1.1</v>
      </c>
      <c r="CH2921" s="39">
        <v>1121</v>
      </c>
      <c r="CI2921" s="40">
        <v>2.56</v>
      </c>
    </row>
    <row r="2922" s="14" customFormat="1" ht="14.65" customHeight="1">
      <c r="A2922" t="s" s="15">
        <v>6707</v>
      </c>
      <c r="B2922" t="s" s="16">
        <v>6944</v>
      </c>
      <c r="C2922" s="17">
        <v>21491</v>
      </c>
      <c r="D2922" t="s" s="18">
        <v>4</v>
      </c>
      <c r="E2922" s="19">
        <v>3762</v>
      </c>
      <c r="F2922" s="19">
        <v>4798</v>
      </c>
      <c r="G2922" s="19">
        <v>9114</v>
      </c>
      <c r="H2922" s="20">
        <f>E2922/G2922</f>
        <v>0.412771560236998</v>
      </c>
      <c r="I2922" s="20">
        <f>F2922/G2922</f>
        <v>0.5264428351985956</v>
      </c>
      <c r="J2922" s="19">
        <f>E2922-F2922</f>
        <v>-1036</v>
      </c>
      <c r="K2922" s="19">
        <f>F2922-E2922</f>
        <v>1036</v>
      </c>
      <c r="L2922" s="20">
        <f>H2922-I2922</f>
        <v>-0.1136712749615976</v>
      </c>
      <c r="M2922" s="20">
        <f>I2922-H2922</f>
        <v>0.1136712749615976</v>
      </c>
      <c r="N2922" s="19">
        <v>3836</v>
      </c>
      <c r="O2922" s="19">
        <v>4789</v>
      </c>
      <c r="P2922" s="19">
        <v>8772</v>
      </c>
      <c r="Q2922" s="20">
        <f>N2922/P2922</f>
        <v>0.4373005015959872</v>
      </c>
      <c r="R2922" s="20">
        <f>O2922/P2922</f>
        <v>0.5459416324669403</v>
      </c>
      <c r="S2922" s="19">
        <f>N2922-O2922</f>
        <v>-953</v>
      </c>
      <c r="T2922" s="20">
        <f>Q2922-R2922</f>
        <v>-0.1086411308709531</v>
      </c>
      <c r="U2922" s="19">
        <f>E2922-N2922</f>
        <v>-74</v>
      </c>
      <c r="V2922" s="19">
        <f>F2922-O2922</f>
        <v>9</v>
      </c>
      <c r="W2922" s="20">
        <f>H2922-Q2922</f>
        <v>-0.0245289413589892</v>
      </c>
      <c r="X2922" s="21">
        <f>I2922-R2922</f>
        <v>-0.01949879726834469</v>
      </c>
      <c r="Y2922" s="22">
        <v>15.04</v>
      </c>
      <c r="Z2922" s="23">
        <f>C2922/Y2922</f>
        <v>1428.922872340426</v>
      </c>
      <c r="AA2922" s="24">
        <v>51820</v>
      </c>
      <c r="AB2922" t="s" s="25">
        <v>6945</v>
      </c>
      <c r="AC2922" s="26">
        <v>51</v>
      </c>
      <c r="AD2922" s="26">
        <v>820</v>
      </c>
      <c r="AE2922" t="s" s="42">
        <v>6729</v>
      </c>
      <c r="AF2922" t="s" s="43">
        <v>6730</v>
      </c>
      <c r="AG2922" t="s" s="34">
        <v>6731</v>
      </c>
      <c r="AH2922" s="31">
        <v>120221</v>
      </c>
      <c r="AI2922" t="s" s="32">
        <v>96</v>
      </c>
      <c r="AJ2922" t="s" s="33">
        <v>6732</v>
      </c>
      <c r="AK2922" s="33"/>
      <c r="AL2922" s="33"/>
      <c r="AM2922" t="s" s="44">
        <v>97</v>
      </c>
      <c r="AN2922" s="36">
        <v>21006</v>
      </c>
      <c r="AO2922" s="37">
        <v>53</v>
      </c>
      <c r="AP2922" s="37">
        <v>13229</v>
      </c>
      <c r="AQ2922" s="38">
        <v>629.768888888889</v>
      </c>
      <c r="AR2922" s="37">
        <v>5952</v>
      </c>
      <c r="AS2922" s="38">
        <v>283.35</v>
      </c>
      <c r="AT2922" s="37">
        <v>185</v>
      </c>
      <c r="AU2922" s="38">
        <v>8.81</v>
      </c>
      <c r="AV2922" s="37">
        <v>4521</v>
      </c>
      <c r="AW2922" s="38">
        <v>215.218888888889</v>
      </c>
      <c r="AX2922" s="37">
        <v>1638</v>
      </c>
      <c r="AY2922" s="38">
        <v>77.98</v>
      </c>
      <c r="BB2922" s="37">
        <v>8</v>
      </c>
      <c r="BC2922" s="38">
        <v>0.38</v>
      </c>
      <c r="BJ2922" s="39">
        <v>0</v>
      </c>
      <c r="BK2922" s="40">
        <v>0</v>
      </c>
      <c r="BL2922" s="37">
        <v>728</v>
      </c>
      <c r="BM2922" s="38">
        <v>34.6588888888889</v>
      </c>
      <c r="BV2922" s="39">
        <v>0</v>
      </c>
      <c r="BW2922" s="40">
        <v>0</v>
      </c>
      <c r="CH2922" s="39">
        <v>0</v>
      </c>
      <c r="CI2922" s="40">
        <v>0</v>
      </c>
      <c r="CJ2922" s="37">
        <v>197</v>
      </c>
      <c r="CK2922" s="38">
        <v>9.380000000000001</v>
      </c>
    </row>
    <row r="2923" s="14" customFormat="1" ht="14.65" customHeight="1">
      <c r="A2923" t="s" s="15">
        <v>6707</v>
      </c>
      <c r="B2923" t="s" s="16">
        <v>6946</v>
      </c>
      <c r="C2923" s="17">
        <v>15052</v>
      </c>
      <c r="D2923" t="s" s="18">
        <v>4</v>
      </c>
      <c r="E2923" s="19">
        <v>5199</v>
      </c>
      <c r="F2923" s="19">
        <v>1921</v>
      </c>
      <c r="G2923" s="19">
        <v>7534</v>
      </c>
      <c r="H2923" s="20">
        <f>E2923/G2923</f>
        <v>0.6900716750730024</v>
      </c>
      <c r="I2923" s="20">
        <f>F2923/G2923</f>
        <v>0.2549774356251659</v>
      </c>
      <c r="J2923" s="19">
        <f>E2923-F2923</f>
        <v>3278</v>
      </c>
      <c r="K2923" s="19">
        <f>F2923-E2923</f>
        <v>-3278</v>
      </c>
      <c r="L2923" s="20">
        <f>H2923-I2923</f>
        <v>0.4350942394478365</v>
      </c>
      <c r="M2923" s="20">
        <f>I2923-H2923</f>
        <v>-0.4350942394478365</v>
      </c>
      <c r="N2923" s="19">
        <v>4901</v>
      </c>
      <c r="O2923" s="19">
        <v>2678</v>
      </c>
      <c r="P2923" s="19">
        <v>7722</v>
      </c>
      <c r="Q2923" s="20">
        <f>N2923/P2923</f>
        <v>0.6346801346801347</v>
      </c>
      <c r="R2923" s="20">
        <f>O2923/P2923</f>
        <v>0.3468013468013468</v>
      </c>
      <c r="S2923" s="19">
        <f>N2923-O2923</f>
        <v>2223</v>
      </c>
      <c r="T2923" s="20">
        <f>Q2923-R2923</f>
        <v>0.287878787878788</v>
      </c>
      <c r="U2923" s="19">
        <f>E2923-N2923</f>
        <v>298</v>
      </c>
      <c r="V2923" s="19">
        <f>F2923-O2923</f>
        <v>-757</v>
      </c>
      <c r="W2923" s="20">
        <f>H2923-Q2923</f>
        <v>0.05539154039286764</v>
      </c>
      <c r="X2923" s="21">
        <f>I2923-R2923</f>
        <v>-0.09182391117618088</v>
      </c>
      <c r="Y2923" s="22">
        <v>9.02</v>
      </c>
      <c r="Z2923" s="23">
        <f>C2923/Y2923</f>
        <v>1668.736141906874</v>
      </c>
      <c r="AA2923" s="24">
        <v>51830</v>
      </c>
      <c r="AB2923" t="s" s="25">
        <v>6947</v>
      </c>
      <c r="AC2923" s="26">
        <v>51</v>
      </c>
      <c r="AD2923" s="26">
        <v>830</v>
      </c>
      <c r="AE2923" t="s" s="42">
        <v>4658</v>
      </c>
      <c r="AF2923" t="s" s="43">
        <v>4620</v>
      </c>
      <c r="AG2923" t="s" s="34">
        <v>4659</v>
      </c>
      <c r="AH2923" s="31">
        <v>1724876</v>
      </c>
      <c r="AI2923" t="s" s="32">
        <v>96</v>
      </c>
      <c r="AJ2923" t="s" s="33">
        <v>4622</v>
      </c>
      <c r="AK2923" s="33"/>
      <c r="AL2923" s="33"/>
      <c r="AM2923" t="s" s="44">
        <v>115</v>
      </c>
      <c r="AN2923" s="36">
        <v>14068</v>
      </c>
      <c r="AO2923" s="37">
        <v>19</v>
      </c>
      <c r="AP2923" s="37">
        <v>12100</v>
      </c>
      <c r="AQ2923" s="38">
        <v>860.11</v>
      </c>
      <c r="AR2923" s="37">
        <v>5819</v>
      </c>
      <c r="AS2923" s="38">
        <v>413.628888888889</v>
      </c>
      <c r="AV2923" s="37">
        <v>6271</v>
      </c>
      <c r="AW2923" s="38">
        <v>445.758888888889</v>
      </c>
      <c r="BB2923" s="37">
        <v>10</v>
      </c>
      <c r="BC2923" s="38">
        <v>0.71</v>
      </c>
      <c r="BJ2923" s="39">
        <v>0</v>
      </c>
      <c r="BK2923" s="40">
        <v>0</v>
      </c>
      <c r="BV2923" s="39">
        <v>0</v>
      </c>
      <c r="BW2923" s="40">
        <v>0</v>
      </c>
      <c r="CH2923" s="39">
        <v>0</v>
      </c>
      <c r="CI2923" s="40">
        <v>0</v>
      </c>
    </row>
    <row r="2924" s="14" customFormat="1" ht="14.65" customHeight="1">
      <c r="A2924" t="s" s="15">
        <v>6707</v>
      </c>
      <c r="B2924" t="s" s="16">
        <v>6948</v>
      </c>
      <c r="C2924" s="17">
        <v>27284</v>
      </c>
      <c r="D2924" t="s" s="18">
        <v>4</v>
      </c>
      <c r="E2924" s="19">
        <v>5161</v>
      </c>
      <c r="F2924" s="19">
        <v>4786</v>
      </c>
      <c r="G2924" s="19">
        <v>10574</v>
      </c>
      <c r="H2924" s="20">
        <f>E2924/G2924</f>
        <v>0.4880839795725364</v>
      </c>
      <c r="I2924" s="20">
        <f>F2924/G2924</f>
        <v>0.4526196330622281</v>
      </c>
      <c r="J2924" s="19">
        <f>E2924-F2924</f>
        <v>375</v>
      </c>
      <c r="K2924" s="19">
        <f>F2924-E2924</f>
        <v>-375</v>
      </c>
      <c r="L2924" s="20">
        <f>H2924-I2924</f>
        <v>0.03546434651030828</v>
      </c>
      <c r="M2924" s="20">
        <f>I2924-H2924</f>
        <v>-0.03546434651030828</v>
      </c>
      <c r="N2924" s="19">
        <v>5089</v>
      </c>
      <c r="O2924" s="19">
        <v>4943</v>
      </c>
      <c r="P2924" s="19">
        <v>10254</v>
      </c>
      <c r="Q2924" s="20">
        <f>N2924/P2924</f>
        <v>0.4962941291203433</v>
      </c>
      <c r="R2924" s="20">
        <f>O2924/P2924</f>
        <v>0.4820557831090306</v>
      </c>
      <c r="S2924" s="19">
        <f>N2924-O2924</f>
        <v>146</v>
      </c>
      <c r="T2924" s="20">
        <f>Q2924-R2924</f>
        <v>0.01423834601131263</v>
      </c>
      <c r="U2924" s="19">
        <f>E2924-N2924</f>
        <v>72</v>
      </c>
      <c r="V2924" s="19">
        <f>F2924-O2924</f>
        <v>-157</v>
      </c>
      <c r="W2924" s="20">
        <f>H2924-Q2924</f>
        <v>-0.008210149547806855</v>
      </c>
      <c r="X2924" s="21">
        <f>I2924-R2924</f>
        <v>-0.0294361500468025</v>
      </c>
      <c r="Y2924" s="22">
        <v>9.23</v>
      </c>
      <c r="Z2924" s="23">
        <f>C2924/Y2924</f>
        <v>2956.013001083424</v>
      </c>
      <c r="AA2924" s="24">
        <v>51840</v>
      </c>
      <c r="AB2924" t="s" s="25">
        <v>6949</v>
      </c>
      <c r="AC2924" s="26">
        <v>51</v>
      </c>
      <c r="AD2924" s="26">
        <v>840</v>
      </c>
      <c r="AE2924" t="s" s="42">
        <v>6775</v>
      </c>
      <c r="AF2924" t="s" s="43">
        <v>966</v>
      </c>
      <c r="AG2924" t="s" s="34">
        <v>6776</v>
      </c>
      <c r="AH2924" s="31">
        <v>133836</v>
      </c>
      <c r="AI2924" t="s" s="32">
        <v>96</v>
      </c>
      <c r="AJ2924" t="s" s="33">
        <v>968</v>
      </c>
      <c r="AK2924" s="33"/>
      <c r="AL2924" s="33"/>
      <c r="AM2924" t="s" s="44">
        <v>97</v>
      </c>
      <c r="AN2924" s="36">
        <v>26203</v>
      </c>
      <c r="AO2924" s="37">
        <v>54</v>
      </c>
      <c r="AP2924" s="37">
        <v>22012</v>
      </c>
      <c r="AQ2924" s="38">
        <v>840.058888888889</v>
      </c>
      <c r="AR2924" s="37">
        <v>5097</v>
      </c>
      <c r="AS2924" s="38">
        <v>194.52</v>
      </c>
      <c r="AT2924" s="37">
        <v>728</v>
      </c>
      <c r="AU2924" s="38">
        <v>27.78</v>
      </c>
      <c r="AV2924" s="37">
        <v>6971</v>
      </c>
      <c r="AW2924" s="38">
        <v>266.04</v>
      </c>
      <c r="AX2924" s="37">
        <v>7630</v>
      </c>
      <c r="AY2924" s="38">
        <v>291.188888888889</v>
      </c>
      <c r="AZ2924" s="37">
        <v>150</v>
      </c>
      <c r="BA2924" s="38">
        <v>5.71888888888889</v>
      </c>
      <c r="BB2924" s="37">
        <v>14</v>
      </c>
      <c r="BC2924" s="38">
        <v>0.53</v>
      </c>
      <c r="BJ2924" s="39">
        <v>0</v>
      </c>
      <c r="BK2924" s="40">
        <v>0</v>
      </c>
      <c r="BL2924" s="37">
        <v>1076</v>
      </c>
      <c r="BM2924" s="38">
        <v>41.06</v>
      </c>
      <c r="BV2924" s="39">
        <v>0</v>
      </c>
      <c r="BW2924" s="40">
        <v>0</v>
      </c>
      <c r="BX2924" s="37">
        <v>100</v>
      </c>
      <c r="BY2924" s="38">
        <v>3.82</v>
      </c>
      <c r="CF2924" s="37">
        <v>246</v>
      </c>
      <c r="CG2924" s="38">
        <v>9.390000000000001</v>
      </c>
      <c r="CH2924" s="39">
        <v>246</v>
      </c>
      <c r="CI2924" s="40">
        <v>9.390000000000001</v>
      </c>
    </row>
    <row r="2925" s="14" customFormat="1" ht="14.65" customHeight="1">
      <c r="A2925" t="s" s="15">
        <v>6950</v>
      </c>
      <c r="B2925" t="s" s="16">
        <v>749</v>
      </c>
      <c r="C2925" s="17">
        <v>19254</v>
      </c>
      <c r="D2925" t="s" s="18">
        <v>4</v>
      </c>
      <c r="E2925" s="19">
        <v>1118</v>
      </c>
      <c r="F2925" s="19">
        <v>2740</v>
      </c>
      <c r="G2925" s="19">
        <v>4081</v>
      </c>
      <c r="H2925" s="20">
        <f>E2925/G2925</f>
        <v>0.2739524626317079</v>
      </c>
      <c r="I2925" s="20">
        <f>F2925/G2925</f>
        <v>0.6714040676304828</v>
      </c>
      <c r="J2925" s="19">
        <f>E2925-F2925</f>
        <v>-1622</v>
      </c>
      <c r="K2925" s="19">
        <f>F2925-E2925</f>
        <v>1622</v>
      </c>
      <c r="L2925" s="20">
        <f>H2925-I2925</f>
        <v>-0.3974516049987749</v>
      </c>
      <c r="M2925" s="20">
        <f>I2925-H2925</f>
        <v>0.3974516049987749</v>
      </c>
      <c r="N2925" s="19">
        <v>1516</v>
      </c>
      <c r="O2925" s="19">
        <v>3111</v>
      </c>
      <c r="P2925" s="19">
        <v>4707</v>
      </c>
      <c r="Q2925" s="20">
        <f>N2925/P2925</f>
        <v>0.3220735075419588</v>
      </c>
      <c r="R2925" s="20">
        <f>O2925/P2925</f>
        <v>0.6609305289993627</v>
      </c>
      <c r="S2925" s="19">
        <f>N2925-O2925</f>
        <v>-1595</v>
      </c>
      <c r="T2925" s="20">
        <f>Q2925-R2925</f>
        <v>-0.3388570214574039</v>
      </c>
      <c r="U2925" s="19">
        <f>E2925-N2925</f>
        <v>-398</v>
      </c>
      <c r="V2925" s="19">
        <f>F2925-O2925</f>
        <v>-371</v>
      </c>
      <c r="W2925" s="20">
        <f>H2925-Q2925</f>
        <v>-0.04812104491025088</v>
      </c>
      <c r="X2925" s="21">
        <f>I2925-R2925</f>
        <v>0.01047353863112011</v>
      </c>
      <c r="Y2925" s="22">
        <v>1924.98</v>
      </c>
      <c r="Z2925" s="23">
        <f>C2925/Y2925</f>
        <v>10.00218184085029</v>
      </c>
      <c r="AA2925" s="24">
        <v>53001</v>
      </c>
      <c r="AB2925" t="s" s="25">
        <v>6951</v>
      </c>
      <c r="AC2925" s="26">
        <v>53</v>
      </c>
      <c r="AD2925" s="26">
        <v>1</v>
      </c>
      <c r="AE2925" t="s" s="42">
        <v>6952</v>
      </c>
      <c r="AF2925" t="s" s="43">
        <v>6953</v>
      </c>
      <c r="AG2925" t="s" s="33">
        <v>6954</v>
      </c>
      <c r="AI2925" t="s" s="33">
        <v>108</v>
      </c>
      <c r="AJ2925" t="s" s="33">
        <v>6955</v>
      </c>
      <c r="AK2925" s="33"/>
      <c r="AL2925" s="33"/>
      <c r="AM2925" t="s" s="44">
        <v>97</v>
      </c>
      <c r="AN2925" s="36">
        <v>18728</v>
      </c>
      <c r="AO2925" s="37">
        <v>42</v>
      </c>
      <c r="AP2925" s="37">
        <v>8011</v>
      </c>
      <c r="AQ2925" s="38">
        <v>427.758888888889</v>
      </c>
      <c r="AR2925" s="37">
        <v>2212</v>
      </c>
      <c r="AS2925" s="38">
        <v>118.108888888889</v>
      </c>
      <c r="AV2925" s="37">
        <v>1527</v>
      </c>
      <c r="AW2925" s="38">
        <v>81.54000000000001</v>
      </c>
      <c r="AX2925" s="37">
        <v>2024</v>
      </c>
      <c r="AY2925" s="38">
        <v>108.068888888889</v>
      </c>
      <c r="BB2925" s="37">
        <v>3</v>
      </c>
      <c r="BC2925" s="38">
        <v>0.16</v>
      </c>
      <c r="BJ2925" s="39">
        <v>0</v>
      </c>
      <c r="BK2925" s="40">
        <v>0</v>
      </c>
      <c r="BL2925" s="37">
        <v>2245</v>
      </c>
      <c r="BM2925" s="38">
        <v>119.87</v>
      </c>
      <c r="BV2925" s="39">
        <v>0</v>
      </c>
      <c r="BW2925" s="40">
        <v>0</v>
      </c>
      <c r="CH2925" s="39">
        <v>0</v>
      </c>
      <c r="CI2925" s="40">
        <v>0</v>
      </c>
    </row>
    <row r="2926" s="14" customFormat="1" ht="14.65" customHeight="1">
      <c r="A2926" t="s" s="15">
        <v>6950</v>
      </c>
      <c r="B2926" t="s" s="16">
        <v>6956</v>
      </c>
      <c r="C2926" s="17">
        <v>22105</v>
      </c>
      <c r="D2926" t="s" s="18">
        <v>4</v>
      </c>
      <c r="E2926" s="19">
        <v>3118</v>
      </c>
      <c r="F2926" s="19">
        <v>5712</v>
      </c>
      <c r="G2926" s="19">
        <v>9684</v>
      </c>
      <c r="H2926" s="20">
        <f>E2926/G2926</f>
        <v>0.321974390747625</v>
      </c>
      <c r="I2926" s="20">
        <f>F2926/G2926</f>
        <v>0.5898389095415117</v>
      </c>
      <c r="J2926" s="19">
        <f>E2926-F2926</f>
        <v>-2594</v>
      </c>
      <c r="K2926" s="19">
        <f>F2926-E2926</f>
        <v>2594</v>
      </c>
      <c r="L2926" s="20">
        <f>H2926-I2926</f>
        <v>-0.2678645187938868</v>
      </c>
      <c r="M2926" s="20">
        <f>I2926-H2926</f>
        <v>0.2678645187938868</v>
      </c>
      <c r="N2926" s="19">
        <v>3993</v>
      </c>
      <c r="O2926" s="19">
        <v>5647</v>
      </c>
      <c r="P2926" s="19">
        <v>9883</v>
      </c>
      <c r="Q2926" s="20">
        <f>N2926/P2926</f>
        <v>0.4040271172720834</v>
      </c>
      <c r="R2926" s="20">
        <f>O2926/P2926</f>
        <v>0.5713852069209754</v>
      </c>
      <c r="S2926" s="19">
        <f>N2926-O2926</f>
        <v>-1654</v>
      </c>
      <c r="T2926" s="20">
        <f>Q2926-R2926</f>
        <v>-0.167358089648892</v>
      </c>
      <c r="U2926" s="19">
        <f>E2926-N2926</f>
        <v>-875</v>
      </c>
      <c r="V2926" s="19">
        <f>F2926-O2926</f>
        <v>65</v>
      </c>
      <c r="W2926" s="20">
        <f>H2926-Q2926</f>
        <v>-0.08205272652445844</v>
      </c>
      <c r="X2926" s="21">
        <f>I2926-R2926</f>
        <v>0.01845370262053636</v>
      </c>
      <c r="Y2926" s="22">
        <v>636.21</v>
      </c>
      <c r="Z2926" s="23">
        <f>C2926/Y2926</f>
        <v>34.74481696295248</v>
      </c>
      <c r="AA2926" s="24">
        <v>53003</v>
      </c>
      <c r="AB2926" t="s" s="25">
        <v>6957</v>
      </c>
      <c r="AC2926" s="26">
        <v>53</v>
      </c>
      <c r="AD2926" s="26">
        <v>3</v>
      </c>
      <c r="AE2926" t="s" s="42">
        <v>1627</v>
      </c>
      <c r="AF2926" s="43"/>
      <c r="AG2926" t="s" s="34">
        <v>1628</v>
      </c>
      <c r="AH2926" s="31">
        <v>62153</v>
      </c>
      <c r="AI2926" t="s" s="32">
        <v>96</v>
      </c>
      <c r="AJ2926" s="33"/>
      <c r="AK2926" s="33"/>
      <c r="AL2926" s="33"/>
      <c r="AM2926" t="s" s="44">
        <v>97</v>
      </c>
      <c r="AN2926" s="36">
        <v>21623</v>
      </c>
      <c r="AO2926" s="37">
        <v>34</v>
      </c>
      <c r="AP2926" s="37">
        <v>7437</v>
      </c>
      <c r="AQ2926" s="38">
        <v>343.938888888889</v>
      </c>
      <c r="AR2926" s="37">
        <v>1930</v>
      </c>
      <c r="AS2926" s="38">
        <v>89.26000000000001</v>
      </c>
      <c r="AT2926" s="37">
        <v>180</v>
      </c>
      <c r="AU2926" s="38">
        <v>8.32</v>
      </c>
      <c r="AV2926" s="37">
        <v>1192</v>
      </c>
      <c r="AW2926" s="38">
        <v>55.13</v>
      </c>
      <c r="AX2926" s="37">
        <v>2529</v>
      </c>
      <c r="AY2926" s="38">
        <v>116.958888888889</v>
      </c>
      <c r="BB2926" s="37">
        <v>21</v>
      </c>
      <c r="BC2926" s="38">
        <v>0.97</v>
      </c>
      <c r="BJ2926" s="39">
        <v>0</v>
      </c>
      <c r="BK2926" s="40">
        <v>0</v>
      </c>
      <c r="BL2926" s="37">
        <v>1457</v>
      </c>
      <c r="BM2926" s="38">
        <v>67.37888888888889</v>
      </c>
      <c r="BV2926" s="39">
        <v>0</v>
      </c>
      <c r="BW2926" s="40">
        <v>0</v>
      </c>
      <c r="CH2926" s="39">
        <v>0</v>
      </c>
      <c r="CI2926" s="40">
        <v>0</v>
      </c>
    </row>
    <row r="2927" s="14" customFormat="1" ht="14.65" customHeight="1">
      <c r="A2927" t="s" s="15">
        <v>6950</v>
      </c>
      <c r="B2927" t="s" s="16">
        <v>363</v>
      </c>
      <c r="C2927" s="17">
        <v>190309</v>
      </c>
      <c r="D2927" t="s" s="18">
        <v>4</v>
      </c>
      <c r="E2927" s="19">
        <v>25173</v>
      </c>
      <c r="F2927" s="19">
        <v>45594</v>
      </c>
      <c r="G2927" s="19">
        <v>76907</v>
      </c>
      <c r="H2927" s="20">
        <f>E2927/G2927</f>
        <v>0.3273174093385517</v>
      </c>
      <c r="I2927" s="20">
        <f>F2927/G2927</f>
        <v>0.5928459047941019</v>
      </c>
      <c r="J2927" s="19">
        <f>E2927-F2927</f>
        <v>-20421</v>
      </c>
      <c r="K2927" s="19">
        <f>F2927-E2927</f>
        <v>20421</v>
      </c>
      <c r="L2927" s="20">
        <f>H2927-I2927</f>
        <v>-0.2655284954555502</v>
      </c>
      <c r="M2927" s="20">
        <f>I2927-H2927</f>
        <v>0.2655284954555502</v>
      </c>
      <c r="N2927" s="19">
        <v>27846</v>
      </c>
      <c r="O2927" s="19">
        <v>49105</v>
      </c>
      <c r="P2927" s="19">
        <v>78874</v>
      </c>
      <c r="Q2927" s="20">
        <f>N2927/P2927</f>
        <v>0.3530440956462206</v>
      </c>
      <c r="R2927" s="20">
        <f>O2927/P2927</f>
        <v>0.6225752465958364</v>
      </c>
      <c r="S2927" s="19">
        <f>N2927-O2927</f>
        <v>-21259</v>
      </c>
      <c r="T2927" s="20">
        <f>Q2927-R2927</f>
        <v>-0.2695311509496158</v>
      </c>
      <c r="U2927" s="19">
        <f>E2927-N2927</f>
        <v>-2673</v>
      </c>
      <c r="V2927" s="19">
        <f>F2927-O2927</f>
        <v>-3511</v>
      </c>
      <c r="W2927" s="20">
        <f>H2927-Q2927</f>
        <v>-0.02572668630766883</v>
      </c>
      <c r="X2927" s="21">
        <f>I2927-R2927</f>
        <v>-0.02972934180173448</v>
      </c>
      <c r="Y2927" s="22">
        <v>1700.38</v>
      </c>
      <c r="Z2927" s="23">
        <f>C2927/Y2927</f>
        <v>111.9214528517155</v>
      </c>
      <c r="AA2927" s="24">
        <v>53005</v>
      </c>
      <c r="AB2927" t="s" s="25">
        <v>6958</v>
      </c>
      <c r="AC2927" s="26">
        <v>53</v>
      </c>
      <c r="AD2927" s="26">
        <v>5</v>
      </c>
      <c r="AE2927" t="s" s="42">
        <v>6959</v>
      </c>
      <c r="AF2927" s="43"/>
      <c r="AG2927" t="s" s="34">
        <v>6960</v>
      </c>
      <c r="AH2927" s="31">
        <v>279116</v>
      </c>
      <c r="AI2927" t="s" s="32">
        <v>96</v>
      </c>
      <c r="AJ2927" s="33"/>
      <c r="AK2927" s="33"/>
      <c r="AL2927" s="33"/>
      <c r="AM2927" t="s" s="44">
        <v>97</v>
      </c>
      <c r="AN2927" s="36">
        <v>175177</v>
      </c>
      <c r="AO2927" s="37">
        <v>162</v>
      </c>
      <c r="AP2927" s="37">
        <v>73805</v>
      </c>
      <c r="AQ2927" s="38">
        <v>421.318888888889</v>
      </c>
      <c r="AR2927" s="37">
        <v>20943</v>
      </c>
      <c r="AS2927" s="38">
        <v>119.548888888889</v>
      </c>
      <c r="AV2927" s="37">
        <v>10217</v>
      </c>
      <c r="AW2927" s="38">
        <v>58.32</v>
      </c>
      <c r="AX2927" s="37">
        <v>26500</v>
      </c>
      <c r="AY2927" s="38">
        <v>151.28</v>
      </c>
      <c r="BB2927" s="37">
        <v>94</v>
      </c>
      <c r="BC2927" s="38">
        <v>0.54</v>
      </c>
      <c r="BF2927" s="37">
        <v>675</v>
      </c>
      <c r="BG2927" s="38">
        <v>3.8532455744761</v>
      </c>
      <c r="BJ2927" s="39">
        <v>675</v>
      </c>
      <c r="BK2927" s="40">
        <v>3.8532455744761</v>
      </c>
      <c r="BL2927" s="37">
        <v>14294</v>
      </c>
      <c r="BM2927" s="38">
        <v>81.59888888888889</v>
      </c>
      <c r="BP2927" s="37">
        <v>16</v>
      </c>
      <c r="BQ2927" s="38">
        <v>0.09133619139498909</v>
      </c>
      <c r="BV2927" s="39">
        <v>16</v>
      </c>
      <c r="BW2927" s="40">
        <v>0.09133619139498909</v>
      </c>
      <c r="BX2927" s="37">
        <v>800</v>
      </c>
      <c r="BY2927" s="38">
        <v>4.57</v>
      </c>
      <c r="BZ2927" s="37">
        <v>138</v>
      </c>
      <c r="CA2927" s="38">
        <v>0.79</v>
      </c>
      <c r="CH2927" s="39">
        <v>138</v>
      </c>
      <c r="CI2927" s="40">
        <v>0.79</v>
      </c>
    </row>
    <row r="2928" s="14" customFormat="1" ht="14.65" customHeight="1">
      <c r="A2928" t="s" s="15">
        <v>6950</v>
      </c>
      <c r="B2928" t="s" s="16">
        <v>6961</v>
      </c>
      <c r="C2928" s="17">
        <v>75644</v>
      </c>
      <c r="D2928" t="s" s="18">
        <v>4</v>
      </c>
      <c r="E2928" s="19">
        <v>10770</v>
      </c>
      <c r="F2928" s="19">
        <v>15070</v>
      </c>
      <c r="G2928" s="19">
        <v>27415</v>
      </c>
      <c r="H2928" s="20">
        <f>E2928/G2928</f>
        <v>0.3928506292175816</v>
      </c>
      <c r="I2928" s="20">
        <f>F2928/G2928</f>
        <v>0.5496990698522707</v>
      </c>
      <c r="J2928" s="19">
        <f>E2928-F2928</f>
        <v>-4300</v>
      </c>
      <c r="K2928" s="19">
        <f>F2928-E2928</f>
        <v>4300</v>
      </c>
      <c r="L2928" s="20">
        <f>H2928-I2928</f>
        <v>-0.1568484406346891</v>
      </c>
      <c r="M2928" s="20">
        <f>I2928-H2928</f>
        <v>0.1568484406346891</v>
      </c>
      <c r="N2928" s="19">
        <v>12519</v>
      </c>
      <c r="O2928" s="19">
        <v>17741</v>
      </c>
      <c r="P2928" s="19">
        <v>30952</v>
      </c>
      <c r="Q2928" s="20">
        <f>N2928/P2928</f>
        <v>0.4044649780304989</v>
      </c>
      <c r="R2928" s="20">
        <f>O2928/P2928</f>
        <v>0.5731778237270613</v>
      </c>
      <c r="S2928" s="19">
        <f>N2928-O2928</f>
        <v>-5222</v>
      </c>
      <c r="T2928" s="20">
        <f>Q2928-R2928</f>
        <v>-0.1687128456965624</v>
      </c>
      <c r="U2928" s="19">
        <f>E2928-N2928</f>
        <v>-1749</v>
      </c>
      <c r="V2928" s="19">
        <f>F2928-O2928</f>
        <v>-2671</v>
      </c>
      <c r="W2928" s="20">
        <f>H2928-Q2928</f>
        <v>-0.01161434881291723</v>
      </c>
      <c r="X2928" s="21">
        <f>I2928-R2928</f>
        <v>-0.02347875387479059</v>
      </c>
      <c r="Y2928" s="22">
        <v>2920.53</v>
      </c>
      <c r="Z2928" s="23">
        <f>C2928/Y2928</f>
        <v>25.90077828339377</v>
      </c>
      <c r="AA2928" s="24">
        <v>53007</v>
      </c>
      <c r="AB2928" t="s" s="25">
        <v>6962</v>
      </c>
      <c r="AC2928" s="26">
        <v>53</v>
      </c>
      <c r="AD2928" s="26">
        <v>7</v>
      </c>
      <c r="AE2928" t="s" s="42">
        <v>6963</v>
      </c>
      <c r="AF2928" s="43"/>
      <c r="AG2928" t="s" s="34">
        <v>6964</v>
      </c>
      <c r="AH2928" s="31">
        <v>116178</v>
      </c>
      <c r="AI2928" t="s" s="32">
        <v>96</v>
      </c>
      <c r="AJ2928" s="33"/>
      <c r="AK2928" s="33"/>
      <c r="AL2928" s="33"/>
      <c r="AM2928" t="s" s="44">
        <v>97</v>
      </c>
      <c r="AN2928" s="36">
        <v>72453</v>
      </c>
      <c r="AO2928" s="37">
        <v>96</v>
      </c>
      <c r="AP2928" s="37">
        <v>34779</v>
      </c>
      <c r="AQ2928" s="38">
        <v>480.018888888889</v>
      </c>
      <c r="AR2928" s="37">
        <v>13576</v>
      </c>
      <c r="AS2928" s="38">
        <v>187.378888888889</v>
      </c>
      <c r="AV2928" s="37">
        <v>4729</v>
      </c>
      <c r="AW2928" s="38">
        <v>65.2688888888889</v>
      </c>
      <c r="AX2928" s="37">
        <v>13500</v>
      </c>
      <c r="AY2928" s="38">
        <v>186.33</v>
      </c>
      <c r="BB2928" s="37">
        <v>55</v>
      </c>
      <c r="BC2928" s="38">
        <v>0.76</v>
      </c>
      <c r="BJ2928" s="39">
        <v>0</v>
      </c>
      <c r="BK2928" s="40">
        <v>0</v>
      </c>
      <c r="BL2928" s="37">
        <v>2777</v>
      </c>
      <c r="BM2928" s="38">
        <v>38.3288888888889</v>
      </c>
      <c r="BV2928" s="39">
        <v>0</v>
      </c>
      <c r="BW2928" s="40">
        <v>0</v>
      </c>
      <c r="CH2928" s="39">
        <v>0</v>
      </c>
      <c r="CI2928" s="40">
        <v>0</v>
      </c>
      <c r="CJ2928" s="37">
        <v>142</v>
      </c>
      <c r="CK2928" s="38">
        <v>1.96</v>
      </c>
    </row>
    <row r="2929" s="14" customFormat="1" ht="14.65" customHeight="1">
      <c r="A2929" t="s" s="15">
        <v>6950</v>
      </c>
      <c r="B2929" t="s" s="16">
        <v>6965</v>
      </c>
      <c r="C2929" s="17">
        <v>73486</v>
      </c>
      <c r="D2929" t="s" s="18">
        <v>4</v>
      </c>
      <c r="E2929" s="19">
        <v>15154</v>
      </c>
      <c r="F2929" s="19">
        <v>15685</v>
      </c>
      <c r="G2929" s="19">
        <v>32985</v>
      </c>
      <c r="H2929" s="20">
        <f>E2929/G2929</f>
        <v>0.459420948916174</v>
      </c>
      <c r="I2929" s="20">
        <f>F2929/G2929</f>
        <v>0.4755191753827497</v>
      </c>
      <c r="J2929" s="19">
        <f>E2929-F2929</f>
        <v>-531</v>
      </c>
      <c r="K2929" s="19">
        <f>F2929-E2929</f>
        <v>531</v>
      </c>
      <c r="L2929" s="20">
        <f>H2929-I2929</f>
        <v>-0.01609822646657572</v>
      </c>
      <c r="M2929" s="20">
        <f>I2929-H2929</f>
        <v>0.01609822646657572</v>
      </c>
      <c r="N2929" s="19">
        <v>17231</v>
      </c>
      <c r="O2929" s="19">
        <v>17087</v>
      </c>
      <c r="P2929" s="19">
        <v>35242</v>
      </c>
      <c r="Q2929" s="20">
        <f>N2929/P2929</f>
        <v>0.4889336587026843</v>
      </c>
      <c r="R2929" s="20">
        <f>O2929/P2929</f>
        <v>0.4848476249929062</v>
      </c>
      <c r="S2929" s="19">
        <f>N2929-O2929</f>
        <v>144</v>
      </c>
      <c r="T2929" s="20">
        <f>Q2929-R2929</f>
        <v>0.004086033709778114</v>
      </c>
      <c r="U2929" s="19">
        <f>E2929-N2929</f>
        <v>-2077</v>
      </c>
      <c r="V2929" s="19">
        <f>F2929-O2929</f>
        <v>-1402</v>
      </c>
      <c r="W2929" s="20">
        <f>H2929-Q2929</f>
        <v>-0.02951270978651027</v>
      </c>
      <c r="X2929" s="21">
        <f>I2929-R2929</f>
        <v>-0.009328449610156442</v>
      </c>
      <c r="Y2929" s="22">
        <v>1738.33</v>
      </c>
      <c r="Z2929" s="23">
        <f>C2929/Y2929</f>
        <v>42.27390656549677</v>
      </c>
      <c r="AA2929" s="24">
        <v>53009</v>
      </c>
      <c r="AB2929" t="s" s="25">
        <v>6966</v>
      </c>
      <c r="AC2929" s="26">
        <v>53</v>
      </c>
      <c r="AD2929" s="26">
        <v>9</v>
      </c>
      <c r="AE2929" t="s" s="42">
        <v>6967</v>
      </c>
      <c r="AF2929" s="43"/>
      <c r="AG2929" t="s" s="33">
        <v>6968</v>
      </c>
      <c r="AI2929" t="s" s="33">
        <v>108</v>
      </c>
      <c r="AJ2929" s="33"/>
      <c r="AK2929" s="33"/>
      <c r="AL2929" s="33"/>
      <c r="AM2929" t="s" s="44">
        <v>97</v>
      </c>
      <c r="AN2929" s="36">
        <v>71404</v>
      </c>
      <c r="AO2929" s="37">
        <v>94</v>
      </c>
      <c r="AP2929" s="37">
        <v>20906</v>
      </c>
      <c r="AQ2929" s="38">
        <v>292.778888888889</v>
      </c>
      <c r="AR2929" s="37">
        <v>9803</v>
      </c>
      <c r="AS2929" s="38">
        <v>137.288888888889</v>
      </c>
      <c r="AV2929" s="37">
        <v>3035</v>
      </c>
      <c r="AW2929" s="38">
        <v>42.5</v>
      </c>
      <c r="AX2929" s="37">
        <v>4581</v>
      </c>
      <c r="AY2929" s="38">
        <v>64.1588888888889</v>
      </c>
      <c r="BB2929" s="37">
        <v>161</v>
      </c>
      <c r="BC2929" s="38">
        <v>2.25</v>
      </c>
      <c r="BH2929" s="37">
        <v>37</v>
      </c>
      <c r="BI2929" s="38">
        <v>0.518178253319142</v>
      </c>
      <c r="BJ2929" s="39">
        <v>37</v>
      </c>
      <c r="BK2929" s="40">
        <v>0.518178253319142</v>
      </c>
      <c r="BL2929" s="37">
        <v>3102</v>
      </c>
      <c r="BM2929" s="38">
        <v>43.4388888888889</v>
      </c>
      <c r="BV2929" s="39">
        <v>0</v>
      </c>
      <c r="BW2929" s="40">
        <v>0</v>
      </c>
      <c r="CF2929" s="37">
        <v>119</v>
      </c>
      <c r="CG2929" s="38">
        <v>1.67</v>
      </c>
      <c r="CH2929" s="39">
        <v>119</v>
      </c>
      <c r="CI2929" s="40">
        <v>1.67</v>
      </c>
      <c r="CJ2929" s="37">
        <v>68</v>
      </c>
      <c r="CK2929" s="38">
        <v>0.95</v>
      </c>
    </row>
    <row r="2930" s="14" customFormat="1" ht="14.65" customHeight="1">
      <c r="A2930" t="s" s="15">
        <v>6950</v>
      </c>
      <c r="B2930" t="s" s="16">
        <v>380</v>
      </c>
      <c r="C2930" s="17">
        <v>459495</v>
      </c>
      <c r="D2930" t="s" s="18">
        <v>4</v>
      </c>
      <c r="E2930" s="19">
        <v>90697</v>
      </c>
      <c r="F2930" s="19">
        <v>90590</v>
      </c>
      <c r="G2930" s="19">
        <v>195784</v>
      </c>
      <c r="H2930" s="20">
        <f>E2930/G2930</f>
        <v>0.46325031667552</v>
      </c>
      <c r="I2930" s="20">
        <f>F2930/G2930</f>
        <v>0.4627037960201038</v>
      </c>
      <c r="J2930" s="19">
        <f>E2930-F2930</f>
        <v>107</v>
      </c>
      <c r="K2930" s="19">
        <f>F2930-E2930</f>
        <v>-107</v>
      </c>
      <c r="L2930" s="20">
        <f>H2930-I2930</f>
        <v>0.0005465206554161606</v>
      </c>
      <c r="M2930" s="20">
        <f>I2930-H2930</f>
        <v>-0.0005465206554161606</v>
      </c>
      <c r="N2930" s="19">
        <v>88822</v>
      </c>
      <c r="O2930" s="19">
        <v>88629</v>
      </c>
      <c r="P2930" s="19">
        <v>181567</v>
      </c>
      <c r="Q2930" s="20">
        <f>N2930/P2930</f>
        <v>0.4891968254143099</v>
      </c>
      <c r="R2930" s="20">
        <f>O2930/P2930</f>
        <v>0.4881338569233396</v>
      </c>
      <c r="S2930" s="19">
        <f>N2930-O2930</f>
        <v>193</v>
      </c>
      <c r="T2930" s="20">
        <f>Q2930-R2930</f>
        <v>0.001062968490970262</v>
      </c>
      <c r="U2930" s="19">
        <f>E2930-N2930</f>
        <v>1875</v>
      </c>
      <c r="V2930" s="19">
        <f>F2930-O2930</f>
        <v>1961</v>
      </c>
      <c r="W2930" s="20">
        <f>H2930-Q2930</f>
        <v>-0.0259465087387899</v>
      </c>
      <c r="X2930" s="21">
        <f>I2930-R2930</f>
        <v>-0.0254300609032358</v>
      </c>
      <c r="Y2930" s="22">
        <v>629</v>
      </c>
      <c r="Z2930" s="23">
        <f>C2930/Y2930</f>
        <v>730.5166931637519</v>
      </c>
      <c r="AA2930" s="24">
        <v>53011</v>
      </c>
      <c r="AB2930" t="s" s="25">
        <v>6969</v>
      </c>
      <c r="AC2930" s="26">
        <v>53</v>
      </c>
      <c r="AD2930" s="26">
        <v>11</v>
      </c>
      <c r="AE2930" t="s" s="42">
        <v>5343</v>
      </c>
      <c r="AF2930" t="s" s="43">
        <v>5338</v>
      </c>
      <c r="AG2930" t="s" s="34">
        <v>5344</v>
      </c>
      <c r="AH2930" s="31">
        <v>2389228</v>
      </c>
      <c r="AI2930" t="s" s="32">
        <v>96</v>
      </c>
      <c r="AJ2930" t="s" s="33">
        <v>5340</v>
      </c>
      <c r="AK2930" s="33"/>
      <c r="AL2930" s="33"/>
      <c r="AM2930" t="s" s="44">
        <v>97</v>
      </c>
      <c r="AN2930" s="36">
        <v>425363</v>
      </c>
      <c r="AO2930" s="37">
        <v>300</v>
      </c>
      <c r="AP2930" s="37">
        <v>120961</v>
      </c>
      <c r="AQ2930" s="38">
        <v>284.37</v>
      </c>
      <c r="AR2930" s="37">
        <v>58413</v>
      </c>
      <c r="AS2930" s="38">
        <v>137.33</v>
      </c>
      <c r="AT2930" s="37">
        <v>378</v>
      </c>
      <c r="AU2930" s="38">
        <v>0.89</v>
      </c>
      <c r="AV2930" s="37">
        <v>12633</v>
      </c>
      <c r="AW2930" s="38">
        <v>29.6988888888889</v>
      </c>
      <c r="AX2930" s="37">
        <v>26886</v>
      </c>
      <c r="AY2930" s="38">
        <v>63.21</v>
      </c>
      <c r="AZ2930" s="37">
        <v>61</v>
      </c>
      <c r="BA2930" s="38">
        <v>0.14</v>
      </c>
      <c r="BB2930" s="37">
        <v>304</v>
      </c>
      <c r="BC2930" s="38">
        <v>0.71</v>
      </c>
      <c r="BD2930" s="37">
        <v>11</v>
      </c>
      <c r="BE2930" s="38">
        <v>0.025860265232284</v>
      </c>
      <c r="BJ2930" s="39">
        <v>11</v>
      </c>
      <c r="BK2930" s="40">
        <v>0.025860265232284</v>
      </c>
      <c r="BL2930" s="37">
        <v>20793</v>
      </c>
      <c r="BM2930" s="38">
        <v>48.88</v>
      </c>
      <c r="BV2930" s="39">
        <v>0</v>
      </c>
      <c r="BW2930" s="40">
        <v>0</v>
      </c>
      <c r="BX2930" s="37">
        <v>308</v>
      </c>
      <c r="BY2930" s="38">
        <v>0.72</v>
      </c>
      <c r="CB2930" s="37">
        <v>60</v>
      </c>
      <c r="CC2930" s="38">
        <v>0.14</v>
      </c>
      <c r="CF2930" s="37">
        <v>300</v>
      </c>
      <c r="CG2930" s="38">
        <v>0.71</v>
      </c>
      <c r="CH2930" s="39">
        <v>360</v>
      </c>
      <c r="CI2930" s="40">
        <v>0.85</v>
      </c>
      <c r="CJ2930" s="37">
        <v>313</v>
      </c>
      <c r="CK2930" s="38">
        <v>0.74</v>
      </c>
    </row>
    <row r="2931" s="14" customFormat="1" ht="14.65" customHeight="1">
      <c r="A2931" t="s" s="15">
        <v>6950</v>
      </c>
      <c r="B2931" t="s" s="16">
        <v>392</v>
      </c>
      <c r="C2931" s="17">
        <v>3944</v>
      </c>
      <c r="D2931" t="s" s="18">
        <v>4</v>
      </c>
      <c r="E2931" s="19">
        <v>523</v>
      </c>
      <c r="F2931" s="19">
        <v>1491</v>
      </c>
      <c r="G2931" s="19">
        <v>2171</v>
      </c>
      <c r="H2931" s="20">
        <f>E2931/G2931</f>
        <v>0.2409028097650852</v>
      </c>
      <c r="I2931" s="20">
        <f>F2931/G2931</f>
        <v>0.6867802855826808</v>
      </c>
      <c r="J2931" s="19">
        <f>E2931-F2931</f>
        <v>-968</v>
      </c>
      <c r="K2931" s="19">
        <f>F2931-E2931</f>
        <v>968</v>
      </c>
      <c r="L2931" s="20">
        <f>H2931-I2931</f>
        <v>-0.4458774758175956</v>
      </c>
      <c r="M2931" s="20">
        <f>I2931-H2931</f>
        <v>0.4458774758175956</v>
      </c>
      <c r="N2931" s="19">
        <v>634</v>
      </c>
      <c r="O2931" s="19">
        <v>1545</v>
      </c>
      <c r="P2931" s="19">
        <v>2222</v>
      </c>
      <c r="Q2931" s="20">
        <f>N2931/P2931</f>
        <v>0.2853285328532854</v>
      </c>
      <c r="R2931" s="20">
        <f>O2931/P2931</f>
        <v>0.6953195319531953</v>
      </c>
      <c r="S2931" s="19">
        <f>N2931-O2931</f>
        <v>-911</v>
      </c>
      <c r="T2931" s="20">
        <f>Q2931-R2931</f>
        <v>-0.4099909990999099</v>
      </c>
      <c r="U2931" s="19">
        <f>E2931-N2931</f>
        <v>-111</v>
      </c>
      <c r="V2931" s="19">
        <f>F2931-O2931</f>
        <v>-54</v>
      </c>
      <c r="W2931" s="20">
        <f>H2931-Q2931</f>
        <v>-0.04442572308820014</v>
      </c>
      <c r="X2931" s="21">
        <f>I2931-R2931</f>
        <v>-0.008539246370514508</v>
      </c>
      <c r="Y2931" s="22">
        <v>868.63</v>
      </c>
      <c r="Z2931" s="23">
        <f>C2931/Y2931</f>
        <v>4.540483289778156</v>
      </c>
      <c r="AA2931" s="24">
        <v>53013</v>
      </c>
      <c r="AB2931" t="s" s="25">
        <v>6970</v>
      </c>
      <c r="AC2931" s="26">
        <v>53</v>
      </c>
      <c r="AD2931" s="26">
        <v>13</v>
      </c>
      <c r="AE2931" t="s" s="42">
        <v>6971</v>
      </c>
      <c r="AF2931" s="43"/>
      <c r="AG2931" t="s" s="34">
        <v>6972</v>
      </c>
      <c r="AH2931" s="31">
        <v>64282</v>
      </c>
      <c r="AI2931" t="s" s="32">
        <v>96</v>
      </c>
      <c r="AJ2931" s="33"/>
      <c r="AK2931" s="33"/>
      <c r="AL2931" s="33"/>
      <c r="AM2931" t="s" s="44">
        <v>115</v>
      </c>
      <c r="AN2931" s="36">
        <v>4078</v>
      </c>
      <c r="AO2931" s="37">
        <v>14</v>
      </c>
      <c r="AP2931" s="37">
        <v>1099</v>
      </c>
      <c r="AQ2931" s="38">
        <v>269.49</v>
      </c>
      <c r="AR2931" s="37">
        <v>583</v>
      </c>
      <c r="AS2931" s="38">
        <v>142.96</v>
      </c>
      <c r="AV2931" s="37">
        <v>147</v>
      </c>
      <c r="AW2931" s="38">
        <v>36.0488888888889</v>
      </c>
      <c r="AX2931" s="37">
        <v>74</v>
      </c>
      <c r="AY2931" s="38">
        <v>18.1488888888889</v>
      </c>
      <c r="BB2931" s="37">
        <v>9</v>
      </c>
      <c r="BC2931" s="38">
        <v>2.20888888888889</v>
      </c>
      <c r="BJ2931" s="39">
        <v>0</v>
      </c>
      <c r="BK2931" s="40">
        <v>0</v>
      </c>
      <c r="BL2931" s="37">
        <v>286</v>
      </c>
      <c r="BM2931" s="38">
        <v>70.12888888888889</v>
      </c>
      <c r="BV2931" s="39">
        <v>0</v>
      </c>
      <c r="BW2931" s="40">
        <v>0</v>
      </c>
      <c r="CH2931" s="39">
        <v>0</v>
      </c>
      <c r="CI2931" s="40">
        <v>0</v>
      </c>
    </row>
    <row r="2932" s="14" customFormat="1" ht="14.65" customHeight="1">
      <c r="A2932" t="s" s="15">
        <v>6950</v>
      </c>
      <c r="B2932" t="s" s="16">
        <v>6973</v>
      </c>
      <c r="C2932" s="17">
        <v>103468</v>
      </c>
      <c r="D2932" t="s" s="18">
        <v>4</v>
      </c>
      <c r="E2932" s="19">
        <v>17842</v>
      </c>
      <c r="F2932" s="19">
        <v>24066</v>
      </c>
      <c r="G2932" s="19">
        <v>45485</v>
      </c>
      <c r="H2932" s="20">
        <f>E2932/G2932</f>
        <v>0.392261185006046</v>
      </c>
      <c r="I2932" s="20">
        <f>F2932/G2932</f>
        <v>0.5290975046718699</v>
      </c>
      <c r="J2932" s="19">
        <f>E2932-F2932</f>
        <v>-6224</v>
      </c>
      <c r="K2932" s="19">
        <f>F2932-E2932</f>
        <v>6224</v>
      </c>
      <c r="L2932" s="20">
        <f>H2932-I2932</f>
        <v>-0.1368363196658239</v>
      </c>
      <c r="M2932" s="20">
        <f>I2932-H2932</f>
        <v>0.1368363196658239</v>
      </c>
      <c r="N2932" s="19">
        <v>20897</v>
      </c>
      <c r="O2932" s="19">
        <v>19107</v>
      </c>
      <c r="P2932" s="19">
        <v>40976</v>
      </c>
      <c r="Q2932" s="20">
        <f>N2932/P2932</f>
        <v>0.5099814525575946</v>
      </c>
      <c r="R2932" s="20">
        <f>O2932/P2932</f>
        <v>0.4662973447871925</v>
      </c>
      <c r="S2932" s="19">
        <f>N2932-O2932</f>
        <v>1790</v>
      </c>
      <c r="T2932" s="20">
        <f>Q2932-R2932</f>
        <v>0.04368410777040216</v>
      </c>
      <c r="U2932" s="19">
        <f>E2932-N2932</f>
        <v>-3055</v>
      </c>
      <c r="V2932" s="19">
        <f>F2932-O2932</f>
        <v>4959</v>
      </c>
      <c r="W2932" s="20">
        <f>H2932-Q2932</f>
        <v>-0.1177202675515487</v>
      </c>
      <c r="X2932" s="21">
        <f>I2932-R2932</f>
        <v>0.06280015988467741</v>
      </c>
      <c r="Y2932" s="22">
        <v>1140.13</v>
      </c>
      <c r="Z2932" s="23">
        <f>C2932/Y2932</f>
        <v>90.75105470428809</v>
      </c>
      <c r="AA2932" s="24">
        <v>53015</v>
      </c>
      <c r="AB2932" t="s" s="25">
        <v>6974</v>
      </c>
      <c r="AC2932" s="26">
        <v>53</v>
      </c>
      <c r="AD2932" s="26">
        <v>15</v>
      </c>
      <c r="AE2932" t="s" s="42">
        <v>6975</v>
      </c>
      <c r="AF2932" t="s" s="43">
        <v>5338</v>
      </c>
      <c r="AG2932" t="s" s="34">
        <v>6976</v>
      </c>
      <c r="AH2932" s="31">
        <v>103468</v>
      </c>
      <c r="AI2932" t="s" s="32">
        <v>96</v>
      </c>
      <c r="AJ2932" t="s" s="33">
        <v>5340</v>
      </c>
      <c r="AK2932" s="33"/>
      <c r="AL2932" s="33"/>
      <c r="AM2932" t="s" s="44">
        <v>97</v>
      </c>
      <c r="AN2932" s="36">
        <v>102410</v>
      </c>
      <c r="AO2932" s="37">
        <v>118</v>
      </c>
      <c r="AP2932" s="37">
        <v>35680</v>
      </c>
      <c r="AQ2932" s="38">
        <v>348.398888888889</v>
      </c>
      <c r="AR2932" s="37">
        <v>18100</v>
      </c>
      <c r="AS2932" s="38">
        <v>176.74</v>
      </c>
      <c r="AV2932" s="37">
        <v>3460</v>
      </c>
      <c r="AW2932" s="38">
        <v>33.7888888888889</v>
      </c>
      <c r="AX2932" s="37">
        <v>9294</v>
      </c>
      <c r="AY2932" s="38">
        <v>90.75</v>
      </c>
      <c r="AZ2932" s="37">
        <v>20</v>
      </c>
      <c r="BA2932" s="38">
        <v>0.2</v>
      </c>
      <c r="BB2932" s="37">
        <v>126</v>
      </c>
      <c r="BC2932" s="38">
        <v>1.23</v>
      </c>
      <c r="BJ2932" s="39">
        <v>0</v>
      </c>
      <c r="BK2932" s="40">
        <v>0</v>
      </c>
      <c r="BL2932" s="37">
        <v>4513</v>
      </c>
      <c r="BM2932" s="38">
        <v>44.07</v>
      </c>
      <c r="BV2932" s="39">
        <v>0</v>
      </c>
      <c r="BW2932" s="40">
        <v>0</v>
      </c>
      <c r="CH2932" s="39">
        <v>0</v>
      </c>
      <c r="CI2932" s="40">
        <v>0</v>
      </c>
    </row>
    <row r="2933" s="14" customFormat="1" ht="14.65" customHeight="1">
      <c r="A2933" t="s" s="15">
        <v>6950</v>
      </c>
      <c r="B2933" t="s" s="16">
        <v>791</v>
      </c>
      <c r="C2933" s="17">
        <v>40534</v>
      </c>
      <c r="D2933" t="s" s="18">
        <v>4</v>
      </c>
      <c r="E2933" s="19">
        <v>3600</v>
      </c>
      <c r="F2933" s="19">
        <v>7208</v>
      </c>
      <c r="G2933" s="19">
        <v>11467</v>
      </c>
      <c r="H2933" s="20">
        <f>E2933/G2933</f>
        <v>0.3139443620824976</v>
      </c>
      <c r="I2933" s="20">
        <f>F2933/G2933</f>
        <v>0.6285863783029563</v>
      </c>
      <c r="J2933" s="19">
        <f>E2933-F2933</f>
        <v>-3608</v>
      </c>
      <c r="K2933" s="19">
        <f>F2933-E2933</f>
        <v>3608</v>
      </c>
      <c r="L2933" s="20">
        <f>H2933-I2933</f>
        <v>-0.3146420162204587</v>
      </c>
      <c r="M2933" s="20">
        <f>I2933-H2933</f>
        <v>0.3146420162204587</v>
      </c>
      <c r="N2933" s="19">
        <v>5047</v>
      </c>
      <c r="O2933" s="19">
        <v>9287</v>
      </c>
      <c r="P2933" s="19">
        <v>14678</v>
      </c>
      <c r="Q2933" s="20">
        <f>N2933/P2933</f>
        <v>0.3438479356860608</v>
      </c>
      <c r="R2933" s="20">
        <f>O2933/P2933</f>
        <v>0.632715628832266</v>
      </c>
      <c r="S2933" s="19">
        <f>N2933-O2933</f>
        <v>-4240</v>
      </c>
      <c r="T2933" s="20">
        <f>Q2933-R2933</f>
        <v>-0.2888676931462052</v>
      </c>
      <c r="U2933" s="19">
        <f>E2933-N2933</f>
        <v>-1447</v>
      </c>
      <c r="V2933" s="19">
        <f>F2933-O2933</f>
        <v>-2079</v>
      </c>
      <c r="W2933" s="20">
        <f>H2933-Q2933</f>
        <v>-0.02990357360356316</v>
      </c>
      <c r="X2933" s="21">
        <f>I2933-R2933</f>
        <v>-0.00412925052930968</v>
      </c>
      <c r="Y2933" s="22">
        <v>1819.26</v>
      </c>
      <c r="Z2933" s="23">
        <f>C2933/Y2933</f>
        <v>22.28048767081121</v>
      </c>
      <c r="AA2933" s="24">
        <v>53017</v>
      </c>
      <c r="AB2933" t="s" s="25">
        <v>6977</v>
      </c>
      <c r="AC2933" s="26">
        <v>53</v>
      </c>
      <c r="AD2933" s="26">
        <v>17</v>
      </c>
      <c r="AE2933" t="s" s="42">
        <v>6963</v>
      </c>
      <c r="AF2933" s="43"/>
      <c r="AG2933" t="s" s="34">
        <v>6964</v>
      </c>
      <c r="AH2933" s="31">
        <v>116178</v>
      </c>
      <c r="AI2933" t="s" s="32">
        <v>96</v>
      </c>
      <c r="AJ2933" s="33"/>
      <c r="AK2933" s="33"/>
      <c r="AL2933" s="33"/>
      <c r="AM2933" t="s" s="44">
        <v>97</v>
      </c>
      <c r="AN2933" s="36">
        <v>38431</v>
      </c>
      <c r="AO2933" s="37">
        <v>46</v>
      </c>
      <c r="AP2933" s="37">
        <v>14214</v>
      </c>
      <c r="AQ2933" s="38">
        <v>369.86</v>
      </c>
      <c r="AR2933" s="37">
        <v>3833</v>
      </c>
      <c r="AS2933" s="38">
        <v>99.73888888888889</v>
      </c>
      <c r="AV2933" s="37">
        <v>1406</v>
      </c>
      <c r="AW2933" s="38">
        <v>36.59</v>
      </c>
      <c r="AX2933" s="37">
        <v>8000</v>
      </c>
      <c r="AY2933" s="38">
        <v>208.168888888889</v>
      </c>
      <c r="BB2933" s="37">
        <v>11</v>
      </c>
      <c r="BC2933" s="38">
        <v>0.29</v>
      </c>
      <c r="BJ2933" s="39">
        <v>0</v>
      </c>
      <c r="BK2933" s="40">
        <v>0</v>
      </c>
      <c r="BL2933" s="37">
        <v>797</v>
      </c>
      <c r="BM2933" s="38">
        <v>20.7388888888889</v>
      </c>
      <c r="BV2933" s="39">
        <v>0</v>
      </c>
      <c r="BW2933" s="40">
        <v>0</v>
      </c>
      <c r="CH2933" s="39">
        <v>0</v>
      </c>
      <c r="CI2933" s="40">
        <v>0</v>
      </c>
    </row>
    <row r="2934" s="14" customFormat="1" ht="14.65" customHeight="1">
      <c r="A2934" t="s" s="15">
        <v>6950</v>
      </c>
      <c r="B2934" t="s" s="16">
        <v>6978</v>
      </c>
      <c r="C2934" s="17">
        <v>7582</v>
      </c>
      <c r="D2934" t="s" s="18">
        <v>4</v>
      </c>
      <c r="E2934" s="19">
        <v>1091</v>
      </c>
      <c r="F2934" s="19">
        <v>2178</v>
      </c>
      <c r="G2934" s="19">
        <v>3560</v>
      </c>
      <c r="H2934" s="20">
        <f>E2934/G2934</f>
        <v>0.3064606741573034</v>
      </c>
      <c r="I2934" s="20">
        <f>F2934/G2934</f>
        <v>0.6117977528089887</v>
      </c>
      <c r="J2934" s="19">
        <f>E2934-F2934</f>
        <v>-1087</v>
      </c>
      <c r="K2934" s="19">
        <f>F2934-E2934</f>
        <v>1087</v>
      </c>
      <c r="L2934" s="20">
        <f>H2934-I2934</f>
        <v>-0.3053370786516854</v>
      </c>
      <c r="M2934" s="20">
        <f>I2934-H2934</f>
        <v>0.3053370786516854</v>
      </c>
      <c r="N2934" s="19">
        <v>1276</v>
      </c>
      <c r="O2934" s="19">
        <v>1966</v>
      </c>
      <c r="P2934" s="19">
        <v>3391</v>
      </c>
      <c r="Q2934" s="20">
        <f>N2934/P2934</f>
        <v>0.3762901798879387</v>
      </c>
      <c r="R2934" s="20">
        <f>O2934/P2934</f>
        <v>0.5797699793571218</v>
      </c>
      <c r="S2934" s="19">
        <f>N2934-O2934</f>
        <v>-690</v>
      </c>
      <c r="T2934" s="20">
        <f>Q2934-R2934</f>
        <v>-0.2034797994691832</v>
      </c>
      <c r="U2934" s="19">
        <f>E2934-N2934</f>
        <v>-185</v>
      </c>
      <c r="V2934" s="19">
        <f>F2934-O2934</f>
        <v>212</v>
      </c>
      <c r="W2934" s="20">
        <f>H2934-Q2934</f>
        <v>-0.06982950573063529</v>
      </c>
      <c r="X2934" s="21">
        <f>I2934-R2934</f>
        <v>0.03202777345186691</v>
      </c>
      <c r="Y2934" s="22">
        <v>2203.16</v>
      </c>
      <c r="Z2934" s="23">
        <f>C2934/Y2934</f>
        <v>3.441420505092685</v>
      </c>
      <c r="AA2934" s="24">
        <v>53019</v>
      </c>
      <c r="AB2934" t="s" s="25">
        <v>6979</v>
      </c>
      <c r="AC2934" s="26">
        <v>53</v>
      </c>
      <c r="AD2934" s="26">
        <v>19</v>
      </c>
      <c r="AE2934" s="42"/>
      <c r="AF2934" s="43"/>
      <c r="AG2934" s="34"/>
      <c r="AI2934" s="32"/>
      <c r="AJ2934" s="33"/>
      <c r="AK2934" s="33"/>
      <c r="AL2934" s="33"/>
      <c r="AM2934" t="s" s="44">
        <v>120</v>
      </c>
      <c r="AN2934" s="36">
        <v>7551</v>
      </c>
      <c r="AO2934" s="37">
        <v>19</v>
      </c>
      <c r="AP2934" s="37">
        <v>2005</v>
      </c>
      <c r="AQ2934" s="38">
        <v>265.528888888889</v>
      </c>
      <c r="AR2934" s="37">
        <v>474</v>
      </c>
      <c r="AS2934" s="38">
        <v>62.77</v>
      </c>
      <c r="AV2934" s="37">
        <v>56</v>
      </c>
      <c r="AW2934" s="38">
        <v>7.42</v>
      </c>
      <c r="AX2934" s="37">
        <v>1173</v>
      </c>
      <c r="AY2934" s="38">
        <v>155.34</v>
      </c>
      <c r="BB2934" s="37">
        <v>6</v>
      </c>
      <c r="BC2934" s="38">
        <v>0.79</v>
      </c>
      <c r="BJ2934" s="39">
        <v>0</v>
      </c>
      <c r="BK2934" s="40">
        <v>0</v>
      </c>
      <c r="BL2934" s="37">
        <v>296</v>
      </c>
      <c r="BM2934" s="38">
        <v>39.2</v>
      </c>
      <c r="BV2934" s="39">
        <v>0</v>
      </c>
      <c r="BW2934" s="40">
        <v>0</v>
      </c>
      <c r="CH2934" s="39">
        <v>0</v>
      </c>
      <c r="CI2934" s="40">
        <v>0</v>
      </c>
    </row>
    <row r="2935" s="14" customFormat="1" ht="14.65" customHeight="1">
      <c r="A2935" t="s" s="15">
        <v>6950</v>
      </c>
      <c r="B2935" t="s" s="16">
        <v>197</v>
      </c>
      <c r="C2935" s="17">
        <v>88807</v>
      </c>
      <c r="D2935" t="s" s="18">
        <v>4</v>
      </c>
      <c r="E2935" s="19">
        <v>7839</v>
      </c>
      <c r="F2935" s="19">
        <v>11358</v>
      </c>
      <c r="G2935" s="19">
        <v>20584</v>
      </c>
      <c r="H2935" s="20">
        <f>E2935/G2935</f>
        <v>0.380829770695686</v>
      </c>
      <c r="I2935" s="20">
        <f>F2935/G2935</f>
        <v>0.5517877963466771</v>
      </c>
      <c r="J2935" s="19">
        <f>E2935-F2935</f>
        <v>-3519</v>
      </c>
      <c r="K2935" s="19">
        <f>F2935-E2935</f>
        <v>3519</v>
      </c>
      <c r="L2935" s="20">
        <f>H2935-I2935</f>
        <v>-0.1709580256509911</v>
      </c>
      <c r="M2935" s="20">
        <f>I2935-H2935</f>
        <v>0.1709580256509911</v>
      </c>
      <c r="N2935" s="19">
        <v>6876</v>
      </c>
      <c r="O2935" s="19">
        <v>11657</v>
      </c>
      <c r="P2935" s="19">
        <v>18940</v>
      </c>
      <c r="Q2935" s="20">
        <f>N2935/P2935</f>
        <v>0.3630411826821542</v>
      </c>
      <c r="R2935" s="20">
        <f>O2935/P2935</f>
        <v>0.6154699049630412</v>
      </c>
      <c r="S2935" s="19">
        <f>N2935-O2935</f>
        <v>-4781</v>
      </c>
      <c r="T2935" s="20">
        <f>Q2935-R2935</f>
        <v>-0.252428722280887</v>
      </c>
      <c r="U2935" s="19">
        <f>E2935-N2935</f>
        <v>963</v>
      </c>
      <c r="V2935" s="19">
        <f>F2935-O2935</f>
        <v>-299</v>
      </c>
      <c r="W2935" s="20">
        <f>H2935-Q2935</f>
        <v>0.01778858801353178</v>
      </c>
      <c r="X2935" s="21">
        <f>I2935-R2935</f>
        <v>-0.06368210861636414</v>
      </c>
      <c r="Y2935" s="22">
        <v>1242.17</v>
      </c>
      <c r="Z2935" s="23">
        <f>C2935/Y2935</f>
        <v>71.49343487606366</v>
      </c>
      <c r="AA2935" s="24">
        <v>53021</v>
      </c>
      <c r="AB2935" t="s" s="25">
        <v>6980</v>
      </c>
      <c r="AC2935" s="26">
        <v>53</v>
      </c>
      <c r="AD2935" s="26">
        <v>21</v>
      </c>
      <c r="AE2935" t="s" s="42">
        <v>6959</v>
      </c>
      <c r="AF2935" s="43"/>
      <c r="AG2935" t="s" s="34">
        <v>6960</v>
      </c>
      <c r="AH2935" s="31">
        <v>279116</v>
      </c>
      <c r="AI2935" t="s" s="32">
        <v>96</v>
      </c>
      <c r="AJ2935" s="33"/>
      <c r="AK2935" s="33"/>
      <c r="AL2935" s="33"/>
      <c r="AM2935" t="s" s="44">
        <v>97</v>
      </c>
      <c r="AN2935" s="36">
        <v>78163</v>
      </c>
      <c r="AO2935" s="37">
        <v>82</v>
      </c>
      <c r="AP2935" s="37">
        <v>27509</v>
      </c>
      <c r="AQ2935" s="38">
        <v>351.938888888889</v>
      </c>
      <c r="AR2935" s="37">
        <v>10938</v>
      </c>
      <c r="AS2935" s="38">
        <v>139.938888888889</v>
      </c>
      <c r="AT2935" s="37">
        <v>207</v>
      </c>
      <c r="AU2935" s="38">
        <v>2.65</v>
      </c>
      <c r="AV2935" s="37">
        <v>1259</v>
      </c>
      <c r="AW2935" s="38">
        <v>16.1088888888889</v>
      </c>
      <c r="AX2935" s="37">
        <v>7478</v>
      </c>
      <c r="AY2935" s="38">
        <v>95.67</v>
      </c>
      <c r="AZ2935" s="37">
        <v>162</v>
      </c>
      <c r="BA2935" s="38">
        <v>2.06888888888889</v>
      </c>
      <c r="BB2935" s="37">
        <v>37</v>
      </c>
      <c r="BC2935" s="38">
        <v>0.47</v>
      </c>
      <c r="BJ2935" s="39">
        <v>0</v>
      </c>
      <c r="BK2935" s="40">
        <v>0</v>
      </c>
      <c r="BL2935" s="37">
        <v>7338</v>
      </c>
      <c r="BM2935" s="38">
        <v>93.87888888888889</v>
      </c>
      <c r="BV2935" s="39">
        <v>0</v>
      </c>
      <c r="BW2935" s="40">
        <v>0</v>
      </c>
      <c r="CH2935" s="39">
        <v>0</v>
      </c>
      <c r="CI2935" s="40">
        <v>0</v>
      </c>
      <c r="CJ2935" s="37">
        <v>90</v>
      </c>
      <c r="CK2935" s="38">
        <v>1.14888888888889</v>
      </c>
    </row>
    <row r="2936" s="14" customFormat="1" ht="14.65" customHeight="1">
      <c r="A2936" t="s" s="15">
        <v>6950</v>
      </c>
      <c r="B2936" t="s" s="16">
        <v>811</v>
      </c>
      <c r="C2936" s="17">
        <v>2219</v>
      </c>
      <c r="D2936" t="s" s="18">
        <v>4</v>
      </c>
      <c r="E2936" s="19">
        <v>276</v>
      </c>
      <c r="F2936" s="19">
        <v>841</v>
      </c>
      <c r="G2936" s="19">
        <v>1232</v>
      </c>
      <c r="H2936" s="20">
        <f>E2936/G2936</f>
        <v>0.224025974025974</v>
      </c>
      <c r="I2936" s="20">
        <f>F2936/G2936</f>
        <v>0.6826298701298701</v>
      </c>
      <c r="J2936" s="19">
        <f>E2936-F2936</f>
        <v>-565</v>
      </c>
      <c r="K2936" s="19">
        <f>F2936-E2936</f>
        <v>565</v>
      </c>
      <c r="L2936" s="20">
        <f>H2936-I2936</f>
        <v>-0.4586038961038961</v>
      </c>
      <c r="M2936" s="20">
        <f>I2936-H2936</f>
        <v>0.4586038961038961</v>
      </c>
      <c r="N2936" s="19">
        <v>335</v>
      </c>
      <c r="O2936" s="19">
        <v>912</v>
      </c>
      <c r="P2936" s="19">
        <v>1275</v>
      </c>
      <c r="Q2936" s="20">
        <f>N2936/P2936</f>
        <v>0.2627450980392157</v>
      </c>
      <c r="R2936" s="20">
        <f>O2936/P2936</f>
        <v>0.7152941176470589</v>
      </c>
      <c r="S2936" s="19">
        <f>N2936-O2936</f>
        <v>-577</v>
      </c>
      <c r="T2936" s="20">
        <f>Q2936-R2936</f>
        <v>-0.4525490196078432</v>
      </c>
      <c r="U2936" s="19">
        <f>E2936-N2936</f>
        <v>-59</v>
      </c>
      <c r="V2936" s="19">
        <f>F2936-O2936</f>
        <v>-71</v>
      </c>
      <c r="W2936" s="20">
        <f>H2936-Q2936</f>
        <v>-0.03871912401324168</v>
      </c>
      <c r="X2936" s="21">
        <f>I2936-R2936</f>
        <v>-0.03266424751718877</v>
      </c>
      <c r="Y2936" s="22">
        <v>710.6900000000001</v>
      </c>
      <c r="Z2936" s="23">
        <f>C2936/Y2936</f>
        <v>3.122317747541122</v>
      </c>
      <c r="AA2936" s="24">
        <v>53023</v>
      </c>
      <c r="AB2936" t="s" s="25">
        <v>6981</v>
      </c>
      <c r="AC2936" s="26">
        <v>53</v>
      </c>
      <c r="AD2936" s="26">
        <v>23</v>
      </c>
      <c r="AE2936" s="42"/>
      <c r="AF2936" s="43"/>
      <c r="AG2936" s="34"/>
      <c r="AI2936" s="32"/>
      <c r="AJ2936" s="33"/>
      <c r="AK2936" s="33"/>
      <c r="AL2936" s="33"/>
      <c r="AM2936" t="s" s="44">
        <v>120</v>
      </c>
      <c r="AN2936" s="36">
        <v>2266</v>
      </c>
      <c r="AO2936" s="37">
        <v>5</v>
      </c>
      <c r="AP2936" s="37">
        <v>1361</v>
      </c>
      <c r="AQ2936" s="38">
        <v>600.62</v>
      </c>
      <c r="AR2936" s="37">
        <v>307</v>
      </c>
      <c r="AS2936" s="38">
        <v>135.478888888889</v>
      </c>
      <c r="AV2936" s="37">
        <v>275</v>
      </c>
      <c r="AW2936" s="38">
        <v>121.358888888889</v>
      </c>
      <c r="AX2936" s="37">
        <v>777</v>
      </c>
      <c r="AY2936" s="38">
        <v>342.888888888889</v>
      </c>
      <c r="BB2936" s="37">
        <v>2</v>
      </c>
      <c r="BC2936" s="38">
        <v>0.88</v>
      </c>
      <c r="BJ2936" s="39">
        <v>0</v>
      </c>
      <c r="BK2936" s="40">
        <v>0</v>
      </c>
      <c r="BV2936" s="39">
        <v>0</v>
      </c>
      <c r="BW2936" s="40">
        <v>0</v>
      </c>
      <c r="CH2936" s="39">
        <v>0</v>
      </c>
      <c r="CI2936" s="40">
        <v>0</v>
      </c>
    </row>
    <row r="2937" s="14" customFormat="1" ht="14.65" customHeight="1">
      <c r="A2937" t="s" s="15">
        <v>6950</v>
      </c>
      <c r="B2937" t="s" s="16">
        <v>434</v>
      </c>
      <c r="C2937" s="17">
        <v>93259</v>
      </c>
      <c r="D2937" t="s" s="18">
        <v>4</v>
      </c>
      <c r="E2937" s="19">
        <v>7768</v>
      </c>
      <c r="F2937" s="19">
        <v>18482</v>
      </c>
      <c r="G2937" s="19">
        <v>28260</v>
      </c>
      <c r="H2937" s="20">
        <f>E2937/G2937</f>
        <v>0.2748761500353857</v>
      </c>
      <c r="I2937" s="20">
        <f>F2937/G2937</f>
        <v>0.653998584571833</v>
      </c>
      <c r="J2937" s="19">
        <f>E2937-F2937</f>
        <v>-10714</v>
      </c>
      <c r="K2937" s="19">
        <f>F2937-E2937</f>
        <v>10714</v>
      </c>
      <c r="L2937" s="20">
        <f>H2937-I2937</f>
        <v>-0.3791224345364473</v>
      </c>
      <c r="M2937" s="20">
        <f>I2937-H2937</f>
        <v>0.3791224345364473</v>
      </c>
      <c r="N2937" s="19">
        <v>8746</v>
      </c>
      <c r="O2937" s="19">
        <v>17570</v>
      </c>
      <c r="P2937" s="19">
        <v>27041</v>
      </c>
      <c r="Q2937" s="20">
        <f>N2937/P2937</f>
        <v>0.32343478421656</v>
      </c>
      <c r="R2937" s="20">
        <f>O2937/P2937</f>
        <v>0.6497540771421175</v>
      </c>
      <c r="S2937" s="19">
        <f>N2937-O2937</f>
        <v>-8824</v>
      </c>
      <c r="T2937" s="20">
        <f>Q2937-R2937</f>
        <v>-0.3263192929255575</v>
      </c>
      <c r="U2937" s="19">
        <f>E2937-N2937</f>
        <v>-978</v>
      </c>
      <c r="V2937" s="19">
        <f>F2937-O2937</f>
        <v>912</v>
      </c>
      <c r="W2937" s="20">
        <f>H2937-Q2937</f>
        <v>-0.04855863418117434</v>
      </c>
      <c r="X2937" s="21">
        <f>I2937-R2937</f>
        <v>0.004244507429715494</v>
      </c>
      <c r="Y2937" s="22">
        <v>2679.51</v>
      </c>
      <c r="Z2937" s="23">
        <f>C2937/Y2937</f>
        <v>34.80449783729114</v>
      </c>
      <c r="AA2937" s="24">
        <v>53025</v>
      </c>
      <c r="AB2937" t="s" s="25">
        <v>6982</v>
      </c>
      <c r="AC2937" s="26">
        <v>53</v>
      </c>
      <c r="AD2937" s="26">
        <v>25</v>
      </c>
      <c r="AE2937" t="s" s="42">
        <v>6983</v>
      </c>
      <c r="AF2937" t="s" s="43">
        <v>6953</v>
      </c>
      <c r="AG2937" t="s" s="33">
        <v>6984</v>
      </c>
      <c r="AI2937" t="s" s="33">
        <v>108</v>
      </c>
      <c r="AJ2937" t="s" s="33">
        <v>6955</v>
      </c>
      <c r="AK2937" s="33"/>
      <c r="AL2937" s="33"/>
      <c r="AM2937" t="s" s="44">
        <v>97</v>
      </c>
      <c r="AN2937" s="36">
        <v>89120</v>
      </c>
      <c r="AO2937" s="37">
        <v>131</v>
      </c>
      <c r="AP2937" s="37">
        <v>34708</v>
      </c>
      <c r="AQ2937" s="38">
        <v>389.448888888889</v>
      </c>
      <c r="AR2937" s="37">
        <v>9113</v>
      </c>
      <c r="AS2937" s="38">
        <v>102.26</v>
      </c>
      <c r="AT2937" s="37">
        <v>53</v>
      </c>
      <c r="AU2937" s="38">
        <v>0.59</v>
      </c>
      <c r="AV2937" s="37">
        <v>3458</v>
      </c>
      <c r="AW2937" s="38">
        <v>38.7988888888889</v>
      </c>
      <c r="AX2937" s="37">
        <v>14500</v>
      </c>
      <c r="AY2937" s="38">
        <v>162.698888888889</v>
      </c>
      <c r="BB2937" s="37">
        <v>22</v>
      </c>
      <c r="BC2937" s="38">
        <v>0.25</v>
      </c>
      <c r="BJ2937" s="39">
        <v>0</v>
      </c>
      <c r="BK2937" s="40">
        <v>0</v>
      </c>
      <c r="BL2937" s="37">
        <v>7562</v>
      </c>
      <c r="BM2937" s="38">
        <v>84.84888888888889</v>
      </c>
      <c r="BV2937" s="39">
        <v>0</v>
      </c>
      <c r="BW2937" s="40">
        <v>0</v>
      </c>
      <c r="CH2937" s="39">
        <v>0</v>
      </c>
      <c r="CI2937" s="40">
        <v>0</v>
      </c>
    </row>
    <row r="2938" s="14" customFormat="1" ht="14.65" customHeight="1">
      <c r="A2938" t="s" s="15">
        <v>6950</v>
      </c>
      <c r="B2938" t="s" s="16">
        <v>6985</v>
      </c>
      <c r="C2938" s="17">
        <v>71122</v>
      </c>
      <c r="D2938" t="s" s="18">
        <v>4</v>
      </c>
      <c r="E2938" s="19">
        <v>11378</v>
      </c>
      <c r="F2938" s="19">
        <v>13269</v>
      </c>
      <c r="G2938" s="19">
        <v>26736</v>
      </c>
      <c r="H2938" s="20">
        <f>E2938/G2938</f>
        <v>0.4255685218432076</v>
      </c>
      <c r="I2938" s="20">
        <f>F2938/G2938</f>
        <v>0.4962971274685817</v>
      </c>
      <c r="J2938" s="19">
        <f>E2938-F2938</f>
        <v>-1891</v>
      </c>
      <c r="K2938" s="19">
        <f>F2938-E2938</f>
        <v>1891</v>
      </c>
      <c r="L2938" s="20">
        <f>H2938-I2938</f>
        <v>-0.07072860562537403</v>
      </c>
      <c r="M2938" s="20">
        <f>I2938-H2938</f>
        <v>0.07072860562537403</v>
      </c>
      <c r="N2938" s="19">
        <v>15692</v>
      </c>
      <c r="O2938" s="19">
        <v>11743</v>
      </c>
      <c r="P2938" s="19">
        <v>28224</v>
      </c>
      <c r="Q2938" s="20">
        <f>N2938/P2938</f>
        <v>0.5559807256235828</v>
      </c>
      <c r="R2938" s="20">
        <f>O2938/P2938</f>
        <v>0.4160643424036281</v>
      </c>
      <c r="S2938" s="19">
        <f>N2938-O2938</f>
        <v>3949</v>
      </c>
      <c r="T2938" s="20">
        <f>Q2938-R2938</f>
        <v>0.1399163832199547</v>
      </c>
      <c r="U2938" s="19">
        <f>E2938-N2938</f>
        <v>-4314</v>
      </c>
      <c r="V2938" s="19">
        <f>F2938-O2938</f>
        <v>1526</v>
      </c>
      <c r="W2938" s="20">
        <f>H2938-Q2938</f>
        <v>-0.1304122037803752</v>
      </c>
      <c r="X2938" s="21">
        <f>I2938-R2938</f>
        <v>0.08023278506495357</v>
      </c>
      <c r="Y2938" s="22">
        <v>1902.03</v>
      </c>
      <c r="Z2938" s="23">
        <f>C2938/Y2938</f>
        <v>37.39268045193819</v>
      </c>
      <c r="AA2938" s="24">
        <v>53027</v>
      </c>
      <c r="AB2938" t="s" s="25">
        <v>6986</v>
      </c>
      <c r="AC2938" s="26">
        <v>53</v>
      </c>
      <c r="AD2938" s="26">
        <v>27</v>
      </c>
      <c r="AE2938" t="s" s="42">
        <v>6987</v>
      </c>
      <c r="AF2938" s="43"/>
      <c r="AG2938" t="s" s="33">
        <v>6988</v>
      </c>
      <c r="AI2938" t="s" s="33">
        <v>108</v>
      </c>
      <c r="AJ2938" s="33"/>
      <c r="AK2938" s="33"/>
      <c r="AL2938" s="33"/>
      <c r="AM2938" t="s" s="44">
        <v>97</v>
      </c>
      <c r="AN2938" s="36">
        <v>72797</v>
      </c>
      <c r="AO2938" s="37">
        <v>105</v>
      </c>
      <c r="AP2938" s="37">
        <v>21650</v>
      </c>
      <c r="AQ2938" s="38">
        <v>297.398888888889</v>
      </c>
      <c r="AR2938" s="37">
        <v>7083</v>
      </c>
      <c r="AS2938" s="38">
        <v>97.2988888888889</v>
      </c>
      <c r="AV2938" s="37">
        <v>3459</v>
      </c>
      <c r="AW2938" s="38">
        <v>47.52</v>
      </c>
      <c r="AX2938" s="37">
        <v>7602</v>
      </c>
      <c r="AY2938" s="38">
        <v>104.43</v>
      </c>
      <c r="BB2938" s="37">
        <v>63</v>
      </c>
      <c r="BC2938" s="38">
        <v>0.87</v>
      </c>
      <c r="BJ2938" s="39">
        <v>0</v>
      </c>
      <c r="BK2938" s="40">
        <v>0</v>
      </c>
      <c r="BL2938" s="37">
        <v>3254</v>
      </c>
      <c r="BM2938" s="38">
        <v>44.7</v>
      </c>
      <c r="BV2938" s="39">
        <v>0</v>
      </c>
      <c r="BW2938" s="40">
        <v>0</v>
      </c>
      <c r="CF2938" s="37">
        <v>22</v>
      </c>
      <c r="CG2938" s="38">
        <v>0.3</v>
      </c>
      <c r="CH2938" s="39">
        <v>22</v>
      </c>
      <c r="CI2938" s="40">
        <v>0.3</v>
      </c>
    </row>
    <row r="2939" s="14" customFormat="1" ht="14.65" customHeight="1">
      <c r="A2939" t="s" s="15">
        <v>6950</v>
      </c>
      <c r="B2939" t="s" s="16">
        <v>6989</v>
      </c>
      <c r="C2939" s="17">
        <v>80593</v>
      </c>
      <c r="D2939" t="s" s="18">
        <v>4</v>
      </c>
      <c r="E2939" s="19">
        <v>20766</v>
      </c>
      <c r="F2939" s="19">
        <v>18259</v>
      </c>
      <c r="G2939" s="19">
        <v>42425</v>
      </c>
      <c r="H2939" s="20">
        <f>E2939/G2939</f>
        <v>0.4894755450795522</v>
      </c>
      <c r="I2939" s="20">
        <f>F2939/G2939</f>
        <v>0.4303830288744844</v>
      </c>
      <c r="J2939" s="19">
        <f>E2939-F2939</f>
        <v>2507</v>
      </c>
      <c r="K2939" s="19">
        <f>F2939-E2939</f>
        <v>-2507</v>
      </c>
      <c r="L2939" s="20">
        <f>H2939-I2939</f>
        <v>0.05909251620506778</v>
      </c>
      <c r="M2939" s="20">
        <f>I2939-H2939</f>
        <v>-0.05909251620506778</v>
      </c>
      <c r="N2939" s="19">
        <v>21080</v>
      </c>
      <c r="O2939" s="19">
        <v>19251</v>
      </c>
      <c r="P2939" s="19">
        <v>41319</v>
      </c>
      <c r="Q2939" s="20">
        <f>N2939/P2939</f>
        <v>0.5101769161886783</v>
      </c>
      <c r="R2939" s="20">
        <f>O2939/P2939</f>
        <v>0.4659115661076018</v>
      </c>
      <c r="S2939" s="19">
        <f>N2939-O2939</f>
        <v>1829</v>
      </c>
      <c r="T2939" s="20">
        <f>Q2939-R2939</f>
        <v>0.04426535008107652</v>
      </c>
      <c r="U2939" s="19">
        <f>E2939-N2939</f>
        <v>-314</v>
      </c>
      <c r="V2939" s="19">
        <f>F2939-O2939</f>
        <v>-992</v>
      </c>
      <c r="W2939" s="20">
        <f>H2939-Q2939</f>
        <v>-0.02070137110912618</v>
      </c>
      <c r="X2939" s="21">
        <f>I2939-R2939</f>
        <v>-0.03552853723311744</v>
      </c>
      <c r="Y2939" s="22">
        <v>208.45</v>
      </c>
      <c r="Z2939" s="23">
        <f>C2939/Y2939</f>
        <v>386.6298872631327</v>
      </c>
      <c r="AA2939" s="24">
        <v>53029</v>
      </c>
      <c r="AB2939" t="s" s="25">
        <v>6990</v>
      </c>
      <c r="AC2939" s="26">
        <v>53</v>
      </c>
      <c r="AD2939" s="26">
        <v>29</v>
      </c>
      <c r="AE2939" t="s" s="42">
        <v>6991</v>
      </c>
      <c r="AF2939" t="s" s="43">
        <v>6992</v>
      </c>
      <c r="AG2939" t="s" s="33">
        <v>6993</v>
      </c>
      <c r="AI2939" t="s" s="33">
        <v>108</v>
      </c>
      <c r="AJ2939" t="s" s="33">
        <v>6994</v>
      </c>
      <c r="AK2939" s="33"/>
      <c r="AL2939" s="33"/>
      <c r="AM2939" t="s" s="44">
        <v>97</v>
      </c>
      <c r="AN2939" s="36">
        <v>78506</v>
      </c>
      <c r="AO2939" s="37">
        <v>70</v>
      </c>
      <c r="AP2939" s="37">
        <v>18261</v>
      </c>
      <c r="AQ2939" s="38">
        <v>232.61</v>
      </c>
      <c r="AR2939" s="37">
        <v>7546</v>
      </c>
      <c r="AS2939" s="38">
        <v>96.12</v>
      </c>
      <c r="AV2939" s="37">
        <v>5207</v>
      </c>
      <c r="AW2939" s="38">
        <v>66.3288888888889</v>
      </c>
      <c r="AX2939" s="37">
        <v>2962</v>
      </c>
      <c r="AY2939" s="38">
        <v>37.7288888888889</v>
      </c>
      <c r="BB2939" s="37">
        <v>74</v>
      </c>
      <c r="BC2939" s="38">
        <v>0.9399999999999999</v>
      </c>
      <c r="BD2939" s="37">
        <v>28</v>
      </c>
      <c r="BE2939" s="38">
        <v>0.356660637403511</v>
      </c>
      <c r="BJ2939" s="39">
        <v>28</v>
      </c>
      <c r="BK2939" s="40">
        <v>0.356660637403511</v>
      </c>
      <c r="BL2939" s="37">
        <v>2335</v>
      </c>
      <c r="BM2939" s="38">
        <v>29.7388888888889</v>
      </c>
      <c r="BV2939" s="39">
        <v>0</v>
      </c>
      <c r="BW2939" s="40">
        <v>0</v>
      </c>
      <c r="CH2939" s="39">
        <v>0</v>
      </c>
      <c r="CI2939" s="40">
        <v>0</v>
      </c>
      <c r="CJ2939" s="37">
        <v>109</v>
      </c>
      <c r="CK2939" s="38">
        <v>1.38888888888889</v>
      </c>
    </row>
    <row r="2940" s="14" customFormat="1" ht="14.65" customHeight="1">
      <c r="A2940" t="s" s="15">
        <v>6950</v>
      </c>
      <c r="B2940" t="s" s="16">
        <v>219</v>
      </c>
      <c r="C2940" s="17">
        <v>30466</v>
      </c>
      <c r="D2940" t="s" s="18">
        <v>4</v>
      </c>
      <c r="E2940" s="19">
        <v>12556</v>
      </c>
      <c r="F2940" s="19">
        <v>5986</v>
      </c>
      <c r="G2940" s="19">
        <v>20100</v>
      </c>
      <c r="H2940" s="20">
        <f>E2940/G2940</f>
        <v>0.6246766169154229</v>
      </c>
      <c r="I2940" s="20">
        <f>F2940/G2940</f>
        <v>0.2978109452736318</v>
      </c>
      <c r="J2940" s="19">
        <f>E2940-F2940</f>
        <v>6570</v>
      </c>
      <c r="K2940" s="19">
        <f>F2940-E2940</f>
        <v>-6570</v>
      </c>
      <c r="L2940" s="20">
        <f>H2940-I2940</f>
        <v>0.326865671641791</v>
      </c>
      <c r="M2940" s="20">
        <f>I2940-H2940</f>
        <v>-0.326865671641791</v>
      </c>
      <c r="N2940" s="19">
        <v>11985</v>
      </c>
      <c r="O2940" s="19">
        <v>6113</v>
      </c>
      <c r="P2940" s="19">
        <v>18717</v>
      </c>
      <c r="Q2940" s="20">
        <f>N2940/P2940</f>
        <v>0.6403269754768393</v>
      </c>
      <c r="R2940" s="20">
        <f>O2940/P2940</f>
        <v>0.3266014852807608</v>
      </c>
      <c r="S2940" s="19">
        <f>N2940-O2940</f>
        <v>5872</v>
      </c>
      <c r="T2940" s="20">
        <f>Q2940-R2940</f>
        <v>0.3137254901960784</v>
      </c>
      <c r="U2940" s="19">
        <f>E2940-N2940</f>
        <v>571</v>
      </c>
      <c r="V2940" s="19">
        <f>F2940-O2940</f>
        <v>-127</v>
      </c>
      <c r="W2940" s="20">
        <f>H2940-Q2940</f>
        <v>-0.01565035856141639</v>
      </c>
      <c r="X2940" s="21">
        <f>I2940-R2940</f>
        <v>-0.028790540007129</v>
      </c>
      <c r="Y2940" s="22">
        <v>1803.7</v>
      </c>
      <c r="Z2940" s="23">
        <f>C2940/Y2940</f>
        <v>16.8908355047957</v>
      </c>
      <c r="AA2940" s="24">
        <v>53031</v>
      </c>
      <c r="AB2940" t="s" s="25">
        <v>6995</v>
      </c>
      <c r="AC2940" s="26">
        <v>53</v>
      </c>
      <c r="AD2940" s="26">
        <v>31</v>
      </c>
      <c r="AE2940" s="42"/>
      <c r="AF2940" s="43"/>
      <c r="AG2940" s="34"/>
      <c r="AI2940" s="32"/>
      <c r="AJ2940" s="33"/>
      <c r="AK2940" s="33"/>
      <c r="AL2940" s="33"/>
      <c r="AM2940" t="s" s="44">
        <v>120</v>
      </c>
      <c r="AN2940" s="36">
        <v>29872</v>
      </c>
      <c r="AO2940" s="37">
        <v>42</v>
      </c>
      <c r="AP2940" s="37">
        <v>7474</v>
      </c>
      <c r="AQ2940" s="38">
        <v>250.198888888889</v>
      </c>
      <c r="AR2940" s="37">
        <v>2747</v>
      </c>
      <c r="AS2940" s="38">
        <v>91.95888888888889</v>
      </c>
      <c r="AV2940" s="37">
        <v>1351</v>
      </c>
      <c r="AW2940" s="38">
        <v>45.2288888888889</v>
      </c>
      <c r="AX2940" s="37">
        <v>1786</v>
      </c>
      <c r="AY2940" s="38">
        <v>59.7888888888889</v>
      </c>
      <c r="AZ2940" s="37">
        <v>100</v>
      </c>
      <c r="BA2940" s="38">
        <v>3.35</v>
      </c>
      <c r="BB2940" s="37">
        <v>48</v>
      </c>
      <c r="BC2940" s="38">
        <v>1.61</v>
      </c>
      <c r="BH2940" s="37">
        <v>45</v>
      </c>
      <c r="BI2940" s="38">
        <v>1.50642742367434</v>
      </c>
      <c r="BJ2940" s="39">
        <v>45</v>
      </c>
      <c r="BK2940" s="40">
        <v>1.50642742367434</v>
      </c>
      <c r="BL2940" s="37">
        <v>876</v>
      </c>
      <c r="BM2940" s="38">
        <v>29.3288888888889</v>
      </c>
      <c r="BP2940" s="37">
        <v>77</v>
      </c>
      <c r="BQ2940" s="38">
        <v>2.57766470273166</v>
      </c>
      <c r="BR2940" s="37">
        <v>12</v>
      </c>
      <c r="BS2940" s="38">
        <v>0.401713979646492</v>
      </c>
      <c r="BV2940" s="39">
        <v>89</v>
      </c>
      <c r="BW2940" s="40">
        <v>2.979378682378152</v>
      </c>
      <c r="CH2940" s="39">
        <v>0</v>
      </c>
      <c r="CI2940" s="40">
        <v>0</v>
      </c>
      <c r="CJ2940" s="37">
        <v>432</v>
      </c>
      <c r="CK2940" s="38">
        <v>14.46</v>
      </c>
    </row>
    <row r="2941" s="14" customFormat="1" ht="14.65" customHeight="1">
      <c r="A2941" t="s" s="15">
        <v>6950</v>
      </c>
      <c r="B2941" t="s" s="16">
        <v>6365</v>
      </c>
      <c r="C2941" s="17">
        <v>2117125</v>
      </c>
      <c r="D2941" t="s" s="18">
        <v>4</v>
      </c>
      <c r="E2941" s="19">
        <v>657149</v>
      </c>
      <c r="F2941" s="19">
        <v>197781</v>
      </c>
      <c r="G2941" s="19">
        <v>910823</v>
      </c>
      <c r="H2941" s="20">
        <f>E2941/G2941</f>
        <v>0.7214892465385701</v>
      </c>
      <c r="I2941" s="20">
        <f>F2941/G2941</f>
        <v>0.2171453729209737</v>
      </c>
      <c r="J2941" s="19">
        <f>E2941-F2941</f>
        <v>459368</v>
      </c>
      <c r="K2941" s="19">
        <f>F2941-E2941</f>
        <v>-459368</v>
      </c>
      <c r="L2941" s="20">
        <f>H2941-I2941</f>
        <v>0.5043438736175964</v>
      </c>
      <c r="M2941" s="20">
        <f>I2941-H2941</f>
        <v>-0.5043438736175964</v>
      </c>
      <c r="N2941" s="19">
        <v>599796</v>
      </c>
      <c r="O2941" s="19">
        <v>252090</v>
      </c>
      <c r="P2941" s="19">
        <v>871654</v>
      </c>
      <c r="Q2941" s="20">
        <f>N2941/P2941</f>
        <v>0.6881124849997821</v>
      </c>
      <c r="R2941" s="20">
        <f>O2941/P2941</f>
        <v>0.2892087915617894</v>
      </c>
      <c r="S2941" s="19">
        <f>N2941-O2941</f>
        <v>347706</v>
      </c>
      <c r="T2941" s="20">
        <f>Q2941-R2941</f>
        <v>0.3989036934379926</v>
      </c>
      <c r="U2941" s="19">
        <f>E2941-N2941</f>
        <v>57353</v>
      </c>
      <c r="V2941" s="19">
        <f>F2941-O2941</f>
        <v>-54309</v>
      </c>
      <c r="W2941" s="20">
        <f>H2941-Q2941</f>
        <v>0.03337676153878799</v>
      </c>
      <c r="X2941" s="21">
        <f>I2941-R2941</f>
        <v>-0.07206341864081575</v>
      </c>
      <c r="Y2941" s="22">
        <v>2115.57</v>
      </c>
      <c r="Z2941" s="23">
        <f>C2941/Y2941</f>
        <v>1000.735026494042</v>
      </c>
      <c r="AA2941" s="24">
        <v>53033</v>
      </c>
      <c r="AB2941" t="s" s="25">
        <v>6996</v>
      </c>
      <c r="AC2941" s="26">
        <v>53</v>
      </c>
      <c r="AD2941" s="26">
        <v>33</v>
      </c>
      <c r="AE2941" t="s" s="42">
        <v>6997</v>
      </c>
      <c r="AF2941" t="s" s="43">
        <v>6992</v>
      </c>
      <c r="AG2941" t="s" s="34">
        <v>6998</v>
      </c>
      <c r="AH2941" s="31">
        <v>3733580</v>
      </c>
      <c r="AI2941" t="s" s="32">
        <v>96</v>
      </c>
      <c r="AJ2941" t="s" s="33">
        <v>6994</v>
      </c>
      <c r="AK2941" t="s" s="33">
        <v>6999</v>
      </c>
      <c r="AL2941" t="s" s="33">
        <v>7000</v>
      </c>
      <c r="AM2941" t="s" s="44">
        <v>97</v>
      </c>
      <c r="AN2941" s="36">
        <v>1931249</v>
      </c>
      <c r="AO2941" s="37">
        <v>1459</v>
      </c>
      <c r="AP2941" s="37">
        <v>726669</v>
      </c>
      <c r="AQ2941" s="38">
        <v>376.268888888889</v>
      </c>
      <c r="AR2941" s="37">
        <v>204523</v>
      </c>
      <c r="AS2941" s="38">
        <v>105.9</v>
      </c>
      <c r="AT2941" s="37">
        <v>7030</v>
      </c>
      <c r="AU2941" s="38">
        <v>3.64</v>
      </c>
      <c r="AV2941" s="37">
        <v>104806</v>
      </c>
      <c r="AW2941" s="38">
        <v>54.27</v>
      </c>
      <c r="AX2941" s="37">
        <v>278340</v>
      </c>
      <c r="AY2941" s="38">
        <v>144.12</v>
      </c>
      <c r="AZ2941" s="37">
        <v>12257</v>
      </c>
      <c r="BA2941" s="38">
        <v>6.34888888888889</v>
      </c>
      <c r="BB2941" s="37">
        <v>2946</v>
      </c>
      <c r="BC2941" s="38">
        <v>1.53</v>
      </c>
      <c r="BD2941" s="37">
        <v>18185</v>
      </c>
      <c r="BE2941" s="38">
        <v>9.41618610546853</v>
      </c>
      <c r="BF2941" s="37">
        <v>4495</v>
      </c>
      <c r="BG2941" s="38">
        <v>2.32750929579769</v>
      </c>
      <c r="BH2941" s="37">
        <v>1195</v>
      </c>
      <c r="BI2941" s="38">
        <v>0.618770546936206</v>
      </c>
      <c r="BJ2941" s="39">
        <v>23875</v>
      </c>
      <c r="BK2941" s="40">
        <v>12.36246594820243</v>
      </c>
      <c r="BL2941" s="37">
        <v>56985</v>
      </c>
      <c r="BM2941" s="38">
        <v>29.51</v>
      </c>
      <c r="BN2941" s="37">
        <v>3263</v>
      </c>
      <c r="BO2941" s="38">
        <v>1.6895801628894</v>
      </c>
      <c r="BP2941" s="37">
        <v>478</v>
      </c>
      <c r="BQ2941" s="38">
        <v>0.247508218774482</v>
      </c>
      <c r="BR2941" s="37">
        <v>472</v>
      </c>
      <c r="BS2941" s="38">
        <v>0.24440142104928</v>
      </c>
      <c r="BT2941" s="37">
        <v>150</v>
      </c>
      <c r="BU2941" s="38">
        <v>0.0776699431300676</v>
      </c>
      <c r="BV2941" s="39">
        <v>4363</v>
      </c>
      <c r="BW2941" s="40">
        <v>2.25915974584323</v>
      </c>
      <c r="BX2941" s="37">
        <v>12288</v>
      </c>
      <c r="BY2941" s="38">
        <v>6.36</v>
      </c>
      <c r="BZ2941" s="37">
        <v>3108</v>
      </c>
      <c r="CA2941" s="38">
        <v>1.61</v>
      </c>
      <c r="CB2941" s="37">
        <v>2600</v>
      </c>
      <c r="CC2941" s="38">
        <v>1.35</v>
      </c>
      <c r="CD2941" s="37">
        <v>113</v>
      </c>
      <c r="CE2941" s="38">
        <v>0.0588888888888889</v>
      </c>
      <c r="CF2941" s="37">
        <v>9104</v>
      </c>
      <c r="CG2941" s="38">
        <v>4.71</v>
      </c>
      <c r="CH2941" s="39">
        <v>14925</v>
      </c>
      <c r="CI2941" s="40">
        <v>7.72888888888889</v>
      </c>
      <c r="CJ2941" s="37">
        <v>3475</v>
      </c>
      <c r="CK2941" s="38">
        <v>1.8</v>
      </c>
      <c r="CL2941" s="37">
        <v>21</v>
      </c>
      <c r="CM2941" s="41">
        <v>0.008888888888888891</v>
      </c>
    </row>
    <row r="2942" s="14" customFormat="1" ht="14.65" customHeight="1">
      <c r="A2942" t="s" s="15">
        <v>6950</v>
      </c>
      <c r="B2942" t="s" s="16">
        <v>7001</v>
      </c>
      <c r="C2942" s="17">
        <v>260131</v>
      </c>
      <c r="D2942" t="s" s="18">
        <v>4</v>
      </c>
      <c r="E2942" s="19">
        <v>60561</v>
      </c>
      <c r="F2942" s="19">
        <v>46762</v>
      </c>
      <c r="G2942" s="19">
        <v>118625</v>
      </c>
      <c r="H2942" s="20">
        <f>E2942/G2942</f>
        <v>0.5105247629083246</v>
      </c>
      <c r="I2942" s="20">
        <f>F2942/G2942</f>
        <v>0.394200210748156</v>
      </c>
      <c r="J2942" s="19">
        <f>E2942-F2942</f>
        <v>13799</v>
      </c>
      <c r="K2942" s="19">
        <f>F2942-E2942</f>
        <v>-13799</v>
      </c>
      <c r="L2942" s="20">
        <f>H2942-I2942</f>
        <v>0.1163245521601686</v>
      </c>
      <c r="M2942" s="20">
        <f>I2942-H2942</f>
        <v>-0.1163245521601686</v>
      </c>
      <c r="N2942" s="19">
        <v>59701</v>
      </c>
      <c r="O2942" s="19">
        <v>47468</v>
      </c>
      <c r="P2942" s="19">
        <v>109919</v>
      </c>
      <c r="Q2942" s="20">
        <f>N2942/P2942</f>
        <v>0.5431363094642419</v>
      </c>
      <c r="R2942" s="20">
        <f>O2942/P2942</f>
        <v>0.4318452678790746</v>
      </c>
      <c r="S2942" s="19">
        <f>N2942-O2942</f>
        <v>12233</v>
      </c>
      <c r="T2942" s="20">
        <f>Q2942-R2942</f>
        <v>0.1112910415851673</v>
      </c>
      <c r="U2942" s="19">
        <f>E2942-N2942</f>
        <v>860</v>
      </c>
      <c r="V2942" s="19">
        <f>F2942-O2942</f>
        <v>-706</v>
      </c>
      <c r="W2942" s="20">
        <f>H2942-Q2942</f>
        <v>-0.03261154655591725</v>
      </c>
      <c r="X2942" s="21">
        <f>I2942-R2942</f>
        <v>-0.03764505713091859</v>
      </c>
      <c r="Y2942" s="22">
        <v>394.94</v>
      </c>
      <c r="Z2942" s="23">
        <f>C2942/Y2942</f>
        <v>658.6595432217553</v>
      </c>
      <c r="AA2942" s="24">
        <v>53035</v>
      </c>
      <c r="AB2942" t="s" s="25">
        <v>7002</v>
      </c>
      <c r="AC2942" s="26">
        <v>53</v>
      </c>
      <c r="AD2942" s="26">
        <v>35</v>
      </c>
      <c r="AE2942" t="s" s="42">
        <v>7003</v>
      </c>
      <c r="AF2942" t="s" s="43">
        <v>6992</v>
      </c>
      <c r="AG2942" t="s" s="34">
        <v>7004</v>
      </c>
      <c r="AH2942" s="31">
        <v>260131</v>
      </c>
      <c r="AI2942" t="s" s="32">
        <v>96</v>
      </c>
      <c r="AJ2942" t="s" s="33">
        <v>6994</v>
      </c>
      <c r="AK2942" s="33"/>
      <c r="AL2942" s="33"/>
      <c r="AM2942" t="s" s="44">
        <v>97</v>
      </c>
      <c r="AN2942" s="36">
        <v>251133</v>
      </c>
      <c r="AO2942" s="37">
        <v>207</v>
      </c>
      <c r="AP2942" s="37">
        <v>66031</v>
      </c>
      <c r="AQ2942" s="38">
        <v>262.93</v>
      </c>
      <c r="AR2942" s="37">
        <v>33373</v>
      </c>
      <c r="AS2942" s="38">
        <v>132.888888888889</v>
      </c>
      <c r="AT2942" s="37">
        <v>84</v>
      </c>
      <c r="AU2942" s="38">
        <v>0.33</v>
      </c>
      <c r="AV2942" s="37">
        <v>11484</v>
      </c>
      <c r="AW2942" s="38">
        <v>45.7288888888889</v>
      </c>
      <c r="AX2942" s="37">
        <v>8572</v>
      </c>
      <c r="AY2942" s="38">
        <v>34.13</v>
      </c>
      <c r="AZ2942" s="37">
        <v>140</v>
      </c>
      <c r="BA2942" s="38">
        <v>0.5600000000000001</v>
      </c>
      <c r="BB2942" s="37">
        <v>205</v>
      </c>
      <c r="BC2942" s="38">
        <v>0.82</v>
      </c>
      <c r="BD2942" s="37">
        <v>88</v>
      </c>
      <c r="BE2942" s="38">
        <v>0.350411933119104</v>
      </c>
      <c r="BJ2942" s="39">
        <v>88</v>
      </c>
      <c r="BK2942" s="40">
        <v>0.350411933119104</v>
      </c>
      <c r="BL2942" s="37">
        <v>11093</v>
      </c>
      <c r="BM2942" s="38">
        <v>44.17</v>
      </c>
      <c r="BP2942" s="37">
        <v>25</v>
      </c>
      <c r="BQ2942" s="38">
        <v>0.0995488446361092</v>
      </c>
      <c r="BV2942" s="39">
        <v>25</v>
      </c>
      <c r="BW2942" s="40">
        <v>0.0995488446361092</v>
      </c>
      <c r="CF2942" s="37">
        <v>351</v>
      </c>
      <c r="CG2942" s="38">
        <v>1.39888888888889</v>
      </c>
      <c r="CH2942" s="39">
        <v>351</v>
      </c>
      <c r="CI2942" s="40">
        <v>1.39888888888889</v>
      </c>
      <c r="CJ2942" s="37">
        <v>448</v>
      </c>
      <c r="CK2942" s="38">
        <v>1.78</v>
      </c>
      <c r="CL2942" s="37">
        <v>1</v>
      </c>
      <c r="CM2942" s="41">
        <v>0</v>
      </c>
    </row>
    <row r="2943" s="14" customFormat="1" ht="14.65" customHeight="1">
      <c r="A2943" t="s" s="15">
        <v>6950</v>
      </c>
      <c r="B2943" t="s" s="16">
        <v>7005</v>
      </c>
      <c r="C2943" s="17">
        <v>43269</v>
      </c>
      <c r="D2943" t="s" s="18">
        <v>4</v>
      </c>
      <c r="E2943" s="19">
        <v>7190</v>
      </c>
      <c r="F2943" s="19">
        <v>9845</v>
      </c>
      <c r="G2943" s="19">
        <v>18334</v>
      </c>
      <c r="H2943" s="20">
        <f>E2943/G2943</f>
        <v>0.3921675575433621</v>
      </c>
      <c r="I2943" s="20">
        <f>F2943/G2943</f>
        <v>0.5369804734373296</v>
      </c>
      <c r="J2943" s="19">
        <f>E2943-F2943</f>
        <v>-2655</v>
      </c>
      <c r="K2943" s="19">
        <f>F2943-E2943</f>
        <v>2655</v>
      </c>
      <c r="L2943" s="20">
        <f>H2943-I2943</f>
        <v>-0.1448129158939675</v>
      </c>
      <c r="M2943" s="20">
        <f>I2943-H2943</f>
        <v>0.1448129158939675</v>
      </c>
      <c r="N2943" s="19">
        <v>6462</v>
      </c>
      <c r="O2943" s="19">
        <v>8372</v>
      </c>
      <c r="P2943" s="19">
        <v>15152</v>
      </c>
      <c r="Q2943" s="20">
        <f>N2943/P2943</f>
        <v>0.4264783526927138</v>
      </c>
      <c r="R2943" s="20">
        <f>O2943/P2943</f>
        <v>0.5525343189017952</v>
      </c>
      <c r="S2943" s="19">
        <f>N2943-O2943</f>
        <v>-1910</v>
      </c>
      <c r="T2943" s="20">
        <f>Q2943-R2943</f>
        <v>-0.1260559662090813</v>
      </c>
      <c r="U2943" s="19">
        <f>E2943-N2943</f>
        <v>728</v>
      </c>
      <c r="V2943" s="19">
        <f>F2943-O2943</f>
        <v>1473</v>
      </c>
      <c r="W2943" s="20">
        <f>H2943-Q2943</f>
        <v>-0.03431079514935176</v>
      </c>
      <c r="X2943" s="21">
        <f>I2943-R2943</f>
        <v>-0.01555384546446559</v>
      </c>
      <c r="Y2943" s="22">
        <v>2297.27</v>
      </c>
      <c r="Z2943" s="23">
        <f>C2943/Y2943</f>
        <v>18.83496498017212</v>
      </c>
      <c r="AA2943" s="24">
        <v>53037</v>
      </c>
      <c r="AB2943" t="s" s="25">
        <v>7006</v>
      </c>
      <c r="AC2943" s="26">
        <v>53</v>
      </c>
      <c r="AD2943" s="26">
        <v>37</v>
      </c>
      <c r="AE2943" t="s" s="42">
        <v>7007</v>
      </c>
      <c r="AF2943" s="43"/>
      <c r="AG2943" t="s" s="33">
        <v>7008</v>
      </c>
      <c r="AI2943" t="s" s="33">
        <v>108</v>
      </c>
      <c r="AJ2943" s="33"/>
      <c r="AK2943" s="33"/>
      <c r="AL2943" s="33"/>
      <c r="AM2943" t="s" s="44">
        <v>97</v>
      </c>
      <c r="AN2943" s="36">
        <v>40915</v>
      </c>
      <c r="AO2943" s="37">
        <v>49</v>
      </c>
      <c r="AP2943" s="37">
        <v>11546</v>
      </c>
      <c r="AQ2943" s="38">
        <v>282.188888888889</v>
      </c>
      <c r="AR2943" s="37">
        <v>3427</v>
      </c>
      <c r="AS2943" s="38">
        <v>83.76000000000001</v>
      </c>
      <c r="AV2943" s="37">
        <v>1346</v>
      </c>
      <c r="AW2943" s="38">
        <v>32.8988888888889</v>
      </c>
      <c r="AX2943" s="37">
        <v>4800</v>
      </c>
      <c r="AY2943" s="38">
        <v>117.318888888889</v>
      </c>
      <c r="BB2943" s="37">
        <v>35</v>
      </c>
      <c r="BC2943" s="38">
        <v>0.86</v>
      </c>
      <c r="BJ2943" s="39">
        <v>0</v>
      </c>
      <c r="BK2943" s="40">
        <v>0</v>
      </c>
      <c r="BL2943" s="37">
        <v>1702</v>
      </c>
      <c r="BM2943" s="38">
        <v>41.6</v>
      </c>
      <c r="BV2943" s="39">
        <v>0</v>
      </c>
      <c r="BW2943" s="40">
        <v>0</v>
      </c>
      <c r="CH2943" s="39">
        <v>0</v>
      </c>
      <c r="CI2943" s="40">
        <v>0</v>
      </c>
      <c r="CJ2943" s="37">
        <v>69</v>
      </c>
      <c r="CK2943" s="38">
        <v>1.69</v>
      </c>
    </row>
    <row r="2944" s="14" customFormat="1" ht="14.65" customHeight="1">
      <c r="A2944" t="s" s="15">
        <v>6950</v>
      </c>
      <c r="B2944" t="s" s="16">
        <v>7009</v>
      </c>
      <c r="C2944" s="17">
        <v>21026</v>
      </c>
      <c r="D2944" t="s" s="18">
        <v>4</v>
      </c>
      <c r="E2944" s="19">
        <v>3781</v>
      </c>
      <c r="F2944" s="19">
        <v>5390</v>
      </c>
      <c r="G2944" s="19">
        <v>9859</v>
      </c>
      <c r="H2944" s="20">
        <f>E2944/G2944</f>
        <v>0.3835074551171518</v>
      </c>
      <c r="I2944" s="20">
        <f>F2944/G2944</f>
        <v>0.5467085911350036</v>
      </c>
      <c r="J2944" s="19">
        <f>E2944-F2944</f>
        <v>-1609</v>
      </c>
      <c r="K2944" s="19">
        <f>F2944-E2944</f>
        <v>1609</v>
      </c>
      <c r="L2944" s="20">
        <f>H2944-I2944</f>
        <v>-0.1632011360178517</v>
      </c>
      <c r="M2944" s="20">
        <f>I2944-H2944</f>
        <v>0.1632011360178517</v>
      </c>
      <c r="N2944" s="19">
        <v>4373</v>
      </c>
      <c r="O2944" s="19">
        <v>5138</v>
      </c>
      <c r="P2944" s="19">
        <v>9861</v>
      </c>
      <c r="Q2944" s="20">
        <f>N2944/P2944</f>
        <v>0.4434641517087516</v>
      </c>
      <c r="R2944" s="20">
        <f>O2944/P2944</f>
        <v>0.5210424906196126</v>
      </c>
      <c r="S2944" s="19">
        <f>N2944-O2944</f>
        <v>-765</v>
      </c>
      <c r="T2944" s="20">
        <f>Q2944-R2944</f>
        <v>-0.07757833891086097</v>
      </c>
      <c r="U2944" s="19">
        <f>E2944-N2944</f>
        <v>-592</v>
      </c>
      <c r="V2944" s="19">
        <f>F2944-O2944</f>
        <v>252</v>
      </c>
      <c r="W2944" s="20">
        <f>H2944-Q2944</f>
        <v>-0.0599566965915998</v>
      </c>
      <c r="X2944" s="21">
        <f>I2944-R2944</f>
        <v>0.02566610051539098</v>
      </c>
      <c r="Y2944" s="22">
        <v>1871.31</v>
      </c>
      <c r="Z2944" s="23">
        <f>C2944/Y2944</f>
        <v>11.23597907348328</v>
      </c>
      <c r="AA2944" s="24">
        <v>53039</v>
      </c>
      <c r="AB2944" t="s" s="25">
        <v>7010</v>
      </c>
      <c r="AC2944" s="26">
        <v>53</v>
      </c>
      <c r="AD2944" s="26">
        <v>39</v>
      </c>
      <c r="AE2944" s="42"/>
      <c r="AF2944" s="43"/>
      <c r="AG2944" s="34"/>
      <c r="AI2944" s="32"/>
      <c r="AJ2944" s="33"/>
      <c r="AK2944" s="33"/>
      <c r="AL2944" s="33"/>
      <c r="AM2944" t="s" s="44">
        <v>120</v>
      </c>
      <c r="AN2944" s="36">
        <v>20318</v>
      </c>
      <c r="AO2944" s="37">
        <v>38</v>
      </c>
      <c r="AP2944" s="37">
        <v>5916</v>
      </c>
      <c r="AQ2944" s="38">
        <v>291.17</v>
      </c>
      <c r="AR2944" s="37">
        <v>2026</v>
      </c>
      <c r="AS2944" s="38">
        <v>99.70888888888889</v>
      </c>
      <c r="AV2944" s="37">
        <v>654</v>
      </c>
      <c r="AW2944" s="38">
        <v>32.1888888888889</v>
      </c>
      <c r="AX2944" s="37">
        <v>2200</v>
      </c>
      <c r="AY2944" s="38">
        <v>108.28</v>
      </c>
      <c r="AZ2944" s="37">
        <v>55</v>
      </c>
      <c r="BA2944" s="38">
        <v>2.71</v>
      </c>
      <c r="BB2944" s="37">
        <v>36</v>
      </c>
      <c r="BC2944" s="38">
        <v>1.77</v>
      </c>
      <c r="BJ2944" s="39">
        <v>0</v>
      </c>
      <c r="BK2944" s="40">
        <v>0</v>
      </c>
      <c r="BL2944" s="37">
        <v>945</v>
      </c>
      <c r="BM2944" s="38">
        <v>46.5088888888889</v>
      </c>
      <c r="BV2944" s="39">
        <v>0</v>
      </c>
      <c r="BW2944" s="40">
        <v>0</v>
      </c>
      <c r="CH2944" s="39">
        <v>0</v>
      </c>
      <c r="CI2944" s="40">
        <v>0</v>
      </c>
    </row>
    <row r="2945" s="14" customFormat="1" ht="14.65" customHeight="1">
      <c r="A2945" t="s" s="15">
        <v>6950</v>
      </c>
      <c r="B2945" t="s" s="16">
        <v>1619</v>
      </c>
      <c r="C2945" s="17">
        <v>75882</v>
      </c>
      <c r="D2945" t="s" s="18">
        <v>4</v>
      </c>
      <c r="E2945" s="19">
        <v>7236</v>
      </c>
      <c r="F2945" s="19">
        <v>16273</v>
      </c>
      <c r="G2945" s="19">
        <v>24995</v>
      </c>
      <c r="H2945" s="20">
        <f>E2945/G2945</f>
        <v>0.289497899579916</v>
      </c>
      <c r="I2945" s="20">
        <f>F2945/G2945</f>
        <v>0.6510502100420084</v>
      </c>
      <c r="J2945" s="19">
        <f>E2945-F2945</f>
        <v>-9037</v>
      </c>
      <c r="K2945" s="19">
        <f>F2945-E2945</f>
        <v>9037</v>
      </c>
      <c r="L2945" s="20">
        <f>H2945-I2945</f>
        <v>-0.3615523104620924</v>
      </c>
      <c r="M2945" s="20">
        <f>I2945-H2945</f>
        <v>0.3615523104620924</v>
      </c>
      <c r="N2945" s="19">
        <v>9772</v>
      </c>
      <c r="O2945" s="19">
        <v>15954</v>
      </c>
      <c r="P2945" s="19">
        <v>26348</v>
      </c>
      <c r="Q2945" s="20">
        <f>N2945/P2945</f>
        <v>0.3708820403825717</v>
      </c>
      <c r="R2945" s="20">
        <f>O2945/P2945</f>
        <v>0.6055108547138303</v>
      </c>
      <c r="S2945" s="19">
        <f>N2945-O2945</f>
        <v>-6182</v>
      </c>
      <c r="T2945" s="20">
        <f>Q2945-R2945</f>
        <v>-0.2346288143312585</v>
      </c>
      <c r="U2945" s="19">
        <f>E2945-N2945</f>
        <v>-2536</v>
      </c>
      <c r="V2945" s="19">
        <f>F2945-O2945</f>
        <v>319</v>
      </c>
      <c r="W2945" s="20">
        <f>H2945-Q2945</f>
        <v>-0.08138414080265571</v>
      </c>
      <c r="X2945" s="21">
        <f>I2945-R2945</f>
        <v>0.0455393553281781</v>
      </c>
      <c r="Y2945" s="22">
        <v>2402.8</v>
      </c>
      <c r="Z2945" s="23">
        <f>C2945/Y2945</f>
        <v>31.58065590144831</v>
      </c>
      <c r="AA2945" s="24">
        <v>53041</v>
      </c>
      <c r="AB2945" t="s" s="25">
        <v>7011</v>
      </c>
      <c r="AC2945" s="26">
        <v>53</v>
      </c>
      <c r="AD2945" s="26">
        <v>41</v>
      </c>
      <c r="AE2945" t="s" s="42">
        <v>7012</v>
      </c>
      <c r="AF2945" t="s" s="43">
        <v>6992</v>
      </c>
      <c r="AG2945" t="s" s="33">
        <v>7013</v>
      </c>
      <c r="AI2945" t="s" s="33">
        <v>108</v>
      </c>
      <c r="AJ2945" t="s" s="33">
        <v>6994</v>
      </c>
      <c r="AK2945" s="33"/>
      <c r="AL2945" s="33"/>
      <c r="AM2945" t="s" s="44">
        <v>97</v>
      </c>
      <c r="AN2945" s="36">
        <v>75455</v>
      </c>
      <c r="AO2945" s="37">
        <v>112</v>
      </c>
      <c r="AP2945" s="37">
        <v>28321</v>
      </c>
      <c r="AQ2945" s="38">
        <v>375.338888888889</v>
      </c>
      <c r="AR2945" s="37">
        <v>11961</v>
      </c>
      <c r="AS2945" s="38">
        <v>158.52</v>
      </c>
      <c r="AV2945" s="37">
        <v>3621</v>
      </c>
      <c r="AW2945" s="38">
        <v>47.99</v>
      </c>
      <c r="AX2945" s="37">
        <v>8102</v>
      </c>
      <c r="AY2945" s="38">
        <v>107.378888888889</v>
      </c>
      <c r="BB2945" s="37">
        <v>47</v>
      </c>
      <c r="BC2945" s="38">
        <v>0.62</v>
      </c>
      <c r="BF2945" s="37">
        <v>266</v>
      </c>
      <c r="BG2945" s="38">
        <v>3.52527996819296</v>
      </c>
      <c r="BH2945" s="37">
        <v>20</v>
      </c>
      <c r="BI2945" s="38">
        <v>0.265058644225035</v>
      </c>
      <c r="BJ2945" s="39">
        <v>286</v>
      </c>
      <c r="BK2945" s="40">
        <v>3.790338612417995</v>
      </c>
      <c r="BL2945" s="37">
        <v>4304</v>
      </c>
      <c r="BM2945" s="38">
        <v>57.0388888888889</v>
      </c>
      <c r="BV2945" s="39">
        <v>0</v>
      </c>
      <c r="BW2945" s="40">
        <v>0</v>
      </c>
      <c r="CH2945" s="39">
        <v>0</v>
      </c>
      <c r="CI2945" s="40">
        <v>0</v>
      </c>
    </row>
    <row r="2946" s="14" customFormat="1" ht="14.65" customHeight="1">
      <c r="A2946" t="s" s="15">
        <v>6950</v>
      </c>
      <c r="B2946" t="s" s="16">
        <v>463</v>
      </c>
      <c r="C2946" s="17">
        <v>10321</v>
      </c>
      <c r="D2946" t="s" s="18">
        <v>4</v>
      </c>
      <c r="E2946" s="19">
        <v>1238</v>
      </c>
      <c r="F2946" s="19">
        <v>4095</v>
      </c>
      <c r="G2946" s="19">
        <v>5692</v>
      </c>
      <c r="H2946" s="20">
        <f>E2946/G2946</f>
        <v>0.2174982431482783</v>
      </c>
      <c r="I2946" s="20">
        <f>F2946/G2946</f>
        <v>0.7194307800421644</v>
      </c>
      <c r="J2946" s="19">
        <f>E2946-F2946</f>
        <v>-2857</v>
      </c>
      <c r="K2946" s="19">
        <f>F2946-E2946</f>
        <v>2857</v>
      </c>
      <c r="L2946" s="20">
        <f>H2946-I2946</f>
        <v>-0.5019325368938862</v>
      </c>
      <c r="M2946" s="20">
        <f>I2946-H2946</f>
        <v>0.5019325368938862</v>
      </c>
      <c r="N2946" s="19">
        <v>1649</v>
      </c>
      <c r="O2946" s="19">
        <v>4024</v>
      </c>
      <c r="P2946" s="19">
        <v>5804</v>
      </c>
      <c r="Q2946" s="20">
        <f>N2946/P2946</f>
        <v>0.2841144038594073</v>
      </c>
      <c r="R2946" s="20">
        <f>O2946/P2946</f>
        <v>0.6933149552033081</v>
      </c>
      <c r="S2946" s="19">
        <f>N2946-O2946</f>
        <v>-2375</v>
      </c>
      <c r="T2946" s="20">
        <f>Q2946-R2946</f>
        <v>-0.4092005513439008</v>
      </c>
      <c r="U2946" s="19">
        <f>E2946-N2946</f>
        <v>-411</v>
      </c>
      <c r="V2946" s="19">
        <f>F2946-O2946</f>
        <v>71</v>
      </c>
      <c r="W2946" s="20">
        <f>H2946-Q2946</f>
        <v>-0.066616160711129</v>
      </c>
      <c r="X2946" s="21">
        <f>I2946-R2946</f>
        <v>0.02611582483885633</v>
      </c>
      <c r="Y2946" s="22">
        <v>2310.49</v>
      </c>
      <c r="Z2946" s="23">
        <f>C2946/Y2946</f>
        <v>4.467017818731092</v>
      </c>
      <c r="AA2946" s="24">
        <v>53043</v>
      </c>
      <c r="AB2946" t="s" s="25">
        <v>7014</v>
      </c>
      <c r="AC2946" s="26">
        <v>53</v>
      </c>
      <c r="AD2946" s="26">
        <v>43</v>
      </c>
      <c r="AE2946" s="42"/>
      <c r="AF2946" s="43"/>
      <c r="AG2946" s="34"/>
      <c r="AI2946" s="32"/>
      <c r="AJ2946" s="33"/>
      <c r="AK2946" s="33"/>
      <c r="AL2946" s="33"/>
      <c r="AM2946" t="s" s="44">
        <v>120</v>
      </c>
      <c r="AN2946" s="36">
        <v>10570</v>
      </c>
      <c r="AO2946" s="37">
        <v>35</v>
      </c>
      <c r="AP2946" s="37">
        <v>4403</v>
      </c>
      <c r="AQ2946" s="38">
        <v>416.56</v>
      </c>
      <c r="AR2946" s="37">
        <v>1128</v>
      </c>
      <c r="AS2946" s="38">
        <v>106.718888888889</v>
      </c>
      <c r="AV2946" s="37">
        <v>2034</v>
      </c>
      <c r="AW2946" s="38">
        <v>192.43</v>
      </c>
      <c r="AX2946" s="37">
        <v>1018</v>
      </c>
      <c r="AY2946" s="38">
        <v>96.31</v>
      </c>
      <c r="BB2946" s="37">
        <v>8</v>
      </c>
      <c r="BC2946" s="38">
        <v>0.76</v>
      </c>
      <c r="BJ2946" s="39">
        <v>0</v>
      </c>
      <c r="BK2946" s="40">
        <v>0</v>
      </c>
      <c r="BL2946" s="37">
        <v>215</v>
      </c>
      <c r="BM2946" s="38">
        <v>20.3388888888889</v>
      </c>
      <c r="BV2946" s="39">
        <v>0</v>
      </c>
      <c r="BW2946" s="40">
        <v>0</v>
      </c>
      <c r="CH2946" s="39">
        <v>0</v>
      </c>
      <c r="CI2946" s="40">
        <v>0</v>
      </c>
    </row>
    <row r="2947" s="14" customFormat="1" ht="14.65" customHeight="1">
      <c r="A2947" t="s" s="15">
        <v>6950</v>
      </c>
      <c r="B2947" t="s" s="16">
        <v>1823</v>
      </c>
      <c r="C2947" s="17">
        <v>61023</v>
      </c>
      <c r="D2947" t="s" s="18">
        <v>4</v>
      </c>
      <c r="E2947" s="19">
        <v>11872</v>
      </c>
      <c r="F2947" s="19">
        <v>13539</v>
      </c>
      <c r="G2947" s="19">
        <v>27767</v>
      </c>
      <c r="H2947" s="20">
        <f>E2947/G2947</f>
        <v>0.4275578924622754</v>
      </c>
      <c r="I2947" s="20">
        <f>F2947/G2947</f>
        <v>0.4875931861562286</v>
      </c>
      <c r="J2947" s="19">
        <f>E2947-F2947</f>
        <v>-1667</v>
      </c>
      <c r="K2947" s="19">
        <f>F2947-E2947</f>
        <v>1667</v>
      </c>
      <c r="L2947" s="20">
        <f>H2947-I2947</f>
        <v>-0.06003529369395322</v>
      </c>
      <c r="M2947" s="20">
        <f>I2947-H2947</f>
        <v>0.06003529369395322</v>
      </c>
      <c r="N2947" s="19">
        <v>14568</v>
      </c>
      <c r="O2947" s="19">
        <v>12637</v>
      </c>
      <c r="P2947" s="19">
        <v>27897</v>
      </c>
      <c r="Q2947" s="20">
        <f>N2947/P2947</f>
        <v>0.5222066888912786</v>
      </c>
      <c r="R2947" s="20">
        <f>O2947/P2947</f>
        <v>0.452987776463419</v>
      </c>
      <c r="S2947" s="19">
        <f>N2947-O2947</f>
        <v>1931</v>
      </c>
      <c r="T2947" s="20">
        <f>Q2947-R2947</f>
        <v>0.06921891242785966</v>
      </c>
      <c r="U2947" s="19">
        <f>E2947-N2947</f>
        <v>-2696</v>
      </c>
      <c r="V2947" s="19">
        <f>F2947-O2947</f>
        <v>902</v>
      </c>
      <c r="W2947" s="20">
        <f>H2947-Q2947</f>
        <v>-0.09464879642900326</v>
      </c>
      <c r="X2947" s="21">
        <f>I2947-R2947</f>
        <v>0.03460540969280962</v>
      </c>
      <c r="Y2947" s="22">
        <v>959.42</v>
      </c>
      <c r="Z2947" s="23">
        <f>C2947/Y2947</f>
        <v>63.60405244835422</v>
      </c>
      <c r="AA2947" s="24">
        <v>53045</v>
      </c>
      <c r="AB2947" t="s" s="25">
        <v>7015</v>
      </c>
      <c r="AC2947" s="26">
        <v>53</v>
      </c>
      <c r="AD2947" s="26">
        <v>45</v>
      </c>
      <c r="AE2947" t="s" s="42">
        <v>7016</v>
      </c>
      <c r="AF2947" t="s" s="43">
        <v>6992</v>
      </c>
      <c r="AG2947" t="s" s="33">
        <v>7017</v>
      </c>
      <c r="AI2947" t="s" s="33">
        <v>108</v>
      </c>
      <c r="AJ2947" t="s" s="33">
        <v>6994</v>
      </c>
      <c r="AK2947" s="33"/>
      <c r="AL2947" s="33"/>
      <c r="AM2947" t="s" s="44">
        <v>97</v>
      </c>
      <c r="AN2947" s="36">
        <v>60699</v>
      </c>
      <c r="AO2947" s="37">
        <v>48</v>
      </c>
      <c r="AP2947" s="37">
        <v>16947</v>
      </c>
      <c r="AQ2947" s="38">
        <v>279.198888888889</v>
      </c>
      <c r="AR2947" s="37">
        <v>3327</v>
      </c>
      <c r="AS2947" s="38">
        <v>54.81</v>
      </c>
      <c r="AV2947" s="37">
        <v>2435</v>
      </c>
      <c r="AW2947" s="38">
        <v>40.1188888888889</v>
      </c>
      <c r="AX2947" s="37">
        <v>8536</v>
      </c>
      <c r="AY2947" s="38">
        <v>140.628888888889</v>
      </c>
      <c r="BB2947" s="37">
        <v>51</v>
      </c>
      <c r="BC2947" s="38">
        <v>0.84</v>
      </c>
      <c r="BD2947" s="37">
        <v>11</v>
      </c>
      <c r="BE2947" s="38">
        <v>0.181222095915913</v>
      </c>
      <c r="BJ2947" s="39">
        <v>11</v>
      </c>
      <c r="BK2947" s="40">
        <v>0.181222095915913</v>
      </c>
      <c r="BL2947" s="37">
        <v>2587</v>
      </c>
      <c r="BM2947" s="38">
        <v>42.6188888888889</v>
      </c>
      <c r="BV2947" s="39">
        <v>0</v>
      </c>
      <c r="BW2947" s="40">
        <v>0</v>
      </c>
      <c r="CH2947" s="39">
        <v>0</v>
      </c>
      <c r="CI2947" s="40">
        <v>0</v>
      </c>
    </row>
    <row r="2948" s="14" customFormat="1" ht="14.65" customHeight="1">
      <c r="A2948" t="s" s="15">
        <v>6950</v>
      </c>
      <c r="B2948" t="s" s="16">
        <v>7018</v>
      </c>
      <c r="C2948" s="17">
        <v>41516</v>
      </c>
      <c r="D2948" t="s" s="18">
        <v>4</v>
      </c>
      <c r="E2948" s="19">
        <v>3980</v>
      </c>
      <c r="F2948" s="19">
        <v>6305</v>
      </c>
      <c r="G2948" s="19">
        <v>10893</v>
      </c>
      <c r="H2948" s="20">
        <f>E2948/G2948</f>
        <v>0.3653722574130175</v>
      </c>
      <c r="I2948" s="20">
        <f>F2948/G2948</f>
        <v>0.5788120811530341</v>
      </c>
      <c r="J2948" s="19">
        <f>E2948-F2948</f>
        <v>-2325</v>
      </c>
      <c r="K2948" s="19">
        <f>F2948-E2948</f>
        <v>2325</v>
      </c>
      <c r="L2948" s="20">
        <f>H2948-I2948</f>
        <v>-0.2134398237400165</v>
      </c>
      <c r="M2948" s="20">
        <f>I2948-H2948</f>
        <v>0.2134398237400165</v>
      </c>
      <c r="N2948" s="19">
        <v>5259</v>
      </c>
      <c r="O2948" s="19">
        <v>7151</v>
      </c>
      <c r="P2948" s="19">
        <v>12781</v>
      </c>
      <c r="Q2948" s="20">
        <f>N2948/P2948</f>
        <v>0.4114701510053986</v>
      </c>
      <c r="R2948" s="20">
        <f>O2948/P2948</f>
        <v>0.5595023863547454</v>
      </c>
      <c r="S2948" s="19">
        <f>N2948-O2948</f>
        <v>-1892</v>
      </c>
      <c r="T2948" s="20">
        <f>Q2948-R2948</f>
        <v>-0.1480322353493467</v>
      </c>
      <c r="U2948" s="19">
        <f>E2948-N2948</f>
        <v>-1279</v>
      </c>
      <c r="V2948" s="19">
        <f>F2948-O2948</f>
        <v>-846</v>
      </c>
      <c r="W2948" s="20">
        <f>H2948-Q2948</f>
        <v>-0.04609789359238109</v>
      </c>
      <c r="X2948" s="21">
        <f>I2948-R2948</f>
        <v>0.0193096947982887</v>
      </c>
      <c r="Y2948" s="22">
        <v>5267.98</v>
      </c>
      <c r="Z2948" s="23">
        <f>C2948/Y2948</f>
        <v>7.880819593088813</v>
      </c>
      <c r="AA2948" s="24">
        <v>53047</v>
      </c>
      <c r="AB2948" t="s" s="25">
        <v>7019</v>
      </c>
      <c r="AC2948" s="26">
        <v>53</v>
      </c>
      <c r="AD2948" s="26">
        <v>47</v>
      </c>
      <c r="AE2948" s="42"/>
      <c r="AF2948" s="43"/>
      <c r="AG2948" s="34"/>
      <c r="AI2948" s="32"/>
      <c r="AJ2948" s="33"/>
      <c r="AK2948" s="33"/>
      <c r="AL2948" s="33"/>
      <c r="AM2948" t="s" s="44">
        <v>120</v>
      </c>
      <c r="AN2948" s="36">
        <v>41120</v>
      </c>
      <c r="AO2948" s="37">
        <v>86</v>
      </c>
      <c r="AP2948" s="37">
        <v>13257</v>
      </c>
      <c r="AQ2948" s="38">
        <v>322.398888888889</v>
      </c>
      <c r="AR2948" s="37">
        <v>5331</v>
      </c>
      <c r="AS2948" s="38">
        <v>129.638888888889</v>
      </c>
      <c r="AT2948" s="37">
        <v>183</v>
      </c>
      <c r="AU2948" s="38">
        <v>4.45</v>
      </c>
      <c r="AV2948" s="37">
        <v>1517</v>
      </c>
      <c r="AW2948" s="38">
        <v>36.89</v>
      </c>
      <c r="AX2948" s="37">
        <v>4627</v>
      </c>
      <c r="AY2948" s="38">
        <v>112.518888888889</v>
      </c>
      <c r="BB2948" s="37">
        <v>50</v>
      </c>
      <c r="BC2948" s="38">
        <v>1.22</v>
      </c>
      <c r="BH2948" s="37">
        <v>229</v>
      </c>
      <c r="BI2948" s="38">
        <v>5.56906614785992</v>
      </c>
      <c r="BJ2948" s="39">
        <v>229</v>
      </c>
      <c r="BK2948" s="40">
        <v>5.56906614785992</v>
      </c>
      <c r="BL2948" s="37">
        <v>1153</v>
      </c>
      <c r="BM2948" s="38">
        <v>28.0388888888889</v>
      </c>
      <c r="BV2948" s="39">
        <v>0</v>
      </c>
      <c r="BW2948" s="40">
        <v>0</v>
      </c>
      <c r="CH2948" s="39">
        <v>0</v>
      </c>
      <c r="CI2948" s="40">
        <v>0</v>
      </c>
    </row>
    <row r="2949" s="14" customFormat="1" ht="14.65" customHeight="1">
      <c r="A2949" t="s" s="15">
        <v>6950</v>
      </c>
      <c r="B2949" t="s" s="16">
        <v>7020</v>
      </c>
      <c r="C2949" s="17">
        <v>20848</v>
      </c>
      <c r="D2949" t="s" s="18">
        <v>4</v>
      </c>
      <c r="E2949" s="19">
        <v>4597</v>
      </c>
      <c r="F2949" s="19">
        <v>5338</v>
      </c>
      <c r="G2949" s="19">
        <v>10667</v>
      </c>
      <c r="H2949" s="20">
        <f>E2949/G2949</f>
        <v>0.4309552826474173</v>
      </c>
      <c r="I2949" s="20">
        <f>F2949/G2949</f>
        <v>0.5004218618168182</v>
      </c>
      <c r="J2949" s="19">
        <f>E2949-F2949</f>
        <v>-741</v>
      </c>
      <c r="K2949" s="19">
        <f>F2949-E2949</f>
        <v>741</v>
      </c>
      <c r="L2949" s="20">
        <f>H2949-I2949</f>
        <v>-0.06946657916940097</v>
      </c>
      <c r="M2949" s="20">
        <f>I2949-H2949</f>
        <v>0.06946657916940097</v>
      </c>
      <c r="N2949" s="19">
        <v>5684</v>
      </c>
      <c r="O2949" s="19">
        <v>4484</v>
      </c>
      <c r="P2949" s="19">
        <v>10477</v>
      </c>
      <c r="Q2949" s="20">
        <f>N2949/P2949</f>
        <v>0.542521714231173</v>
      </c>
      <c r="R2949" s="20">
        <f>O2949/P2949</f>
        <v>0.4279851102414813</v>
      </c>
      <c r="S2949" s="19">
        <f>N2949-O2949</f>
        <v>1200</v>
      </c>
      <c r="T2949" s="20">
        <f>Q2949-R2949</f>
        <v>0.1145366039896917</v>
      </c>
      <c r="U2949" s="19">
        <f>E2949-N2949</f>
        <v>-1087</v>
      </c>
      <c r="V2949" s="19">
        <f>F2949-O2949</f>
        <v>854</v>
      </c>
      <c r="W2949" s="20">
        <f>H2949-Q2949</f>
        <v>-0.1115664315837557</v>
      </c>
      <c r="X2949" s="21">
        <f>I2949-R2949</f>
        <v>0.07243675157533691</v>
      </c>
      <c r="Y2949" s="22">
        <v>932.66</v>
      </c>
      <c r="Z2949" s="23">
        <f>C2949/Y2949</f>
        <v>22.35326914416829</v>
      </c>
      <c r="AA2949" s="24">
        <v>53049</v>
      </c>
      <c r="AB2949" t="s" s="25">
        <v>7021</v>
      </c>
      <c r="AC2949" s="26">
        <v>53</v>
      </c>
      <c r="AD2949" s="26">
        <v>49</v>
      </c>
      <c r="AE2949" s="42"/>
      <c r="AF2949" s="43"/>
      <c r="AG2949" s="34"/>
      <c r="AI2949" s="32"/>
      <c r="AJ2949" s="33"/>
      <c r="AK2949" s="33"/>
      <c r="AL2949" s="33"/>
      <c r="AM2949" t="s" s="44">
        <v>120</v>
      </c>
      <c r="AN2949" s="36">
        <v>20920</v>
      </c>
      <c r="AO2949" s="37">
        <v>42</v>
      </c>
      <c r="AP2949" s="37">
        <v>6308</v>
      </c>
      <c r="AQ2949" s="38">
        <v>301.528888888889</v>
      </c>
      <c r="AR2949" s="37">
        <v>1244</v>
      </c>
      <c r="AS2949" s="38">
        <v>59.46</v>
      </c>
      <c r="AV2949" s="37">
        <v>1515</v>
      </c>
      <c r="AW2949" s="38">
        <v>72.42</v>
      </c>
      <c r="AX2949" s="37">
        <v>2728</v>
      </c>
      <c r="AY2949" s="38">
        <v>130.4</v>
      </c>
      <c r="BB2949" s="37">
        <v>15</v>
      </c>
      <c r="BC2949" s="38">
        <v>0.72</v>
      </c>
      <c r="BJ2949" s="39">
        <v>0</v>
      </c>
      <c r="BK2949" s="40">
        <v>0</v>
      </c>
      <c r="BL2949" s="37">
        <v>806</v>
      </c>
      <c r="BM2949" s="38">
        <v>38.53</v>
      </c>
      <c r="BV2949" s="39">
        <v>0</v>
      </c>
      <c r="BW2949" s="40">
        <v>0</v>
      </c>
      <c r="CH2949" s="39">
        <v>0</v>
      </c>
      <c r="CI2949" s="40">
        <v>0</v>
      </c>
    </row>
    <row r="2950" s="14" customFormat="1" ht="14.65" customHeight="1">
      <c r="A2950" t="s" s="15">
        <v>6950</v>
      </c>
      <c r="B2950" t="s" s="16">
        <v>7022</v>
      </c>
      <c r="C2950" s="17">
        <v>13088</v>
      </c>
      <c r="D2950" t="s" s="18">
        <v>4</v>
      </c>
      <c r="E2950" s="19">
        <v>1932</v>
      </c>
      <c r="F2950" s="19">
        <v>4364</v>
      </c>
      <c r="G2950" s="19">
        <v>6788</v>
      </c>
      <c r="H2950" s="20">
        <f>E2950/G2950</f>
        <v>0.2846199175014732</v>
      </c>
      <c r="I2950" s="20">
        <f>F2950/G2950</f>
        <v>0.642899233942251</v>
      </c>
      <c r="J2950" s="19">
        <f>E2950-F2950</f>
        <v>-2432</v>
      </c>
      <c r="K2950" s="19">
        <f>F2950-E2950</f>
        <v>2432</v>
      </c>
      <c r="L2950" s="20">
        <f>H2950-I2950</f>
        <v>-0.3582793164407778</v>
      </c>
      <c r="M2950" s="20">
        <f>I2950-H2950</f>
        <v>0.3582793164407778</v>
      </c>
      <c r="N2950" s="19">
        <v>2501</v>
      </c>
      <c r="O2950" s="19">
        <v>3942</v>
      </c>
      <c r="P2950" s="19">
        <v>6649</v>
      </c>
      <c r="Q2950" s="20">
        <f>N2950/P2950</f>
        <v>0.3761467889908257</v>
      </c>
      <c r="R2950" s="20">
        <f>O2950/P2950</f>
        <v>0.592871108437359</v>
      </c>
      <c r="S2950" s="19">
        <f>N2950-O2950</f>
        <v>-1441</v>
      </c>
      <c r="T2950" s="20">
        <f>Q2950-R2950</f>
        <v>-0.2167243194465333</v>
      </c>
      <c r="U2950" s="19">
        <f>E2950-N2950</f>
        <v>-569</v>
      </c>
      <c r="V2950" s="19">
        <f>F2950-O2950</f>
        <v>422</v>
      </c>
      <c r="W2950" s="20">
        <f>H2950-Q2950</f>
        <v>-0.09152687148935251</v>
      </c>
      <c r="X2950" s="21">
        <f>I2950-R2950</f>
        <v>0.050028125504892</v>
      </c>
      <c r="Y2950" s="22">
        <v>1399.99</v>
      </c>
      <c r="Z2950" s="23">
        <f>C2950/Y2950</f>
        <v>9.348638204558604</v>
      </c>
      <c r="AA2950" s="24">
        <v>53051</v>
      </c>
      <c r="AB2950" t="s" s="25">
        <v>7023</v>
      </c>
      <c r="AC2950" s="26">
        <v>53</v>
      </c>
      <c r="AD2950" s="26">
        <v>51</v>
      </c>
      <c r="AE2950" t="s" s="42">
        <v>7024</v>
      </c>
      <c r="AF2950" t="s" s="43">
        <v>1608</v>
      </c>
      <c r="AG2950" t="s" s="34">
        <v>7025</v>
      </c>
      <c r="AH2950" s="31">
        <v>547824</v>
      </c>
      <c r="AI2950" t="s" s="32">
        <v>96</v>
      </c>
      <c r="AJ2950" t="s" s="33">
        <v>1610</v>
      </c>
      <c r="AK2950" s="33"/>
      <c r="AL2950" s="33"/>
      <c r="AM2950" t="s" s="44">
        <v>115</v>
      </c>
      <c r="AN2950" s="36">
        <v>13001</v>
      </c>
      <c r="AO2950" s="37">
        <v>24</v>
      </c>
      <c r="AP2950" s="37">
        <v>2395</v>
      </c>
      <c r="AQ2950" s="38">
        <v>184.218888888889</v>
      </c>
      <c r="AR2950" s="37">
        <v>1057</v>
      </c>
      <c r="AS2950" s="38">
        <v>81.2988888888889</v>
      </c>
      <c r="AV2950" s="37">
        <v>492</v>
      </c>
      <c r="AW2950" s="38">
        <v>37.84</v>
      </c>
      <c r="AX2950" s="37">
        <v>653</v>
      </c>
      <c r="AY2950" s="38">
        <v>50.2288888888889</v>
      </c>
      <c r="BB2950" s="37">
        <v>3</v>
      </c>
      <c r="BC2950" s="38">
        <v>0.23</v>
      </c>
      <c r="BH2950" s="37">
        <v>78</v>
      </c>
      <c r="BI2950" s="38">
        <v>5.99953849703869</v>
      </c>
      <c r="BJ2950" s="39">
        <v>78</v>
      </c>
      <c r="BK2950" s="40">
        <v>5.99953849703869</v>
      </c>
      <c r="BL2950" s="37">
        <v>112</v>
      </c>
      <c r="BM2950" s="38">
        <v>8.60888888888889</v>
      </c>
      <c r="BV2950" s="39">
        <v>0</v>
      </c>
      <c r="BW2950" s="40">
        <v>0</v>
      </c>
      <c r="CH2950" s="39">
        <v>0</v>
      </c>
      <c r="CI2950" s="40">
        <v>0</v>
      </c>
    </row>
    <row r="2951" s="14" customFormat="1" ht="14.65" customHeight="1">
      <c r="A2951" t="s" s="15">
        <v>6950</v>
      </c>
      <c r="B2951" t="s" s="16">
        <v>1417</v>
      </c>
      <c r="C2951" s="17">
        <v>843954</v>
      </c>
      <c r="D2951" t="s" s="18">
        <v>4</v>
      </c>
      <c r="E2951" s="19">
        <v>160306</v>
      </c>
      <c r="F2951" s="19">
        <v>136046</v>
      </c>
      <c r="G2951" s="19">
        <v>322592</v>
      </c>
      <c r="H2951" s="20">
        <f>E2951/G2951</f>
        <v>0.4969311080249975</v>
      </c>
      <c r="I2951" s="20">
        <f>F2951/G2951</f>
        <v>0.4217277551830176</v>
      </c>
      <c r="J2951" s="19">
        <f>E2951-F2951</f>
        <v>24260</v>
      </c>
      <c r="K2951" s="19">
        <f>F2951-E2951</f>
        <v>-24260</v>
      </c>
      <c r="L2951" s="20">
        <f>H2951-I2951</f>
        <v>0.07520335284197993</v>
      </c>
      <c r="M2951" s="20">
        <f>I2951-H2951</f>
        <v>-0.07520335284197993</v>
      </c>
      <c r="N2951" s="19">
        <v>180478</v>
      </c>
      <c r="O2951" s="19">
        <v>144026</v>
      </c>
      <c r="P2951" s="19">
        <v>332134</v>
      </c>
      <c r="Q2951" s="20">
        <f>N2951/P2951</f>
        <v>0.5433891140322882</v>
      </c>
      <c r="R2951" s="20">
        <f>O2951/P2951</f>
        <v>0.4336382303528094</v>
      </c>
      <c r="S2951" s="19">
        <f>N2951-O2951</f>
        <v>36452</v>
      </c>
      <c r="T2951" s="20">
        <f>Q2951-R2951</f>
        <v>0.1097508836794788</v>
      </c>
      <c r="U2951" s="19">
        <f>E2951-N2951</f>
        <v>-20172</v>
      </c>
      <c r="V2951" s="19">
        <f>F2951-O2951</f>
        <v>-7980</v>
      </c>
      <c r="W2951" s="20">
        <f>H2951-Q2951</f>
        <v>-0.04645800600729066</v>
      </c>
      <c r="X2951" s="21">
        <f>I2951-R2951</f>
        <v>-0.01191047516979182</v>
      </c>
      <c r="Y2951" s="22">
        <v>1669.51</v>
      </c>
      <c r="Z2951" s="23">
        <f>C2951/Y2951</f>
        <v>505.5099999401022</v>
      </c>
      <c r="AA2951" s="24">
        <v>53053</v>
      </c>
      <c r="AB2951" t="s" s="25">
        <v>7026</v>
      </c>
      <c r="AC2951" s="26">
        <v>53</v>
      </c>
      <c r="AD2951" s="26">
        <v>53</v>
      </c>
      <c r="AE2951" t="s" s="42">
        <v>6997</v>
      </c>
      <c r="AF2951" t="s" s="43">
        <v>6992</v>
      </c>
      <c r="AG2951" t="s" s="34">
        <v>6998</v>
      </c>
      <c r="AH2951" s="31">
        <v>3733580</v>
      </c>
      <c r="AI2951" t="s" s="32">
        <v>96</v>
      </c>
      <c r="AJ2951" t="s" s="33">
        <v>6994</v>
      </c>
      <c r="AK2951" t="s" s="33">
        <v>7027</v>
      </c>
      <c r="AL2951" t="s" s="33">
        <v>7028</v>
      </c>
      <c r="AM2951" t="s" s="44">
        <v>97</v>
      </c>
      <c r="AN2951" s="36">
        <v>795225</v>
      </c>
      <c r="AO2951" s="37">
        <v>644</v>
      </c>
      <c r="AP2951" s="37">
        <v>280373</v>
      </c>
      <c r="AQ2951" s="38">
        <v>352.568888888889</v>
      </c>
      <c r="AR2951" s="37">
        <v>121041</v>
      </c>
      <c r="AS2951" s="38">
        <v>152.21</v>
      </c>
      <c r="AT2951" s="37">
        <v>4817</v>
      </c>
      <c r="AU2951" s="38">
        <v>6.05888888888889</v>
      </c>
      <c r="AV2951" s="37">
        <v>34906</v>
      </c>
      <c r="AW2951" s="38">
        <v>43.89</v>
      </c>
      <c r="AX2951" s="37">
        <v>69558</v>
      </c>
      <c r="AY2951" s="38">
        <v>87.4688888888889</v>
      </c>
      <c r="AZ2951" s="37">
        <v>605</v>
      </c>
      <c r="BA2951" s="38">
        <v>0.76</v>
      </c>
      <c r="BB2951" s="37">
        <v>679</v>
      </c>
      <c r="BC2951" s="38">
        <v>0.85</v>
      </c>
      <c r="BD2951" s="37">
        <v>5967</v>
      </c>
      <c r="BE2951" s="38">
        <v>7.50353673488635</v>
      </c>
      <c r="BF2951" s="37">
        <v>7582</v>
      </c>
      <c r="BG2951" s="38">
        <v>9.534408500738779</v>
      </c>
      <c r="BJ2951" s="39">
        <v>13549</v>
      </c>
      <c r="BK2951" s="40">
        <v>17.03794523562513</v>
      </c>
      <c r="BL2951" s="37">
        <v>33152</v>
      </c>
      <c r="BM2951" s="38">
        <v>41.6888888888889</v>
      </c>
      <c r="BP2951" s="37">
        <v>77</v>
      </c>
      <c r="BQ2951" s="38">
        <v>0.0968279417774844</v>
      </c>
      <c r="BV2951" s="39">
        <v>77</v>
      </c>
      <c r="BW2951" s="40">
        <v>0.0968279417774844</v>
      </c>
      <c r="BX2951" s="37">
        <v>616</v>
      </c>
      <c r="BY2951" s="38">
        <v>0.77</v>
      </c>
      <c r="CB2951" s="37">
        <v>60</v>
      </c>
      <c r="CC2951" s="38">
        <v>0.08</v>
      </c>
      <c r="CF2951" s="37">
        <v>732</v>
      </c>
      <c r="CG2951" s="38">
        <v>0.92</v>
      </c>
      <c r="CH2951" s="39">
        <v>792</v>
      </c>
      <c r="CI2951" s="40">
        <v>1</v>
      </c>
      <c r="CJ2951" s="37">
        <v>247</v>
      </c>
      <c r="CK2951" s="38">
        <v>0.31</v>
      </c>
    </row>
    <row r="2952" s="14" customFormat="1" ht="14.65" customHeight="1">
      <c r="A2952" t="s" s="15">
        <v>6950</v>
      </c>
      <c r="B2952" t="s" s="16">
        <v>892</v>
      </c>
      <c r="C2952" s="17">
        <v>16252</v>
      </c>
      <c r="D2952" t="s" s="18">
        <v>4</v>
      </c>
      <c r="E2952" s="19">
        <v>7053</v>
      </c>
      <c r="F2952" s="19">
        <v>2651</v>
      </c>
      <c r="G2952" s="19">
        <v>10589</v>
      </c>
      <c r="H2952" s="20">
        <f>E2952/G2952</f>
        <v>0.6660685617149873</v>
      </c>
      <c r="I2952" s="20">
        <f>F2952/G2952</f>
        <v>0.2503541410898102</v>
      </c>
      <c r="J2952" s="19">
        <f>E2952-F2952</f>
        <v>4402</v>
      </c>
      <c r="K2952" s="19">
        <f>F2952-E2952</f>
        <v>-4402</v>
      </c>
      <c r="L2952" s="20">
        <f>H2952-I2952</f>
        <v>0.4157144206251771</v>
      </c>
      <c r="M2952" s="20">
        <f>I2952-H2952</f>
        <v>-0.4157144206251771</v>
      </c>
      <c r="N2952" s="19">
        <v>6943</v>
      </c>
      <c r="O2952" s="19">
        <v>3061</v>
      </c>
      <c r="P2952" s="19">
        <v>10345</v>
      </c>
      <c r="Q2952" s="20">
        <f>N2952/P2952</f>
        <v>0.6711454809086516</v>
      </c>
      <c r="R2952" s="20">
        <f>O2952/P2952</f>
        <v>0.2958917351377477</v>
      </c>
      <c r="S2952" s="19">
        <f>N2952-O2952</f>
        <v>3882</v>
      </c>
      <c r="T2952" s="20">
        <f>Q2952-R2952</f>
        <v>0.3752537457709039</v>
      </c>
      <c r="U2952" s="19">
        <f>E2952-N2952</f>
        <v>110</v>
      </c>
      <c r="V2952" s="19">
        <f>F2952-O2952</f>
        <v>-410</v>
      </c>
      <c r="W2952" s="20">
        <f>H2952-Q2952</f>
        <v>-0.005076919193664264</v>
      </c>
      <c r="X2952" s="21">
        <f>I2952-R2952</f>
        <v>-0.0455375940479375</v>
      </c>
      <c r="Y2952" s="22">
        <v>173.92</v>
      </c>
      <c r="Z2952" s="23">
        <f>C2952/Y2952</f>
        <v>93.44526218951242</v>
      </c>
      <c r="AA2952" s="24">
        <v>53055</v>
      </c>
      <c r="AB2952" t="s" s="25">
        <v>7029</v>
      </c>
      <c r="AC2952" s="26">
        <v>53</v>
      </c>
      <c r="AD2952" s="26">
        <v>55</v>
      </c>
      <c r="AE2952" s="42"/>
      <c r="AF2952" s="43"/>
      <c r="AG2952" s="34"/>
      <c r="AI2952" s="32"/>
      <c r="AJ2952" s="33"/>
      <c r="AK2952" s="33"/>
      <c r="AL2952" s="33"/>
      <c r="AM2952" t="s" s="44">
        <v>120</v>
      </c>
      <c r="AN2952" s="36">
        <v>15769</v>
      </c>
      <c r="AO2952" s="37">
        <v>27</v>
      </c>
      <c r="AP2952" s="37">
        <v>4845</v>
      </c>
      <c r="AQ2952" s="38">
        <v>307.25</v>
      </c>
      <c r="AR2952" s="37">
        <v>735</v>
      </c>
      <c r="AS2952" s="38">
        <v>46.6088888888889</v>
      </c>
      <c r="AV2952" s="37">
        <v>717</v>
      </c>
      <c r="AW2952" s="38">
        <v>45.4688888888889</v>
      </c>
      <c r="AX2952" s="37">
        <v>3017</v>
      </c>
      <c r="AY2952" s="38">
        <v>191.318888888889</v>
      </c>
      <c r="BB2952" s="37">
        <v>30</v>
      </c>
      <c r="BC2952" s="38">
        <v>1.9</v>
      </c>
      <c r="BD2952" s="37">
        <v>11</v>
      </c>
      <c r="BE2952" s="38">
        <v>0.697571183968546</v>
      </c>
      <c r="BJ2952" s="39">
        <v>11</v>
      </c>
      <c r="BK2952" s="40">
        <v>0.697571183968546</v>
      </c>
      <c r="BL2952" s="37">
        <v>323</v>
      </c>
      <c r="BM2952" s="38">
        <v>20.48</v>
      </c>
      <c r="BV2952" s="39">
        <v>0</v>
      </c>
      <c r="BW2952" s="40">
        <v>0</v>
      </c>
      <c r="CH2952" s="39">
        <v>0</v>
      </c>
      <c r="CI2952" s="40">
        <v>0</v>
      </c>
      <c r="CJ2952" s="37">
        <v>12</v>
      </c>
      <c r="CK2952" s="38">
        <v>0.76</v>
      </c>
    </row>
    <row r="2953" s="14" customFormat="1" ht="14.65" customHeight="1">
      <c r="A2953" t="s" s="15">
        <v>6950</v>
      </c>
      <c r="B2953" t="s" s="16">
        <v>7030</v>
      </c>
      <c r="C2953" s="17">
        <v>121846</v>
      </c>
      <c r="D2953" t="s" s="18">
        <v>4</v>
      </c>
      <c r="E2953" s="19">
        <v>26076</v>
      </c>
      <c r="F2953" s="19">
        <v>24330</v>
      </c>
      <c r="G2953" s="19">
        <v>54831</v>
      </c>
      <c r="H2953" s="20">
        <f>E2953/G2953</f>
        <v>0.4755703890135142</v>
      </c>
      <c r="I2953" s="20">
        <f>F2953/G2953</f>
        <v>0.4437270886907042</v>
      </c>
      <c r="J2953" s="19">
        <f>E2953-F2953</f>
        <v>1746</v>
      </c>
      <c r="K2953" s="19">
        <f>F2953-E2953</f>
        <v>-1746</v>
      </c>
      <c r="L2953" s="20">
        <f>H2953-I2953</f>
        <v>0.03184330032281008</v>
      </c>
      <c r="M2953" s="20">
        <f>I2953-H2953</f>
        <v>-0.03184330032281008</v>
      </c>
      <c r="N2953" s="19">
        <v>21875</v>
      </c>
      <c r="O2953" s="19">
        <v>19418</v>
      </c>
      <c r="P2953" s="19">
        <v>42273</v>
      </c>
      <c r="Q2953" s="20">
        <f>N2953/P2953</f>
        <v>0.5174697797648617</v>
      </c>
      <c r="R2953" s="20">
        <f>O2953/P2953</f>
        <v>0.4593475741016725</v>
      </c>
      <c r="S2953" s="19">
        <f>N2953-O2953</f>
        <v>2457</v>
      </c>
      <c r="T2953" s="20">
        <f>Q2953-R2953</f>
        <v>0.05812220566318926</v>
      </c>
      <c r="U2953" s="19">
        <f>E2953-N2953</f>
        <v>4201</v>
      </c>
      <c r="V2953" s="19">
        <f>F2953-O2953</f>
        <v>4912</v>
      </c>
      <c r="W2953" s="20">
        <f>H2953-Q2953</f>
        <v>-0.04189939075134752</v>
      </c>
      <c r="X2953" s="21">
        <f>I2953-R2953</f>
        <v>-0.01562048541096833</v>
      </c>
      <c r="Y2953" s="22">
        <v>1731.2</v>
      </c>
      <c r="Z2953" s="23">
        <f>C2953/Y2953</f>
        <v>70.38239371534196</v>
      </c>
      <c r="AA2953" s="24">
        <v>53057</v>
      </c>
      <c r="AB2953" t="s" s="25">
        <v>7031</v>
      </c>
      <c r="AC2953" s="26">
        <v>53</v>
      </c>
      <c r="AD2953" s="26">
        <v>57</v>
      </c>
      <c r="AE2953" t="s" s="42">
        <v>7032</v>
      </c>
      <c r="AF2953" t="s" s="43">
        <v>6992</v>
      </c>
      <c r="AG2953" t="s" s="34">
        <v>7033</v>
      </c>
      <c r="AH2953" s="31">
        <v>121846</v>
      </c>
      <c r="AI2953" t="s" s="32">
        <v>96</v>
      </c>
      <c r="AJ2953" t="s" s="33">
        <v>6994</v>
      </c>
      <c r="AK2953" s="33"/>
      <c r="AL2953" s="33"/>
      <c r="AM2953" t="s" s="44">
        <v>97</v>
      </c>
      <c r="AN2953" s="36">
        <v>116901</v>
      </c>
      <c r="AO2953" s="37">
        <v>136</v>
      </c>
      <c r="AP2953" s="37">
        <v>46497</v>
      </c>
      <c r="AQ2953" s="38">
        <v>397.75</v>
      </c>
      <c r="AR2953" s="37">
        <v>15087</v>
      </c>
      <c r="AS2953" s="38">
        <v>129.06</v>
      </c>
      <c r="AV2953" s="37">
        <v>7964</v>
      </c>
      <c r="AW2953" s="38">
        <v>68.12888888888889</v>
      </c>
      <c r="AX2953" s="37">
        <v>19177</v>
      </c>
      <c r="AY2953" s="38">
        <v>164.038888888889</v>
      </c>
      <c r="BB2953" s="37">
        <v>132</v>
      </c>
      <c r="BC2953" s="38">
        <v>1.12888888888889</v>
      </c>
      <c r="BD2953" s="37">
        <v>11</v>
      </c>
      <c r="BE2953" s="38">
        <v>0.09409671431382111</v>
      </c>
      <c r="BJ2953" s="39">
        <v>11</v>
      </c>
      <c r="BK2953" s="40">
        <v>0.09409671431382111</v>
      </c>
      <c r="BL2953" s="37">
        <v>3870</v>
      </c>
      <c r="BM2953" s="38">
        <v>33.1</v>
      </c>
      <c r="BR2953" s="37">
        <v>12</v>
      </c>
      <c r="BS2953" s="38">
        <v>0.102650961069623</v>
      </c>
      <c r="BV2953" s="39">
        <v>12</v>
      </c>
      <c r="BW2953" s="40">
        <v>0.102650961069623</v>
      </c>
      <c r="CH2953" s="39">
        <v>0</v>
      </c>
      <c r="CI2953" s="40">
        <v>0</v>
      </c>
      <c r="CJ2953" s="37">
        <v>77</v>
      </c>
      <c r="CK2953" s="38">
        <v>0.66</v>
      </c>
    </row>
    <row r="2954" s="14" customFormat="1" ht="14.65" customHeight="1">
      <c r="A2954" t="s" s="15">
        <v>6950</v>
      </c>
      <c r="B2954" t="s" s="16">
        <v>7034</v>
      </c>
      <c r="C2954" s="17">
        <v>11339</v>
      </c>
      <c r="D2954" t="s" s="18">
        <v>4</v>
      </c>
      <c r="E2954" s="19">
        <v>2207</v>
      </c>
      <c r="F2954" s="19">
        <v>2910</v>
      </c>
      <c r="G2954" s="19">
        <v>5587</v>
      </c>
      <c r="H2954" s="20">
        <f>E2954/G2954</f>
        <v>0.3950241632360837</v>
      </c>
      <c r="I2954" s="20">
        <f>F2954/G2954</f>
        <v>0.5208519778056202</v>
      </c>
      <c r="J2954" s="19">
        <f>E2954-F2954</f>
        <v>-703</v>
      </c>
      <c r="K2954" s="19">
        <f>F2954-E2954</f>
        <v>703</v>
      </c>
      <c r="L2954" s="20">
        <f>H2954-I2954</f>
        <v>-0.1258278145695365</v>
      </c>
      <c r="M2954" s="20">
        <f>I2954-H2954</f>
        <v>0.1258278145695365</v>
      </c>
      <c r="N2954" s="19">
        <v>2554</v>
      </c>
      <c r="O2954" s="19">
        <v>2624</v>
      </c>
      <c r="P2954" s="19">
        <v>5326</v>
      </c>
      <c r="Q2954" s="20">
        <f>N2954/P2954</f>
        <v>0.4795343597446489</v>
      </c>
      <c r="R2954" s="20">
        <f>O2954/P2954</f>
        <v>0.4926774314682689</v>
      </c>
      <c r="S2954" s="19">
        <f>N2954-O2954</f>
        <v>-70</v>
      </c>
      <c r="T2954" s="20">
        <f>Q2954-R2954</f>
        <v>-0.01314307172361995</v>
      </c>
      <c r="U2954" s="19">
        <f>E2954-N2954</f>
        <v>-347</v>
      </c>
      <c r="V2954" s="19">
        <f>F2954-O2954</f>
        <v>286</v>
      </c>
      <c r="W2954" s="20">
        <f>H2954-Q2954</f>
        <v>-0.08451019650856517</v>
      </c>
      <c r="X2954" s="21">
        <f>I2954-R2954</f>
        <v>0.02817454633735134</v>
      </c>
      <c r="Y2954" s="22">
        <v>1655.68</v>
      </c>
      <c r="Z2954" s="23">
        <f>C2954/Y2954</f>
        <v>6.848545612678778</v>
      </c>
      <c r="AA2954" s="24">
        <v>53059</v>
      </c>
      <c r="AB2954" t="s" s="25">
        <v>7035</v>
      </c>
      <c r="AC2954" s="26">
        <v>53</v>
      </c>
      <c r="AD2954" s="26">
        <v>59</v>
      </c>
      <c r="AE2954" t="s" s="42">
        <v>5343</v>
      </c>
      <c r="AF2954" t="s" s="43">
        <v>5338</v>
      </c>
      <c r="AG2954" t="s" s="34">
        <v>5344</v>
      </c>
      <c r="AH2954" s="31">
        <v>2389228</v>
      </c>
      <c r="AI2954" t="s" s="32">
        <v>96</v>
      </c>
      <c r="AJ2954" t="s" s="33">
        <v>5340</v>
      </c>
      <c r="AK2954" s="33"/>
      <c r="AL2954" s="33"/>
      <c r="AM2954" t="s" s="44">
        <v>115</v>
      </c>
      <c r="AN2954" s="36">
        <v>11066</v>
      </c>
      <c r="AO2954" s="37">
        <v>15</v>
      </c>
      <c r="AP2954" s="37">
        <v>1881</v>
      </c>
      <c r="AQ2954" s="38">
        <v>169.978888888889</v>
      </c>
      <c r="AR2954" s="37">
        <v>679</v>
      </c>
      <c r="AS2954" s="38">
        <v>61.3588888888889</v>
      </c>
      <c r="AV2954" s="37">
        <v>163</v>
      </c>
      <c r="AW2954" s="38">
        <v>14.73</v>
      </c>
      <c r="AX2954" s="37">
        <v>625</v>
      </c>
      <c r="AY2954" s="38">
        <v>56.4788888888889</v>
      </c>
      <c r="BB2954" s="37">
        <v>5</v>
      </c>
      <c r="BC2954" s="38">
        <v>0.45</v>
      </c>
      <c r="BJ2954" s="39">
        <v>0</v>
      </c>
      <c r="BK2954" s="40">
        <v>0</v>
      </c>
      <c r="BL2954" s="37">
        <v>409</v>
      </c>
      <c r="BM2954" s="38">
        <v>36.96</v>
      </c>
      <c r="BV2954" s="39">
        <v>0</v>
      </c>
      <c r="BW2954" s="40">
        <v>0</v>
      </c>
      <c r="CH2954" s="39">
        <v>0</v>
      </c>
      <c r="CI2954" s="40">
        <v>0</v>
      </c>
    </row>
    <row r="2955" s="14" customFormat="1" ht="14.65" customHeight="1">
      <c r="A2955" t="s" s="15">
        <v>6950</v>
      </c>
      <c r="B2955" t="s" s="16">
        <v>7036</v>
      </c>
      <c r="C2955" s="17">
        <v>772501</v>
      </c>
      <c r="D2955" t="s" s="18">
        <v>4</v>
      </c>
      <c r="E2955" s="19">
        <v>167943</v>
      </c>
      <c r="F2955" s="19">
        <v>116433</v>
      </c>
      <c r="G2955" s="19">
        <v>309496</v>
      </c>
      <c r="H2955" s="20">
        <f>E2955/G2955</f>
        <v>0.5426338304856929</v>
      </c>
      <c r="I2955" s="20">
        <f>F2955/G2955</f>
        <v>0.3762019541448032</v>
      </c>
      <c r="J2955" s="19">
        <f>E2955-F2955</f>
        <v>51510</v>
      </c>
      <c r="K2955" s="19">
        <f>F2955-E2955</f>
        <v>-51510</v>
      </c>
      <c r="L2955" s="20">
        <f>H2955-I2955</f>
        <v>0.1664318763408897</v>
      </c>
      <c r="M2955" s="20">
        <f>I2955-H2955</f>
        <v>-0.1664318763408897</v>
      </c>
      <c r="N2955" s="19">
        <v>169927</v>
      </c>
      <c r="O2955" s="19">
        <v>121642</v>
      </c>
      <c r="P2955" s="19">
        <v>298759</v>
      </c>
      <c r="Q2955" s="20">
        <f>N2955/P2955</f>
        <v>0.5687761707597093</v>
      </c>
      <c r="R2955" s="20">
        <f>O2955/P2955</f>
        <v>0.4071576086410786</v>
      </c>
      <c r="S2955" s="19">
        <f>N2955-O2955</f>
        <v>48285</v>
      </c>
      <c r="T2955" s="20">
        <f>Q2955-R2955</f>
        <v>0.1616185621186307</v>
      </c>
      <c r="U2955" s="19">
        <f>E2955-N2955</f>
        <v>-1984</v>
      </c>
      <c r="V2955" s="19">
        <f>F2955-O2955</f>
        <v>-5209</v>
      </c>
      <c r="W2955" s="20">
        <f>H2955-Q2955</f>
        <v>-0.02614234027401641</v>
      </c>
      <c r="X2955" s="21">
        <f>I2955-R2955</f>
        <v>-0.03095565449627541</v>
      </c>
      <c r="Y2955" s="22">
        <v>2087.27</v>
      </c>
      <c r="Z2955" s="23">
        <f>C2955/Y2955</f>
        <v>370.1011368917294</v>
      </c>
      <c r="AA2955" s="24">
        <v>53061</v>
      </c>
      <c r="AB2955" t="s" s="25">
        <v>7037</v>
      </c>
      <c r="AC2955" s="26">
        <v>53</v>
      </c>
      <c r="AD2955" s="26">
        <v>61</v>
      </c>
      <c r="AE2955" t="s" s="42">
        <v>6997</v>
      </c>
      <c r="AF2955" t="s" s="43">
        <v>6992</v>
      </c>
      <c r="AG2955" t="s" s="34">
        <v>6998</v>
      </c>
      <c r="AH2955" s="31">
        <v>3733580</v>
      </c>
      <c r="AI2955" t="s" s="32">
        <v>96</v>
      </c>
      <c r="AJ2955" t="s" s="33">
        <v>6994</v>
      </c>
      <c r="AK2955" t="s" s="33">
        <v>6999</v>
      </c>
      <c r="AL2955" t="s" s="33">
        <v>7000</v>
      </c>
      <c r="AM2955" t="s" s="44">
        <v>97</v>
      </c>
      <c r="AN2955" s="36">
        <v>713335</v>
      </c>
      <c r="AO2955" s="37">
        <v>514</v>
      </c>
      <c r="AP2955" s="37">
        <v>219008</v>
      </c>
      <c r="AQ2955" s="38">
        <v>307.018888888889</v>
      </c>
      <c r="AR2955" s="37">
        <v>85354</v>
      </c>
      <c r="AS2955" s="38">
        <v>119.65</v>
      </c>
      <c r="AT2955" s="37">
        <v>406</v>
      </c>
      <c r="AU2955" s="38">
        <v>0.57</v>
      </c>
      <c r="AV2955" s="37">
        <v>21642</v>
      </c>
      <c r="AW2955" s="38">
        <v>30.3388888888889</v>
      </c>
      <c r="AX2955" s="37">
        <v>75393</v>
      </c>
      <c r="AY2955" s="38">
        <v>105.688888888889</v>
      </c>
      <c r="AZ2955" s="37">
        <v>1943</v>
      </c>
      <c r="BA2955" s="38">
        <v>2.72</v>
      </c>
      <c r="BB2955" s="37">
        <v>662</v>
      </c>
      <c r="BC2955" s="38">
        <v>0.93</v>
      </c>
      <c r="BD2955" s="37">
        <v>710</v>
      </c>
      <c r="BE2955" s="38">
        <v>0.9953247772785579</v>
      </c>
      <c r="BF2955" s="37">
        <v>686</v>
      </c>
      <c r="BG2955" s="38">
        <v>0.9616799960747759</v>
      </c>
      <c r="BH2955" s="37">
        <v>46</v>
      </c>
      <c r="BI2955" s="38">
        <v>0.06448583064058259</v>
      </c>
      <c r="BJ2955" s="39">
        <v>1442</v>
      </c>
      <c r="BK2955" s="40">
        <v>2.021490603993917</v>
      </c>
      <c r="BL2955" s="37">
        <v>22684</v>
      </c>
      <c r="BM2955" s="38">
        <v>31.8</v>
      </c>
      <c r="BP2955" s="37">
        <v>35</v>
      </c>
      <c r="BQ2955" s="38">
        <v>0.0490653059221824</v>
      </c>
      <c r="BR2955" s="37">
        <v>12</v>
      </c>
      <c r="BS2955" s="38">
        <v>0.0168223906018911</v>
      </c>
      <c r="BT2955" s="37">
        <v>5000</v>
      </c>
      <c r="BU2955" s="38">
        <v>7.00932941745463</v>
      </c>
      <c r="BV2955" s="39">
        <v>5047</v>
      </c>
      <c r="BW2955" s="40">
        <v>7.075217113978703</v>
      </c>
      <c r="BX2955" s="37">
        <v>3232</v>
      </c>
      <c r="BY2955" s="38">
        <v>4.53</v>
      </c>
      <c r="CB2955" s="37">
        <v>60</v>
      </c>
      <c r="CC2955" s="38">
        <v>0.08</v>
      </c>
      <c r="CF2955" s="37">
        <v>321</v>
      </c>
      <c r="CG2955" s="38">
        <v>0.45</v>
      </c>
      <c r="CH2955" s="39">
        <v>381</v>
      </c>
      <c r="CI2955" s="40">
        <v>0.53</v>
      </c>
      <c r="CJ2955" s="37">
        <v>650</v>
      </c>
      <c r="CK2955" s="38">
        <v>0.91</v>
      </c>
      <c r="CL2955" s="37">
        <v>5</v>
      </c>
      <c r="CM2955" s="41">
        <v>0.008888888888888891</v>
      </c>
    </row>
    <row r="2956" s="14" customFormat="1" ht="14.65" customHeight="1">
      <c r="A2956" t="s" s="15">
        <v>6950</v>
      </c>
      <c r="B2956" t="s" s="16">
        <v>7038</v>
      </c>
      <c r="C2956" s="17">
        <v>490945</v>
      </c>
      <c r="D2956" t="s" s="18">
        <v>4</v>
      </c>
      <c r="E2956" s="19">
        <v>86590</v>
      </c>
      <c r="F2956" s="19">
        <v>103846</v>
      </c>
      <c r="G2956" s="19">
        <v>208081</v>
      </c>
      <c r="H2956" s="20">
        <f>E2956/G2956</f>
        <v>0.4161360239522109</v>
      </c>
      <c r="I2956" s="20">
        <f>F2956/G2956</f>
        <v>0.4990652678524228</v>
      </c>
      <c r="J2956" s="19">
        <f>E2956-F2956</f>
        <v>-17256</v>
      </c>
      <c r="K2956" s="19">
        <f>F2956-E2956</f>
        <v>17256</v>
      </c>
      <c r="L2956" s="20">
        <f>H2956-I2956</f>
        <v>-0.08292924390021189</v>
      </c>
      <c r="M2956" s="20">
        <f>I2956-H2956</f>
        <v>0.08292924390021189</v>
      </c>
      <c r="N2956" s="19">
        <v>91977</v>
      </c>
      <c r="O2956" s="19">
        <v>104797</v>
      </c>
      <c r="P2956" s="19">
        <v>202088</v>
      </c>
      <c r="Q2956" s="20">
        <f>N2956/P2956</f>
        <v>0.4551334072285341</v>
      </c>
      <c r="R2956" s="20">
        <f>O2956/P2956</f>
        <v>0.5185711175329559</v>
      </c>
      <c r="S2956" s="19">
        <f>N2956-O2956</f>
        <v>-12820</v>
      </c>
      <c r="T2956" s="20">
        <f>Q2956-R2956</f>
        <v>-0.0634377103044218</v>
      </c>
      <c r="U2956" s="19">
        <f>E2956-N2956</f>
        <v>-5387</v>
      </c>
      <c r="V2956" s="19">
        <f>F2956-O2956</f>
        <v>-951</v>
      </c>
      <c r="W2956" s="20">
        <f>H2956-Q2956</f>
        <v>-0.03899738327632318</v>
      </c>
      <c r="X2956" s="21">
        <f>I2956-R2956</f>
        <v>-0.01950584968053309</v>
      </c>
      <c r="Y2956" s="22">
        <v>1763.79</v>
      </c>
      <c r="Z2956" s="23">
        <f>C2956/Y2956</f>
        <v>278.3466285668929</v>
      </c>
      <c r="AA2956" s="24">
        <v>53063</v>
      </c>
      <c r="AB2956" t="s" s="25">
        <v>7039</v>
      </c>
      <c r="AC2956" s="26">
        <v>53</v>
      </c>
      <c r="AD2956" s="26">
        <v>63</v>
      </c>
      <c r="AE2956" t="s" s="42">
        <v>7024</v>
      </c>
      <c r="AF2956" t="s" s="43">
        <v>1608</v>
      </c>
      <c r="AG2956" t="s" s="34">
        <v>7025</v>
      </c>
      <c r="AH2956" s="31">
        <v>547824</v>
      </c>
      <c r="AI2956" t="s" s="32">
        <v>96</v>
      </c>
      <c r="AJ2956" t="s" s="33">
        <v>1610</v>
      </c>
      <c r="AK2956" s="33"/>
      <c r="AL2956" s="33"/>
      <c r="AM2956" t="s" s="44">
        <v>97</v>
      </c>
      <c r="AN2956" s="36">
        <v>471221</v>
      </c>
      <c r="AO2956" s="37">
        <v>416</v>
      </c>
      <c r="AP2956" s="37">
        <v>174289</v>
      </c>
      <c r="AQ2956" s="38">
        <v>369.87</v>
      </c>
      <c r="AR2956" s="37">
        <v>58417</v>
      </c>
      <c r="AS2956" s="38">
        <v>123.968888888889</v>
      </c>
      <c r="AT2956" s="37">
        <v>682</v>
      </c>
      <c r="AU2956" s="38">
        <v>1.45</v>
      </c>
      <c r="AV2956" s="37">
        <v>23240</v>
      </c>
      <c r="AW2956" s="38">
        <v>49.32</v>
      </c>
      <c r="AX2956" s="37">
        <v>61575</v>
      </c>
      <c r="AY2956" s="38">
        <v>130.668888888889</v>
      </c>
      <c r="AZ2956" s="37">
        <v>754</v>
      </c>
      <c r="BA2956" s="38">
        <v>1.6</v>
      </c>
      <c r="BB2956" s="37">
        <v>248</v>
      </c>
      <c r="BC2956" s="38">
        <v>0.53</v>
      </c>
      <c r="BD2956" s="37">
        <v>3354</v>
      </c>
      <c r="BE2956" s="38">
        <v>7.11767939034975</v>
      </c>
      <c r="BH2956" s="37">
        <v>20</v>
      </c>
      <c r="BI2956" s="38">
        <v>0.0424429301750134</v>
      </c>
      <c r="BJ2956" s="39">
        <v>3374</v>
      </c>
      <c r="BK2956" s="40">
        <v>7.160122320524763</v>
      </c>
      <c r="BL2956" s="37">
        <v>24246</v>
      </c>
      <c r="BM2956" s="38">
        <v>51.45</v>
      </c>
      <c r="BP2956" s="37">
        <v>41</v>
      </c>
      <c r="BQ2956" s="38">
        <v>0.08700800685877751</v>
      </c>
      <c r="BR2956" s="37">
        <v>12</v>
      </c>
      <c r="BS2956" s="38">
        <v>0.0254657581050081</v>
      </c>
      <c r="BV2956" s="39">
        <v>53</v>
      </c>
      <c r="BW2956" s="40">
        <v>0.1124737649637856</v>
      </c>
      <c r="BX2956" s="37">
        <v>308</v>
      </c>
      <c r="BY2956" s="38">
        <v>0.65</v>
      </c>
      <c r="BZ2956" s="37">
        <v>556</v>
      </c>
      <c r="CA2956" s="38">
        <v>1.17888888888889</v>
      </c>
      <c r="CB2956" s="37">
        <v>60</v>
      </c>
      <c r="CC2956" s="38">
        <v>0.13</v>
      </c>
      <c r="CF2956" s="37">
        <v>170</v>
      </c>
      <c r="CG2956" s="38">
        <v>0.36</v>
      </c>
      <c r="CH2956" s="39">
        <v>786</v>
      </c>
      <c r="CI2956" s="40">
        <v>1.66888888888889</v>
      </c>
      <c r="CJ2956" s="37">
        <v>478</v>
      </c>
      <c r="CK2956" s="38">
        <v>1.01</v>
      </c>
    </row>
    <row r="2957" s="14" customFormat="1" ht="14.65" customHeight="1">
      <c r="A2957" t="s" s="15">
        <v>6950</v>
      </c>
      <c r="B2957" t="s" s="16">
        <v>2535</v>
      </c>
      <c r="C2957" s="17">
        <v>43791</v>
      </c>
      <c r="D2957" t="s" s="18">
        <v>4</v>
      </c>
      <c r="E2957" s="19">
        <v>4348</v>
      </c>
      <c r="F2957" s="19">
        <v>11059</v>
      </c>
      <c r="G2957" s="19">
        <v>16438</v>
      </c>
      <c r="H2957" s="20">
        <f>E2957/G2957</f>
        <v>0.2645090643630612</v>
      </c>
      <c r="I2957" s="20">
        <f>F2957/G2957</f>
        <v>0.6727704100255506</v>
      </c>
      <c r="J2957" s="19">
        <f>E2957-F2957</f>
        <v>-6711</v>
      </c>
      <c r="K2957" s="19">
        <f>F2957-E2957</f>
        <v>6711</v>
      </c>
      <c r="L2957" s="20">
        <f>H2957-I2957</f>
        <v>-0.4082613456624894</v>
      </c>
      <c r="M2957" s="20">
        <f>I2957-H2957</f>
        <v>0.4082613456624894</v>
      </c>
      <c r="N2957" s="19">
        <v>6014</v>
      </c>
      <c r="O2957" s="19">
        <v>10794</v>
      </c>
      <c r="P2957" s="19">
        <v>17281</v>
      </c>
      <c r="Q2957" s="20">
        <f>N2957/P2957</f>
        <v>0.3480122678085759</v>
      </c>
      <c r="R2957" s="20">
        <f>O2957/P2957</f>
        <v>0.6246166309820034</v>
      </c>
      <c r="S2957" s="19">
        <f>N2957-O2957</f>
        <v>-4780</v>
      </c>
      <c r="T2957" s="20">
        <f>Q2957-R2957</f>
        <v>-0.2766043631734275</v>
      </c>
      <c r="U2957" s="19">
        <f>E2957-N2957</f>
        <v>-1666</v>
      </c>
      <c r="V2957" s="19">
        <f>F2957-O2957</f>
        <v>265</v>
      </c>
      <c r="W2957" s="20">
        <f>H2957-Q2957</f>
        <v>-0.08350320344551471</v>
      </c>
      <c r="X2957" s="21">
        <f>I2957-R2957</f>
        <v>0.04815377904354723</v>
      </c>
      <c r="Y2957" s="22">
        <v>2477.77</v>
      </c>
      <c r="Z2957" s="23">
        <f>C2957/Y2957</f>
        <v>17.6735532353689</v>
      </c>
      <c r="AA2957" s="24">
        <v>53065</v>
      </c>
      <c r="AB2957" t="s" s="25">
        <v>7040</v>
      </c>
      <c r="AC2957" s="26">
        <v>53</v>
      </c>
      <c r="AD2957" s="26">
        <v>65</v>
      </c>
      <c r="AE2957" t="s" s="42">
        <v>7024</v>
      </c>
      <c r="AF2957" t="s" s="43">
        <v>1608</v>
      </c>
      <c r="AG2957" t="s" s="34">
        <v>7025</v>
      </c>
      <c r="AH2957" s="31">
        <v>547824</v>
      </c>
      <c r="AI2957" t="s" s="32">
        <v>96</v>
      </c>
      <c r="AJ2957" t="s" s="33">
        <v>1610</v>
      </c>
      <c r="AK2957" s="33"/>
      <c r="AL2957" s="33"/>
      <c r="AM2957" t="s" s="44">
        <v>115</v>
      </c>
      <c r="AN2957" s="36">
        <v>43531</v>
      </c>
      <c r="AO2957" s="37">
        <v>71</v>
      </c>
      <c r="AP2957" s="37">
        <v>11731</v>
      </c>
      <c r="AQ2957" s="38">
        <v>269.49</v>
      </c>
      <c r="AR2957" s="37">
        <v>4803</v>
      </c>
      <c r="AS2957" s="38">
        <v>110.34</v>
      </c>
      <c r="AV2957" s="37">
        <v>1094</v>
      </c>
      <c r="AW2957" s="38">
        <v>25.1288888888889</v>
      </c>
      <c r="AX2957" s="37">
        <v>3974</v>
      </c>
      <c r="AY2957" s="38">
        <v>91.29000000000001</v>
      </c>
      <c r="BB2957" s="37">
        <v>31</v>
      </c>
      <c r="BC2957" s="38">
        <v>0.71</v>
      </c>
      <c r="BJ2957" s="39">
        <v>0</v>
      </c>
      <c r="BK2957" s="40">
        <v>0</v>
      </c>
      <c r="BL2957" s="37">
        <v>1829</v>
      </c>
      <c r="BM2957" s="38">
        <v>42.02</v>
      </c>
      <c r="BV2957" s="39">
        <v>0</v>
      </c>
      <c r="BW2957" s="40">
        <v>0</v>
      </c>
      <c r="CH2957" s="39">
        <v>0</v>
      </c>
      <c r="CI2957" s="40">
        <v>0</v>
      </c>
    </row>
    <row r="2958" s="14" customFormat="1" ht="14.65" customHeight="1">
      <c r="A2958" t="s" s="15">
        <v>6950</v>
      </c>
      <c r="B2958" t="s" s="16">
        <v>4166</v>
      </c>
      <c r="C2958" s="17">
        <v>269536</v>
      </c>
      <c r="D2958" t="s" s="18">
        <v>4</v>
      </c>
      <c r="E2958" s="19">
        <v>65015</v>
      </c>
      <c r="F2958" s="19">
        <v>46219</v>
      </c>
      <c r="G2958" s="19">
        <v>122301</v>
      </c>
      <c r="H2958" s="20">
        <f>E2958/G2958</f>
        <v>0.531598269842438</v>
      </c>
      <c r="I2958" s="20">
        <f>F2958/G2958</f>
        <v>0.377911873165387</v>
      </c>
      <c r="J2958" s="19">
        <f>E2958-F2958</f>
        <v>18796</v>
      </c>
      <c r="K2958" s="19">
        <f>F2958-E2958</f>
        <v>-18796</v>
      </c>
      <c r="L2958" s="20">
        <f>H2958-I2958</f>
        <v>0.1536863966770509</v>
      </c>
      <c r="M2958" s="20">
        <f>I2958-H2958</f>
        <v>-0.1536863966770509</v>
      </c>
      <c r="N2958" s="19">
        <v>64879</v>
      </c>
      <c r="O2958" s="19">
        <v>43703</v>
      </c>
      <c r="P2958" s="19">
        <v>111652</v>
      </c>
      <c r="Q2958" s="20">
        <f>N2958/P2958</f>
        <v>0.5810822914054383</v>
      </c>
      <c r="R2958" s="20">
        <f>O2958/P2958</f>
        <v>0.3914215598466664</v>
      </c>
      <c r="S2958" s="19">
        <f>N2958-O2958</f>
        <v>21176</v>
      </c>
      <c r="T2958" s="20">
        <f>Q2958-R2958</f>
        <v>0.1896607315587719</v>
      </c>
      <c r="U2958" s="19">
        <f>E2958-N2958</f>
        <v>136</v>
      </c>
      <c r="V2958" s="19">
        <f>F2958-O2958</f>
        <v>2516</v>
      </c>
      <c r="W2958" s="20">
        <f>H2958-Q2958</f>
        <v>-0.04948402156300036</v>
      </c>
      <c r="X2958" s="21">
        <f>I2958-R2958</f>
        <v>-0.01350968668127939</v>
      </c>
      <c r="Y2958" s="22">
        <v>721.96</v>
      </c>
      <c r="Z2958" s="23">
        <f>C2958/Y2958</f>
        <v>373.3392431713668</v>
      </c>
      <c r="AA2958" s="24">
        <v>53067</v>
      </c>
      <c r="AB2958" t="s" s="25">
        <v>7041</v>
      </c>
      <c r="AC2958" s="26">
        <v>53</v>
      </c>
      <c r="AD2958" s="26">
        <v>67</v>
      </c>
      <c r="AE2958" t="s" s="42">
        <v>7042</v>
      </c>
      <c r="AF2958" t="s" s="43">
        <v>6992</v>
      </c>
      <c r="AG2958" t="s" s="34">
        <v>7043</v>
      </c>
      <c r="AH2958" s="31">
        <v>269536</v>
      </c>
      <c r="AI2958" t="s" s="32">
        <v>96</v>
      </c>
      <c r="AJ2958" t="s" s="33">
        <v>6994</v>
      </c>
      <c r="AK2958" s="33"/>
      <c r="AL2958" s="33"/>
      <c r="AM2958" t="s" s="44">
        <v>97</v>
      </c>
      <c r="AN2958" s="36">
        <v>252264</v>
      </c>
      <c r="AO2958" s="37">
        <v>206</v>
      </c>
      <c r="AP2958" s="37">
        <v>72938</v>
      </c>
      <c r="AQ2958" s="38">
        <v>289.128888888889</v>
      </c>
      <c r="AR2958" s="37">
        <v>28471</v>
      </c>
      <c r="AS2958" s="38">
        <v>112.858888888889</v>
      </c>
      <c r="AV2958" s="37">
        <v>10497</v>
      </c>
      <c r="AW2958" s="38">
        <v>41.6088888888889</v>
      </c>
      <c r="AX2958" s="37">
        <v>18526</v>
      </c>
      <c r="AY2958" s="38">
        <v>73.4388888888889</v>
      </c>
      <c r="AZ2958" s="37">
        <v>110</v>
      </c>
      <c r="BA2958" s="38">
        <v>0.44</v>
      </c>
      <c r="BB2958" s="37">
        <v>217</v>
      </c>
      <c r="BC2958" s="38">
        <v>0.86</v>
      </c>
      <c r="BD2958" s="37">
        <v>517</v>
      </c>
      <c r="BE2958" s="38">
        <v>2.04944026892462</v>
      </c>
      <c r="BF2958" s="37">
        <v>1007</v>
      </c>
      <c r="BG2958" s="38">
        <v>3.99184980813751</v>
      </c>
      <c r="BH2958" s="37">
        <v>921</v>
      </c>
      <c r="BI2958" s="38">
        <v>3.65093711350014</v>
      </c>
      <c r="BJ2958" s="39">
        <v>2445</v>
      </c>
      <c r="BK2958" s="40">
        <v>9.692227190562271</v>
      </c>
      <c r="BL2958" s="37">
        <v>10774</v>
      </c>
      <c r="BM2958" s="38">
        <v>42.71</v>
      </c>
      <c r="BP2958" s="37">
        <v>77</v>
      </c>
      <c r="BQ2958" s="38">
        <v>0.305235784733454</v>
      </c>
      <c r="BV2958" s="39">
        <v>77</v>
      </c>
      <c r="BW2958" s="40">
        <v>0.305235784733454</v>
      </c>
      <c r="BX2958" s="37">
        <v>616</v>
      </c>
      <c r="BY2958" s="38">
        <v>2.44</v>
      </c>
      <c r="BZ2958" s="37">
        <v>54</v>
      </c>
      <c r="CA2958" s="38">
        <v>0.21</v>
      </c>
      <c r="CB2958" s="37">
        <v>60</v>
      </c>
      <c r="CC2958" s="38">
        <v>0.24</v>
      </c>
      <c r="CD2958" s="37">
        <v>572</v>
      </c>
      <c r="CE2958" s="38">
        <v>2.27</v>
      </c>
      <c r="CH2958" s="39">
        <v>686</v>
      </c>
      <c r="CI2958" s="40">
        <v>2.72</v>
      </c>
      <c r="CJ2958" s="37">
        <v>350</v>
      </c>
      <c r="CK2958" s="38">
        <v>1.38888888888889</v>
      </c>
      <c r="CL2958" s="37">
        <v>2</v>
      </c>
      <c r="CM2958" s="41">
        <v>0.008888888888888891</v>
      </c>
    </row>
    <row r="2959" s="14" customFormat="1" ht="14.65" customHeight="1">
      <c r="A2959" t="s" s="15">
        <v>6950</v>
      </c>
      <c r="B2959" t="s" s="16">
        <v>7044</v>
      </c>
      <c r="C2959" s="17">
        <v>4042</v>
      </c>
      <c r="D2959" t="s" s="18">
        <v>4</v>
      </c>
      <c r="E2959" s="19">
        <v>824</v>
      </c>
      <c r="F2959" s="19">
        <v>1328</v>
      </c>
      <c r="G2959" s="19">
        <v>2333</v>
      </c>
      <c r="H2959" s="20">
        <f>E2959/G2959</f>
        <v>0.3531933133304758</v>
      </c>
      <c r="I2959" s="20">
        <f>F2959/G2959</f>
        <v>0.5692241748821261</v>
      </c>
      <c r="J2959" s="19">
        <f>E2959-F2959</f>
        <v>-504</v>
      </c>
      <c r="K2959" s="19">
        <f>F2959-E2959</f>
        <v>504</v>
      </c>
      <c r="L2959" s="20">
        <f>H2959-I2959</f>
        <v>-0.2160308615516503</v>
      </c>
      <c r="M2959" s="20">
        <f>I2959-H2959</f>
        <v>0.2160308615516503</v>
      </c>
      <c r="N2959" s="19">
        <v>1091</v>
      </c>
      <c r="O2959" s="19">
        <v>1115</v>
      </c>
      <c r="P2959" s="19">
        <v>2285</v>
      </c>
      <c r="Q2959" s="20">
        <f>N2959/P2959</f>
        <v>0.4774617067833698</v>
      </c>
      <c r="R2959" s="20">
        <f>O2959/P2959</f>
        <v>0.487964989059081</v>
      </c>
      <c r="S2959" s="19">
        <f>N2959-O2959</f>
        <v>-24</v>
      </c>
      <c r="T2959" s="20">
        <f>Q2959-R2959</f>
        <v>-0.01050328227571118</v>
      </c>
      <c r="U2959" s="19">
        <f>E2959-N2959</f>
        <v>-267</v>
      </c>
      <c r="V2959" s="19">
        <f>F2959-O2959</f>
        <v>213</v>
      </c>
      <c r="W2959" s="20">
        <f>H2959-Q2959</f>
        <v>-0.124268393452894</v>
      </c>
      <c r="X2959" s="21">
        <f>I2959-R2959</f>
        <v>0.08125918582304509</v>
      </c>
      <c r="Y2959" s="22">
        <v>263.38</v>
      </c>
      <c r="Z2959" s="23">
        <f>C2959/Y2959</f>
        <v>15.34664742956944</v>
      </c>
      <c r="AA2959" s="24">
        <v>53069</v>
      </c>
      <c r="AB2959" t="s" s="25">
        <v>7045</v>
      </c>
      <c r="AC2959" s="26">
        <v>53</v>
      </c>
      <c r="AD2959" s="26">
        <v>69</v>
      </c>
      <c r="AE2959" s="42"/>
      <c r="AF2959" s="43"/>
      <c r="AG2959" s="34"/>
      <c r="AI2959" s="32"/>
      <c r="AJ2959" s="33"/>
      <c r="AK2959" s="33"/>
      <c r="AL2959" s="33"/>
      <c r="AM2959" t="s" s="44">
        <v>120</v>
      </c>
      <c r="AN2959" s="36">
        <v>3978</v>
      </c>
      <c r="AO2959" s="37">
        <v>13</v>
      </c>
      <c r="AP2959" s="37">
        <v>1202</v>
      </c>
      <c r="AQ2959" s="38">
        <v>302.16</v>
      </c>
      <c r="AR2959" s="37">
        <v>557</v>
      </c>
      <c r="AS2959" s="38">
        <v>140.02</v>
      </c>
      <c r="AV2959" s="37">
        <v>340</v>
      </c>
      <c r="AW2959" s="38">
        <v>85.4688888888889</v>
      </c>
      <c r="AX2959" s="37">
        <v>90</v>
      </c>
      <c r="AY2959" s="38">
        <v>22.62</v>
      </c>
      <c r="BB2959" s="37">
        <v>3</v>
      </c>
      <c r="BC2959" s="38">
        <v>0.75</v>
      </c>
      <c r="BJ2959" s="39">
        <v>0</v>
      </c>
      <c r="BK2959" s="40">
        <v>0</v>
      </c>
      <c r="BL2959" s="37">
        <v>212</v>
      </c>
      <c r="BM2959" s="38">
        <v>53.2888888888889</v>
      </c>
      <c r="BV2959" s="39">
        <v>0</v>
      </c>
      <c r="BW2959" s="40">
        <v>0</v>
      </c>
      <c r="CH2959" s="39">
        <v>0</v>
      </c>
      <c r="CI2959" s="40">
        <v>0</v>
      </c>
    </row>
    <row r="2960" s="14" customFormat="1" ht="14.65" customHeight="1">
      <c r="A2960" t="s" s="15">
        <v>6950</v>
      </c>
      <c r="B2960" t="s" s="16">
        <v>7046</v>
      </c>
      <c r="C2960" s="17">
        <v>60338</v>
      </c>
      <c r="D2960" t="s" s="18">
        <v>4</v>
      </c>
      <c r="E2960" s="19">
        <v>7550</v>
      </c>
      <c r="F2960" s="19">
        <v>10775</v>
      </c>
      <c r="G2960" s="19">
        <v>19718</v>
      </c>
      <c r="H2960" s="20">
        <f>E2960/G2960</f>
        <v>0.3828988741251648</v>
      </c>
      <c r="I2960" s="20">
        <f>F2960/G2960</f>
        <v>0.5464550157216757</v>
      </c>
      <c r="J2960" s="19">
        <f>E2960-F2960</f>
        <v>-3225</v>
      </c>
      <c r="K2960" s="19">
        <f>F2960-E2960</f>
        <v>3225</v>
      </c>
      <c r="L2960" s="20">
        <f>H2960-I2960</f>
        <v>-0.1635561415965108</v>
      </c>
      <c r="M2960" s="20">
        <f>I2960-H2960</f>
        <v>0.1635561415965108</v>
      </c>
      <c r="N2960" s="19">
        <v>5713</v>
      </c>
      <c r="O2960" s="19">
        <v>9098</v>
      </c>
      <c r="P2960" s="19">
        <v>15155</v>
      </c>
      <c r="Q2960" s="20">
        <f>N2960/P2960</f>
        <v>0.3769712966017816</v>
      </c>
      <c r="R2960" s="20">
        <f>O2960/P2960</f>
        <v>0.600329924117453</v>
      </c>
      <c r="S2960" s="19">
        <f>N2960-O2960</f>
        <v>-3385</v>
      </c>
      <c r="T2960" s="20">
        <f>Q2960-R2960</f>
        <v>-0.2233586275156714</v>
      </c>
      <c r="U2960" s="19">
        <f>E2960-N2960</f>
        <v>1837</v>
      </c>
      <c r="V2960" s="19">
        <f>F2960-O2960</f>
        <v>1677</v>
      </c>
      <c r="W2960" s="20">
        <f>H2960-Q2960</f>
        <v>0.005927577523383243</v>
      </c>
      <c r="X2960" s="21">
        <f>I2960-R2960</f>
        <v>-0.05387490839577735</v>
      </c>
      <c r="Y2960" s="22">
        <v>1270.13</v>
      </c>
      <c r="Z2960" s="23">
        <f>C2960/Y2960</f>
        <v>47.50537346570823</v>
      </c>
      <c r="AA2960" s="24">
        <v>53071</v>
      </c>
      <c r="AB2960" t="s" s="25">
        <v>7047</v>
      </c>
      <c r="AC2960" s="26">
        <v>53</v>
      </c>
      <c r="AD2960" s="26">
        <v>71</v>
      </c>
      <c r="AE2960" t="s" s="42">
        <v>6971</v>
      </c>
      <c r="AF2960" s="43"/>
      <c r="AG2960" t="s" s="34">
        <v>6972</v>
      </c>
      <c r="AH2960" s="31">
        <v>64282</v>
      </c>
      <c r="AI2960" t="s" s="32">
        <v>96</v>
      </c>
      <c r="AJ2960" s="33"/>
      <c r="AK2960" s="33"/>
      <c r="AL2960" s="33"/>
      <c r="AM2960" t="s" s="44">
        <v>97</v>
      </c>
      <c r="AN2960" s="36">
        <v>58781</v>
      </c>
      <c r="AO2960" s="37">
        <v>75</v>
      </c>
      <c r="AP2960" s="37">
        <v>23768</v>
      </c>
      <c r="AQ2960" s="38">
        <v>404.35</v>
      </c>
      <c r="AR2960" s="37">
        <v>11036</v>
      </c>
      <c r="AS2960" s="38">
        <v>187.75</v>
      </c>
      <c r="AT2960" s="37">
        <v>72</v>
      </c>
      <c r="AU2960" s="38">
        <v>1.22</v>
      </c>
      <c r="AV2960" s="37">
        <v>3109</v>
      </c>
      <c r="AW2960" s="38">
        <v>52.89</v>
      </c>
      <c r="AX2960" s="37">
        <v>6630</v>
      </c>
      <c r="AY2960" s="38">
        <v>112.79</v>
      </c>
      <c r="AZ2960" s="37">
        <v>160</v>
      </c>
      <c r="BA2960" s="38">
        <v>2.72</v>
      </c>
      <c r="BB2960" s="37">
        <v>71</v>
      </c>
      <c r="BC2960" s="38">
        <v>1.20888888888889</v>
      </c>
      <c r="BJ2960" s="39">
        <v>0</v>
      </c>
      <c r="BK2960" s="40">
        <v>0</v>
      </c>
      <c r="BL2960" s="37">
        <v>2468</v>
      </c>
      <c r="BM2960" s="38">
        <v>41.99</v>
      </c>
      <c r="BV2960" s="39">
        <v>0</v>
      </c>
      <c r="BW2960" s="40">
        <v>0</v>
      </c>
      <c r="CF2960" s="37">
        <v>94</v>
      </c>
      <c r="CG2960" s="38">
        <v>1.6</v>
      </c>
      <c r="CH2960" s="39">
        <v>94</v>
      </c>
      <c r="CI2960" s="40">
        <v>1.6</v>
      </c>
    </row>
    <row r="2961" s="14" customFormat="1" ht="14.65" customHeight="1">
      <c r="A2961" t="s" s="15">
        <v>6950</v>
      </c>
      <c r="B2961" t="s" s="16">
        <v>7048</v>
      </c>
      <c r="C2961" s="17">
        <v>212284</v>
      </c>
      <c r="D2961" t="s" s="18">
        <v>4</v>
      </c>
      <c r="E2961" s="19">
        <v>59402</v>
      </c>
      <c r="F2961" s="19">
        <v>40247</v>
      </c>
      <c r="G2961" s="19">
        <v>108223</v>
      </c>
      <c r="H2961" s="20">
        <f>E2961/G2961</f>
        <v>0.548885172283156</v>
      </c>
      <c r="I2961" s="20">
        <f>F2961/G2961</f>
        <v>0.3718895244079355</v>
      </c>
      <c r="J2961" s="19">
        <f>E2961-F2961</f>
        <v>19155</v>
      </c>
      <c r="K2961" s="19">
        <f>F2961-E2961</f>
        <v>-19155</v>
      </c>
      <c r="L2961" s="20">
        <f>H2961-I2961</f>
        <v>0.1769956478752205</v>
      </c>
      <c r="M2961" s="20">
        <f>I2961-H2961</f>
        <v>-0.1769956478752205</v>
      </c>
      <c r="N2961" s="19">
        <v>49743</v>
      </c>
      <c r="O2961" s="19">
        <v>38764</v>
      </c>
      <c r="P2961" s="19">
        <v>91158</v>
      </c>
      <c r="Q2961" s="20">
        <f>N2961/P2961</f>
        <v>0.5456789310866846</v>
      </c>
      <c r="R2961" s="20">
        <f>O2961/P2961</f>
        <v>0.4252396937185985</v>
      </c>
      <c r="S2961" s="19">
        <f>N2961-O2961</f>
        <v>10979</v>
      </c>
      <c r="T2961" s="20">
        <f>Q2961-R2961</f>
        <v>0.1204392373680861</v>
      </c>
      <c r="U2961" s="19">
        <f>E2961-N2961</f>
        <v>9659</v>
      </c>
      <c r="V2961" s="19">
        <f>F2961-O2961</f>
        <v>1483</v>
      </c>
      <c r="W2961" s="20">
        <f>H2961-Q2961</f>
        <v>0.003206241196471393</v>
      </c>
      <c r="X2961" s="21">
        <f>I2961-R2961</f>
        <v>-0.053350169310663</v>
      </c>
      <c r="Y2961" s="22">
        <v>2106.86</v>
      </c>
      <c r="Z2961" s="23">
        <f>C2961/Y2961</f>
        <v>100.7584746969424</v>
      </c>
      <c r="AA2961" s="24">
        <v>53073</v>
      </c>
      <c r="AB2961" t="s" s="25">
        <v>7049</v>
      </c>
      <c r="AC2961" s="26">
        <v>53</v>
      </c>
      <c r="AD2961" s="26">
        <v>73</v>
      </c>
      <c r="AE2961" t="s" s="42">
        <v>7050</v>
      </c>
      <c r="AF2961" s="43"/>
      <c r="AG2961" t="s" s="34">
        <v>7051</v>
      </c>
      <c r="AH2961" s="31">
        <v>212284</v>
      </c>
      <c r="AI2961" t="s" s="32">
        <v>96</v>
      </c>
      <c r="AJ2961" s="33"/>
      <c r="AK2961" s="33"/>
      <c r="AL2961" s="33"/>
      <c r="AM2961" t="s" s="44">
        <v>97</v>
      </c>
      <c r="AN2961" s="36">
        <v>201140</v>
      </c>
      <c r="AO2961" s="37">
        <v>185</v>
      </c>
      <c r="AP2961" s="37">
        <v>58182</v>
      </c>
      <c r="AQ2961" s="38">
        <v>289.258888888889</v>
      </c>
      <c r="AR2961" s="37">
        <v>25842</v>
      </c>
      <c r="AS2961" s="38">
        <v>128.478888888889</v>
      </c>
      <c r="AV2961" s="37">
        <v>9859</v>
      </c>
      <c r="AW2961" s="38">
        <v>49.02</v>
      </c>
      <c r="AX2961" s="37">
        <v>13397</v>
      </c>
      <c r="AY2961" s="38">
        <v>66.6088888888889</v>
      </c>
      <c r="AZ2961" s="37">
        <v>370</v>
      </c>
      <c r="BA2961" s="38">
        <v>1.84</v>
      </c>
      <c r="BB2961" s="37">
        <v>306</v>
      </c>
      <c r="BC2961" s="38">
        <v>1.52</v>
      </c>
      <c r="BD2961" s="37">
        <v>1009</v>
      </c>
      <c r="BE2961" s="38">
        <v>5.01640648304663</v>
      </c>
      <c r="BH2961" s="37">
        <v>509</v>
      </c>
      <c r="BI2961" s="38">
        <v>2.53057571840509</v>
      </c>
      <c r="BJ2961" s="39">
        <v>1518</v>
      </c>
      <c r="BK2961" s="40">
        <v>7.54698220145172</v>
      </c>
      <c r="BL2961" s="37">
        <v>5438</v>
      </c>
      <c r="BM2961" s="38">
        <v>27.0388888888889</v>
      </c>
      <c r="BP2961" s="37">
        <v>77</v>
      </c>
      <c r="BQ2961" s="38">
        <v>0.382817937754798</v>
      </c>
      <c r="BV2961" s="39">
        <v>77</v>
      </c>
      <c r="BW2961" s="40">
        <v>0.382817937754798</v>
      </c>
      <c r="BX2961" s="37">
        <v>308</v>
      </c>
      <c r="BY2961" s="38">
        <v>1.53</v>
      </c>
      <c r="CB2961" s="37">
        <v>60</v>
      </c>
      <c r="CC2961" s="38">
        <v>0.3</v>
      </c>
      <c r="CF2961" s="37">
        <v>599</v>
      </c>
      <c r="CG2961" s="38">
        <v>2.98</v>
      </c>
      <c r="CH2961" s="39">
        <v>659</v>
      </c>
      <c r="CI2961" s="40">
        <v>3.28</v>
      </c>
      <c r="CJ2961" s="37">
        <v>408</v>
      </c>
      <c r="CK2961" s="38">
        <v>2.02888888888889</v>
      </c>
    </row>
    <row r="2962" s="14" customFormat="1" ht="14.65" customHeight="1">
      <c r="A2962" t="s" s="15">
        <v>6950</v>
      </c>
      <c r="B2962" t="s" s="16">
        <v>7052</v>
      </c>
      <c r="C2962" s="17">
        <v>48177</v>
      </c>
      <c r="D2962" t="s" s="18">
        <v>4</v>
      </c>
      <c r="E2962" s="19">
        <v>5521</v>
      </c>
      <c r="F2962" s="19">
        <v>5462</v>
      </c>
      <c r="G2962" s="19">
        <v>12128</v>
      </c>
      <c r="H2962" s="20">
        <f>E2962/G2962</f>
        <v>0.4552275725593667</v>
      </c>
      <c r="I2962" s="20">
        <f>F2962/G2962</f>
        <v>0.4503627968337731</v>
      </c>
      <c r="J2962" s="19">
        <f>E2962-F2962</f>
        <v>59</v>
      </c>
      <c r="K2962" s="19">
        <f>F2962-E2962</f>
        <v>-59</v>
      </c>
      <c r="L2962" s="20">
        <f>H2962-I2962</f>
        <v>0.004864775725593684</v>
      </c>
      <c r="M2962" s="20">
        <f>I2962-H2962</f>
        <v>-0.004864775725593684</v>
      </c>
      <c r="N2962" s="19">
        <v>6910</v>
      </c>
      <c r="O2962" s="19">
        <v>7460</v>
      </c>
      <c r="P2962" s="19">
        <v>14851</v>
      </c>
      <c r="Q2962" s="20">
        <f>N2962/P2962</f>
        <v>0.4652885327587368</v>
      </c>
      <c r="R2962" s="20">
        <f>O2962/P2962</f>
        <v>0.5023230758871456</v>
      </c>
      <c r="S2962" s="19">
        <f>N2962-O2962</f>
        <v>-550</v>
      </c>
      <c r="T2962" s="20">
        <f>Q2962-R2962</f>
        <v>-0.03703454312840887</v>
      </c>
      <c r="U2962" s="19">
        <f>E2962-N2962</f>
        <v>-1389</v>
      </c>
      <c r="V2962" s="19">
        <f>F2962-O2962</f>
        <v>-1998</v>
      </c>
      <c r="W2962" s="20">
        <f>H2962-Q2962</f>
        <v>-0.01006096019937003</v>
      </c>
      <c r="X2962" s="21">
        <f>I2962-R2962</f>
        <v>-0.05196027905337258</v>
      </c>
      <c r="Y2962" s="22">
        <v>2159.09</v>
      </c>
      <c r="Z2962" s="23">
        <f>C2962/Y2962</f>
        <v>22.31356728992307</v>
      </c>
      <c r="AA2962" s="24">
        <v>53075</v>
      </c>
      <c r="AB2962" t="s" s="25">
        <v>7053</v>
      </c>
      <c r="AC2962" s="26">
        <v>53</v>
      </c>
      <c r="AD2962" s="26">
        <v>75</v>
      </c>
      <c r="AE2962" t="s" s="42">
        <v>7054</v>
      </c>
      <c r="AF2962" t="s" s="43">
        <v>1614</v>
      </c>
      <c r="AG2962" t="s" s="33">
        <v>7055</v>
      </c>
      <c r="AI2962" t="s" s="33">
        <v>108</v>
      </c>
      <c r="AJ2962" t="s" s="33">
        <v>1616</v>
      </c>
      <c r="AK2962" s="33"/>
      <c r="AL2962" s="33"/>
      <c r="AM2962" t="s" s="44">
        <v>97</v>
      </c>
      <c r="AN2962" s="36">
        <v>44776</v>
      </c>
      <c r="AO2962" s="37">
        <v>74</v>
      </c>
      <c r="AP2962" s="37">
        <v>13442</v>
      </c>
      <c r="AQ2962" s="38">
        <v>300.208888888889</v>
      </c>
      <c r="AR2962" s="37">
        <v>4782</v>
      </c>
      <c r="AS2962" s="38">
        <v>106.798888888889</v>
      </c>
      <c r="AV2962" s="37">
        <v>2644</v>
      </c>
      <c r="AW2962" s="38">
        <v>59.0488888888889</v>
      </c>
      <c r="AX2962" s="37">
        <v>3628</v>
      </c>
      <c r="AY2962" s="38">
        <v>81.03</v>
      </c>
      <c r="BB2962" s="37">
        <v>58</v>
      </c>
      <c r="BC2962" s="38">
        <v>1.3</v>
      </c>
      <c r="BD2962" s="37">
        <v>102</v>
      </c>
      <c r="BE2962" s="38">
        <v>2.27800607468287</v>
      </c>
      <c r="BJ2962" s="39">
        <v>102</v>
      </c>
      <c r="BK2962" s="40">
        <v>2.27800607468287</v>
      </c>
      <c r="BL2962" s="37">
        <v>1792</v>
      </c>
      <c r="BM2962" s="38">
        <v>40.02</v>
      </c>
      <c r="BV2962" s="39">
        <v>0</v>
      </c>
      <c r="BW2962" s="40">
        <v>0</v>
      </c>
      <c r="BX2962" s="37">
        <v>308</v>
      </c>
      <c r="BY2962" s="38">
        <v>6.88</v>
      </c>
      <c r="CH2962" s="39">
        <v>0</v>
      </c>
      <c r="CI2962" s="40">
        <v>0</v>
      </c>
    </row>
    <row r="2963" s="14" customFormat="1" ht="14.65" customHeight="1">
      <c r="A2963" t="s" s="15">
        <v>6950</v>
      </c>
      <c r="B2963" t="s" s="16">
        <v>7056</v>
      </c>
      <c r="C2963" s="17">
        <v>248830</v>
      </c>
      <c r="D2963" t="s" s="18">
        <v>4</v>
      </c>
      <c r="E2963" s="19">
        <v>28484</v>
      </c>
      <c r="F2963" s="19">
        <v>39593</v>
      </c>
      <c r="G2963" s="19">
        <v>72306</v>
      </c>
      <c r="H2963" s="20">
        <f>E2963/G2963</f>
        <v>0.3939368793737726</v>
      </c>
      <c r="I2963" s="20">
        <f>F2963/G2963</f>
        <v>0.547575581556164</v>
      </c>
      <c r="J2963" s="19">
        <f>E2963-F2963</f>
        <v>-11109</v>
      </c>
      <c r="K2963" s="19">
        <f>F2963-E2963</f>
        <v>11109</v>
      </c>
      <c r="L2963" s="20">
        <f>H2963-I2963</f>
        <v>-0.1536387021823915</v>
      </c>
      <c r="M2963" s="20">
        <f>I2963-H2963</f>
        <v>0.1536387021823915</v>
      </c>
      <c r="N2963" s="19">
        <v>25945</v>
      </c>
      <c r="O2963" s="19">
        <v>35381</v>
      </c>
      <c r="P2963" s="19">
        <v>62449</v>
      </c>
      <c r="Q2963" s="20">
        <f>N2963/P2963</f>
        <v>0.4154590145558776</v>
      </c>
      <c r="R2963" s="20">
        <f>O2963/P2963</f>
        <v>0.5665583115822511</v>
      </c>
      <c r="S2963" s="19">
        <f>N2963-O2963</f>
        <v>-9436</v>
      </c>
      <c r="T2963" s="20">
        <f>Q2963-R2963</f>
        <v>-0.1510992970263735</v>
      </c>
      <c r="U2963" s="19">
        <f>E2963-N2963</f>
        <v>2539</v>
      </c>
      <c r="V2963" s="19">
        <f>F2963-O2963</f>
        <v>4212</v>
      </c>
      <c r="W2963" s="20">
        <f>H2963-Q2963</f>
        <v>-0.021522135182105</v>
      </c>
      <c r="X2963" s="21">
        <f>I2963-R2963</f>
        <v>-0.01898273002608708</v>
      </c>
      <c r="Y2963" s="22">
        <v>4295.4</v>
      </c>
      <c r="Z2963" s="23">
        <f>C2963/Y2963</f>
        <v>57.92941286026913</v>
      </c>
      <c r="AA2963" s="24">
        <v>53077</v>
      </c>
      <c r="AB2963" t="s" s="25">
        <v>7057</v>
      </c>
      <c r="AC2963" s="26">
        <v>53</v>
      </c>
      <c r="AD2963" s="26">
        <v>77</v>
      </c>
      <c r="AE2963" t="s" s="42">
        <v>7058</v>
      </c>
      <c r="AF2963" s="43"/>
      <c r="AG2963" t="s" s="34">
        <v>7059</v>
      </c>
      <c r="AH2963" s="31">
        <v>248830</v>
      </c>
      <c r="AI2963" t="s" s="32">
        <v>96</v>
      </c>
      <c r="AJ2963" s="33"/>
      <c r="AK2963" s="33"/>
      <c r="AL2963" s="33"/>
      <c r="AM2963" t="s" s="44">
        <v>97</v>
      </c>
      <c r="AN2963" s="36">
        <v>243231</v>
      </c>
      <c r="AO2963" s="37">
        <v>278</v>
      </c>
      <c r="AP2963" s="37">
        <v>108196</v>
      </c>
      <c r="AQ2963" s="38">
        <v>444.828888888889</v>
      </c>
      <c r="AR2963" s="37">
        <v>28841</v>
      </c>
      <c r="AS2963" s="38">
        <v>118.568888888889</v>
      </c>
      <c r="AT2963" s="37">
        <v>197</v>
      </c>
      <c r="AU2963" s="38">
        <v>0.8100000000000001</v>
      </c>
      <c r="AV2963" s="37">
        <v>8802</v>
      </c>
      <c r="AW2963" s="38">
        <v>36.1888888888889</v>
      </c>
      <c r="AX2963" s="37">
        <v>59500</v>
      </c>
      <c r="AY2963" s="38">
        <v>244.62</v>
      </c>
      <c r="AZ2963" s="37">
        <v>250</v>
      </c>
      <c r="BA2963" s="38">
        <v>1.03</v>
      </c>
      <c r="BB2963" s="37">
        <v>213</v>
      </c>
      <c r="BC2963" s="38">
        <v>0.88</v>
      </c>
      <c r="BD2963" s="37">
        <v>1250</v>
      </c>
      <c r="BE2963" s="38">
        <v>5.13914755931604</v>
      </c>
      <c r="BJ2963" s="39">
        <v>1250</v>
      </c>
      <c r="BK2963" s="40">
        <v>5.13914755931604</v>
      </c>
      <c r="BL2963" s="37">
        <v>8243</v>
      </c>
      <c r="BM2963" s="38">
        <v>33.89</v>
      </c>
      <c r="BV2963" s="39">
        <v>0</v>
      </c>
      <c r="BW2963" s="40">
        <v>0</v>
      </c>
      <c r="BX2963" s="37">
        <v>308</v>
      </c>
      <c r="BY2963" s="38">
        <v>1.27</v>
      </c>
      <c r="CF2963" s="37">
        <v>138</v>
      </c>
      <c r="CG2963" s="38">
        <v>0.57</v>
      </c>
      <c r="CH2963" s="39">
        <v>138</v>
      </c>
      <c r="CI2963" s="40">
        <v>0.57</v>
      </c>
      <c r="CJ2963" s="37">
        <v>120</v>
      </c>
      <c r="CK2963" s="38">
        <v>0.49</v>
      </c>
    </row>
    <row r="2964" s="14" customFormat="1" ht="14.65" customHeight="1">
      <c r="A2964" t="s" s="15">
        <v>7060</v>
      </c>
      <c r="B2964" t="s" s="16">
        <v>104</v>
      </c>
      <c r="C2964" s="17">
        <v>16704</v>
      </c>
      <c r="D2964" t="s" s="18">
        <v>5</v>
      </c>
      <c r="E2964" s="19">
        <v>1213</v>
      </c>
      <c r="F2964" s="19">
        <v>4509</v>
      </c>
      <c r="G2964" s="19">
        <v>6024</v>
      </c>
      <c r="H2964" s="20">
        <f>E2964/G2964</f>
        <v>0.2013612217795485</v>
      </c>
      <c r="I2964" s="20">
        <f>F2964/G2964</f>
        <v>0.7485059760956175</v>
      </c>
      <c r="J2964" s="19">
        <f>E2964-F2964</f>
        <v>-3296</v>
      </c>
      <c r="K2964" s="19">
        <f>F2964-E2964</f>
        <v>3296</v>
      </c>
      <c r="L2964" s="20">
        <f>H2964-I2964</f>
        <v>-0.547144754316069</v>
      </c>
      <c r="M2964" s="20">
        <f>I2964-H2964</f>
        <v>0.547144754316069</v>
      </c>
      <c r="N2964" s="19">
        <v>1761</v>
      </c>
      <c r="O2964" s="19">
        <v>3804</v>
      </c>
      <c r="P2964" s="19">
        <v>5733</v>
      </c>
      <c r="Q2964" s="20">
        <f>N2964/P2964</f>
        <v>0.3071690214547357</v>
      </c>
      <c r="R2964" s="20">
        <f>O2964/P2964</f>
        <v>0.663526949241235</v>
      </c>
      <c r="S2964" s="19">
        <f>N2964-O2964</f>
        <v>-2043</v>
      </c>
      <c r="T2964" s="20">
        <f>Q2964-R2964</f>
        <v>-0.3563579277864993</v>
      </c>
      <c r="U2964" s="19">
        <f>E2964-N2964</f>
        <v>-548</v>
      </c>
      <c r="V2964" s="19">
        <f>F2964-O2964</f>
        <v>705</v>
      </c>
      <c r="W2964" s="20">
        <f>H2964-Q2964</f>
        <v>-0.1058077996751873</v>
      </c>
      <c r="X2964" s="21">
        <f>I2964-R2964</f>
        <v>0.08497902685438252</v>
      </c>
      <c r="Y2964" s="22">
        <v>341.06</v>
      </c>
      <c r="Z2964" s="23">
        <f>C2964/Y2964</f>
        <v>48.97671963877323</v>
      </c>
      <c r="AA2964" s="24">
        <v>54001</v>
      </c>
      <c r="AB2964" t="s" s="25">
        <v>7061</v>
      </c>
      <c r="AC2964" s="26">
        <v>54</v>
      </c>
      <c r="AD2964" s="26">
        <v>1</v>
      </c>
      <c r="AE2964" s="42"/>
      <c r="AF2964" s="43"/>
      <c r="AG2964" s="34"/>
      <c r="AI2964" s="32"/>
      <c r="AJ2964" s="33"/>
      <c r="AK2964" s="33"/>
      <c r="AL2964" s="33"/>
      <c r="AM2964" t="s" s="44">
        <v>120</v>
      </c>
      <c r="AN2964" s="36">
        <v>16589</v>
      </c>
      <c r="AO2964" s="37">
        <v>65</v>
      </c>
      <c r="AP2964" s="37">
        <v>4534</v>
      </c>
      <c r="AQ2964" s="38">
        <v>273.31</v>
      </c>
      <c r="AR2964" s="37">
        <v>2081</v>
      </c>
      <c r="AS2964" s="38">
        <v>125.438888888889</v>
      </c>
      <c r="AV2964" s="37">
        <v>2025</v>
      </c>
      <c r="AW2964" s="38">
        <v>122.068888888889</v>
      </c>
      <c r="AX2964" s="37">
        <v>203</v>
      </c>
      <c r="AY2964" s="38">
        <v>12.24</v>
      </c>
      <c r="BJ2964" s="39">
        <v>0</v>
      </c>
      <c r="BK2964" s="40">
        <v>0</v>
      </c>
      <c r="BL2964" s="37">
        <v>225</v>
      </c>
      <c r="BM2964" s="38">
        <v>13.56</v>
      </c>
      <c r="BV2964" s="39">
        <v>0</v>
      </c>
      <c r="BW2964" s="40">
        <v>0</v>
      </c>
      <c r="CH2964" s="39">
        <v>0</v>
      </c>
      <c r="CI2964" s="40">
        <v>0</v>
      </c>
    </row>
    <row r="2965" s="14" customFormat="1" ht="14.65" customHeight="1">
      <c r="A2965" t="s" s="15">
        <v>7060</v>
      </c>
      <c r="B2965" t="s" s="16">
        <v>5643</v>
      </c>
      <c r="C2965" s="17">
        <v>111901</v>
      </c>
      <c r="D2965" t="s" s="18">
        <v>5</v>
      </c>
      <c r="E2965" s="19">
        <v>12287</v>
      </c>
      <c r="F2965" s="19">
        <v>28210</v>
      </c>
      <c r="G2965" s="19">
        <v>42770</v>
      </c>
      <c r="H2965" s="20">
        <f>E2965/G2965</f>
        <v>0.2872808043020809</v>
      </c>
      <c r="I2965" s="20">
        <f>F2965/G2965</f>
        <v>0.6595744680851063</v>
      </c>
      <c r="J2965" s="19">
        <f>E2965-F2965</f>
        <v>-15923</v>
      </c>
      <c r="K2965" s="19">
        <f>F2965-E2965</f>
        <v>15923</v>
      </c>
      <c r="L2965" s="20">
        <f>H2965-I2965</f>
        <v>-0.3722936637830254</v>
      </c>
      <c r="M2965" s="20">
        <f>I2965-H2965</f>
        <v>0.3722936637830254</v>
      </c>
      <c r="N2965" s="19">
        <v>14122</v>
      </c>
      <c r="O2965" s="19">
        <v>21956</v>
      </c>
      <c r="P2965" s="19">
        <v>36804</v>
      </c>
      <c r="Q2965" s="20">
        <f>N2965/P2965</f>
        <v>0.3837082925768938</v>
      </c>
      <c r="R2965" s="20">
        <f>O2965/P2965</f>
        <v>0.5965655906966634</v>
      </c>
      <c r="S2965" s="19">
        <f>N2965-O2965</f>
        <v>-7834</v>
      </c>
      <c r="T2965" s="20">
        <f>Q2965-R2965</f>
        <v>-0.2128572981197696</v>
      </c>
      <c r="U2965" s="19">
        <f>E2965-N2965</f>
        <v>-1835</v>
      </c>
      <c r="V2965" s="19">
        <f>F2965-O2965</f>
        <v>6254</v>
      </c>
      <c r="W2965" s="20">
        <f>H2965-Q2965</f>
        <v>-0.0964274882748129</v>
      </c>
      <c r="X2965" s="21">
        <f>I2965-R2965</f>
        <v>0.06300887738844296</v>
      </c>
      <c r="Y2965" s="22">
        <v>321.14</v>
      </c>
      <c r="Z2965" s="23">
        <f>C2965/Y2965</f>
        <v>348.4492744597372</v>
      </c>
      <c r="AA2965" s="24">
        <v>54003</v>
      </c>
      <c r="AB2965" t="s" s="25">
        <v>7062</v>
      </c>
      <c r="AC2965" s="26">
        <v>54</v>
      </c>
      <c r="AD2965" s="26">
        <v>3</v>
      </c>
      <c r="AE2965" t="s" s="42">
        <v>3045</v>
      </c>
      <c r="AF2965" t="s" s="43">
        <v>966</v>
      </c>
      <c r="AG2965" t="s" s="34">
        <v>3046</v>
      </c>
      <c r="AH2965" s="31">
        <v>261486</v>
      </c>
      <c r="AI2965" t="s" s="32">
        <v>96</v>
      </c>
      <c r="AJ2965" t="s" s="33">
        <v>968</v>
      </c>
      <c r="AK2965" s="33"/>
      <c r="AL2965" s="33"/>
      <c r="AM2965" t="s" s="44">
        <v>97</v>
      </c>
      <c r="AN2965" s="36">
        <v>104169</v>
      </c>
      <c r="AO2965" s="37">
        <v>118</v>
      </c>
      <c r="AP2965" s="37">
        <v>32298</v>
      </c>
      <c r="AQ2965" s="38">
        <v>310.05</v>
      </c>
      <c r="AR2965" s="37">
        <v>12738</v>
      </c>
      <c r="AS2965" s="38">
        <v>122.28</v>
      </c>
      <c r="AT2965" s="37">
        <v>436</v>
      </c>
      <c r="AU2965" s="38">
        <v>4.19</v>
      </c>
      <c r="AV2965" s="37">
        <v>10228</v>
      </c>
      <c r="AW2965" s="38">
        <v>98.1888888888889</v>
      </c>
      <c r="AX2965" s="37">
        <v>7008</v>
      </c>
      <c r="AY2965" s="38">
        <v>67.28</v>
      </c>
      <c r="BB2965" s="37">
        <v>15</v>
      </c>
      <c r="BC2965" s="38">
        <v>0.14</v>
      </c>
      <c r="BJ2965" s="39">
        <v>0</v>
      </c>
      <c r="BK2965" s="40">
        <v>0</v>
      </c>
      <c r="BL2965" s="37">
        <v>1736</v>
      </c>
      <c r="BM2965" s="38">
        <v>16.67</v>
      </c>
      <c r="BV2965" s="39">
        <v>0</v>
      </c>
      <c r="BW2965" s="40">
        <v>0</v>
      </c>
      <c r="CH2965" s="39">
        <v>0</v>
      </c>
      <c r="CI2965" s="40">
        <v>0</v>
      </c>
    </row>
    <row r="2966" s="14" customFormat="1" ht="14.65" customHeight="1">
      <c r="A2966" t="s" s="15">
        <v>7060</v>
      </c>
      <c r="B2966" t="s" s="16">
        <v>367</v>
      </c>
      <c r="C2966" s="17">
        <v>23372</v>
      </c>
      <c r="D2966" t="s" s="18">
        <v>5</v>
      </c>
      <c r="E2966" s="19">
        <v>1783</v>
      </c>
      <c r="F2966" s="19">
        <v>6483</v>
      </c>
      <c r="G2966" s="19">
        <v>8654</v>
      </c>
      <c r="H2966" s="20">
        <f>E2966/G2966</f>
        <v>0.2060318927663508</v>
      </c>
      <c r="I2966" s="20">
        <f>F2966/G2966</f>
        <v>0.7491333487404669</v>
      </c>
      <c r="J2966" s="19">
        <f>E2966-F2966</f>
        <v>-4700</v>
      </c>
      <c r="K2966" s="19">
        <f>F2966-E2966</f>
        <v>4700</v>
      </c>
      <c r="L2966" s="20">
        <f>H2966-I2966</f>
        <v>-0.5431014559741161</v>
      </c>
      <c r="M2966" s="20">
        <f>I2966-H2966</f>
        <v>0.5431014559741161</v>
      </c>
      <c r="N2966" s="19">
        <v>2777</v>
      </c>
      <c r="O2966" s="19">
        <v>5414</v>
      </c>
      <c r="P2966" s="19">
        <v>8434</v>
      </c>
      <c r="Q2966" s="20">
        <f>N2966/P2966</f>
        <v>0.3292625088925777</v>
      </c>
      <c r="R2966" s="20">
        <f>O2966/P2966</f>
        <v>0.6419255394830449</v>
      </c>
      <c r="S2966" s="19">
        <f>N2966-O2966</f>
        <v>-2637</v>
      </c>
      <c r="T2966" s="20">
        <f>Q2966-R2966</f>
        <v>-0.3126630305904672</v>
      </c>
      <c r="U2966" s="19">
        <f>E2966-N2966</f>
        <v>-994</v>
      </c>
      <c r="V2966" s="19">
        <f>F2966-O2966</f>
        <v>1069</v>
      </c>
      <c r="W2966" s="20">
        <f>H2966-Q2966</f>
        <v>-0.1232306161262269</v>
      </c>
      <c r="X2966" s="21">
        <f>I2966-R2966</f>
        <v>0.107207809257422</v>
      </c>
      <c r="Y2966" s="22">
        <v>501.54</v>
      </c>
      <c r="Z2966" s="23">
        <f>C2966/Y2966</f>
        <v>46.60047055070383</v>
      </c>
      <c r="AA2966" s="24">
        <v>54005</v>
      </c>
      <c r="AB2966" t="s" s="25">
        <v>7063</v>
      </c>
      <c r="AC2966" s="26">
        <v>54</v>
      </c>
      <c r="AD2966" s="26">
        <v>5</v>
      </c>
      <c r="AE2966" t="s" s="42">
        <v>7064</v>
      </c>
      <c r="AF2966" t="s" s="43">
        <v>2588</v>
      </c>
      <c r="AG2966" t="s" s="34">
        <v>7065</v>
      </c>
      <c r="AH2966" s="31">
        <v>220614</v>
      </c>
      <c r="AI2966" t="s" s="32">
        <v>96</v>
      </c>
      <c r="AJ2966" t="s" s="33">
        <v>2590</v>
      </c>
      <c r="AK2966" s="33"/>
      <c r="AL2966" s="33"/>
      <c r="AM2966" t="s" s="44">
        <v>115</v>
      </c>
      <c r="AN2966" s="36">
        <v>24629</v>
      </c>
      <c r="AO2966" s="37">
        <v>68</v>
      </c>
      <c r="AP2966" s="37">
        <v>5759</v>
      </c>
      <c r="AQ2966" s="38">
        <v>233.83</v>
      </c>
      <c r="AR2966" s="37">
        <v>2837</v>
      </c>
      <c r="AS2966" s="38">
        <v>115.188888888889</v>
      </c>
      <c r="AT2966" s="37">
        <v>487</v>
      </c>
      <c r="AU2966" s="38">
        <v>19.7688888888889</v>
      </c>
      <c r="AV2966" s="37">
        <v>1993</v>
      </c>
      <c r="AW2966" s="38">
        <v>80.92</v>
      </c>
      <c r="AX2966" s="37">
        <v>132</v>
      </c>
      <c r="AY2966" s="38">
        <v>5.36</v>
      </c>
      <c r="BB2966" s="37">
        <v>2</v>
      </c>
      <c r="BC2966" s="38">
        <v>0.08</v>
      </c>
      <c r="BJ2966" s="39">
        <v>0</v>
      </c>
      <c r="BK2966" s="40">
        <v>0</v>
      </c>
      <c r="BV2966" s="39">
        <v>0</v>
      </c>
      <c r="BW2966" s="40">
        <v>0</v>
      </c>
      <c r="BX2966" s="37">
        <v>308</v>
      </c>
      <c r="BY2966" s="38">
        <v>12.5088888888889</v>
      </c>
      <c r="CH2966" s="39">
        <v>0</v>
      </c>
      <c r="CI2966" s="40">
        <v>0</v>
      </c>
    </row>
    <row r="2967" s="14" customFormat="1" ht="14.65" customHeight="1">
      <c r="A2967" t="s" s="15">
        <v>7060</v>
      </c>
      <c r="B2967" t="s" s="16">
        <v>7066</v>
      </c>
      <c r="C2967" s="17">
        <v>14415</v>
      </c>
      <c r="D2967" t="s" s="18">
        <v>5</v>
      </c>
      <c r="E2967" s="19">
        <v>1315</v>
      </c>
      <c r="F2967" s="19">
        <v>3516</v>
      </c>
      <c r="G2967" s="19">
        <v>5063</v>
      </c>
      <c r="H2967" s="20">
        <f>E2967/G2967</f>
        <v>0.2597274343274738</v>
      </c>
      <c r="I2967" s="20">
        <f>F2967/G2967</f>
        <v>0.6944499308710251</v>
      </c>
      <c r="J2967" s="19">
        <f>E2967-F2967</f>
        <v>-2201</v>
      </c>
      <c r="K2967" s="19">
        <f>F2967-E2967</f>
        <v>2201</v>
      </c>
      <c r="L2967" s="20">
        <f>H2967-I2967</f>
        <v>-0.4347224965435513</v>
      </c>
      <c r="M2967" s="20">
        <f>I2967-H2967</f>
        <v>0.4347224965435513</v>
      </c>
      <c r="N2967" s="19">
        <v>1985</v>
      </c>
      <c r="O2967" s="19">
        <v>2692</v>
      </c>
      <c r="P2967" s="19">
        <v>4756</v>
      </c>
      <c r="Q2967" s="20">
        <f>N2967/P2967</f>
        <v>0.4173675357443229</v>
      </c>
      <c r="R2967" s="20">
        <f>O2967/P2967</f>
        <v>0.5660218671152228</v>
      </c>
      <c r="S2967" s="19">
        <f>N2967-O2967</f>
        <v>-707</v>
      </c>
      <c r="T2967" s="20">
        <f>Q2967-R2967</f>
        <v>-0.1486543313708999</v>
      </c>
      <c r="U2967" s="19">
        <f>E2967-N2967</f>
        <v>-670</v>
      </c>
      <c r="V2967" s="19">
        <f>F2967-O2967</f>
        <v>824</v>
      </c>
      <c r="W2967" s="20">
        <f>H2967-Q2967</f>
        <v>-0.1576401014168491</v>
      </c>
      <c r="X2967" s="21">
        <f>I2967-R2967</f>
        <v>0.1284280637558023</v>
      </c>
      <c r="Y2967" s="22">
        <v>510.81</v>
      </c>
      <c r="Z2967" s="23">
        <f>C2967/Y2967</f>
        <v>28.21988606331121</v>
      </c>
      <c r="AA2967" s="24">
        <v>54007</v>
      </c>
      <c r="AB2967" t="s" s="25">
        <v>7067</v>
      </c>
      <c r="AC2967" s="26">
        <v>54</v>
      </c>
      <c r="AD2967" s="26">
        <v>7</v>
      </c>
      <c r="AE2967" s="42"/>
      <c r="AF2967" s="43"/>
      <c r="AG2967" s="34"/>
      <c r="AI2967" s="32"/>
      <c r="AJ2967" s="33"/>
      <c r="AK2967" s="33"/>
      <c r="AL2967" s="33"/>
      <c r="AM2967" t="s" s="44">
        <v>120</v>
      </c>
      <c r="AN2967" s="36">
        <v>14523</v>
      </c>
      <c r="AO2967" s="37">
        <v>55</v>
      </c>
      <c r="AP2967" s="37">
        <v>4380</v>
      </c>
      <c r="AQ2967" s="38">
        <v>301.588888888889</v>
      </c>
      <c r="AR2967" s="37">
        <v>580</v>
      </c>
      <c r="AS2967" s="38">
        <v>39.9388888888889</v>
      </c>
      <c r="AV2967" s="37">
        <v>3380</v>
      </c>
      <c r="AW2967" s="38">
        <v>232.728888888889</v>
      </c>
      <c r="AX2967" s="37">
        <v>143</v>
      </c>
      <c r="AY2967" s="38">
        <v>9.84888888888889</v>
      </c>
      <c r="BB2967" s="37">
        <v>1</v>
      </c>
      <c r="BC2967" s="38">
        <v>0.07000000000000001</v>
      </c>
      <c r="BJ2967" s="39">
        <v>0</v>
      </c>
      <c r="BK2967" s="40">
        <v>0</v>
      </c>
      <c r="BL2967" s="37">
        <v>276</v>
      </c>
      <c r="BM2967" s="38">
        <v>19</v>
      </c>
      <c r="BV2967" s="39">
        <v>0</v>
      </c>
      <c r="BW2967" s="40">
        <v>0</v>
      </c>
      <c r="CH2967" s="39">
        <v>0</v>
      </c>
      <c r="CI2967" s="40">
        <v>0</v>
      </c>
    </row>
    <row r="2968" s="14" customFormat="1" ht="14.65" customHeight="1">
      <c r="A2968" t="s" s="15">
        <v>7060</v>
      </c>
      <c r="B2968" t="s" s="16">
        <v>7068</v>
      </c>
      <c r="C2968" s="17">
        <v>23350</v>
      </c>
      <c r="D2968" t="s" s="18">
        <v>5</v>
      </c>
      <c r="E2968" s="19">
        <v>2549</v>
      </c>
      <c r="F2968" s="19">
        <v>6574</v>
      </c>
      <c r="G2968" s="19">
        <v>9540</v>
      </c>
      <c r="H2968" s="20">
        <f>E2968/G2968</f>
        <v>0.2671907756813417</v>
      </c>
      <c r="I2968" s="20">
        <f>F2968/G2968</f>
        <v>0.6890985324947589</v>
      </c>
      <c r="J2968" s="19">
        <f>E2968-F2968</f>
        <v>-4025</v>
      </c>
      <c r="K2968" s="19">
        <f>F2968-E2968</f>
        <v>4025</v>
      </c>
      <c r="L2968" s="20">
        <f>H2968-I2968</f>
        <v>-0.4219077568134172</v>
      </c>
      <c r="M2968" s="20">
        <f>I2968-H2968</f>
        <v>0.4219077568134172</v>
      </c>
      <c r="N2968" s="19">
        <v>3984</v>
      </c>
      <c r="O2968" s="19">
        <v>5014</v>
      </c>
      <c r="P2968" s="19">
        <v>9224</v>
      </c>
      <c r="Q2968" s="20">
        <f>N2968/P2968</f>
        <v>0.4319167389418907</v>
      </c>
      <c r="R2968" s="20">
        <f>O2968/P2968</f>
        <v>0.5435819601040763</v>
      </c>
      <c r="S2968" s="19">
        <f>N2968-O2968</f>
        <v>-1030</v>
      </c>
      <c r="T2968" s="20">
        <f>Q2968-R2968</f>
        <v>-0.1116652211621856</v>
      </c>
      <c r="U2968" s="19">
        <f>E2968-N2968</f>
        <v>-1435</v>
      </c>
      <c r="V2968" s="19">
        <f>F2968-O2968</f>
        <v>1560</v>
      </c>
      <c r="W2968" s="20">
        <f>H2968-Q2968</f>
        <v>-0.164725963260549</v>
      </c>
      <c r="X2968" s="21">
        <f>I2968-R2968</f>
        <v>0.1455165723906826</v>
      </c>
      <c r="Y2968" s="22">
        <v>89.20999999999999</v>
      </c>
      <c r="Z2968" s="23">
        <f>C2968/Y2968</f>
        <v>261.7419571796884</v>
      </c>
      <c r="AA2968" s="24">
        <v>54009</v>
      </c>
      <c r="AB2968" t="s" s="25">
        <v>7069</v>
      </c>
      <c r="AC2968" s="26">
        <v>54</v>
      </c>
      <c r="AD2968" s="26">
        <v>9</v>
      </c>
      <c r="AE2968" t="s" s="42">
        <v>5058</v>
      </c>
      <c r="AF2968" t="s" s="43">
        <v>5059</v>
      </c>
      <c r="AG2968" t="s" s="34">
        <v>5060</v>
      </c>
      <c r="AH2968" s="31">
        <v>120512</v>
      </c>
      <c r="AI2968" t="s" s="32">
        <v>96</v>
      </c>
      <c r="AJ2968" t="s" s="33">
        <v>5061</v>
      </c>
      <c r="AK2968" s="33"/>
      <c r="AL2968" s="33"/>
      <c r="AM2968" t="s" s="44">
        <v>97</v>
      </c>
      <c r="AN2968" s="36">
        <v>24069</v>
      </c>
      <c r="AO2968" s="37">
        <v>46</v>
      </c>
      <c r="AP2968" s="37">
        <v>8578</v>
      </c>
      <c r="AQ2968" s="38">
        <v>356.388888888889</v>
      </c>
      <c r="AR2968" s="37">
        <v>2918</v>
      </c>
      <c r="AS2968" s="38">
        <v>121.23</v>
      </c>
      <c r="AT2968" s="37">
        <v>35</v>
      </c>
      <c r="AU2968" s="38">
        <v>1.45</v>
      </c>
      <c r="AV2968" s="37">
        <v>2448</v>
      </c>
      <c r="AW2968" s="38">
        <v>101.708888888889</v>
      </c>
      <c r="AX2968" s="37">
        <v>2940</v>
      </c>
      <c r="AY2968" s="38">
        <v>122.15</v>
      </c>
      <c r="BB2968" s="37">
        <v>1</v>
      </c>
      <c r="BC2968" s="38">
        <v>0.04</v>
      </c>
      <c r="BJ2968" s="39">
        <v>0</v>
      </c>
      <c r="BK2968" s="40">
        <v>0</v>
      </c>
      <c r="BV2968" s="39">
        <v>0</v>
      </c>
      <c r="BW2968" s="40">
        <v>0</v>
      </c>
      <c r="CH2968" s="39">
        <v>0</v>
      </c>
      <c r="CI2968" s="40">
        <v>0</v>
      </c>
    </row>
    <row r="2969" s="14" customFormat="1" ht="14.65" customHeight="1">
      <c r="A2969" t="s" s="15">
        <v>7060</v>
      </c>
      <c r="B2969" t="s" s="16">
        <v>7070</v>
      </c>
      <c r="C2969" s="17">
        <v>96844</v>
      </c>
      <c r="D2969" t="s" s="18">
        <v>5</v>
      </c>
      <c r="E2969" s="19">
        <v>11306</v>
      </c>
      <c r="F2969" s="19">
        <v>19648</v>
      </c>
      <c r="G2969" s="19">
        <v>32701</v>
      </c>
      <c r="H2969" s="20">
        <f>E2969/G2969</f>
        <v>0.3457386624262255</v>
      </c>
      <c r="I2969" s="20">
        <f>F2969/G2969</f>
        <v>0.6008378948656005</v>
      </c>
      <c r="J2969" s="19">
        <f>E2969-F2969</f>
        <v>-8342</v>
      </c>
      <c r="K2969" s="19">
        <f>F2969-E2969</f>
        <v>8342</v>
      </c>
      <c r="L2969" s="20">
        <f>H2969-I2969</f>
        <v>-0.255099232439375</v>
      </c>
      <c r="M2969" s="20">
        <f>I2969-H2969</f>
        <v>0.255099232439375</v>
      </c>
      <c r="N2969" s="19">
        <v>13380</v>
      </c>
      <c r="O2969" s="19">
        <v>17779</v>
      </c>
      <c r="P2969" s="19">
        <v>31744</v>
      </c>
      <c r="Q2969" s="20">
        <f>N2969/P2969</f>
        <v>0.4214969758064516</v>
      </c>
      <c r="R2969" s="20">
        <f>O2969/P2969</f>
        <v>0.5600743447580645</v>
      </c>
      <c r="S2969" s="19">
        <f>N2969-O2969</f>
        <v>-4399</v>
      </c>
      <c r="T2969" s="20">
        <f>Q2969-R2969</f>
        <v>-0.1385773689516129</v>
      </c>
      <c r="U2969" s="19">
        <f>E2969-N2969</f>
        <v>-2074</v>
      </c>
      <c r="V2969" s="19">
        <f>F2969-O2969</f>
        <v>1869</v>
      </c>
      <c r="W2969" s="20">
        <f>H2969-Q2969</f>
        <v>-0.07575831338022615</v>
      </c>
      <c r="X2969" s="21">
        <f>I2969-R2969</f>
        <v>0.04076355010753596</v>
      </c>
      <c r="Y2969" s="22">
        <v>281.02</v>
      </c>
      <c r="Z2969" s="23">
        <f>C2969/Y2969</f>
        <v>344.6160415628781</v>
      </c>
      <c r="AA2969" s="24">
        <v>54011</v>
      </c>
      <c r="AB2969" t="s" s="25">
        <v>7071</v>
      </c>
      <c r="AC2969" s="26">
        <v>54</v>
      </c>
      <c r="AD2969" s="26">
        <v>11</v>
      </c>
      <c r="AE2969" t="s" s="42">
        <v>2587</v>
      </c>
      <c r="AF2969" t="s" s="43">
        <v>2588</v>
      </c>
      <c r="AG2969" t="s" s="34">
        <v>2589</v>
      </c>
      <c r="AH2969" s="31">
        <v>361580</v>
      </c>
      <c r="AI2969" t="s" s="32">
        <v>96</v>
      </c>
      <c r="AJ2969" t="s" s="33">
        <v>2590</v>
      </c>
      <c r="AK2969" s="33"/>
      <c r="AL2969" s="33"/>
      <c r="AM2969" t="s" s="44">
        <v>97</v>
      </c>
      <c r="AN2969" s="36">
        <v>96319</v>
      </c>
      <c r="AO2969" s="37">
        <v>156</v>
      </c>
      <c r="AP2969" s="37">
        <v>37771</v>
      </c>
      <c r="AQ2969" s="38">
        <v>392.138888888889</v>
      </c>
      <c r="AR2969" s="37">
        <v>13824</v>
      </c>
      <c r="AS2969" s="38">
        <v>143.52</v>
      </c>
      <c r="AT2969" s="37">
        <v>415</v>
      </c>
      <c r="AU2969" s="38">
        <v>4.30888888888889</v>
      </c>
      <c r="AV2969" s="37">
        <v>18454</v>
      </c>
      <c r="AW2969" s="38">
        <v>191.59</v>
      </c>
      <c r="AX2969" s="37">
        <v>3052</v>
      </c>
      <c r="AY2969" s="38">
        <v>31.69</v>
      </c>
      <c r="AZ2969" s="37">
        <v>255</v>
      </c>
      <c r="BA2969" s="38">
        <v>2.65</v>
      </c>
      <c r="BB2969" s="37">
        <v>30</v>
      </c>
      <c r="BC2969" s="38">
        <v>0.31</v>
      </c>
      <c r="BD2969" s="37">
        <v>11</v>
      </c>
      <c r="BE2969" s="38">
        <v>0.114203843478441</v>
      </c>
      <c r="BJ2969" s="39">
        <v>11</v>
      </c>
      <c r="BK2969" s="40">
        <v>0.114203843478441</v>
      </c>
      <c r="BL2969" s="37">
        <v>1347</v>
      </c>
      <c r="BM2969" s="38">
        <v>13.98</v>
      </c>
      <c r="BV2969" s="39">
        <v>0</v>
      </c>
      <c r="BW2969" s="40">
        <v>0</v>
      </c>
      <c r="BX2969" s="37">
        <v>60</v>
      </c>
      <c r="BY2969" s="38">
        <v>0.62</v>
      </c>
      <c r="BZ2969" s="37">
        <v>154</v>
      </c>
      <c r="CA2969" s="38">
        <v>1.6</v>
      </c>
      <c r="CF2969" s="37">
        <v>154</v>
      </c>
      <c r="CG2969" s="38">
        <v>1.6</v>
      </c>
      <c r="CH2969" s="39">
        <v>308</v>
      </c>
      <c r="CI2969" s="40">
        <v>3.2</v>
      </c>
      <c r="CJ2969" s="37">
        <v>15</v>
      </c>
      <c r="CK2969" s="38">
        <v>0.16</v>
      </c>
    </row>
    <row r="2970" s="14" customFormat="1" ht="14.65" customHeight="1">
      <c r="A2970" t="s" s="15">
        <v>7060</v>
      </c>
      <c r="B2970" t="s" s="16">
        <v>123</v>
      </c>
      <c r="C2970" s="17">
        <v>7470</v>
      </c>
      <c r="D2970" t="s" s="18">
        <v>5</v>
      </c>
      <c r="E2970" s="19">
        <v>456</v>
      </c>
      <c r="F2970" s="19">
        <v>2023</v>
      </c>
      <c r="G2970" s="19">
        <v>2604</v>
      </c>
      <c r="H2970" s="20">
        <f>E2970/G2970</f>
        <v>0.1751152073732719</v>
      </c>
      <c r="I2970" s="20">
        <f>F2970/G2970</f>
        <v>0.7768817204301075</v>
      </c>
      <c r="J2970" s="19">
        <f>E2970-F2970</f>
        <v>-1567</v>
      </c>
      <c r="K2970" s="19">
        <f>F2970-E2970</f>
        <v>1567</v>
      </c>
      <c r="L2970" s="20">
        <f>H2970-I2970</f>
        <v>-0.6017665130568356</v>
      </c>
      <c r="M2970" s="20">
        <f>I2970-H2970</f>
        <v>0.6017665130568356</v>
      </c>
      <c r="N2970" s="19">
        <v>801</v>
      </c>
      <c r="O2970" s="19">
        <v>1288</v>
      </c>
      <c r="P2970" s="19">
        <v>2157</v>
      </c>
      <c r="Q2970" s="20">
        <f>N2970/P2970</f>
        <v>0.3713490959666203</v>
      </c>
      <c r="R2970" s="20">
        <f>O2970/P2970</f>
        <v>0.5971256374594344</v>
      </c>
      <c r="S2970" s="19">
        <f>N2970-O2970</f>
        <v>-487</v>
      </c>
      <c r="T2970" s="20">
        <f>Q2970-R2970</f>
        <v>-0.2257765414928141</v>
      </c>
      <c r="U2970" s="19">
        <f>E2970-N2970</f>
        <v>-345</v>
      </c>
      <c r="V2970" s="19">
        <f>F2970-O2970</f>
        <v>735</v>
      </c>
      <c r="W2970" s="20">
        <f>H2970-Q2970</f>
        <v>-0.1962338885933484</v>
      </c>
      <c r="X2970" s="21">
        <f>I2970-R2970</f>
        <v>0.1797560829706731</v>
      </c>
      <c r="Y2970" s="22">
        <v>279.25</v>
      </c>
      <c r="Z2970" s="23">
        <f>C2970/Y2970</f>
        <v>26.75022381378693</v>
      </c>
      <c r="AA2970" s="24">
        <v>54013</v>
      </c>
      <c r="AB2970" t="s" s="25">
        <v>7072</v>
      </c>
      <c r="AC2970" s="26">
        <v>54</v>
      </c>
      <c r="AD2970" s="26">
        <v>13</v>
      </c>
      <c r="AE2970" s="42"/>
      <c r="AF2970" s="43"/>
      <c r="AG2970" s="34"/>
      <c r="AI2970" s="32"/>
      <c r="AJ2970" s="33"/>
      <c r="AK2970" s="33"/>
      <c r="AL2970" s="33"/>
      <c r="AM2970" t="s" s="44">
        <v>120</v>
      </c>
      <c r="AN2970" s="36">
        <v>7627</v>
      </c>
      <c r="AO2970" s="37">
        <v>23</v>
      </c>
      <c r="AP2970" s="37">
        <v>1798</v>
      </c>
      <c r="AQ2970" s="38">
        <v>235.74</v>
      </c>
      <c r="AR2970" s="37">
        <v>624</v>
      </c>
      <c r="AS2970" s="38">
        <v>81.81</v>
      </c>
      <c r="AV2970" s="37">
        <v>1169</v>
      </c>
      <c r="AW2970" s="38">
        <v>153.27</v>
      </c>
      <c r="BB2970" s="37">
        <v>5</v>
      </c>
      <c r="BC2970" s="38">
        <v>0.66</v>
      </c>
      <c r="BJ2970" s="39">
        <v>0</v>
      </c>
      <c r="BK2970" s="40">
        <v>0</v>
      </c>
      <c r="BV2970" s="39">
        <v>0</v>
      </c>
      <c r="BW2970" s="40">
        <v>0</v>
      </c>
      <c r="CH2970" s="39">
        <v>0</v>
      </c>
      <c r="CI2970" s="40">
        <v>0</v>
      </c>
    </row>
    <row r="2971" s="14" customFormat="1" ht="14.65" customHeight="1">
      <c r="A2971" t="s" s="15">
        <v>7060</v>
      </c>
      <c r="B2971" t="s" s="16">
        <v>141</v>
      </c>
      <c r="C2971" s="17">
        <v>8910</v>
      </c>
      <c r="D2971" t="s" s="18">
        <v>5</v>
      </c>
      <c r="E2971" s="19">
        <v>566</v>
      </c>
      <c r="F2971" s="19">
        <v>2289</v>
      </c>
      <c r="G2971" s="19">
        <v>2958</v>
      </c>
      <c r="H2971" s="20">
        <f>E2971/G2971</f>
        <v>0.1913455037187289</v>
      </c>
      <c r="I2971" s="20">
        <f>F2971/G2971</f>
        <v>0.7738336713995944</v>
      </c>
      <c r="J2971" s="19">
        <f>E2971-F2971</f>
        <v>-1723</v>
      </c>
      <c r="K2971" s="19">
        <f>F2971-E2971</f>
        <v>1723</v>
      </c>
      <c r="L2971" s="20">
        <f>H2971-I2971</f>
        <v>-0.5824881676808655</v>
      </c>
      <c r="M2971" s="20">
        <f>I2971-H2971</f>
        <v>0.5824881676808655</v>
      </c>
      <c r="N2971" s="19">
        <v>922</v>
      </c>
      <c r="O2971" s="19">
        <v>1957</v>
      </c>
      <c r="P2971" s="19">
        <v>2989</v>
      </c>
      <c r="Q2971" s="20">
        <f>N2971/P2971</f>
        <v>0.3084643693542991</v>
      </c>
      <c r="R2971" s="20">
        <f>O2971/P2971</f>
        <v>0.6547340247574439</v>
      </c>
      <c r="S2971" s="19">
        <f>N2971-O2971</f>
        <v>-1035</v>
      </c>
      <c r="T2971" s="20">
        <f>Q2971-R2971</f>
        <v>-0.3462696554031448</v>
      </c>
      <c r="U2971" s="19">
        <f>E2971-N2971</f>
        <v>-356</v>
      </c>
      <c r="V2971" s="19">
        <f>F2971-O2971</f>
        <v>332</v>
      </c>
      <c r="W2971" s="20">
        <f>H2971-Q2971</f>
        <v>-0.1171188656355702</v>
      </c>
      <c r="X2971" s="21">
        <f>I2971-R2971</f>
        <v>0.1190996466421504</v>
      </c>
      <c r="Y2971" s="22">
        <v>341.9</v>
      </c>
      <c r="Z2971" s="23">
        <f>C2971/Y2971</f>
        <v>26.06025153553671</v>
      </c>
      <c r="AA2971" s="24">
        <v>54015</v>
      </c>
      <c r="AB2971" t="s" s="25">
        <v>7073</v>
      </c>
      <c r="AC2971" s="26">
        <v>54</v>
      </c>
      <c r="AD2971" s="26">
        <v>15</v>
      </c>
      <c r="AE2971" t="s" s="42">
        <v>7064</v>
      </c>
      <c r="AF2971" t="s" s="43">
        <v>2588</v>
      </c>
      <c r="AG2971" t="s" s="34">
        <v>7065</v>
      </c>
      <c r="AH2971" s="31">
        <v>220614</v>
      </c>
      <c r="AI2971" t="s" s="32">
        <v>96</v>
      </c>
      <c r="AJ2971" t="s" s="33">
        <v>2590</v>
      </c>
      <c r="AK2971" s="33"/>
      <c r="AL2971" s="33"/>
      <c r="AM2971" t="s" s="44">
        <v>115</v>
      </c>
      <c r="AN2971" s="36">
        <v>9386</v>
      </c>
      <c r="AO2971" s="37">
        <v>31</v>
      </c>
      <c r="AP2971" s="37">
        <v>2576</v>
      </c>
      <c r="AQ2971" s="38">
        <v>274.448888888889</v>
      </c>
      <c r="AR2971" s="37">
        <v>701</v>
      </c>
      <c r="AS2971" s="38">
        <v>74.6888888888889</v>
      </c>
      <c r="AT2971" s="37">
        <v>617</v>
      </c>
      <c r="AU2971" s="38">
        <v>65.73888888888889</v>
      </c>
      <c r="AV2971" s="37">
        <v>1190</v>
      </c>
      <c r="AW2971" s="38">
        <v>126.78</v>
      </c>
      <c r="AX2971" s="37">
        <v>66</v>
      </c>
      <c r="AY2971" s="38">
        <v>7.03</v>
      </c>
      <c r="BB2971" s="37">
        <v>2</v>
      </c>
      <c r="BC2971" s="38">
        <v>0.21</v>
      </c>
      <c r="BJ2971" s="39">
        <v>0</v>
      </c>
      <c r="BK2971" s="40">
        <v>0</v>
      </c>
      <c r="BV2971" s="39">
        <v>0</v>
      </c>
      <c r="BW2971" s="40">
        <v>0</v>
      </c>
      <c r="CH2971" s="39">
        <v>0</v>
      </c>
      <c r="CI2971" s="40">
        <v>0</v>
      </c>
    </row>
    <row r="2972" s="14" customFormat="1" ht="14.65" customHeight="1">
      <c r="A2972" t="s" s="15">
        <v>7060</v>
      </c>
      <c r="B2972" t="s" s="16">
        <v>7074</v>
      </c>
      <c r="C2972" s="17">
        <v>8176</v>
      </c>
      <c r="D2972" t="s" s="18">
        <v>5</v>
      </c>
      <c r="E2972" s="19">
        <v>360</v>
      </c>
      <c r="F2972" s="19">
        <v>2347</v>
      </c>
      <c r="G2972" s="19">
        <v>2826</v>
      </c>
      <c r="H2972" s="20">
        <f>E2972/G2972</f>
        <v>0.1273885350318471</v>
      </c>
      <c r="I2972" s="20">
        <f>F2972/G2972</f>
        <v>0.8305024769992922</v>
      </c>
      <c r="J2972" s="19">
        <f>E2972-F2972</f>
        <v>-1987</v>
      </c>
      <c r="K2972" s="19">
        <f>F2972-E2972</f>
        <v>1987</v>
      </c>
      <c r="L2972" s="20">
        <f>H2972-I2972</f>
        <v>-0.7031139419674451</v>
      </c>
      <c r="M2972" s="20">
        <f>I2972-H2972</f>
        <v>0.7031139419674451</v>
      </c>
      <c r="N2972" s="19">
        <v>571</v>
      </c>
      <c r="O2972" s="19">
        <v>2108</v>
      </c>
      <c r="P2972" s="19">
        <v>2743</v>
      </c>
      <c r="Q2972" s="20">
        <f>N2972/P2972</f>
        <v>0.2081662413415968</v>
      </c>
      <c r="R2972" s="20">
        <f>O2972/P2972</f>
        <v>0.7685016405395553</v>
      </c>
      <c r="S2972" s="19">
        <f>N2972-O2972</f>
        <v>-1537</v>
      </c>
      <c r="T2972" s="20">
        <f>Q2972-R2972</f>
        <v>-0.5603353991979585</v>
      </c>
      <c r="U2972" s="19">
        <f>E2972-N2972</f>
        <v>-211</v>
      </c>
      <c r="V2972" s="19">
        <f>F2972-O2972</f>
        <v>239</v>
      </c>
      <c r="W2972" s="20">
        <f>H2972-Q2972</f>
        <v>-0.08077770630974965</v>
      </c>
      <c r="X2972" s="21">
        <f>I2972-R2972</f>
        <v>0.06200083645973697</v>
      </c>
      <c r="Y2972" s="22">
        <v>319.72</v>
      </c>
      <c r="Z2972" s="23">
        <f>C2972/Y2972</f>
        <v>25.57237582885024</v>
      </c>
      <c r="AA2972" s="24">
        <v>54017</v>
      </c>
      <c r="AB2972" t="s" s="25">
        <v>7075</v>
      </c>
      <c r="AC2972" s="26">
        <v>54</v>
      </c>
      <c r="AD2972" s="26">
        <v>17</v>
      </c>
      <c r="AE2972" t="s" s="42">
        <v>7076</v>
      </c>
      <c r="AF2972" s="43"/>
      <c r="AG2972" t="s" s="33">
        <v>7077</v>
      </c>
      <c r="AI2972" t="s" s="33">
        <v>108</v>
      </c>
      <c r="AJ2972" s="33"/>
      <c r="AK2972" s="33"/>
      <c r="AL2972" s="33"/>
      <c r="AM2972" t="s" s="44">
        <v>115</v>
      </c>
      <c r="AN2972" s="36">
        <v>8202</v>
      </c>
      <c r="AO2972" s="37">
        <v>27</v>
      </c>
      <c r="AP2972" s="37">
        <v>2167</v>
      </c>
      <c r="AQ2972" s="38">
        <v>264.198888888889</v>
      </c>
      <c r="AR2972" s="37">
        <v>963</v>
      </c>
      <c r="AS2972" s="38">
        <v>117.408888888889</v>
      </c>
      <c r="AV2972" s="37">
        <v>1163</v>
      </c>
      <c r="AW2972" s="38">
        <v>141.788888888889</v>
      </c>
      <c r="AX2972" s="37">
        <v>40</v>
      </c>
      <c r="AY2972" s="38">
        <v>4.88</v>
      </c>
      <c r="BB2972" s="37">
        <v>1</v>
      </c>
      <c r="BC2972" s="38">
        <v>0.12</v>
      </c>
      <c r="BJ2972" s="39">
        <v>0</v>
      </c>
      <c r="BK2972" s="40">
        <v>0</v>
      </c>
      <c r="BV2972" s="39">
        <v>0</v>
      </c>
      <c r="BW2972" s="40">
        <v>0</v>
      </c>
      <c r="CH2972" s="39">
        <v>0</v>
      </c>
      <c r="CI2972" s="40">
        <v>0</v>
      </c>
    </row>
    <row r="2973" s="14" customFormat="1" ht="14.65" customHeight="1">
      <c r="A2973" t="s" s="15">
        <v>7060</v>
      </c>
      <c r="B2973" t="s" s="16">
        <v>195</v>
      </c>
      <c r="C2973" s="17">
        <v>44997</v>
      </c>
      <c r="D2973" t="s" s="18">
        <v>5</v>
      </c>
      <c r="E2973" s="19">
        <v>4246</v>
      </c>
      <c r="F2973" s="19">
        <v>10263</v>
      </c>
      <c r="G2973" s="19">
        <v>15187</v>
      </c>
      <c r="H2973" s="20">
        <f>E2973/G2973</f>
        <v>0.2795812207809311</v>
      </c>
      <c r="I2973" s="20">
        <f>F2973/G2973</f>
        <v>0.67577533416738</v>
      </c>
      <c r="J2973" s="19">
        <f>E2973-F2973</f>
        <v>-6017</v>
      </c>
      <c r="K2973" s="19">
        <f>F2973-E2973</f>
        <v>6017</v>
      </c>
      <c r="L2973" s="20">
        <f>H2973-I2973</f>
        <v>-0.3961941133864489</v>
      </c>
      <c r="M2973" s="20">
        <f>I2973-H2973</f>
        <v>0.3961941133864489</v>
      </c>
      <c r="N2973" s="19">
        <v>5368</v>
      </c>
      <c r="O2973" s="19">
        <v>8304</v>
      </c>
      <c r="P2973" s="19">
        <v>13971</v>
      </c>
      <c r="Q2973" s="20">
        <f>N2973/P2973</f>
        <v>0.3842244649631379</v>
      </c>
      <c r="R2973" s="20">
        <f>O2973/P2973</f>
        <v>0.5943740605540048</v>
      </c>
      <c r="S2973" s="19">
        <f>N2973-O2973</f>
        <v>-2936</v>
      </c>
      <c r="T2973" s="20">
        <f>Q2973-R2973</f>
        <v>-0.2101495955908668</v>
      </c>
      <c r="U2973" s="19">
        <f>E2973-N2973</f>
        <v>-1122</v>
      </c>
      <c r="V2973" s="19">
        <f>F2973-O2973</f>
        <v>1959</v>
      </c>
      <c r="W2973" s="20">
        <f>H2973-Q2973</f>
        <v>-0.1046432441822069</v>
      </c>
      <c r="X2973" s="21">
        <f>I2973-R2973</f>
        <v>0.08140127361337524</v>
      </c>
      <c r="Y2973" s="22">
        <v>661.55</v>
      </c>
      <c r="Z2973" s="23">
        <f>C2973/Y2973</f>
        <v>68.01753457788527</v>
      </c>
      <c r="AA2973" s="24">
        <v>54019</v>
      </c>
      <c r="AB2973" t="s" s="25">
        <v>7078</v>
      </c>
      <c r="AC2973" s="26">
        <v>54</v>
      </c>
      <c r="AD2973" s="26">
        <v>19</v>
      </c>
      <c r="AE2973" t="s" s="42">
        <v>7079</v>
      </c>
      <c r="AF2973" s="43"/>
      <c r="AG2973" t="s" s="34">
        <v>7080</v>
      </c>
      <c r="AH2973" s="31">
        <v>122507</v>
      </c>
      <c r="AI2973" t="s" s="32">
        <v>96</v>
      </c>
      <c r="AJ2973" s="33"/>
      <c r="AK2973" s="33"/>
      <c r="AL2973" s="33"/>
      <c r="AM2973" t="s" s="44">
        <v>97</v>
      </c>
      <c r="AN2973" s="36">
        <v>46039</v>
      </c>
      <c r="AO2973" s="37">
        <v>136</v>
      </c>
      <c r="AP2973" s="37">
        <v>15085</v>
      </c>
      <c r="AQ2973" s="38">
        <v>327.66</v>
      </c>
      <c r="AR2973" s="37">
        <v>5904</v>
      </c>
      <c r="AS2973" s="38">
        <v>128.24</v>
      </c>
      <c r="AT2973" s="37">
        <v>231</v>
      </c>
      <c r="AU2973" s="38">
        <v>5.01888888888889</v>
      </c>
      <c r="AV2973" s="37">
        <v>7335</v>
      </c>
      <c r="AW2973" s="38">
        <v>159.318888888889</v>
      </c>
      <c r="AX2973" s="37">
        <v>1593</v>
      </c>
      <c r="AY2973" s="38">
        <v>34.6</v>
      </c>
      <c r="BB2973" s="37">
        <v>22</v>
      </c>
      <c r="BC2973" s="38">
        <v>0.48</v>
      </c>
      <c r="BJ2973" s="39">
        <v>0</v>
      </c>
      <c r="BK2973" s="40">
        <v>0</v>
      </c>
      <c r="BV2973" s="39">
        <v>0</v>
      </c>
      <c r="BW2973" s="40">
        <v>0</v>
      </c>
      <c r="CH2973" s="39">
        <v>0</v>
      </c>
      <c r="CI2973" s="40">
        <v>0</v>
      </c>
    </row>
    <row r="2974" s="14" customFormat="1" ht="14.65" customHeight="1">
      <c r="A2974" t="s" s="15">
        <v>7060</v>
      </c>
      <c r="B2974" t="s" s="16">
        <v>1315</v>
      </c>
      <c r="C2974" s="17">
        <v>8518</v>
      </c>
      <c r="D2974" t="s" s="18">
        <v>5</v>
      </c>
      <c r="E2974" s="19">
        <v>537</v>
      </c>
      <c r="F2974" s="19">
        <v>1889</v>
      </c>
      <c r="G2974" s="19">
        <v>2528</v>
      </c>
      <c r="H2974" s="20">
        <f>E2974/G2974</f>
        <v>0.2124208860759494</v>
      </c>
      <c r="I2974" s="20">
        <f>F2974/G2974</f>
        <v>0.7472310126582279</v>
      </c>
      <c r="J2974" s="19">
        <f>E2974-F2974</f>
        <v>-1352</v>
      </c>
      <c r="K2974" s="19">
        <f>F2974-E2974</f>
        <v>1352</v>
      </c>
      <c r="L2974" s="20">
        <f>H2974-I2974</f>
        <v>-0.5348101265822786</v>
      </c>
      <c r="M2974" s="20">
        <f>I2974-H2974</f>
        <v>0.5348101265822786</v>
      </c>
      <c r="N2974" s="19">
        <v>830</v>
      </c>
      <c r="O2974" s="19">
        <v>1580</v>
      </c>
      <c r="P2974" s="19">
        <v>2482</v>
      </c>
      <c r="Q2974" s="20">
        <f>N2974/P2974</f>
        <v>0.3344077356970185</v>
      </c>
      <c r="R2974" s="20">
        <f>O2974/P2974</f>
        <v>0.6365834004834811</v>
      </c>
      <c r="S2974" s="19">
        <f>N2974-O2974</f>
        <v>-750</v>
      </c>
      <c r="T2974" s="20">
        <f>Q2974-R2974</f>
        <v>-0.3021756647864625</v>
      </c>
      <c r="U2974" s="19">
        <f>E2974-N2974</f>
        <v>-293</v>
      </c>
      <c r="V2974" s="19">
        <f>F2974-O2974</f>
        <v>309</v>
      </c>
      <c r="W2974" s="20">
        <f>H2974-Q2974</f>
        <v>-0.1219868496210692</v>
      </c>
      <c r="X2974" s="21">
        <f>I2974-R2974</f>
        <v>0.1106476121747468</v>
      </c>
      <c r="Y2974" s="22">
        <v>338.5</v>
      </c>
      <c r="Z2974" s="23">
        <f>C2974/Y2974</f>
        <v>25.16395864106352</v>
      </c>
      <c r="AA2974" s="24">
        <v>54021</v>
      </c>
      <c r="AB2974" t="s" s="25">
        <v>7081</v>
      </c>
      <c r="AC2974" s="26">
        <v>54</v>
      </c>
      <c r="AD2974" s="26">
        <v>21</v>
      </c>
      <c r="AE2974" s="42"/>
      <c r="AF2974" s="43"/>
      <c r="AG2974" s="34"/>
      <c r="AI2974" s="32"/>
      <c r="AJ2974" s="33"/>
      <c r="AK2974" s="33"/>
      <c r="AL2974" s="33"/>
      <c r="AM2974" t="s" s="44">
        <v>120</v>
      </c>
      <c r="AN2974" s="36">
        <v>8693</v>
      </c>
      <c r="AO2974" s="37">
        <v>33</v>
      </c>
      <c r="AP2974" s="37">
        <v>2397</v>
      </c>
      <c r="AQ2974" s="38">
        <v>275.74</v>
      </c>
      <c r="AR2974" s="37">
        <v>391</v>
      </c>
      <c r="AS2974" s="38">
        <v>44.9788888888889</v>
      </c>
      <c r="AV2974" s="37">
        <v>1909</v>
      </c>
      <c r="AW2974" s="38">
        <v>219.598888888889</v>
      </c>
      <c r="AX2974" s="37">
        <v>97</v>
      </c>
      <c r="AY2974" s="38">
        <v>11.16</v>
      </c>
      <c r="BJ2974" s="39">
        <v>0</v>
      </c>
      <c r="BK2974" s="40">
        <v>0</v>
      </c>
      <c r="BV2974" s="39">
        <v>0</v>
      </c>
      <c r="BW2974" s="40">
        <v>0</v>
      </c>
      <c r="CH2974" s="39">
        <v>0</v>
      </c>
      <c r="CI2974" s="40">
        <v>0</v>
      </c>
    </row>
    <row r="2975" s="14" customFormat="1" ht="14.65" customHeight="1">
      <c r="A2975" t="s" s="15">
        <v>7060</v>
      </c>
      <c r="B2975" t="s" s="16">
        <v>434</v>
      </c>
      <c r="C2975" s="17">
        <v>11766</v>
      </c>
      <c r="D2975" t="s" s="18">
        <v>5</v>
      </c>
      <c r="E2975" s="19">
        <v>510</v>
      </c>
      <c r="F2975" s="19">
        <v>4338</v>
      </c>
      <c r="G2975" s="19">
        <v>4945</v>
      </c>
      <c r="H2975" s="20">
        <f>E2975/G2975</f>
        <v>0.1031344792719919</v>
      </c>
      <c r="I2975" s="20">
        <f>F2975/G2975</f>
        <v>0.8772497472194135</v>
      </c>
      <c r="J2975" s="19">
        <f>E2975-F2975</f>
        <v>-3828</v>
      </c>
      <c r="K2975" s="19">
        <f>F2975-E2975</f>
        <v>3828</v>
      </c>
      <c r="L2975" s="20">
        <f>H2975-I2975</f>
        <v>-0.7741152679474216</v>
      </c>
      <c r="M2975" s="20">
        <f>I2975-H2975</f>
        <v>0.7741152679474216</v>
      </c>
      <c r="N2975" s="19">
        <v>713</v>
      </c>
      <c r="O2975" s="19">
        <v>3775</v>
      </c>
      <c r="P2975" s="19">
        <v>4572</v>
      </c>
      <c r="Q2975" s="20">
        <f>N2975/P2975</f>
        <v>0.1559492563429571</v>
      </c>
      <c r="R2975" s="20">
        <f>O2975/P2975</f>
        <v>0.8256780402449694</v>
      </c>
      <c r="S2975" s="19">
        <f>N2975-O2975</f>
        <v>-3062</v>
      </c>
      <c r="T2975" s="20">
        <f>Q2975-R2975</f>
        <v>-0.6697287839020123</v>
      </c>
      <c r="U2975" s="19">
        <f>E2975-N2975</f>
        <v>-203</v>
      </c>
      <c r="V2975" s="19">
        <f>F2975-O2975</f>
        <v>563</v>
      </c>
      <c r="W2975" s="20">
        <f>H2975-Q2975</f>
        <v>-0.05281477707096523</v>
      </c>
      <c r="X2975" s="21">
        <f>I2975-R2975</f>
        <v>0.05157170697444413</v>
      </c>
      <c r="Y2975" s="22">
        <v>477.37</v>
      </c>
      <c r="Z2975" s="23">
        <f>C2975/Y2975</f>
        <v>24.64754802354568</v>
      </c>
      <c r="AA2975" s="24">
        <v>54023</v>
      </c>
      <c r="AB2975" t="s" s="25">
        <v>7082</v>
      </c>
      <c r="AC2975" s="26">
        <v>54</v>
      </c>
      <c r="AD2975" s="26">
        <v>23</v>
      </c>
      <c r="AE2975" s="42"/>
      <c r="AF2975" s="43"/>
      <c r="AG2975" s="34"/>
      <c r="AI2975" s="32"/>
      <c r="AJ2975" s="33"/>
      <c r="AK2975" s="33"/>
      <c r="AL2975" s="33"/>
      <c r="AM2975" t="s" s="44">
        <v>120</v>
      </c>
      <c r="AN2975" s="36">
        <v>11937</v>
      </c>
      <c r="AO2975" s="37">
        <v>44</v>
      </c>
      <c r="AP2975" s="37">
        <v>5173</v>
      </c>
      <c r="AQ2975" s="38">
        <v>433.36</v>
      </c>
      <c r="AR2975" s="37">
        <v>2264</v>
      </c>
      <c r="AS2975" s="38">
        <v>189.658888888889</v>
      </c>
      <c r="AV2975" s="37">
        <v>2326</v>
      </c>
      <c r="AW2975" s="38">
        <v>194.86</v>
      </c>
      <c r="AX2975" s="37">
        <v>158</v>
      </c>
      <c r="AY2975" s="38">
        <v>13.24</v>
      </c>
      <c r="BJ2975" s="39">
        <v>0</v>
      </c>
      <c r="BK2975" s="40">
        <v>0</v>
      </c>
      <c r="BL2975" s="37">
        <v>425</v>
      </c>
      <c r="BM2975" s="38">
        <v>35.6</v>
      </c>
      <c r="BV2975" s="39">
        <v>0</v>
      </c>
      <c r="BW2975" s="40">
        <v>0</v>
      </c>
      <c r="CH2975" s="39">
        <v>0</v>
      </c>
      <c r="CI2975" s="40">
        <v>0</v>
      </c>
    </row>
    <row r="2976" s="14" customFormat="1" ht="14.65" customHeight="1">
      <c r="A2976" t="s" s="15">
        <v>7060</v>
      </c>
      <c r="B2976" t="s" s="16">
        <v>7083</v>
      </c>
      <c r="C2976" s="17">
        <v>35516</v>
      </c>
      <c r="D2976" t="s" s="18">
        <v>5</v>
      </c>
      <c r="E2976" s="19">
        <v>3743</v>
      </c>
      <c r="F2976" s="19">
        <v>9499</v>
      </c>
      <c r="G2976" s="19">
        <v>13984</v>
      </c>
      <c r="H2976" s="20">
        <f>E2976/G2976</f>
        <v>0.2676630434782609</v>
      </c>
      <c r="I2976" s="20">
        <f>F2976/G2976</f>
        <v>0.6792763157894737</v>
      </c>
      <c r="J2976" s="19">
        <f>E2976-F2976</f>
        <v>-5756</v>
      </c>
      <c r="K2976" s="19">
        <f>F2976-E2976</f>
        <v>5756</v>
      </c>
      <c r="L2976" s="20">
        <f>H2976-I2976</f>
        <v>-0.4116132723112128</v>
      </c>
      <c r="M2976" s="20">
        <f>I2976-H2976</f>
        <v>0.4116132723112128</v>
      </c>
      <c r="N2976" s="19">
        <v>4681</v>
      </c>
      <c r="O2976" s="19">
        <v>7873</v>
      </c>
      <c r="P2976" s="19">
        <v>12872</v>
      </c>
      <c r="Q2976" s="20">
        <f>N2976/P2976</f>
        <v>0.3636575512740833</v>
      </c>
      <c r="R2976" s="20">
        <f>O2976/P2976</f>
        <v>0.6116376631448105</v>
      </c>
      <c r="S2976" s="19">
        <f>N2976-O2976</f>
        <v>-3192</v>
      </c>
      <c r="T2976" s="20">
        <f>Q2976-R2976</f>
        <v>-0.2479801118707272</v>
      </c>
      <c r="U2976" s="19">
        <f>E2976-N2976</f>
        <v>-938</v>
      </c>
      <c r="V2976" s="19">
        <f>F2976-O2976</f>
        <v>1626</v>
      </c>
      <c r="W2976" s="20">
        <f>H2976-Q2976</f>
        <v>-0.09599450779582241</v>
      </c>
      <c r="X2976" s="21">
        <f>I2976-R2976</f>
        <v>0.06763865264466318</v>
      </c>
      <c r="Y2976" s="22">
        <v>1019.57</v>
      </c>
      <c r="Z2976" s="23">
        <f>C2976/Y2976</f>
        <v>34.83429288817835</v>
      </c>
      <c r="AA2976" s="24">
        <v>54025</v>
      </c>
      <c r="AB2976" t="s" s="25">
        <v>7084</v>
      </c>
      <c r="AC2976" s="26">
        <v>54</v>
      </c>
      <c r="AD2976" s="26">
        <v>25</v>
      </c>
      <c r="AE2976" s="42"/>
      <c r="AF2976" s="43"/>
      <c r="AG2976" s="34"/>
      <c r="AI2976" s="32"/>
      <c r="AJ2976" s="33"/>
      <c r="AK2976" s="33"/>
      <c r="AL2976" s="33"/>
      <c r="AM2976" t="s" s="44">
        <v>120</v>
      </c>
      <c r="AN2976" s="36">
        <v>35480</v>
      </c>
      <c r="AO2976" s="37">
        <v>123</v>
      </c>
      <c r="AP2976" s="37">
        <v>14628</v>
      </c>
      <c r="AQ2976" s="38">
        <v>412.29</v>
      </c>
      <c r="AR2976" s="37">
        <v>4743</v>
      </c>
      <c r="AS2976" s="38">
        <v>133.68</v>
      </c>
      <c r="AT2976" s="37">
        <v>334</v>
      </c>
      <c r="AU2976" s="38">
        <v>9.41</v>
      </c>
      <c r="AV2976" s="37">
        <v>8317</v>
      </c>
      <c r="AW2976" s="38">
        <v>234.408888888889</v>
      </c>
      <c r="AX2976" s="37">
        <v>776</v>
      </c>
      <c r="AY2976" s="38">
        <v>21.87</v>
      </c>
      <c r="BB2976" s="37">
        <v>7</v>
      </c>
      <c r="BC2976" s="38">
        <v>0.2</v>
      </c>
      <c r="BJ2976" s="39">
        <v>0</v>
      </c>
      <c r="BK2976" s="40">
        <v>0</v>
      </c>
      <c r="BL2976" s="37">
        <v>451</v>
      </c>
      <c r="BM2976" s="38">
        <v>12.71</v>
      </c>
      <c r="BV2976" s="39">
        <v>0</v>
      </c>
      <c r="BW2976" s="40">
        <v>0</v>
      </c>
      <c r="CH2976" s="39">
        <v>0</v>
      </c>
      <c r="CI2976" s="40">
        <v>0</v>
      </c>
    </row>
    <row r="2977" s="14" customFormat="1" ht="14.65" customHeight="1">
      <c r="A2977" t="s" s="15">
        <v>7060</v>
      </c>
      <c r="B2977" t="s" s="16">
        <v>3085</v>
      </c>
      <c r="C2977" s="17">
        <v>23353</v>
      </c>
      <c r="D2977" t="s" s="18">
        <v>5</v>
      </c>
      <c r="E2977" s="19">
        <v>1576</v>
      </c>
      <c r="F2977" s="19">
        <v>6646</v>
      </c>
      <c r="G2977" s="19">
        <v>8557</v>
      </c>
      <c r="H2977" s="20">
        <f>E2977/G2977</f>
        <v>0.1841766974406918</v>
      </c>
      <c r="I2977" s="20">
        <f>F2977/G2977</f>
        <v>0.776674068014491</v>
      </c>
      <c r="J2977" s="19">
        <f>E2977-F2977</f>
        <v>-5070</v>
      </c>
      <c r="K2977" s="19">
        <f>F2977-E2977</f>
        <v>5070</v>
      </c>
      <c r="L2977" s="20">
        <f>H2977-I2977</f>
        <v>-0.5924973705737991</v>
      </c>
      <c r="M2977" s="20">
        <f>I2977-H2977</f>
        <v>0.5924973705737991</v>
      </c>
      <c r="N2977" s="19">
        <v>2294</v>
      </c>
      <c r="O2977" s="19">
        <v>5514</v>
      </c>
      <c r="P2977" s="19">
        <v>7972</v>
      </c>
      <c r="Q2977" s="20">
        <f>N2977/P2977</f>
        <v>0.2877571500250878</v>
      </c>
      <c r="R2977" s="20">
        <f>O2977/P2977</f>
        <v>0.6916708479678876</v>
      </c>
      <c r="S2977" s="19">
        <f>N2977-O2977</f>
        <v>-3220</v>
      </c>
      <c r="T2977" s="20">
        <f>Q2977-R2977</f>
        <v>-0.4039136979427998</v>
      </c>
      <c r="U2977" s="19">
        <f>E2977-N2977</f>
        <v>-718</v>
      </c>
      <c r="V2977" s="19">
        <f>F2977-O2977</f>
        <v>1132</v>
      </c>
      <c r="W2977" s="20">
        <f>H2977-Q2977</f>
        <v>-0.1035804525843959</v>
      </c>
      <c r="X2977" s="21">
        <f>I2977-R2977</f>
        <v>0.08500322004660343</v>
      </c>
      <c r="Y2977" s="22">
        <v>640.25</v>
      </c>
      <c r="Z2977" s="23">
        <f>C2977/Y2977</f>
        <v>36.47481452557594</v>
      </c>
      <c r="AA2977" s="24">
        <v>54027</v>
      </c>
      <c r="AB2977" t="s" s="25">
        <v>7085</v>
      </c>
      <c r="AC2977" s="26">
        <v>54</v>
      </c>
      <c r="AD2977" s="26">
        <v>27</v>
      </c>
      <c r="AE2977" t="s" s="42">
        <v>6775</v>
      </c>
      <c r="AF2977" t="s" s="43">
        <v>966</v>
      </c>
      <c r="AG2977" t="s" s="34">
        <v>6776</v>
      </c>
      <c r="AH2977" s="31">
        <v>133836</v>
      </c>
      <c r="AI2977" t="s" s="32">
        <v>96</v>
      </c>
      <c r="AJ2977" t="s" s="33">
        <v>968</v>
      </c>
      <c r="AK2977" s="33"/>
      <c r="AL2977" s="33"/>
      <c r="AM2977" t="s" s="44">
        <v>115</v>
      </c>
      <c r="AN2977" s="36">
        <v>23964</v>
      </c>
      <c r="AO2977" s="37">
        <v>67</v>
      </c>
      <c r="AP2977" s="37">
        <v>7078</v>
      </c>
      <c r="AQ2977" s="38">
        <v>295.36</v>
      </c>
      <c r="AR2977" s="37">
        <v>3600</v>
      </c>
      <c r="AS2977" s="38">
        <v>150.228888888889</v>
      </c>
      <c r="AV2977" s="37">
        <v>2425</v>
      </c>
      <c r="AW2977" s="38">
        <v>101.188888888889</v>
      </c>
      <c r="AX2977" s="37">
        <v>496</v>
      </c>
      <c r="AY2977" s="38">
        <v>20.6988888888889</v>
      </c>
      <c r="BB2977" s="37">
        <v>1</v>
      </c>
      <c r="BC2977" s="38">
        <v>0.04</v>
      </c>
      <c r="BF2977" s="37">
        <v>300</v>
      </c>
      <c r="BG2977" s="38">
        <v>12.5187781672509</v>
      </c>
      <c r="BJ2977" s="39">
        <v>300</v>
      </c>
      <c r="BK2977" s="40">
        <v>12.5187781672509</v>
      </c>
      <c r="BL2977" s="37">
        <v>256</v>
      </c>
      <c r="BM2977" s="38">
        <v>10.6788888888889</v>
      </c>
      <c r="BV2977" s="39">
        <v>0</v>
      </c>
      <c r="BW2977" s="40">
        <v>0</v>
      </c>
      <c r="CH2977" s="39">
        <v>0</v>
      </c>
      <c r="CI2977" s="40">
        <v>0</v>
      </c>
    </row>
    <row r="2978" s="14" customFormat="1" ht="14.65" customHeight="1">
      <c r="A2978" t="s" s="15">
        <v>7060</v>
      </c>
      <c r="B2978" t="s" s="16">
        <v>1338</v>
      </c>
      <c r="C2978" s="17">
        <v>29815</v>
      </c>
      <c r="D2978" t="s" s="18">
        <v>5</v>
      </c>
      <c r="E2978" s="19">
        <v>3247</v>
      </c>
      <c r="F2978" s="19">
        <v>8870</v>
      </c>
      <c r="G2978" s="19">
        <v>12642</v>
      </c>
      <c r="H2978" s="20">
        <f>E2978/G2978</f>
        <v>0.2568422717924379</v>
      </c>
      <c r="I2978" s="20">
        <f>F2978/G2978</f>
        <v>0.7016294890049043</v>
      </c>
      <c r="J2978" s="19">
        <f>E2978-F2978</f>
        <v>-5623</v>
      </c>
      <c r="K2978" s="19">
        <f>F2978-E2978</f>
        <v>5623</v>
      </c>
      <c r="L2978" s="20">
        <f>H2978-I2978</f>
        <v>-0.4447872172124664</v>
      </c>
      <c r="M2978" s="20">
        <f>I2978-H2978</f>
        <v>0.4447872172124664</v>
      </c>
      <c r="N2978" s="19">
        <v>4571</v>
      </c>
      <c r="O2978" s="19">
        <v>7159</v>
      </c>
      <c r="P2978" s="19">
        <v>11991</v>
      </c>
      <c r="Q2978" s="20">
        <f>N2978/P2978</f>
        <v>0.3812025685931115</v>
      </c>
      <c r="R2978" s="20">
        <f>O2978/P2978</f>
        <v>0.5970311066633308</v>
      </c>
      <c r="S2978" s="19">
        <f>N2978-O2978</f>
        <v>-2588</v>
      </c>
      <c r="T2978" s="20">
        <f>Q2978-R2978</f>
        <v>-0.2158285380702193</v>
      </c>
      <c r="U2978" s="19">
        <f>E2978-N2978</f>
        <v>-1324</v>
      </c>
      <c r="V2978" s="19">
        <f>F2978-O2978</f>
        <v>1711</v>
      </c>
      <c r="W2978" s="20">
        <f>H2978-Q2978</f>
        <v>-0.1243602968006736</v>
      </c>
      <c r="X2978" s="21">
        <f>I2978-R2978</f>
        <v>0.1045983823415735</v>
      </c>
      <c r="Y2978" s="22">
        <v>82.61</v>
      </c>
      <c r="Z2978" s="23">
        <f>C2978/Y2978</f>
        <v>360.9127224306985</v>
      </c>
      <c r="AA2978" s="24">
        <v>54029</v>
      </c>
      <c r="AB2978" t="s" s="25">
        <v>7086</v>
      </c>
      <c r="AC2978" s="26">
        <v>54</v>
      </c>
      <c r="AD2978" s="26">
        <v>29</v>
      </c>
      <c r="AE2978" t="s" s="42">
        <v>5058</v>
      </c>
      <c r="AF2978" t="s" s="43">
        <v>5059</v>
      </c>
      <c r="AG2978" t="s" s="34">
        <v>5060</v>
      </c>
      <c r="AH2978" s="31">
        <v>120512</v>
      </c>
      <c r="AI2978" t="s" s="32">
        <v>96</v>
      </c>
      <c r="AJ2978" t="s" s="33">
        <v>5061</v>
      </c>
      <c r="AK2978" s="33"/>
      <c r="AL2978" s="33"/>
      <c r="AM2978" t="s" s="44">
        <v>97</v>
      </c>
      <c r="AN2978" s="36">
        <v>30676</v>
      </c>
      <c r="AO2978" s="37">
        <v>59</v>
      </c>
      <c r="AP2978" s="37">
        <v>16630</v>
      </c>
      <c r="AQ2978" s="38">
        <v>542.12</v>
      </c>
      <c r="AR2978" s="37">
        <v>4404</v>
      </c>
      <c r="AS2978" s="38">
        <v>143.568888888889</v>
      </c>
      <c r="AT2978" s="37">
        <v>118</v>
      </c>
      <c r="AU2978" s="38">
        <v>3.85</v>
      </c>
      <c r="AV2978" s="37">
        <v>3758</v>
      </c>
      <c r="AW2978" s="38">
        <v>122.51</v>
      </c>
      <c r="AX2978" s="37">
        <v>7780</v>
      </c>
      <c r="AY2978" s="38">
        <v>253.62</v>
      </c>
      <c r="AZ2978" s="37">
        <v>563</v>
      </c>
      <c r="BA2978" s="38">
        <v>18.35</v>
      </c>
      <c r="BB2978" s="37">
        <v>1</v>
      </c>
      <c r="BC2978" s="38">
        <v>0.0288888888888889</v>
      </c>
      <c r="BJ2978" s="39">
        <v>0</v>
      </c>
      <c r="BK2978" s="40">
        <v>0</v>
      </c>
      <c r="BV2978" s="39">
        <v>0</v>
      </c>
      <c r="BW2978" s="40">
        <v>0</v>
      </c>
      <c r="CH2978" s="39">
        <v>0</v>
      </c>
      <c r="CI2978" s="40">
        <v>0</v>
      </c>
      <c r="CL2978" s="37">
        <v>6</v>
      </c>
      <c r="CM2978" s="41">
        <v>0.2</v>
      </c>
    </row>
    <row r="2979" s="14" customFormat="1" ht="14.65" customHeight="1">
      <c r="A2979" t="s" s="15">
        <v>7060</v>
      </c>
      <c r="B2979" t="s" s="16">
        <v>7087</v>
      </c>
      <c r="C2979" s="17">
        <v>13852</v>
      </c>
      <c r="D2979" t="s" s="18">
        <v>5</v>
      </c>
      <c r="E2979" s="19">
        <v>1249</v>
      </c>
      <c r="F2979" s="19">
        <v>4544</v>
      </c>
      <c r="G2979" s="19">
        <v>6022</v>
      </c>
      <c r="H2979" s="20">
        <f>E2979/G2979</f>
        <v>0.2074061773497177</v>
      </c>
      <c r="I2979" s="20">
        <f>F2979/G2979</f>
        <v>0.7545665891730322</v>
      </c>
      <c r="J2979" s="19">
        <f>E2979-F2979</f>
        <v>-3295</v>
      </c>
      <c r="K2979" s="19">
        <f>F2979-E2979</f>
        <v>3295</v>
      </c>
      <c r="L2979" s="20">
        <f>H2979-I2979</f>
        <v>-0.5471604118233145</v>
      </c>
      <c r="M2979" s="20">
        <f>I2979-H2979</f>
        <v>0.5471604118233145</v>
      </c>
      <c r="N2979" s="19">
        <v>1477</v>
      </c>
      <c r="O2979" s="19">
        <v>3523</v>
      </c>
      <c r="P2979" s="19">
        <v>5149</v>
      </c>
      <c r="Q2979" s="20">
        <f>N2979/P2979</f>
        <v>0.2868518158865799</v>
      </c>
      <c r="R2979" s="20">
        <f>O2979/P2979</f>
        <v>0.6842105263157895</v>
      </c>
      <c r="S2979" s="19">
        <f>N2979-O2979</f>
        <v>-2046</v>
      </c>
      <c r="T2979" s="20">
        <f>Q2979-R2979</f>
        <v>-0.3973587104292096</v>
      </c>
      <c r="U2979" s="19">
        <f>E2979-N2979</f>
        <v>-228</v>
      </c>
      <c r="V2979" s="19">
        <f>F2979-O2979</f>
        <v>1021</v>
      </c>
      <c r="W2979" s="20">
        <f>H2979-Q2979</f>
        <v>-0.07944563853686223</v>
      </c>
      <c r="X2979" s="21">
        <f>I2979-R2979</f>
        <v>0.07035606285724272</v>
      </c>
      <c r="Y2979" s="22">
        <v>582.3099999999999</v>
      </c>
      <c r="Z2979" s="23">
        <f>C2979/Y2979</f>
        <v>23.78801669213993</v>
      </c>
      <c r="AA2979" s="24">
        <v>54031</v>
      </c>
      <c r="AB2979" t="s" s="25">
        <v>7088</v>
      </c>
      <c r="AC2979" s="26">
        <v>54</v>
      </c>
      <c r="AD2979" s="26">
        <v>31</v>
      </c>
      <c r="AE2979" s="42"/>
      <c r="AF2979" s="43"/>
      <c r="AG2979" s="34"/>
      <c r="AI2979" s="32"/>
      <c r="AJ2979" s="33"/>
      <c r="AK2979" s="33"/>
      <c r="AL2979" s="33"/>
      <c r="AM2979" t="s" s="44">
        <v>120</v>
      </c>
      <c r="AN2979" s="36">
        <v>14025</v>
      </c>
      <c r="AO2979" s="37">
        <v>58</v>
      </c>
      <c r="AP2979" s="37">
        <v>6001</v>
      </c>
      <c r="AQ2979" s="38">
        <v>427.878888888889</v>
      </c>
      <c r="AR2979" s="37">
        <v>3698</v>
      </c>
      <c r="AS2979" s="38">
        <v>263.67</v>
      </c>
      <c r="AV2979" s="37">
        <v>2150</v>
      </c>
      <c r="AW2979" s="38">
        <v>153.3</v>
      </c>
      <c r="AX2979" s="37">
        <v>153</v>
      </c>
      <c r="AY2979" s="38">
        <v>10.91</v>
      </c>
      <c r="BJ2979" s="39">
        <v>0</v>
      </c>
      <c r="BK2979" s="40">
        <v>0</v>
      </c>
      <c r="BV2979" s="39">
        <v>0</v>
      </c>
      <c r="BW2979" s="40">
        <v>0</v>
      </c>
      <c r="CH2979" s="39">
        <v>0</v>
      </c>
      <c r="CI2979" s="40">
        <v>0</v>
      </c>
    </row>
    <row r="2980" s="14" customFormat="1" ht="14.65" customHeight="1">
      <c r="A2980" t="s" s="15">
        <v>7060</v>
      </c>
      <c r="B2980" t="s" s="16">
        <v>1992</v>
      </c>
      <c r="C2980" s="17">
        <v>68714</v>
      </c>
      <c r="D2980" t="s" s="18">
        <v>5</v>
      </c>
      <c r="E2980" s="19">
        <v>7675</v>
      </c>
      <c r="F2980" s="19">
        <v>18687</v>
      </c>
      <c r="G2980" s="19">
        <v>27868</v>
      </c>
      <c r="H2980" s="20">
        <f>E2980/G2980</f>
        <v>0.2754054829912445</v>
      </c>
      <c r="I2980" s="20">
        <f>F2980/G2980</f>
        <v>0.6705540404765322</v>
      </c>
      <c r="J2980" s="19">
        <f>E2980-F2980</f>
        <v>-11012</v>
      </c>
      <c r="K2980" s="19">
        <f>F2980-E2980</f>
        <v>11012</v>
      </c>
      <c r="L2980" s="20">
        <f>H2980-I2980</f>
        <v>-0.3951485574852878</v>
      </c>
      <c r="M2980" s="20">
        <f>I2980-H2980</f>
        <v>0.3951485574852878</v>
      </c>
      <c r="N2980" s="19">
        <v>9660</v>
      </c>
      <c r="O2980" s="19">
        <v>15755</v>
      </c>
      <c r="P2980" s="19">
        <v>25948</v>
      </c>
      <c r="Q2980" s="20">
        <f>N2980/P2980</f>
        <v>0.3722830275936488</v>
      </c>
      <c r="R2980" s="20">
        <f>O2980/P2980</f>
        <v>0.6071758902420225</v>
      </c>
      <c r="S2980" s="19">
        <f>N2980-O2980</f>
        <v>-6095</v>
      </c>
      <c r="T2980" s="20">
        <f>Q2980-R2980</f>
        <v>-0.2348928626483736</v>
      </c>
      <c r="U2980" s="19">
        <f>E2980-N2980</f>
        <v>-1985</v>
      </c>
      <c r="V2980" s="19">
        <f>F2980-O2980</f>
        <v>2932</v>
      </c>
      <c r="W2980" s="20">
        <f>H2980-Q2980</f>
        <v>-0.09687754460240439</v>
      </c>
      <c r="X2980" s="21">
        <f>I2980-R2980</f>
        <v>0.06337815023450977</v>
      </c>
      <c r="Y2980" s="22">
        <v>416.01</v>
      </c>
      <c r="Z2980" s="23">
        <f>C2980/Y2980</f>
        <v>165.1739140886037</v>
      </c>
      <c r="AA2980" s="24">
        <v>54033</v>
      </c>
      <c r="AB2980" t="s" s="25">
        <v>7089</v>
      </c>
      <c r="AC2980" s="26">
        <v>54</v>
      </c>
      <c r="AD2980" s="26">
        <v>33</v>
      </c>
      <c r="AE2980" t="s" s="42">
        <v>7076</v>
      </c>
      <c r="AF2980" s="43"/>
      <c r="AG2980" t="s" s="33">
        <v>7077</v>
      </c>
      <c r="AI2980" t="s" s="33">
        <v>108</v>
      </c>
      <c r="AJ2980" s="33"/>
      <c r="AK2980" s="33"/>
      <c r="AL2980" s="33"/>
      <c r="AM2980" t="s" s="44">
        <v>97</v>
      </c>
      <c r="AN2980" s="36">
        <v>69099</v>
      </c>
      <c r="AO2980" s="37">
        <v>158</v>
      </c>
      <c r="AP2980" s="37">
        <v>34866</v>
      </c>
      <c r="AQ2980" s="38">
        <v>504.578888888889</v>
      </c>
      <c r="AR2980" s="37">
        <v>8406</v>
      </c>
      <c r="AS2980" s="38">
        <v>121.65</v>
      </c>
      <c r="AT2980" s="37">
        <v>192</v>
      </c>
      <c r="AU2980" s="38">
        <v>2.77888888888889</v>
      </c>
      <c r="AV2980" s="37">
        <v>16442</v>
      </c>
      <c r="AW2980" s="38">
        <v>237.948888888889</v>
      </c>
      <c r="AX2980" s="37">
        <v>8647</v>
      </c>
      <c r="AY2980" s="38">
        <v>125.14</v>
      </c>
      <c r="AZ2980" s="37">
        <v>110</v>
      </c>
      <c r="BA2980" s="38">
        <v>1.59</v>
      </c>
      <c r="BB2980" s="37">
        <v>4</v>
      </c>
      <c r="BC2980" s="38">
        <v>0.0588888888888889</v>
      </c>
      <c r="BJ2980" s="39">
        <v>0</v>
      </c>
      <c r="BK2980" s="40">
        <v>0</v>
      </c>
      <c r="BL2980" s="37">
        <v>757</v>
      </c>
      <c r="BM2980" s="38">
        <v>10.96</v>
      </c>
      <c r="BV2980" s="39">
        <v>0</v>
      </c>
      <c r="BW2980" s="40">
        <v>0</v>
      </c>
      <c r="BX2980" s="37">
        <v>308</v>
      </c>
      <c r="BY2980" s="38">
        <v>4.46</v>
      </c>
      <c r="CH2980" s="39">
        <v>0</v>
      </c>
      <c r="CI2980" s="40">
        <v>0</v>
      </c>
    </row>
    <row r="2981" s="14" customFormat="1" ht="14.65" customHeight="1">
      <c r="A2981" t="s" s="15">
        <v>7060</v>
      </c>
      <c r="B2981" t="s" s="16">
        <v>213</v>
      </c>
      <c r="C2981" s="17">
        <v>29237</v>
      </c>
      <c r="D2981" t="s" s="18">
        <v>5</v>
      </c>
      <c r="E2981" s="19">
        <v>2648</v>
      </c>
      <c r="F2981" s="19">
        <v>8959</v>
      </c>
      <c r="G2981" s="19">
        <v>12108</v>
      </c>
      <c r="H2981" s="20">
        <f>E2981/G2981</f>
        <v>0.2186983812355467</v>
      </c>
      <c r="I2981" s="20">
        <f>F2981/G2981</f>
        <v>0.7399240171787248</v>
      </c>
      <c r="J2981" s="19">
        <f>E2981-F2981</f>
        <v>-6311</v>
      </c>
      <c r="K2981" s="19">
        <f>F2981-E2981</f>
        <v>6311</v>
      </c>
      <c r="L2981" s="20">
        <f>H2981-I2981</f>
        <v>-0.5212256359431781</v>
      </c>
      <c r="M2981" s="20">
        <f>I2981-H2981</f>
        <v>0.5212256359431781</v>
      </c>
      <c r="N2981" s="19">
        <v>3824</v>
      </c>
      <c r="O2981" s="19">
        <v>7360</v>
      </c>
      <c r="P2981" s="19">
        <v>11465</v>
      </c>
      <c r="Q2981" s="20">
        <f>N2981/P2981</f>
        <v>0.3335368512865242</v>
      </c>
      <c r="R2981" s="20">
        <f>O2981/P2981</f>
        <v>0.6419537723506323</v>
      </c>
      <c r="S2981" s="19">
        <f>N2981-O2981</f>
        <v>-3536</v>
      </c>
      <c r="T2981" s="20">
        <f>Q2981-R2981</f>
        <v>-0.3084169210641081</v>
      </c>
      <c r="U2981" s="19">
        <f>E2981-N2981</f>
        <v>-1176</v>
      </c>
      <c r="V2981" s="19">
        <f>F2981-O2981</f>
        <v>1599</v>
      </c>
      <c r="W2981" s="20">
        <f>H2981-Q2981</f>
        <v>-0.1148384700509775</v>
      </c>
      <c r="X2981" s="21">
        <f>I2981-R2981</f>
        <v>0.09797024482809247</v>
      </c>
      <c r="Y2981" s="22">
        <v>464.35</v>
      </c>
      <c r="Z2981" s="23">
        <f>C2981/Y2981</f>
        <v>62.96328200710671</v>
      </c>
      <c r="AA2981" s="24">
        <v>54035</v>
      </c>
      <c r="AB2981" t="s" s="25">
        <v>7090</v>
      </c>
      <c r="AC2981" s="26">
        <v>54</v>
      </c>
      <c r="AD2981" s="26">
        <v>35</v>
      </c>
      <c r="AE2981" s="42"/>
      <c r="AF2981" s="43"/>
      <c r="AG2981" s="34"/>
      <c r="AI2981" s="32"/>
      <c r="AJ2981" s="33"/>
      <c r="AK2981" s="33"/>
      <c r="AL2981" s="33"/>
      <c r="AM2981" t="s" s="44">
        <v>120</v>
      </c>
      <c r="AN2981" s="36">
        <v>29211</v>
      </c>
      <c r="AO2981" s="37">
        <v>62</v>
      </c>
      <c r="AP2981" s="37">
        <v>8966</v>
      </c>
      <c r="AQ2981" s="38">
        <v>306.938888888889</v>
      </c>
      <c r="AR2981" s="37">
        <v>3851</v>
      </c>
      <c r="AS2981" s="38">
        <v>131.83</v>
      </c>
      <c r="AV2981" s="37">
        <v>4596</v>
      </c>
      <c r="AW2981" s="38">
        <v>157.34</v>
      </c>
      <c r="AX2981" s="37">
        <v>267</v>
      </c>
      <c r="AY2981" s="38">
        <v>9.140000000000001</v>
      </c>
      <c r="BB2981" s="37">
        <v>5</v>
      </c>
      <c r="BC2981" s="38">
        <v>0.17</v>
      </c>
      <c r="BJ2981" s="39">
        <v>0</v>
      </c>
      <c r="BK2981" s="40">
        <v>0</v>
      </c>
      <c r="BL2981" s="37">
        <v>247</v>
      </c>
      <c r="BM2981" s="38">
        <v>8.460000000000001</v>
      </c>
      <c r="BV2981" s="39">
        <v>0</v>
      </c>
      <c r="BW2981" s="40">
        <v>0</v>
      </c>
      <c r="CH2981" s="39">
        <v>0</v>
      </c>
      <c r="CI2981" s="40">
        <v>0</v>
      </c>
    </row>
    <row r="2982" s="14" customFormat="1" ht="14.65" customHeight="1">
      <c r="A2982" t="s" s="15">
        <v>7060</v>
      </c>
      <c r="B2982" t="s" s="16">
        <v>219</v>
      </c>
      <c r="C2982" s="17">
        <v>56482</v>
      </c>
      <c r="D2982" t="s" s="18">
        <v>5</v>
      </c>
      <c r="E2982" s="19">
        <v>9458</v>
      </c>
      <c r="F2982" s="19">
        <v>13144</v>
      </c>
      <c r="G2982" s="19">
        <v>24007</v>
      </c>
      <c r="H2982" s="20">
        <f>E2982/G2982</f>
        <v>0.3939684258757862</v>
      </c>
      <c r="I2982" s="20">
        <f>F2982/G2982</f>
        <v>0.54750697713167</v>
      </c>
      <c r="J2982" s="19">
        <f>E2982-F2982</f>
        <v>-3686</v>
      </c>
      <c r="K2982" s="19">
        <f>F2982-E2982</f>
        <v>3686</v>
      </c>
      <c r="L2982" s="20">
        <f>H2982-I2982</f>
        <v>-0.1535385512558837</v>
      </c>
      <c r="M2982" s="20">
        <f>I2982-H2982</f>
        <v>0.1535385512558837</v>
      </c>
      <c r="N2982" s="19">
        <v>10215</v>
      </c>
      <c r="O2982" s="19">
        <v>11090</v>
      </c>
      <c r="P2982" s="19">
        <v>21776</v>
      </c>
      <c r="Q2982" s="20">
        <f>N2982/P2982</f>
        <v>0.4690944158706833</v>
      </c>
      <c r="R2982" s="20">
        <f>O2982/P2982</f>
        <v>0.5092762674504041</v>
      </c>
      <c r="S2982" s="19">
        <f>N2982-O2982</f>
        <v>-875</v>
      </c>
      <c r="T2982" s="20">
        <f>Q2982-R2982</f>
        <v>-0.04018185157972076</v>
      </c>
      <c r="U2982" s="19">
        <f>E2982-N2982</f>
        <v>-757</v>
      </c>
      <c r="V2982" s="19">
        <f>F2982-O2982</f>
        <v>2054</v>
      </c>
      <c r="W2982" s="20">
        <f>H2982-Q2982</f>
        <v>-0.07512598999489711</v>
      </c>
      <c r="X2982" s="21">
        <f>I2982-R2982</f>
        <v>0.03823070968126585</v>
      </c>
      <c r="Y2982" s="22">
        <v>209.64</v>
      </c>
      <c r="Z2982" s="23">
        <f>C2982/Y2982</f>
        <v>269.4237740889143</v>
      </c>
      <c r="AA2982" s="24">
        <v>54037</v>
      </c>
      <c r="AB2982" t="s" s="25">
        <v>7091</v>
      </c>
      <c r="AC2982" s="26">
        <v>54</v>
      </c>
      <c r="AD2982" s="26">
        <v>37</v>
      </c>
      <c r="AE2982" t="s" s="42">
        <v>965</v>
      </c>
      <c r="AF2982" t="s" s="43">
        <v>966</v>
      </c>
      <c r="AG2982" t="s" s="34">
        <v>967</v>
      </c>
      <c r="AH2982" s="31">
        <v>6097684</v>
      </c>
      <c r="AI2982" t="s" s="32">
        <v>96</v>
      </c>
      <c r="AJ2982" t="s" s="33">
        <v>968</v>
      </c>
      <c r="AK2982" t="s" s="33">
        <v>967</v>
      </c>
      <c r="AL2982" t="s" s="33">
        <v>969</v>
      </c>
      <c r="AM2982" t="s" s="44">
        <v>115</v>
      </c>
      <c r="AN2982" s="36">
        <v>53498</v>
      </c>
      <c r="AO2982" s="37">
        <v>73</v>
      </c>
      <c r="AP2982" s="37">
        <v>17554</v>
      </c>
      <c r="AQ2982" s="38">
        <v>328.12</v>
      </c>
      <c r="AR2982" s="37">
        <v>4756</v>
      </c>
      <c r="AS2982" s="38">
        <v>88.90000000000001</v>
      </c>
      <c r="AT2982" s="37">
        <v>307</v>
      </c>
      <c r="AU2982" s="38">
        <v>5.74</v>
      </c>
      <c r="AV2982" s="37">
        <v>7083</v>
      </c>
      <c r="AW2982" s="38">
        <v>132.4</v>
      </c>
      <c r="AX2982" s="37">
        <v>4679</v>
      </c>
      <c r="AY2982" s="38">
        <v>87.45888888888889</v>
      </c>
      <c r="BB2982" s="37">
        <v>29</v>
      </c>
      <c r="BC2982" s="38">
        <v>0.54</v>
      </c>
      <c r="BJ2982" s="39">
        <v>0</v>
      </c>
      <c r="BK2982" s="40">
        <v>0</v>
      </c>
      <c r="BL2982" s="37">
        <v>700</v>
      </c>
      <c r="BM2982" s="38">
        <v>13.08</v>
      </c>
      <c r="BV2982" s="39">
        <v>0</v>
      </c>
      <c r="BW2982" s="40">
        <v>0</v>
      </c>
      <c r="CH2982" s="39">
        <v>0</v>
      </c>
      <c r="CI2982" s="40">
        <v>0</v>
      </c>
    </row>
    <row r="2983" s="14" customFormat="1" ht="14.65" customHeight="1">
      <c r="A2983" t="s" s="15">
        <v>7060</v>
      </c>
      <c r="B2983" t="s" s="16">
        <v>7092</v>
      </c>
      <c r="C2983" s="17">
        <v>188332</v>
      </c>
      <c r="D2983" t="s" s="18">
        <v>5</v>
      </c>
      <c r="E2983" s="19">
        <v>27985</v>
      </c>
      <c r="F2983" s="19">
        <v>43464</v>
      </c>
      <c r="G2983" s="19">
        <v>74996</v>
      </c>
      <c r="H2983" s="20">
        <f>E2983/G2983</f>
        <v>0.3731532348391914</v>
      </c>
      <c r="I2983" s="20">
        <f>F2983/G2983</f>
        <v>0.5795509093818337</v>
      </c>
      <c r="J2983" s="19">
        <f>E2983-F2983</f>
        <v>-15479</v>
      </c>
      <c r="K2983" s="19">
        <f>F2983-E2983</f>
        <v>15479</v>
      </c>
      <c r="L2983" s="20">
        <f>H2983-I2983</f>
        <v>-0.2063976745426423</v>
      </c>
      <c r="M2983" s="20">
        <f>I2983-H2983</f>
        <v>0.2063976745426423</v>
      </c>
      <c r="N2983" s="19">
        <v>32190</v>
      </c>
      <c r="O2983" s="19">
        <v>41037</v>
      </c>
      <c r="P2983" s="19">
        <v>74451</v>
      </c>
      <c r="Q2983" s="20">
        <f>N2983/P2983</f>
        <v>0.4323649111496152</v>
      </c>
      <c r="R2983" s="20">
        <f>O2983/P2983</f>
        <v>0.5511947455373333</v>
      </c>
      <c r="S2983" s="19">
        <f>N2983-O2983</f>
        <v>-8847</v>
      </c>
      <c r="T2983" s="20">
        <f>Q2983-R2983</f>
        <v>-0.1188298343877181</v>
      </c>
      <c r="U2983" s="19">
        <f>E2983-N2983</f>
        <v>-4205</v>
      </c>
      <c r="V2983" s="19">
        <f>F2983-O2983</f>
        <v>2427</v>
      </c>
      <c r="W2983" s="20">
        <f>H2983-Q2983</f>
        <v>-0.05921167631042373</v>
      </c>
      <c r="X2983" s="21">
        <f>I2983-R2983</f>
        <v>0.02835616384450046</v>
      </c>
      <c r="Y2983" s="22">
        <v>901.59</v>
      </c>
      <c r="Z2983" s="23">
        <f>C2983/Y2983</f>
        <v>208.8887410020075</v>
      </c>
      <c r="AA2983" s="24">
        <v>54039</v>
      </c>
      <c r="AB2983" t="s" s="25">
        <v>7093</v>
      </c>
      <c r="AC2983" s="26">
        <v>54</v>
      </c>
      <c r="AD2983" s="26">
        <v>39</v>
      </c>
      <c r="AE2983" t="s" s="42">
        <v>7064</v>
      </c>
      <c r="AF2983" t="s" s="43">
        <v>2588</v>
      </c>
      <c r="AG2983" t="s" s="34">
        <v>7065</v>
      </c>
      <c r="AH2983" s="31">
        <v>220614</v>
      </c>
      <c r="AI2983" t="s" s="32">
        <v>96</v>
      </c>
      <c r="AJ2983" t="s" s="33">
        <v>2590</v>
      </c>
      <c r="AK2983" s="33"/>
      <c r="AL2983" s="33"/>
      <c r="AM2983" t="s" s="44">
        <v>97</v>
      </c>
      <c r="AN2983" s="36">
        <v>193063</v>
      </c>
      <c r="AO2983" s="37">
        <v>368</v>
      </c>
      <c r="AP2983" s="37">
        <v>72386</v>
      </c>
      <c r="AQ2983" s="38">
        <v>374.93</v>
      </c>
      <c r="AR2983" s="37">
        <v>31202</v>
      </c>
      <c r="AS2983" s="38">
        <v>161.62</v>
      </c>
      <c r="AT2983" s="37">
        <v>3114</v>
      </c>
      <c r="AU2983" s="38">
        <v>16.1288888888889</v>
      </c>
      <c r="AV2983" s="37">
        <v>27583</v>
      </c>
      <c r="AW2983" s="38">
        <v>142.87</v>
      </c>
      <c r="AX2983" s="37">
        <v>7331</v>
      </c>
      <c r="AY2983" s="38">
        <v>37.9688888888889</v>
      </c>
      <c r="AZ2983" s="37">
        <v>1136</v>
      </c>
      <c r="BA2983" s="38">
        <v>5.88</v>
      </c>
      <c r="BB2983" s="37">
        <v>156</v>
      </c>
      <c r="BC2983" s="38">
        <v>0.8100000000000001</v>
      </c>
      <c r="BJ2983" s="39">
        <v>0</v>
      </c>
      <c r="BK2983" s="40">
        <v>0</v>
      </c>
      <c r="BL2983" s="37">
        <v>1349</v>
      </c>
      <c r="BM2983" s="38">
        <v>6.99</v>
      </c>
      <c r="BP2983" s="37">
        <v>16</v>
      </c>
      <c r="BQ2983" s="38">
        <v>0.0828745021055303</v>
      </c>
      <c r="BV2983" s="39">
        <v>16</v>
      </c>
      <c r="BW2983" s="40">
        <v>0.0828745021055303</v>
      </c>
      <c r="CF2983" s="37">
        <v>335</v>
      </c>
      <c r="CG2983" s="38">
        <v>1.74</v>
      </c>
      <c r="CH2983" s="39">
        <v>335</v>
      </c>
      <c r="CI2983" s="40">
        <v>1.74</v>
      </c>
      <c r="CJ2983" s="37">
        <v>159</v>
      </c>
      <c r="CK2983" s="38">
        <v>0.82</v>
      </c>
      <c r="CL2983" s="37">
        <v>5</v>
      </c>
      <c r="CM2983" s="41">
        <v>0.0288888888888889</v>
      </c>
    </row>
    <row r="2984" s="14" customFormat="1" ht="14.65" customHeight="1">
      <c r="A2984" t="s" s="15">
        <v>7060</v>
      </c>
      <c r="B2984" t="s" s="16">
        <v>1619</v>
      </c>
      <c r="C2984" s="17">
        <v>16448</v>
      </c>
      <c r="D2984" t="s" s="18">
        <v>5</v>
      </c>
      <c r="E2984" s="19">
        <v>1336</v>
      </c>
      <c r="F2984" s="19">
        <v>5245</v>
      </c>
      <c r="G2984" s="19">
        <v>6885</v>
      </c>
      <c r="H2984" s="20">
        <f>E2984/G2984</f>
        <v>0.1940450254175744</v>
      </c>
      <c r="I2984" s="20">
        <f>F2984/G2984</f>
        <v>0.7618010167029775</v>
      </c>
      <c r="J2984" s="19">
        <f>E2984-F2984</f>
        <v>-3909</v>
      </c>
      <c r="K2984" s="19">
        <f>F2984-E2984</f>
        <v>3909</v>
      </c>
      <c r="L2984" s="20">
        <f>H2984-I2984</f>
        <v>-0.5677559912854031</v>
      </c>
      <c r="M2984" s="20">
        <f>I2984-H2984</f>
        <v>0.5677559912854031</v>
      </c>
      <c r="N2984" s="19">
        <v>1719</v>
      </c>
      <c r="O2984" s="19">
        <v>4349</v>
      </c>
      <c r="P2984" s="19">
        <v>6243</v>
      </c>
      <c r="Q2984" s="20">
        <f>N2984/P2984</f>
        <v>0.2753483901970207</v>
      </c>
      <c r="R2984" s="20">
        <f>O2984/P2984</f>
        <v>0.6966202146403973</v>
      </c>
      <c r="S2984" s="19">
        <f>N2984-O2984</f>
        <v>-2630</v>
      </c>
      <c r="T2984" s="20">
        <f>Q2984-R2984</f>
        <v>-0.4212718244433766</v>
      </c>
      <c r="U2984" s="19">
        <f>E2984-N2984</f>
        <v>-383</v>
      </c>
      <c r="V2984" s="19">
        <f>F2984-O2984</f>
        <v>896</v>
      </c>
      <c r="W2984" s="20">
        <f>H2984-Q2984</f>
        <v>-0.08130336477944625</v>
      </c>
      <c r="X2984" s="21">
        <f>I2984-R2984</f>
        <v>0.06518080206258026</v>
      </c>
      <c r="Y2984" s="22">
        <v>384.9</v>
      </c>
      <c r="Z2984" s="23">
        <f>C2984/Y2984</f>
        <v>42.73317744868798</v>
      </c>
      <c r="AA2984" s="24">
        <v>54041</v>
      </c>
      <c r="AB2984" t="s" s="25">
        <v>7094</v>
      </c>
      <c r="AC2984" s="26">
        <v>54</v>
      </c>
      <c r="AD2984" s="26">
        <v>41</v>
      </c>
      <c r="AE2984" s="42"/>
      <c r="AF2984" s="43"/>
      <c r="AG2984" s="34"/>
      <c r="AI2984" s="32"/>
      <c r="AJ2984" s="33"/>
      <c r="AK2984" s="33"/>
      <c r="AL2984" s="33"/>
      <c r="AM2984" t="s" s="44">
        <v>120</v>
      </c>
      <c r="AN2984" s="36">
        <v>16372</v>
      </c>
      <c r="AO2984" s="37">
        <v>53</v>
      </c>
      <c r="AP2984" s="37">
        <v>5246</v>
      </c>
      <c r="AQ2984" s="38">
        <v>320.43</v>
      </c>
      <c r="AR2984" s="37">
        <v>866</v>
      </c>
      <c r="AS2984" s="38">
        <v>52.8988888888889</v>
      </c>
      <c r="AV2984" s="37">
        <v>3335</v>
      </c>
      <c r="AW2984" s="38">
        <v>203.698888888889</v>
      </c>
      <c r="AX2984" s="37">
        <v>1044</v>
      </c>
      <c r="AY2984" s="38">
        <v>63.77</v>
      </c>
      <c r="BB2984" s="37">
        <v>1</v>
      </c>
      <c r="BC2984" s="38">
        <v>0.0588888888888889</v>
      </c>
      <c r="BJ2984" s="39">
        <v>0</v>
      </c>
      <c r="BK2984" s="40">
        <v>0</v>
      </c>
      <c r="BV2984" s="39">
        <v>0</v>
      </c>
      <c r="BW2984" s="40">
        <v>0</v>
      </c>
      <c r="CH2984" s="39">
        <v>0</v>
      </c>
      <c r="CI2984" s="40">
        <v>0</v>
      </c>
    </row>
    <row r="2985" s="14" customFormat="1" ht="14.65" customHeight="1">
      <c r="A2985" t="s" s="15">
        <v>7060</v>
      </c>
      <c r="B2985" t="s" s="16">
        <v>463</v>
      </c>
      <c r="C2985" s="17">
        <v>21415</v>
      </c>
      <c r="D2985" t="s" s="18">
        <v>5</v>
      </c>
      <c r="E2985" s="19">
        <v>1435</v>
      </c>
      <c r="F2985" s="19">
        <v>5257</v>
      </c>
      <c r="G2985" s="19">
        <v>6988</v>
      </c>
      <c r="H2985" s="20">
        <f>E2985/G2985</f>
        <v>0.2053520320549513</v>
      </c>
      <c r="I2985" s="20">
        <f>F2985/G2985</f>
        <v>0.7522896393817974</v>
      </c>
      <c r="J2985" s="19">
        <f>E2985-F2985</f>
        <v>-3822</v>
      </c>
      <c r="K2985" s="19">
        <f>F2985-E2985</f>
        <v>3822</v>
      </c>
      <c r="L2985" s="20">
        <f>H2985-I2985</f>
        <v>-0.546937607326846</v>
      </c>
      <c r="M2985" s="20">
        <f>I2985-H2985</f>
        <v>0.546937607326846</v>
      </c>
      <c r="N2985" s="19">
        <v>2204</v>
      </c>
      <c r="O2985" s="19">
        <v>4336</v>
      </c>
      <c r="P2985" s="19">
        <v>6747</v>
      </c>
      <c r="Q2985" s="20">
        <f>N2985/P2985</f>
        <v>0.3266637023862458</v>
      </c>
      <c r="R2985" s="20">
        <f>O2985/P2985</f>
        <v>0.6426559952571513</v>
      </c>
      <c r="S2985" s="19">
        <f>N2985-O2985</f>
        <v>-2132</v>
      </c>
      <c r="T2985" s="20">
        <f>Q2985-R2985</f>
        <v>-0.3159922928709056</v>
      </c>
      <c r="U2985" s="19">
        <f>E2985-N2985</f>
        <v>-769</v>
      </c>
      <c r="V2985" s="19">
        <f>F2985-O2985</f>
        <v>921</v>
      </c>
      <c r="W2985" s="20">
        <f>H2985-Q2985</f>
        <v>-0.1213116703312944</v>
      </c>
      <c r="X2985" s="21">
        <f>I2985-R2985</f>
        <v>0.109633644124646</v>
      </c>
      <c r="Y2985" s="22">
        <v>437.04</v>
      </c>
      <c r="Z2985" s="23">
        <f>C2985/Y2985</f>
        <v>49.00009152480322</v>
      </c>
      <c r="AA2985" s="24">
        <v>54043</v>
      </c>
      <c r="AB2985" t="s" s="25">
        <v>7095</v>
      </c>
      <c r="AC2985" s="26">
        <v>54</v>
      </c>
      <c r="AD2985" s="26">
        <v>43</v>
      </c>
      <c r="AE2985" t="s" s="42">
        <v>2587</v>
      </c>
      <c r="AF2985" t="s" s="43">
        <v>2588</v>
      </c>
      <c r="AG2985" t="s" s="34">
        <v>2589</v>
      </c>
      <c r="AH2985" s="31">
        <v>361580</v>
      </c>
      <c r="AI2985" t="s" s="32">
        <v>96</v>
      </c>
      <c r="AJ2985" t="s" s="33">
        <v>2590</v>
      </c>
      <c r="AK2985" s="33"/>
      <c r="AL2985" s="33"/>
      <c r="AM2985" t="s" s="44">
        <v>115</v>
      </c>
      <c r="AN2985" s="36">
        <v>21720</v>
      </c>
      <c r="AO2985" s="37">
        <v>57</v>
      </c>
      <c r="AP2985" s="37">
        <v>4382</v>
      </c>
      <c r="AQ2985" s="38">
        <v>201.75</v>
      </c>
      <c r="AR2985" s="37">
        <v>2461</v>
      </c>
      <c r="AS2985" s="38">
        <v>113.31</v>
      </c>
      <c r="AV2985" s="37">
        <v>1918</v>
      </c>
      <c r="AW2985" s="38">
        <v>88.31</v>
      </c>
      <c r="BB2985" s="37">
        <v>3</v>
      </c>
      <c r="BC2985" s="38">
        <v>0.14</v>
      </c>
      <c r="BJ2985" s="39">
        <v>0</v>
      </c>
      <c r="BK2985" s="40">
        <v>0</v>
      </c>
      <c r="BV2985" s="39">
        <v>0</v>
      </c>
      <c r="BW2985" s="40">
        <v>0</v>
      </c>
      <c r="CH2985" s="39">
        <v>0</v>
      </c>
      <c r="CI2985" s="40">
        <v>0</v>
      </c>
    </row>
    <row r="2986" s="14" customFormat="1" ht="14.65" customHeight="1">
      <c r="A2986" t="s" s="15">
        <v>7060</v>
      </c>
      <c r="B2986" t="s" s="16">
        <v>469</v>
      </c>
      <c r="C2986" s="17">
        <v>34707</v>
      </c>
      <c r="D2986" t="s" s="18">
        <v>5</v>
      </c>
      <c r="E2986" s="19">
        <v>2082</v>
      </c>
      <c r="F2986" s="19">
        <v>9866</v>
      </c>
      <c r="G2986" s="19">
        <v>12315</v>
      </c>
      <c r="H2986" s="20">
        <f>E2986/G2986</f>
        <v>0.1690621193666261</v>
      </c>
      <c r="I2986" s="20">
        <f>F2986/G2986</f>
        <v>0.8011368250101503</v>
      </c>
      <c r="J2986" s="19">
        <f>E2986-F2986</f>
        <v>-7784</v>
      </c>
      <c r="K2986" s="19">
        <f>F2986-E2986</f>
        <v>7784</v>
      </c>
      <c r="L2986" s="20">
        <f>H2986-I2986</f>
        <v>-0.6320747056435242</v>
      </c>
      <c r="M2986" s="20">
        <f>I2986-H2986</f>
        <v>0.6320747056435242</v>
      </c>
      <c r="N2986" s="19">
        <v>3461</v>
      </c>
      <c r="O2986" s="19">
        <v>8186</v>
      </c>
      <c r="P2986" s="19">
        <v>11901</v>
      </c>
      <c r="Q2986" s="20">
        <f>N2986/P2986</f>
        <v>0.2908158978237123</v>
      </c>
      <c r="R2986" s="20">
        <f>O2986/P2986</f>
        <v>0.6878413578690866</v>
      </c>
      <c r="S2986" s="19">
        <f>N2986-O2986</f>
        <v>-4725</v>
      </c>
      <c r="T2986" s="20">
        <f>Q2986-R2986</f>
        <v>-0.3970254600453743</v>
      </c>
      <c r="U2986" s="19">
        <f>E2986-N2986</f>
        <v>-1379</v>
      </c>
      <c r="V2986" s="19">
        <f>F2986-O2986</f>
        <v>1680</v>
      </c>
      <c r="W2986" s="20">
        <f>H2986-Q2986</f>
        <v>-0.1217537784570862</v>
      </c>
      <c r="X2986" s="21">
        <f>I2986-R2986</f>
        <v>0.1132954671410636</v>
      </c>
      <c r="Y2986" s="22">
        <v>453.74</v>
      </c>
      <c r="Z2986" s="23">
        <f>C2986/Y2986</f>
        <v>76.49094194913387</v>
      </c>
      <c r="AA2986" s="24">
        <v>54045</v>
      </c>
      <c r="AB2986" t="s" s="25">
        <v>7096</v>
      </c>
      <c r="AC2986" s="26">
        <v>54</v>
      </c>
      <c r="AD2986" s="26">
        <v>45</v>
      </c>
      <c r="AE2986" t="s" s="42">
        <v>7097</v>
      </c>
      <c r="AF2986" t="s" s="43">
        <v>2588</v>
      </c>
      <c r="AG2986" t="s" s="33">
        <v>7098</v>
      </c>
      <c r="AI2986" t="s" s="33">
        <v>108</v>
      </c>
      <c r="AJ2986" t="s" s="33">
        <v>2590</v>
      </c>
      <c r="AK2986" s="33"/>
      <c r="AL2986" s="33"/>
      <c r="AM2986" t="s" s="44">
        <v>97</v>
      </c>
      <c r="AN2986" s="36">
        <v>36743</v>
      </c>
      <c r="AO2986" s="37">
        <v>100</v>
      </c>
      <c r="AP2986" s="37">
        <v>8369</v>
      </c>
      <c r="AQ2986" s="38">
        <v>227.77</v>
      </c>
      <c r="AR2986" s="37">
        <v>5814</v>
      </c>
      <c r="AS2986" s="38">
        <v>158.228888888889</v>
      </c>
      <c r="AT2986" s="37">
        <v>354</v>
      </c>
      <c r="AU2986" s="38">
        <v>9.630000000000001</v>
      </c>
      <c r="AV2986" s="37">
        <v>1466</v>
      </c>
      <c r="AW2986" s="38">
        <v>39.8988888888889</v>
      </c>
      <c r="AX2986" s="37">
        <v>400</v>
      </c>
      <c r="AY2986" s="38">
        <v>10.89</v>
      </c>
      <c r="BB2986" s="37">
        <v>2</v>
      </c>
      <c r="BC2986" s="38">
        <v>0.05</v>
      </c>
      <c r="BJ2986" s="39">
        <v>0</v>
      </c>
      <c r="BK2986" s="40">
        <v>0</v>
      </c>
      <c r="BL2986" s="37">
        <v>333</v>
      </c>
      <c r="BM2986" s="38">
        <v>9.06</v>
      </c>
      <c r="BV2986" s="39">
        <v>0</v>
      </c>
      <c r="BW2986" s="40">
        <v>0</v>
      </c>
      <c r="CH2986" s="39">
        <v>0</v>
      </c>
      <c r="CI2986" s="40">
        <v>0</v>
      </c>
    </row>
    <row r="2987" s="14" customFormat="1" ht="14.65" customHeight="1">
      <c r="A2987" t="s" s="15">
        <v>7060</v>
      </c>
      <c r="B2987" t="s" s="16">
        <v>4731</v>
      </c>
      <c r="C2987" s="17">
        <v>19835</v>
      </c>
      <c r="D2987" t="s" s="18">
        <v>5</v>
      </c>
      <c r="E2987" s="19">
        <v>1429</v>
      </c>
      <c r="F2987" s="19">
        <v>4614</v>
      </c>
      <c r="G2987" s="19">
        <v>6179</v>
      </c>
      <c r="H2987" s="20">
        <f>E2987/G2987</f>
        <v>0.2312671953390516</v>
      </c>
      <c r="I2987" s="20">
        <f>F2987/G2987</f>
        <v>0.7467227706748665</v>
      </c>
      <c r="J2987" s="19">
        <f>E2987-F2987</f>
        <v>-3185</v>
      </c>
      <c r="K2987" s="19">
        <f>F2987-E2987</f>
        <v>3185</v>
      </c>
      <c r="L2987" s="20">
        <f>H2987-I2987</f>
        <v>-0.5154555753358149</v>
      </c>
      <c r="M2987" s="20">
        <f>I2987-H2987</f>
        <v>0.5154555753358149</v>
      </c>
      <c r="N2987" s="19">
        <v>2086</v>
      </c>
      <c r="O2987" s="19">
        <v>3931</v>
      </c>
      <c r="P2987" s="19">
        <v>6136</v>
      </c>
      <c r="Q2987" s="20">
        <f>N2987/P2987</f>
        <v>0.3399608865710561</v>
      </c>
      <c r="R2987" s="20">
        <f>O2987/P2987</f>
        <v>0.640645371577575</v>
      </c>
      <c r="S2987" s="19">
        <f>N2987-O2987</f>
        <v>-1845</v>
      </c>
      <c r="T2987" s="20">
        <f>Q2987-R2987</f>
        <v>-0.3006844850065189</v>
      </c>
      <c r="U2987" s="19">
        <f>E2987-N2987</f>
        <v>-657</v>
      </c>
      <c r="V2987" s="19">
        <f>F2987-O2987</f>
        <v>683</v>
      </c>
      <c r="W2987" s="20">
        <f>H2987-Q2987</f>
        <v>-0.1086936912320044</v>
      </c>
      <c r="X2987" s="21">
        <f>I2987-R2987</f>
        <v>0.1060773990972915</v>
      </c>
      <c r="Y2987" s="22">
        <v>533.46</v>
      </c>
      <c r="Z2987" s="23">
        <f>C2987/Y2987</f>
        <v>37.18179432384808</v>
      </c>
      <c r="AA2987" s="24">
        <v>54047</v>
      </c>
      <c r="AB2987" t="s" s="25">
        <v>7099</v>
      </c>
      <c r="AC2987" s="26">
        <v>54</v>
      </c>
      <c r="AD2987" s="26">
        <v>47</v>
      </c>
      <c r="AE2987" s="42"/>
      <c r="AF2987" s="43"/>
      <c r="AG2987" s="34"/>
      <c r="AI2987" s="32"/>
      <c r="AJ2987" s="33"/>
      <c r="AK2987" s="33"/>
      <c r="AL2987" s="33"/>
      <c r="AM2987" t="s" s="44">
        <v>120</v>
      </c>
      <c r="AN2987" s="36">
        <v>22113</v>
      </c>
      <c r="AO2987" s="37">
        <v>97</v>
      </c>
      <c r="AP2987" s="37">
        <v>4833</v>
      </c>
      <c r="AQ2987" s="38">
        <v>218.56</v>
      </c>
      <c r="AR2987" s="37">
        <v>2604</v>
      </c>
      <c r="AS2987" s="38">
        <v>117.76</v>
      </c>
      <c r="AT2987" s="37">
        <v>531</v>
      </c>
      <c r="AU2987" s="38">
        <v>24.01</v>
      </c>
      <c r="AV2987" s="37">
        <v>914</v>
      </c>
      <c r="AW2987" s="38">
        <v>41.3288888888889</v>
      </c>
      <c r="AX2987" s="37">
        <v>313</v>
      </c>
      <c r="AY2987" s="38">
        <v>14.15</v>
      </c>
      <c r="BB2987" s="37">
        <v>5</v>
      </c>
      <c r="BC2987" s="38">
        <v>0.23</v>
      </c>
      <c r="BJ2987" s="39">
        <v>0</v>
      </c>
      <c r="BK2987" s="40">
        <v>0</v>
      </c>
      <c r="BL2987" s="37">
        <v>466</v>
      </c>
      <c r="BM2987" s="38">
        <v>21.07</v>
      </c>
      <c r="BV2987" s="39">
        <v>0</v>
      </c>
      <c r="BW2987" s="40">
        <v>0</v>
      </c>
      <c r="CH2987" s="39">
        <v>0</v>
      </c>
      <c r="CI2987" s="40">
        <v>0</v>
      </c>
    </row>
    <row r="2988" s="14" customFormat="1" ht="14.65" customHeight="1">
      <c r="A2988" t="s" s="15">
        <v>7060</v>
      </c>
      <c r="B2988" t="s" s="16">
        <v>245</v>
      </c>
      <c r="C2988" s="17">
        <v>56925</v>
      </c>
      <c r="D2988" t="s" s="18">
        <v>5</v>
      </c>
      <c r="E2988" s="19">
        <v>6926</v>
      </c>
      <c r="F2988" s="19">
        <v>14592</v>
      </c>
      <c r="G2988" s="19">
        <v>22910</v>
      </c>
      <c r="H2988" s="20">
        <f>E2988/G2988</f>
        <v>0.3023134002618943</v>
      </c>
      <c r="I2988" s="20">
        <f>F2988/G2988</f>
        <v>0.6369271060672196</v>
      </c>
      <c r="J2988" s="19">
        <f>E2988-F2988</f>
        <v>-7666</v>
      </c>
      <c r="K2988" s="19">
        <f>F2988-E2988</f>
        <v>7666</v>
      </c>
      <c r="L2988" s="20">
        <f>H2988-I2988</f>
        <v>-0.3346137058053252</v>
      </c>
      <c r="M2988" s="20">
        <f>I2988-H2988</f>
        <v>0.3346137058053252</v>
      </c>
      <c r="N2988" s="19">
        <v>8905</v>
      </c>
      <c r="O2988" s="19">
        <v>11981</v>
      </c>
      <c r="P2988" s="19">
        <v>21414</v>
      </c>
      <c r="Q2988" s="20">
        <f>N2988/P2988</f>
        <v>0.4158494442887831</v>
      </c>
      <c r="R2988" s="20">
        <f>O2988/P2988</f>
        <v>0.5594937891099281</v>
      </c>
      <c r="S2988" s="19">
        <f>N2988-O2988</f>
        <v>-3076</v>
      </c>
      <c r="T2988" s="20">
        <f>Q2988-R2988</f>
        <v>-0.143644344821145</v>
      </c>
      <c r="U2988" s="19">
        <f>E2988-N2988</f>
        <v>-1979</v>
      </c>
      <c r="V2988" s="19">
        <f>F2988-O2988</f>
        <v>2611</v>
      </c>
      <c r="W2988" s="20">
        <f>H2988-Q2988</f>
        <v>-0.1135360440268887</v>
      </c>
      <c r="X2988" s="21">
        <f>I2988-R2988</f>
        <v>0.0774333169572915</v>
      </c>
      <c r="Y2988" s="22">
        <v>308.74</v>
      </c>
      <c r="Z2988" s="23">
        <f>C2988/Y2988</f>
        <v>184.3784414070091</v>
      </c>
      <c r="AA2988" s="24">
        <v>54049</v>
      </c>
      <c r="AB2988" t="s" s="25">
        <v>7100</v>
      </c>
      <c r="AC2988" s="26">
        <v>54</v>
      </c>
      <c r="AD2988" s="26">
        <v>49</v>
      </c>
      <c r="AE2988" t="s" s="42">
        <v>7101</v>
      </c>
      <c r="AF2988" t="s" s="43">
        <v>7102</v>
      </c>
      <c r="AG2988" t="s" s="33">
        <v>7103</v>
      </c>
      <c r="AI2988" t="s" s="33">
        <v>108</v>
      </c>
      <c r="AJ2988" t="s" s="33">
        <v>7104</v>
      </c>
      <c r="AK2988" s="33"/>
      <c r="AL2988" s="33"/>
      <c r="AM2988" t="s" s="44">
        <v>97</v>
      </c>
      <c r="AN2988" s="36">
        <v>56418</v>
      </c>
      <c r="AO2988" s="37">
        <v>141</v>
      </c>
      <c r="AP2988" s="37">
        <v>25478</v>
      </c>
      <c r="AQ2988" s="38">
        <v>451.588888888889</v>
      </c>
      <c r="AR2988" s="37">
        <v>7649</v>
      </c>
      <c r="AS2988" s="38">
        <v>135.58</v>
      </c>
      <c r="AT2988" s="37">
        <v>768</v>
      </c>
      <c r="AU2988" s="38">
        <v>13.6088888888889</v>
      </c>
      <c r="AV2988" s="37">
        <v>10344</v>
      </c>
      <c r="AW2988" s="38">
        <v>183.348888888889</v>
      </c>
      <c r="AX2988" s="37">
        <v>5819</v>
      </c>
      <c r="AY2988" s="38">
        <v>103.14</v>
      </c>
      <c r="AZ2988" s="37">
        <v>25</v>
      </c>
      <c r="BA2988" s="38">
        <v>0.44</v>
      </c>
      <c r="BB2988" s="37">
        <v>1</v>
      </c>
      <c r="BC2988" s="38">
        <v>0.0188888888888889</v>
      </c>
      <c r="BJ2988" s="39">
        <v>0</v>
      </c>
      <c r="BK2988" s="40">
        <v>0</v>
      </c>
      <c r="BL2988" s="37">
        <v>872</v>
      </c>
      <c r="BM2988" s="38">
        <v>15.46</v>
      </c>
      <c r="BV2988" s="39">
        <v>0</v>
      </c>
      <c r="BW2988" s="40">
        <v>0</v>
      </c>
      <c r="CH2988" s="39">
        <v>0</v>
      </c>
      <c r="CI2988" s="40">
        <v>0</v>
      </c>
    </row>
    <row r="2989" s="14" customFormat="1" ht="14.65" customHeight="1">
      <c r="A2989" t="s" s="15">
        <v>7060</v>
      </c>
      <c r="B2989" t="s" s="16">
        <v>247</v>
      </c>
      <c r="C2989" s="17">
        <v>31978</v>
      </c>
      <c r="D2989" t="s" s="18">
        <v>5</v>
      </c>
      <c r="E2989" s="19">
        <v>2894</v>
      </c>
      <c r="F2989" s="19">
        <v>9565</v>
      </c>
      <c r="G2989" s="19">
        <v>13083</v>
      </c>
      <c r="H2989" s="20">
        <f>E2989/G2989</f>
        <v>0.2212030879767637</v>
      </c>
      <c r="I2989" s="20">
        <f>F2989/G2989</f>
        <v>0.7311014293357793</v>
      </c>
      <c r="J2989" s="19">
        <f>E2989-F2989</f>
        <v>-6671</v>
      </c>
      <c r="K2989" s="19">
        <f>F2989-E2989</f>
        <v>6671</v>
      </c>
      <c r="L2989" s="20">
        <f>H2989-I2989</f>
        <v>-0.5098983413590155</v>
      </c>
      <c r="M2989" s="20">
        <f>I2989-H2989</f>
        <v>0.5098983413590155</v>
      </c>
      <c r="N2989" s="19">
        <v>3395</v>
      </c>
      <c r="O2989" s="19">
        <v>6208</v>
      </c>
      <c r="P2989" s="19">
        <v>9849</v>
      </c>
      <c r="Q2989" s="20">
        <f>N2989/P2989</f>
        <v>0.3447050461975835</v>
      </c>
      <c r="R2989" s="20">
        <f>O2989/P2989</f>
        <v>0.6303177987612956</v>
      </c>
      <c r="S2989" s="19">
        <f>N2989-O2989</f>
        <v>-2813</v>
      </c>
      <c r="T2989" s="20">
        <f>Q2989-R2989</f>
        <v>-0.285612752563712</v>
      </c>
      <c r="U2989" s="19">
        <f>E2989-N2989</f>
        <v>-501</v>
      </c>
      <c r="V2989" s="19">
        <f>F2989-O2989</f>
        <v>3357</v>
      </c>
      <c r="W2989" s="20">
        <f>H2989-Q2989</f>
        <v>-0.1235019582208198</v>
      </c>
      <c r="X2989" s="21">
        <f>I2989-R2989</f>
        <v>0.1007836305744837</v>
      </c>
      <c r="Y2989" s="22">
        <v>305.43</v>
      </c>
      <c r="Z2989" s="23">
        <f>C2989/Y2989</f>
        <v>104.6982942081655</v>
      </c>
      <c r="AA2989" s="24">
        <v>54051</v>
      </c>
      <c r="AB2989" t="s" s="25">
        <v>7105</v>
      </c>
      <c r="AC2989" s="26">
        <v>54</v>
      </c>
      <c r="AD2989" s="26">
        <v>51</v>
      </c>
      <c r="AE2989" t="s" s="42">
        <v>4961</v>
      </c>
      <c r="AF2989" s="43"/>
      <c r="AG2989" t="s" s="34">
        <v>4962</v>
      </c>
      <c r="AH2989" s="31">
        <v>144198</v>
      </c>
      <c r="AI2989" t="s" s="32">
        <v>96</v>
      </c>
      <c r="AJ2989" s="33"/>
      <c r="AK2989" s="33"/>
      <c r="AL2989" s="33"/>
      <c r="AM2989" t="s" s="44">
        <v>97</v>
      </c>
      <c r="AN2989" s="36">
        <v>33107</v>
      </c>
      <c r="AO2989" s="37">
        <v>74</v>
      </c>
      <c r="AP2989" s="37">
        <v>14186</v>
      </c>
      <c r="AQ2989" s="38">
        <v>428.49</v>
      </c>
      <c r="AR2989" s="37">
        <v>2722</v>
      </c>
      <c r="AS2989" s="38">
        <v>82.2188888888889</v>
      </c>
      <c r="AT2989" s="37">
        <v>118</v>
      </c>
      <c r="AU2989" s="38">
        <v>3.56</v>
      </c>
      <c r="AV2989" s="37">
        <v>5541</v>
      </c>
      <c r="AW2989" s="38">
        <v>167.37</v>
      </c>
      <c r="AX2989" s="37">
        <v>4040</v>
      </c>
      <c r="AY2989" s="38">
        <v>122.03</v>
      </c>
      <c r="AZ2989" s="37">
        <v>22</v>
      </c>
      <c r="BA2989" s="38">
        <v>0.66</v>
      </c>
      <c r="BB2989" s="37">
        <v>3</v>
      </c>
      <c r="BC2989" s="38">
        <v>0.08888888888888891</v>
      </c>
      <c r="BJ2989" s="39">
        <v>0</v>
      </c>
      <c r="BK2989" s="40">
        <v>0</v>
      </c>
      <c r="BN2989" s="37">
        <v>1562</v>
      </c>
      <c r="BO2989" s="38">
        <v>47.1803546077869</v>
      </c>
      <c r="BV2989" s="39">
        <v>1562</v>
      </c>
      <c r="BW2989" s="40">
        <v>47.1803546077869</v>
      </c>
      <c r="CB2989" s="37">
        <v>60</v>
      </c>
      <c r="CC2989" s="38">
        <v>1.81</v>
      </c>
      <c r="CH2989" s="39">
        <v>60</v>
      </c>
      <c r="CI2989" s="40">
        <v>1.81</v>
      </c>
    </row>
    <row r="2990" s="14" customFormat="1" ht="14.65" customHeight="1">
      <c r="A2990" t="s" s="15">
        <v>7060</v>
      </c>
      <c r="B2990" t="s" s="16">
        <v>1823</v>
      </c>
      <c r="C2990" s="17">
        <v>27037</v>
      </c>
      <c r="D2990" t="s" s="18">
        <v>5</v>
      </c>
      <c r="E2990" s="19">
        <v>2069</v>
      </c>
      <c r="F2990" s="19">
        <v>7597</v>
      </c>
      <c r="G2990" s="19">
        <v>10115</v>
      </c>
      <c r="H2990" s="20">
        <f>E2990/G2990</f>
        <v>0.2045477014335146</v>
      </c>
      <c r="I2990" s="20">
        <f>F2990/G2990</f>
        <v>0.7510627780523974</v>
      </c>
      <c r="J2990" s="19">
        <f>E2990-F2990</f>
        <v>-5528</v>
      </c>
      <c r="K2990" s="19">
        <f>F2990-E2990</f>
        <v>5528</v>
      </c>
      <c r="L2990" s="20">
        <f>H2990-I2990</f>
        <v>-0.5465150766188829</v>
      </c>
      <c r="M2990" s="20">
        <f>I2990-H2990</f>
        <v>0.5465150766188829</v>
      </c>
      <c r="N2990" s="19">
        <v>3738</v>
      </c>
      <c r="O2990" s="19">
        <v>5706</v>
      </c>
      <c r="P2990" s="19">
        <v>9713</v>
      </c>
      <c r="Q2990" s="20">
        <f>N2990/P2990</f>
        <v>0.3848450530217234</v>
      </c>
      <c r="R2990" s="20">
        <f>O2990/P2990</f>
        <v>0.5874601050138989</v>
      </c>
      <c r="S2990" s="19">
        <f>N2990-O2990</f>
        <v>-1968</v>
      </c>
      <c r="T2990" s="20">
        <f>Q2990-R2990</f>
        <v>-0.2026150519921754</v>
      </c>
      <c r="U2990" s="19">
        <f>E2990-N2990</f>
        <v>-1669</v>
      </c>
      <c r="V2990" s="19">
        <f>F2990-O2990</f>
        <v>1891</v>
      </c>
      <c r="W2990" s="20">
        <f>H2990-Q2990</f>
        <v>-0.1802973515882089</v>
      </c>
      <c r="X2990" s="21">
        <f>I2990-R2990</f>
        <v>0.1636026730384985</v>
      </c>
      <c r="Y2990" s="22">
        <v>430.75</v>
      </c>
      <c r="Z2990" s="23">
        <f>C2990/Y2990</f>
        <v>62.76726639582125</v>
      </c>
      <c r="AA2990" s="24">
        <v>54053</v>
      </c>
      <c r="AB2990" t="s" s="25">
        <v>7106</v>
      </c>
      <c r="AC2990" s="26">
        <v>54</v>
      </c>
      <c r="AD2990" s="26">
        <v>53</v>
      </c>
      <c r="AE2990" t="s" s="42">
        <v>5026</v>
      </c>
      <c r="AF2990" s="43"/>
      <c r="AG2990" t="s" s="33">
        <v>5027</v>
      </c>
      <c r="AI2990" t="s" s="33">
        <v>108</v>
      </c>
      <c r="AJ2990" s="33"/>
      <c r="AK2990" s="33"/>
      <c r="AL2990" s="33"/>
      <c r="AM2990" t="s" s="44">
        <v>97</v>
      </c>
      <c r="AN2990" s="36">
        <v>27324</v>
      </c>
      <c r="AO2990" s="37">
        <v>56</v>
      </c>
      <c r="AP2990" s="37">
        <v>6316</v>
      </c>
      <c r="AQ2990" s="38">
        <v>231.15</v>
      </c>
      <c r="AR2990" s="37">
        <v>1849</v>
      </c>
      <c r="AS2990" s="38">
        <v>67.67</v>
      </c>
      <c r="AV2990" s="37">
        <v>4296</v>
      </c>
      <c r="AW2990" s="38">
        <v>157.218888888889</v>
      </c>
      <c r="AX2990" s="37">
        <v>171</v>
      </c>
      <c r="AY2990" s="38">
        <v>6.25888888888889</v>
      </c>
      <c r="BJ2990" s="39">
        <v>0</v>
      </c>
      <c r="BK2990" s="40">
        <v>0</v>
      </c>
      <c r="BV2990" s="39">
        <v>0</v>
      </c>
      <c r="BW2990" s="40">
        <v>0</v>
      </c>
      <c r="CH2990" s="39">
        <v>0</v>
      </c>
      <c r="CI2990" s="40">
        <v>0</v>
      </c>
    </row>
    <row r="2991" s="14" customFormat="1" ht="14.65" customHeight="1">
      <c r="A2991" t="s" s="15">
        <v>7060</v>
      </c>
      <c r="B2991" t="s" s="16">
        <v>1835</v>
      </c>
      <c r="C2991" s="17">
        <v>61164</v>
      </c>
      <c r="D2991" t="s" s="18">
        <v>5</v>
      </c>
      <c r="E2991" s="19">
        <v>4689</v>
      </c>
      <c r="F2991" s="19">
        <v>17362</v>
      </c>
      <c r="G2991" s="19">
        <v>22919</v>
      </c>
      <c r="H2991" s="20">
        <f>E2991/G2991</f>
        <v>0.2045900781011388</v>
      </c>
      <c r="I2991" s="20">
        <f>F2991/G2991</f>
        <v>0.7575374143723548</v>
      </c>
      <c r="J2991" s="19">
        <f>E2991-F2991</f>
        <v>-12673</v>
      </c>
      <c r="K2991" s="19">
        <f>F2991-E2991</f>
        <v>12673</v>
      </c>
      <c r="L2991" s="20">
        <f>H2991-I2991</f>
        <v>-0.552947336271216</v>
      </c>
      <c r="M2991" s="20">
        <f>I2991-H2991</f>
        <v>0.552947336271216</v>
      </c>
      <c r="N2991" s="19">
        <v>5416</v>
      </c>
      <c r="O2991" s="19">
        <v>15406</v>
      </c>
      <c r="P2991" s="19">
        <v>21216</v>
      </c>
      <c r="Q2991" s="20">
        <f>N2991/P2991</f>
        <v>0.2552790346907994</v>
      </c>
      <c r="R2991" s="20">
        <f>O2991/P2991</f>
        <v>0.7261500754147813</v>
      </c>
      <c r="S2991" s="19">
        <f>N2991-O2991</f>
        <v>-9990</v>
      </c>
      <c r="T2991" s="20">
        <f>Q2991-R2991</f>
        <v>-0.4708710407239819</v>
      </c>
      <c r="U2991" s="19">
        <f>E2991-N2991</f>
        <v>-727</v>
      </c>
      <c r="V2991" s="19">
        <f>F2991-O2991</f>
        <v>1956</v>
      </c>
      <c r="W2991" s="20">
        <f>H2991-Q2991</f>
        <v>-0.05068895658966058</v>
      </c>
      <c r="X2991" s="21">
        <f>I2991-R2991</f>
        <v>0.03138733895757351</v>
      </c>
      <c r="Y2991" s="22">
        <v>418.99</v>
      </c>
      <c r="Z2991" s="23">
        <f>C2991/Y2991</f>
        <v>145.9796176519726</v>
      </c>
      <c r="AA2991" s="24">
        <v>54055</v>
      </c>
      <c r="AB2991" t="s" s="25">
        <v>7107</v>
      </c>
      <c r="AC2991" s="26">
        <v>54</v>
      </c>
      <c r="AD2991" s="26">
        <v>55</v>
      </c>
      <c r="AE2991" t="s" s="42">
        <v>6865</v>
      </c>
      <c r="AF2991" s="43"/>
      <c r="AG2991" t="s" s="33">
        <v>6866</v>
      </c>
      <c r="AI2991" t="s" s="33">
        <v>108</v>
      </c>
      <c r="AJ2991" s="33"/>
      <c r="AK2991" s="33"/>
      <c r="AL2991" s="33"/>
      <c r="AM2991" t="s" s="44">
        <v>97</v>
      </c>
      <c r="AN2991" s="36">
        <v>62264</v>
      </c>
      <c r="AO2991" s="37">
        <v>166</v>
      </c>
      <c r="AP2991" s="37">
        <v>25920</v>
      </c>
      <c r="AQ2991" s="38">
        <v>416.29</v>
      </c>
      <c r="AR2991" s="37">
        <v>17020</v>
      </c>
      <c r="AS2991" s="38">
        <v>273.35</v>
      </c>
      <c r="AT2991" s="37">
        <v>95</v>
      </c>
      <c r="AU2991" s="38">
        <v>1.53</v>
      </c>
      <c r="AV2991" s="37">
        <v>6683</v>
      </c>
      <c r="AW2991" s="38">
        <v>107.328888888889</v>
      </c>
      <c r="AX2991" s="37">
        <v>1560</v>
      </c>
      <c r="AY2991" s="38">
        <v>25.05</v>
      </c>
      <c r="AZ2991" s="37">
        <v>76</v>
      </c>
      <c r="BA2991" s="38">
        <v>1.22</v>
      </c>
      <c r="BB2991" s="37">
        <v>102</v>
      </c>
      <c r="BC2991" s="38">
        <v>1.64</v>
      </c>
      <c r="BJ2991" s="39">
        <v>0</v>
      </c>
      <c r="BK2991" s="40">
        <v>0</v>
      </c>
      <c r="BV2991" s="39">
        <v>0</v>
      </c>
      <c r="BW2991" s="40">
        <v>0</v>
      </c>
      <c r="BX2991" s="37">
        <v>308</v>
      </c>
      <c r="BY2991" s="38">
        <v>4.95</v>
      </c>
      <c r="CF2991" s="37">
        <v>76</v>
      </c>
      <c r="CG2991" s="38">
        <v>1.22</v>
      </c>
      <c r="CH2991" s="39">
        <v>76</v>
      </c>
      <c r="CI2991" s="40">
        <v>1.22</v>
      </c>
    </row>
    <row r="2992" s="14" customFormat="1" ht="14.65" customHeight="1">
      <c r="A2992" t="s" s="15">
        <v>7060</v>
      </c>
      <c r="B2992" t="s" s="16">
        <v>850</v>
      </c>
      <c r="C2992" s="17">
        <v>27451</v>
      </c>
      <c r="D2992" t="s" s="18">
        <v>5</v>
      </c>
      <c r="E2992" s="19">
        <v>2019</v>
      </c>
      <c r="F2992" s="19">
        <v>8957</v>
      </c>
      <c r="G2992" s="19">
        <v>11410</v>
      </c>
      <c r="H2992" s="20">
        <f>E2992/G2992</f>
        <v>0.1769500438212095</v>
      </c>
      <c r="I2992" s="20">
        <f>F2992/G2992</f>
        <v>0.7850131463628396</v>
      </c>
      <c r="J2992" s="19">
        <f>E2992-F2992</f>
        <v>-6938</v>
      </c>
      <c r="K2992" s="19">
        <f>F2992-E2992</f>
        <v>6938</v>
      </c>
      <c r="L2992" s="20">
        <f>H2992-I2992</f>
        <v>-0.6080631025416301</v>
      </c>
      <c r="M2992" s="20">
        <f>I2992-H2992</f>
        <v>0.6080631025416301</v>
      </c>
      <c r="N2992" s="19">
        <v>2836</v>
      </c>
      <c r="O2992" s="19">
        <v>7687</v>
      </c>
      <c r="P2992" s="19">
        <v>10784</v>
      </c>
      <c r="Q2992" s="20">
        <f>N2992/P2992</f>
        <v>0.2629821958456973</v>
      </c>
      <c r="R2992" s="20">
        <f>O2992/P2992</f>
        <v>0.7128152818991098</v>
      </c>
      <c r="S2992" s="19">
        <f>N2992-O2992</f>
        <v>-4851</v>
      </c>
      <c r="T2992" s="20">
        <f>Q2992-R2992</f>
        <v>-0.4498330860534125</v>
      </c>
      <c r="U2992" s="19">
        <f>E2992-N2992</f>
        <v>-817</v>
      </c>
      <c r="V2992" s="19">
        <f>F2992-O2992</f>
        <v>1270</v>
      </c>
      <c r="W2992" s="20">
        <f>H2992-Q2992</f>
        <v>-0.08603215202448786</v>
      </c>
      <c r="X2992" s="21">
        <f>I2992-R2992</f>
        <v>0.07219786446372978</v>
      </c>
      <c r="Y2992" s="22">
        <v>327.83</v>
      </c>
      <c r="Z2992" s="23">
        <f>C2992/Y2992</f>
        <v>83.73547265350945</v>
      </c>
      <c r="AA2992" s="24">
        <v>54057</v>
      </c>
      <c r="AB2992" t="s" s="25">
        <v>7108</v>
      </c>
      <c r="AC2992" s="26">
        <v>54</v>
      </c>
      <c r="AD2992" s="26">
        <v>57</v>
      </c>
      <c r="AE2992" t="s" s="42">
        <v>3000</v>
      </c>
      <c r="AF2992" s="43"/>
      <c r="AG2992" t="s" s="34">
        <v>3001</v>
      </c>
      <c r="AH2992" s="31">
        <v>99979</v>
      </c>
      <c r="AI2992" t="s" s="32">
        <v>96</v>
      </c>
      <c r="AJ2992" s="33"/>
      <c r="AK2992" s="33"/>
      <c r="AL2992" s="33"/>
      <c r="AM2992" t="s" s="44">
        <v>115</v>
      </c>
      <c r="AN2992" s="36">
        <v>28212</v>
      </c>
      <c r="AO2992" s="37">
        <v>86</v>
      </c>
      <c r="AP2992" s="37">
        <v>11576</v>
      </c>
      <c r="AQ2992" s="38">
        <v>410.318888888889</v>
      </c>
      <c r="AR2992" s="37">
        <v>4903</v>
      </c>
      <c r="AS2992" s="38">
        <v>173.788888888889</v>
      </c>
      <c r="AT2992" s="37">
        <v>178</v>
      </c>
      <c r="AU2992" s="38">
        <v>6.30888888888889</v>
      </c>
      <c r="AV2992" s="37">
        <v>5102</v>
      </c>
      <c r="AW2992" s="38">
        <v>180.848888888889</v>
      </c>
      <c r="AX2992" s="37">
        <v>1347</v>
      </c>
      <c r="AY2992" s="38">
        <v>47.75</v>
      </c>
      <c r="BJ2992" s="39">
        <v>0</v>
      </c>
      <c r="BK2992" s="40">
        <v>0</v>
      </c>
      <c r="BL2992" s="37">
        <v>46</v>
      </c>
      <c r="BM2992" s="38">
        <v>1.63</v>
      </c>
      <c r="BV2992" s="39">
        <v>0</v>
      </c>
      <c r="BW2992" s="40">
        <v>0</v>
      </c>
      <c r="CH2992" s="39">
        <v>0</v>
      </c>
      <c r="CI2992" s="40">
        <v>0</v>
      </c>
    </row>
    <row r="2993" s="14" customFormat="1" ht="14.65" customHeight="1">
      <c r="A2993" t="s" s="15">
        <v>7060</v>
      </c>
      <c r="B2993" t="s" s="16">
        <v>7109</v>
      </c>
      <c r="C2993" s="17">
        <v>25292</v>
      </c>
      <c r="D2993" t="s" s="18">
        <v>5</v>
      </c>
      <c r="E2993" s="19">
        <v>1365</v>
      </c>
      <c r="F2993" s="19">
        <v>7876</v>
      </c>
      <c r="G2993" s="19">
        <v>9469</v>
      </c>
      <c r="H2993" s="20">
        <f>E2993/G2993</f>
        <v>0.1441546097792798</v>
      </c>
      <c r="I2993" s="20">
        <f>F2993/G2993</f>
        <v>0.8317668180378076</v>
      </c>
      <c r="J2993" s="19">
        <f>E2993-F2993</f>
        <v>-6511</v>
      </c>
      <c r="K2993" s="19">
        <f>F2993-E2993</f>
        <v>6511</v>
      </c>
      <c r="L2993" s="20">
        <f>H2993-I2993</f>
        <v>-0.6876122082585279</v>
      </c>
      <c r="M2993" s="20">
        <f>I2993-H2993</f>
        <v>0.6876122082585279</v>
      </c>
      <c r="N2993" s="19">
        <v>2421</v>
      </c>
      <c r="O2993" s="19">
        <v>6163</v>
      </c>
      <c r="P2993" s="19">
        <v>8794</v>
      </c>
      <c r="Q2993" s="20">
        <f>N2993/P2993</f>
        <v>0.2753013418239709</v>
      </c>
      <c r="R2993" s="20">
        <f>O2993/P2993</f>
        <v>0.7008187400500341</v>
      </c>
      <c r="S2993" s="19">
        <f>N2993-O2993</f>
        <v>-3742</v>
      </c>
      <c r="T2993" s="20">
        <f>Q2993-R2993</f>
        <v>-0.4255173982260632</v>
      </c>
      <c r="U2993" s="19">
        <f>E2993-N2993</f>
        <v>-1056</v>
      </c>
      <c r="V2993" s="19">
        <f>F2993-O2993</f>
        <v>1713</v>
      </c>
      <c r="W2993" s="20">
        <f>H2993-Q2993</f>
        <v>-0.1311467320446911</v>
      </c>
      <c r="X2993" s="21">
        <f>I2993-R2993</f>
        <v>0.1309480779877735</v>
      </c>
      <c r="Y2993" s="22">
        <v>423.11</v>
      </c>
      <c r="Z2993" s="23">
        <f>C2993/Y2993</f>
        <v>59.77641748008792</v>
      </c>
      <c r="AA2993" s="24">
        <v>54059</v>
      </c>
      <c r="AB2993" t="s" s="25">
        <v>7110</v>
      </c>
      <c r="AC2993" s="26">
        <v>54</v>
      </c>
      <c r="AD2993" s="26">
        <v>59</v>
      </c>
      <c r="AE2993" s="42"/>
      <c r="AF2993" s="43"/>
      <c r="AG2993" s="34"/>
      <c r="AI2993" s="32"/>
      <c r="AJ2993" s="33"/>
      <c r="AK2993" s="33"/>
      <c r="AL2993" s="33"/>
      <c r="AM2993" t="s" s="44">
        <v>120</v>
      </c>
      <c r="AN2993" s="36">
        <v>26839</v>
      </c>
      <c r="AO2993" s="37">
        <v>79</v>
      </c>
      <c r="AP2993" s="37">
        <v>7576</v>
      </c>
      <c r="AQ2993" s="38">
        <v>282.278888888889</v>
      </c>
      <c r="AR2993" s="37">
        <v>5462</v>
      </c>
      <c r="AS2993" s="38">
        <v>203.508888888889</v>
      </c>
      <c r="AT2993" s="37">
        <v>361</v>
      </c>
      <c r="AU2993" s="38">
        <v>13.4488888888889</v>
      </c>
      <c r="AV2993" s="37">
        <v>1487</v>
      </c>
      <c r="AW2993" s="38">
        <v>55.3988888888889</v>
      </c>
      <c r="AX2993" s="37">
        <v>265</v>
      </c>
      <c r="AY2993" s="38">
        <v>9.86888888888889</v>
      </c>
      <c r="BB2993" s="37">
        <v>1</v>
      </c>
      <c r="BC2993" s="38">
        <v>0.04</v>
      </c>
      <c r="BJ2993" s="39">
        <v>0</v>
      </c>
      <c r="BK2993" s="40">
        <v>0</v>
      </c>
      <c r="BV2993" s="39">
        <v>0</v>
      </c>
      <c r="BW2993" s="40">
        <v>0</v>
      </c>
      <c r="CH2993" s="39">
        <v>0</v>
      </c>
      <c r="CI2993" s="40">
        <v>0</v>
      </c>
    </row>
    <row r="2994" s="14" customFormat="1" ht="14.65" customHeight="1">
      <c r="A2994" t="s" s="15">
        <v>7060</v>
      </c>
      <c r="B2994" t="s" s="16">
        <v>7111</v>
      </c>
      <c r="C2994" s="17">
        <v>104236</v>
      </c>
      <c r="D2994" t="s" s="18">
        <v>5</v>
      </c>
      <c r="E2994" s="19">
        <v>14568</v>
      </c>
      <c r="F2994" s="19">
        <v>18278</v>
      </c>
      <c r="G2994" s="19">
        <v>35733</v>
      </c>
      <c r="H2994" s="20">
        <f>E2994/G2994</f>
        <v>0.4076903702459911</v>
      </c>
      <c r="I2994" s="20">
        <f>F2994/G2994</f>
        <v>0.5115159656340078</v>
      </c>
      <c r="J2994" s="19">
        <f>E2994-F2994</f>
        <v>-3710</v>
      </c>
      <c r="K2994" s="19">
        <f>F2994-E2994</f>
        <v>3710</v>
      </c>
      <c r="L2994" s="20">
        <f>H2994-I2994</f>
        <v>-0.1038255953880167</v>
      </c>
      <c r="M2994" s="20">
        <f>I2994-H2994</f>
        <v>0.1038255953880167</v>
      </c>
      <c r="N2994" s="19">
        <v>13664</v>
      </c>
      <c r="O2994" s="19">
        <v>16672</v>
      </c>
      <c r="P2994" s="19">
        <v>31140</v>
      </c>
      <c r="Q2994" s="20">
        <f>N2994/P2994</f>
        <v>0.4387925497752088</v>
      </c>
      <c r="R2994" s="20">
        <f>O2994/P2994</f>
        <v>0.53538856775851</v>
      </c>
      <c r="S2994" s="19">
        <f>N2994-O2994</f>
        <v>-3008</v>
      </c>
      <c r="T2994" s="20">
        <f>Q2994-R2994</f>
        <v>-0.0965960179833012</v>
      </c>
      <c r="U2994" s="19">
        <f>E2994-N2994</f>
        <v>904</v>
      </c>
      <c r="V2994" s="19">
        <f>F2994-O2994</f>
        <v>1606</v>
      </c>
      <c r="W2994" s="20">
        <f>H2994-Q2994</f>
        <v>-0.03110217952921768</v>
      </c>
      <c r="X2994" s="21">
        <f>I2994-R2994</f>
        <v>-0.02387260212450215</v>
      </c>
      <c r="Y2994" s="22">
        <v>360.06</v>
      </c>
      <c r="Z2994" s="23">
        <f>C2994/Y2994</f>
        <v>289.496195078598</v>
      </c>
      <c r="AA2994" s="24">
        <v>54061</v>
      </c>
      <c r="AB2994" t="s" s="25">
        <v>7112</v>
      </c>
      <c r="AC2994" s="26">
        <v>54</v>
      </c>
      <c r="AD2994" s="26">
        <v>61</v>
      </c>
      <c r="AE2994" t="s" s="42">
        <v>7113</v>
      </c>
      <c r="AF2994" t="s" s="43">
        <v>7102</v>
      </c>
      <c r="AG2994" t="s" s="34">
        <v>7114</v>
      </c>
      <c r="AH2994" s="31">
        <v>138176</v>
      </c>
      <c r="AI2994" t="s" s="32">
        <v>96</v>
      </c>
      <c r="AJ2994" t="s" s="33">
        <v>7104</v>
      </c>
      <c r="AK2994" s="33"/>
      <c r="AL2994" s="33"/>
      <c r="AM2994" t="s" s="44">
        <v>97</v>
      </c>
      <c r="AN2994" s="36">
        <v>96189</v>
      </c>
      <c r="AO2994" s="37">
        <v>134</v>
      </c>
      <c r="AP2994" s="37">
        <v>26802</v>
      </c>
      <c r="AQ2994" s="38">
        <v>278.638888888889</v>
      </c>
      <c r="AR2994" s="37">
        <v>7557</v>
      </c>
      <c r="AS2994" s="38">
        <v>78.56</v>
      </c>
      <c r="AT2994" s="37">
        <v>80</v>
      </c>
      <c r="AU2994" s="38">
        <v>0.83</v>
      </c>
      <c r="AV2994" s="37">
        <v>9276</v>
      </c>
      <c r="AW2994" s="38">
        <v>96.4388888888889</v>
      </c>
      <c r="AX2994" s="37">
        <v>7831</v>
      </c>
      <c r="AY2994" s="38">
        <v>81.4088888888889</v>
      </c>
      <c r="AZ2994" s="37">
        <v>230</v>
      </c>
      <c r="BA2994" s="38">
        <v>2.39</v>
      </c>
      <c r="BB2994" s="37">
        <v>32</v>
      </c>
      <c r="BC2994" s="38">
        <v>0.33</v>
      </c>
      <c r="BJ2994" s="39">
        <v>0</v>
      </c>
      <c r="BK2994" s="40">
        <v>0</v>
      </c>
      <c r="BL2994" s="37">
        <v>1175</v>
      </c>
      <c r="BM2994" s="38">
        <v>12.22</v>
      </c>
      <c r="BP2994" s="37">
        <v>10</v>
      </c>
      <c r="BQ2994" s="38">
        <v>0.103961991495909</v>
      </c>
      <c r="BV2994" s="39">
        <v>10</v>
      </c>
      <c r="BW2994" s="40">
        <v>0.103961991495909</v>
      </c>
      <c r="BX2994" s="37">
        <v>308</v>
      </c>
      <c r="BY2994" s="38">
        <v>3.2</v>
      </c>
      <c r="CF2994" s="37">
        <v>259</v>
      </c>
      <c r="CG2994" s="38">
        <v>2.69</v>
      </c>
      <c r="CH2994" s="39">
        <v>259</v>
      </c>
      <c r="CI2994" s="40">
        <v>2.69</v>
      </c>
      <c r="CJ2994" s="37">
        <v>44</v>
      </c>
      <c r="CK2994" s="38">
        <v>0.46</v>
      </c>
    </row>
    <row r="2995" s="14" customFormat="1" ht="14.65" customHeight="1">
      <c r="A2995" t="s" s="15">
        <v>7060</v>
      </c>
      <c r="B2995" t="s" s="16">
        <v>255</v>
      </c>
      <c r="C2995" s="17">
        <v>13506</v>
      </c>
      <c r="D2995" t="s" s="18">
        <v>5</v>
      </c>
      <c r="E2995" s="19">
        <v>1089</v>
      </c>
      <c r="F2995" s="19">
        <v>4337</v>
      </c>
      <c r="G2995" s="19">
        <v>5670</v>
      </c>
      <c r="H2995" s="20">
        <f>E2995/G2995</f>
        <v>0.1920634920634921</v>
      </c>
      <c r="I2995" s="20">
        <f>F2995/G2995</f>
        <v>0.7649029982363316</v>
      </c>
      <c r="J2995" s="19">
        <f>E2995-F2995</f>
        <v>-3248</v>
      </c>
      <c r="K2995" s="19">
        <f>F2995-E2995</f>
        <v>3248</v>
      </c>
      <c r="L2995" s="20">
        <f>H2995-I2995</f>
        <v>-0.5728395061728395</v>
      </c>
      <c r="M2995" s="20">
        <f>I2995-H2995</f>
        <v>0.5728395061728395</v>
      </c>
      <c r="N2995" s="19">
        <v>1441</v>
      </c>
      <c r="O2995" s="19">
        <v>3571</v>
      </c>
      <c r="P2995" s="19">
        <v>5152</v>
      </c>
      <c r="Q2995" s="20">
        <f>N2995/P2995</f>
        <v>0.2796972049689441</v>
      </c>
      <c r="R2995" s="20">
        <f>O2995/P2995</f>
        <v>0.6931288819875776</v>
      </c>
      <c r="S2995" s="19">
        <f>N2995-O2995</f>
        <v>-2130</v>
      </c>
      <c r="T2995" s="20">
        <f>Q2995-R2995</f>
        <v>-0.4134316770186335</v>
      </c>
      <c r="U2995" s="19">
        <f>E2995-N2995</f>
        <v>-352</v>
      </c>
      <c r="V2995" s="19">
        <f>F2995-O2995</f>
        <v>766</v>
      </c>
      <c r="W2995" s="20">
        <f>H2995-Q2995</f>
        <v>-0.08763371290545205</v>
      </c>
      <c r="X2995" s="21">
        <f>I2995-R2995</f>
        <v>0.07177411624875396</v>
      </c>
      <c r="Y2995" s="22">
        <v>472.75</v>
      </c>
      <c r="Z2995" s="23">
        <f>C2995/Y2995</f>
        <v>28.56901110523533</v>
      </c>
      <c r="AA2995" s="24">
        <v>54063</v>
      </c>
      <c r="AB2995" t="s" s="25">
        <v>7115</v>
      </c>
      <c r="AC2995" s="26">
        <v>54</v>
      </c>
      <c r="AD2995" s="26">
        <v>63</v>
      </c>
      <c r="AE2995" s="42"/>
      <c r="AF2995" s="43"/>
      <c r="AG2995" s="34"/>
      <c r="AI2995" s="32"/>
      <c r="AJ2995" s="33"/>
      <c r="AK2995" s="33"/>
      <c r="AL2995" s="33"/>
      <c r="AM2995" t="s" s="44">
        <v>120</v>
      </c>
      <c r="AN2995" s="36">
        <v>13502</v>
      </c>
      <c r="AO2995" s="37">
        <v>60</v>
      </c>
      <c r="AP2995" s="37">
        <v>4882</v>
      </c>
      <c r="AQ2995" s="38">
        <v>361.578888888889</v>
      </c>
      <c r="AR2995" s="37">
        <v>2491</v>
      </c>
      <c r="AS2995" s="38">
        <v>184.49</v>
      </c>
      <c r="AV2995" s="37">
        <v>2239</v>
      </c>
      <c r="AW2995" s="38">
        <v>165.83</v>
      </c>
      <c r="BB2995" s="37">
        <v>2</v>
      </c>
      <c r="BC2995" s="38">
        <v>0.15</v>
      </c>
      <c r="BJ2995" s="39">
        <v>0</v>
      </c>
      <c r="BK2995" s="40">
        <v>0</v>
      </c>
      <c r="BL2995" s="37">
        <v>150</v>
      </c>
      <c r="BM2995" s="38">
        <v>11.1088888888889</v>
      </c>
      <c r="BV2995" s="39">
        <v>0</v>
      </c>
      <c r="BW2995" s="40">
        <v>0</v>
      </c>
      <c r="CH2995" s="39">
        <v>0</v>
      </c>
      <c r="CI2995" s="40">
        <v>0</v>
      </c>
    </row>
    <row r="2996" s="14" customFormat="1" ht="14.65" customHeight="1">
      <c r="A2996" t="s" s="15">
        <v>7060</v>
      </c>
      <c r="B2996" t="s" s="16">
        <v>259</v>
      </c>
      <c r="C2996" s="17">
        <v>17524</v>
      </c>
      <c r="D2996" t="s" s="18">
        <v>5</v>
      </c>
      <c r="E2996" s="19">
        <v>1568</v>
      </c>
      <c r="F2996" s="19">
        <v>5718</v>
      </c>
      <c r="G2996" s="19">
        <v>7635</v>
      </c>
      <c r="H2996" s="20">
        <f>E2996/G2996</f>
        <v>0.2053700065487885</v>
      </c>
      <c r="I2996" s="20">
        <f>F2996/G2996</f>
        <v>0.7489194499017682</v>
      </c>
      <c r="J2996" s="19">
        <f>E2996-F2996</f>
        <v>-4150</v>
      </c>
      <c r="K2996" s="19">
        <f>F2996-E2996</f>
        <v>4150</v>
      </c>
      <c r="L2996" s="20">
        <f>H2996-I2996</f>
        <v>-0.5435494433529797</v>
      </c>
      <c r="M2996" s="20">
        <f>I2996-H2996</f>
        <v>0.5435494433529797</v>
      </c>
      <c r="N2996" s="19">
        <v>2361</v>
      </c>
      <c r="O2996" s="19">
        <v>4508</v>
      </c>
      <c r="P2996" s="19">
        <v>7037</v>
      </c>
      <c r="Q2996" s="20">
        <f>N2996/P2996</f>
        <v>0.3355122921699588</v>
      </c>
      <c r="R2996" s="20">
        <f>O2996/P2996</f>
        <v>0.640613897967884</v>
      </c>
      <c r="S2996" s="19">
        <f>N2996-O2996</f>
        <v>-2147</v>
      </c>
      <c r="T2996" s="20">
        <f>Q2996-R2996</f>
        <v>-0.3051016057979252</v>
      </c>
      <c r="U2996" s="19">
        <f>E2996-N2996</f>
        <v>-793</v>
      </c>
      <c r="V2996" s="19">
        <f>F2996-O2996</f>
        <v>1210</v>
      </c>
      <c r="W2996" s="20">
        <f>H2996-Q2996</f>
        <v>-0.1301422856211703</v>
      </c>
      <c r="X2996" s="21">
        <f>I2996-R2996</f>
        <v>0.1083055519338841</v>
      </c>
      <c r="Y2996" s="22">
        <v>229.07</v>
      </c>
      <c r="Z2996" s="23">
        <f>C2996/Y2996</f>
        <v>76.50063299428123</v>
      </c>
      <c r="AA2996" s="24">
        <v>54065</v>
      </c>
      <c r="AB2996" t="s" s="25">
        <v>7116</v>
      </c>
      <c r="AC2996" s="26">
        <v>54</v>
      </c>
      <c r="AD2996" s="26">
        <v>65</v>
      </c>
      <c r="AE2996" s="42"/>
      <c r="AF2996" s="43"/>
      <c r="AG2996" s="34"/>
      <c r="AI2996" s="32"/>
      <c r="AJ2996" s="33"/>
      <c r="AK2996" s="33"/>
      <c r="AL2996" s="33"/>
      <c r="AM2996" t="s" s="44">
        <v>120</v>
      </c>
      <c r="AN2996" s="36">
        <v>17541</v>
      </c>
      <c r="AO2996" s="37">
        <v>36</v>
      </c>
      <c r="AP2996" s="37">
        <v>4593</v>
      </c>
      <c r="AQ2996" s="38">
        <v>261.838888888889</v>
      </c>
      <c r="AR2996" s="37">
        <v>1204</v>
      </c>
      <c r="AS2996" s="38">
        <v>68.64</v>
      </c>
      <c r="AV2996" s="37">
        <v>2667</v>
      </c>
      <c r="AW2996" s="38">
        <v>152.038888888889</v>
      </c>
      <c r="AX2996" s="37">
        <v>715</v>
      </c>
      <c r="AY2996" s="38">
        <v>40.7588888888889</v>
      </c>
      <c r="BB2996" s="37">
        <v>7</v>
      </c>
      <c r="BC2996" s="38">
        <v>0.4</v>
      </c>
      <c r="BJ2996" s="39">
        <v>0</v>
      </c>
      <c r="BK2996" s="40">
        <v>0</v>
      </c>
      <c r="BV2996" s="39">
        <v>0</v>
      </c>
      <c r="BW2996" s="40">
        <v>0</v>
      </c>
      <c r="CH2996" s="39">
        <v>0</v>
      </c>
      <c r="CI2996" s="40">
        <v>0</v>
      </c>
    </row>
    <row r="2997" s="14" customFormat="1" ht="14.65" customHeight="1">
      <c r="A2997" t="s" s="15">
        <v>7060</v>
      </c>
      <c r="B2997" t="s" s="16">
        <v>2736</v>
      </c>
      <c r="C2997" s="17">
        <v>25594</v>
      </c>
      <c r="D2997" t="s" s="18">
        <v>5</v>
      </c>
      <c r="E2997" s="19">
        <v>1821</v>
      </c>
      <c r="F2997" s="19">
        <v>7169</v>
      </c>
      <c r="G2997" s="19">
        <v>9385</v>
      </c>
      <c r="H2997" s="20">
        <f>E2997/G2997</f>
        <v>0.194033031433138</v>
      </c>
      <c r="I2997" s="20">
        <f>F2997/G2997</f>
        <v>0.7638785295684604</v>
      </c>
      <c r="J2997" s="19">
        <f>E2997-F2997</f>
        <v>-5348</v>
      </c>
      <c r="K2997" s="19">
        <f>F2997-E2997</f>
        <v>5348</v>
      </c>
      <c r="L2997" s="20">
        <f>H2997-I2997</f>
        <v>-0.5698454981353224</v>
      </c>
      <c r="M2997" s="20">
        <f>I2997-H2997</f>
        <v>0.5698454981353224</v>
      </c>
      <c r="N2997" s="19">
        <v>2635</v>
      </c>
      <c r="O2997" s="19">
        <v>5823</v>
      </c>
      <c r="P2997" s="19">
        <v>8676</v>
      </c>
      <c r="Q2997" s="20">
        <f>N2997/P2997</f>
        <v>0.303711387736284</v>
      </c>
      <c r="R2997" s="20">
        <f>O2997/P2997</f>
        <v>0.671161825726141</v>
      </c>
      <c r="S2997" s="19">
        <f>N2997-O2997</f>
        <v>-3188</v>
      </c>
      <c r="T2997" s="20">
        <f>Q2997-R2997</f>
        <v>-0.367450437989857</v>
      </c>
      <c r="U2997" s="19">
        <f>E2997-N2997</f>
        <v>-814</v>
      </c>
      <c r="V2997" s="19">
        <f>F2997-O2997</f>
        <v>1346</v>
      </c>
      <c r="W2997" s="20">
        <f>H2997-Q2997</f>
        <v>-0.109678356303146</v>
      </c>
      <c r="X2997" s="21">
        <f>I2997-R2997</f>
        <v>0.09271670384231934</v>
      </c>
      <c r="Y2997" s="22">
        <v>646.8200000000001</v>
      </c>
      <c r="Z2997" s="23">
        <f>C2997/Y2997</f>
        <v>39.56896818280201</v>
      </c>
      <c r="AA2997" s="24">
        <v>54067</v>
      </c>
      <c r="AB2997" t="s" s="25">
        <v>7117</v>
      </c>
      <c r="AC2997" s="26">
        <v>54</v>
      </c>
      <c r="AD2997" s="26">
        <v>67</v>
      </c>
      <c r="AE2997" s="42"/>
      <c r="AF2997" s="43"/>
      <c r="AG2997" s="34"/>
      <c r="AI2997" s="32"/>
      <c r="AJ2997" s="33"/>
      <c r="AK2997" s="33"/>
      <c r="AL2997" s="33"/>
      <c r="AM2997" t="s" s="44">
        <v>120</v>
      </c>
      <c r="AN2997" s="36">
        <v>26233</v>
      </c>
      <c r="AO2997" s="37">
        <v>89</v>
      </c>
      <c r="AP2997" s="37">
        <v>8635</v>
      </c>
      <c r="AQ2997" s="38">
        <v>329.17</v>
      </c>
      <c r="AR2997" s="37">
        <v>3098</v>
      </c>
      <c r="AS2997" s="38">
        <v>118.098888888889</v>
      </c>
      <c r="AV2997" s="37">
        <v>5096</v>
      </c>
      <c r="AW2997" s="38">
        <v>194.258888888889</v>
      </c>
      <c r="AX2997" s="37">
        <v>440</v>
      </c>
      <c r="AY2997" s="38">
        <v>16.7688888888889</v>
      </c>
      <c r="BB2997" s="37">
        <v>1</v>
      </c>
      <c r="BC2997" s="38">
        <v>0.04</v>
      </c>
      <c r="BJ2997" s="39">
        <v>0</v>
      </c>
      <c r="BK2997" s="40">
        <v>0</v>
      </c>
      <c r="BV2997" s="39">
        <v>0</v>
      </c>
      <c r="BW2997" s="40">
        <v>0</v>
      </c>
      <c r="CH2997" s="39">
        <v>0</v>
      </c>
      <c r="CI2997" s="40">
        <v>0</v>
      </c>
    </row>
    <row r="2998" s="14" customFormat="1" ht="14.65" customHeight="1">
      <c r="A2998" t="s" s="15">
        <v>7060</v>
      </c>
      <c r="B2998" t="s" s="16">
        <v>2065</v>
      </c>
      <c r="C2998" s="17">
        <v>43066</v>
      </c>
      <c r="D2998" t="s" s="18">
        <v>5</v>
      </c>
      <c r="E2998" s="19">
        <v>5452</v>
      </c>
      <c r="F2998" s="19">
        <v>11077</v>
      </c>
      <c r="G2998" s="19">
        <v>17819</v>
      </c>
      <c r="H2998" s="20">
        <f>E2998/G2998</f>
        <v>0.3059655423985633</v>
      </c>
      <c r="I2998" s="20">
        <f>F2998/G2998</f>
        <v>0.6216398226612043</v>
      </c>
      <c r="J2998" s="19">
        <f>E2998-F2998</f>
        <v>-5625</v>
      </c>
      <c r="K2998" s="19">
        <f>F2998-E2998</f>
        <v>5625</v>
      </c>
      <c r="L2998" s="20">
        <f>H2998-I2998</f>
        <v>-0.315674280262641</v>
      </c>
      <c r="M2998" s="20">
        <f>I2998-H2998</f>
        <v>0.315674280262641</v>
      </c>
      <c r="N2998" s="19">
        <v>6623</v>
      </c>
      <c r="O2998" s="19">
        <v>10577</v>
      </c>
      <c r="P2998" s="19">
        <v>17541</v>
      </c>
      <c r="Q2998" s="20">
        <f>N2998/P2998</f>
        <v>0.3775725443247249</v>
      </c>
      <c r="R2998" s="20">
        <f>O2998/P2998</f>
        <v>0.6029872869277693</v>
      </c>
      <c r="S2998" s="19">
        <f>N2998-O2998</f>
        <v>-3954</v>
      </c>
      <c r="T2998" s="20">
        <f>Q2998-R2998</f>
        <v>-0.2254147426030443</v>
      </c>
      <c r="U2998" s="19">
        <f>E2998-N2998</f>
        <v>-1171</v>
      </c>
      <c r="V2998" s="19">
        <f>F2998-O2998</f>
        <v>500</v>
      </c>
      <c r="W2998" s="20">
        <f>H2998-Q2998</f>
        <v>-0.0716070019261616</v>
      </c>
      <c r="X2998" s="21">
        <f>I2998-R2998</f>
        <v>0.01865253573343506</v>
      </c>
      <c r="Y2998" s="22">
        <v>105.82</v>
      </c>
      <c r="Z2998" s="23">
        <f>C2998/Y2998</f>
        <v>406.974106974107</v>
      </c>
      <c r="AA2998" s="24">
        <v>54069</v>
      </c>
      <c r="AB2998" t="s" s="25">
        <v>7118</v>
      </c>
      <c r="AC2998" s="26">
        <v>54</v>
      </c>
      <c r="AD2998" s="26">
        <v>69</v>
      </c>
      <c r="AE2998" t="s" s="42">
        <v>4961</v>
      </c>
      <c r="AF2998" s="43"/>
      <c r="AG2998" t="s" s="34">
        <v>4962</v>
      </c>
      <c r="AH2998" s="31">
        <v>144198</v>
      </c>
      <c r="AI2998" t="s" s="32">
        <v>96</v>
      </c>
      <c r="AJ2998" s="33"/>
      <c r="AK2998" s="33"/>
      <c r="AL2998" s="33"/>
      <c r="AM2998" t="s" s="44">
        <v>97</v>
      </c>
      <c r="AN2998" s="36">
        <v>44443</v>
      </c>
      <c r="AO2998" s="37">
        <v>77</v>
      </c>
      <c r="AP2998" s="37">
        <v>28045</v>
      </c>
      <c r="AQ2998" s="38">
        <v>631.028888888889</v>
      </c>
      <c r="AR2998" s="37">
        <v>3963</v>
      </c>
      <c r="AS2998" s="38">
        <v>89.17</v>
      </c>
      <c r="AT2998" s="37">
        <v>234</v>
      </c>
      <c r="AU2998" s="38">
        <v>5.26888888888889</v>
      </c>
      <c r="AV2998" s="37">
        <v>8919</v>
      </c>
      <c r="AW2998" s="38">
        <v>200.68</v>
      </c>
      <c r="AX2998" s="37">
        <v>13134</v>
      </c>
      <c r="AY2998" s="38">
        <v>295.518888888889</v>
      </c>
      <c r="AZ2998" s="37">
        <v>180</v>
      </c>
      <c r="BA2998" s="38">
        <v>4.04888888888889</v>
      </c>
      <c r="BB2998" s="37">
        <v>14</v>
      </c>
      <c r="BC2998" s="38">
        <v>0.32</v>
      </c>
      <c r="BJ2998" s="39">
        <v>0</v>
      </c>
      <c r="BK2998" s="40">
        <v>0</v>
      </c>
      <c r="BL2998" s="37">
        <v>849</v>
      </c>
      <c r="BM2998" s="38">
        <v>19.1</v>
      </c>
      <c r="BN2998" s="37">
        <v>129</v>
      </c>
      <c r="BO2998" s="38">
        <v>2.90259433431587</v>
      </c>
      <c r="BV2998" s="39">
        <v>129</v>
      </c>
      <c r="BW2998" s="40">
        <v>2.90259433431587</v>
      </c>
      <c r="BX2998" s="37">
        <v>308</v>
      </c>
      <c r="BY2998" s="38">
        <v>6.92888888888889</v>
      </c>
      <c r="CF2998" s="37">
        <v>197</v>
      </c>
      <c r="CG2998" s="38">
        <v>4.42888888888889</v>
      </c>
      <c r="CH2998" s="39">
        <v>197</v>
      </c>
      <c r="CI2998" s="40">
        <v>4.42888888888889</v>
      </c>
    </row>
    <row r="2999" s="14" customFormat="1" ht="14.65" customHeight="1">
      <c r="A2999" t="s" s="15">
        <v>7060</v>
      </c>
      <c r="B2999" t="s" s="16">
        <v>2744</v>
      </c>
      <c r="C2999" s="17">
        <v>7229</v>
      </c>
      <c r="D2999" t="s" s="18">
        <v>5</v>
      </c>
      <c r="E2999" s="19">
        <v>726</v>
      </c>
      <c r="F2999" s="19">
        <v>2388</v>
      </c>
      <c r="G2999" s="19">
        <v>3212</v>
      </c>
      <c r="H2999" s="20">
        <f>E2999/G2999</f>
        <v>0.226027397260274</v>
      </c>
      <c r="I2999" s="20">
        <f>F2999/G2999</f>
        <v>0.7434620174346201</v>
      </c>
      <c r="J2999" s="19">
        <f>E2999-F2999</f>
        <v>-1662</v>
      </c>
      <c r="K2999" s="19">
        <f>F2999-E2999</f>
        <v>1662</v>
      </c>
      <c r="L2999" s="20">
        <f>H2999-I2999</f>
        <v>-0.5174346201743462</v>
      </c>
      <c r="M2999" s="20">
        <f>I2999-H2999</f>
        <v>0.5174346201743462</v>
      </c>
      <c r="N2999" s="19">
        <v>1067</v>
      </c>
      <c r="O2999" s="19">
        <v>2087</v>
      </c>
      <c r="P2999" s="19">
        <v>3224</v>
      </c>
      <c r="Q2999" s="20">
        <f>N2999/P2999</f>
        <v>0.3309553349875931</v>
      </c>
      <c r="R2999" s="20">
        <f>O2999/P2999</f>
        <v>0.6473325062034739</v>
      </c>
      <c r="S2999" s="19">
        <f>N2999-O2999</f>
        <v>-1020</v>
      </c>
      <c r="T2999" s="20">
        <f>Q2999-R2999</f>
        <v>-0.3163771712158809</v>
      </c>
      <c r="U2999" s="19">
        <f>E2999-N2999</f>
        <v>-341</v>
      </c>
      <c r="V2999" s="19">
        <f>F2999-O2999</f>
        <v>301</v>
      </c>
      <c r="W2999" s="20">
        <f>H2999-Q2999</f>
        <v>-0.1049279377273191</v>
      </c>
      <c r="X2999" s="21">
        <f>I2999-R2999</f>
        <v>0.09612951123114621</v>
      </c>
      <c r="Y2999" s="22">
        <v>696.05</v>
      </c>
      <c r="Z2999" s="23">
        <f>C2999/Y2999</f>
        <v>10.38574815027656</v>
      </c>
      <c r="AA2999" s="24">
        <v>54071</v>
      </c>
      <c r="AB2999" t="s" s="25">
        <v>7119</v>
      </c>
      <c r="AC2999" s="26">
        <v>54</v>
      </c>
      <c r="AD2999" s="26">
        <v>71</v>
      </c>
      <c r="AE2999" s="42"/>
      <c r="AF2999" s="43"/>
      <c r="AG2999" s="34"/>
      <c r="AI2999" s="32"/>
      <c r="AJ2999" s="33"/>
      <c r="AK2999" s="33"/>
      <c r="AL2999" s="33"/>
      <c r="AM2999" t="s" s="44">
        <v>120</v>
      </c>
      <c r="AN2999" s="36">
        <v>7695</v>
      </c>
      <c r="AO2999" s="37">
        <v>51</v>
      </c>
      <c r="AP2999" s="37">
        <v>4002</v>
      </c>
      <c r="AQ2999" s="38">
        <v>520.08</v>
      </c>
      <c r="AR2999" s="37">
        <v>1749</v>
      </c>
      <c r="AS2999" s="38">
        <v>227.288888888889</v>
      </c>
      <c r="AT2999" s="37">
        <v>117</v>
      </c>
      <c r="AU2999" s="38">
        <v>15.1988888888889</v>
      </c>
      <c r="AV2999" s="37">
        <v>1792</v>
      </c>
      <c r="AW2999" s="38">
        <v>232.878888888889</v>
      </c>
      <c r="AX2999" s="37">
        <v>109</v>
      </c>
      <c r="AY2999" s="38">
        <v>14.1688888888889</v>
      </c>
      <c r="BJ2999" s="39">
        <v>0</v>
      </c>
      <c r="BK2999" s="40">
        <v>0</v>
      </c>
      <c r="BL2999" s="37">
        <v>235</v>
      </c>
      <c r="BM2999" s="38">
        <v>30.5388888888889</v>
      </c>
      <c r="BV2999" s="39">
        <v>0</v>
      </c>
      <c r="BW2999" s="40">
        <v>0</v>
      </c>
      <c r="CH2999" s="39">
        <v>0</v>
      </c>
      <c r="CI2999" s="40">
        <v>0</v>
      </c>
    </row>
    <row r="3000" s="14" customFormat="1" ht="14.65" customHeight="1">
      <c r="A3000" t="s" s="15">
        <v>7060</v>
      </c>
      <c r="B3000" t="s" s="16">
        <v>7120</v>
      </c>
      <c r="C3000" s="17">
        <v>7674</v>
      </c>
      <c r="D3000" t="s" s="18">
        <v>5</v>
      </c>
      <c r="E3000" s="19">
        <v>620</v>
      </c>
      <c r="F3000" s="19">
        <v>2342</v>
      </c>
      <c r="G3000" s="19">
        <v>3130</v>
      </c>
      <c r="H3000" s="20">
        <f>E3000/G3000</f>
        <v>0.1980830670926517</v>
      </c>
      <c r="I3000" s="20">
        <f>F3000/G3000</f>
        <v>0.7482428115015974</v>
      </c>
      <c r="J3000" s="19">
        <f>E3000-F3000</f>
        <v>-1722</v>
      </c>
      <c r="K3000" s="19">
        <f>F3000-E3000</f>
        <v>1722</v>
      </c>
      <c r="L3000" s="20">
        <f>H3000-I3000</f>
        <v>-0.5501597444089457</v>
      </c>
      <c r="M3000" s="20">
        <f>I3000-H3000</f>
        <v>0.5501597444089457</v>
      </c>
      <c r="N3000" s="19">
        <v>942</v>
      </c>
      <c r="O3000" s="19">
        <v>1805</v>
      </c>
      <c r="P3000" s="19">
        <v>2807</v>
      </c>
      <c r="Q3000" s="20">
        <f>N3000/P3000</f>
        <v>0.335589597434984</v>
      </c>
      <c r="R3000" s="20">
        <f>O3000/P3000</f>
        <v>0.6430352689704311</v>
      </c>
      <c r="S3000" s="19">
        <f>N3000-O3000</f>
        <v>-863</v>
      </c>
      <c r="T3000" s="20">
        <f>Q3000-R3000</f>
        <v>-0.3074456715354471</v>
      </c>
      <c r="U3000" s="19">
        <f>E3000-N3000</f>
        <v>-322</v>
      </c>
      <c r="V3000" s="19">
        <f>F3000-O3000</f>
        <v>537</v>
      </c>
      <c r="W3000" s="20">
        <f>H3000-Q3000</f>
        <v>-0.1375065303423322</v>
      </c>
      <c r="X3000" s="21">
        <f>I3000-R3000</f>
        <v>0.1052075425311664</v>
      </c>
      <c r="Y3000" s="22">
        <v>130.1</v>
      </c>
      <c r="Z3000" s="23">
        <f>C3000/Y3000</f>
        <v>58.98539584934666</v>
      </c>
      <c r="AA3000" s="24">
        <v>54073</v>
      </c>
      <c r="AB3000" t="s" s="25">
        <v>7121</v>
      </c>
      <c r="AC3000" s="26">
        <v>54</v>
      </c>
      <c r="AD3000" s="26">
        <v>73</v>
      </c>
      <c r="AE3000" s="42"/>
      <c r="AF3000" s="43"/>
      <c r="AG3000" s="34"/>
      <c r="AI3000" s="32"/>
      <c r="AJ3000" s="33"/>
      <c r="AK3000" s="33"/>
      <c r="AL3000" s="33"/>
      <c r="AM3000" t="s" s="44">
        <v>120</v>
      </c>
      <c r="AN3000" s="36">
        <v>7605</v>
      </c>
      <c r="AO3000" s="37">
        <v>32</v>
      </c>
      <c r="AP3000" s="37">
        <v>2551</v>
      </c>
      <c r="AQ3000" s="38">
        <v>335.438888888889</v>
      </c>
      <c r="AR3000" s="37">
        <v>760</v>
      </c>
      <c r="AS3000" s="38">
        <v>99.93000000000001</v>
      </c>
      <c r="AV3000" s="37">
        <v>1626</v>
      </c>
      <c r="AW3000" s="38">
        <v>213.81</v>
      </c>
      <c r="AX3000" s="37">
        <v>165</v>
      </c>
      <c r="AY3000" s="38">
        <v>21.6988888888889</v>
      </c>
      <c r="BJ3000" s="39">
        <v>0</v>
      </c>
      <c r="BK3000" s="40">
        <v>0</v>
      </c>
      <c r="BV3000" s="39">
        <v>0</v>
      </c>
      <c r="BW3000" s="40">
        <v>0</v>
      </c>
      <c r="CH3000" s="39">
        <v>0</v>
      </c>
      <c r="CI3000" s="40">
        <v>0</v>
      </c>
    </row>
    <row r="3001" s="14" customFormat="1" ht="14.65" customHeight="1">
      <c r="A3001" t="s" s="15">
        <v>7060</v>
      </c>
      <c r="B3001" t="s" s="16">
        <v>2292</v>
      </c>
      <c r="C3001" s="17">
        <v>8607</v>
      </c>
      <c r="D3001" t="s" s="18">
        <v>5</v>
      </c>
      <c r="E3001" s="19">
        <v>924</v>
      </c>
      <c r="F3001" s="19">
        <v>2474</v>
      </c>
      <c r="G3001" s="19">
        <v>3619</v>
      </c>
      <c r="H3001" s="20">
        <f>E3001/G3001</f>
        <v>0.2553191489361702</v>
      </c>
      <c r="I3001" s="20">
        <f>F3001/G3001</f>
        <v>0.6836142580823432</v>
      </c>
      <c r="J3001" s="19">
        <f>E3001-F3001</f>
        <v>-1550</v>
      </c>
      <c r="K3001" s="19">
        <f>F3001-E3001</f>
        <v>1550</v>
      </c>
      <c r="L3001" s="20">
        <f>H3001-I3001</f>
        <v>-0.428295109146173</v>
      </c>
      <c r="M3001" s="20">
        <f>I3001-H3001</f>
        <v>0.428295109146173</v>
      </c>
      <c r="N3001" s="19">
        <v>1298</v>
      </c>
      <c r="O3001" s="19">
        <v>2167</v>
      </c>
      <c r="P3001" s="19">
        <v>3553</v>
      </c>
      <c r="Q3001" s="20">
        <f>N3001/P3001</f>
        <v>0.3653250773993808</v>
      </c>
      <c r="R3001" s="20">
        <f>O3001/P3001</f>
        <v>0.6099071207430341</v>
      </c>
      <c r="S3001" s="19">
        <f>N3001-O3001</f>
        <v>-869</v>
      </c>
      <c r="T3001" s="20">
        <f>Q3001-R3001</f>
        <v>-0.2445820433436533</v>
      </c>
      <c r="U3001" s="19">
        <f>E3001-N3001</f>
        <v>-374</v>
      </c>
      <c r="V3001" s="19">
        <f>F3001-O3001</f>
        <v>307</v>
      </c>
      <c r="W3001" s="20">
        <f>H3001-Q3001</f>
        <v>-0.1100059284632106</v>
      </c>
      <c r="X3001" s="21">
        <f>I3001-R3001</f>
        <v>0.07370713733930911</v>
      </c>
      <c r="Y3001" s="22">
        <v>940.28</v>
      </c>
      <c r="Z3001" s="23">
        <f>C3001/Y3001</f>
        <v>9.153656357680692</v>
      </c>
      <c r="AA3001" s="24">
        <v>54075</v>
      </c>
      <c r="AB3001" t="s" s="25">
        <v>7122</v>
      </c>
      <c r="AC3001" s="26">
        <v>54</v>
      </c>
      <c r="AD3001" s="26">
        <v>75</v>
      </c>
      <c r="AE3001" s="42"/>
      <c r="AF3001" s="43"/>
      <c r="AG3001" s="34"/>
      <c r="AI3001" s="32"/>
      <c r="AJ3001" s="33"/>
      <c r="AK3001" s="33"/>
      <c r="AL3001" s="33"/>
      <c r="AM3001" t="s" s="44">
        <v>120</v>
      </c>
      <c r="AN3001" s="36">
        <v>8719</v>
      </c>
      <c r="AO3001" s="37">
        <v>50</v>
      </c>
      <c r="AP3001" s="37">
        <v>2688</v>
      </c>
      <c r="AQ3001" s="38">
        <v>308.29</v>
      </c>
      <c r="AR3001" s="37">
        <v>1368</v>
      </c>
      <c r="AS3001" s="38">
        <v>156.9</v>
      </c>
      <c r="AV3001" s="37">
        <v>1204</v>
      </c>
      <c r="AW3001" s="38">
        <v>138.09</v>
      </c>
      <c r="AX3001" s="37">
        <v>115</v>
      </c>
      <c r="AY3001" s="38">
        <v>13.1888888888889</v>
      </c>
      <c r="BB3001" s="37">
        <v>1</v>
      </c>
      <c r="BC3001" s="38">
        <v>0.108888888888889</v>
      </c>
      <c r="BJ3001" s="39">
        <v>0</v>
      </c>
      <c r="BK3001" s="40">
        <v>0</v>
      </c>
      <c r="BV3001" s="39">
        <v>0</v>
      </c>
      <c r="BW3001" s="40">
        <v>0</v>
      </c>
      <c r="CH3001" s="39">
        <v>0</v>
      </c>
      <c r="CI3001" s="40">
        <v>0</v>
      </c>
    </row>
    <row r="3002" s="14" customFormat="1" ht="14.65" customHeight="1">
      <c r="A3002" t="s" s="15">
        <v>7060</v>
      </c>
      <c r="B3002" t="s" s="16">
        <v>7123</v>
      </c>
      <c r="C3002" s="17">
        <v>33940</v>
      </c>
      <c r="D3002" t="s" s="18">
        <v>5</v>
      </c>
      <c r="E3002" s="19">
        <v>2462</v>
      </c>
      <c r="F3002" s="19">
        <v>9501</v>
      </c>
      <c r="G3002" s="19">
        <v>12611</v>
      </c>
      <c r="H3002" s="20">
        <f>E3002/G3002</f>
        <v>0.1952263896598208</v>
      </c>
      <c r="I3002" s="20">
        <f>F3002/G3002</f>
        <v>0.7533898977083499</v>
      </c>
      <c r="J3002" s="19">
        <f>E3002-F3002</f>
        <v>-7039</v>
      </c>
      <c r="K3002" s="19">
        <f>F3002-E3002</f>
        <v>7039</v>
      </c>
      <c r="L3002" s="20">
        <f>H3002-I3002</f>
        <v>-0.5581635080485291</v>
      </c>
      <c r="M3002" s="20">
        <f>I3002-H3002</f>
        <v>0.5581635080485291</v>
      </c>
      <c r="N3002" s="19">
        <v>2916</v>
      </c>
      <c r="O3002" s="19">
        <v>7841</v>
      </c>
      <c r="P3002" s="19">
        <v>11089</v>
      </c>
      <c r="Q3002" s="20">
        <f>N3002/P3002</f>
        <v>0.2629632969609523</v>
      </c>
      <c r="R3002" s="20">
        <f>O3002/P3002</f>
        <v>0.7070971232753179</v>
      </c>
      <c r="S3002" s="19">
        <f>N3002-O3002</f>
        <v>-4925</v>
      </c>
      <c r="T3002" s="20">
        <f>Q3002-R3002</f>
        <v>-0.4441338263143657</v>
      </c>
      <c r="U3002" s="19">
        <f>E3002-N3002</f>
        <v>-454</v>
      </c>
      <c r="V3002" s="19">
        <f>F3002-O3002</f>
        <v>1660</v>
      </c>
      <c r="W3002" s="20">
        <f>H3002-Q3002</f>
        <v>-0.06773690730113149</v>
      </c>
      <c r="X3002" s="21">
        <f>I3002-R3002</f>
        <v>0.04629277443303192</v>
      </c>
      <c r="Y3002" s="22">
        <v>648.8099999999999</v>
      </c>
      <c r="Z3002" s="23">
        <f>C3002/Y3002</f>
        <v>52.31115426704275</v>
      </c>
      <c r="AA3002" s="24">
        <v>54077</v>
      </c>
      <c r="AB3002" t="s" s="25">
        <v>7124</v>
      </c>
      <c r="AC3002" s="26">
        <v>54</v>
      </c>
      <c r="AD3002" s="26">
        <v>77</v>
      </c>
      <c r="AE3002" t="s" s="42">
        <v>7113</v>
      </c>
      <c r="AF3002" t="s" s="43">
        <v>7102</v>
      </c>
      <c r="AG3002" t="s" s="34">
        <v>7114</v>
      </c>
      <c r="AH3002" s="31">
        <v>138176</v>
      </c>
      <c r="AI3002" t="s" s="32">
        <v>96</v>
      </c>
      <c r="AJ3002" t="s" s="33">
        <v>7104</v>
      </c>
      <c r="AK3002" s="33"/>
      <c r="AL3002" s="33"/>
      <c r="AM3002" t="s" s="44">
        <v>115</v>
      </c>
      <c r="AN3002" s="36">
        <v>33520</v>
      </c>
      <c r="AO3002" s="37">
        <v>106</v>
      </c>
      <c r="AP3002" s="37">
        <v>8794</v>
      </c>
      <c r="AQ3002" s="38">
        <v>262.35</v>
      </c>
      <c r="AR3002" s="37">
        <v>2302</v>
      </c>
      <c r="AS3002" s="38">
        <v>68.68000000000001</v>
      </c>
      <c r="AV3002" s="37">
        <v>4777</v>
      </c>
      <c r="AW3002" s="38">
        <v>142.508888888889</v>
      </c>
      <c r="AX3002" s="37">
        <v>1349</v>
      </c>
      <c r="AY3002" s="38">
        <v>40.24</v>
      </c>
      <c r="BB3002" s="37">
        <v>1</v>
      </c>
      <c r="BC3002" s="38">
        <v>0.0288888888888889</v>
      </c>
      <c r="BJ3002" s="39">
        <v>0</v>
      </c>
      <c r="BK3002" s="40">
        <v>0</v>
      </c>
      <c r="BL3002" s="37">
        <v>365</v>
      </c>
      <c r="BM3002" s="38">
        <v>10.89</v>
      </c>
      <c r="BV3002" s="39">
        <v>0</v>
      </c>
      <c r="BW3002" s="40">
        <v>0</v>
      </c>
      <c r="CH3002" s="39">
        <v>0</v>
      </c>
      <c r="CI3002" s="40">
        <v>0</v>
      </c>
    </row>
    <row r="3003" s="14" customFormat="1" ht="14.65" customHeight="1">
      <c r="A3003" t="s" s="15">
        <v>7060</v>
      </c>
      <c r="B3003" t="s" s="16">
        <v>1136</v>
      </c>
      <c r="C3003" s="17">
        <v>56848</v>
      </c>
      <c r="D3003" t="s" s="18">
        <v>5</v>
      </c>
      <c r="E3003" s="19">
        <v>5784</v>
      </c>
      <c r="F3003" s="19">
        <v>17455</v>
      </c>
      <c r="G3003" s="19">
        <v>24443</v>
      </c>
      <c r="H3003" s="20">
        <f>E3003/G3003</f>
        <v>0.2366321646279098</v>
      </c>
      <c r="I3003" s="20">
        <f>F3003/G3003</f>
        <v>0.7141103792496829</v>
      </c>
      <c r="J3003" s="19">
        <f>E3003-F3003</f>
        <v>-11671</v>
      </c>
      <c r="K3003" s="19">
        <f>F3003-E3003</f>
        <v>11671</v>
      </c>
      <c r="L3003" s="20">
        <f>H3003-I3003</f>
        <v>-0.4774782146217731</v>
      </c>
      <c r="M3003" s="20">
        <f>I3003-H3003</f>
        <v>0.4774782146217731</v>
      </c>
      <c r="N3003" s="19">
        <v>7198</v>
      </c>
      <c r="O3003" s="19">
        <v>15926</v>
      </c>
      <c r="P3003" s="19">
        <v>23501</v>
      </c>
      <c r="Q3003" s="20">
        <f>N3003/P3003</f>
        <v>0.3062848389430237</v>
      </c>
      <c r="R3003" s="20">
        <f>O3003/P3003</f>
        <v>0.6776732904982766</v>
      </c>
      <c r="S3003" s="19">
        <f>N3003-O3003</f>
        <v>-8728</v>
      </c>
      <c r="T3003" s="20">
        <f>Q3003-R3003</f>
        <v>-0.3713884515552529</v>
      </c>
      <c r="U3003" s="19">
        <f>E3003-N3003</f>
        <v>-1414</v>
      </c>
      <c r="V3003" s="19">
        <f>F3003-O3003</f>
        <v>1529</v>
      </c>
      <c r="W3003" s="20">
        <f>H3003-Q3003</f>
        <v>-0.06965267431511388</v>
      </c>
      <c r="X3003" s="21">
        <f>I3003-R3003</f>
        <v>0.03643708875140628</v>
      </c>
      <c r="Y3003" s="22">
        <v>345.67</v>
      </c>
      <c r="Z3003" s="23">
        <f>C3003/Y3003</f>
        <v>164.4574304972951</v>
      </c>
      <c r="AA3003" s="24">
        <v>54079</v>
      </c>
      <c r="AB3003" t="s" s="25">
        <v>7125</v>
      </c>
      <c r="AC3003" s="26">
        <v>54</v>
      </c>
      <c r="AD3003" s="26">
        <v>79</v>
      </c>
      <c r="AE3003" t="s" s="42">
        <v>2587</v>
      </c>
      <c r="AF3003" t="s" s="43">
        <v>2588</v>
      </c>
      <c r="AG3003" t="s" s="34">
        <v>2589</v>
      </c>
      <c r="AH3003" s="31">
        <v>361580</v>
      </c>
      <c r="AI3003" t="s" s="32">
        <v>96</v>
      </c>
      <c r="AJ3003" t="s" s="33">
        <v>2590</v>
      </c>
      <c r="AK3003" s="33"/>
      <c r="AL3003" s="33"/>
      <c r="AM3003" t="s" s="44">
        <v>97</v>
      </c>
      <c r="AN3003" s="36">
        <v>55486</v>
      </c>
      <c r="AO3003" s="37">
        <v>74</v>
      </c>
      <c r="AP3003" s="37">
        <v>17905</v>
      </c>
      <c r="AQ3003" s="38">
        <v>322.688888888889</v>
      </c>
      <c r="AR3003" s="37">
        <v>7319</v>
      </c>
      <c r="AS3003" s="38">
        <v>131.908888888889</v>
      </c>
      <c r="AV3003" s="37">
        <v>8846</v>
      </c>
      <c r="AW3003" s="38">
        <v>159.43</v>
      </c>
      <c r="AX3003" s="37">
        <v>1176</v>
      </c>
      <c r="AY3003" s="38">
        <v>21.19</v>
      </c>
      <c r="BB3003" s="37">
        <v>7</v>
      </c>
      <c r="BC3003" s="38">
        <v>0.13</v>
      </c>
      <c r="BJ3003" s="39">
        <v>0</v>
      </c>
      <c r="BK3003" s="40">
        <v>0</v>
      </c>
      <c r="BL3003" s="37">
        <v>541</v>
      </c>
      <c r="BM3003" s="38">
        <v>9.75</v>
      </c>
      <c r="BP3003" s="37">
        <v>16</v>
      </c>
      <c r="BQ3003" s="38">
        <v>0.288361028007065</v>
      </c>
      <c r="BV3003" s="39">
        <v>16</v>
      </c>
      <c r="BW3003" s="40">
        <v>0.288361028007065</v>
      </c>
      <c r="CH3003" s="39">
        <v>0</v>
      </c>
      <c r="CI3003" s="40">
        <v>0</v>
      </c>
    </row>
    <row r="3004" s="14" customFormat="1" ht="14.65" customHeight="1">
      <c r="A3004" t="s" s="15">
        <v>7060</v>
      </c>
      <c r="B3004" t="s" s="16">
        <v>7126</v>
      </c>
      <c r="C3004" s="17">
        <v>77510</v>
      </c>
      <c r="D3004" t="s" s="18">
        <v>5</v>
      </c>
      <c r="E3004" s="19">
        <v>6362</v>
      </c>
      <c r="F3004" s="19">
        <v>21835</v>
      </c>
      <c r="G3004" s="19">
        <v>29311</v>
      </c>
      <c r="H3004" s="20">
        <f>E3004/G3004</f>
        <v>0.217051618846167</v>
      </c>
      <c r="I3004" s="20">
        <f>F3004/G3004</f>
        <v>0.7449421718808639</v>
      </c>
      <c r="J3004" s="19">
        <f>E3004-F3004</f>
        <v>-15473</v>
      </c>
      <c r="K3004" s="19">
        <f>F3004-E3004</f>
        <v>15473</v>
      </c>
      <c r="L3004" s="20">
        <f>H3004-I3004</f>
        <v>-0.5278905530346969</v>
      </c>
      <c r="M3004" s="20">
        <f>I3004-H3004</f>
        <v>0.5278905530346969</v>
      </c>
      <c r="N3004" s="19">
        <v>7651</v>
      </c>
      <c r="O3004" s="19">
        <v>20375</v>
      </c>
      <c r="P3004" s="19">
        <v>28499</v>
      </c>
      <c r="Q3004" s="20">
        <f>N3004/P3004</f>
        <v>0.2684655601950945</v>
      </c>
      <c r="R3004" s="20">
        <f>O3004/P3004</f>
        <v>0.7149373662233762</v>
      </c>
      <c r="S3004" s="19">
        <f>N3004-O3004</f>
        <v>-12724</v>
      </c>
      <c r="T3004" s="20">
        <f>Q3004-R3004</f>
        <v>-0.4464718060282817</v>
      </c>
      <c r="U3004" s="19">
        <f>E3004-N3004</f>
        <v>-1289</v>
      </c>
      <c r="V3004" s="19">
        <f>F3004-O3004</f>
        <v>1460</v>
      </c>
      <c r="W3004" s="20">
        <f>H3004-Q3004</f>
        <v>-0.05141394134892757</v>
      </c>
      <c r="X3004" s="21">
        <f>I3004-R3004</f>
        <v>0.03000480565748764</v>
      </c>
      <c r="Y3004" s="22">
        <v>605.35</v>
      </c>
      <c r="Z3004" s="23">
        <f>C3004/Y3004</f>
        <v>128.0416288097795</v>
      </c>
      <c r="AA3004" s="24">
        <v>54081</v>
      </c>
      <c r="AB3004" t="s" s="25">
        <v>7127</v>
      </c>
      <c r="AC3004" s="26">
        <v>54</v>
      </c>
      <c r="AD3004" s="26">
        <v>81</v>
      </c>
      <c r="AE3004" t="s" s="42">
        <v>7079</v>
      </c>
      <c r="AF3004" s="43"/>
      <c r="AG3004" t="s" s="34">
        <v>7080</v>
      </c>
      <c r="AH3004" s="31">
        <v>122507</v>
      </c>
      <c r="AI3004" t="s" s="32">
        <v>96</v>
      </c>
      <c r="AJ3004" s="33"/>
      <c r="AK3004" s="33"/>
      <c r="AL3004" s="33"/>
      <c r="AM3004" t="s" s="44">
        <v>97</v>
      </c>
      <c r="AN3004" s="36">
        <v>78859</v>
      </c>
      <c r="AO3004" s="37">
        <v>146</v>
      </c>
      <c r="AP3004" s="37">
        <v>24166</v>
      </c>
      <c r="AQ3004" s="38">
        <v>306.448888888889</v>
      </c>
      <c r="AR3004" s="37">
        <v>13615</v>
      </c>
      <c r="AS3004" s="38">
        <v>172.65</v>
      </c>
      <c r="AT3004" s="37">
        <v>1588</v>
      </c>
      <c r="AU3004" s="38">
        <v>20.14</v>
      </c>
      <c r="AV3004" s="37">
        <v>6162</v>
      </c>
      <c r="AW3004" s="38">
        <v>78.14</v>
      </c>
      <c r="AX3004" s="37">
        <v>1688</v>
      </c>
      <c r="AY3004" s="38">
        <v>21.41</v>
      </c>
      <c r="AZ3004" s="37">
        <v>64</v>
      </c>
      <c r="BA3004" s="38">
        <v>0.8100000000000001</v>
      </c>
      <c r="BB3004" s="37">
        <v>29</v>
      </c>
      <c r="BC3004" s="38">
        <v>0.37</v>
      </c>
      <c r="BJ3004" s="39">
        <v>0</v>
      </c>
      <c r="BK3004" s="40">
        <v>0</v>
      </c>
      <c r="BL3004" s="37">
        <v>593</v>
      </c>
      <c r="BM3004" s="38">
        <v>7.51888888888889</v>
      </c>
      <c r="BV3004" s="39">
        <v>0</v>
      </c>
      <c r="BW3004" s="40">
        <v>0</v>
      </c>
      <c r="BX3004" s="37">
        <v>308</v>
      </c>
      <c r="BY3004" s="38">
        <v>3.91</v>
      </c>
      <c r="CF3004" s="37">
        <v>92</v>
      </c>
      <c r="CG3004" s="38">
        <v>1.16888888888889</v>
      </c>
      <c r="CH3004" s="39">
        <v>92</v>
      </c>
      <c r="CI3004" s="40">
        <v>1.16888888888889</v>
      </c>
      <c r="CJ3004" s="37">
        <v>27</v>
      </c>
      <c r="CK3004" s="38">
        <v>0.34</v>
      </c>
    </row>
    <row r="3005" s="14" customFormat="1" ht="14.65" customHeight="1">
      <c r="A3005" t="s" s="15">
        <v>7060</v>
      </c>
      <c r="B3005" t="s" s="16">
        <v>269</v>
      </c>
      <c r="C3005" s="17">
        <v>29126</v>
      </c>
      <c r="D3005" t="s" s="18">
        <v>5</v>
      </c>
      <c r="E3005" s="19">
        <v>2724</v>
      </c>
      <c r="F3005" s="19">
        <v>7583</v>
      </c>
      <c r="G3005" s="19">
        <v>10816</v>
      </c>
      <c r="H3005" s="20">
        <f>E3005/G3005</f>
        <v>0.2518491124260355</v>
      </c>
      <c r="I3005" s="20">
        <f>F3005/G3005</f>
        <v>0.701090976331361</v>
      </c>
      <c r="J3005" s="19">
        <f>E3005-F3005</f>
        <v>-4859</v>
      </c>
      <c r="K3005" s="19">
        <f>F3005-E3005</f>
        <v>4859</v>
      </c>
      <c r="L3005" s="20">
        <f>H3005-I3005</f>
        <v>-0.4492418639053254</v>
      </c>
      <c r="M3005" s="20">
        <f>I3005-H3005</f>
        <v>0.4492418639053254</v>
      </c>
      <c r="N3005" s="19">
        <v>3325</v>
      </c>
      <c r="O3005" s="19">
        <v>6150</v>
      </c>
      <c r="P3005" s="19">
        <v>9727</v>
      </c>
      <c r="Q3005" s="20">
        <f>N3005/P3005</f>
        <v>0.3418320139817004</v>
      </c>
      <c r="R3005" s="20">
        <f>O3005/P3005</f>
        <v>0.6322607175902129</v>
      </c>
      <c r="S3005" s="19">
        <f>N3005-O3005</f>
        <v>-2825</v>
      </c>
      <c r="T3005" s="20">
        <f>Q3005-R3005</f>
        <v>-0.2904287036085124</v>
      </c>
      <c r="U3005" s="19">
        <f>E3005-N3005</f>
        <v>-601</v>
      </c>
      <c r="V3005" s="19">
        <f>F3005-O3005</f>
        <v>1433</v>
      </c>
      <c r="W3005" s="20">
        <f>H3005-Q3005</f>
        <v>-0.08998290155566491</v>
      </c>
      <c r="X3005" s="21">
        <f>I3005-R3005</f>
        <v>0.06883025874114812</v>
      </c>
      <c r="Y3005" s="22">
        <v>1039.68</v>
      </c>
      <c r="Z3005" s="23">
        <f>C3005/Y3005</f>
        <v>28.01438904278239</v>
      </c>
      <c r="AA3005" s="24">
        <v>54083</v>
      </c>
      <c r="AB3005" t="s" s="25">
        <v>7128</v>
      </c>
      <c r="AC3005" s="26">
        <v>54</v>
      </c>
      <c r="AD3005" s="26">
        <v>83</v>
      </c>
      <c r="AE3005" t="s" s="42">
        <v>7129</v>
      </c>
      <c r="AF3005" s="43"/>
      <c r="AG3005" t="s" s="33">
        <v>7130</v>
      </c>
      <c r="AI3005" t="s" s="33">
        <v>108</v>
      </c>
      <c r="AJ3005" s="33"/>
      <c r="AK3005" s="33"/>
      <c r="AL3005" s="33"/>
      <c r="AM3005" t="s" s="44">
        <v>97</v>
      </c>
      <c r="AN3005" s="36">
        <v>29405</v>
      </c>
      <c r="AO3005" s="37">
        <v>80</v>
      </c>
      <c r="AP3005" s="37">
        <v>11009</v>
      </c>
      <c r="AQ3005" s="38">
        <v>374.388888888889</v>
      </c>
      <c r="AR3005" s="37">
        <v>3725</v>
      </c>
      <c r="AS3005" s="38">
        <v>126.68</v>
      </c>
      <c r="AT3005" s="37">
        <v>117</v>
      </c>
      <c r="AU3005" s="38">
        <v>3.98</v>
      </c>
      <c r="AV3005" s="37">
        <v>5231</v>
      </c>
      <c r="AW3005" s="38">
        <v>177.888888888889</v>
      </c>
      <c r="AX3005" s="37">
        <v>1168</v>
      </c>
      <c r="AY3005" s="38">
        <v>39.7188888888889</v>
      </c>
      <c r="BJ3005" s="39">
        <v>0</v>
      </c>
      <c r="BK3005" s="40">
        <v>0</v>
      </c>
      <c r="BL3005" s="37">
        <v>768</v>
      </c>
      <c r="BM3005" s="38">
        <v>26.12</v>
      </c>
      <c r="BV3005" s="39">
        <v>0</v>
      </c>
      <c r="BW3005" s="40">
        <v>0</v>
      </c>
      <c r="CH3005" s="39">
        <v>0</v>
      </c>
      <c r="CI3005" s="40">
        <v>0</v>
      </c>
    </row>
    <row r="3006" s="14" customFormat="1" ht="14.65" customHeight="1">
      <c r="A3006" t="s" s="15">
        <v>7060</v>
      </c>
      <c r="B3006" t="s" s="16">
        <v>7131</v>
      </c>
      <c r="C3006" s="17">
        <v>9982</v>
      </c>
      <c r="D3006" t="s" s="18">
        <v>5</v>
      </c>
      <c r="E3006" s="19">
        <v>490</v>
      </c>
      <c r="F3006" s="19">
        <v>3376</v>
      </c>
      <c r="G3006" s="19">
        <v>4040</v>
      </c>
      <c r="H3006" s="20">
        <f>E3006/G3006</f>
        <v>0.1212871287128713</v>
      </c>
      <c r="I3006" s="20">
        <f>F3006/G3006</f>
        <v>0.8356435643564356</v>
      </c>
      <c r="J3006" s="19">
        <f>E3006-F3006</f>
        <v>-2886</v>
      </c>
      <c r="K3006" s="19">
        <f>F3006-E3006</f>
        <v>2886</v>
      </c>
      <c r="L3006" s="20">
        <f>H3006-I3006</f>
        <v>-0.7143564356435643</v>
      </c>
      <c r="M3006" s="20">
        <f>I3006-H3006</f>
        <v>0.7143564356435643</v>
      </c>
      <c r="N3006" s="19">
        <v>762</v>
      </c>
      <c r="O3006" s="19">
        <v>2889</v>
      </c>
      <c r="P3006" s="19">
        <v>3749</v>
      </c>
      <c r="Q3006" s="20">
        <f>N3006/P3006</f>
        <v>0.2032542011202987</v>
      </c>
      <c r="R3006" s="20">
        <f>O3006/P3006</f>
        <v>0.770605494798613</v>
      </c>
      <c r="S3006" s="19">
        <f>N3006-O3006</f>
        <v>-2127</v>
      </c>
      <c r="T3006" s="20">
        <f>Q3006-R3006</f>
        <v>-0.5673512936783143</v>
      </c>
      <c r="U3006" s="19">
        <f>E3006-N3006</f>
        <v>-272</v>
      </c>
      <c r="V3006" s="19">
        <f>F3006-O3006</f>
        <v>487</v>
      </c>
      <c r="W3006" s="20">
        <f>H3006-Q3006</f>
        <v>-0.08196707240742745</v>
      </c>
      <c r="X3006" s="21">
        <f>I3006-R3006</f>
        <v>0.06503806955782265</v>
      </c>
      <c r="Y3006" s="22">
        <v>451.99</v>
      </c>
      <c r="Z3006" s="23">
        <f>C3006/Y3006</f>
        <v>22.08455939290692</v>
      </c>
      <c r="AA3006" s="24">
        <v>54085</v>
      </c>
      <c r="AB3006" t="s" s="25">
        <v>7132</v>
      </c>
      <c r="AC3006" s="26">
        <v>54</v>
      </c>
      <c r="AD3006" s="26">
        <v>85</v>
      </c>
      <c r="AE3006" s="42"/>
      <c r="AF3006" s="43"/>
      <c r="AG3006" s="34"/>
      <c r="AI3006" s="32"/>
      <c r="AJ3006" s="33"/>
      <c r="AK3006" s="33"/>
      <c r="AL3006" s="33"/>
      <c r="AM3006" t="s" s="44">
        <v>120</v>
      </c>
      <c r="AN3006" s="36">
        <v>10449</v>
      </c>
      <c r="AO3006" s="37">
        <v>49</v>
      </c>
      <c r="AP3006" s="37">
        <v>3865</v>
      </c>
      <c r="AQ3006" s="38">
        <v>369.888888888889</v>
      </c>
      <c r="AR3006" s="37">
        <v>1013</v>
      </c>
      <c r="AS3006" s="38">
        <v>96.95</v>
      </c>
      <c r="AT3006" s="37">
        <v>178</v>
      </c>
      <c r="AU3006" s="38">
        <v>17.0388888888889</v>
      </c>
      <c r="AV3006" s="37">
        <v>2309</v>
      </c>
      <c r="AW3006" s="38">
        <v>220.978888888889</v>
      </c>
      <c r="AX3006" s="37">
        <v>97</v>
      </c>
      <c r="AY3006" s="38">
        <v>9.27888888888889</v>
      </c>
      <c r="BJ3006" s="39">
        <v>0</v>
      </c>
      <c r="BK3006" s="40">
        <v>0</v>
      </c>
      <c r="BL3006" s="37">
        <v>150</v>
      </c>
      <c r="BM3006" s="38">
        <v>14.3588888888889</v>
      </c>
      <c r="BV3006" s="39">
        <v>0</v>
      </c>
      <c r="BW3006" s="40">
        <v>0</v>
      </c>
      <c r="CH3006" s="39">
        <v>0</v>
      </c>
      <c r="CI3006" s="40">
        <v>0</v>
      </c>
    </row>
    <row r="3007" s="14" customFormat="1" ht="14.65" customHeight="1">
      <c r="A3007" t="s" s="15">
        <v>7060</v>
      </c>
      <c r="B3007" t="s" s="16">
        <v>5999</v>
      </c>
      <c r="C3007" s="17">
        <v>14435</v>
      </c>
      <c r="D3007" t="s" s="18">
        <v>5</v>
      </c>
      <c r="E3007" s="19">
        <v>1220</v>
      </c>
      <c r="F3007" s="19">
        <v>3772</v>
      </c>
      <c r="G3007" s="19">
        <v>5234</v>
      </c>
      <c r="H3007" s="20">
        <f>E3007/G3007</f>
        <v>0.2330913259457394</v>
      </c>
      <c r="I3007" s="20">
        <f>F3007/G3007</f>
        <v>0.7206725257928926</v>
      </c>
      <c r="J3007" s="19">
        <f>E3007-F3007</f>
        <v>-2552</v>
      </c>
      <c r="K3007" s="19">
        <f>F3007-E3007</f>
        <v>2552</v>
      </c>
      <c r="L3007" s="20">
        <f>H3007-I3007</f>
        <v>-0.4875811998471533</v>
      </c>
      <c r="M3007" s="20">
        <f>I3007-H3007</f>
        <v>0.4875811998471533</v>
      </c>
      <c r="N3007" s="19">
        <v>1928</v>
      </c>
      <c r="O3007" s="19">
        <v>2973</v>
      </c>
      <c r="P3007" s="19">
        <v>5027</v>
      </c>
      <c r="Q3007" s="20">
        <f>N3007/P3007</f>
        <v>0.3835289437039984</v>
      </c>
      <c r="R3007" s="20">
        <f>O3007/P3007</f>
        <v>0.5914064054107818</v>
      </c>
      <c r="S3007" s="19">
        <f>N3007-O3007</f>
        <v>-1045</v>
      </c>
      <c r="T3007" s="20">
        <f>Q3007-R3007</f>
        <v>-0.2078774617067834</v>
      </c>
      <c r="U3007" s="19">
        <f>E3007-N3007</f>
        <v>-708</v>
      </c>
      <c r="V3007" s="19">
        <f>F3007-O3007</f>
        <v>799</v>
      </c>
      <c r="W3007" s="20">
        <f>H3007-Q3007</f>
        <v>-0.150437617758259</v>
      </c>
      <c r="X3007" s="21">
        <f>I3007-R3007</f>
        <v>0.1292661203821108</v>
      </c>
      <c r="Y3007" s="22">
        <v>483.56</v>
      </c>
      <c r="Z3007" s="23">
        <f>C3007/Y3007</f>
        <v>29.85151790884275</v>
      </c>
      <c r="AA3007" s="24">
        <v>54087</v>
      </c>
      <c r="AB3007" t="s" s="25">
        <v>7133</v>
      </c>
      <c r="AC3007" s="26">
        <v>54</v>
      </c>
      <c r="AD3007" s="26">
        <v>87</v>
      </c>
      <c r="AE3007" s="42"/>
      <c r="AF3007" s="43"/>
      <c r="AG3007" s="34"/>
      <c r="AI3007" s="32"/>
      <c r="AJ3007" s="33"/>
      <c r="AK3007" s="33"/>
      <c r="AL3007" s="33"/>
      <c r="AM3007" t="s" s="44">
        <v>120</v>
      </c>
      <c r="AN3007" s="36">
        <v>14926</v>
      </c>
      <c r="AO3007" s="37">
        <v>43</v>
      </c>
      <c r="AP3007" s="37">
        <v>3187</v>
      </c>
      <c r="AQ3007" s="38">
        <v>213.52</v>
      </c>
      <c r="AR3007" s="37">
        <v>528</v>
      </c>
      <c r="AS3007" s="38">
        <v>35.3688888888889</v>
      </c>
      <c r="AT3007" s="37">
        <v>181</v>
      </c>
      <c r="AU3007" s="38">
        <v>12.13</v>
      </c>
      <c r="AV3007" s="37">
        <v>2100</v>
      </c>
      <c r="AW3007" s="38">
        <v>140.688888888889</v>
      </c>
      <c r="AX3007" s="37">
        <v>160</v>
      </c>
      <c r="AY3007" s="38">
        <v>10.72</v>
      </c>
      <c r="BB3007" s="37">
        <v>1</v>
      </c>
      <c r="BC3007" s="38">
        <v>0.07000000000000001</v>
      </c>
      <c r="BJ3007" s="39">
        <v>0</v>
      </c>
      <c r="BK3007" s="40">
        <v>0</v>
      </c>
      <c r="BL3007" s="37">
        <v>217</v>
      </c>
      <c r="BM3007" s="38">
        <v>14.5388888888889</v>
      </c>
      <c r="BV3007" s="39">
        <v>0</v>
      </c>
      <c r="BW3007" s="40">
        <v>0</v>
      </c>
      <c r="CH3007" s="39">
        <v>0</v>
      </c>
      <c r="CI3007" s="40">
        <v>0</v>
      </c>
    </row>
    <row r="3008" s="14" customFormat="1" ht="14.65" customHeight="1">
      <c r="A3008" t="s" s="15">
        <v>7060</v>
      </c>
      <c r="B3008" t="s" s="16">
        <v>7134</v>
      </c>
      <c r="C3008" s="17">
        <v>13239</v>
      </c>
      <c r="D3008" t="s" s="18">
        <v>5</v>
      </c>
      <c r="E3008" s="19">
        <v>1186</v>
      </c>
      <c r="F3008" s="19">
        <v>3444</v>
      </c>
      <c r="G3008" s="19">
        <v>4847</v>
      </c>
      <c r="H3008" s="20">
        <f>E3008/G3008</f>
        <v>0.2446874355271302</v>
      </c>
      <c r="I3008" s="20">
        <f>F3008/G3008</f>
        <v>0.7105426036723747</v>
      </c>
      <c r="J3008" s="19">
        <f>E3008-F3008</f>
        <v>-2258</v>
      </c>
      <c r="K3008" s="19">
        <f>F3008-E3008</f>
        <v>2258</v>
      </c>
      <c r="L3008" s="20">
        <f>H3008-I3008</f>
        <v>-0.4658551681452445</v>
      </c>
      <c r="M3008" s="20">
        <f>I3008-H3008</f>
        <v>0.4658551681452445</v>
      </c>
      <c r="N3008" s="19">
        <v>1612</v>
      </c>
      <c r="O3008" s="19">
        <v>2968</v>
      </c>
      <c r="P3008" s="19">
        <v>4712</v>
      </c>
      <c r="Q3008" s="20">
        <f>N3008/P3008</f>
        <v>0.3421052631578947</v>
      </c>
      <c r="R3008" s="20">
        <f>O3008/P3008</f>
        <v>0.6298811544991511</v>
      </c>
      <c r="S3008" s="19">
        <f>N3008-O3008</f>
        <v>-1356</v>
      </c>
      <c r="T3008" s="20">
        <f>Q3008-R3008</f>
        <v>-0.2877758913412563</v>
      </c>
      <c r="U3008" s="19">
        <f>E3008-N3008</f>
        <v>-426</v>
      </c>
      <c r="V3008" s="19">
        <f>F3008-O3008</f>
        <v>476</v>
      </c>
      <c r="W3008" s="20">
        <f>H3008-Q3008</f>
        <v>-0.09741782763076456</v>
      </c>
      <c r="X3008" s="21">
        <f>I3008-R3008</f>
        <v>0.0806614491732236</v>
      </c>
      <c r="Y3008" s="22">
        <v>360.46</v>
      </c>
      <c r="Z3008" s="23">
        <f>C3008/Y3008</f>
        <v>36.72806968873107</v>
      </c>
      <c r="AA3008" s="24">
        <v>54089</v>
      </c>
      <c r="AB3008" t="s" s="25">
        <v>7135</v>
      </c>
      <c r="AC3008" s="26">
        <v>54</v>
      </c>
      <c r="AD3008" s="26">
        <v>89</v>
      </c>
      <c r="AE3008" s="42"/>
      <c r="AF3008" s="43"/>
      <c r="AG3008" s="34"/>
      <c r="AI3008" s="32"/>
      <c r="AJ3008" s="33"/>
      <c r="AK3008" s="33"/>
      <c r="AL3008" s="33"/>
      <c r="AM3008" t="s" s="44">
        <v>120</v>
      </c>
      <c r="AN3008" s="36">
        <v>13927</v>
      </c>
      <c r="AO3008" s="37">
        <v>34</v>
      </c>
      <c r="AP3008" s="37">
        <v>2432</v>
      </c>
      <c r="AQ3008" s="38">
        <v>174.62</v>
      </c>
      <c r="AR3008" s="37">
        <v>1282</v>
      </c>
      <c r="AS3008" s="38">
        <v>92.0488888888889</v>
      </c>
      <c r="AT3008" s="37">
        <v>115</v>
      </c>
      <c r="AU3008" s="38">
        <v>8.25888888888889</v>
      </c>
      <c r="AV3008" s="37">
        <v>868</v>
      </c>
      <c r="AW3008" s="38">
        <v>62.32</v>
      </c>
      <c r="AX3008" s="37">
        <v>165</v>
      </c>
      <c r="AY3008" s="38">
        <v>11.8488888888889</v>
      </c>
      <c r="BB3008" s="37">
        <v>2</v>
      </c>
      <c r="BC3008" s="38">
        <v>0.14</v>
      </c>
      <c r="BJ3008" s="39">
        <v>0</v>
      </c>
      <c r="BK3008" s="40">
        <v>0</v>
      </c>
      <c r="BV3008" s="39">
        <v>0</v>
      </c>
      <c r="BW3008" s="40">
        <v>0</v>
      </c>
      <c r="CH3008" s="39">
        <v>0</v>
      </c>
      <c r="CI3008" s="40">
        <v>0</v>
      </c>
    </row>
    <row r="3009" s="14" customFormat="1" ht="14.65" customHeight="1">
      <c r="A3009" t="s" s="15">
        <v>7060</v>
      </c>
      <c r="B3009" t="s" s="16">
        <v>1155</v>
      </c>
      <c r="C3009" s="17">
        <v>16912</v>
      </c>
      <c r="D3009" t="s" s="18">
        <v>5</v>
      </c>
      <c r="E3009" s="19">
        <v>1483</v>
      </c>
      <c r="F3009" s="19">
        <v>4701</v>
      </c>
      <c r="G3009" s="19">
        <v>6498</v>
      </c>
      <c r="H3009" s="20">
        <f>E3009/G3009</f>
        <v>0.2282240689442906</v>
      </c>
      <c r="I3009" s="20">
        <f>F3009/G3009</f>
        <v>0.7234533702677747</v>
      </c>
      <c r="J3009" s="19">
        <f>E3009-F3009</f>
        <v>-3218</v>
      </c>
      <c r="K3009" s="19">
        <f>F3009-E3009</f>
        <v>3218</v>
      </c>
      <c r="L3009" s="20">
        <f>H3009-I3009</f>
        <v>-0.4952293013234841</v>
      </c>
      <c r="M3009" s="20">
        <f>I3009-H3009</f>
        <v>0.4952293013234841</v>
      </c>
      <c r="N3009" s="19">
        <v>1933</v>
      </c>
      <c r="O3009" s="19">
        <v>3827</v>
      </c>
      <c r="P3009" s="19">
        <v>5887</v>
      </c>
      <c r="Q3009" s="20">
        <f>N3009/P3009</f>
        <v>0.3283506030236114</v>
      </c>
      <c r="R3009" s="20">
        <f>O3009/P3009</f>
        <v>0.650076439612706</v>
      </c>
      <c r="S3009" s="19">
        <f>N3009-O3009</f>
        <v>-1894</v>
      </c>
      <c r="T3009" s="20">
        <f>Q3009-R3009</f>
        <v>-0.3217258365890946</v>
      </c>
      <c r="U3009" s="19">
        <f>E3009-N3009</f>
        <v>-450</v>
      </c>
      <c r="V3009" s="19">
        <f>F3009-O3009</f>
        <v>874</v>
      </c>
      <c r="W3009" s="20">
        <f>H3009-Q3009</f>
        <v>-0.1001265340793208</v>
      </c>
      <c r="X3009" s="21">
        <f>I3009-R3009</f>
        <v>0.07337693065506867</v>
      </c>
      <c r="Y3009" s="22">
        <v>172.77</v>
      </c>
      <c r="Z3009" s="23">
        <f>C3009/Y3009</f>
        <v>97.88736470452045</v>
      </c>
      <c r="AA3009" s="24">
        <v>54091</v>
      </c>
      <c r="AB3009" t="s" s="25">
        <v>7136</v>
      </c>
      <c r="AC3009" s="26">
        <v>54</v>
      </c>
      <c r="AD3009" s="26">
        <v>91</v>
      </c>
      <c r="AE3009" t="s" s="42">
        <v>7076</v>
      </c>
      <c r="AF3009" s="43"/>
      <c r="AG3009" t="s" s="33">
        <v>7077</v>
      </c>
      <c r="AI3009" t="s" s="33">
        <v>108</v>
      </c>
      <c r="AJ3009" s="33"/>
      <c r="AK3009" s="33"/>
      <c r="AL3009" s="33"/>
      <c r="AM3009" t="s" s="44">
        <v>115</v>
      </c>
      <c r="AN3009" s="36">
        <v>16895</v>
      </c>
      <c r="AO3009" s="37">
        <v>46</v>
      </c>
      <c r="AP3009" s="37">
        <v>4848</v>
      </c>
      <c r="AQ3009" s="38">
        <v>286.948888888889</v>
      </c>
      <c r="AR3009" s="37">
        <v>1478</v>
      </c>
      <c r="AS3009" s="38">
        <v>87.48</v>
      </c>
      <c r="AV3009" s="37">
        <v>2975</v>
      </c>
      <c r="AW3009" s="38">
        <v>176.09</v>
      </c>
      <c r="AX3009" s="37">
        <v>395</v>
      </c>
      <c r="AY3009" s="38">
        <v>23.3788888888889</v>
      </c>
      <c r="BJ3009" s="39">
        <v>0</v>
      </c>
      <c r="BK3009" s="40">
        <v>0</v>
      </c>
      <c r="BV3009" s="39">
        <v>0</v>
      </c>
      <c r="BW3009" s="40">
        <v>0</v>
      </c>
      <c r="CH3009" s="39">
        <v>0</v>
      </c>
      <c r="CI3009" s="40">
        <v>0</v>
      </c>
    </row>
    <row r="3010" s="14" customFormat="1" ht="14.65" customHeight="1">
      <c r="A3010" t="s" s="15">
        <v>7060</v>
      </c>
      <c r="B3010" t="s" s="16">
        <v>7137</v>
      </c>
      <c r="C3010" s="17">
        <v>6966</v>
      </c>
      <c r="D3010" t="s" s="18">
        <v>5</v>
      </c>
      <c r="E3010" s="19">
        <v>750</v>
      </c>
      <c r="F3010" s="19">
        <v>2557</v>
      </c>
      <c r="G3010" s="19">
        <v>3464</v>
      </c>
      <c r="H3010" s="20">
        <f>E3010/G3010</f>
        <v>0.2165127020785219</v>
      </c>
      <c r="I3010" s="20">
        <f>F3010/G3010</f>
        <v>0.7381639722863741</v>
      </c>
      <c r="J3010" s="19">
        <f>E3010-F3010</f>
        <v>-1807</v>
      </c>
      <c r="K3010" s="19">
        <f>F3010-E3010</f>
        <v>1807</v>
      </c>
      <c r="L3010" s="20">
        <f>H3010-I3010</f>
        <v>-0.5216512702078522</v>
      </c>
      <c r="M3010" s="20">
        <f>I3010-H3010</f>
        <v>0.5216512702078522</v>
      </c>
      <c r="N3010" s="19">
        <v>876</v>
      </c>
      <c r="O3010" s="19">
        <v>2160</v>
      </c>
      <c r="P3010" s="19">
        <v>3118</v>
      </c>
      <c r="Q3010" s="20">
        <f>N3010/P3010</f>
        <v>0.2809493264913406</v>
      </c>
      <c r="R3010" s="20">
        <f>O3010/P3010</f>
        <v>0.6927517639512508</v>
      </c>
      <c r="S3010" s="19">
        <f>N3010-O3010</f>
        <v>-1284</v>
      </c>
      <c r="T3010" s="20">
        <f>Q3010-R3010</f>
        <v>-0.4118024374599102</v>
      </c>
      <c r="U3010" s="19">
        <f>E3010-N3010</f>
        <v>-126</v>
      </c>
      <c r="V3010" s="19">
        <f>F3010-O3010</f>
        <v>397</v>
      </c>
      <c r="W3010" s="20">
        <f>H3010-Q3010</f>
        <v>-0.06443662441281864</v>
      </c>
      <c r="X3010" s="21">
        <f>I3010-R3010</f>
        <v>0.04541220833512327</v>
      </c>
      <c r="Y3010" s="22">
        <v>418.92</v>
      </c>
      <c r="Z3010" s="23">
        <f>C3010/Y3010</f>
        <v>16.62847321684331</v>
      </c>
      <c r="AA3010" s="24">
        <v>54093</v>
      </c>
      <c r="AB3010" t="s" s="25">
        <v>7138</v>
      </c>
      <c r="AC3010" s="26">
        <v>54</v>
      </c>
      <c r="AD3010" s="26">
        <v>93</v>
      </c>
      <c r="AE3010" s="42"/>
      <c r="AF3010" s="43"/>
      <c r="AG3010" s="34"/>
      <c r="AI3010" s="32"/>
      <c r="AJ3010" s="33"/>
      <c r="AK3010" s="33"/>
      <c r="AL3010" s="33"/>
      <c r="AM3010" t="s" s="44">
        <v>120</v>
      </c>
      <c r="AN3010" s="36">
        <v>7141</v>
      </c>
      <c r="AO3010" s="37">
        <v>39</v>
      </c>
      <c r="AP3010" s="37">
        <v>3076</v>
      </c>
      <c r="AQ3010" s="38">
        <v>430.75</v>
      </c>
      <c r="AR3010" s="37">
        <v>1023</v>
      </c>
      <c r="AS3010" s="38">
        <v>143.258888888889</v>
      </c>
      <c r="AV3010" s="37">
        <v>1589</v>
      </c>
      <c r="AW3010" s="38">
        <v>222.52</v>
      </c>
      <c r="AX3010" s="37">
        <v>463</v>
      </c>
      <c r="AY3010" s="38">
        <v>64.84</v>
      </c>
      <c r="BB3010" s="37">
        <v>1</v>
      </c>
      <c r="BC3010" s="38">
        <v>0.14</v>
      </c>
      <c r="BJ3010" s="39">
        <v>0</v>
      </c>
      <c r="BK3010" s="40">
        <v>0</v>
      </c>
      <c r="BV3010" s="39">
        <v>0</v>
      </c>
      <c r="BW3010" s="40">
        <v>0</v>
      </c>
      <c r="CH3010" s="39">
        <v>0</v>
      </c>
      <c r="CI3010" s="40">
        <v>0</v>
      </c>
    </row>
    <row r="3011" s="14" customFormat="1" ht="14.65" customHeight="1">
      <c r="A3011" t="s" s="15">
        <v>7060</v>
      </c>
      <c r="B3011" t="s" s="16">
        <v>6550</v>
      </c>
      <c r="C3011" s="17">
        <v>8975</v>
      </c>
      <c r="D3011" t="s" s="18">
        <v>5</v>
      </c>
      <c r="E3011" s="19">
        <v>505</v>
      </c>
      <c r="F3011" s="19">
        <v>2967</v>
      </c>
      <c r="G3011" s="19">
        <v>3621</v>
      </c>
      <c r="H3011" s="20">
        <f>E3011/G3011</f>
        <v>0.1394642363987849</v>
      </c>
      <c r="I3011" s="20">
        <f>F3011/G3011</f>
        <v>0.8193869096934548</v>
      </c>
      <c r="J3011" s="19">
        <f>E3011-F3011</f>
        <v>-2462</v>
      </c>
      <c r="K3011" s="19">
        <f>F3011-E3011</f>
        <v>2462</v>
      </c>
      <c r="L3011" s="20">
        <f>H3011-I3011</f>
        <v>-0.6799226732946699</v>
      </c>
      <c r="M3011" s="20">
        <f>I3011-H3011</f>
        <v>0.6799226732946699</v>
      </c>
      <c r="N3011" s="19">
        <v>880</v>
      </c>
      <c r="O3011" s="19">
        <v>2291</v>
      </c>
      <c r="P3011" s="19">
        <v>3245</v>
      </c>
      <c r="Q3011" s="20">
        <f>N3011/P3011</f>
        <v>0.2711864406779661</v>
      </c>
      <c r="R3011" s="20">
        <f>O3011/P3011</f>
        <v>0.7060092449922959</v>
      </c>
      <c r="S3011" s="19">
        <f>N3011-O3011</f>
        <v>-1411</v>
      </c>
      <c r="T3011" s="20">
        <f>Q3011-R3011</f>
        <v>-0.4348228043143298</v>
      </c>
      <c r="U3011" s="19">
        <f>E3011-N3011</f>
        <v>-375</v>
      </c>
      <c r="V3011" s="19">
        <f>F3011-O3011</f>
        <v>676</v>
      </c>
      <c r="W3011" s="20">
        <f>H3011-Q3011</f>
        <v>-0.1317222042791812</v>
      </c>
      <c r="X3011" s="21">
        <f>I3011-R3011</f>
        <v>0.113377664701159</v>
      </c>
      <c r="Y3011" s="22">
        <v>256.29</v>
      </c>
      <c r="Z3011" s="23">
        <f>C3011/Y3011</f>
        <v>35.01892387529751</v>
      </c>
      <c r="AA3011" s="24">
        <v>54095</v>
      </c>
      <c r="AB3011" t="s" s="25">
        <v>7139</v>
      </c>
      <c r="AC3011" s="26">
        <v>54</v>
      </c>
      <c r="AD3011" s="26">
        <v>95</v>
      </c>
      <c r="AE3011" s="42"/>
      <c r="AF3011" s="43"/>
      <c r="AG3011" s="34"/>
      <c r="AI3011" s="32"/>
      <c r="AJ3011" s="33"/>
      <c r="AK3011" s="33"/>
      <c r="AL3011" s="33"/>
      <c r="AM3011" t="s" s="44">
        <v>120</v>
      </c>
      <c r="AN3011" s="36">
        <v>9208</v>
      </c>
      <c r="AO3011" s="37">
        <v>35</v>
      </c>
      <c r="AP3011" s="37">
        <v>2442</v>
      </c>
      <c r="AQ3011" s="38">
        <v>265.198888888889</v>
      </c>
      <c r="AR3011" s="37">
        <v>1087</v>
      </c>
      <c r="AS3011" s="38">
        <v>118.048888888889</v>
      </c>
      <c r="AV3011" s="37">
        <v>1232</v>
      </c>
      <c r="AW3011" s="38">
        <v>133.8</v>
      </c>
      <c r="AX3011" s="37">
        <v>122</v>
      </c>
      <c r="AY3011" s="38">
        <v>13.25</v>
      </c>
      <c r="BB3011" s="37">
        <v>1</v>
      </c>
      <c r="BC3011" s="38">
        <v>0.108888888888889</v>
      </c>
      <c r="BJ3011" s="39">
        <v>0</v>
      </c>
      <c r="BK3011" s="40">
        <v>0</v>
      </c>
      <c r="BV3011" s="39">
        <v>0</v>
      </c>
      <c r="BW3011" s="40">
        <v>0</v>
      </c>
      <c r="CH3011" s="39">
        <v>0</v>
      </c>
      <c r="CI3011" s="40">
        <v>0</v>
      </c>
    </row>
    <row r="3012" s="14" customFormat="1" ht="14.65" customHeight="1">
      <c r="A3012" t="s" s="15">
        <v>7060</v>
      </c>
      <c r="B3012" t="s" s="16">
        <v>6552</v>
      </c>
      <c r="C3012" s="17">
        <v>24758</v>
      </c>
      <c r="D3012" t="s" s="18">
        <v>5</v>
      </c>
      <c r="E3012" s="19">
        <v>1763</v>
      </c>
      <c r="F3012" s="19">
        <v>6971</v>
      </c>
      <c r="G3012" s="19">
        <v>9180</v>
      </c>
      <c r="H3012" s="20">
        <f>E3012/G3012</f>
        <v>0.1920479302832244</v>
      </c>
      <c r="I3012" s="20">
        <f>F3012/G3012</f>
        <v>0.7593681917211329</v>
      </c>
      <c r="J3012" s="19">
        <f>E3012-F3012</f>
        <v>-5208</v>
      </c>
      <c r="K3012" s="19">
        <f>F3012-E3012</f>
        <v>5208</v>
      </c>
      <c r="L3012" s="20">
        <f>H3012-I3012</f>
        <v>-0.5673202614379085</v>
      </c>
      <c r="M3012" s="20">
        <f>I3012-H3012</f>
        <v>0.5673202614379085</v>
      </c>
      <c r="N3012" s="19">
        <v>2143</v>
      </c>
      <c r="O3012" s="19">
        <v>5878</v>
      </c>
      <c r="P3012" s="19">
        <v>8195</v>
      </c>
      <c r="Q3012" s="20">
        <f>N3012/P3012</f>
        <v>0.2615009151921904</v>
      </c>
      <c r="R3012" s="20">
        <f>O3012/P3012</f>
        <v>0.7172666259914582</v>
      </c>
      <c r="S3012" s="19">
        <f>N3012-O3012</f>
        <v>-3735</v>
      </c>
      <c r="T3012" s="20">
        <f>Q3012-R3012</f>
        <v>-0.4557657107992678</v>
      </c>
      <c r="U3012" s="19">
        <f>E3012-N3012</f>
        <v>-380</v>
      </c>
      <c r="V3012" s="19">
        <f>F3012-O3012</f>
        <v>1093</v>
      </c>
      <c r="W3012" s="20">
        <f>H3012-Q3012</f>
        <v>-0.06945298490896598</v>
      </c>
      <c r="X3012" s="21">
        <f>I3012-R3012</f>
        <v>0.04210156572967472</v>
      </c>
      <c r="Y3012" s="22">
        <v>354.64</v>
      </c>
      <c r="Z3012" s="23">
        <f>C3012/Y3012</f>
        <v>69.81163997293029</v>
      </c>
      <c r="AA3012" s="24">
        <v>54097</v>
      </c>
      <c r="AB3012" t="s" s="25">
        <v>7140</v>
      </c>
      <c r="AC3012" s="26">
        <v>54</v>
      </c>
      <c r="AD3012" s="26">
        <v>97</v>
      </c>
      <c r="AE3012" s="42"/>
      <c r="AF3012" s="43"/>
      <c r="AG3012" s="34"/>
      <c r="AI3012" s="32"/>
      <c r="AJ3012" s="33"/>
      <c r="AK3012" s="33"/>
      <c r="AL3012" s="33"/>
      <c r="AM3012" t="s" s="44">
        <v>120</v>
      </c>
      <c r="AN3012" s="36">
        <v>24254</v>
      </c>
      <c r="AO3012" s="37">
        <v>77</v>
      </c>
      <c r="AP3012" s="37">
        <v>7200</v>
      </c>
      <c r="AQ3012" s="38">
        <v>296.86</v>
      </c>
      <c r="AR3012" s="37">
        <v>1770</v>
      </c>
      <c r="AS3012" s="38">
        <v>72.98</v>
      </c>
      <c r="AV3012" s="37">
        <v>4230</v>
      </c>
      <c r="AW3012" s="38">
        <v>174.4</v>
      </c>
      <c r="AX3012" s="37">
        <v>573</v>
      </c>
      <c r="AY3012" s="38">
        <v>23.62</v>
      </c>
      <c r="BB3012" s="37">
        <v>2</v>
      </c>
      <c r="BC3012" s="38">
        <v>0.08</v>
      </c>
      <c r="BJ3012" s="39">
        <v>0</v>
      </c>
      <c r="BK3012" s="40">
        <v>0</v>
      </c>
      <c r="BL3012" s="37">
        <v>625</v>
      </c>
      <c r="BM3012" s="38">
        <v>25.7688888888889</v>
      </c>
      <c r="BV3012" s="39">
        <v>0</v>
      </c>
      <c r="BW3012" s="40">
        <v>0</v>
      </c>
      <c r="CH3012" s="39">
        <v>0</v>
      </c>
      <c r="CI3012" s="40">
        <v>0</v>
      </c>
    </row>
    <row r="3013" s="14" customFormat="1" ht="14.65" customHeight="1">
      <c r="A3013" t="s" s="15">
        <v>7060</v>
      </c>
      <c r="B3013" t="s" s="16">
        <v>1497</v>
      </c>
      <c r="C3013" s="17">
        <v>40971</v>
      </c>
      <c r="D3013" t="s" s="18">
        <v>5</v>
      </c>
      <c r="E3013" s="19">
        <v>3334</v>
      </c>
      <c r="F3013" s="19">
        <v>11077</v>
      </c>
      <c r="G3013" s="19">
        <v>15080</v>
      </c>
      <c r="H3013" s="20">
        <f>E3013/G3013</f>
        <v>0.2210875331564987</v>
      </c>
      <c r="I3013" s="20">
        <f>F3013/G3013</f>
        <v>0.7345490716180372</v>
      </c>
      <c r="J3013" s="19">
        <f>E3013-F3013</f>
        <v>-7743</v>
      </c>
      <c r="K3013" s="19">
        <f>F3013-E3013</f>
        <v>7743</v>
      </c>
      <c r="L3013" s="20">
        <f>H3013-I3013</f>
        <v>-0.5134615384615385</v>
      </c>
      <c r="M3013" s="20">
        <f>I3013-H3013</f>
        <v>0.5134615384615385</v>
      </c>
      <c r="N3013" s="19">
        <v>4915</v>
      </c>
      <c r="O3013" s="19">
        <v>8673</v>
      </c>
      <c r="P3013" s="19">
        <v>13923</v>
      </c>
      <c r="Q3013" s="20">
        <f>N3013/P3013</f>
        <v>0.3530130000718236</v>
      </c>
      <c r="R3013" s="20">
        <f>O3013/P3013</f>
        <v>0.6229260935143288</v>
      </c>
      <c r="S3013" s="19">
        <f>N3013-O3013</f>
        <v>-3758</v>
      </c>
      <c r="T3013" s="20">
        <f>Q3013-R3013</f>
        <v>-0.2699130934425052</v>
      </c>
      <c r="U3013" s="19">
        <f>E3013-N3013</f>
        <v>-1581</v>
      </c>
      <c r="V3013" s="19">
        <f>F3013-O3013</f>
        <v>2404</v>
      </c>
      <c r="W3013" s="20">
        <f>H3013-Q3013</f>
        <v>-0.1319254669153249</v>
      </c>
      <c r="X3013" s="21">
        <f>I3013-R3013</f>
        <v>0.1116229781037084</v>
      </c>
      <c r="Y3013" s="22">
        <v>505.98</v>
      </c>
      <c r="Z3013" s="23">
        <f>C3013/Y3013</f>
        <v>80.97355626704612</v>
      </c>
      <c r="AA3013" s="24">
        <v>54099</v>
      </c>
      <c r="AB3013" t="s" s="25">
        <v>7141</v>
      </c>
      <c r="AC3013" s="26">
        <v>54</v>
      </c>
      <c r="AD3013" s="26">
        <v>99</v>
      </c>
      <c r="AE3013" t="s" s="42">
        <v>2587</v>
      </c>
      <c r="AF3013" t="s" s="43">
        <v>2588</v>
      </c>
      <c r="AG3013" t="s" s="34">
        <v>2589</v>
      </c>
      <c r="AH3013" s="31">
        <v>361580</v>
      </c>
      <c r="AI3013" t="s" s="32">
        <v>96</v>
      </c>
      <c r="AJ3013" t="s" s="33">
        <v>2590</v>
      </c>
      <c r="AK3013" s="33"/>
      <c r="AL3013" s="33"/>
      <c r="AM3013" t="s" s="44">
        <v>97</v>
      </c>
      <c r="AN3013" s="36">
        <v>42481</v>
      </c>
      <c r="AO3013" s="37">
        <v>86</v>
      </c>
      <c r="AP3013" s="37">
        <v>12384</v>
      </c>
      <c r="AQ3013" s="38">
        <v>291.518888888889</v>
      </c>
      <c r="AR3013" s="37">
        <v>7338</v>
      </c>
      <c r="AS3013" s="38">
        <v>172.74</v>
      </c>
      <c r="AV3013" s="37">
        <v>4840</v>
      </c>
      <c r="AW3013" s="38">
        <v>113.93</v>
      </c>
      <c r="AX3013" s="37">
        <v>89</v>
      </c>
      <c r="AY3013" s="38">
        <v>2.1</v>
      </c>
      <c r="AZ3013" s="37">
        <v>115</v>
      </c>
      <c r="BA3013" s="38">
        <v>2.71</v>
      </c>
      <c r="BB3013" s="37">
        <v>2</v>
      </c>
      <c r="BC3013" s="38">
        <v>0.05</v>
      </c>
      <c r="BJ3013" s="39">
        <v>0</v>
      </c>
      <c r="BK3013" s="40">
        <v>0</v>
      </c>
      <c r="BV3013" s="39">
        <v>0</v>
      </c>
      <c r="BW3013" s="40">
        <v>0</v>
      </c>
      <c r="CH3013" s="39">
        <v>0</v>
      </c>
      <c r="CI3013" s="40">
        <v>0</v>
      </c>
    </row>
    <row r="3014" s="14" customFormat="1" ht="14.65" customHeight="1">
      <c r="A3014" t="s" s="15">
        <v>7060</v>
      </c>
      <c r="B3014" t="s" s="16">
        <v>1501</v>
      </c>
      <c r="C3014" s="17">
        <v>8755</v>
      </c>
      <c r="D3014" t="s" s="18">
        <v>5</v>
      </c>
      <c r="E3014" s="19">
        <v>554</v>
      </c>
      <c r="F3014" s="19">
        <v>2284</v>
      </c>
      <c r="G3014" s="19">
        <v>2955</v>
      </c>
      <c r="H3014" s="20">
        <f>E3014/G3014</f>
        <v>0.1874788494077834</v>
      </c>
      <c r="I3014" s="20">
        <f>F3014/G3014</f>
        <v>0.772927241962775</v>
      </c>
      <c r="J3014" s="19">
        <f>E3014-F3014</f>
        <v>-1730</v>
      </c>
      <c r="K3014" s="19">
        <f>F3014-E3014</f>
        <v>1730</v>
      </c>
      <c r="L3014" s="20">
        <f>H3014-I3014</f>
        <v>-0.5854483925549916</v>
      </c>
      <c r="M3014" s="20">
        <f>I3014-H3014</f>
        <v>0.5854483925549916</v>
      </c>
      <c r="N3014" s="19">
        <v>939</v>
      </c>
      <c r="O3014" s="19">
        <v>1708</v>
      </c>
      <c r="P3014" s="19">
        <v>2744</v>
      </c>
      <c r="Q3014" s="20">
        <f>N3014/P3014</f>
        <v>0.342201166180758</v>
      </c>
      <c r="R3014" s="20">
        <f>O3014/P3014</f>
        <v>0.6224489795918368</v>
      </c>
      <c r="S3014" s="19">
        <f>N3014-O3014</f>
        <v>-769</v>
      </c>
      <c r="T3014" s="20">
        <f>Q3014-R3014</f>
        <v>-0.2802478134110787</v>
      </c>
      <c r="U3014" s="19">
        <f>E3014-N3014</f>
        <v>-385</v>
      </c>
      <c r="V3014" s="19">
        <f>F3014-O3014</f>
        <v>576</v>
      </c>
      <c r="W3014" s="20">
        <f>H3014-Q3014</f>
        <v>-0.1547223167729746</v>
      </c>
      <c r="X3014" s="21">
        <f>I3014-R3014</f>
        <v>0.1504782623709382</v>
      </c>
      <c r="Y3014" s="22">
        <v>553.47</v>
      </c>
      <c r="Z3014" s="23">
        <f>C3014/Y3014</f>
        <v>15.81838220680434</v>
      </c>
      <c r="AA3014" s="24">
        <v>54101</v>
      </c>
      <c r="AB3014" t="s" s="25">
        <v>7142</v>
      </c>
      <c r="AC3014" s="26">
        <v>54</v>
      </c>
      <c r="AD3014" s="26">
        <v>101</v>
      </c>
      <c r="AE3014" s="42"/>
      <c r="AF3014" s="43"/>
      <c r="AG3014" s="34"/>
      <c r="AI3014" s="32"/>
      <c r="AJ3014" s="33"/>
      <c r="AK3014" s="33"/>
      <c r="AL3014" s="33"/>
      <c r="AM3014" t="s" s="44">
        <v>120</v>
      </c>
      <c r="AN3014" s="36">
        <v>9154</v>
      </c>
      <c r="AO3014" s="37">
        <v>25</v>
      </c>
      <c r="AP3014" s="37">
        <v>1932</v>
      </c>
      <c r="AQ3014" s="38">
        <v>211.06</v>
      </c>
      <c r="AR3014" s="37">
        <v>783</v>
      </c>
      <c r="AS3014" s="38">
        <v>85.54000000000001</v>
      </c>
      <c r="AV3014" s="37">
        <v>768</v>
      </c>
      <c r="AW3014" s="38">
        <v>83.90000000000001</v>
      </c>
      <c r="AX3014" s="37">
        <v>76</v>
      </c>
      <c r="AY3014" s="38">
        <v>8.300000000000001</v>
      </c>
      <c r="BJ3014" s="39">
        <v>0</v>
      </c>
      <c r="BK3014" s="40">
        <v>0</v>
      </c>
      <c r="BL3014" s="37">
        <v>305</v>
      </c>
      <c r="BM3014" s="38">
        <v>33.32</v>
      </c>
      <c r="BV3014" s="39">
        <v>0</v>
      </c>
      <c r="BW3014" s="40">
        <v>0</v>
      </c>
      <c r="CH3014" s="39">
        <v>0</v>
      </c>
      <c r="CI3014" s="40">
        <v>0</v>
      </c>
    </row>
    <row r="3015" s="14" customFormat="1" ht="14.65" customHeight="1">
      <c r="A3015" t="s" s="15">
        <v>7060</v>
      </c>
      <c r="B3015" t="s" s="16">
        <v>7143</v>
      </c>
      <c r="C3015" s="17">
        <v>15816</v>
      </c>
      <c r="D3015" t="s" s="18">
        <v>5</v>
      </c>
      <c r="E3015" s="19">
        <v>1348</v>
      </c>
      <c r="F3015" s="19">
        <v>4461</v>
      </c>
      <c r="G3015" s="19">
        <v>6191</v>
      </c>
      <c r="H3015" s="20">
        <f>E3015/G3015</f>
        <v>0.2177354223873365</v>
      </c>
      <c r="I3015" s="20">
        <f>F3015/G3015</f>
        <v>0.7205621062833145</v>
      </c>
      <c r="J3015" s="19">
        <f>E3015-F3015</f>
        <v>-3113</v>
      </c>
      <c r="K3015" s="19">
        <f>F3015-E3015</f>
        <v>3113</v>
      </c>
      <c r="L3015" s="20">
        <f>H3015-I3015</f>
        <v>-0.5028266838959781</v>
      </c>
      <c r="M3015" s="20">
        <f>I3015-H3015</f>
        <v>0.5028266838959781</v>
      </c>
      <c r="N3015" s="19">
        <v>2194</v>
      </c>
      <c r="O3015" s="19">
        <v>3449</v>
      </c>
      <c r="P3015" s="19">
        <v>5808</v>
      </c>
      <c r="Q3015" s="20">
        <f>N3015/P3015</f>
        <v>0.3777548209366391</v>
      </c>
      <c r="R3015" s="20">
        <f>O3015/P3015</f>
        <v>0.59383608815427</v>
      </c>
      <c r="S3015" s="19">
        <f>N3015-O3015</f>
        <v>-1255</v>
      </c>
      <c r="T3015" s="20">
        <f>Q3015-R3015</f>
        <v>-0.2160812672176309</v>
      </c>
      <c r="U3015" s="19">
        <f>E3015-N3015</f>
        <v>-846</v>
      </c>
      <c r="V3015" s="19">
        <f>F3015-O3015</f>
        <v>1012</v>
      </c>
      <c r="W3015" s="20">
        <f>H3015-Q3015</f>
        <v>-0.1600193985493026</v>
      </c>
      <c r="X3015" s="21">
        <f>I3015-R3015</f>
        <v>0.1267260181290445</v>
      </c>
      <c r="Y3015" s="22">
        <v>358.06</v>
      </c>
      <c r="Z3015" s="23">
        <f>C3015/Y3015</f>
        <v>44.17136792716305</v>
      </c>
      <c r="AA3015" s="24">
        <v>54103</v>
      </c>
      <c r="AB3015" t="s" s="25">
        <v>7144</v>
      </c>
      <c r="AC3015" s="26">
        <v>54</v>
      </c>
      <c r="AD3015" s="26">
        <v>103</v>
      </c>
      <c r="AE3015" s="42"/>
      <c r="AF3015" s="43"/>
      <c r="AG3015" s="34"/>
      <c r="AI3015" s="32"/>
      <c r="AJ3015" s="33"/>
      <c r="AK3015" s="33"/>
      <c r="AL3015" s="33"/>
      <c r="AM3015" t="s" s="44">
        <v>120</v>
      </c>
      <c r="AN3015" s="36">
        <v>16583</v>
      </c>
      <c r="AO3015" s="37">
        <v>70</v>
      </c>
      <c r="AP3015" s="37">
        <v>7742</v>
      </c>
      <c r="AQ3015" s="38">
        <v>466.86</v>
      </c>
      <c r="AR3015" s="37">
        <v>3615</v>
      </c>
      <c r="AS3015" s="38">
        <v>217.99</v>
      </c>
      <c r="AV3015" s="37">
        <v>3095</v>
      </c>
      <c r="AW3015" s="38">
        <v>186.638888888889</v>
      </c>
      <c r="AX3015" s="37">
        <v>664</v>
      </c>
      <c r="AY3015" s="38">
        <v>40.0388888888889</v>
      </c>
      <c r="BB3015" s="37">
        <v>5</v>
      </c>
      <c r="BC3015" s="38">
        <v>0.3</v>
      </c>
      <c r="BJ3015" s="39">
        <v>0</v>
      </c>
      <c r="BK3015" s="40">
        <v>0</v>
      </c>
      <c r="BL3015" s="37">
        <v>363</v>
      </c>
      <c r="BM3015" s="38">
        <v>21.89</v>
      </c>
      <c r="BV3015" s="39">
        <v>0</v>
      </c>
      <c r="BW3015" s="40">
        <v>0</v>
      </c>
      <c r="CH3015" s="39">
        <v>0</v>
      </c>
      <c r="CI3015" s="40">
        <v>0</v>
      </c>
    </row>
    <row r="3016" s="14" customFormat="1" ht="14.65" customHeight="1">
      <c r="A3016" t="s" s="15">
        <v>7060</v>
      </c>
      <c r="B3016" t="s" s="16">
        <v>7145</v>
      </c>
      <c r="C3016" s="17">
        <v>5880</v>
      </c>
      <c r="D3016" t="s" s="18">
        <v>5</v>
      </c>
      <c r="E3016" s="19">
        <v>383</v>
      </c>
      <c r="F3016" s="19">
        <v>1903</v>
      </c>
      <c r="G3016" s="19">
        <v>2410</v>
      </c>
      <c r="H3016" s="20">
        <f>E3016/G3016</f>
        <v>0.1589211618257261</v>
      </c>
      <c r="I3016" s="20">
        <f>F3016/G3016</f>
        <v>0.7896265560165975</v>
      </c>
      <c r="J3016" s="19">
        <f>E3016-F3016</f>
        <v>-1520</v>
      </c>
      <c r="K3016" s="19">
        <f>F3016-E3016</f>
        <v>1520</v>
      </c>
      <c r="L3016" s="20">
        <f>H3016-I3016</f>
        <v>-0.6307053941908713</v>
      </c>
      <c r="M3016" s="20">
        <f>I3016-H3016</f>
        <v>0.6307053941908713</v>
      </c>
      <c r="N3016" s="19">
        <v>673</v>
      </c>
      <c r="O3016" s="19">
        <v>1422</v>
      </c>
      <c r="P3016" s="19">
        <v>2163</v>
      </c>
      <c r="Q3016" s="20">
        <f>N3016/P3016</f>
        <v>0.3111419325011558</v>
      </c>
      <c r="R3016" s="20">
        <f>O3016/P3016</f>
        <v>0.6574202496532594</v>
      </c>
      <c r="S3016" s="19">
        <f>N3016-O3016</f>
        <v>-749</v>
      </c>
      <c r="T3016" s="20">
        <f>Q3016-R3016</f>
        <v>-0.3462783171521036</v>
      </c>
      <c r="U3016" s="19">
        <f>E3016-N3016</f>
        <v>-290</v>
      </c>
      <c r="V3016" s="19">
        <f>F3016-O3016</f>
        <v>481</v>
      </c>
      <c r="W3016" s="20">
        <f>H3016-Q3016</f>
        <v>-0.1522207706754297</v>
      </c>
      <c r="X3016" s="21">
        <f>I3016-R3016</f>
        <v>0.1322063063633381</v>
      </c>
      <c r="Y3016" s="22">
        <v>232.51</v>
      </c>
      <c r="Z3016" s="23">
        <f>C3016/Y3016</f>
        <v>25.28923487161843</v>
      </c>
      <c r="AA3016" s="24">
        <v>54105</v>
      </c>
      <c r="AB3016" t="s" s="25">
        <v>7146</v>
      </c>
      <c r="AC3016" s="26">
        <v>54</v>
      </c>
      <c r="AD3016" s="26">
        <v>105</v>
      </c>
      <c r="AE3016" t="s" s="42">
        <v>7147</v>
      </c>
      <c r="AF3016" t="s" s="43">
        <v>5155</v>
      </c>
      <c r="AG3016" t="s" s="34">
        <v>7148</v>
      </c>
      <c r="AH3016" s="31">
        <v>92332</v>
      </c>
      <c r="AI3016" t="s" s="32">
        <v>96</v>
      </c>
      <c r="AJ3016" t="s" s="33">
        <v>5157</v>
      </c>
      <c r="AK3016" s="33"/>
      <c r="AL3016" s="33"/>
      <c r="AM3016" t="s" s="44">
        <v>115</v>
      </c>
      <c r="AN3016" s="36">
        <v>5717</v>
      </c>
      <c r="AO3016" s="37">
        <v>19</v>
      </c>
      <c r="AP3016" s="37">
        <v>1621</v>
      </c>
      <c r="AQ3016" s="38">
        <v>283.54</v>
      </c>
      <c r="AR3016" s="37">
        <v>318</v>
      </c>
      <c r="AS3016" s="38">
        <v>55.6188888888889</v>
      </c>
      <c r="AV3016" s="37">
        <v>1241</v>
      </c>
      <c r="AW3016" s="38">
        <v>217.068888888889</v>
      </c>
      <c r="AX3016" s="37">
        <v>61</v>
      </c>
      <c r="AY3016" s="38">
        <v>10.67</v>
      </c>
      <c r="BB3016" s="37">
        <v>1</v>
      </c>
      <c r="BC3016" s="38">
        <v>0.17</v>
      </c>
      <c r="BJ3016" s="39">
        <v>0</v>
      </c>
      <c r="BK3016" s="40">
        <v>0</v>
      </c>
      <c r="BV3016" s="39">
        <v>0</v>
      </c>
      <c r="BW3016" s="40">
        <v>0</v>
      </c>
      <c r="CH3016" s="39">
        <v>0</v>
      </c>
      <c r="CI3016" s="40">
        <v>0</v>
      </c>
    </row>
    <row r="3017" s="14" customFormat="1" ht="14.65" customHeight="1">
      <c r="A3017" t="s" s="15">
        <v>7060</v>
      </c>
      <c r="B3017" t="s" s="16">
        <v>5162</v>
      </c>
      <c r="C3017" s="17">
        <v>86452</v>
      </c>
      <c r="D3017" t="s" s="18">
        <v>5</v>
      </c>
      <c r="E3017" s="19">
        <v>8327</v>
      </c>
      <c r="F3017" s="19">
        <v>25168</v>
      </c>
      <c r="G3017" s="19">
        <v>35256</v>
      </c>
      <c r="H3017" s="20">
        <f>E3017/G3017</f>
        <v>0.23618674835489</v>
      </c>
      <c r="I3017" s="20">
        <f>F3017/G3017</f>
        <v>0.7138643067846607</v>
      </c>
      <c r="J3017" s="19">
        <f>E3017-F3017</f>
        <v>-16841</v>
      </c>
      <c r="K3017" s="19">
        <f>F3017-E3017</f>
        <v>16841</v>
      </c>
      <c r="L3017" s="20">
        <f>H3017-I3017</f>
        <v>-0.4776775584297708</v>
      </c>
      <c r="M3017" s="20">
        <f>I3017-H3017</f>
        <v>0.4776775584297708</v>
      </c>
      <c r="N3017" s="19">
        <v>11067</v>
      </c>
      <c r="O3017" s="19">
        <v>21980</v>
      </c>
      <c r="P3017" s="19">
        <v>33600</v>
      </c>
      <c r="Q3017" s="20">
        <f>N3017/P3017</f>
        <v>0.329375</v>
      </c>
      <c r="R3017" s="20">
        <f>O3017/P3017</f>
        <v>0.6541666666666667</v>
      </c>
      <c r="S3017" s="19">
        <f>N3017-O3017</f>
        <v>-10913</v>
      </c>
      <c r="T3017" s="20">
        <f>Q3017-R3017</f>
        <v>-0.3247916666666667</v>
      </c>
      <c r="U3017" s="19">
        <f>E3017-N3017</f>
        <v>-2740</v>
      </c>
      <c r="V3017" s="19">
        <f>F3017-O3017</f>
        <v>3188</v>
      </c>
      <c r="W3017" s="20">
        <f>H3017-Q3017</f>
        <v>-0.09318825164511002</v>
      </c>
      <c r="X3017" s="21">
        <f>I3017-R3017</f>
        <v>0.05969764011799406</v>
      </c>
      <c r="Y3017" s="22">
        <v>366.26</v>
      </c>
      <c r="Z3017" s="23">
        <f>C3017/Y3017</f>
        <v>236.0399716048709</v>
      </c>
      <c r="AA3017" s="24">
        <v>54107</v>
      </c>
      <c r="AB3017" t="s" s="25">
        <v>7149</v>
      </c>
      <c r="AC3017" s="26">
        <v>54</v>
      </c>
      <c r="AD3017" s="26">
        <v>107</v>
      </c>
      <c r="AE3017" t="s" s="42">
        <v>7147</v>
      </c>
      <c r="AF3017" t="s" s="43">
        <v>5155</v>
      </c>
      <c r="AG3017" t="s" s="34">
        <v>7148</v>
      </c>
      <c r="AH3017" s="31">
        <v>92332</v>
      </c>
      <c r="AI3017" t="s" s="32">
        <v>96</v>
      </c>
      <c r="AJ3017" t="s" s="33">
        <v>5157</v>
      </c>
      <c r="AK3017" s="33"/>
      <c r="AL3017" s="33"/>
      <c r="AM3017" t="s" s="44">
        <v>97</v>
      </c>
      <c r="AN3017" s="36">
        <v>86956</v>
      </c>
      <c r="AO3017" s="37">
        <v>184</v>
      </c>
      <c r="AP3017" s="37">
        <v>39519</v>
      </c>
      <c r="AQ3017" s="38">
        <v>454.47</v>
      </c>
      <c r="AR3017" s="37">
        <v>13623</v>
      </c>
      <c r="AS3017" s="38">
        <v>156.668888888889</v>
      </c>
      <c r="AT3017" s="37">
        <v>24</v>
      </c>
      <c r="AU3017" s="38">
        <v>0.28</v>
      </c>
      <c r="AV3017" s="37">
        <v>20360</v>
      </c>
      <c r="AW3017" s="38">
        <v>234.138888888889</v>
      </c>
      <c r="AX3017" s="37">
        <v>4444</v>
      </c>
      <c r="AY3017" s="38">
        <v>51.1088888888889</v>
      </c>
      <c r="BB3017" s="37">
        <v>11</v>
      </c>
      <c r="BC3017" s="38">
        <v>0.13</v>
      </c>
      <c r="BJ3017" s="39">
        <v>0</v>
      </c>
      <c r="BK3017" s="40">
        <v>0</v>
      </c>
      <c r="BL3017" s="37">
        <v>888</v>
      </c>
      <c r="BM3017" s="38">
        <v>10.21</v>
      </c>
      <c r="BV3017" s="39">
        <v>0</v>
      </c>
      <c r="BW3017" s="40">
        <v>0</v>
      </c>
      <c r="CF3017" s="37">
        <v>51</v>
      </c>
      <c r="CG3017" s="38">
        <v>0.59</v>
      </c>
      <c r="CH3017" s="39">
        <v>51</v>
      </c>
      <c r="CI3017" s="40">
        <v>0.59</v>
      </c>
    </row>
    <row r="3018" s="14" customFormat="1" ht="14.65" customHeight="1">
      <c r="A3018" t="s" s="15">
        <v>7060</v>
      </c>
      <c r="B3018" t="s" s="16">
        <v>4564</v>
      </c>
      <c r="C3018" s="17">
        <v>22151</v>
      </c>
      <c r="D3018" t="s" s="18">
        <v>5</v>
      </c>
      <c r="E3018" s="19">
        <v>1061</v>
      </c>
      <c r="F3018" s="19">
        <v>6527</v>
      </c>
      <c r="G3018" s="19">
        <v>7809</v>
      </c>
      <c r="H3018" s="20">
        <f>E3018/G3018</f>
        <v>0.1358688692534255</v>
      </c>
      <c r="I3018" s="20">
        <f>F3018/G3018</f>
        <v>0.835830452042515</v>
      </c>
      <c r="J3018" s="19">
        <f>E3018-F3018</f>
        <v>-5466</v>
      </c>
      <c r="K3018" s="19">
        <f>F3018-E3018</f>
        <v>5466</v>
      </c>
      <c r="L3018" s="20">
        <f>H3018-I3018</f>
        <v>-0.6999615827890895</v>
      </c>
      <c r="M3018" s="20">
        <f>I3018-H3018</f>
        <v>0.6999615827890895</v>
      </c>
      <c r="N3018" s="19">
        <v>1575</v>
      </c>
      <c r="O3018" s="19">
        <v>5751</v>
      </c>
      <c r="P3018" s="19">
        <v>7496</v>
      </c>
      <c r="Q3018" s="20">
        <f>N3018/P3018</f>
        <v>0.2101120597652081</v>
      </c>
      <c r="R3018" s="20">
        <f>O3018/P3018</f>
        <v>0.7672091782283885</v>
      </c>
      <c r="S3018" s="19">
        <f>N3018-O3018</f>
        <v>-4176</v>
      </c>
      <c r="T3018" s="20">
        <f>Q3018-R3018</f>
        <v>-0.5570971184631804</v>
      </c>
      <c r="U3018" s="19">
        <f>E3018-N3018</f>
        <v>-514</v>
      </c>
      <c r="V3018" s="19">
        <f>F3018-O3018</f>
        <v>776</v>
      </c>
      <c r="W3018" s="20">
        <f>H3018-Q3018</f>
        <v>-0.07424319051178258</v>
      </c>
      <c r="X3018" s="21">
        <f>I3018-R3018</f>
        <v>0.06862127381412653</v>
      </c>
      <c r="Y3018" s="22">
        <v>499.45</v>
      </c>
      <c r="Z3018" s="23">
        <f>C3018/Y3018</f>
        <v>44.3507858644509</v>
      </c>
      <c r="AA3018" s="24">
        <v>54109</v>
      </c>
      <c r="AB3018" t="s" s="25">
        <v>7150</v>
      </c>
      <c r="AC3018" s="26">
        <v>54</v>
      </c>
      <c r="AD3018" s="26">
        <v>109</v>
      </c>
      <c r="AE3018" s="42"/>
      <c r="AF3018" s="43"/>
      <c r="AG3018" s="34"/>
      <c r="AI3018" s="32"/>
      <c r="AJ3018" s="33"/>
      <c r="AK3018" s="33"/>
      <c r="AL3018" s="33"/>
      <c r="AM3018" t="s" s="44">
        <v>120</v>
      </c>
      <c r="AN3018" s="36">
        <v>23796</v>
      </c>
      <c r="AO3018" s="37">
        <v>92</v>
      </c>
      <c r="AP3018" s="37">
        <v>9486</v>
      </c>
      <c r="AQ3018" s="38">
        <v>398.638888888889</v>
      </c>
      <c r="AR3018" s="37">
        <v>4912</v>
      </c>
      <c r="AS3018" s="38">
        <v>206.418888888889</v>
      </c>
      <c r="AT3018" s="37">
        <v>180</v>
      </c>
      <c r="AU3018" s="38">
        <v>7.55888888888889</v>
      </c>
      <c r="AV3018" s="37">
        <v>4264</v>
      </c>
      <c r="AW3018" s="38">
        <v>179.188888888889</v>
      </c>
      <c r="AX3018" s="37">
        <v>130</v>
      </c>
      <c r="AY3018" s="38">
        <v>5.46</v>
      </c>
      <c r="BJ3018" s="39">
        <v>0</v>
      </c>
      <c r="BK3018" s="40">
        <v>0</v>
      </c>
      <c r="BV3018" s="39">
        <v>0</v>
      </c>
      <c r="BW3018" s="40">
        <v>0</v>
      </c>
      <c r="CH3018" s="39">
        <v>0</v>
      </c>
      <c r="CI3018" s="40">
        <v>0</v>
      </c>
    </row>
    <row r="3019" s="14" customFormat="1" ht="14.65" customHeight="1">
      <c r="A3019" t="s" s="15">
        <v>7151</v>
      </c>
      <c r="B3019" t="s" s="16">
        <v>749</v>
      </c>
      <c r="C3019" s="17">
        <v>20148</v>
      </c>
      <c r="D3019" t="s" s="18">
        <v>5</v>
      </c>
      <c r="E3019" s="19">
        <v>3780</v>
      </c>
      <c r="F3019" s="19">
        <v>5983</v>
      </c>
      <c r="G3019" s="19">
        <v>10107</v>
      </c>
      <c r="H3019" s="20">
        <f>E3019/G3019</f>
        <v>0.3739982190560998</v>
      </c>
      <c r="I3019" s="20">
        <f>F3019/G3019</f>
        <v>0.5919659641832393</v>
      </c>
      <c r="J3019" s="19">
        <f>E3019-F3019</f>
        <v>-2203</v>
      </c>
      <c r="K3019" s="19">
        <f>F3019-E3019</f>
        <v>2203</v>
      </c>
      <c r="L3019" s="20">
        <f>H3019-I3019</f>
        <v>-0.2179677451271396</v>
      </c>
      <c r="M3019" s="20">
        <f>I3019-H3019</f>
        <v>0.2179677451271396</v>
      </c>
      <c r="N3019" s="19">
        <v>5537</v>
      </c>
      <c r="O3019" s="19">
        <v>4643</v>
      </c>
      <c r="P3019" s="19">
        <v>10263</v>
      </c>
      <c r="Q3019" s="20">
        <f>N3019/P3019</f>
        <v>0.5395108642697067</v>
      </c>
      <c r="R3019" s="20">
        <f>O3019/P3019</f>
        <v>0.4524018318230537</v>
      </c>
      <c r="S3019" s="19">
        <f>N3019-O3019</f>
        <v>894</v>
      </c>
      <c r="T3019" s="20">
        <f>Q3019-R3019</f>
        <v>0.08710903244665302</v>
      </c>
      <c r="U3019" s="19">
        <f>E3019-N3019</f>
        <v>-1757</v>
      </c>
      <c r="V3019" s="19">
        <f>F3019-O3019</f>
        <v>1340</v>
      </c>
      <c r="W3019" s="20">
        <f>H3019-Q3019</f>
        <v>-0.165512645213607</v>
      </c>
      <c r="X3019" s="21">
        <f>I3019-R3019</f>
        <v>0.1395641323601856</v>
      </c>
      <c r="Y3019" s="22">
        <v>645.65</v>
      </c>
      <c r="Z3019" s="23">
        <f>C3019/Y3019</f>
        <v>31.20576163556106</v>
      </c>
      <c r="AA3019" s="24">
        <v>55001</v>
      </c>
      <c r="AB3019" t="s" s="25">
        <v>7152</v>
      </c>
      <c r="AC3019" s="26">
        <v>55</v>
      </c>
      <c r="AD3019" s="26">
        <v>1</v>
      </c>
      <c r="AE3019" s="42"/>
      <c r="AF3019" s="43"/>
      <c r="AG3019" s="34"/>
      <c r="AI3019" s="32"/>
      <c r="AJ3019" s="33"/>
      <c r="AK3019" s="33"/>
      <c r="AL3019" s="33"/>
      <c r="AM3019" t="s" s="44">
        <v>120</v>
      </c>
      <c r="AN3019" s="36">
        <v>20875</v>
      </c>
      <c r="AO3019" s="37">
        <v>21</v>
      </c>
      <c r="AP3019" s="37">
        <v>4339</v>
      </c>
      <c r="AQ3019" s="38">
        <v>207.86</v>
      </c>
      <c r="AR3019" s="37">
        <v>839</v>
      </c>
      <c r="AS3019" s="38">
        <v>40.1888888888889</v>
      </c>
      <c r="AV3019" s="37">
        <v>1511</v>
      </c>
      <c r="AW3019" s="38">
        <v>72.37888888888889</v>
      </c>
      <c r="AX3019" s="37">
        <v>1700</v>
      </c>
      <c r="AY3019" s="38">
        <v>81.4388888888889</v>
      </c>
      <c r="BB3019" s="37">
        <v>3</v>
      </c>
      <c r="BC3019" s="38">
        <v>0.14</v>
      </c>
      <c r="BJ3019" s="39">
        <v>0</v>
      </c>
      <c r="BK3019" s="40">
        <v>0</v>
      </c>
      <c r="BL3019" s="37">
        <v>286</v>
      </c>
      <c r="BM3019" s="38">
        <v>13.6988888888889</v>
      </c>
      <c r="BV3019" s="39">
        <v>0</v>
      </c>
      <c r="BW3019" s="40">
        <v>0</v>
      </c>
      <c r="CH3019" s="39">
        <v>0</v>
      </c>
      <c r="CI3019" s="40">
        <v>0</v>
      </c>
    </row>
    <row r="3020" s="14" customFormat="1" ht="14.65" customHeight="1">
      <c r="A3020" t="s" s="15">
        <v>7151</v>
      </c>
      <c r="B3020" t="s" s="16">
        <v>4939</v>
      </c>
      <c r="C3020" s="17">
        <v>15843</v>
      </c>
      <c r="D3020" t="s" s="18">
        <v>5</v>
      </c>
      <c r="E3020" s="19">
        <v>4136</v>
      </c>
      <c r="F3020" s="19">
        <v>3428</v>
      </c>
      <c r="G3020" s="19">
        <v>7926</v>
      </c>
      <c r="H3020" s="20">
        <f>E3020/G3020</f>
        <v>0.5218268988140298</v>
      </c>
      <c r="I3020" s="20">
        <f>F3020/G3020</f>
        <v>0.4325006308352258</v>
      </c>
      <c r="J3020" s="19">
        <f>E3020-F3020</f>
        <v>708</v>
      </c>
      <c r="K3020" s="19">
        <f>F3020-E3020</f>
        <v>-708</v>
      </c>
      <c r="L3020" s="20">
        <f>H3020-I3020</f>
        <v>0.08932626797880394</v>
      </c>
      <c r="M3020" s="20">
        <f>I3020-H3020</f>
        <v>-0.08932626797880394</v>
      </c>
      <c r="N3020" s="19">
        <v>5387</v>
      </c>
      <c r="O3020" s="19">
        <v>2816</v>
      </c>
      <c r="P3020" s="19">
        <v>8342</v>
      </c>
      <c r="Q3020" s="20">
        <f>N3020/P3020</f>
        <v>0.6457684008631024</v>
      </c>
      <c r="R3020" s="20">
        <f>O3020/P3020</f>
        <v>0.3375689283145529</v>
      </c>
      <c r="S3020" s="19">
        <f>N3020-O3020</f>
        <v>2571</v>
      </c>
      <c r="T3020" s="20">
        <f>Q3020-R3020</f>
        <v>0.3081994725485495</v>
      </c>
      <c r="U3020" s="19">
        <f>E3020-N3020</f>
        <v>-1251</v>
      </c>
      <c r="V3020" s="19">
        <f>F3020-O3020</f>
        <v>612</v>
      </c>
      <c r="W3020" s="20">
        <f>H3020-Q3020</f>
        <v>-0.1239415020490726</v>
      </c>
      <c r="X3020" s="21">
        <f>I3020-R3020</f>
        <v>0.09493170252067296</v>
      </c>
      <c r="Y3020" s="22">
        <v>1045.04</v>
      </c>
      <c r="Z3020" s="23">
        <f>C3020/Y3020</f>
        <v>15.16018525606675</v>
      </c>
      <c r="AA3020" s="24">
        <v>55003</v>
      </c>
      <c r="AB3020" t="s" s="25">
        <v>7153</v>
      </c>
      <c r="AC3020" s="26">
        <v>55</v>
      </c>
      <c r="AD3020" s="26">
        <v>3</v>
      </c>
      <c r="AE3020" s="42"/>
      <c r="AF3020" s="43"/>
      <c r="AG3020" s="34"/>
      <c r="AI3020" s="32"/>
      <c r="AJ3020" s="33"/>
      <c r="AK3020" s="33"/>
      <c r="AL3020" s="33"/>
      <c r="AM3020" t="s" s="44">
        <v>120</v>
      </c>
      <c r="AN3020" s="36">
        <v>16157</v>
      </c>
      <c r="AO3020" s="37">
        <v>37</v>
      </c>
      <c r="AP3020" s="37">
        <v>9997</v>
      </c>
      <c r="AQ3020" s="38">
        <v>618.74</v>
      </c>
      <c r="AR3020" s="37">
        <v>2633</v>
      </c>
      <c r="AS3020" s="38">
        <v>162.96</v>
      </c>
      <c r="AV3020" s="37">
        <v>2078</v>
      </c>
      <c r="AW3020" s="38">
        <v>128.61</v>
      </c>
      <c r="AX3020" s="37">
        <v>4952</v>
      </c>
      <c r="AY3020" s="38">
        <v>306.49</v>
      </c>
      <c r="BB3020" s="37">
        <v>5</v>
      </c>
      <c r="BC3020" s="38">
        <v>0.31</v>
      </c>
      <c r="BJ3020" s="39">
        <v>0</v>
      </c>
      <c r="BK3020" s="40">
        <v>0</v>
      </c>
      <c r="BL3020" s="37">
        <v>270</v>
      </c>
      <c r="BM3020" s="38">
        <v>16.71</v>
      </c>
      <c r="BV3020" s="39">
        <v>0</v>
      </c>
      <c r="BW3020" s="40">
        <v>0</v>
      </c>
      <c r="CH3020" s="39">
        <v>0</v>
      </c>
      <c r="CI3020" s="40">
        <v>0</v>
      </c>
      <c r="CJ3020" s="37">
        <v>59</v>
      </c>
      <c r="CK3020" s="38">
        <v>3.65</v>
      </c>
    </row>
    <row r="3021" s="14" customFormat="1" ht="14.65" customHeight="1">
      <c r="A3021" t="s" s="15">
        <v>7151</v>
      </c>
      <c r="B3021" t="s" s="16">
        <v>7154</v>
      </c>
      <c r="C3021" s="17">
        <v>45563</v>
      </c>
      <c r="D3021" t="s" s="18">
        <v>5</v>
      </c>
      <c r="E3021" s="19">
        <v>7881</v>
      </c>
      <c r="F3021" s="19">
        <v>13595</v>
      </c>
      <c r="G3021" s="19">
        <v>22514</v>
      </c>
      <c r="H3021" s="20">
        <f>E3021/G3021</f>
        <v>0.3500488584880519</v>
      </c>
      <c r="I3021" s="20">
        <f>F3021/G3021</f>
        <v>0.6038464955139025</v>
      </c>
      <c r="J3021" s="19">
        <f>E3021-F3021</f>
        <v>-5714</v>
      </c>
      <c r="K3021" s="19">
        <f>F3021-E3021</f>
        <v>5714</v>
      </c>
      <c r="L3021" s="20">
        <f>H3021-I3021</f>
        <v>-0.2537976370258506</v>
      </c>
      <c r="M3021" s="20">
        <f>I3021-H3021</f>
        <v>0.2537976370258506</v>
      </c>
      <c r="N3021" s="19">
        <v>10883</v>
      </c>
      <c r="O3021" s="19">
        <v>11413</v>
      </c>
      <c r="P3021" s="19">
        <v>22583</v>
      </c>
      <c r="Q3021" s="20">
        <f>N3021/P3021</f>
        <v>0.4819111721206217</v>
      </c>
      <c r="R3021" s="20">
        <f>O3021/P3021</f>
        <v>0.5053801532125936</v>
      </c>
      <c r="S3021" s="19">
        <f>N3021-O3021</f>
        <v>-530</v>
      </c>
      <c r="T3021" s="20">
        <f>Q3021-R3021</f>
        <v>-0.02346898109197182</v>
      </c>
      <c r="U3021" s="19">
        <f>E3021-N3021</f>
        <v>-3002</v>
      </c>
      <c r="V3021" s="19">
        <f>F3021-O3021</f>
        <v>2182</v>
      </c>
      <c r="W3021" s="20">
        <f>H3021-Q3021</f>
        <v>-0.1318623136325698</v>
      </c>
      <c r="X3021" s="21">
        <f>I3021-R3021</f>
        <v>0.09846634230130891</v>
      </c>
      <c r="Y3021" s="22">
        <v>862.71</v>
      </c>
      <c r="Z3021" s="23">
        <f>C3021/Y3021</f>
        <v>52.8138076526295</v>
      </c>
      <c r="AA3021" s="24">
        <v>55005</v>
      </c>
      <c r="AB3021" t="s" s="25">
        <v>7155</v>
      </c>
      <c r="AC3021" s="26">
        <v>55</v>
      </c>
      <c r="AD3021" s="26">
        <v>5</v>
      </c>
      <c r="AE3021" s="42"/>
      <c r="AF3021" s="43"/>
      <c r="AG3021" s="34"/>
      <c r="AI3021" s="32"/>
      <c r="AJ3021" s="33"/>
      <c r="AK3021" s="33"/>
      <c r="AL3021" s="33"/>
      <c r="AM3021" t="s" s="44">
        <v>120</v>
      </c>
      <c r="AN3021" s="36">
        <v>45870</v>
      </c>
      <c r="AO3021" s="37">
        <v>81</v>
      </c>
      <c r="AP3021" s="37">
        <v>26014</v>
      </c>
      <c r="AQ3021" s="38">
        <v>567.12</v>
      </c>
      <c r="AR3021" s="37">
        <v>6492</v>
      </c>
      <c r="AS3021" s="38">
        <v>141.53</v>
      </c>
      <c r="AV3021" s="37">
        <v>10839</v>
      </c>
      <c r="AW3021" s="38">
        <v>236.3</v>
      </c>
      <c r="AX3021" s="37">
        <v>7764</v>
      </c>
      <c r="AY3021" s="38">
        <v>169.258888888889</v>
      </c>
      <c r="BB3021" s="37">
        <v>7</v>
      </c>
      <c r="BC3021" s="38">
        <v>0.15</v>
      </c>
      <c r="BJ3021" s="39">
        <v>0</v>
      </c>
      <c r="BK3021" s="40">
        <v>0</v>
      </c>
      <c r="BL3021" s="37">
        <v>430</v>
      </c>
      <c r="BM3021" s="38">
        <v>9.36888888888889</v>
      </c>
      <c r="BV3021" s="39">
        <v>0</v>
      </c>
      <c r="BW3021" s="40">
        <v>0</v>
      </c>
      <c r="BX3021" s="37">
        <v>308</v>
      </c>
      <c r="BY3021" s="38">
        <v>6.71</v>
      </c>
      <c r="CH3021" s="39">
        <v>0</v>
      </c>
      <c r="CI3021" s="40">
        <v>0</v>
      </c>
      <c r="CJ3021" s="37">
        <v>36</v>
      </c>
      <c r="CK3021" s="38">
        <v>0.78</v>
      </c>
    </row>
    <row r="3022" s="14" customFormat="1" ht="14.65" customHeight="1">
      <c r="A3022" t="s" s="15">
        <v>7151</v>
      </c>
      <c r="B3022" t="s" s="16">
        <v>7156</v>
      </c>
      <c r="C3022" s="17">
        <v>14977</v>
      </c>
      <c r="D3022" t="s" s="18">
        <v>5</v>
      </c>
      <c r="E3022" s="19">
        <v>4953</v>
      </c>
      <c r="F3022" s="19">
        <v>4125</v>
      </c>
      <c r="G3022" s="19">
        <v>9491</v>
      </c>
      <c r="H3022" s="20">
        <f>E3022/G3022</f>
        <v>0.5218628174059635</v>
      </c>
      <c r="I3022" s="20">
        <f>F3022/G3022</f>
        <v>0.4346222737330102</v>
      </c>
      <c r="J3022" s="19">
        <f>E3022-F3022</f>
        <v>828</v>
      </c>
      <c r="K3022" s="19">
        <f>F3022-E3022</f>
        <v>-828</v>
      </c>
      <c r="L3022" s="20">
        <f>H3022-I3022</f>
        <v>0.08724054367295331</v>
      </c>
      <c r="M3022" s="20">
        <f>I3022-H3022</f>
        <v>-0.08724054367295331</v>
      </c>
      <c r="N3022" s="19">
        <v>6025</v>
      </c>
      <c r="O3022" s="19">
        <v>3597</v>
      </c>
      <c r="P3022" s="19">
        <v>9759</v>
      </c>
      <c r="Q3022" s="20">
        <f>N3022/P3022</f>
        <v>0.6173788297981351</v>
      </c>
      <c r="R3022" s="20">
        <f>O3022/P3022</f>
        <v>0.3685828466031356</v>
      </c>
      <c r="S3022" s="19">
        <f>N3022-O3022</f>
        <v>2428</v>
      </c>
      <c r="T3022" s="20">
        <f>Q3022-R3022</f>
        <v>0.2487959831949995</v>
      </c>
      <c r="U3022" s="19">
        <f>E3022-N3022</f>
        <v>-1072</v>
      </c>
      <c r="V3022" s="19">
        <f>F3022-O3022</f>
        <v>528</v>
      </c>
      <c r="W3022" s="20">
        <f>H3022-Q3022</f>
        <v>-0.09551601239217156</v>
      </c>
      <c r="X3022" s="21">
        <f>I3022-R3022</f>
        <v>0.06603942712987465</v>
      </c>
      <c r="Y3022" s="22">
        <v>1477.86</v>
      </c>
      <c r="Z3022" s="23">
        <f>C3022/Y3022</f>
        <v>10.13424816965071</v>
      </c>
      <c r="AA3022" s="24">
        <v>55007</v>
      </c>
      <c r="AB3022" t="s" s="25">
        <v>7157</v>
      </c>
      <c r="AC3022" s="26">
        <v>55</v>
      </c>
      <c r="AD3022" s="26">
        <v>7</v>
      </c>
      <c r="AE3022" s="42"/>
      <c r="AF3022" s="43"/>
      <c r="AG3022" s="34"/>
      <c r="AI3022" s="32"/>
      <c r="AJ3022" s="33"/>
      <c r="AK3022" s="33"/>
      <c r="AL3022" s="33"/>
      <c r="AM3022" t="s" s="44">
        <v>120</v>
      </c>
      <c r="AN3022" s="36">
        <v>15014</v>
      </c>
      <c r="AO3022" s="37">
        <v>35</v>
      </c>
      <c r="AP3022" s="37">
        <v>6204</v>
      </c>
      <c r="AQ3022" s="38">
        <v>413.208888888889</v>
      </c>
      <c r="AR3022" s="37">
        <v>847</v>
      </c>
      <c r="AS3022" s="38">
        <v>56.4088888888889</v>
      </c>
      <c r="AV3022" s="37">
        <v>2247</v>
      </c>
      <c r="AW3022" s="38">
        <v>149.658888888889</v>
      </c>
      <c r="AX3022" s="37">
        <v>3109</v>
      </c>
      <c r="AY3022" s="38">
        <v>207.068888888889</v>
      </c>
      <c r="BB3022" s="37">
        <v>1</v>
      </c>
      <c r="BC3022" s="38">
        <v>0.07000000000000001</v>
      </c>
      <c r="BJ3022" s="39">
        <v>0</v>
      </c>
      <c r="BK3022" s="40">
        <v>0</v>
      </c>
      <c r="BV3022" s="39">
        <v>0</v>
      </c>
      <c r="BW3022" s="40">
        <v>0</v>
      </c>
      <c r="CH3022" s="39">
        <v>0</v>
      </c>
      <c r="CI3022" s="40">
        <v>0</v>
      </c>
    </row>
    <row r="3023" s="14" customFormat="1" ht="14.65" customHeight="1">
      <c r="A3023" t="s" s="15">
        <v>7151</v>
      </c>
      <c r="B3023" t="s" s="16">
        <v>1673</v>
      </c>
      <c r="C3023" s="17">
        <v>258718</v>
      </c>
      <c r="D3023" t="s" s="18">
        <v>5</v>
      </c>
      <c r="E3023" s="19">
        <v>53358</v>
      </c>
      <c r="F3023" s="19">
        <v>67192</v>
      </c>
      <c r="G3023" s="19">
        <v>127497</v>
      </c>
      <c r="H3023" s="20">
        <f>E3023/G3023</f>
        <v>0.4185039647991717</v>
      </c>
      <c r="I3023" s="20">
        <f>F3023/G3023</f>
        <v>0.5270084786308697</v>
      </c>
      <c r="J3023" s="19">
        <f>E3023-F3023</f>
        <v>-13834</v>
      </c>
      <c r="K3023" s="19">
        <f>F3023-E3023</f>
        <v>13834</v>
      </c>
      <c r="L3023" s="20">
        <f>H3023-I3023</f>
        <v>-0.108504513831698</v>
      </c>
      <c r="M3023" s="20">
        <f>I3023-H3023</f>
        <v>0.108504513831698</v>
      </c>
      <c r="N3023" s="19">
        <v>62433</v>
      </c>
      <c r="O3023" s="19">
        <v>64738</v>
      </c>
      <c r="P3023" s="19">
        <v>128514</v>
      </c>
      <c r="Q3023" s="20">
        <f>N3023/P3023</f>
        <v>0.4858069937905598</v>
      </c>
      <c r="R3023" s="20">
        <f>O3023/P3023</f>
        <v>0.5037427828874675</v>
      </c>
      <c r="S3023" s="19">
        <f>N3023-O3023</f>
        <v>-2305</v>
      </c>
      <c r="T3023" s="20">
        <f>Q3023-R3023</f>
        <v>-0.01793578909690774</v>
      </c>
      <c r="U3023" s="19">
        <f>E3023-N3023</f>
        <v>-9075</v>
      </c>
      <c r="V3023" s="19">
        <f>F3023-O3023</f>
        <v>2454</v>
      </c>
      <c r="W3023" s="20">
        <f>H3023-Q3023</f>
        <v>-0.06730302899138807</v>
      </c>
      <c r="X3023" s="21">
        <f>I3023-R3023</f>
        <v>0.0232656957434022</v>
      </c>
      <c r="Y3023" s="22">
        <v>529.71</v>
      </c>
      <c r="Z3023" s="23">
        <f>C3023/Y3023</f>
        <v>488.4144154348605</v>
      </c>
      <c r="AA3023" s="24">
        <v>55009</v>
      </c>
      <c r="AB3023" t="s" s="25">
        <v>7158</v>
      </c>
      <c r="AC3023" s="26">
        <v>55</v>
      </c>
      <c r="AD3023" s="26">
        <v>9</v>
      </c>
      <c r="AE3023" t="s" s="42">
        <v>7159</v>
      </c>
      <c r="AF3023" t="s" s="43">
        <v>7160</v>
      </c>
      <c r="AG3023" t="s" s="34">
        <v>7161</v>
      </c>
      <c r="AH3023" s="31">
        <v>316519</v>
      </c>
      <c r="AI3023" t="s" s="32">
        <v>96</v>
      </c>
      <c r="AJ3023" t="s" s="33">
        <v>7162</v>
      </c>
      <c r="AK3023" s="33"/>
      <c r="AL3023" s="33"/>
      <c r="AM3023" t="s" s="44">
        <v>97</v>
      </c>
      <c r="AN3023" s="36">
        <v>248007</v>
      </c>
      <c r="AO3023" s="37">
        <v>167</v>
      </c>
      <c r="AP3023" s="37">
        <v>166233</v>
      </c>
      <c r="AQ3023" s="38">
        <v>670.278888888889</v>
      </c>
      <c r="AR3023" s="37">
        <v>33156</v>
      </c>
      <c r="AS3023" s="38">
        <v>133.688888888889</v>
      </c>
      <c r="AV3023" s="37">
        <v>20941</v>
      </c>
      <c r="AW3023" s="38">
        <v>84.4388888888889</v>
      </c>
      <c r="AX3023" s="37">
        <v>110123</v>
      </c>
      <c r="AY3023" s="38">
        <v>444.028888888889</v>
      </c>
      <c r="AZ3023" s="37">
        <v>100</v>
      </c>
      <c r="BA3023" s="38">
        <v>0.4</v>
      </c>
      <c r="BB3023" s="37">
        <v>79</v>
      </c>
      <c r="BC3023" s="38">
        <v>0.32</v>
      </c>
      <c r="BD3023" s="37">
        <v>27</v>
      </c>
      <c r="BE3023" s="38">
        <v>0.108867894857806</v>
      </c>
      <c r="BJ3023" s="39">
        <v>27</v>
      </c>
      <c r="BK3023" s="40">
        <v>0.108867894857806</v>
      </c>
      <c r="BL3023" s="37">
        <v>1177</v>
      </c>
      <c r="BM3023" s="38">
        <v>4.75</v>
      </c>
      <c r="BV3023" s="39">
        <v>0</v>
      </c>
      <c r="BW3023" s="40">
        <v>0</v>
      </c>
      <c r="BX3023" s="37">
        <v>308</v>
      </c>
      <c r="BY3023" s="38">
        <v>1.24</v>
      </c>
      <c r="BZ3023" s="37">
        <v>184</v>
      </c>
      <c r="CA3023" s="38">
        <v>0.74</v>
      </c>
      <c r="CH3023" s="39">
        <v>184</v>
      </c>
      <c r="CI3023" s="40">
        <v>0.74</v>
      </c>
      <c r="CJ3023" s="37">
        <v>138</v>
      </c>
      <c r="CK3023" s="38">
        <v>0.5600000000000001</v>
      </c>
    </row>
    <row r="3024" s="14" customFormat="1" ht="14.65" customHeight="1">
      <c r="A3024" t="s" s="15">
        <v>7151</v>
      </c>
      <c r="B3024" t="s" s="16">
        <v>4034</v>
      </c>
      <c r="C3024" s="17">
        <v>13192</v>
      </c>
      <c r="D3024" t="s" s="18">
        <v>5</v>
      </c>
      <c r="E3024" s="19">
        <v>2531</v>
      </c>
      <c r="F3024" s="19">
        <v>4049</v>
      </c>
      <c r="G3024" s="19">
        <v>6921</v>
      </c>
      <c r="H3024" s="20">
        <f>E3024/G3024</f>
        <v>0.3656985984684294</v>
      </c>
      <c r="I3024" s="20">
        <f>F3024/G3024</f>
        <v>0.5850310648750181</v>
      </c>
      <c r="J3024" s="19">
        <f>E3024-F3024</f>
        <v>-1518</v>
      </c>
      <c r="K3024" s="19">
        <f>F3024-E3024</f>
        <v>1518</v>
      </c>
      <c r="L3024" s="20">
        <f>H3024-I3024</f>
        <v>-0.2193324664065887</v>
      </c>
      <c r="M3024" s="20">
        <f>I3024-H3024</f>
        <v>0.2193324664065887</v>
      </c>
      <c r="N3024" s="19">
        <v>3569</v>
      </c>
      <c r="O3024" s="19">
        <v>3352</v>
      </c>
      <c r="P3024" s="19">
        <v>7008</v>
      </c>
      <c r="Q3024" s="20">
        <f>N3024/P3024</f>
        <v>0.5092751141552512</v>
      </c>
      <c r="R3024" s="20">
        <f>O3024/P3024</f>
        <v>0.478310502283105</v>
      </c>
      <c r="S3024" s="19">
        <f>N3024-O3024</f>
        <v>217</v>
      </c>
      <c r="T3024" s="20">
        <f>Q3024-R3024</f>
        <v>0.03096461187214616</v>
      </c>
      <c r="U3024" s="19">
        <f>E3024-N3024</f>
        <v>-1038</v>
      </c>
      <c r="V3024" s="19">
        <f>F3024-O3024</f>
        <v>697</v>
      </c>
      <c r="W3024" s="20">
        <f>H3024-Q3024</f>
        <v>-0.1435765156868218</v>
      </c>
      <c r="X3024" s="21">
        <f>I3024-R3024</f>
        <v>0.1067205625919131</v>
      </c>
      <c r="Y3024" s="22">
        <v>671.64</v>
      </c>
      <c r="Z3024" s="23">
        <f>C3024/Y3024</f>
        <v>19.64147459948782</v>
      </c>
      <c r="AA3024" s="24">
        <v>55011</v>
      </c>
      <c r="AB3024" t="s" s="25">
        <v>7163</v>
      </c>
      <c r="AC3024" s="26">
        <v>55</v>
      </c>
      <c r="AD3024" s="26">
        <v>11</v>
      </c>
      <c r="AE3024" s="42"/>
      <c r="AF3024" s="43"/>
      <c r="AG3024" s="34"/>
      <c r="AI3024" s="32"/>
      <c r="AJ3024" s="33"/>
      <c r="AK3024" s="33"/>
      <c r="AL3024" s="33"/>
      <c r="AM3024" t="s" s="44">
        <v>120</v>
      </c>
      <c r="AN3024" s="36">
        <v>13587</v>
      </c>
      <c r="AO3024" s="37">
        <v>35</v>
      </c>
      <c r="AP3024" s="37">
        <v>8769</v>
      </c>
      <c r="AQ3024" s="38">
        <v>645.398888888889</v>
      </c>
      <c r="AR3024" s="37">
        <v>2043</v>
      </c>
      <c r="AS3024" s="38">
        <v>150.36</v>
      </c>
      <c r="AV3024" s="37">
        <v>3625</v>
      </c>
      <c r="AW3024" s="38">
        <v>266.8</v>
      </c>
      <c r="AX3024" s="37">
        <v>3100</v>
      </c>
      <c r="AY3024" s="38">
        <v>228.158888888889</v>
      </c>
      <c r="BB3024" s="37">
        <v>1</v>
      </c>
      <c r="BC3024" s="38">
        <v>0.07000000000000001</v>
      </c>
      <c r="BJ3024" s="39">
        <v>0</v>
      </c>
      <c r="BK3024" s="40">
        <v>0</v>
      </c>
      <c r="BV3024" s="39">
        <v>0</v>
      </c>
      <c r="BW3024" s="40">
        <v>0</v>
      </c>
      <c r="CH3024" s="39">
        <v>0</v>
      </c>
      <c r="CI3024" s="40">
        <v>0</v>
      </c>
    </row>
    <row r="3025" s="14" customFormat="1" ht="14.65" customHeight="1">
      <c r="A3025" t="s" s="15">
        <v>7151</v>
      </c>
      <c r="B3025" t="s" s="16">
        <v>7164</v>
      </c>
      <c r="C3025" s="17">
        <v>15159</v>
      </c>
      <c r="D3025" t="s" s="18">
        <v>5</v>
      </c>
      <c r="E3025" s="19">
        <v>2948</v>
      </c>
      <c r="F3025" s="19">
        <v>5412</v>
      </c>
      <c r="G3025" s="19">
        <v>8719</v>
      </c>
      <c r="H3025" s="20">
        <f>E3025/G3025</f>
        <v>0.3381121688267003</v>
      </c>
      <c r="I3025" s="20">
        <f>F3025/G3025</f>
        <v>0.6207133845624498</v>
      </c>
      <c r="J3025" s="19">
        <f>E3025-F3025</f>
        <v>-2464</v>
      </c>
      <c r="K3025" s="19">
        <f>F3025-E3025</f>
        <v>2464</v>
      </c>
      <c r="L3025" s="20">
        <f>H3025-I3025</f>
        <v>-0.2826012157357495</v>
      </c>
      <c r="M3025" s="20">
        <f>I3025-H3025</f>
        <v>0.2826012157357495</v>
      </c>
      <c r="N3025" s="19">
        <v>3981</v>
      </c>
      <c r="O3025" s="19">
        <v>4541</v>
      </c>
      <c r="P3025" s="19">
        <v>8634</v>
      </c>
      <c r="Q3025" s="20">
        <f>N3025/P3025</f>
        <v>0.461084086170952</v>
      </c>
      <c r="R3025" s="20">
        <f>O3025/P3025</f>
        <v>0.5259439425526986</v>
      </c>
      <c r="S3025" s="19">
        <f>N3025-O3025</f>
        <v>-560</v>
      </c>
      <c r="T3025" s="20">
        <f>Q3025-R3025</f>
        <v>-0.06485985638174657</v>
      </c>
      <c r="U3025" s="19">
        <f>E3025-N3025</f>
        <v>-1033</v>
      </c>
      <c r="V3025" s="19">
        <f>F3025-O3025</f>
        <v>871</v>
      </c>
      <c r="W3025" s="20">
        <f>H3025-Q3025</f>
        <v>-0.1229719173442517</v>
      </c>
      <c r="X3025" s="21">
        <f>I3025-R3025</f>
        <v>0.09476944200975124</v>
      </c>
      <c r="Y3025" s="22">
        <v>821.85</v>
      </c>
      <c r="Z3025" s="23">
        <f>C3025/Y3025</f>
        <v>18.44497171016609</v>
      </c>
      <c r="AA3025" s="24">
        <v>55013</v>
      </c>
      <c r="AB3025" t="s" s="25">
        <v>7165</v>
      </c>
      <c r="AC3025" s="26">
        <v>55</v>
      </c>
      <c r="AD3025" s="26">
        <v>13</v>
      </c>
      <c r="AE3025" s="42"/>
      <c r="AF3025" s="43"/>
      <c r="AG3025" s="34"/>
      <c r="AI3025" s="32"/>
      <c r="AJ3025" s="33"/>
      <c r="AK3025" s="33"/>
      <c r="AL3025" s="33"/>
      <c r="AM3025" t="s" s="44">
        <v>120</v>
      </c>
      <c r="AN3025" s="36">
        <v>15457</v>
      </c>
      <c r="AO3025" s="37">
        <v>32</v>
      </c>
      <c r="AP3025" s="37">
        <v>5372</v>
      </c>
      <c r="AQ3025" s="38">
        <v>347.54</v>
      </c>
      <c r="AR3025" s="37">
        <v>1361</v>
      </c>
      <c r="AS3025" s="38">
        <v>88.0488888888889</v>
      </c>
      <c r="AV3025" s="37">
        <v>2829</v>
      </c>
      <c r="AW3025" s="38">
        <v>183.02</v>
      </c>
      <c r="AX3025" s="37">
        <v>1181</v>
      </c>
      <c r="AY3025" s="38">
        <v>76.4088888888889</v>
      </c>
      <c r="BB3025" s="37">
        <v>1</v>
      </c>
      <c r="BC3025" s="38">
        <v>0.0588888888888889</v>
      </c>
      <c r="BJ3025" s="39">
        <v>0</v>
      </c>
      <c r="BK3025" s="40">
        <v>0</v>
      </c>
      <c r="BV3025" s="39">
        <v>0</v>
      </c>
      <c r="BW3025" s="40">
        <v>0</v>
      </c>
      <c r="CH3025" s="39">
        <v>0</v>
      </c>
      <c r="CI3025" s="40">
        <v>0</v>
      </c>
    </row>
    <row r="3026" s="14" customFormat="1" ht="14.65" customHeight="1">
      <c r="A3026" t="s" s="15">
        <v>7151</v>
      </c>
      <c r="B3026" t="s" s="16">
        <v>7166</v>
      </c>
      <c r="C3026" s="17">
        <v>49762</v>
      </c>
      <c r="D3026" t="s" s="18">
        <v>5</v>
      </c>
      <c r="E3026" s="19">
        <v>9634</v>
      </c>
      <c r="F3026" s="19">
        <v>15345</v>
      </c>
      <c r="G3026" s="19">
        <v>26429</v>
      </c>
      <c r="H3026" s="20">
        <f>E3026/G3026</f>
        <v>0.3645238185326725</v>
      </c>
      <c r="I3026" s="20">
        <f>F3026/G3026</f>
        <v>0.5806122062885467</v>
      </c>
      <c r="J3026" s="19">
        <f>E3026-F3026</f>
        <v>-5711</v>
      </c>
      <c r="K3026" s="19">
        <f>F3026-E3026</f>
        <v>5711</v>
      </c>
      <c r="L3026" s="20">
        <f>H3026-I3026</f>
        <v>-0.2160883877558742</v>
      </c>
      <c r="M3026" s="20">
        <f>I3026-H3026</f>
        <v>0.2160883877558742</v>
      </c>
      <c r="N3026" s="19">
        <v>11477</v>
      </c>
      <c r="O3026" s="19">
        <v>14519</v>
      </c>
      <c r="P3026" s="19">
        <v>26336</v>
      </c>
      <c r="Q3026" s="20">
        <f>N3026/P3026</f>
        <v>0.435791312272175</v>
      </c>
      <c r="R3026" s="20">
        <f>O3026/P3026</f>
        <v>0.551298602673147</v>
      </c>
      <c r="S3026" s="19">
        <f>N3026-O3026</f>
        <v>-3042</v>
      </c>
      <c r="T3026" s="20">
        <f>Q3026-R3026</f>
        <v>-0.115507290400972</v>
      </c>
      <c r="U3026" s="19">
        <f>E3026-N3026</f>
        <v>-1843</v>
      </c>
      <c r="V3026" s="19">
        <f>F3026-O3026</f>
        <v>826</v>
      </c>
      <c r="W3026" s="20">
        <f>H3026-Q3026</f>
        <v>-0.07126749373950253</v>
      </c>
      <c r="X3026" s="21">
        <f>I3026-R3026</f>
        <v>0.0293136036153997</v>
      </c>
      <c r="Y3026" s="22">
        <v>318.24</v>
      </c>
      <c r="Z3026" s="23">
        <f>C3026/Y3026</f>
        <v>156.3662644544997</v>
      </c>
      <c r="AA3026" s="24">
        <v>55015</v>
      </c>
      <c r="AB3026" t="s" s="25">
        <v>7167</v>
      </c>
      <c r="AC3026" s="26">
        <v>55</v>
      </c>
      <c r="AD3026" s="26">
        <v>15</v>
      </c>
      <c r="AE3026" t="s" s="42">
        <v>7168</v>
      </c>
      <c r="AF3026" t="s" s="43">
        <v>7169</v>
      </c>
      <c r="AG3026" t="s" s="34">
        <v>7170</v>
      </c>
      <c r="AH3026" s="31">
        <v>233007</v>
      </c>
      <c r="AI3026" t="s" s="32">
        <v>96</v>
      </c>
      <c r="AJ3026" t="s" s="33">
        <v>7171</v>
      </c>
      <c r="AK3026" s="33"/>
      <c r="AL3026" s="33"/>
      <c r="AM3026" t="s" s="44">
        <v>97</v>
      </c>
      <c r="AN3026" s="36">
        <v>48971</v>
      </c>
      <c r="AO3026" s="37">
        <v>31</v>
      </c>
      <c r="AP3026" s="37">
        <v>22604</v>
      </c>
      <c r="AQ3026" s="38">
        <v>461.578888888889</v>
      </c>
      <c r="AR3026" s="37">
        <v>5208</v>
      </c>
      <c r="AS3026" s="38">
        <v>106.348888888889</v>
      </c>
      <c r="AV3026" s="37">
        <v>2145</v>
      </c>
      <c r="AW3026" s="38">
        <v>43.7988888888889</v>
      </c>
      <c r="AX3026" s="37">
        <v>15168</v>
      </c>
      <c r="AY3026" s="38">
        <v>309.73</v>
      </c>
      <c r="BB3026" s="37">
        <v>4</v>
      </c>
      <c r="BC3026" s="38">
        <v>0.08</v>
      </c>
      <c r="BJ3026" s="39">
        <v>0</v>
      </c>
      <c r="BK3026" s="40">
        <v>0</v>
      </c>
      <c r="BL3026" s="37">
        <v>79</v>
      </c>
      <c r="BM3026" s="38">
        <v>1.61</v>
      </c>
      <c r="BV3026" s="39">
        <v>0</v>
      </c>
      <c r="BW3026" s="40">
        <v>0</v>
      </c>
      <c r="CH3026" s="39">
        <v>0</v>
      </c>
      <c r="CI3026" s="40">
        <v>0</v>
      </c>
    </row>
    <row r="3027" s="14" customFormat="1" ht="14.65" customHeight="1">
      <c r="A3027" t="s" s="15">
        <v>7151</v>
      </c>
      <c r="B3027" t="s" s="16">
        <v>3149</v>
      </c>
      <c r="C3027" s="17">
        <v>63531</v>
      </c>
      <c r="D3027" t="s" s="18">
        <v>5</v>
      </c>
      <c r="E3027" s="19">
        <v>11875</v>
      </c>
      <c r="F3027" s="19">
        <v>17912</v>
      </c>
      <c r="G3027" s="19">
        <v>31471</v>
      </c>
      <c r="H3027" s="20">
        <f>E3027/G3027</f>
        <v>0.3773315115503162</v>
      </c>
      <c r="I3027" s="20">
        <f>F3027/G3027</f>
        <v>0.5691589082012011</v>
      </c>
      <c r="J3027" s="19">
        <f>E3027-F3027</f>
        <v>-6037</v>
      </c>
      <c r="K3027" s="19">
        <f>F3027-E3027</f>
        <v>6037</v>
      </c>
      <c r="L3027" s="20">
        <f>H3027-I3027</f>
        <v>-0.1918273966508849</v>
      </c>
      <c r="M3027" s="20">
        <f>I3027-H3027</f>
        <v>0.1918273966508849</v>
      </c>
      <c r="N3027" s="19">
        <v>15211</v>
      </c>
      <c r="O3027" s="19">
        <v>15371</v>
      </c>
      <c r="P3027" s="19">
        <v>30914</v>
      </c>
      <c r="Q3027" s="20">
        <f>N3027/P3027</f>
        <v>0.4920424403183024</v>
      </c>
      <c r="R3027" s="20">
        <f>O3027/P3027</f>
        <v>0.4972180888917643</v>
      </c>
      <c r="S3027" s="19">
        <f>N3027-O3027</f>
        <v>-160</v>
      </c>
      <c r="T3027" s="20">
        <f>Q3027-R3027</f>
        <v>-0.005175648573461866</v>
      </c>
      <c r="U3027" s="19">
        <f>E3027-N3027</f>
        <v>-3336</v>
      </c>
      <c r="V3027" s="19">
        <f>F3027-O3027</f>
        <v>2541</v>
      </c>
      <c r="W3027" s="20">
        <f>H3027-Q3027</f>
        <v>-0.1147109287679862</v>
      </c>
      <c r="X3027" s="21">
        <f>I3027-R3027</f>
        <v>0.0719408193094368</v>
      </c>
      <c r="Y3027" s="22">
        <v>1008.37</v>
      </c>
      <c r="Z3027" s="23">
        <f>C3027/Y3027</f>
        <v>63.0036593710642</v>
      </c>
      <c r="AA3027" s="24">
        <v>55017</v>
      </c>
      <c r="AB3027" t="s" s="25">
        <v>7172</v>
      </c>
      <c r="AC3027" s="26">
        <v>55</v>
      </c>
      <c r="AD3027" s="26">
        <v>17</v>
      </c>
      <c r="AE3027" t="s" s="42">
        <v>7173</v>
      </c>
      <c r="AF3027" t="s" s="43">
        <v>7174</v>
      </c>
      <c r="AG3027" t="s" s="34">
        <v>7175</v>
      </c>
      <c r="AH3027" s="31">
        <v>165636</v>
      </c>
      <c r="AI3027" t="s" s="32">
        <v>96</v>
      </c>
      <c r="AJ3027" t="s" s="33">
        <v>7176</v>
      </c>
      <c r="AK3027" s="33"/>
      <c r="AL3027" s="33"/>
      <c r="AM3027" t="s" s="44">
        <v>97</v>
      </c>
      <c r="AN3027" s="36">
        <v>62415</v>
      </c>
      <c r="AO3027" s="37">
        <v>87</v>
      </c>
      <c r="AP3027" s="37">
        <v>29361</v>
      </c>
      <c r="AQ3027" s="38">
        <v>470.42</v>
      </c>
      <c r="AR3027" s="37">
        <v>6296</v>
      </c>
      <c r="AS3027" s="38">
        <v>100.87</v>
      </c>
      <c r="AV3027" s="37">
        <v>7989</v>
      </c>
      <c r="AW3027" s="38">
        <v>128</v>
      </c>
      <c r="AX3027" s="37">
        <v>14850</v>
      </c>
      <c r="AY3027" s="38">
        <v>237.918888888889</v>
      </c>
      <c r="AZ3027" s="37">
        <v>25</v>
      </c>
      <c r="BA3027" s="38">
        <v>0.4</v>
      </c>
      <c r="BB3027" s="37">
        <v>15</v>
      </c>
      <c r="BC3027" s="38">
        <v>0.24</v>
      </c>
      <c r="BJ3027" s="39">
        <v>0</v>
      </c>
      <c r="BK3027" s="40">
        <v>0</v>
      </c>
      <c r="BL3027" s="37">
        <v>186</v>
      </c>
      <c r="BM3027" s="38">
        <v>2.98</v>
      </c>
      <c r="BV3027" s="39">
        <v>0</v>
      </c>
      <c r="BW3027" s="40">
        <v>0</v>
      </c>
      <c r="CH3027" s="39">
        <v>0</v>
      </c>
      <c r="CI3027" s="40">
        <v>0</v>
      </c>
    </row>
    <row r="3028" s="14" customFormat="1" ht="14.65" customHeight="1">
      <c r="A3028" t="s" s="15">
        <v>7151</v>
      </c>
      <c r="B3028" t="s" s="16">
        <v>380</v>
      </c>
      <c r="C3028" s="17">
        <v>34445</v>
      </c>
      <c r="D3028" t="s" s="18">
        <v>5</v>
      </c>
      <c r="E3028" s="19">
        <v>4225</v>
      </c>
      <c r="F3028" s="19">
        <v>8645</v>
      </c>
      <c r="G3028" s="19">
        <v>13548</v>
      </c>
      <c r="H3028" s="20">
        <f>E3028/G3028</f>
        <v>0.3118541482137585</v>
      </c>
      <c r="I3028" s="20">
        <f>F3028/G3028</f>
        <v>0.6381015648066135</v>
      </c>
      <c r="J3028" s="19">
        <f>E3028-F3028</f>
        <v>-4420</v>
      </c>
      <c r="K3028" s="19">
        <f>F3028-E3028</f>
        <v>4420</v>
      </c>
      <c r="L3028" s="20">
        <f>H3028-I3028</f>
        <v>-0.326247416592855</v>
      </c>
      <c r="M3028" s="20">
        <f>I3028-H3028</f>
        <v>0.326247416592855</v>
      </c>
      <c r="N3028" s="19">
        <v>6173</v>
      </c>
      <c r="O3028" s="19">
        <v>7394</v>
      </c>
      <c r="P3028" s="19">
        <v>13740</v>
      </c>
      <c r="Q3028" s="20">
        <f>N3028/P3028</f>
        <v>0.4492721979621543</v>
      </c>
      <c r="R3028" s="20">
        <f>O3028/P3028</f>
        <v>0.538136826783115</v>
      </c>
      <c r="S3028" s="19">
        <f>N3028-O3028</f>
        <v>-1221</v>
      </c>
      <c r="T3028" s="20">
        <f>Q3028-R3028</f>
        <v>-0.08886462882096074</v>
      </c>
      <c r="U3028" s="19">
        <f>E3028-N3028</f>
        <v>-1948</v>
      </c>
      <c r="V3028" s="19">
        <f>F3028-O3028</f>
        <v>1251</v>
      </c>
      <c r="W3028" s="20">
        <f>H3028-Q3028</f>
        <v>-0.1374180497483958</v>
      </c>
      <c r="X3028" s="21">
        <f>I3028-R3028</f>
        <v>0.09996473802349848</v>
      </c>
      <c r="Y3028" s="22">
        <v>1209.82</v>
      </c>
      <c r="Z3028" s="23">
        <f>C3028/Y3028</f>
        <v>28.47117753054173</v>
      </c>
      <c r="AA3028" s="24">
        <v>55019</v>
      </c>
      <c r="AB3028" t="s" s="25">
        <v>7177</v>
      </c>
      <c r="AC3028" s="26">
        <v>55</v>
      </c>
      <c r="AD3028" s="26">
        <v>19</v>
      </c>
      <c r="AE3028" s="42"/>
      <c r="AF3028" s="43"/>
      <c r="AG3028" s="34"/>
      <c r="AI3028" s="32"/>
      <c r="AJ3028" s="33"/>
      <c r="AK3028" s="33"/>
      <c r="AL3028" s="33"/>
      <c r="AM3028" t="s" s="44">
        <v>120</v>
      </c>
      <c r="AN3028" s="36">
        <v>34690</v>
      </c>
      <c r="AO3028" s="37">
        <v>80</v>
      </c>
      <c r="AP3028" s="37">
        <v>20117</v>
      </c>
      <c r="AQ3028" s="38">
        <v>579.908888888889</v>
      </c>
      <c r="AR3028" s="37">
        <v>6594</v>
      </c>
      <c r="AS3028" s="38">
        <v>190.08</v>
      </c>
      <c r="AV3028" s="37">
        <v>3981</v>
      </c>
      <c r="AW3028" s="38">
        <v>114.76</v>
      </c>
      <c r="AX3028" s="37">
        <v>9535</v>
      </c>
      <c r="AY3028" s="38">
        <v>274.86</v>
      </c>
      <c r="BB3028" s="37">
        <v>7</v>
      </c>
      <c r="BC3028" s="38">
        <v>0.2</v>
      </c>
      <c r="BJ3028" s="39">
        <v>0</v>
      </c>
      <c r="BK3028" s="40">
        <v>0</v>
      </c>
      <c r="BV3028" s="39">
        <v>0</v>
      </c>
      <c r="BW3028" s="40">
        <v>0</v>
      </c>
      <c r="CH3028" s="39">
        <v>0</v>
      </c>
      <c r="CI3028" s="40">
        <v>0</v>
      </c>
    </row>
    <row r="3029" s="14" customFormat="1" ht="14.65" customHeight="1">
      <c r="A3029" t="s" s="15">
        <v>7151</v>
      </c>
      <c r="B3029" t="s" s="16">
        <v>392</v>
      </c>
      <c r="C3029" s="17">
        <v>56743</v>
      </c>
      <c r="D3029" t="s" s="18">
        <v>5</v>
      </c>
      <c r="E3029" s="19">
        <v>13525</v>
      </c>
      <c r="F3029" s="19">
        <v>14160</v>
      </c>
      <c r="G3029" s="19">
        <v>29287</v>
      </c>
      <c r="H3029" s="20">
        <f>E3029/G3029</f>
        <v>0.4618089937514938</v>
      </c>
      <c r="I3029" s="20">
        <f>F3029/G3029</f>
        <v>0.4834909686891795</v>
      </c>
      <c r="J3029" s="19">
        <f>E3029-F3029</f>
        <v>-635</v>
      </c>
      <c r="K3029" s="19">
        <f>F3029-E3029</f>
        <v>635</v>
      </c>
      <c r="L3029" s="20">
        <f>H3029-I3029</f>
        <v>-0.0216819749376857</v>
      </c>
      <c r="M3029" s="20">
        <f>I3029-H3029</f>
        <v>0.0216819749376857</v>
      </c>
      <c r="N3029" s="19">
        <v>17158</v>
      </c>
      <c r="O3029" s="19">
        <v>13014</v>
      </c>
      <c r="P3029" s="19">
        <v>30460</v>
      </c>
      <c r="Q3029" s="20">
        <f>N3029/P3029</f>
        <v>0.5632961260669731</v>
      </c>
      <c r="R3029" s="20">
        <f>O3029/P3029</f>
        <v>0.4272488509520683</v>
      </c>
      <c r="S3029" s="19">
        <f>N3029-O3029</f>
        <v>4144</v>
      </c>
      <c r="T3029" s="20">
        <f>Q3029-R3029</f>
        <v>0.1360472751149048</v>
      </c>
      <c r="U3029" s="19">
        <f>E3029-N3029</f>
        <v>-3633</v>
      </c>
      <c r="V3029" s="19">
        <f>F3029-O3029</f>
        <v>1146</v>
      </c>
      <c r="W3029" s="20">
        <f>H3029-Q3029</f>
        <v>-0.1014871323154793</v>
      </c>
      <c r="X3029" s="21">
        <f>I3029-R3029</f>
        <v>0.05624211773711124</v>
      </c>
      <c r="Y3029" s="22">
        <v>765.53</v>
      </c>
      <c r="Z3029" s="23">
        <f>C3029/Y3029</f>
        <v>74.12250336368268</v>
      </c>
      <c r="AA3029" s="24">
        <v>55021</v>
      </c>
      <c r="AB3029" t="s" s="25">
        <v>7178</v>
      </c>
      <c r="AC3029" s="26">
        <v>55</v>
      </c>
      <c r="AD3029" s="26">
        <v>21</v>
      </c>
      <c r="AE3029" t="s" s="42">
        <v>7179</v>
      </c>
      <c r="AF3029" t="s" s="43">
        <v>7180</v>
      </c>
      <c r="AG3029" t="s" s="34">
        <v>7181</v>
      </c>
      <c r="AH3029" s="31">
        <v>641385</v>
      </c>
      <c r="AI3029" t="s" s="32">
        <v>96</v>
      </c>
      <c r="AJ3029" t="s" s="33">
        <v>7182</v>
      </c>
      <c r="AK3029" s="33"/>
      <c r="AL3029" s="33"/>
      <c r="AM3029" t="s" s="44">
        <v>115</v>
      </c>
      <c r="AN3029" s="36">
        <v>56833</v>
      </c>
      <c r="AO3029" s="37">
        <v>90</v>
      </c>
      <c r="AP3029" s="37">
        <v>31383</v>
      </c>
      <c r="AQ3029" s="38">
        <v>552.2</v>
      </c>
      <c r="AR3029" s="37">
        <v>9990</v>
      </c>
      <c r="AS3029" s="38">
        <v>175.78</v>
      </c>
      <c r="AV3029" s="37">
        <v>9911</v>
      </c>
      <c r="AW3029" s="38">
        <v>174.388888888889</v>
      </c>
      <c r="AX3029" s="37">
        <v>11473</v>
      </c>
      <c r="AY3029" s="38">
        <v>201.87</v>
      </c>
      <c r="BB3029" s="37">
        <v>9</v>
      </c>
      <c r="BC3029" s="38">
        <v>0.16</v>
      </c>
      <c r="BJ3029" s="39">
        <v>0</v>
      </c>
      <c r="BK3029" s="40">
        <v>0</v>
      </c>
      <c r="BV3029" s="39">
        <v>0</v>
      </c>
      <c r="BW3029" s="40">
        <v>0</v>
      </c>
      <c r="CH3029" s="39">
        <v>0</v>
      </c>
      <c r="CI3029" s="40">
        <v>0</v>
      </c>
    </row>
    <row r="3030" s="14" customFormat="1" ht="14.65" customHeight="1">
      <c r="A3030" t="s" s="15">
        <v>7151</v>
      </c>
      <c r="B3030" t="s" s="16">
        <v>404</v>
      </c>
      <c r="C3030" s="17">
        <v>16391</v>
      </c>
      <c r="D3030" t="s" s="18">
        <v>5</v>
      </c>
      <c r="E3030" s="19">
        <v>3426</v>
      </c>
      <c r="F3030" s="19">
        <v>3844</v>
      </c>
      <c r="G3030" s="19">
        <v>7678</v>
      </c>
      <c r="H3030" s="20">
        <f>E3030/G3030</f>
        <v>0.4462099505079448</v>
      </c>
      <c r="I3030" s="20">
        <f>F3030/G3030</f>
        <v>0.5006512112529304</v>
      </c>
      <c r="J3030" s="19">
        <f>E3030-F3030</f>
        <v>-418</v>
      </c>
      <c r="K3030" s="19">
        <f>F3030-E3030</f>
        <v>418</v>
      </c>
      <c r="L3030" s="20">
        <f>H3030-I3030</f>
        <v>-0.05444126074498568</v>
      </c>
      <c r="M3030" s="20">
        <f>I3030-H3030</f>
        <v>0.05444126074498568</v>
      </c>
      <c r="N3030" s="19">
        <v>4622</v>
      </c>
      <c r="O3030" s="19">
        <v>3064</v>
      </c>
      <c r="P3030" s="19">
        <v>7791</v>
      </c>
      <c r="Q3030" s="20">
        <f>N3030/P3030</f>
        <v>0.5932486202027981</v>
      </c>
      <c r="R3030" s="20">
        <f>O3030/P3030</f>
        <v>0.3932742908484149</v>
      </c>
      <c r="S3030" s="19">
        <f>N3030-O3030</f>
        <v>1558</v>
      </c>
      <c r="T3030" s="20">
        <f>Q3030-R3030</f>
        <v>0.1999743293543833</v>
      </c>
      <c r="U3030" s="19">
        <f>E3030-N3030</f>
        <v>-1196</v>
      </c>
      <c r="V3030" s="19">
        <f>F3030-O3030</f>
        <v>780</v>
      </c>
      <c r="W3030" s="20">
        <f>H3030-Q3030</f>
        <v>-0.1470386696948534</v>
      </c>
      <c r="X3030" s="21">
        <f>I3030-R3030</f>
        <v>0.1073769204045156</v>
      </c>
      <c r="Y3030" s="22">
        <v>570.66</v>
      </c>
      <c r="Z3030" s="23">
        <f>C3030/Y3030</f>
        <v>28.72288227666211</v>
      </c>
      <c r="AA3030" s="24">
        <v>55023</v>
      </c>
      <c r="AB3030" t="s" s="25">
        <v>7183</v>
      </c>
      <c r="AC3030" s="26">
        <v>55</v>
      </c>
      <c r="AD3030" s="26">
        <v>23</v>
      </c>
      <c r="AE3030" s="42"/>
      <c r="AF3030" s="43"/>
      <c r="AG3030" s="34"/>
      <c r="AI3030" s="32"/>
      <c r="AJ3030" s="33"/>
      <c r="AK3030" s="33"/>
      <c r="AL3030" s="33"/>
      <c r="AM3030" t="s" s="44">
        <v>120</v>
      </c>
      <c r="AN3030" s="36">
        <v>16644</v>
      </c>
      <c r="AO3030" s="37">
        <v>38</v>
      </c>
      <c r="AP3030" s="37">
        <v>9385</v>
      </c>
      <c r="AQ3030" s="38">
        <v>563.87</v>
      </c>
      <c r="AR3030" s="37">
        <v>1169</v>
      </c>
      <c r="AS3030" s="38">
        <v>70.23888888888889</v>
      </c>
      <c r="AV3030" s="37">
        <v>2829</v>
      </c>
      <c r="AW3030" s="38">
        <v>169.968888888889</v>
      </c>
      <c r="AX3030" s="37">
        <v>5150</v>
      </c>
      <c r="AY3030" s="38">
        <v>309.42</v>
      </c>
      <c r="BB3030" s="37">
        <v>1</v>
      </c>
      <c r="BC3030" s="38">
        <v>0.0588888888888889</v>
      </c>
      <c r="BJ3030" s="39">
        <v>0</v>
      </c>
      <c r="BK3030" s="40">
        <v>0</v>
      </c>
      <c r="BL3030" s="37">
        <v>98</v>
      </c>
      <c r="BM3030" s="38">
        <v>5.88888888888889</v>
      </c>
      <c r="BV3030" s="39">
        <v>0</v>
      </c>
      <c r="BW3030" s="40">
        <v>0</v>
      </c>
      <c r="CH3030" s="39">
        <v>0</v>
      </c>
      <c r="CI3030" s="40">
        <v>0</v>
      </c>
    </row>
    <row r="3031" s="14" customFormat="1" ht="14.65" customHeight="1">
      <c r="A3031" t="s" s="15">
        <v>7151</v>
      </c>
      <c r="B3031" t="s" s="16">
        <v>7184</v>
      </c>
      <c r="C3031" s="17">
        <v>523643</v>
      </c>
      <c r="D3031" t="s" s="18">
        <v>5</v>
      </c>
      <c r="E3031" s="19">
        <v>217506</v>
      </c>
      <c r="F3031" s="19">
        <v>71270</v>
      </c>
      <c r="G3031" s="19">
        <v>304729</v>
      </c>
      <c r="H3031" s="20">
        <f>E3031/G3031</f>
        <v>0.7137686272064687</v>
      </c>
      <c r="I3031" s="20">
        <f>F3031/G3031</f>
        <v>0.2338799392246882</v>
      </c>
      <c r="J3031" s="19">
        <f>E3031-F3031</f>
        <v>146236</v>
      </c>
      <c r="K3031" s="19">
        <f>F3031-E3031</f>
        <v>-146236</v>
      </c>
      <c r="L3031" s="20">
        <f>H3031-I3031</f>
        <v>0.4798886879817805</v>
      </c>
      <c r="M3031" s="20">
        <f>I3031-H3031</f>
        <v>-0.4798886879817805</v>
      </c>
      <c r="N3031" s="19">
        <v>215389</v>
      </c>
      <c r="O3031" s="19">
        <v>83459</v>
      </c>
      <c r="P3031" s="19">
        <v>302845</v>
      </c>
      <c r="Q3031" s="20">
        <f>N3031/P3031</f>
        <v>0.7112186101801251</v>
      </c>
      <c r="R3031" s="20">
        <f>O3031/P3031</f>
        <v>0.2755832191385032</v>
      </c>
      <c r="S3031" s="19">
        <f>N3031-O3031</f>
        <v>131930</v>
      </c>
      <c r="T3031" s="20">
        <f>Q3031-R3031</f>
        <v>0.4356353910416219</v>
      </c>
      <c r="U3031" s="19">
        <f>E3031-N3031</f>
        <v>2117</v>
      </c>
      <c r="V3031" s="19">
        <f>F3031-O3031</f>
        <v>-12189</v>
      </c>
      <c r="W3031" s="20">
        <f>H3031-Q3031</f>
        <v>0.002550017026343609</v>
      </c>
      <c r="X3031" s="21">
        <f>I3031-R3031</f>
        <v>-0.04170327991381503</v>
      </c>
      <c r="Y3031" s="22">
        <v>1197.24</v>
      </c>
      <c r="Z3031" s="23">
        <f>C3031/Y3031</f>
        <v>437.3751294644348</v>
      </c>
      <c r="AA3031" s="24">
        <v>55025</v>
      </c>
      <c r="AB3031" t="s" s="25">
        <v>7185</v>
      </c>
      <c r="AC3031" s="26">
        <v>55</v>
      </c>
      <c r="AD3031" s="26">
        <v>25</v>
      </c>
      <c r="AE3031" t="s" s="42">
        <v>7179</v>
      </c>
      <c r="AF3031" t="s" s="43">
        <v>7180</v>
      </c>
      <c r="AG3031" t="s" s="34">
        <v>7181</v>
      </c>
      <c r="AH3031" s="31">
        <v>641385</v>
      </c>
      <c r="AI3031" t="s" s="32">
        <v>96</v>
      </c>
      <c r="AJ3031" t="s" s="33">
        <v>7182</v>
      </c>
      <c r="AK3031" s="33"/>
      <c r="AL3031" s="33"/>
      <c r="AM3031" t="s" s="44">
        <v>97</v>
      </c>
      <c r="AN3031" s="36">
        <v>488073</v>
      </c>
      <c r="AO3031" s="37">
        <v>351</v>
      </c>
      <c r="AP3031" s="37">
        <v>224083</v>
      </c>
      <c r="AQ3031" s="38">
        <v>459.12</v>
      </c>
      <c r="AR3031" s="37">
        <v>30727</v>
      </c>
      <c r="AS3031" s="38">
        <v>62.96</v>
      </c>
      <c r="AT3031" s="37">
        <v>779</v>
      </c>
      <c r="AU3031" s="38">
        <v>1.6</v>
      </c>
      <c r="AV3031" s="37">
        <v>73128</v>
      </c>
      <c r="AW3031" s="38">
        <v>149.83</v>
      </c>
      <c r="AX3031" s="37">
        <v>106036</v>
      </c>
      <c r="AY3031" s="38">
        <v>217.25</v>
      </c>
      <c r="AZ3031" s="37">
        <v>445</v>
      </c>
      <c r="BA3031" s="38">
        <v>0.91</v>
      </c>
      <c r="BB3031" s="37">
        <v>282</v>
      </c>
      <c r="BC3031" s="38">
        <v>0.58</v>
      </c>
      <c r="BD3031" s="37">
        <v>361</v>
      </c>
      <c r="BE3031" s="38">
        <v>0.739643454974973</v>
      </c>
      <c r="BF3031" s="37">
        <v>410</v>
      </c>
      <c r="BG3031" s="38">
        <v>0.8400382729632661</v>
      </c>
      <c r="BH3031" s="37">
        <v>562</v>
      </c>
      <c r="BI3031" s="38">
        <v>1.15146709611062</v>
      </c>
      <c r="BJ3031" s="39">
        <v>1333</v>
      </c>
      <c r="BK3031" s="40">
        <v>2.731148824048859</v>
      </c>
      <c r="BL3031" s="37">
        <v>2832</v>
      </c>
      <c r="BM3031" s="38">
        <v>5.79888888888889</v>
      </c>
      <c r="BP3031" s="37">
        <v>130</v>
      </c>
      <c r="BQ3031" s="38">
        <v>0.26635359874445</v>
      </c>
      <c r="BT3031" s="37">
        <v>475</v>
      </c>
      <c r="BU3031" s="38">
        <v>0.973215072335491</v>
      </c>
      <c r="BV3031" s="39">
        <v>605</v>
      </c>
      <c r="BW3031" s="40">
        <v>1.239568671079941</v>
      </c>
      <c r="BX3031" s="37">
        <v>2616</v>
      </c>
      <c r="BY3031" s="38">
        <v>5.36</v>
      </c>
      <c r="BZ3031" s="37">
        <v>745</v>
      </c>
      <c r="CA3031" s="38">
        <v>1.53</v>
      </c>
      <c r="CB3031" s="37">
        <v>60</v>
      </c>
      <c r="CC3031" s="38">
        <v>0.12</v>
      </c>
      <c r="CD3031" s="37">
        <v>238</v>
      </c>
      <c r="CE3031" s="38">
        <v>0.49</v>
      </c>
      <c r="CF3031" s="37">
        <v>1790</v>
      </c>
      <c r="CG3031" s="38">
        <v>3.67</v>
      </c>
      <c r="CH3031" s="39">
        <v>2833</v>
      </c>
      <c r="CI3031" s="40">
        <v>5.81</v>
      </c>
      <c r="CJ3031" s="37">
        <v>2328</v>
      </c>
      <c r="CK3031" s="38">
        <v>4.76888888888889</v>
      </c>
      <c r="CL3031" s="37">
        <v>1</v>
      </c>
      <c r="CM3031" s="41">
        <v>0</v>
      </c>
    </row>
    <row r="3032" s="14" customFormat="1" ht="14.65" customHeight="1">
      <c r="A3032" t="s" s="15">
        <v>7151</v>
      </c>
      <c r="B3032" t="s" s="16">
        <v>1286</v>
      </c>
      <c r="C3032" s="17">
        <v>88502</v>
      </c>
      <c r="D3032" t="s" s="18">
        <v>5</v>
      </c>
      <c r="E3032" s="19">
        <v>13968</v>
      </c>
      <c r="F3032" s="19">
        <v>26643</v>
      </c>
      <c r="G3032" s="19">
        <v>42818</v>
      </c>
      <c r="H3032" s="20">
        <f>E3032/G3032</f>
        <v>0.3262179457237611</v>
      </c>
      <c r="I3032" s="20">
        <f>F3032/G3032</f>
        <v>0.6222383109907048</v>
      </c>
      <c r="J3032" s="19">
        <f>E3032-F3032</f>
        <v>-12675</v>
      </c>
      <c r="K3032" s="19">
        <f>F3032-E3032</f>
        <v>12675</v>
      </c>
      <c r="L3032" s="20">
        <f>H3032-I3032</f>
        <v>-0.2960203652669438</v>
      </c>
      <c r="M3032" s="20">
        <f>I3032-H3032</f>
        <v>0.2960203652669438</v>
      </c>
      <c r="N3032" s="19">
        <v>18745</v>
      </c>
      <c r="O3032" s="19">
        <v>25190</v>
      </c>
      <c r="P3032" s="19">
        <v>44379</v>
      </c>
      <c r="Q3032" s="20">
        <f>N3032/P3032</f>
        <v>0.4223844611189977</v>
      </c>
      <c r="R3032" s="20">
        <f>O3032/P3032</f>
        <v>0.5676108069131797</v>
      </c>
      <c r="S3032" s="19">
        <f>N3032-O3032</f>
        <v>-6445</v>
      </c>
      <c r="T3032" s="20">
        <f>Q3032-R3032</f>
        <v>-0.1452263457941819</v>
      </c>
      <c r="U3032" s="19">
        <f>E3032-N3032</f>
        <v>-4777</v>
      </c>
      <c r="V3032" s="19">
        <f>F3032-O3032</f>
        <v>1453</v>
      </c>
      <c r="W3032" s="20">
        <f>H3032-Q3032</f>
        <v>-0.09616651539523668</v>
      </c>
      <c r="X3032" s="21">
        <f>I3032-R3032</f>
        <v>0.05462750407752515</v>
      </c>
      <c r="Y3032" s="22">
        <v>875.63</v>
      </c>
      <c r="Z3032" s="23">
        <f>C3032/Y3032</f>
        <v>101.0723707502027</v>
      </c>
      <c r="AA3032" s="24">
        <v>55027</v>
      </c>
      <c r="AB3032" t="s" s="25">
        <v>7186</v>
      </c>
      <c r="AC3032" s="26">
        <v>55</v>
      </c>
      <c r="AD3032" s="26">
        <v>27</v>
      </c>
      <c r="AE3032" t="s" s="42">
        <v>7187</v>
      </c>
      <c r="AF3032" t="s" s="43">
        <v>7188</v>
      </c>
      <c r="AG3032" t="s" s="33">
        <v>7189</v>
      </c>
      <c r="AI3032" t="s" s="33">
        <v>108</v>
      </c>
      <c r="AJ3032" t="s" s="33">
        <v>7190</v>
      </c>
      <c r="AK3032" s="33"/>
      <c r="AL3032" s="33"/>
      <c r="AM3032" t="s" s="44">
        <v>97</v>
      </c>
      <c r="AN3032" s="36">
        <v>88759</v>
      </c>
      <c r="AO3032" s="37">
        <v>109</v>
      </c>
      <c r="AP3032" s="37">
        <v>44822</v>
      </c>
      <c r="AQ3032" s="38">
        <v>504.99</v>
      </c>
      <c r="AR3032" s="37">
        <v>18757</v>
      </c>
      <c r="AS3032" s="38">
        <v>211.33</v>
      </c>
      <c r="AV3032" s="37">
        <v>12363</v>
      </c>
      <c r="AW3032" s="38">
        <v>139.288888888889</v>
      </c>
      <c r="AX3032" s="37">
        <v>13437</v>
      </c>
      <c r="AY3032" s="38">
        <v>151.388888888889</v>
      </c>
      <c r="BB3032" s="37">
        <v>32</v>
      </c>
      <c r="BC3032" s="38">
        <v>0.36</v>
      </c>
      <c r="BJ3032" s="39">
        <v>0</v>
      </c>
      <c r="BK3032" s="40">
        <v>0</v>
      </c>
      <c r="BL3032" s="37">
        <v>233</v>
      </c>
      <c r="BM3032" s="38">
        <v>2.63</v>
      </c>
      <c r="BV3032" s="39">
        <v>0</v>
      </c>
      <c r="BW3032" s="40">
        <v>0</v>
      </c>
      <c r="CH3032" s="39">
        <v>0</v>
      </c>
      <c r="CI3032" s="40">
        <v>0</v>
      </c>
    </row>
    <row r="3033" s="14" customFormat="1" ht="14.65" customHeight="1">
      <c r="A3033" t="s" s="15">
        <v>7151</v>
      </c>
      <c r="B3033" t="s" s="16">
        <v>7191</v>
      </c>
      <c r="C3033" s="17">
        <v>27554</v>
      </c>
      <c r="D3033" t="s" s="18">
        <v>5</v>
      </c>
      <c r="E3033" s="19">
        <v>8026</v>
      </c>
      <c r="F3033" s="19">
        <v>8584</v>
      </c>
      <c r="G3033" s="19">
        <v>17398</v>
      </c>
      <c r="H3033" s="20">
        <f>E3033/G3033</f>
        <v>0.4613173928037705</v>
      </c>
      <c r="I3033" s="20">
        <f>F3033/G3033</f>
        <v>0.4933900448327394</v>
      </c>
      <c r="J3033" s="19">
        <f>E3033-F3033</f>
        <v>-558</v>
      </c>
      <c r="K3033" s="19">
        <f>F3033-E3033</f>
        <v>558</v>
      </c>
      <c r="L3033" s="20">
        <f>H3033-I3033</f>
        <v>-0.03207265202896886</v>
      </c>
      <c r="M3033" s="20">
        <f>I3033-H3033</f>
        <v>0.03207265202896886</v>
      </c>
      <c r="N3033" s="19">
        <v>9338</v>
      </c>
      <c r="O3033" s="19">
        <v>8109</v>
      </c>
      <c r="P3033" s="19">
        <v>17607</v>
      </c>
      <c r="Q3033" s="20">
        <f>N3033/P3033</f>
        <v>0.530357244277844</v>
      </c>
      <c r="R3033" s="20">
        <f>O3033/P3033</f>
        <v>0.4605554608962344</v>
      </c>
      <c r="S3033" s="19">
        <f>N3033-O3033</f>
        <v>1229</v>
      </c>
      <c r="T3033" s="20">
        <f>Q3033-R3033</f>
        <v>0.06980178338160958</v>
      </c>
      <c r="U3033" s="19">
        <f>E3033-N3033</f>
        <v>-1312</v>
      </c>
      <c r="V3033" s="19">
        <f>F3033-O3033</f>
        <v>475</v>
      </c>
      <c r="W3033" s="20">
        <f>H3033-Q3033</f>
        <v>-0.06903985147407349</v>
      </c>
      <c r="X3033" s="21">
        <f>I3033-R3033</f>
        <v>0.03283458393650496</v>
      </c>
      <c r="Y3033" s="22">
        <v>481.98</v>
      </c>
      <c r="Z3033" s="23">
        <f>C3033/Y3033</f>
        <v>57.16834723432508</v>
      </c>
      <c r="AA3033" s="24">
        <v>55029</v>
      </c>
      <c r="AB3033" t="s" s="25">
        <v>7192</v>
      </c>
      <c r="AC3033" s="26">
        <v>55</v>
      </c>
      <c r="AD3033" s="26">
        <v>29</v>
      </c>
      <c r="AE3033" s="42"/>
      <c r="AF3033" s="43"/>
      <c r="AG3033" s="34"/>
      <c r="AI3033" s="32"/>
      <c r="AJ3033" s="33"/>
      <c r="AK3033" s="33"/>
      <c r="AL3033" s="33"/>
      <c r="AM3033" t="s" s="44">
        <v>120</v>
      </c>
      <c r="AN3033" s="36">
        <v>27785</v>
      </c>
      <c r="AO3033" s="37">
        <v>53</v>
      </c>
      <c r="AP3033" s="37">
        <v>19261</v>
      </c>
      <c r="AQ3033" s="38">
        <v>693.22</v>
      </c>
      <c r="AR3033" s="37">
        <v>4560</v>
      </c>
      <c r="AS3033" s="38">
        <v>164.12</v>
      </c>
      <c r="AV3033" s="37">
        <v>5123</v>
      </c>
      <c r="AW3033" s="38">
        <v>184.378888888889</v>
      </c>
      <c r="AX3033" s="37">
        <v>9325</v>
      </c>
      <c r="AY3033" s="38">
        <v>335.61</v>
      </c>
      <c r="BB3033" s="37">
        <v>30</v>
      </c>
      <c r="BC3033" s="38">
        <v>1.08</v>
      </c>
      <c r="BJ3033" s="39">
        <v>0</v>
      </c>
      <c r="BK3033" s="40">
        <v>0</v>
      </c>
      <c r="BL3033" s="37">
        <v>126</v>
      </c>
      <c r="BM3033" s="38">
        <v>4.53</v>
      </c>
      <c r="BV3033" s="39">
        <v>0</v>
      </c>
      <c r="BW3033" s="40">
        <v>0</v>
      </c>
      <c r="CH3033" s="39">
        <v>0</v>
      </c>
      <c r="CI3033" s="40">
        <v>0</v>
      </c>
      <c r="CJ3033" s="37">
        <v>97</v>
      </c>
      <c r="CK3033" s="38">
        <v>3.49</v>
      </c>
    </row>
    <row r="3034" s="14" customFormat="1" ht="14.65" customHeight="1">
      <c r="A3034" t="s" s="15">
        <v>7151</v>
      </c>
      <c r="B3034" t="s" s="16">
        <v>791</v>
      </c>
      <c r="C3034" s="17">
        <v>43601</v>
      </c>
      <c r="D3034" t="s" s="18">
        <v>5</v>
      </c>
      <c r="E3034" s="19">
        <v>11342</v>
      </c>
      <c r="F3034" s="19">
        <v>9657</v>
      </c>
      <c r="G3034" s="19">
        <v>22185</v>
      </c>
      <c r="H3034" s="20">
        <f>E3034/G3034</f>
        <v>0.511246337615506</v>
      </c>
      <c r="I3034" s="20">
        <f>F3034/G3034</f>
        <v>0.4352941176470588</v>
      </c>
      <c r="J3034" s="19">
        <f>E3034-F3034</f>
        <v>1685</v>
      </c>
      <c r="K3034" s="19">
        <f>F3034-E3034</f>
        <v>-1685</v>
      </c>
      <c r="L3034" s="20">
        <f>H3034-I3034</f>
        <v>0.07595221996844714</v>
      </c>
      <c r="M3034" s="20">
        <f>I3034-H3034</f>
        <v>-0.07595221996844714</v>
      </c>
      <c r="N3034" s="19">
        <v>14855</v>
      </c>
      <c r="O3034" s="19">
        <v>7698</v>
      </c>
      <c r="P3034" s="19">
        <v>22862</v>
      </c>
      <c r="Q3034" s="20">
        <f>N3034/P3034</f>
        <v>0.6497681742629691</v>
      </c>
      <c r="R3034" s="20">
        <f>O3034/P3034</f>
        <v>0.3367159478610795</v>
      </c>
      <c r="S3034" s="19">
        <f>N3034-O3034</f>
        <v>7157</v>
      </c>
      <c r="T3034" s="20">
        <f>Q3034-R3034</f>
        <v>0.3130522264018896</v>
      </c>
      <c r="U3034" s="19">
        <f>E3034-N3034</f>
        <v>-3513</v>
      </c>
      <c r="V3034" s="19">
        <f>F3034-O3034</f>
        <v>1959</v>
      </c>
      <c r="W3034" s="20">
        <f>H3034-Q3034</f>
        <v>-0.1385218366474631</v>
      </c>
      <c r="X3034" s="21">
        <f>I3034-R3034</f>
        <v>0.09857816978597933</v>
      </c>
      <c r="Y3034" s="22">
        <v>1304.14</v>
      </c>
      <c r="Z3034" s="23">
        <f>C3034/Y3034</f>
        <v>33.43276028647231</v>
      </c>
      <c r="AA3034" s="24">
        <v>55031</v>
      </c>
      <c r="AB3034" t="s" s="25">
        <v>7193</v>
      </c>
      <c r="AC3034" s="26">
        <v>55</v>
      </c>
      <c r="AD3034" s="26">
        <v>31</v>
      </c>
      <c r="AE3034" t="s" s="42">
        <v>3359</v>
      </c>
      <c r="AF3034" s="43"/>
      <c r="AG3034" t="s" s="34">
        <v>3360</v>
      </c>
      <c r="AH3034" s="31">
        <v>279601</v>
      </c>
      <c r="AI3034" t="s" s="32">
        <v>96</v>
      </c>
      <c r="AJ3034" s="33"/>
      <c r="AK3034" s="33"/>
      <c r="AL3034" s="33"/>
      <c r="AM3034" t="s" s="44">
        <v>97</v>
      </c>
      <c r="AN3034" s="36">
        <v>44159</v>
      </c>
      <c r="AO3034" s="37">
        <v>55</v>
      </c>
      <c r="AP3034" s="37">
        <v>21420</v>
      </c>
      <c r="AQ3034" s="38">
        <v>485.068888888889</v>
      </c>
      <c r="AR3034" s="37">
        <v>5012</v>
      </c>
      <c r="AS3034" s="38">
        <v>113.5</v>
      </c>
      <c r="AV3034" s="37">
        <v>5290</v>
      </c>
      <c r="AW3034" s="38">
        <v>119.79</v>
      </c>
      <c r="AX3034" s="37">
        <v>11104</v>
      </c>
      <c r="AY3034" s="38">
        <v>251.448888888889</v>
      </c>
      <c r="BB3034" s="37">
        <v>14</v>
      </c>
      <c r="BC3034" s="38">
        <v>0.32</v>
      </c>
      <c r="BJ3034" s="39">
        <v>0</v>
      </c>
      <c r="BK3034" s="40">
        <v>0</v>
      </c>
      <c r="BV3034" s="39">
        <v>0</v>
      </c>
      <c r="BW3034" s="40">
        <v>0</v>
      </c>
      <c r="CH3034" s="39">
        <v>0</v>
      </c>
      <c r="CI3034" s="40">
        <v>0</v>
      </c>
    </row>
    <row r="3035" s="14" customFormat="1" ht="14.65" customHeight="1">
      <c r="A3035" t="s" s="15">
        <v>7151</v>
      </c>
      <c r="B3035" t="s" s="16">
        <v>4861</v>
      </c>
      <c r="C3035" s="17">
        <v>44497</v>
      </c>
      <c r="D3035" t="s" s="18">
        <v>5</v>
      </c>
      <c r="E3035" s="19">
        <v>9025</v>
      </c>
      <c r="F3035" s="19">
        <v>11487</v>
      </c>
      <c r="G3035" s="19">
        <v>22029</v>
      </c>
      <c r="H3035" s="20">
        <f>E3035/G3035</f>
        <v>0.4096872304689273</v>
      </c>
      <c r="I3035" s="20">
        <f>F3035/G3035</f>
        <v>0.5214489990467112</v>
      </c>
      <c r="J3035" s="19">
        <f>E3035-F3035</f>
        <v>-2462</v>
      </c>
      <c r="K3035" s="19">
        <f>F3035-E3035</f>
        <v>2462</v>
      </c>
      <c r="L3035" s="20">
        <f>H3035-I3035</f>
        <v>-0.1117617685777839</v>
      </c>
      <c r="M3035" s="20">
        <f>I3035-H3035</f>
        <v>0.1117617685777839</v>
      </c>
      <c r="N3035" s="19">
        <v>11303</v>
      </c>
      <c r="O3035" s="19">
        <v>10210</v>
      </c>
      <c r="P3035" s="19">
        <v>21899</v>
      </c>
      <c r="Q3035" s="20">
        <f>N3035/P3035</f>
        <v>0.5161422896022649</v>
      </c>
      <c r="R3035" s="20">
        <f>O3035/P3035</f>
        <v>0.4662313347641445</v>
      </c>
      <c r="S3035" s="19">
        <f>N3035-O3035</f>
        <v>1093</v>
      </c>
      <c r="T3035" s="20">
        <f>Q3035-R3035</f>
        <v>0.04991095483812047</v>
      </c>
      <c r="U3035" s="19">
        <f>E3035-N3035</f>
        <v>-2278</v>
      </c>
      <c r="V3035" s="19">
        <f>F3035-O3035</f>
        <v>1277</v>
      </c>
      <c r="W3035" s="20">
        <f>H3035-Q3035</f>
        <v>-0.1064550591333376</v>
      </c>
      <c r="X3035" s="21">
        <f>I3035-R3035</f>
        <v>0.05521766428256669</v>
      </c>
      <c r="Y3035" s="22">
        <v>850.11</v>
      </c>
      <c r="Z3035" s="23">
        <f>C3035/Y3035</f>
        <v>52.34263801155144</v>
      </c>
      <c r="AA3035" s="24">
        <v>55033</v>
      </c>
      <c r="AB3035" t="s" s="25">
        <v>7194</v>
      </c>
      <c r="AC3035" s="26">
        <v>55</v>
      </c>
      <c r="AD3035" s="26">
        <v>33</v>
      </c>
      <c r="AE3035" t="s" s="42">
        <v>7195</v>
      </c>
      <c r="AF3035" t="s" s="43">
        <v>7174</v>
      </c>
      <c r="AG3035" t="s" s="33">
        <v>7196</v>
      </c>
      <c r="AI3035" t="s" s="33">
        <v>108</v>
      </c>
      <c r="AJ3035" t="s" s="33">
        <v>7176</v>
      </c>
      <c r="AK3035" s="33"/>
      <c r="AL3035" s="33"/>
      <c r="AM3035" t="s" s="44">
        <v>97</v>
      </c>
      <c r="AN3035" s="36">
        <v>43857</v>
      </c>
      <c r="AO3035" s="37">
        <v>74</v>
      </c>
      <c r="AP3035" s="37">
        <v>21146</v>
      </c>
      <c r="AQ3035" s="38">
        <v>482.16</v>
      </c>
      <c r="AR3035" s="37">
        <v>4722</v>
      </c>
      <c r="AS3035" s="38">
        <v>107.67</v>
      </c>
      <c r="AV3035" s="37">
        <v>11522</v>
      </c>
      <c r="AW3035" s="38">
        <v>262.72</v>
      </c>
      <c r="AX3035" s="37">
        <v>4422</v>
      </c>
      <c r="AY3035" s="38">
        <v>100.828888888889</v>
      </c>
      <c r="BB3035" s="37">
        <v>18</v>
      </c>
      <c r="BC3035" s="38">
        <v>0.41</v>
      </c>
      <c r="BD3035" s="37">
        <v>10</v>
      </c>
      <c r="BE3035" s="38">
        <v>0.228013772031831</v>
      </c>
      <c r="BH3035" s="37">
        <v>107</v>
      </c>
      <c r="BI3035" s="38">
        <v>2.43974736074059</v>
      </c>
      <c r="BJ3035" s="39">
        <v>117</v>
      </c>
      <c r="BK3035" s="40">
        <v>2.667761132772421</v>
      </c>
      <c r="BL3035" s="37">
        <v>320</v>
      </c>
      <c r="BM3035" s="38">
        <v>7.29888888888889</v>
      </c>
      <c r="BV3035" s="39">
        <v>0</v>
      </c>
      <c r="BW3035" s="40">
        <v>0</v>
      </c>
      <c r="CH3035" s="39">
        <v>0</v>
      </c>
      <c r="CI3035" s="40">
        <v>0</v>
      </c>
      <c r="CJ3035" s="37">
        <v>25</v>
      </c>
      <c r="CK3035" s="38">
        <v>0.57</v>
      </c>
    </row>
    <row r="3036" s="14" customFormat="1" ht="14.65" customHeight="1">
      <c r="A3036" t="s" s="15">
        <v>7151</v>
      </c>
      <c r="B3036" t="s" s="16">
        <v>7197</v>
      </c>
      <c r="C3036" s="17">
        <v>102105</v>
      </c>
      <c r="D3036" t="s" s="18">
        <v>5</v>
      </c>
      <c r="E3036" s="19">
        <v>27271</v>
      </c>
      <c r="F3036" s="19">
        <v>23301</v>
      </c>
      <c r="G3036" s="19">
        <v>54080</v>
      </c>
      <c r="H3036" s="20">
        <f>E3036/G3036</f>
        <v>0.5042714497041421</v>
      </c>
      <c r="I3036" s="20">
        <f>F3036/G3036</f>
        <v>0.4308616863905325</v>
      </c>
      <c r="J3036" s="19">
        <f>E3036-F3036</f>
        <v>3970</v>
      </c>
      <c r="K3036" s="19">
        <f>F3036-E3036</f>
        <v>-3970</v>
      </c>
      <c r="L3036" s="20">
        <f>H3036-I3036</f>
        <v>0.07340976331360954</v>
      </c>
      <c r="M3036" s="20">
        <f>I3036-H3036</f>
        <v>-0.07340976331360954</v>
      </c>
      <c r="N3036" s="19">
        <v>30618</v>
      </c>
      <c r="O3036" s="19">
        <v>23218</v>
      </c>
      <c r="P3036" s="19">
        <v>54595</v>
      </c>
      <c r="Q3036" s="20">
        <f>N3036/P3036</f>
        <v>0.5608205879659309</v>
      </c>
      <c r="R3036" s="20">
        <f>O3036/P3036</f>
        <v>0.42527704002198</v>
      </c>
      <c r="S3036" s="19">
        <f>N3036-O3036</f>
        <v>7400</v>
      </c>
      <c r="T3036" s="20">
        <f>Q3036-R3036</f>
        <v>0.1355435479439509</v>
      </c>
      <c r="U3036" s="19">
        <f>E3036-N3036</f>
        <v>-3347</v>
      </c>
      <c r="V3036" s="19">
        <f>F3036-O3036</f>
        <v>83</v>
      </c>
      <c r="W3036" s="20">
        <f>H3036-Q3036</f>
        <v>-0.05654913826178887</v>
      </c>
      <c r="X3036" s="21">
        <f>I3036-R3036</f>
        <v>0.005584646368552493</v>
      </c>
      <c r="Y3036" s="22">
        <v>637.98</v>
      </c>
      <c r="Z3036" s="23">
        <f>C3036/Y3036</f>
        <v>160.0442020126023</v>
      </c>
      <c r="AA3036" s="24">
        <v>55035</v>
      </c>
      <c r="AB3036" t="s" s="25">
        <v>7198</v>
      </c>
      <c r="AC3036" s="26">
        <v>55</v>
      </c>
      <c r="AD3036" s="26">
        <v>35</v>
      </c>
      <c r="AE3036" t="s" s="42">
        <v>7173</v>
      </c>
      <c r="AF3036" t="s" s="43">
        <v>7174</v>
      </c>
      <c r="AG3036" t="s" s="34">
        <v>7175</v>
      </c>
      <c r="AH3036" s="31">
        <v>165636</v>
      </c>
      <c r="AI3036" t="s" s="32">
        <v>96</v>
      </c>
      <c r="AJ3036" t="s" s="33">
        <v>7176</v>
      </c>
      <c r="AK3036" s="33"/>
      <c r="AL3036" s="33"/>
      <c r="AM3036" t="s" s="44">
        <v>97</v>
      </c>
      <c r="AN3036" s="36">
        <v>98736</v>
      </c>
      <c r="AO3036" s="37">
        <v>109</v>
      </c>
      <c r="AP3036" s="37">
        <v>55646</v>
      </c>
      <c r="AQ3036" s="38">
        <v>563.58</v>
      </c>
      <c r="AR3036" s="37">
        <v>18442</v>
      </c>
      <c r="AS3036" s="38">
        <v>186.78</v>
      </c>
      <c r="AV3036" s="37">
        <v>19220</v>
      </c>
      <c r="AW3036" s="38">
        <v>194.658888888889</v>
      </c>
      <c r="AX3036" s="37">
        <v>16240</v>
      </c>
      <c r="AY3036" s="38">
        <v>164.478888888889</v>
      </c>
      <c r="BB3036" s="37">
        <v>58</v>
      </c>
      <c r="BC3036" s="38">
        <v>0.59</v>
      </c>
      <c r="BH3036" s="37">
        <v>73</v>
      </c>
      <c r="BI3036" s="38">
        <v>0.739345324906822</v>
      </c>
      <c r="BJ3036" s="39">
        <v>73</v>
      </c>
      <c r="BK3036" s="40">
        <v>0.739345324906822</v>
      </c>
      <c r="BL3036" s="37">
        <v>703</v>
      </c>
      <c r="BM3036" s="38">
        <v>7.12</v>
      </c>
      <c r="BV3036" s="39">
        <v>0</v>
      </c>
      <c r="BW3036" s="40">
        <v>0</v>
      </c>
      <c r="BX3036" s="37">
        <v>418</v>
      </c>
      <c r="BY3036" s="38">
        <v>4.23</v>
      </c>
      <c r="BZ3036" s="37">
        <v>105</v>
      </c>
      <c r="CA3036" s="38">
        <v>1.06</v>
      </c>
      <c r="CH3036" s="39">
        <v>105</v>
      </c>
      <c r="CI3036" s="40">
        <v>1.06</v>
      </c>
      <c r="CJ3036" s="37">
        <v>249</v>
      </c>
      <c r="CK3036" s="38">
        <v>2.52</v>
      </c>
    </row>
    <row r="3037" s="14" customFormat="1" ht="14.65" customHeight="1">
      <c r="A3037" t="s" s="15">
        <v>7151</v>
      </c>
      <c r="B3037" t="s" s="16">
        <v>5674</v>
      </c>
      <c r="C3037" s="17">
        <v>4464</v>
      </c>
      <c r="D3037" t="s" s="18">
        <v>5</v>
      </c>
      <c r="E3037" s="19">
        <v>666</v>
      </c>
      <c r="F3037" s="19">
        <v>1897</v>
      </c>
      <c r="G3037" s="19">
        <v>2651</v>
      </c>
      <c r="H3037" s="20">
        <f>E3037/G3037</f>
        <v>0.2512259524707657</v>
      </c>
      <c r="I3037" s="20">
        <f>F3037/G3037</f>
        <v>0.7155790267823463</v>
      </c>
      <c r="J3037" s="19">
        <f>E3037-F3037</f>
        <v>-1231</v>
      </c>
      <c r="K3037" s="19">
        <f>F3037-E3037</f>
        <v>1231</v>
      </c>
      <c r="L3037" s="20">
        <f>H3037-I3037</f>
        <v>-0.4643530743115806</v>
      </c>
      <c r="M3037" s="20">
        <f>I3037-H3037</f>
        <v>0.4643530743115806</v>
      </c>
      <c r="N3037" s="19">
        <v>952</v>
      </c>
      <c r="O3037" s="19">
        <v>1643</v>
      </c>
      <c r="P3037" s="19">
        <v>2615</v>
      </c>
      <c r="Q3037" s="20">
        <f>N3037/P3037</f>
        <v>0.3640535372848948</v>
      </c>
      <c r="R3037" s="20">
        <f>O3037/P3037</f>
        <v>0.6282982791586998</v>
      </c>
      <c r="S3037" s="19">
        <f>N3037-O3037</f>
        <v>-691</v>
      </c>
      <c r="T3037" s="20">
        <f>Q3037-R3037</f>
        <v>-0.264244741873805</v>
      </c>
      <c r="U3037" s="19">
        <f>E3037-N3037</f>
        <v>-286</v>
      </c>
      <c r="V3037" s="19">
        <f>F3037-O3037</f>
        <v>254</v>
      </c>
      <c r="W3037" s="20">
        <f>H3037-Q3037</f>
        <v>-0.1128275848141291</v>
      </c>
      <c r="X3037" s="21">
        <f>I3037-R3037</f>
        <v>0.08728074762364646</v>
      </c>
      <c r="Y3037" s="22">
        <v>488.2</v>
      </c>
      <c r="Z3037" s="23">
        <f>C3037/Y3037</f>
        <v>9.143793527242934</v>
      </c>
      <c r="AA3037" s="24">
        <v>55037</v>
      </c>
      <c r="AB3037" t="s" s="25">
        <v>7199</v>
      </c>
      <c r="AC3037" s="26">
        <v>55</v>
      </c>
      <c r="AD3037" s="26">
        <v>37</v>
      </c>
      <c r="AE3037" t="s" s="42">
        <v>3165</v>
      </c>
      <c r="AF3037" s="43"/>
      <c r="AG3037" t="s" s="33">
        <v>3166</v>
      </c>
      <c r="AI3037" t="s" s="33">
        <v>108</v>
      </c>
      <c r="AJ3037" s="33"/>
      <c r="AK3037" s="33"/>
      <c r="AL3037" s="33"/>
      <c r="AM3037" t="s" s="44">
        <v>115</v>
      </c>
      <c r="AN3037" s="36">
        <v>4423</v>
      </c>
      <c r="AO3037" s="37">
        <v>9</v>
      </c>
      <c r="AP3037" s="37">
        <v>1847</v>
      </c>
      <c r="AQ3037" s="38">
        <v>417.588888888889</v>
      </c>
      <c r="AR3037" s="37">
        <v>764</v>
      </c>
      <c r="AS3037" s="38">
        <v>172.728888888889</v>
      </c>
      <c r="AV3037" s="37">
        <v>144</v>
      </c>
      <c r="AW3037" s="38">
        <v>32.56</v>
      </c>
      <c r="AX3037" s="37">
        <v>939</v>
      </c>
      <c r="AY3037" s="38">
        <v>212.3</v>
      </c>
      <c r="BJ3037" s="39">
        <v>0</v>
      </c>
      <c r="BK3037" s="40">
        <v>0</v>
      </c>
      <c r="BV3037" s="39">
        <v>0</v>
      </c>
      <c r="BW3037" s="40">
        <v>0</v>
      </c>
      <c r="CH3037" s="39">
        <v>0</v>
      </c>
      <c r="CI3037" s="40">
        <v>0</v>
      </c>
    </row>
    <row r="3038" s="14" customFormat="1" ht="14.65" customHeight="1">
      <c r="A3038" t="s" s="15">
        <v>7151</v>
      </c>
      <c r="B3038" t="s" s="16">
        <v>7200</v>
      </c>
      <c r="C3038" s="17">
        <v>101973</v>
      </c>
      <c r="D3038" t="s" s="18">
        <v>5</v>
      </c>
      <c r="E3038" s="19">
        <v>17391</v>
      </c>
      <c r="F3038" s="19">
        <v>31044</v>
      </c>
      <c r="G3038" s="19">
        <v>51094</v>
      </c>
      <c r="H3038" s="20">
        <f>E3038/G3038</f>
        <v>0.3403726464946961</v>
      </c>
      <c r="I3038" s="20">
        <f>F3038/G3038</f>
        <v>0.607586017927741</v>
      </c>
      <c r="J3038" s="19">
        <f>E3038-F3038</f>
        <v>-13653</v>
      </c>
      <c r="K3038" s="19">
        <f>F3038-E3038</f>
        <v>13653</v>
      </c>
      <c r="L3038" s="20">
        <f>H3038-I3038</f>
        <v>-0.267213371433045</v>
      </c>
      <c r="M3038" s="20">
        <f>I3038-H3038</f>
        <v>0.267213371433045</v>
      </c>
      <c r="N3038" s="19">
        <v>22356</v>
      </c>
      <c r="O3038" s="19">
        <v>30329</v>
      </c>
      <c r="P3038" s="19">
        <v>53272</v>
      </c>
      <c r="Q3038" s="20">
        <f>N3038/P3038</f>
        <v>0.4196576062471843</v>
      </c>
      <c r="R3038" s="20">
        <f>O3038/P3038</f>
        <v>0.5693234719927918</v>
      </c>
      <c r="S3038" s="19">
        <f>N3038-O3038</f>
        <v>-7973</v>
      </c>
      <c r="T3038" s="20">
        <f>Q3038-R3038</f>
        <v>-0.1496658657456075</v>
      </c>
      <c r="U3038" s="19">
        <f>E3038-N3038</f>
        <v>-4965</v>
      </c>
      <c r="V3038" s="19">
        <f>F3038-O3038</f>
        <v>715</v>
      </c>
      <c r="W3038" s="20">
        <f>H3038-Q3038</f>
        <v>-0.07928495975248823</v>
      </c>
      <c r="X3038" s="21">
        <f>I3038-R3038</f>
        <v>0.03826254593494927</v>
      </c>
      <c r="Y3038" s="22">
        <v>719.55</v>
      </c>
      <c r="Z3038" s="23">
        <f>C3038/Y3038</f>
        <v>141.7177402543256</v>
      </c>
      <c r="AA3038" s="24">
        <v>55039</v>
      </c>
      <c r="AB3038" t="s" s="25">
        <v>7201</v>
      </c>
      <c r="AC3038" s="26">
        <v>55</v>
      </c>
      <c r="AD3038" s="26">
        <v>39</v>
      </c>
      <c r="AE3038" t="s" s="42">
        <v>7202</v>
      </c>
      <c r="AF3038" s="43"/>
      <c r="AG3038" t="s" s="34">
        <v>7203</v>
      </c>
      <c r="AH3038" s="31">
        <v>101973</v>
      </c>
      <c r="AI3038" t="s" s="32">
        <v>96</v>
      </c>
      <c r="AJ3038" s="33"/>
      <c r="AK3038" s="33"/>
      <c r="AL3038" s="33"/>
      <c r="AM3038" t="s" s="44">
        <v>97</v>
      </c>
      <c r="AN3038" s="36">
        <v>101633</v>
      </c>
      <c r="AO3038" s="37">
        <v>98</v>
      </c>
      <c r="AP3038" s="37">
        <v>58230</v>
      </c>
      <c r="AQ3038" s="38">
        <v>572.9400000000001</v>
      </c>
      <c r="AR3038" s="37">
        <v>15457</v>
      </c>
      <c r="AS3038" s="38">
        <v>152.09</v>
      </c>
      <c r="AV3038" s="37">
        <v>12339</v>
      </c>
      <c r="AW3038" s="38">
        <v>121.408888888889</v>
      </c>
      <c r="AX3038" s="37">
        <v>29714</v>
      </c>
      <c r="AY3038" s="38">
        <v>292.37</v>
      </c>
      <c r="AZ3038" s="37">
        <v>220</v>
      </c>
      <c r="BA3038" s="38">
        <v>2.16</v>
      </c>
      <c r="BB3038" s="37">
        <v>78</v>
      </c>
      <c r="BC3038" s="38">
        <v>0.77</v>
      </c>
      <c r="BJ3038" s="39">
        <v>0</v>
      </c>
      <c r="BK3038" s="40">
        <v>0</v>
      </c>
      <c r="BL3038" s="37">
        <v>293</v>
      </c>
      <c r="BM3038" s="38">
        <v>2.88</v>
      </c>
      <c r="BV3038" s="39">
        <v>0</v>
      </c>
      <c r="BW3038" s="40">
        <v>0</v>
      </c>
      <c r="CH3038" s="39">
        <v>0</v>
      </c>
      <c r="CI3038" s="40">
        <v>0</v>
      </c>
      <c r="CJ3038" s="37">
        <v>129</v>
      </c>
      <c r="CK3038" s="38">
        <v>1.27</v>
      </c>
    </row>
    <row r="3039" s="14" customFormat="1" ht="14.65" customHeight="1">
      <c r="A3039" t="s" s="15">
        <v>7151</v>
      </c>
      <c r="B3039" t="s" s="16">
        <v>5515</v>
      </c>
      <c r="C3039" s="17">
        <v>9057</v>
      </c>
      <c r="D3039" t="s" s="18">
        <v>5</v>
      </c>
      <c r="E3039" s="19">
        <v>1583</v>
      </c>
      <c r="F3039" s="19">
        <v>2787</v>
      </c>
      <c r="G3039" s="19">
        <v>4507</v>
      </c>
      <c r="H3039" s="20">
        <f>E3039/G3039</f>
        <v>0.3512314177945418</v>
      </c>
      <c r="I3039" s="20">
        <f>F3039/G3039</f>
        <v>0.6183714222320834</v>
      </c>
      <c r="J3039" s="19">
        <f>E3039-F3039</f>
        <v>-1204</v>
      </c>
      <c r="K3039" s="19">
        <f>F3039-E3039</f>
        <v>1204</v>
      </c>
      <c r="L3039" s="20">
        <f>H3039-I3039</f>
        <v>-0.2671400044375416</v>
      </c>
      <c r="M3039" s="20">
        <f>I3039-H3039</f>
        <v>0.2671400044375416</v>
      </c>
      <c r="N3039" s="19">
        <v>2421</v>
      </c>
      <c r="O3039" s="19">
        <v>2172</v>
      </c>
      <c r="P3039" s="19">
        <v>4643</v>
      </c>
      <c r="Q3039" s="20">
        <f>N3039/P3039</f>
        <v>0.521430109842774</v>
      </c>
      <c r="R3039" s="20">
        <f>O3039/P3039</f>
        <v>0.4678009907387465</v>
      </c>
      <c r="S3039" s="19">
        <f>N3039-O3039</f>
        <v>249</v>
      </c>
      <c r="T3039" s="20">
        <f>Q3039-R3039</f>
        <v>0.05362911910402757</v>
      </c>
      <c r="U3039" s="19">
        <f>E3039-N3039</f>
        <v>-838</v>
      </c>
      <c r="V3039" s="19">
        <f>F3039-O3039</f>
        <v>615</v>
      </c>
      <c r="W3039" s="20">
        <f>H3039-Q3039</f>
        <v>-0.1701986920482322</v>
      </c>
      <c r="X3039" s="21">
        <f>I3039-R3039</f>
        <v>0.1505704314933369</v>
      </c>
      <c r="Y3039" s="22">
        <v>1014.07</v>
      </c>
      <c r="Z3039" s="23">
        <f>C3039/Y3039</f>
        <v>8.931336101058111</v>
      </c>
      <c r="AA3039" s="24">
        <v>55041</v>
      </c>
      <c r="AB3039" t="s" s="25">
        <v>7204</v>
      </c>
      <c r="AC3039" s="26">
        <v>55</v>
      </c>
      <c r="AD3039" s="26">
        <v>41</v>
      </c>
      <c r="AE3039" s="42"/>
      <c r="AF3039" s="43"/>
      <c r="AG3039" s="34"/>
      <c r="AI3039" s="32"/>
      <c r="AJ3039" s="33"/>
      <c r="AK3039" s="33"/>
      <c r="AL3039" s="33"/>
      <c r="AM3039" t="s" s="44">
        <v>120</v>
      </c>
      <c r="AN3039" s="36">
        <v>9304</v>
      </c>
      <c r="AO3039" s="37">
        <v>23</v>
      </c>
      <c r="AP3039" s="37">
        <v>4384</v>
      </c>
      <c r="AQ3039" s="38">
        <v>471.198888888889</v>
      </c>
      <c r="AR3039" s="37">
        <v>1132</v>
      </c>
      <c r="AS3039" s="38">
        <v>121.67</v>
      </c>
      <c r="AV3039" s="37">
        <v>266</v>
      </c>
      <c r="AW3039" s="38">
        <v>28.5888888888889</v>
      </c>
      <c r="AX3039" s="37">
        <v>2984</v>
      </c>
      <c r="AY3039" s="38">
        <v>320.72</v>
      </c>
      <c r="BB3039" s="37">
        <v>2</v>
      </c>
      <c r="BC3039" s="38">
        <v>0.21</v>
      </c>
      <c r="BJ3039" s="39">
        <v>0</v>
      </c>
      <c r="BK3039" s="40">
        <v>0</v>
      </c>
      <c r="BV3039" s="39">
        <v>0</v>
      </c>
      <c r="BW3039" s="40">
        <v>0</v>
      </c>
      <c r="CH3039" s="39">
        <v>0</v>
      </c>
      <c r="CI3039" s="40">
        <v>0</v>
      </c>
    </row>
    <row r="3040" s="14" customFormat="1" ht="14.65" customHeight="1">
      <c r="A3040" t="s" s="15">
        <v>7151</v>
      </c>
      <c r="B3040" t="s" s="16">
        <v>434</v>
      </c>
      <c r="C3040" s="17">
        <v>52250</v>
      </c>
      <c r="D3040" t="s" s="18">
        <v>5</v>
      </c>
      <c r="E3040" s="19">
        <v>10047</v>
      </c>
      <c r="F3040" s="19">
        <v>12347</v>
      </c>
      <c r="G3040" s="19">
        <v>24051</v>
      </c>
      <c r="H3040" s="20">
        <f>E3040/G3040</f>
        <v>0.4177373082200324</v>
      </c>
      <c r="I3040" s="20">
        <f>F3040/G3040</f>
        <v>0.51336742754979</v>
      </c>
      <c r="J3040" s="19">
        <f>E3040-F3040</f>
        <v>-2300</v>
      </c>
      <c r="K3040" s="19">
        <f>F3040-E3040</f>
        <v>2300</v>
      </c>
      <c r="L3040" s="20">
        <f>H3040-I3040</f>
        <v>-0.09563011932975762</v>
      </c>
      <c r="M3040" s="20">
        <f>I3040-H3040</f>
        <v>0.09563011932975762</v>
      </c>
      <c r="N3040" s="19">
        <v>13574</v>
      </c>
      <c r="O3040" s="19">
        <v>10255</v>
      </c>
      <c r="P3040" s="19">
        <v>24160</v>
      </c>
      <c r="Q3040" s="20">
        <f>N3040/P3040</f>
        <v>0.5618377483443708</v>
      </c>
      <c r="R3040" s="20">
        <f>O3040/P3040</f>
        <v>0.4244619205298013</v>
      </c>
      <c r="S3040" s="19">
        <f>N3040-O3040</f>
        <v>3319</v>
      </c>
      <c r="T3040" s="20">
        <f>Q3040-R3040</f>
        <v>0.1373758278145695</v>
      </c>
      <c r="U3040" s="19">
        <f>E3040-N3040</f>
        <v>-3527</v>
      </c>
      <c r="V3040" s="19">
        <f>F3040-O3040</f>
        <v>2092</v>
      </c>
      <c r="W3040" s="20">
        <f>H3040-Q3040</f>
        <v>-0.1441004401243384</v>
      </c>
      <c r="X3040" s="21">
        <f>I3040-R3040</f>
        <v>0.08890550701998873</v>
      </c>
      <c r="Y3040" s="22">
        <v>1146.85</v>
      </c>
      <c r="Z3040" s="23">
        <f>C3040/Y3040</f>
        <v>45.55957623054454</v>
      </c>
      <c r="AA3040" s="24">
        <v>55043</v>
      </c>
      <c r="AB3040" t="s" s="25">
        <v>7205</v>
      </c>
      <c r="AC3040" s="26">
        <v>55</v>
      </c>
      <c r="AD3040" s="26">
        <v>43</v>
      </c>
      <c r="AE3040" t="s" s="42">
        <v>7206</v>
      </c>
      <c r="AF3040" s="43"/>
      <c r="AG3040" t="s" s="33">
        <v>7207</v>
      </c>
      <c r="AI3040" t="s" s="33">
        <v>108</v>
      </c>
      <c r="AJ3040" s="33"/>
      <c r="AK3040" s="33"/>
      <c r="AL3040" s="33"/>
      <c r="AM3040" t="s" s="44">
        <v>97</v>
      </c>
      <c r="AN3040" s="36">
        <v>51208</v>
      </c>
      <c r="AO3040" s="37">
        <v>103</v>
      </c>
      <c r="AP3040" s="37">
        <v>33092</v>
      </c>
      <c r="AQ3040" s="38">
        <v>646.23</v>
      </c>
      <c r="AR3040" s="37">
        <v>3400</v>
      </c>
      <c r="AS3040" s="38">
        <v>66.40000000000001</v>
      </c>
      <c r="AV3040" s="37">
        <v>8787</v>
      </c>
      <c r="AW3040" s="38">
        <v>171.59</v>
      </c>
      <c r="AX3040" s="37">
        <v>20489</v>
      </c>
      <c r="AY3040" s="38">
        <v>400.11</v>
      </c>
      <c r="AZ3040" s="37">
        <v>30</v>
      </c>
      <c r="BA3040" s="38">
        <v>0.59</v>
      </c>
      <c r="BB3040" s="37">
        <v>4</v>
      </c>
      <c r="BC3040" s="38">
        <v>0.08</v>
      </c>
      <c r="BJ3040" s="39">
        <v>0</v>
      </c>
      <c r="BK3040" s="40">
        <v>0</v>
      </c>
      <c r="BL3040" s="37">
        <v>244</v>
      </c>
      <c r="BM3040" s="38">
        <v>4.75888888888889</v>
      </c>
      <c r="BV3040" s="39">
        <v>0</v>
      </c>
      <c r="BW3040" s="40">
        <v>0</v>
      </c>
      <c r="CH3040" s="39">
        <v>0</v>
      </c>
      <c r="CI3040" s="40">
        <v>0</v>
      </c>
    </row>
    <row r="3041" s="14" customFormat="1" ht="14.65" customHeight="1">
      <c r="A3041" t="s" s="15">
        <v>7151</v>
      </c>
      <c r="B3041" t="s" s="16">
        <v>2656</v>
      </c>
      <c r="C3041" s="17">
        <v>37186</v>
      </c>
      <c r="D3041" t="s" s="18">
        <v>5</v>
      </c>
      <c r="E3041" s="19">
        <v>9121</v>
      </c>
      <c r="F3041" s="19">
        <v>8693</v>
      </c>
      <c r="G3041" s="19">
        <v>18791</v>
      </c>
      <c r="H3041" s="20">
        <f>E3041/G3041</f>
        <v>0.4853919429514129</v>
      </c>
      <c r="I3041" s="20">
        <f>F3041/G3041</f>
        <v>0.4626150816880422</v>
      </c>
      <c r="J3041" s="19">
        <f>E3041-F3041</f>
        <v>428</v>
      </c>
      <c r="K3041" s="19">
        <f>F3041-E3041</f>
        <v>-428</v>
      </c>
      <c r="L3041" s="20">
        <f>H3041-I3041</f>
        <v>0.02277686126337075</v>
      </c>
      <c r="M3041" s="20">
        <f>I3041-H3041</f>
        <v>-0.02277686126337075</v>
      </c>
      <c r="N3041" s="19">
        <v>11196</v>
      </c>
      <c r="O3041" s="19">
        <v>7848</v>
      </c>
      <c r="P3041" s="19">
        <v>19302</v>
      </c>
      <c r="Q3041" s="20">
        <f>N3041/P3041</f>
        <v>0.5800435188063413</v>
      </c>
      <c r="R3041" s="20">
        <f>O3041/P3041</f>
        <v>0.4065899906745415</v>
      </c>
      <c r="S3041" s="19">
        <f>N3041-O3041</f>
        <v>3348</v>
      </c>
      <c r="T3041" s="20">
        <f>Q3041-R3041</f>
        <v>0.1734535281317998</v>
      </c>
      <c r="U3041" s="19">
        <f>E3041-N3041</f>
        <v>-2075</v>
      </c>
      <c r="V3041" s="19">
        <f>F3041-O3041</f>
        <v>845</v>
      </c>
      <c r="W3041" s="20">
        <f>H3041-Q3041</f>
        <v>-0.09465157585492839</v>
      </c>
      <c r="X3041" s="21">
        <f>I3041-R3041</f>
        <v>0.05602509101350067</v>
      </c>
      <c r="Y3041" s="22">
        <v>583.96</v>
      </c>
      <c r="Z3041" s="23">
        <f>C3041/Y3041</f>
        <v>63.679019110898</v>
      </c>
      <c r="AA3041" s="24">
        <v>55045</v>
      </c>
      <c r="AB3041" t="s" s="25">
        <v>7208</v>
      </c>
      <c r="AC3041" s="26">
        <v>55</v>
      </c>
      <c r="AD3041" s="26">
        <v>45</v>
      </c>
      <c r="AE3041" t="s" s="42">
        <v>7179</v>
      </c>
      <c r="AF3041" t="s" s="43">
        <v>7180</v>
      </c>
      <c r="AG3041" t="s" s="34">
        <v>7181</v>
      </c>
      <c r="AH3041" s="31">
        <v>641385</v>
      </c>
      <c r="AI3041" t="s" s="32">
        <v>96</v>
      </c>
      <c r="AJ3041" t="s" s="33">
        <v>7182</v>
      </c>
      <c r="AK3041" s="33"/>
      <c r="AL3041" s="33"/>
      <c r="AM3041" t="s" s="44">
        <v>115</v>
      </c>
      <c r="AN3041" s="36">
        <v>36842</v>
      </c>
      <c r="AO3041" s="37">
        <v>47</v>
      </c>
      <c r="AP3041" s="37">
        <v>15416</v>
      </c>
      <c r="AQ3041" s="38">
        <v>418.438888888889</v>
      </c>
      <c r="AR3041" s="37">
        <v>1922</v>
      </c>
      <c r="AS3041" s="38">
        <v>52.17</v>
      </c>
      <c r="AV3041" s="37">
        <v>6822</v>
      </c>
      <c r="AW3041" s="38">
        <v>185.168888888889</v>
      </c>
      <c r="AX3041" s="37">
        <v>6560</v>
      </c>
      <c r="AY3041" s="38">
        <v>178.06</v>
      </c>
      <c r="BB3041" s="37">
        <v>7</v>
      </c>
      <c r="BC3041" s="38">
        <v>0.19</v>
      </c>
      <c r="BD3041" s="37">
        <v>20</v>
      </c>
      <c r="BE3041" s="38">
        <v>0.542858693881982</v>
      </c>
      <c r="BJ3041" s="39">
        <v>20</v>
      </c>
      <c r="BK3041" s="40">
        <v>0.542858693881982</v>
      </c>
      <c r="BL3041" s="37">
        <v>85</v>
      </c>
      <c r="BM3041" s="38">
        <v>2.31</v>
      </c>
      <c r="BV3041" s="39">
        <v>0</v>
      </c>
      <c r="BW3041" s="40">
        <v>0</v>
      </c>
      <c r="CH3041" s="39">
        <v>0</v>
      </c>
      <c r="CI3041" s="40">
        <v>0</v>
      </c>
    </row>
    <row r="3042" s="14" customFormat="1" ht="14.65" customHeight="1">
      <c r="A3042" t="s" s="15">
        <v>7151</v>
      </c>
      <c r="B3042" t="s" s="16">
        <v>7209</v>
      </c>
      <c r="C3042" s="17">
        <v>18856</v>
      </c>
      <c r="D3042" t="s" s="18">
        <v>5</v>
      </c>
      <c r="E3042" s="19">
        <v>2700</v>
      </c>
      <c r="F3042" s="19">
        <v>6210</v>
      </c>
      <c r="G3042" s="19">
        <v>9315</v>
      </c>
      <c r="H3042" s="20">
        <f>E3042/G3042</f>
        <v>0.2898550724637681</v>
      </c>
      <c r="I3042" s="20">
        <f>F3042/G3042</f>
        <v>0.6666666666666666</v>
      </c>
      <c r="J3042" s="19">
        <f>E3042-F3042</f>
        <v>-3510</v>
      </c>
      <c r="K3042" s="19">
        <f>F3042-E3042</f>
        <v>3510</v>
      </c>
      <c r="L3042" s="20">
        <f>H3042-I3042</f>
        <v>-0.3768115942028985</v>
      </c>
      <c r="M3042" s="20">
        <f>I3042-H3042</f>
        <v>0.3768115942028985</v>
      </c>
      <c r="N3042" s="19">
        <v>3790</v>
      </c>
      <c r="O3042" s="19">
        <v>5779</v>
      </c>
      <c r="P3042" s="19">
        <v>9657</v>
      </c>
      <c r="Q3042" s="20">
        <f>N3042/P3042</f>
        <v>0.3924614269441856</v>
      </c>
      <c r="R3042" s="20">
        <f>O3042/P3042</f>
        <v>0.5984260122191156</v>
      </c>
      <c r="S3042" s="19">
        <f>N3042-O3042</f>
        <v>-1989</v>
      </c>
      <c r="T3042" s="20">
        <f>Q3042-R3042</f>
        <v>-0.2059645852749301</v>
      </c>
      <c r="U3042" s="19">
        <f>E3042-N3042</f>
        <v>-1090</v>
      </c>
      <c r="V3042" s="19">
        <f>F3042-O3042</f>
        <v>431</v>
      </c>
      <c r="W3042" s="20">
        <f>H3042-Q3042</f>
        <v>-0.1026063544804174</v>
      </c>
      <c r="X3042" s="21">
        <f>I3042-R3042</f>
        <v>0.06824065444755101</v>
      </c>
      <c r="Y3042" s="22">
        <v>349.44</v>
      </c>
      <c r="Z3042" s="23">
        <f>C3042/Y3042</f>
        <v>53.96062271062271</v>
      </c>
      <c r="AA3042" s="24">
        <v>55047</v>
      </c>
      <c r="AB3042" t="s" s="25">
        <v>7210</v>
      </c>
      <c r="AC3042" s="26">
        <v>55</v>
      </c>
      <c r="AD3042" s="26">
        <v>47</v>
      </c>
      <c r="AE3042" s="42"/>
      <c r="AF3042" s="43"/>
      <c r="AG3042" s="34"/>
      <c r="AI3042" s="32"/>
      <c r="AJ3042" s="33"/>
      <c r="AK3042" s="33"/>
      <c r="AL3042" s="33"/>
      <c r="AM3042" t="s" s="44">
        <v>120</v>
      </c>
      <c r="AN3042" s="36">
        <v>19051</v>
      </c>
      <c r="AO3042" s="37">
        <v>41</v>
      </c>
      <c r="AP3042" s="37">
        <v>12945</v>
      </c>
      <c r="AQ3042" s="38">
        <v>679.49</v>
      </c>
      <c r="AR3042" s="37">
        <v>5092</v>
      </c>
      <c r="AS3042" s="38">
        <v>267.278888888889</v>
      </c>
      <c r="AV3042" s="37">
        <v>2555</v>
      </c>
      <c r="AW3042" s="38">
        <v>134.11</v>
      </c>
      <c r="AX3042" s="37">
        <v>5290</v>
      </c>
      <c r="AY3042" s="38">
        <v>277.68</v>
      </c>
      <c r="BB3042" s="37">
        <v>8</v>
      </c>
      <c r="BC3042" s="38">
        <v>0.42</v>
      </c>
      <c r="BJ3042" s="39">
        <v>0</v>
      </c>
      <c r="BK3042" s="40">
        <v>0</v>
      </c>
      <c r="BV3042" s="39">
        <v>0</v>
      </c>
      <c r="BW3042" s="40">
        <v>0</v>
      </c>
      <c r="CH3042" s="39">
        <v>0</v>
      </c>
      <c r="CI3042" s="40">
        <v>0</v>
      </c>
    </row>
    <row r="3043" s="14" customFormat="1" ht="14.65" customHeight="1">
      <c r="A3043" t="s" s="15">
        <v>7151</v>
      </c>
      <c r="B3043" t="s" s="16">
        <v>2229</v>
      </c>
      <c r="C3043" s="17">
        <v>23813</v>
      </c>
      <c r="D3043" t="s" s="18">
        <v>5</v>
      </c>
      <c r="E3043" s="19">
        <v>6669</v>
      </c>
      <c r="F3043" s="19">
        <v>4809</v>
      </c>
      <c r="G3043" s="19">
        <v>12123</v>
      </c>
      <c r="H3043" s="20">
        <f>E3043/G3043</f>
        <v>0.5501113585746102</v>
      </c>
      <c r="I3043" s="20">
        <f>F3043/G3043</f>
        <v>0.396683989111606</v>
      </c>
      <c r="J3043" s="19">
        <f>E3043-F3043</f>
        <v>1860</v>
      </c>
      <c r="K3043" s="19">
        <f>F3043-E3043</f>
        <v>-1860</v>
      </c>
      <c r="L3043" s="20">
        <f>H3043-I3043</f>
        <v>0.1534273694630042</v>
      </c>
      <c r="M3043" s="20">
        <f>I3043-H3043</f>
        <v>-0.1534273694630042</v>
      </c>
      <c r="N3043" s="19">
        <v>8099</v>
      </c>
      <c r="O3043" s="19">
        <v>4302</v>
      </c>
      <c r="P3043" s="19">
        <v>12515</v>
      </c>
      <c r="Q3043" s="20">
        <f>N3043/P3043</f>
        <v>0.6471434278865361</v>
      </c>
      <c r="R3043" s="20">
        <f>O3043/P3043</f>
        <v>0.3437475029964043</v>
      </c>
      <c r="S3043" s="19">
        <f>N3043-O3043</f>
        <v>3797</v>
      </c>
      <c r="T3043" s="20">
        <f>Q3043-R3043</f>
        <v>0.3033959248901318</v>
      </c>
      <c r="U3043" s="19">
        <f>E3043-N3043</f>
        <v>-1430</v>
      </c>
      <c r="V3043" s="19">
        <f>F3043-O3043</f>
        <v>507</v>
      </c>
      <c r="W3043" s="20">
        <f>H3043-Q3043</f>
        <v>-0.09703206931192587</v>
      </c>
      <c r="X3043" s="21">
        <f>I3043-R3043</f>
        <v>0.05293648611520169</v>
      </c>
      <c r="Y3043" s="22">
        <v>762.58</v>
      </c>
      <c r="Z3043" s="23">
        <f>C3043/Y3043</f>
        <v>31.22688767080175</v>
      </c>
      <c r="AA3043" s="24">
        <v>55049</v>
      </c>
      <c r="AB3043" t="s" s="25">
        <v>7211</v>
      </c>
      <c r="AC3043" s="26">
        <v>55</v>
      </c>
      <c r="AD3043" s="26">
        <v>49</v>
      </c>
      <c r="AE3043" t="s" s="42">
        <v>7179</v>
      </c>
      <c r="AF3043" t="s" s="43">
        <v>7180</v>
      </c>
      <c r="AG3043" t="s" s="34">
        <v>7181</v>
      </c>
      <c r="AH3043" s="31">
        <v>641385</v>
      </c>
      <c r="AI3043" t="s" s="32">
        <v>96</v>
      </c>
      <c r="AJ3043" t="s" s="33">
        <v>7182</v>
      </c>
      <c r="AK3043" s="33"/>
      <c r="AL3043" s="33"/>
      <c r="AM3043" t="s" s="44">
        <v>115</v>
      </c>
      <c r="AN3043" s="36">
        <v>23687</v>
      </c>
      <c r="AO3043" s="37">
        <v>45</v>
      </c>
      <c r="AP3043" s="37">
        <v>11601</v>
      </c>
      <c r="AQ3043" s="38">
        <v>489.758888888889</v>
      </c>
      <c r="AR3043" s="37">
        <v>694</v>
      </c>
      <c r="AS3043" s="38">
        <v>29.3</v>
      </c>
      <c r="AV3043" s="37">
        <v>4247</v>
      </c>
      <c r="AW3043" s="38">
        <v>179.3</v>
      </c>
      <c r="AX3043" s="37">
        <v>6632</v>
      </c>
      <c r="AY3043" s="38">
        <v>279.98</v>
      </c>
      <c r="BB3043" s="37">
        <v>1</v>
      </c>
      <c r="BC3043" s="38">
        <v>0.04</v>
      </c>
      <c r="BH3043" s="37">
        <v>27</v>
      </c>
      <c r="BI3043" s="38">
        <v>1.1398657491451</v>
      </c>
      <c r="BJ3043" s="39">
        <v>27</v>
      </c>
      <c r="BK3043" s="40">
        <v>1.1398657491451</v>
      </c>
      <c r="BV3043" s="39">
        <v>0</v>
      </c>
      <c r="BW3043" s="40">
        <v>0</v>
      </c>
      <c r="CH3043" s="39">
        <v>0</v>
      </c>
      <c r="CI3043" s="40">
        <v>0</v>
      </c>
    </row>
    <row r="3044" s="14" customFormat="1" ht="14.65" customHeight="1">
      <c r="A3044" t="s" s="15">
        <v>7151</v>
      </c>
      <c r="B3044" t="s" s="16">
        <v>3206</v>
      </c>
      <c r="C3044" s="17">
        <v>5794</v>
      </c>
      <c r="D3044" t="s" s="18">
        <v>5</v>
      </c>
      <c r="E3044" s="19">
        <v>1273</v>
      </c>
      <c r="F3044" s="19">
        <v>2090</v>
      </c>
      <c r="G3044" s="19">
        <v>3477</v>
      </c>
      <c r="H3044" s="20">
        <f>E3044/G3044</f>
        <v>0.366120218579235</v>
      </c>
      <c r="I3044" s="20">
        <f>F3044/G3044</f>
        <v>0.6010928961748634</v>
      </c>
      <c r="J3044" s="19">
        <f>E3044-F3044</f>
        <v>-817</v>
      </c>
      <c r="K3044" s="19">
        <f>F3044-E3044</f>
        <v>817</v>
      </c>
      <c r="L3044" s="20">
        <f>H3044-I3044</f>
        <v>-0.2349726775956284</v>
      </c>
      <c r="M3044" s="20">
        <f>I3044-H3044</f>
        <v>0.2349726775956284</v>
      </c>
      <c r="N3044" s="19">
        <v>1783</v>
      </c>
      <c r="O3044" s="19">
        <v>1788</v>
      </c>
      <c r="P3044" s="19">
        <v>3620</v>
      </c>
      <c r="Q3044" s="20">
        <f>N3044/P3044</f>
        <v>0.4925414364640884</v>
      </c>
      <c r="R3044" s="20">
        <f>O3044/P3044</f>
        <v>0.4939226519337017</v>
      </c>
      <c r="S3044" s="19">
        <f>N3044-O3044</f>
        <v>-5</v>
      </c>
      <c r="T3044" s="20">
        <f>Q3044-R3044</f>
        <v>-0.001381215469613284</v>
      </c>
      <c r="U3044" s="19">
        <f>E3044-N3044</f>
        <v>-510</v>
      </c>
      <c r="V3044" s="19">
        <f>F3044-O3044</f>
        <v>302</v>
      </c>
      <c r="W3044" s="20">
        <f>H3044-Q3044</f>
        <v>-0.1264212178848534</v>
      </c>
      <c r="X3044" s="21">
        <f>I3044-R3044</f>
        <v>0.1071702442411617</v>
      </c>
      <c r="Y3044" s="22">
        <v>758.17</v>
      </c>
      <c r="Z3044" s="23">
        <f>C3044/Y3044</f>
        <v>7.642085548096074</v>
      </c>
      <c r="AA3044" s="24">
        <v>55051</v>
      </c>
      <c r="AB3044" t="s" s="25">
        <v>7212</v>
      </c>
      <c r="AC3044" s="26">
        <v>55</v>
      </c>
      <c r="AD3044" s="26">
        <v>51</v>
      </c>
      <c r="AE3044" s="42"/>
      <c r="AF3044" s="43"/>
      <c r="AG3044" s="34"/>
      <c r="AI3044" s="32"/>
      <c r="AJ3044" s="33"/>
      <c r="AK3044" s="33"/>
      <c r="AL3044" s="33"/>
      <c r="AM3044" t="s" s="44">
        <v>120</v>
      </c>
      <c r="AN3044" s="36">
        <v>5916</v>
      </c>
      <c r="AO3044" s="37">
        <v>12</v>
      </c>
      <c r="AP3044" s="37">
        <v>2742</v>
      </c>
      <c r="AQ3044" s="38">
        <v>463.49</v>
      </c>
      <c r="AR3044" s="37">
        <v>388</v>
      </c>
      <c r="AS3044" s="38">
        <v>65.5788888888889</v>
      </c>
      <c r="AV3044" s="37">
        <v>181</v>
      </c>
      <c r="AW3044" s="38">
        <v>30.5888888888889</v>
      </c>
      <c r="AX3044" s="37">
        <v>2173</v>
      </c>
      <c r="AY3044" s="38">
        <v>367.31</v>
      </c>
      <c r="BJ3044" s="39">
        <v>0</v>
      </c>
      <c r="BK3044" s="40">
        <v>0</v>
      </c>
      <c r="BV3044" s="39">
        <v>0</v>
      </c>
      <c r="BW3044" s="40">
        <v>0</v>
      </c>
      <c r="CH3044" s="39">
        <v>0</v>
      </c>
      <c r="CI3044" s="40">
        <v>0</v>
      </c>
    </row>
    <row r="3045" s="14" customFormat="1" ht="14.65" customHeight="1">
      <c r="A3045" t="s" s="15">
        <v>7151</v>
      </c>
      <c r="B3045" t="s" s="16">
        <v>213</v>
      </c>
      <c r="C3045" s="17">
        <v>20554</v>
      </c>
      <c r="D3045" t="s" s="18">
        <v>5</v>
      </c>
      <c r="E3045" s="19">
        <v>3821</v>
      </c>
      <c r="F3045" s="19">
        <v>4907</v>
      </c>
      <c r="G3045" s="19">
        <v>9202</v>
      </c>
      <c r="H3045" s="20">
        <f>E3045/G3045</f>
        <v>0.4152358183003695</v>
      </c>
      <c r="I3045" s="20">
        <f>F3045/G3045</f>
        <v>0.533253640512932</v>
      </c>
      <c r="J3045" s="19">
        <f>E3045-F3045</f>
        <v>-1086</v>
      </c>
      <c r="K3045" s="19">
        <f>F3045-E3045</f>
        <v>1086</v>
      </c>
      <c r="L3045" s="20">
        <f>H3045-I3045</f>
        <v>-0.1180178222125625</v>
      </c>
      <c r="M3045" s="20">
        <f>I3045-H3045</f>
        <v>0.1180178222125625</v>
      </c>
      <c r="N3045" s="19">
        <v>5297</v>
      </c>
      <c r="O3045" s="19">
        <v>3900</v>
      </c>
      <c r="P3045" s="19">
        <v>9290</v>
      </c>
      <c r="Q3045" s="20">
        <f>N3045/P3045</f>
        <v>0.5701829924650161</v>
      </c>
      <c r="R3045" s="20">
        <f>O3045/P3045</f>
        <v>0.4198062432723358</v>
      </c>
      <c r="S3045" s="19">
        <f>N3045-O3045</f>
        <v>1397</v>
      </c>
      <c r="T3045" s="20">
        <f>Q3045-R3045</f>
        <v>0.1503767491926803</v>
      </c>
      <c r="U3045" s="19">
        <f>E3045-N3045</f>
        <v>-1476</v>
      </c>
      <c r="V3045" s="19">
        <f>F3045-O3045</f>
        <v>1007</v>
      </c>
      <c r="W3045" s="20">
        <f>H3045-Q3045</f>
        <v>-0.1549471741646467</v>
      </c>
      <c r="X3045" s="21">
        <f>I3045-R3045</f>
        <v>0.1134473972405962</v>
      </c>
      <c r="Y3045" s="22">
        <v>987.72</v>
      </c>
      <c r="Z3045" s="23">
        <f>C3045/Y3045</f>
        <v>20.80954116551249</v>
      </c>
      <c r="AA3045" s="24">
        <v>55053</v>
      </c>
      <c r="AB3045" t="s" s="25">
        <v>7213</v>
      </c>
      <c r="AC3045" s="26">
        <v>55</v>
      </c>
      <c r="AD3045" s="26">
        <v>53</v>
      </c>
      <c r="AE3045" s="42"/>
      <c r="AF3045" s="43"/>
      <c r="AG3045" s="34"/>
      <c r="AI3045" s="32"/>
      <c r="AJ3045" s="33"/>
      <c r="AK3045" s="33"/>
      <c r="AL3045" s="33"/>
      <c r="AM3045" t="s" s="44">
        <v>120</v>
      </c>
      <c r="AN3045" s="36">
        <v>20449</v>
      </c>
      <c r="AO3045" s="37">
        <v>40</v>
      </c>
      <c r="AP3045" s="37">
        <v>9164</v>
      </c>
      <c r="AQ3045" s="38">
        <v>448.138888888889</v>
      </c>
      <c r="AR3045" s="37">
        <v>3008</v>
      </c>
      <c r="AS3045" s="38">
        <v>147.098888888889</v>
      </c>
      <c r="AV3045" s="37">
        <v>4715</v>
      </c>
      <c r="AW3045" s="38">
        <v>230.568888888889</v>
      </c>
      <c r="AX3045" s="37">
        <v>1440</v>
      </c>
      <c r="AY3045" s="38">
        <v>70.42</v>
      </c>
      <c r="BB3045" s="37">
        <v>1</v>
      </c>
      <c r="BC3045" s="38">
        <v>0.05</v>
      </c>
      <c r="BJ3045" s="39">
        <v>0</v>
      </c>
      <c r="BK3045" s="40">
        <v>0</v>
      </c>
      <c r="BV3045" s="39">
        <v>0</v>
      </c>
      <c r="BW3045" s="40">
        <v>0</v>
      </c>
      <c r="CH3045" s="39">
        <v>0</v>
      </c>
      <c r="CI3045" s="40">
        <v>0</v>
      </c>
    </row>
    <row r="3046" s="14" customFormat="1" ht="14.65" customHeight="1">
      <c r="A3046" t="s" s="15">
        <v>7151</v>
      </c>
      <c r="B3046" t="s" s="16">
        <v>219</v>
      </c>
      <c r="C3046" s="17">
        <v>84559</v>
      </c>
      <c r="D3046" t="s" s="18">
        <v>5</v>
      </c>
      <c r="E3046" s="19">
        <v>16559</v>
      </c>
      <c r="F3046" s="19">
        <v>23409</v>
      </c>
      <c r="G3046" s="19">
        <v>42324</v>
      </c>
      <c r="H3046" s="20">
        <f>E3046/G3046</f>
        <v>0.3912437387770532</v>
      </c>
      <c r="I3046" s="20">
        <f>F3046/G3046</f>
        <v>0.5530904451375106</v>
      </c>
      <c r="J3046" s="19">
        <f>E3046-F3046</f>
        <v>-6850</v>
      </c>
      <c r="K3046" s="19">
        <f>F3046-E3046</f>
        <v>6850</v>
      </c>
      <c r="L3046" s="20">
        <f>H3046-I3046</f>
        <v>-0.1618467063604574</v>
      </c>
      <c r="M3046" s="20">
        <f>I3046-H3046</f>
        <v>0.1618467063604574</v>
      </c>
      <c r="N3046" s="19">
        <v>20136</v>
      </c>
      <c r="O3046" s="19">
        <v>23489</v>
      </c>
      <c r="P3046" s="19">
        <v>44136</v>
      </c>
      <c r="Q3046" s="20">
        <f>N3046/P3046</f>
        <v>0.456226209896683</v>
      </c>
      <c r="R3046" s="20">
        <f>O3046/P3046</f>
        <v>0.5321959398223672</v>
      </c>
      <c r="S3046" s="19">
        <f>N3046-O3046</f>
        <v>-3353</v>
      </c>
      <c r="T3046" s="20">
        <f>Q3046-R3046</f>
        <v>-0.07596972992568424</v>
      </c>
      <c r="U3046" s="19">
        <f>E3046-N3046</f>
        <v>-3577</v>
      </c>
      <c r="V3046" s="19">
        <f>F3046-O3046</f>
        <v>-80</v>
      </c>
      <c r="W3046" s="20">
        <f>H3046-Q3046</f>
        <v>-0.06498247111962979</v>
      </c>
      <c r="X3046" s="21">
        <f>I3046-R3046</f>
        <v>0.02089450531514336</v>
      </c>
      <c r="Y3046" s="22">
        <v>556.47</v>
      </c>
      <c r="Z3046" s="23">
        <f>C3046/Y3046</f>
        <v>151.9560802918396</v>
      </c>
      <c r="AA3046" s="24">
        <v>55055</v>
      </c>
      <c r="AB3046" t="s" s="25">
        <v>7214</v>
      </c>
      <c r="AC3046" s="26">
        <v>55</v>
      </c>
      <c r="AD3046" s="26">
        <v>55</v>
      </c>
      <c r="AE3046" t="s" s="42">
        <v>7215</v>
      </c>
      <c r="AF3046" t="s" s="43">
        <v>7188</v>
      </c>
      <c r="AG3046" t="s" s="33">
        <v>7216</v>
      </c>
      <c r="AI3046" t="s" s="33">
        <v>108</v>
      </c>
      <c r="AJ3046" t="s" s="33">
        <v>7190</v>
      </c>
      <c r="AK3046" s="33"/>
      <c r="AL3046" s="33"/>
      <c r="AM3046" t="s" s="44">
        <v>97</v>
      </c>
      <c r="AN3046" s="36">
        <v>83686</v>
      </c>
      <c r="AO3046" s="37">
        <v>98</v>
      </c>
      <c r="AP3046" s="37">
        <v>52947</v>
      </c>
      <c r="AQ3046" s="38">
        <v>632.6900000000001</v>
      </c>
      <c r="AR3046" s="37">
        <v>21916</v>
      </c>
      <c r="AS3046" s="38">
        <v>261.878888888889</v>
      </c>
      <c r="AV3046" s="37">
        <v>12030</v>
      </c>
      <c r="AW3046" s="38">
        <v>143.75</v>
      </c>
      <c r="AX3046" s="37">
        <v>18637</v>
      </c>
      <c r="AY3046" s="38">
        <v>222.698888888889</v>
      </c>
      <c r="BB3046" s="37">
        <v>25</v>
      </c>
      <c r="BC3046" s="38">
        <v>0.3</v>
      </c>
      <c r="BJ3046" s="39">
        <v>0</v>
      </c>
      <c r="BK3046" s="40">
        <v>0</v>
      </c>
      <c r="BL3046" s="37">
        <v>339</v>
      </c>
      <c r="BM3046" s="38">
        <v>4.04888888888889</v>
      </c>
      <c r="BV3046" s="39">
        <v>0</v>
      </c>
      <c r="BW3046" s="40">
        <v>0</v>
      </c>
      <c r="CH3046" s="39">
        <v>0</v>
      </c>
      <c r="CI3046" s="40">
        <v>0</v>
      </c>
    </row>
    <row r="3047" s="14" customFormat="1" ht="14.65" customHeight="1">
      <c r="A3047" t="s" s="15">
        <v>7151</v>
      </c>
      <c r="B3047" t="s" s="16">
        <v>7217</v>
      </c>
      <c r="C3047" s="17">
        <v>26224</v>
      </c>
      <c r="D3047" t="s" s="18">
        <v>5</v>
      </c>
      <c r="E3047" s="19">
        <v>4100</v>
      </c>
      <c r="F3047" s="19">
        <v>7188</v>
      </c>
      <c r="G3047" s="19">
        <v>11736</v>
      </c>
      <c r="H3047" s="20">
        <f>E3047/G3047</f>
        <v>0.3493524199045672</v>
      </c>
      <c r="I3047" s="20">
        <f>F3047/G3047</f>
        <v>0.6124744376278118</v>
      </c>
      <c r="J3047" s="19">
        <f>E3047-F3047</f>
        <v>-3088</v>
      </c>
      <c r="K3047" s="19">
        <f>F3047-E3047</f>
        <v>3088</v>
      </c>
      <c r="L3047" s="20">
        <f>H3047-I3047</f>
        <v>-0.2631220177232447</v>
      </c>
      <c r="M3047" s="20">
        <f>I3047-H3047</f>
        <v>0.2631220177232447</v>
      </c>
      <c r="N3047" s="19">
        <v>6237</v>
      </c>
      <c r="O3047" s="19">
        <v>5400</v>
      </c>
      <c r="P3047" s="19">
        <v>11781</v>
      </c>
      <c r="Q3047" s="20">
        <f>N3047/P3047</f>
        <v>0.5294117647058824</v>
      </c>
      <c r="R3047" s="20">
        <f>O3047/P3047</f>
        <v>0.4583651642475172</v>
      </c>
      <c r="S3047" s="19">
        <f>N3047-O3047</f>
        <v>837</v>
      </c>
      <c r="T3047" s="20">
        <f>Q3047-R3047</f>
        <v>0.07104660045836519</v>
      </c>
      <c r="U3047" s="19">
        <f>E3047-N3047</f>
        <v>-2137</v>
      </c>
      <c r="V3047" s="19">
        <f>F3047-O3047</f>
        <v>1788</v>
      </c>
      <c r="W3047" s="20">
        <f>H3047-Q3047</f>
        <v>-0.1800593448013152</v>
      </c>
      <c r="X3047" s="21">
        <f>I3047-R3047</f>
        <v>0.1541092733802947</v>
      </c>
      <c r="Y3047" s="22">
        <v>766.9299999999999</v>
      </c>
      <c r="Z3047" s="23">
        <f>C3047/Y3047</f>
        <v>34.19347267677624</v>
      </c>
      <c r="AA3047" s="24">
        <v>55057</v>
      </c>
      <c r="AB3047" t="s" s="25">
        <v>7218</v>
      </c>
      <c r="AC3047" s="26">
        <v>55</v>
      </c>
      <c r="AD3047" s="26">
        <v>57</v>
      </c>
      <c r="AE3047" s="42"/>
      <c r="AF3047" s="43"/>
      <c r="AG3047" s="34"/>
      <c r="AI3047" s="32"/>
      <c r="AJ3047" s="33"/>
      <c r="AK3047" s="33"/>
      <c r="AL3047" s="33"/>
      <c r="AM3047" t="s" s="44">
        <v>120</v>
      </c>
      <c r="AN3047" s="36">
        <v>26664</v>
      </c>
      <c r="AO3047" s="37">
        <v>40</v>
      </c>
      <c r="AP3047" s="37">
        <v>12417</v>
      </c>
      <c r="AQ3047" s="38">
        <v>465.68</v>
      </c>
      <c r="AR3047" s="37">
        <v>3480</v>
      </c>
      <c r="AS3047" s="38">
        <v>130.508888888889</v>
      </c>
      <c r="AV3047" s="37">
        <v>3652</v>
      </c>
      <c r="AW3047" s="38">
        <v>136.96</v>
      </c>
      <c r="AX3047" s="37">
        <v>5280</v>
      </c>
      <c r="AY3047" s="38">
        <v>198.02</v>
      </c>
      <c r="BB3047" s="37">
        <v>5</v>
      </c>
      <c r="BC3047" s="38">
        <v>0.19</v>
      </c>
      <c r="BJ3047" s="39">
        <v>0</v>
      </c>
      <c r="BK3047" s="40">
        <v>0</v>
      </c>
      <c r="BV3047" s="39">
        <v>0</v>
      </c>
      <c r="BW3047" s="40">
        <v>0</v>
      </c>
      <c r="CH3047" s="39">
        <v>0</v>
      </c>
      <c r="CI3047" s="40">
        <v>0</v>
      </c>
    </row>
    <row r="3048" s="14" customFormat="1" ht="14.65" customHeight="1">
      <c r="A3048" t="s" s="15">
        <v>7151</v>
      </c>
      <c r="B3048" t="s" s="16">
        <v>7219</v>
      </c>
      <c r="C3048" s="17">
        <v>168437</v>
      </c>
      <c r="D3048" t="s" s="18">
        <v>5</v>
      </c>
      <c r="E3048" s="19">
        <v>35770</v>
      </c>
      <c r="F3048" s="19">
        <v>36025</v>
      </c>
      <c r="G3048" s="19">
        <v>75825</v>
      </c>
      <c r="H3048" s="20">
        <f>E3048/G3048</f>
        <v>0.4717441477085394</v>
      </c>
      <c r="I3048" s="20">
        <f>F3048/G3048</f>
        <v>0.4751071546323772</v>
      </c>
      <c r="J3048" s="19">
        <f>E3048-F3048</f>
        <v>-255</v>
      </c>
      <c r="K3048" s="19">
        <f>F3048-E3048</f>
        <v>255</v>
      </c>
      <c r="L3048" s="20">
        <f>H3048-I3048</f>
        <v>-0.003363006923837786</v>
      </c>
      <c r="M3048" s="20">
        <f>I3048-H3048</f>
        <v>0.003363006923837786</v>
      </c>
      <c r="N3048" s="19">
        <v>44838</v>
      </c>
      <c r="O3048" s="19">
        <v>34942</v>
      </c>
      <c r="P3048" s="19">
        <v>80661</v>
      </c>
      <c r="Q3048" s="20">
        <f>N3048/P3048</f>
        <v>0.5558820247703351</v>
      </c>
      <c r="R3048" s="20">
        <f>O3048/P3048</f>
        <v>0.4331957203605212</v>
      </c>
      <c r="S3048" s="19">
        <f>N3048-O3048</f>
        <v>9896</v>
      </c>
      <c r="T3048" s="20">
        <f>Q3048-R3048</f>
        <v>0.1226863044098139</v>
      </c>
      <c r="U3048" s="19">
        <f>E3048-N3048</f>
        <v>-9068</v>
      </c>
      <c r="V3048" s="19">
        <f>F3048-O3048</f>
        <v>1083</v>
      </c>
      <c r="W3048" s="20">
        <f>H3048-Q3048</f>
        <v>-0.08413787706179571</v>
      </c>
      <c r="X3048" s="21">
        <f>I3048-R3048</f>
        <v>0.04191143427185601</v>
      </c>
      <c r="Y3048" s="22">
        <v>271.99</v>
      </c>
      <c r="Z3048" s="23">
        <f>C3048/Y3048</f>
        <v>619.2764439869113</v>
      </c>
      <c r="AA3048" s="24">
        <v>55059</v>
      </c>
      <c r="AB3048" t="s" s="25">
        <v>7220</v>
      </c>
      <c r="AC3048" s="26">
        <v>55</v>
      </c>
      <c r="AD3048" s="26">
        <v>59</v>
      </c>
      <c r="AE3048" t="s" s="42">
        <v>1704</v>
      </c>
      <c r="AF3048" t="s" s="43">
        <v>1678</v>
      </c>
      <c r="AG3048" t="s" s="34">
        <v>1705</v>
      </c>
      <c r="AH3048" s="31">
        <v>9551031</v>
      </c>
      <c r="AI3048" t="s" s="32">
        <v>96</v>
      </c>
      <c r="AJ3048" t="s" s="33">
        <v>1680</v>
      </c>
      <c r="AK3048" t="s" s="33">
        <v>1786</v>
      </c>
      <c r="AL3048" t="s" s="33">
        <v>1787</v>
      </c>
      <c r="AM3048" t="s" s="44">
        <v>115</v>
      </c>
      <c r="AN3048" s="36">
        <v>166426</v>
      </c>
      <c r="AO3048" s="37">
        <v>114</v>
      </c>
      <c r="AP3048" s="37">
        <v>62000</v>
      </c>
      <c r="AQ3048" s="38">
        <v>372.54</v>
      </c>
      <c r="AR3048" s="37">
        <v>15183</v>
      </c>
      <c r="AS3048" s="38">
        <v>91.23</v>
      </c>
      <c r="AT3048" s="37">
        <v>199</v>
      </c>
      <c r="AU3048" s="38">
        <v>1.19888888888889</v>
      </c>
      <c r="AV3048" s="37">
        <v>9675</v>
      </c>
      <c r="AW3048" s="38">
        <v>58.13</v>
      </c>
      <c r="AX3048" s="37">
        <v>35008</v>
      </c>
      <c r="AY3048" s="38">
        <v>210.348888888889</v>
      </c>
      <c r="AZ3048" s="37">
        <v>300</v>
      </c>
      <c r="BA3048" s="38">
        <v>1.8</v>
      </c>
      <c r="BB3048" s="37">
        <v>42</v>
      </c>
      <c r="BC3048" s="38">
        <v>0.25</v>
      </c>
      <c r="BJ3048" s="39">
        <v>0</v>
      </c>
      <c r="BK3048" s="40">
        <v>0</v>
      </c>
      <c r="BL3048" s="37">
        <v>814</v>
      </c>
      <c r="BM3048" s="38">
        <v>4.88888888888889</v>
      </c>
      <c r="BV3048" s="39">
        <v>0</v>
      </c>
      <c r="BW3048" s="40">
        <v>0</v>
      </c>
      <c r="BX3048" s="37">
        <v>308</v>
      </c>
      <c r="BY3048" s="38">
        <v>1.85</v>
      </c>
      <c r="CB3048" s="37">
        <v>60</v>
      </c>
      <c r="CC3048" s="38">
        <v>0.36</v>
      </c>
      <c r="CF3048" s="37">
        <v>289</v>
      </c>
      <c r="CG3048" s="38">
        <v>1.74</v>
      </c>
      <c r="CH3048" s="39">
        <v>349</v>
      </c>
      <c r="CI3048" s="40">
        <v>2.1</v>
      </c>
      <c r="CJ3048" s="37">
        <v>122</v>
      </c>
      <c r="CK3048" s="38">
        <v>0.73</v>
      </c>
    </row>
    <row r="3049" s="14" customFormat="1" ht="14.65" customHeight="1">
      <c r="A3049" t="s" s="15">
        <v>7151</v>
      </c>
      <c r="B3049" t="s" s="16">
        <v>7221</v>
      </c>
      <c r="C3049" s="17">
        <v>20366</v>
      </c>
      <c r="D3049" t="s" s="18">
        <v>5</v>
      </c>
      <c r="E3049" s="19">
        <v>3623</v>
      </c>
      <c r="F3049" s="19">
        <v>6616</v>
      </c>
      <c r="G3049" s="19">
        <v>10742</v>
      </c>
      <c r="H3049" s="20">
        <f>E3049/G3049</f>
        <v>0.3372742506051015</v>
      </c>
      <c r="I3049" s="20">
        <f>F3049/G3049</f>
        <v>0.6159002048035748</v>
      </c>
      <c r="J3049" s="19">
        <f>E3049-F3049</f>
        <v>-2993</v>
      </c>
      <c r="K3049" s="19">
        <f>F3049-E3049</f>
        <v>2993</v>
      </c>
      <c r="L3049" s="20">
        <f>H3049-I3049</f>
        <v>-0.2786259541984733</v>
      </c>
      <c r="M3049" s="20">
        <f>I3049-H3049</f>
        <v>0.2786259541984733</v>
      </c>
      <c r="N3049" s="19">
        <v>5151</v>
      </c>
      <c r="O3049" s="19">
        <v>5746</v>
      </c>
      <c r="P3049" s="19">
        <v>11018</v>
      </c>
      <c r="Q3049" s="20">
        <f>N3049/P3049</f>
        <v>0.4675077146487566</v>
      </c>
      <c r="R3049" s="20">
        <f>O3049/P3049</f>
        <v>0.5215102559448176</v>
      </c>
      <c r="S3049" s="19">
        <f>N3049-O3049</f>
        <v>-595</v>
      </c>
      <c r="T3049" s="20">
        <f>Q3049-R3049</f>
        <v>-0.05400254129606102</v>
      </c>
      <c r="U3049" s="19">
        <f>E3049-N3049</f>
        <v>-1528</v>
      </c>
      <c r="V3049" s="19">
        <f>F3049-O3049</f>
        <v>870</v>
      </c>
      <c r="W3049" s="20">
        <f>H3049-Q3049</f>
        <v>-0.1302334640436551</v>
      </c>
      <c r="X3049" s="21">
        <f>I3049-R3049</f>
        <v>0.09438994885875718</v>
      </c>
      <c r="Y3049" s="22">
        <v>342.52</v>
      </c>
      <c r="Z3049" s="23">
        <f>C3049/Y3049</f>
        <v>59.45930164661918</v>
      </c>
      <c r="AA3049" s="24">
        <v>55061</v>
      </c>
      <c r="AB3049" t="s" s="25">
        <v>7222</v>
      </c>
      <c r="AC3049" s="26">
        <v>55</v>
      </c>
      <c r="AD3049" s="26">
        <v>61</v>
      </c>
      <c r="AE3049" t="s" s="42">
        <v>7159</v>
      </c>
      <c r="AF3049" t="s" s="43">
        <v>7160</v>
      </c>
      <c r="AG3049" t="s" s="34">
        <v>7161</v>
      </c>
      <c r="AH3049" s="31">
        <v>316519</v>
      </c>
      <c r="AI3049" t="s" s="32">
        <v>96</v>
      </c>
      <c r="AJ3049" t="s" s="33">
        <v>7162</v>
      </c>
      <c r="AK3049" s="33"/>
      <c r="AL3049" s="33"/>
      <c r="AM3049" t="s" s="44">
        <v>115</v>
      </c>
      <c r="AN3049" s="36">
        <v>20574</v>
      </c>
      <c r="AO3049" s="37">
        <v>23</v>
      </c>
      <c r="AP3049" s="37">
        <v>14534</v>
      </c>
      <c r="AQ3049" s="38">
        <v>706.428888888889</v>
      </c>
      <c r="AR3049" s="37">
        <v>3257</v>
      </c>
      <c r="AS3049" s="38">
        <v>158.31</v>
      </c>
      <c r="AV3049" s="37">
        <v>663</v>
      </c>
      <c r="AW3049" s="38">
        <v>32.2288888888889</v>
      </c>
      <c r="AX3049" s="37">
        <v>10606</v>
      </c>
      <c r="AY3049" s="38">
        <v>515.508888888889</v>
      </c>
      <c r="BB3049" s="37">
        <v>8</v>
      </c>
      <c r="BC3049" s="38">
        <v>0.39</v>
      </c>
      <c r="BJ3049" s="39">
        <v>0</v>
      </c>
      <c r="BK3049" s="40">
        <v>0</v>
      </c>
      <c r="BV3049" s="39">
        <v>0</v>
      </c>
      <c r="BW3049" s="40">
        <v>0</v>
      </c>
      <c r="CH3049" s="39">
        <v>0</v>
      </c>
      <c r="CI3049" s="40">
        <v>0</v>
      </c>
    </row>
    <row r="3050" s="14" customFormat="1" ht="14.65" customHeight="1">
      <c r="A3050" t="s" s="15">
        <v>7151</v>
      </c>
      <c r="B3050" t="s" s="16">
        <v>7223</v>
      </c>
      <c r="C3050" s="17">
        <v>118212</v>
      </c>
      <c r="D3050" t="s" s="18">
        <v>5</v>
      </c>
      <c r="E3050" s="19">
        <v>32402</v>
      </c>
      <c r="F3050" s="19">
        <v>26384</v>
      </c>
      <c r="G3050" s="19">
        <v>62785</v>
      </c>
      <c r="H3050" s="20">
        <f>E3050/G3050</f>
        <v>0.5160786812136657</v>
      </c>
      <c r="I3050" s="20">
        <f>F3050/G3050</f>
        <v>0.4202277614079796</v>
      </c>
      <c r="J3050" s="19">
        <f>E3050-F3050</f>
        <v>6018</v>
      </c>
      <c r="K3050" s="19">
        <f>F3050-E3050</f>
        <v>-6018</v>
      </c>
      <c r="L3050" s="20">
        <f>H3050-I3050</f>
        <v>0.09585091980568611</v>
      </c>
      <c r="M3050" s="20">
        <f>I3050-H3050</f>
        <v>-0.09585091980568611</v>
      </c>
      <c r="N3050" s="19">
        <v>36632</v>
      </c>
      <c r="O3050" s="19">
        <v>25711</v>
      </c>
      <c r="P3050" s="19">
        <v>63212</v>
      </c>
      <c r="Q3050" s="20">
        <f>N3050/P3050</f>
        <v>0.5795102195785611</v>
      </c>
      <c r="R3050" s="20">
        <f>O3050/P3050</f>
        <v>0.4067423906853129</v>
      </c>
      <c r="S3050" s="19">
        <f>N3050-O3050</f>
        <v>10921</v>
      </c>
      <c r="T3050" s="20">
        <f>Q3050-R3050</f>
        <v>0.1727678288932482</v>
      </c>
      <c r="U3050" s="19">
        <f>E3050-N3050</f>
        <v>-4230</v>
      </c>
      <c r="V3050" s="19">
        <f>F3050-O3050</f>
        <v>673</v>
      </c>
      <c r="W3050" s="20">
        <f>H3050-Q3050</f>
        <v>-0.06343153836489535</v>
      </c>
      <c r="X3050" s="21">
        <f>I3050-R3050</f>
        <v>0.0134853707226667</v>
      </c>
      <c r="Y3050" s="22">
        <v>451.69</v>
      </c>
      <c r="Z3050" s="23">
        <f>C3050/Y3050</f>
        <v>261.7104651420222</v>
      </c>
      <c r="AA3050" s="24">
        <v>55063</v>
      </c>
      <c r="AB3050" t="s" s="25">
        <v>7224</v>
      </c>
      <c r="AC3050" s="26">
        <v>55</v>
      </c>
      <c r="AD3050" s="26">
        <v>63</v>
      </c>
      <c r="AE3050" t="s" s="42">
        <v>3406</v>
      </c>
      <c r="AF3050" s="43"/>
      <c r="AG3050" t="s" s="34">
        <v>3407</v>
      </c>
      <c r="AH3050" s="31">
        <v>136985</v>
      </c>
      <c r="AI3050" t="s" s="32">
        <v>96</v>
      </c>
      <c r="AJ3050" s="33"/>
      <c r="AK3050" s="33"/>
      <c r="AL3050" s="33"/>
      <c r="AM3050" t="s" s="44">
        <v>97</v>
      </c>
      <c r="AN3050" s="36">
        <v>114638</v>
      </c>
      <c r="AO3050" s="37">
        <v>111</v>
      </c>
      <c r="AP3050" s="37">
        <v>67392</v>
      </c>
      <c r="AQ3050" s="38">
        <v>587.87</v>
      </c>
      <c r="AR3050" s="37">
        <v>16848</v>
      </c>
      <c r="AS3050" s="38">
        <v>146.968888888889</v>
      </c>
      <c r="AV3050" s="37">
        <v>20746</v>
      </c>
      <c r="AW3050" s="38">
        <v>180.968888888889</v>
      </c>
      <c r="AX3050" s="37">
        <v>28200</v>
      </c>
      <c r="AY3050" s="38">
        <v>245.99</v>
      </c>
      <c r="AZ3050" s="37">
        <v>100</v>
      </c>
      <c r="BA3050" s="38">
        <v>0.87</v>
      </c>
      <c r="BB3050" s="37">
        <v>21</v>
      </c>
      <c r="BC3050" s="38">
        <v>0.18</v>
      </c>
      <c r="BH3050" s="37">
        <v>14</v>
      </c>
      <c r="BI3050" s="38">
        <v>0.12212355414435</v>
      </c>
      <c r="BJ3050" s="39">
        <v>14</v>
      </c>
      <c r="BK3050" s="40">
        <v>0.12212355414435</v>
      </c>
      <c r="BL3050" s="37">
        <v>792</v>
      </c>
      <c r="BM3050" s="38">
        <v>6.91</v>
      </c>
      <c r="BV3050" s="39">
        <v>0</v>
      </c>
      <c r="BW3050" s="40">
        <v>0</v>
      </c>
      <c r="BX3050" s="37">
        <v>308</v>
      </c>
      <c r="BY3050" s="38">
        <v>2.69</v>
      </c>
      <c r="BZ3050" s="37">
        <v>103</v>
      </c>
      <c r="CA3050" s="38">
        <v>0.9</v>
      </c>
      <c r="CH3050" s="39">
        <v>103</v>
      </c>
      <c r="CI3050" s="40">
        <v>0.9</v>
      </c>
      <c r="CJ3050" s="37">
        <v>122</v>
      </c>
      <c r="CK3050" s="38">
        <v>1.06</v>
      </c>
    </row>
    <row r="3051" s="14" customFormat="1" ht="14.65" customHeight="1">
      <c r="A3051" t="s" s="15">
        <v>7151</v>
      </c>
      <c r="B3051" t="s" s="16">
        <v>459</v>
      </c>
      <c r="C3051" s="17">
        <v>16829</v>
      </c>
      <c r="D3051" t="s" s="18">
        <v>5</v>
      </c>
      <c r="E3051" s="19">
        <v>3288</v>
      </c>
      <c r="F3051" s="19">
        <v>3977</v>
      </c>
      <c r="G3051" s="19">
        <v>7602</v>
      </c>
      <c r="H3051" s="20">
        <f>E3051/G3051</f>
        <v>0.4325177584846093</v>
      </c>
      <c r="I3051" s="20">
        <f>F3051/G3051</f>
        <v>0.523151802157327</v>
      </c>
      <c r="J3051" s="19">
        <f>E3051-F3051</f>
        <v>-689</v>
      </c>
      <c r="K3051" s="19">
        <f>F3051-E3051</f>
        <v>689</v>
      </c>
      <c r="L3051" s="20">
        <f>H3051-I3051</f>
        <v>-0.09063404367271771</v>
      </c>
      <c r="M3051" s="20">
        <f>I3051-H3051</f>
        <v>0.09063404367271771</v>
      </c>
      <c r="N3051" s="19">
        <v>4534</v>
      </c>
      <c r="O3051" s="19">
        <v>3313</v>
      </c>
      <c r="P3051" s="19">
        <v>7928</v>
      </c>
      <c r="Q3051" s="20">
        <f>N3051/P3051</f>
        <v>0.5718970736629667</v>
      </c>
      <c r="R3051" s="20">
        <f>O3051/P3051</f>
        <v>0.4178859737638749</v>
      </c>
      <c r="S3051" s="19">
        <f>N3051-O3051</f>
        <v>1221</v>
      </c>
      <c r="T3051" s="20">
        <f>Q3051-R3051</f>
        <v>0.1540110998990918</v>
      </c>
      <c r="U3051" s="19">
        <f>E3051-N3051</f>
        <v>-1246</v>
      </c>
      <c r="V3051" s="19">
        <f>F3051-O3051</f>
        <v>664</v>
      </c>
      <c r="W3051" s="20">
        <f>H3051-Q3051</f>
        <v>-0.1393793151783574</v>
      </c>
      <c r="X3051" s="21">
        <f>I3051-R3051</f>
        <v>0.1052658283934522</v>
      </c>
      <c r="Y3051" s="22">
        <v>633.59</v>
      </c>
      <c r="Z3051" s="23">
        <f>C3051/Y3051</f>
        <v>26.56134093025458</v>
      </c>
      <c r="AA3051" s="24">
        <v>55065</v>
      </c>
      <c r="AB3051" t="s" s="25">
        <v>7225</v>
      </c>
      <c r="AC3051" s="26">
        <v>55</v>
      </c>
      <c r="AD3051" s="26">
        <v>65</v>
      </c>
      <c r="AE3051" s="42"/>
      <c r="AF3051" s="43"/>
      <c r="AG3051" s="34"/>
      <c r="AI3051" s="32"/>
      <c r="AJ3051" s="33"/>
      <c r="AK3051" s="33"/>
      <c r="AL3051" s="33"/>
      <c r="AM3051" t="s" s="44">
        <v>120</v>
      </c>
      <c r="AN3051" s="36">
        <v>16836</v>
      </c>
      <c r="AO3051" s="37">
        <v>53</v>
      </c>
      <c r="AP3051" s="37">
        <v>11546</v>
      </c>
      <c r="AQ3051" s="38">
        <v>685.788888888889</v>
      </c>
      <c r="AR3051" s="37">
        <v>1028</v>
      </c>
      <c r="AS3051" s="38">
        <v>61.06</v>
      </c>
      <c r="AV3051" s="37">
        <v>4602</v>
      </c>
      <c r="AW3051" s="38">
        <v>273.338888888889</v>
      </c>
      <c r="AX3051" s="37">
        <v>5916</v>
      </c>
      <c r="AY3051" s="38">
        <v>351.388888888889</v>
      </c>
      <c r="BJ3051" s="39">
        <v>0</v>
      </c>
      <c r="BK3051" s="40">
        <v>0</v>
      </c>
      <c r="BV3051" s="39">
        <v>0</v>
      </c>
      <c r="BW3051" s="40">
        <v>0</v>
      </c>
      <c r="CH3051" s="39">
        <v>0</v>
      </c>
      <c r="CI3051" s="40">
        <v>0</v>
      </c>
    </row>
    <row r="3052" s="14" customFormat="1" ht="14.65" customHeight="1">
      <c r="A3052" t="s" s="15">
        <v>7151</v>
      </c>
      <c r="B3052" t="s" s="16">
        <v>7226</v>
      </c>
      <c r="C3052" s="17">
        <v>19223</v>
      </c>
      <c r="D3052" t="s" s="18">
        <v>5</v>
      </c>
      <c r="E3052" s="19">
        <v>3260</v>
      </c>
      <c r="F3052" s="19">
        <v>6436</v>
      </c>
      <c r="G3052" s="19">
        <v>10093</v>
      </c>
      <c r="H3052" s="20">
        <f>E3052/G3052</f>
        <v>0.3229961359357971</v>
      </c>
      <c r="I3052" s="20">
        <f>F3052/G3052</f>
        <v>0.6376696720499356</v>
      </c>
      <c r="J3052" s="19">
        <f>E3052-F3052</f>
        <v>-3176</v>
      </c>
      <c r="K3052" s="19">
        <f>F3052-E3052</f>
        <v>3176</v>
      </c>
      <c r="L3052" s="20">
        <f>H3052-I3052</f>
        <v>-0.3146735361141386</v>
      </c>
      <c r="M3052" s="20">
        <f>I3052-H3052</f>
        <v>0.3146735361141386</v>
      </c>
      <c r="N3052" s="19">
        <v>4569</v>
      </c>
      <c r="O3052" s="19">
        <v>5810</v>
      </c>
      <c r="P3052" s="19">
        <v>10482</v>
      </c>
      <c r="Q3052" s="20">
        <f>N3052/P3052</f>
        <v>0.4358900973096737</v>
      </c>
      <c r="R3052" s="20">
        <f>O3052/P3052</f>
        <v>0.5542835336767793</v>
      </c>
      <c r="S3052" s="19">
        <f>N3052-O3052</f>
        <v>-1241</v>
      </c>
      <c r="T3052" s="20">
        <f>Q3052-R3052</f>
        <v>-0.1183934363671056</v>
      </c>
      <c r="U3052" s="19">
        <f>E3052-N3052</f>
        <v>-1309</v>
      </c>
      <c r="V3052" s="19">
        <f>F3052-O3052</f>
        <v>626</v>
      </c>
      <c r="W3052" s="20">
        <f>H3052-Q3052</f>
        <v>-0.1128939613738766</v>
      </c>
      <c r="X3052" s="21">
        <f>I3052-R3052</f>
        <v>0.08338613837315634</v>
      </c>
      <c r="Y3052" s="22">
        <v>870.64</v>
      </c>
      <c r="Z3052" s="23">
        <f>C3052/Y3052</f>
        <v>22.07916015804466</v>
      </c>
      <c r="AA3052" s="24">
        <v>55067</v>
      </c>
      <c r="AB3052" t="s" s="25">
        <v>7227</v>
      </c>
      <c r="AC3052" s="26">
        <v>55</v>
      </c>
      <c r="AD3052" s="26">
        <v>67</v>
      </c>
      <c r="AE3052" s="42"/>
      <c r="AF3052" s="43"/>
      <c r="AG3052" s="34"/>
      <c r="AI3052" s="32"/>
      <c r="AJ3052" s="33"/>
      <c r="AK3052" s="33"/>
      <c r="AL3052" s="33"/>
      <c r="AM3052" t="s" s="44">
        <v>120</v>
      </c>
      <c r="AN3052" s="36">
        <v>19977</v>
      </c>
      <c r="AO3052" s="37">
        <v>39</v>
      </c>
      <c r="AP3052" s="37">
        <v>13072</v>
      </c>
      <c r="AQ3052" s="38">
        <v>654.35</v>
      </c>
      <c r="AR3052" s="37">
        <v>3976</v>
      </c>
      <c r="AS3052" s="38">
        <v>199.03</v>
      </c>
      <c r="AT3052" s="37">
        <v>59</v>
      </c>
      <c r="AU3052" s="38">
        <v>2.95</v>
      </c>
      <c r="AV3052" s="37">
        <v>1699</v>
      </c>
      <c r="AW3052" s="38">
        <v>85.0488888888889</v>
      </c>
      <c r="AX3052" s="37">
        <v>7164</v>
      </c>
      <c r="AY3052" s="38">
        <v>358.61</v>
      </c>
      <c r="BB3052" s="37">
        <v>3</v>
      </c>
      <c r="BC3052" s="38">
        <v>0.15</v>
      </c>
      <c r="BJ3052" s="39">
        <v>0</v>
      </c>
      <c r="BK3052" s="40">
        <v>0</v>
      </c>
      <c r="BL3052" s="37">
        <v>171</v>
      </c>
      <c r="BM3052" s="38">
        <v>8.56</v>
      </c>
      <c r="BV3052" s="39">
        <v>0</v>
      </c>
      <c r="BW3052" s="40">
        <v>0</v>
      </c>
      <c r="CH3052" s="39">
        <v>0</v>
      </c>
      <c r="CI3052" s="40">
        <v>0</v>
      </c>
    </row>
    <row r="3053" s="14" customFormat="1" ht="14.65" customHeight="1">
      <c r="A3053" t="s" s="15">
        <v>7151</v>
      </c>
      <c r="B3053" t="s" s="16">
        <v>463</v>
      </c>
      <c r="C3053" s="17">
        <v>27980</v>
      </c>
      <c r="D3053" t="s" s="18">
        <v>5</v>
      </c>
      <c r="E3053" s="19">
        <v>5370</v>
      </c>
      <c r="F3053" s="19">
        <v>8400</v>
      </c>
      <c r="G3053" s="19">
        <v>14563</v>
      </c>
      <c r="H3053" s="20">
        <f>E3053/G3053</f>
        <v>0.3687427041131635</v>
      </c>
      <c r="I3053" s="20">
        <f>F3053/G3053</f>
        <v>0.5768042298976859</v>
      </c>
      <c r="J3053" s="19">
        <f>E3053-F3053</f>
        <v>-3030</v>
      </c>
      <c r="K3053" s="19">
        <f>F3053-E3053</f>
        <v>3030</v>
      </c>
      <c r="L3053" s="20">
        <f>H3053-I3053</f>
        <v>-0.2080615257845224</v>
      </c>
      <c r="M3053" s="20">
        <f>I3053-H3053</f>
        <v>0.2080615257845224</v>
      </c>
      <c r="N3053" s="19">
        <v>7543</v>
      </c>
      <c r="O3053" s="19">
        <v>7444</v>
      </c>
      <c r="P3053" s="19">
        <v>15152</v>
      </c>
      <c r="Q3053" s="20">
        <f>N3053/P3053</f>
        <v>0.4978220696937698</v>
      </c>
      <c r="R3053" s="20">
        <f>O3053/P3053</f>
        <v>0.4912882787750792</v>
      </c>
      <c r="S3053" s="19">
        <f>N3053-O3053</f>
        <v>99</v>
      </c>
      <c r="T3053" s="20">
        <f>Q3053-R3053</f>
        <v>0.006533790918690607</v>
      </c>
      <c r="U3053" s="19">
        <f>E3053-N3053</f>
        <v>-2173</v>
      </c>
      <c r="V3053" s="19">
        <f>F3053-O3053</f>
        <v>956</v>
      </c>
      <c r="W3053" s="20">
        <f>H3053-Q3053</f>
        <v>-0.1290793655806063</v>
      </c>
      <c r="X3053" s="21">
        <f>I3053-R3053</f>
        <v>0.08551595112260668</v>
      </c>
      <c r="Y3053" s="22">
        <v>878.97</v>
      </c>
      <c r="Z3053" s="23">
        <f>C3053/Y3053</f>
        <v>31.83271328941829</v>
      </c>
      <c r="AA3053" s="24">
        <v>55069</v>
      </c>
      <c r="AB3053" t="s" s="25">
        <v>7228</v>
      </c>
      <c r="AC3053" s="26">
        <v>55</v>
      </c>
      <c r="AD3053" s="26">
        <v>69</v>
      </c>
      <c r="AE3053" t="s" s="42">
        <v>7229</v>
      </c>
      <c r="AF3053" t="s" s="43">
        <v>7230</v>
      </c>
      <c r="AG3053" t="s" s="33">
        <v>7231</v>
      </c>
      <c r="AI3053" t="s" s="33">
        <v>108</v>
      </c>
      <c r="AJ3053" t="s" s="33">
        <v>7232</v>
      </c>
      <c r="AK3053" s="33"/>
      <c r="AL3053" s="33"/>
      <c r="AM3053" t="s" s="44">
        <v>97</v>
      </c>
      <c r="AN3053" s="36">
        <v>28743</v>
      </c>
      <c r="AO3053" s="37">
        <v>47</v>
      </c>
      <c r="AP3053" s="37">
        <v>19054</v>
      </c>
      <c r="AQ3053" s="38">
        <v>662.908888888889</v>
      </c>
      <c r="AR3053" s="37">
        <v>8297</v>
      </c>
      <c r="AS3053" s="38">
        <v>288.66</v>
      </c>
      <c r="AV3053" s="37">
        <v>4550</v>
      </c>
      <c r="AW3053" s="38">
        <v>158.3</v>
      </c>
      <c r="AX3053" s="37">
        <v>6201</v>
      </c>
      <c r="AY3053" s="38">
        <v>215.74</v>
      </c>
      <c r="BB3053" s="37">
        <v>6</v>
      </c>
      <c r="BC3053" s="38">
        <v>0.21</v>
      </c>
      <c r="BJ3053" s="39">
        <v>0</v>
      </c>
      <c r="BK3053" s="40">
        <v>0</v>
      </c>
      <c r="BV3053" s="39">
        <v>0</v>
      </c>
      <c r="BW3053" s="40">
        <v>0</v>
      </c>
      <c r="CH3053" s="39">
        <v>0</v>
      </c>
      <c r="CI3053" s="40">
        <v>0</v>
      </c>
    </row>
    <row r="3054" s="14" customFormat="1" ht="14.65" customHeight="1">
      <c r="A3054" t="s" s="15">
        <v>7151</v>
      </c>
      <c r="B3054" t="s" s="16">
        <v>7233</v>
      </c>
      <c r="C3054" s="17">
        <v>79806</v>
      </c>
      <c r="D3054" t="s" s="18">
        <v>5</v>
      </c>
      <c r="E3054" s="19">
        <v>14563</v>
      </c>
      <c r="F3054" s="19">
        <v>23234</v>
      </c>
      <c r="G3054" s="19">
        <v>39991</v>
      </c>
      <c r="H3054" s="20">
        <f>E3054/G3054</f>
        <v>0.3641569353104449</v>
      </c>
      <c r="I3054" s="20">
        <f>F3054/G3054</f>
        <v>0.580980720662149</v>
      </c>
      <c r="J3054" s="19">
        <f>E3054-F3054</f>
        <v>-8671</v>
      </c>
      <c r="K3054" s="19">
        <f>F3054-E3054</f>
        <v>8671</v>
      </c>
      <c r="L3054" s="20">
        <f>H3054-I3054</f>
        <v>-0.2168237853517042</v>
      </c>
      <c r="M3054" s="20">
        <f>I3054-H3054</f>
        <v>0.2168237853517042</v>
      </c>
      <c r="N3054" s="19">
        <v>20382</v>
      </c>
      <c r="O3054" s="19">
        <v>21581</v>
      </c>
      <c r="P3054" s="19">
        <v>42488</v>
      </c>
      <c r="Q3054" s="20">
        <f>N3054/P3054</f>
        <v>0.4797119186593862</v>
      </c>
      <c r="R3054" s="20">
        <f>O3054/P3054</f>
        <v>0.5079316512897759</v>
      </c>
      <c r="S3054" s="19">
        <f>N3054-O3054</f>
        <v>-1199</v>
      </c>
      <c r="T3054" s="20">
        <f>Q3054-R3054</f>
        <v>-0.02821973263038974</v>
      </c>
      <c r="U3054" s="19">
        <f>E3054-N3054</f>
        <v>-5819</v>
      </c>
      <c r="V3054" s="19">
        <f>F3054-O3054</f>
        <v>1653</v>
      </c>
      <c r="W3054" s="20">
        <f>H3054-Q3054</f>
        <v>-0.1155549833489413</v>
      </c>
      <c r="X3054" s="21">
        <f>I3054-R3054</f>
        <v>0.0730490693723731</v>
      </c>
      <c r="Y3054" s="22">
        <v>589.08</v>
      </c>
      <c r="Z3054" s="23">
        <f>C3054/Y3054</f>
        <v>135.4756569566103</v>
      </c>
      <c r="AA3054" s="24">
        <v>55071</v>
      </c>
      <c r="AB3054" t="s" s="25">
        <v>7234</v>
      </c>
      <c r="AC3054" s="26">
        <v>55</v>
      </c>
      <c r="AD3054" s="26">
        <v>71</v>
      </c>
      <c r="AE3054" t="s" s="42">
        <v>7235</v>
      </c>
      <c r="AF3054" s="43"/>
      <c r="AG3054" t="s" s="33">
        <v>7236</v>
      </c>
      <c r="AI3054" t="s" s="33">
        <v>108</v>
      </c>
      <c r="AJ3054" s="33"/>
      <c r="AK3054" s="33"/>
      <c r="AL3054" s="33"/>
      <c r="AM3054" t="s" s="44">
        <v>97</v>
      </c>
      <c r="AN3054" s="36">
        <v>81442</v>
      </c>
      <c r="AO3054" s="37">
        <v>81</v>
      </c>
      <c r="AP3054" s="37">
        <v>57839</v>
      </c>
      <c r="AQ3054" s="38">
        <v>710.1900000000001</v>
      </c>
      <c r="AR3054" s="37">
        <v>13965</v>
      </c>
      <c r="AS3054" s="38">
        <v>171.468888888889</v>
      </c>
      <c r="AV3054" s="37">
        <v>8051</v>
      </c>
      <c r="AW3054" s="38">
        <v>98.8588888888889</v>
      </c>
      <c r="AX3054" s="37">
        <v>35564</v>
      </c>
      <c r="AY3054" s="38">
        <v>436.68</v>
      </c>
      <c r="BB3054" s="37">
        <v>22</v>
      </c>
      <c r="BC3054" s="38">
        <v>0.27</v>
      </c>
      <c r="BJ3054" s="39">
        <v>0</v>
      </c>
      <c r="BK3054" s="40">
        <v>0</v>
      </c>
      <c r="BL3054" s="37">
        <v>237</v>
      </c>
      <c r="BM3054" s="38">
        <v>2.91</v>
      </c>
      <c r="BV3054" s="39">
        <v>0</v>
      </c>
      <c r="BW3054" s="40">
        <v>0</v>
      </c>
      <c r="CH3054" s="39">
        <v>0</v>
      </c>
      <c r="CI3054" s="40">
        <v>0</v>
      </c>
    </row>
    <row r="3055" s="14" customFormat="1" ht="14.65" customHeight="1">
      <c r="A3055" t="s" s="15">
        <v>7151</v>
      </c>
      <c r="B3055" t="s" s="16">
        <v>7237</v>
      </c>
      <c r="C3055" s="17">
        <v>135868</v>
      </c>
      <c r="D3055" t="s" s="18">
        <v>5</v>
      </c>
      <c r="E3055" s="19">
        <v>26476</v>
      </c>
      <c r="F3055" s="19">
        <v>39010</v>
      </c>
      <c r="G3055" s="19">
        <v>68849</v>
      </c>
      <c r="H3055" s="20">
        <f>E3055/G3055</f>
        <v>0.3845517000973144</v>
      </c>
      <c r="I3055" s="20">
        <f>F3055/G3055</f>
        <v>0.5666022745428402</v>
      </c>
      <c r="J3055" s="19">
        <f>E3055-F3055</f>
        <v>-12534</v>
      </c>
      <c r="K3055" s="19">
        <f>F3055-E3055</f>
        <v>12534</v>
      </c>
      <c r="L3055" s="20">
        <f>H3055-I3055</f>
        <v>-0.1820505744455257</v>
      </c>
      <c r="M3055" s="20">
        <f>I3055-H3055</f>
        <v>0.1820505744455257</v>
      </c>
      <c r="N3055" s="19">
        <v>32330</v>
      </c>
      <c r="O3055" s="19">
        <v>36568</v>
      </c>
      <c r="P3055" s="19">
        <v>69637</v>
      </c>
      <c r="Q3055" s="20">
        <f>N3055/P3055</f>
        <v>0.4642646868762296</v>
      </c>
      <c r="R3055" s="20">
        <f>O3055/P3055</f>
        <v>0.5251231385613969</v>
      </c>
      <c r="S3055" s="19">
        <f>N3055-O3055</f>
        <v>-4238</v>
      </c>
      <c r="T3055" s="20">
        <f>Q3055-R3055</f>
        <v>-0.06085845168516735</v>
      </c>
      <c r="U3055" s="19">
        <f>E3055-N3055</f>
        <v>-5854</v>
      </c>
      <c r="V3055" s="19">
        <f>F3055-O3055</f>
        <v>2442</v>
      </c>
      <c r="W3055" s="20">
        <f>H3055-Q3055</f>
        <v>-0.07971298677891514</v>
      </c>
      <c r="X3055" s="21">
        <f>I3055-R3055</f>
        <v>0.04147913598144326</v>
      </c>
      <c r="Y3055" s="22">
        <v>1544.98</v>
      </c>
      <c r="Z3055" s="23">
        <f>C3055/Y3055</f>
        <v>87.94159147691232</v>
      </c>
      <c r="AA3055" s="24">
        <v>55073</v>
      </c>
      <c r="AB3055" t="s" s="25">
        <v>7238</v>
      </c>
      <c r="AC3055" s="26">
        <v>55</v>
      </c>
      <c r="AD3055" s="26">
        <v>73</v>
      </c>
      <c r="AE3055" t="s" s="42">
        <v>7239</v>
      </c>
      <c r="AF3055" t="s" s="43">
        <v>7230</v>
      </c>
      <c r="AG3055" t="s" s="34">
        <v>7240</v>
      </c>
      <c r="AH3055" s="31">
        <v>135868</v>
      </c>
      <c r="AI3055" t="s" s="32">
        <v>96</v>
      </c>
      <c r="AJ3055" t="s" s="33">
        <v>7232</v>
      </c>
      <c r="AK3055" s="33"/>
      <c r="AL3055" s="33"/>
      <c r="AM3055" t="s" s="44">
        <v>97</v>
      </c>
      <c r="AN3055" s="36">
        <v>134063</v>
      </c>
      <c r="AO3055" s="37">
        <v>149</v>
      </c>
      <c r="AP3055" s="37">
        <v>86961</v>
      </c>
      <c r="AQ3055" s="38">
        <v>648.658888888889</v>
      </c>
      <c r="AR3055" s="37">
        <v>23686</v>
      </c>
      <c r="AS3055" s="38">
        <v>176.68</v>
      </c>
      <c r="AV3055" s="37">
        <v>20779</v>
      </c>
      <c r="AW3055" s="38">
        <v>154.99</v>
      </c>
      <c r="AX3055" s="37">
        <v>41260</v>
      </c>
      <c r="AY3055" s="38">
        <v>307.768888888889</v>
      </c>
      <c r="AZ3055" s="37">
        <v>40</v>
      </c>
      <c r="BA3055" s="38">
        <v>0.3</v>
      </c>
      <c r="BB3055" s="37">
        <v>26</v>
      </c>
      <c r="BC3055" s="38">
        <v>0.19</v>
      </c>
      <c r="BJ3055" s="39">
        <v>0</v>
      </c>
      <c r="BK3055" s="40">
        <v>0</v>
      </c>
      <c r="BL3055" s="37">
        <v>574</v>
      </c>
      <c r="BM3055" s="38">
        <v>4.28</v>
      </c>
      <c r="BV3055" s="39">
        <v>0</v>
      </c>
      <c r="BW3055" s="40">
        <v>0</v>
      </c>
      <c r="CF3055" s="37">
        <v>232</v>
      </c>
      <c r="CG3055" s="38">
        <v>1.73</v>
      </c>
      <c r="CH3055" s="39">
        <v>232</v>
      </c>
      <c r="CI3055" s="40">
        <v>1.73</v>
      </c>
      <c r="CJ3055" s="37">
        <v>364</v>
      </c>
      <c r="CK3055" s="38">
        <v>2.72</v>
      </c>
    </row>
    <row r="3056" s="14" customFormat="1" ht="14.65" customHeight="1">
      <c r="A3056" t="s" s="15">
        <v>7151</v>
      </c>
      <c r="B3056" t="s" s="16">
        <v>7241</v>
      </c>
      <c r="C3056" s="17">
        <v>40884</v>
      </c>
      <c r="D3056" t="s" s="18">
        <v>5</v>
      </c>
      <c r="E3056" s="19">
        <v>6243</v>
      </c>
      <c r="F3056" s="19">
        <v>12995</v>
      </c>
      <c r="G3056" s="19">
        <v>19979</v>
      </c>
      <c r="H3056" s="20">
        <f>E3056/G3056</f>
        <v>0.3124781020071075</v>
      </c>
      <c r="I3056" s="20">
        <f>F3056/G3056</f>
        <v>0.6504329546023324</v>
      </c>
      <c r="J3056" s="19">
        <f>E3056-F3056</f>
        <v>-6752</v>
      </c>
      <c r="K3056" s="19">
        <f>F3056-E3056</f>
        <v>6752</v>
      </c>
      <c r="L3056" s="20">
        <f>H3056-I3056</f>
        <v>-0.337954852595225</v>
      </c>
      <c r="M3056" s="20">
        <f>I3056-H3056</f>
        <v>0.337954852595225</v>
      </c>
      <c r="N3056" s="19">
        <v>9868</v>
      </c>
      <c r="O3056" s="19">
        <v>10609</v>
      </c>
      <c r="P3056" s="19">
        <v>20712</v>
      </c>
      <c r="Q3056" s="20">
        <f>N3056/P3056</f>
        <v>0.4764387794515257</v>
      </c>
      <c r="R3056" s="20">
        <f>O3056/P3056</f>
        <v>0.5122151409810738</v>
      </c>
      <c r="S3056" s="19">
        <f>N3056-O3056</f>
        <v>-741</v>
      </c>
      <c r="T3056" s="20">
        <f>Q3056-R3056</f>
        <v>-0.03577636152954811</v>
      </c>
      <c r="U3056" s="19">
        <f>E3056-N3056</f>
        <v>-3625</v>
      </c>
      <c r="V3056" s="19">
        <f>F3056-O3056</f>
        <v>2386</v>
      </c>
      <c r="W3056" s="20">
        <f>H3056-Q3056</f>
        <v>-0.1639606774444182</v>
      </c>
      <c r="X3056" s="21">
        <f>I3056-R3056</f>
        <v>0.1382178136212586</v>
      </c>
      <c r="Y3056" s="22">
        <v>1399.35</v>
      </c>
      <c r="Z3056" s="23">
        <f>C3056/Y3056</f>
        <v>29.21642191017258</v>
      </c>
      <c r="AA3056" s="24">
        <v>55075</v>
      </c>
      <c r="AB3056" t="s" s="25">
        <v>7242</v>
      </c>
      <c r="AC3056" s="26">
        <v>55</v>
      </c>
      <c r="AD3056" s="26">
        <v>75</v>
      </c>
      <c r="AE3056" t="s" s="42">
        <v>3259</v>
      </c>
      <c r="AF3056" s="43"/>
      <c r="AG3056" t="s" s="33">
        <v>3260</v>
      </c>
      <c r="AI3056" t="s" s="33">
        <v>108</v>
      </c>
      <c r="AJ3056" s="33"/>
      <c r="AK3056" s="33"/>
      <c r="AL3056" s="33"/>
      <c r="AM3056" t="s" s="44">
        <v>97</v>
      </c>
      <c r="AN3056" s="36">
        <v>41749</v>
      </c>
      <c r="AO3056" s="37">
        <v>67</v>
      </c>
      <c r="AP3056" s="37">
        <v>20125</v>
      </c>
      <c r="AQ3056" s="38">
        <v>482.05</v>
      </c>
      <c r="AR3056" s="37">
        <v>6205</v>
      </c>
      <c r="AS3056" s="38">
        <v>148.628888888889</v>
      </c>
      <c r="AV3056" s="37">
        <v>3866</v>
      </c>
      <c r="AW3056" s="38">
        <v>92.59888888888889</v>
      </c>
      <c r="AX3056" s="37">
        <v>10053</v>
      </c>
      <c r="AY3056" s="38">
        <v>240.8</v>
      </c>
      <c r="BB3056" s="37">
        <v>1</v>
      </c>
      <c r="BC3056" s="38">
        <v>0.0188888888888889</v>
      </c>
      <c r="BJ3056" s="39">
        <v>0</v>
      </c>
      <c r="BK3056" s="40">
        <v>0</v>
      </c>
      <c r="BV3056" s="39">
        <v>0</v>
      </c>
      <c r="BW3056" s="40">
        <v>0</v>
      </c>
      <c r="CH3056" s="39">
        <v>0</v>
      </c>
      <c r="CI3056" s="40">
        <v>0</v>
      </c>
    </row>
    <row r="3057" s="14" customFormat="1" ht="14.65" customHeight="1">
      <c r="A3057" t="s" s="15">
        <v>7151</v>
      </c>
      <c r="B3057" t="s" s="16">
        <v>3246</v>
      </c>
      <c r="C3057" s="17">
        <v>15075</v>
      </c>
      <c r="D3057" t="s" s="18">
        <v>5</v>
      </c>
      <c r="E3057" s="19">
        <v>2808</v>
      </c>
      <c r="F3057" s="19">
        <v>4712</v>
      </c>
      <c r="G3057" s="19">
        <v>7813</v>
      </c>
      <c r="H3057" s="20">
        <f>E3057/G3057</f>
        <v>0.3594009983361065</v>
      </c>
      <c r="I3057" s="20">
        <f>F3057/G3057</f>
        <v>0.603097401766287</v>
      </c>
      <c r="J3057" s="19">
        <f>E3057-F3057</f>
        <v>-1904</v>
      </c>
      <c r="K3057" s="19">
        <f>F3057-E3057</f>
        <v>1904</v>
      </c>
      <c r="L3057" s="20">
        <f>H3057-I3057</f>
        <v>-0.2436964034301805</v>
      </c>
      <c r="M3057" s="20">
        <f>I3057-H3057</f>
        <v>0.2436964034301805</v>
      </c>
      <c r="N3057" s="19">
        <v>4112</v>
      </c>
      <c r="O3057" s="19">
        <v>3758</v>
      </c>
      <c r="P3057" s="19">
        <v>7944</v>
      </c>
      <c r="Q3057" s="20">
        <f>N3057/P3057</f>
        <v>0.5176233635448136</v>
      </c>
      <c r="R3057" s="20">
        <f>O3057/P3057</f>
        <v>0.4730614300100705</v>
      </c>
      <c r="S3057" s="19">
        <f>N3057-O3057</f>
        <v>354</v>
      </c>
      <c r="T3057" s="20">
        <f>Q3057-R3057</f>
        <v>0.04456193353474314</v>
      </c>
      <c r="U3057" s="19">
        <f>E3057-N3057</f>
        <v>-1304</v>
      </c>
      <c r="V3057" s="19">
        <f>F3057-O3057</f>
        <v>954</v>
      </c>
      <c r="W3057" s="20">
        <f>H3057-Q3057</f>
        <v>-0.1582223652087071</v>
      </c>
      <c r="X3057" s="21">
        <f>I3057-R3057</f>
        <v>0.1300359717562165</v>
      </c>
      <c r="Y3057" s="22">
        <v>455.6</v>
      </c>
      <c r="Z3057" s="23">
        <f>C3057/Y3057</f>
        <v>33.08823529411764</v>
      </c>
      <c r="AA3057" s="24">
        <v>55077</v>
      </c>
      <c r="AB3057" t="s" s="25">
        <v>7243</v>
      </c>
      <c r="AC3057" s="26">
        <v>55</v>
      </c>
      <c r="AD3057" s="26">
        <v>77</v>
      </c>
      <c r="AE3057" s="42"/>
      <c r="AF3057" s="43"/>
      <c r="AG3057" s="34"/>
      <c r="AI3057" s="32"/>
      <c r="AJ3057" s="33"/>
      <c r="AK3057" s="33"/>
      <c r="AL3057" s="33"/>
      <c r="AM3057" t="s" s="44">
        <v>120</v>
      </c>
      <c r="AN3057" s="36">
        <v>15404</v>
      </c>
      <c r="AO3057" s="37">
        <v>33</v>
      </c>
      <c r="AP3057" s="37">
        <v>7386</v>
      </c>
      <c r="AQ3057" s="38">
        <v>479.49</v>
      </c>
      <c r="AR3057" s="37">
        <v>3450</v>
      </c>
      <c r="AS3057" s="38">
        <v>223.968888888889</v>
      </c>
      <c r="AV3057" s="37">
        <v>1367</v>
      </c>
      <c r="AW3057" s="38">
        <v>88.73888888888889</v>
      </c>
      <c r="AX3057" s="37">
        <v>2567</v>
      </c>
      <c r="AY3057" s="38">
        <v>166.65</v>
      </c>
      <c r="BB3057" s="37">
        <v>2</v>
      </c>
      <c r="BC3057" s="38">
        <v>0.13</v>
      </c>
      <c r="BJ3057" s="39">
        <v>0</v>
      </c>
      <c r="BK3057" s="40">
        <v>0</v>
      </c>
      <c r="BV3057" s="39">
        <v>0</v>
      </c>
      <c r="BW3057" s="40">
        <v>0</v>
      </c>
      <c r="CH3057" s="39">
        <v>0</v>
      </c>
      <c r="CI3057" s="40">
        <v>0</v>
      </c>
    </row>
    <row r="3058" s="14" customFormat="1" ht="14.65" customHeight="1">
      <c r="A3058" t="s" s="15">
        <v>7151</v>
      </c>
      <c r="B3058" t="s" s="16">
        <v>3257</v>
      </c>
      <c r="C3058" s="17">
        <v>4573</v>
      </c>
      <c r="D3058" t="s" s="18">
        <v>5</v>
      </c>
      <c r="E3058" s="19">
        <v>1003</v>
      </c>
      <c r="F3058" s="19">
        <v>269</v>
      </c>
      <c r="G3058" s="19">
        <v>1279</v>
      </c>
      <c r="H3058" s="20">
        <f>E3058/G3058</f>
        <v>0.784206411258796</v>
      </c>
      <c r="I3058" s="20">
        <f>F3058/G3058</f>
        <v>0.2103205629397967</v>
      </c>
      <c r="J3058" s="19">
        <f>E3058-F3058</f>
        <v>734</v>
      </c>
      <c r="K3058" s="19">
        <f>F3058-E3058</f>
        <v>-734</v>
      </c>
      <c r="L3058" s="20">
        <f>H3058-I3058</f>
        <v>0.5738858483189992</v>
      </c>
      <c r="M3058" s="20">
        <f>I3058-H3058</f>
        <v>-0.5738858483189992</v>
      </c>
      <c r="N3058" s="19">
        <v>1191</v>
      </c>
      <c r="O3058" s="19">
        <v>179</v>
      </c>
      <c r="P3058" s="19">
        <v>1376</v>
      </c>
      <c r="Q3058" s="20">
        <f>N3058/P3058</f>
        <v>0.8655523255813954</v>
      </c>
      <c r="R3058" s="20">
        <f>O3058/P3058</f>
        <v>0.1300872093023256</v>
      </c>
      <c r="S3058" s="19">
        <f>N3058-O3058</f>
        <v>1012</v>
      </c>
      <c r="T3058" s="20">
        <f>Q3058-R3058</f>
        <v>0.7354651162790697</v>
      </c>
      <c r="U3058" s="19">
        <f>E3058-N3058</f>
        <v>-188</v>
      </c>
      <c r="V3058" s="19">
        <f>F3058-O3058</f>
        <v>90</v>
      </c>
      <c r="W3058" s="20">
        <f>H3058-Q3058</f>
        <v>-0.08134591432259941</v>
      </c>
      <c r="X3058" s="21">
        <f>I3058-R3058</f>
        <v>0.08023335363747114</v>
      </c>
      <c r="Y3058" s="22">
        <v>357.61</v>
      </c>
      <c r="Z3058" s="23">
        <f>C3058/Y3058</f>
        <v>12.78767372277061</v>
      </c>
      <c r="AA3058" s="24">
        <v>55078</v>
      </c>
      <c r="AB3058" t="s" s="25">
        <v>7244</v>
      </c>
      <c r="AC3058" s="26">
        <v>55</v>
      </c>
      <c r="AD3058" s="26">
        <v>78</v>
      </c>
      <c r="AE3058" t="s" s="42">
        <v>7245</v>
      </c>
      <c r="AF3058" t="s" s="43">
        <v>7160</v>
      </c>
      <c r="AG3058" t="s" s="33">
        <v>7246</v>
      </c>
      <c r="AI3058" t="s" s="33">
        <v>108</v>
      </c>
      <c r="AJ3058" t="s" s="33">
        <v>7162</v>
      </c>
      <c r="AK3058" s="33"/>
      <c r="AL3058" s="33"/>
      <c r="AM3058" t="s" s="44">
        <v>115</v>
      </c>
      <c r="AN3058" s="36">
        <v>4232</v>
      </c>
      <c r="AO3058" s="37">
        <v>4</v>
      </c>
      <c r="AP3058" s="37">
        <v>2993</v>
      </c>
      <c r="AQ3058" s="38">
        <v>707.23</v>
      </c>
      <c r="AR3058" s="37">
        <v>142</v>
      </c>
      <c r="AS3058" s="38">
        <v>33.5488888888889</v>
      </c>
      <c r="AX3058" s="37">
        <v>2850</v>
      </c>
      <c r="AY3058" s="38">
        <v>673.4400000000001</v>
      </c>
      <c r="BB3058" s="37">
        <v>1</v>
      </c>
      <c r="BC3058" s="38">
        <v>0.24</v>
      </c>
      <c r="BJ3058" s="39">
        <v>0</v>
      </c>
      <c r="BK3058" s="40">
        <v>0</v>
      </c>
      <c r="BV3058" s="39">
        <v>0</v>
      </c>
      <c r="BW3058" s="40">
        <v>0</v>
      </c>
      <c r="CH3058" s="39">
        <v>0</v>
      </c>
      <c r="CI3058" s="40">
        <v>0</v>
      </c>
    </row>
    <row r="3059" s="14" customFormat="1" ht="14.65" customHeight="1">
      <c r="A3059" t="s" s="15">
        <v>7151</v>
      </c>
      <c r="B3059" t="s" s="16">
        <v>7247</v>
      </c>
      <c r="C3059" s="17">
        <v>957735</v>
      </c>
      <c r="D3059" t="s" s="18">
        <v>5</v>
      </c>
      <c r="E3059" s="19">
        <v>288986</v>
      </c>
      <c r="F3059" s="19">
        <v>126091</v>
      </c>
      <c r="G3059" s="19">
        <v>434970</v>
      </c>
      <c r="H3059" s="20">
        <f>E3059/G3059</f>
        <v>0.6643814515943628</v>
      </c>
      <c r="I3059" s="20">
        <f>F3059/G3059</f>
        <v>0.2898843598409085</v>
      </c>
      <c r="J3059" s="19">
        <f>E3059-F3059</f>
        <v>162895</v>
      </c>
      <c r="K3059" s="19">
        <f>F3059-E3059</f>
        <v>-162895</v>
      </c>
      <c r="L3059" s="20">
        <f>H3059-I3059</f>
        <v>0.3744970917534542</v>
      </c>
      <c r="M3059" s="20">
        <f>I3059-H3059</f>
        <v>-0.3744970917534542</v>
      </c>
      <c r="N3059" s="19">
        <v>328090</v>
      </c>
      <c r="O3059" s="19">
        <v>158430</v>
      </c>
      <c r="P3059" s="19">
        <v>490944</v>
      </c>
      <c r="Q3059" s="20">
        <f>N3059/P3059</f>
        <v>0.6682839590666145</v>
      </c>
      <c r="R3059" s="20">
        <f>O3059/P3059</f>
        <v>0.3227048298787642</v>
      </c>
      <c r="S3059" s="19">
        <f>N3059-O3059</f>
        <v>169660</v>
      </c>
      <c r="T3059" s="20">
        <f>Q3059-R3059</f>
        <v>0.3455791291878503</v>
      </c>
      <c r="U3059" s="19">
        <f>E3059-N3059</f>
        <v>-39104</v>
      </c>
      <c r="V3059" s="19">
        <f>F3059-O3059</f>
        <v>-32339</v>
      </c>
      <c r="W3059" s="20">
        <f>H3059-Q3059</f>
        <v>-0.003902507472251737</v>
      </c>
      <c r="X3059" s="21">
        <f>I3059-R3059</f>
        <v>-0.03282047003785565</v>
      </c>
      <c r="Y3059" s="22">
        <v>241.4</v>
      </c>
      <c r="Z3059" s="23">
        <f>C3059/Y3059</f>
        <v>3967.419221209610</v>
      </c>
      <c r="AA3059" s="24">
        <v>55079</v>
      </c>
      <c r="AB3059" t="s" s="25">
        <v>7248</v>
      </c>
      <c r="AC3059" s="26">
        <v>55</v>
      </c>
      <c r="AD3059" s="26">
        <v>79</v>
      </c>
      <c r="AE3059" t="s" s="42">
        <v>7249</v>
      </c>
      <c r="AF3059" t="s" s="43">
        <v>7188</v>
      </c>
      <c r="AG3059" t="s" s="34">
        <v>7250</v>
      </c>
      <c r="AH3059" s="31">
        <v>1575747</v>
      </c>
      <c r="AI3059" t="s" s="32">
        <v>96</v>
      </c>
      <c r="AJ3059" t="s" s="33">
        <v>7190</v>
      </c>
      <c r="AK3059" s="33"/>
      <c r="AL3059" s="33"/>
      <c r="AM3059" t="s" s="44">
        <v>97</v>
      </c>
      <c r="AN3059" s="36">
        <v>947735</v>
      </c>
      <c r="AO3059" s="37">
        <v>744</v>
      </c>
      <c r="AP3059" s="37">
        <v>439526</v>
      </c>
      <c r="AQ3059" s="38">
        <v>463.758888888889</v>
      </c>
      <c r="AR3059" s="37">
        <v>116298</v>
      </c>
      <c r="AS3059" s="38">
        <v>122.708888888889</v>
      </c>
      <c r="AT3059" s="37">
        <v>38583</v>
      </c>
      <c r="AU3059" s="38">
        <v>40.71</v>
      </c>
      <c r="AV3059" s="37">
        <v>51652</v>
      </c>
      <c r="AW3059" s="38">
        <v>54.5</v>
      </c>
      <c r="AX3059" s="37">
        <v>199153</v>
      </c>
      <c r="AY3059" s="38">
        <v>210.138888888889</v>
      </c>
      <c r="AZ3059" s="37">
        <v>9080</v>
      </c>
      <c r="BA3059" s="38">
        <v>9.58</v>
      </c>
      <c r="BB3059" s="37">
        <v>452</v>
      </c>
      <c r="BC3059" s="38">
        <v>0.48</v>
      </c>
      <c r="BD3059" s="37">
        <v>1799</v>
      </c>
      <c r="BE3059" s="38">
        <v>1.89820994265275</v>
      </c>
      <c r="BF3059" s="37">
        <v>300</v>
      </c>
      <c r="BG3059" s="38">
        <v>0.316544181654154</v>
      </c>
      <c r="BH3059" s="37">
        <v>114</v>
      </c>
      <c r="BI3059" s="38">
        <v>0.120286789028579</v>
      </c>
      <c r="BJ3059" s="39">
        <v>2213</v>
      </c>
      <c r="BK3059" s="40">
        <v>2.335040913335483</v>
      </c>
      <c r="BL3059" s="37">
        <v>4135</v>
      </c>
      <c r="BM3059" s="38">
        <v>4.36</v>
      </c>
      <c r="BP3059" s="37">
        <v>41</v>
      </c>
      <c r="BQ3059" s="38">
        <v>0.0432610381594011</v>
      </c>
      <c r="BV3059" s="39">
        <v>41</v>
      </c>
      <c r="BW3059" s="40">
        <v>0.0432610381594011</v>
      </c>
      <c r="BX3059" s="37">
        <v>9156</v>
      </c>
      <c r="BY3059" s="38">
        <v>9.66</v>
      </c>
      <c r="BZ3059" s="37">
        <v>1031</v>
      </c>
      <c r="CA3059" s="38">
        <v>1.09</v>
      </c>
      <c r="CB3059" s="37">
        <v>1230</v>
      </c>
      <c r="CC3059" s="38">
        <v>1.3</v>
      </c>
      <c r="CF3059" s="37">
        <v>5322</v>
      </c>
      <c r="CG3059" s="38">
        <v>5.62</v>
      </c>
      <c r="CH3059" s="39">
        <v>7583</v>
      </c>
      <c r="CI3059" s="40">
        <v>8.01</v>
      </c>
      <c r="CJ3059" s="37">
        <v>1041</v>
      </c>
      <c r="CK3059" s="38">
        <v>1.1</v>
      </c>
      <c r="CL3059" s="37">
        <v>1</v>
      </c>
      <c r="CM3059" s="41">
        <v>0</v>
      </c>
    </row>
    <row r="3060" s="14" customFormat="1" ht="14.65" customHeight="1">
      <c r="A3060" t="s" s="15">
        <v>7151</v>
      </c>
      <c r="B3060" t="s" s="16">
        <v>255</v>
      </c>
      <c r="C3060" s="17">
        <v>45549</v>
      </c>
      <c r="D3060" t="s" s="18">
        <v>5</v>
      </c>
      <c r="E3060" s="19">
        <v>7047</v>
      </c>
      <c r="F3060" s="19">
        <v>11442</v>
      </c>
      <c r="G3060" s="19">
        <v>19554</v>
      </c>
      <c r="H3060" s="20">
        <f>E3060/G3060</f>
        <v>0.3603866216630868</v>
      </c>
      <c r="I3060" s="20">
        <f>F3060/G3060</f>
        <v>0.5851488186560294</v>
      </c>
      <c r="J3060" s="19">
        <f>E3060-F3060</f>
        <v>-4395</v>
      </c>
      <c r="K3060" s="19">
        <f>F3060-E3060</f>
        <v>4395</v>
      </c>
      <c r="L3060" s="20">
        <f>H3060-I3060</f>
        <v>-0.2247621969929426</v>
      </c>
      <c r="M3060" s="20">
        <f>I3060-H3060</f>
        <v>0.2247621969929426</v>
      </c>
      <c r="N3060" s="19">
        <v>9505</v>
      </c>
      <c r="O3060" s="19">
        <v>9637</v>
      </c>
      <c r="P3060" s="19">
        <v>19389</v>
      </c>
      <c r="Q3060" s="20">
        <f>N3060/P3060</f>
        <v>0.49022641704059</v>
      </c>
      <c r="R3060" s="20">
        <f>O3060/P3060</f>
        <v>0.4970344009489917</v>
      </c>
      <c r="S3060" s="19">
        <f>N3060-O3060</f>
        <v>-132</v>
      </c>
      <c r="T3060" s="20">
        <f>Q3060-R3060</f>
        <v>-0.006807983908401705</v>
      </c>
      <c r="U3060" s="19">
        <f>E3060-N3060</f>
        <v>-2458</v>
      </c>
      <c r="V3060" s="19">
        <f>F3060-O3060</f>
        <v>1805</v>
      </c>
      <c r="W3060" s="20">
        <f>H3060-Q3060</f>
        <v>-0.1298397953775032</v>
      </c>
      <c r="X3060" s="21">
        <f>I3060-R3060</f>
        <v>0.08811441770703771</v>
      </c>
      <c r="Y3060" s="22">
        <v>900.78</v>
      </c>
      <c r="Z3060" s="23">
        <f>C3060/Y3060</f>
        <v>50.56617598081662</v>
      </c>
      <c r="AA3060" s="24">
        <v>55081</v>
      </c>
      <c r="AB3060" t="s" s="25">
        <v>7251</v>
      </c>
      <c r="AC3060" s="26">
        <v>55</v>
      </c>
      <c r="AD3060" s="26">
        <v>81</v>
      </c>
      <c r="AE3060" s="42"/>
      <c r="AF3060" s="43"/>
      <c r="AG3060" s="34"/>
      <c r="AI3060" s="32"/>
      <c r="AJ3060" s="33"/>
      <c r="AK3060" s="33"/>
      <c r="AL3060" s="33"/>
      <c r="AM3060" t="s" s="44">
        <v>120</v>
      </c>
      <c r="AN3060" s="36">
        <v>44673</v>
      </c>
      <c r="AO3060" s="37">
        <v>75</v>
      </c>
      <c r="AP3060" s="37">
        <v>22932</v>
      </c>
      <c r="AQ3060" s="38">
        <v>513.33</v>
      </c>
      <c r="AR3060" s="37">
        <v>8916</v>
      </c>
      <c r="AS3060" s="38">
        <v>199.58</v>
      </c>
      <c r="AV3060" s="37">
        <v>4462</v>
      </c>
      <c r="AW3060" s="38">
        <v>99.87888888888889</v>
      </c>
      <c r="AX3060" s="37">
        <v>9250</v>
      </c>
      <c r="AY3060" s="38">
        <v>207.06</v>
      </c>
      <c r="BB3060" s="37">
        <v>5</v>
      </c>
      <c r="BC3060" s="38">
        <v>0.108888888888889</v>
      </c>
      <c r="BJ3060" s="39">
        <v>0</v>
      </c>
      <c r="BK3060" s="40">
        <v>0</v>
      </c>
      <c r="BL3060" s="37">
        <v>299</v>
      </c>
      <c r="BM3060" s="38">
        <v>6.69</v>
      </c>
      <c r="BV3060" s="39">
        <v>0</v>
      </c>
      <c r="BW3060" s="40">
        <v>0</v>
      </c>
      <c r="CH3060" s="39">
        <v>0</v>
      </c>
      <c r="CI3060" s="40">
        <v>0</v>
      </c>
    </row>
    <row r="3061" s="14" customFormat="1" ht="14.65" customHeight="1">
      <c r="A3061" t="s" s="15">
        <v>7151</v>
      </c>
      <c r="B3061" t="s" s="16">
        <v>7252</v>
      </c>
      <c r="C3061" s="17">
        <v>37435</v>
      </c>
      <c r="D3061" t="s" s="18">
        <v>5</v>
      </c>
      <c r="E3061" s="19">
        <v>5886</v>
      </c>
      <c r="F3061" s="19">
        <v>13255</v>
      </c>
      <c r="G3061" s="19">
        <v>19924</v>
      </c>
      <c r="H3061" s="20">
        <f>E3061/G3061</f>
        <v>0.2954226059024292</v>
      </c>
      <c r="I3061" s="20">
        <f>F3061/G3061</f>
        <v>0.6652780566151375</v>
      </c>
      <c r="J3061" s="19">
        <f>E3061-F3061</f>
        <v>-7369</v>
      </c>
      <c r="K3061" s="19">
        <f>F3061-E3061</f>
        <v>7369</v>
      </c>
      <c r="L3061" s="20">
        <f>H3061-I3061</f>
        <v>-0.3698554507127083</v>
      </c>
      <c r="M3061" s="20">
        <f>I3061-H3061</f>
        <v>0.3698554507127083</v>
      </c>
      <c r="N3061" s="19">
        <v>8810</v>
      </c>
      <c r="O3061" s="19">
        <v>10691</v>
      </c>
      <c r="P3061" s="19">
        <v>19727</v>
      </c>
      <c r="Q3061" s="20">
        <f>N3061/P3061</f>
        <v>0.4465960358898971</v>
      </c>
      <c r="R3061" s="20">
        <f>O3061/P3061</f>
        <v>0.5419475845288184</v>
      </c>
      <c r="S3061" s="19">
        <f>N3061-O3061</f>
        <v>-1881</v>
      </c>
      <c r="T3061" s="20">
        <f>Q3061-R3061</f>
        <v>-0.09535154863892131</v>
      </c>
      <c r="U3061" s="19">
        <f>E3061-N3061</f>
        <v>-2924</v>
      </c>
      <c r="V3061" s="19">
        <f>F3061-O3061</f>
        <v>2564</v>
      </c>
      <c r="W3061" s="20">
        <f>H3061-Q3061</f>
        <v>-0.1511734299874679</v>
      </c>
      <c r="X3061" s="21">
        <f>I3061-R3061</f>
        <v>0.1233304720863191</v>
      </c>
      <c r="Y3061" s="22">
        <v>997.99</v>
      </c>
      <c r="Z3061" s="23">
        <f>C3061/Y3061</f>
        <v>37.51039589575046</v>
      </c>
      <c r="AA3061" s="24">
        <v>55083</v>
      </c>
      <c r="AB3061" t="s" s="25">
        <v>7253</v>
      </c>
      <c r="AC3061" s="26">
        <v>55</v>
      </c>
      <c r="AD3061" s="26">
        <v>83</v>
      </c>
      <c r="AE3061" t="s" s="42">
        <v>7159</v>
      </c>
      <c r="AF3061" t="s" s="43">
        <v>7160</v>
      </c>
      <c r="AG3061" t="s" s="34">
        <v>7161</v>
      </c>
      <c r="AH3061" s="31">
        <v>316519</v>
      </c>
      <c r="AI3061" t="s" s="32">
        <v>96</v>
      </c>
      <c r="AJ3061" t="s" s="33">
        <v>7162</v>
      </c>
      <c r="AK3061" s="33"/>
      <c r="AL3061" s="33"/>
      <c r="AM3061" t="s" s="44">
        <v>115</v>
      </c>
      <c r="AN3061" s="36">
        <v>37660</v>
      </c>
      <c r="AO3061" s="37">
        <v>50</v>
      </c>
      <c r="AP3061" s="37">
        <v>18036</v>
      </c>
      <c r="AQ3061" s="38">
        <v>478.92</v>
      </c>
      <c r="AR3061" s="37">
        <v>6833</v>
      </c>
      <c r="AS3061" s="38">
        <v>181.438888888889</v>
      </c>
      <c r="AV3061" s="37">
        <v>3271</v>
      </c>
      <c r="AW3061" s="38">
        <v>86.8588888888889</v>
      </c>
      <c r="AX3061" s="37">
        <v>7931</v>
      </c>
      <c r="AY3061" s="38">
        <v>210.59</v>
      </c>
      <c r="BB3061" s="37">
        <v>1</v>
      </c>
      <c r="BC3061" s="38">
        <v>0.0288888888888889</v>
      </c>
      <c r="BJ3061" s="39">
        <v>0</v>
      </c>
      <c r="BK3061" s="40">
        <v>0</v>
      </c>
      <c r="BV3061" s="39">
        <v>0</v>
      </c>
      <c r="BW3061" s="40">
        <v>0</v>
      </c>
      <c r="CH3061" s="39">
        <v>0</v>
      </c>
      <c r="CI3061" s="40">
        <v>0</v>
      </c>
    </row>
    <row r="3062" s="14" customFormat="1" ht="14.65" customHeight="1">
      <c r="A3062" t="s" s="15">
        <v>7151</v>
      </c>
      <c r="B3062" t="s" s="16">
        <v>1629</v>
      </c>
      <c r="C3062" s="17">
        <v>35567</v>
      </c>
      <c r="D3062" t="s" s="18">
        <v>5</v>
      </c>
      <c r="E3062" s="19">
        <v>8103</v>
      </c>
      <c r="F3062" s="19">
        <v>11677</v>
      </c>
      <c r="G3062" s="19">
        <v>20837</v>
      </c>
      <c r="H3062" s="20">
        <f>E3062/G3062</f>
        <v>0.3888755579018093</v>
      </c>
      <c r="I3062" s="20">
        <f>F3062/G3062</f>
        <v>0.5603973700628689</v>
      </c>
      <c r="J3062" s="19">
        <f>E3062-F3062</f>
        <v>-3574</v>
      </c>
      <c r="K3062" s="19">
        <f>F3062-E3062</f>
        <v>3574</v>
      </c>
      <c r="L3062" s="20">
        <f>H3062-I3062</f>
        <v>-0.1715218121610597</v>
      </c>
      <c r="M3062" s="20">
        <f>I3062-H3062</f>
        <v>0.1715218121610597</v>
      </c>
      <c r="N3062" s="19">
        <v>10439</v>
      </c>
      <c r="O3062" s="19">
        <v>10905</v>
      </c>
      <c r="P3062" s="19">
        <v>21577</v>
      </c>
      <c r="Q3062" s="20">
        <f>N3062/P3062</f>
        <v>0.4838021967836122</v>
      </c>
      <c r="R3062" s="20">
        <f>O3062/P3062</f>
        <v>0.505399267738796</v>
      </c>
      <c r="S3062" s="19">
        <f>N3062-O3062</f>
        <v>-466</v>
      </c>
      <c r="T3062" s="20">
        <f>Q3062-R3062</f>
        <v>-0.02159707095518376</v>
      </c>
      <c r="U3062" s="19">
        <f>E3062-N3062</f>
        <v>-2336</v>
      </c>
      <c r="V3062" s="19">
        <f>F3062-O3062</f>
        <v>772</v>
      </c>
      <c r="W3062" s="20">
        <f>H3062-Q3062</f>
        <v>-0.09492663888180292</v>
      </c>
      <c r="X3062" s="21">
        <f>I3062-R3062</f>
        <v>0.05499810232407298</v>
      </c>
      <c r="Y3062" s="22">
        <v>1112.97</v>
      </c>
      <c r="Z3062" s="23">
        <f>C3062/Y3062</f>
        <v>31.95683621301562</v>
      </c>
      <c r="AA3062" s="24">
        <v>55085</v>
      </c>
      <c r="AB3062" t="s" s="25">
        <v>7254</v>
      </c>
      <c r="AC3062" s="26">
        <v>55</v>
      </c>
      <c r="AD3062" s="26">
        <v>85</v>
      </c>
      <c r="AE3062" s="42"/>
      <c r="AF3062" s="43"/>
      <c r="AG3062" s="34"/>
      <c r="AI3062" s="32"/>
      <c r="AJ3062" s="33"/>
      <c r="AK3062" s="33"/>
      <c r="AL3062" s="33"/>
      <c r="AM3062" t="s" s="44">
        <v>120</v>
      </c>
      <c r="AN3062" s="36">
        <v>35998</v>
      </c>
      <c r="AO3062" s="37">
        <v>56</v>
      </c>
      <c r="AP3062" s="37">
        <v>20613</v>
      </c>
      <c r="AQ3062" s="38">
        <v>572.62</v>
      </c>
      <c r="AR3062" s="37">
        <v>5151</v>
      </c>
      <c r="AS3062" s="38">
        <v>143.09</v>
      </c>
      <c r="AV3062" s="37">
        <v>4654</v>
      </c>
      <c r="AW3062" s="38">
        <v>129.28</v>
      </c>
      <c r="AX3062" s="37">
        <v>10327</v>
      </c>
      <c r="AY3062" s="38">
        <v>286.878888888889</v>
      </c>
      <c r="AZ3062" s="37">
        <v>16</v>
      </c>
      <c r="BA3062" s="38">
        <v>0.44</v>
      </c>
      <c r="BB3062" s="37">
        <v>15</v>
      </c>
      <c r="BC3062" s="38">
        <v>0.42</v>
      </c>
      <c r="BD3062" s="37">
        <v>28</v>
      </c>
      <c r="BE3062" s="38">
        <v>0.777820990055003</v>
      </c>
      <c r="BJ3062" s="39">
        <v>28</v>
      </c>
      <c r="BK3062" s="40">
        <v>0.777820990055003</v>
      </c>
      <c r="BL3062" s="37">
        <v>341</v>
      </c>
      <c r="BM3062" s="38">
        <v>9.470000000000001</v>
      </c>
      <c r="BV3062" s="39">
        <v>0</v>
      </c>
      <c r="BW3062" s="40">
        <v>0</v>
      </c>
      <c r="CH3062" s="39">
        <v>0</v>
      </c>
      <c r="CI3062" s="40">
        <v>0</v>
      </c>
      <c r="CJ3062" s="37">
        <v>81</v>
      </c>
      <c r="CK3062" s="38">
        <v>2.25</v>
      </c>
    </row>
    <row r="3063" s="14" customFormat="1" ht="14.65" customHeight="1">
      <c r="A3063" t="s" s="15">
        <v>7151</v>
      </c>
      <c r="B3063" t="s" s="16">
        <v>7255</v>
      </c>
      <c r="C3063" s="17">
        <v>183245</v>
      </c>
      <c r="D3063" t="s" s="18">
        <v>5</v>
      </c>
      <c r="E3063" s="19">
        <v>38117</v>
      </c>
      <c r="F3063" s="19">
        <v>51579</v>
      </c>
      <c r="G3063" s="19">
        <v>95162</v>
      </c>
      <c r="H3063" s="20">
        <f>E3063/G3063</f>
        <v>0.4005485382820874</v>
      </c>
      <c r="I3063" s="20">
        <f>F3063/G3063</f>
        <v>0.5420125680418655</v>
      </c>
      <c r="J3063" s="19">
        <f>E3063-F3063</f>
        <v>-13462</v>
      </c>
      <c r="K3063" s="19">
        <f>F3063-E3063</f>
        <v>13462</v>
      </c>
      <c r="L3063" s="20">
        <f>H3063-I3063</f>
        <v>-0.1414640297597781</v>
      </c>
      <c r="M3063" s="20">
        <f>I3063-H3063</f>
        <v>0.1414640297597781</v>
      </c>
      <c r="N3063" s="19">
        <v>45565</v>
      </c>
      <c r="O3063" s="19">
        <v>47294</v>
      </c>
      <c r="P3063" s="19">
        <v>94237</v>
      </c>
      <c r="Q3063" s="20">
        <f>N3063/P3063</f>
        <v>0.4835149675817354</v>
      </c>
      <c r="R3063" s="20">
        <f>O3063/P3063</f>
        <v>0.5018623258380466</v>
      </c>
      <c r="S3063" s="19">
        <f>N3063-O3063</f>
        <v>-1729</v>
      </c>
      <c r="T3063" s="20">
        <f>Q3063-R3063</f>
        <v>-0.01834735825631117</v>
      </c>
      <c r="U3063" s="19">
        <f>E3063-N3063</f>
        <v>-7448</v>
      </c>
      <c r="V3063" s="19">
        <f>F3063-O3063</f>
        <v>4285</v>
      </c>
      <c r="W3063" s="20">
        <f>H3063-Q3063</f>
        <v>-0.08296642929964804</v>
      </c>
      <c r="X3063" s="21">
        <f>I3063-R3063</f>
        <v>0.04015024220381891</v>
      </c>
      <c r="Y3063" s="22">
        <v>637.52</v>
      </c>
      <c r="Z3063" s="23">
        <f>C3063/Y3063</f>
        <v>287.4341197138913</v>
      </c>
      <c r="AA3063" s="24">
        <v>55087</v>
      </c>
      <c r="AB3063" t="s" s="25">
        <v>7256</v>
      </c>
      <c r="AC3063" s="26">
        <v>55</v>
      </c>
      <c r="AD3063" s="26">
        <v>87</v>
      </c>
      <c r="AE3063" t="s" s="42">
        <v>7168</v>
      </c>
      <c r="AF3063" t="s" s="43">
        <v>7169</v>
      </c>
      <c r="AG3063" t="s" s="34">
        <v>7170</v>
      </c>
      <c r="AH3063" s="31">
        <v>233007</v>
      </c>
      <c r="AI3063" t="s" s="32">
        <v>96</v>
      </c>
      <c r="AJ3063" t="s" s="33">
        <v>7171</v>
      </c>
      <c r="AK3063" s="33"/>
      <c r="AL3063" s="33"/>
      <c r="AM3063" t="s" s="44">
        <v>97</v>
      </c>
      <c r="AN3063" s="36">
        <v>176695</v>
      </c>
      <c r="AO3063" s="37">
        <v>139</v>
      </c>
      <c r="AP3063" s="37">
        <v>129228</v>
      </c>
      <c r="AQ3063" s="38">
        <v>731.36</v>
      </c>
      <c r="AR3063" s="37">
        <v>31447</v>
      </c>
      <c r="AS3063" s="38">
        <v>177.968888888889</v>
      </c>
      <c r="AV3063" s="37">
        <v>22908</v>
      </c>
      <c r="AW3063" s="38">
        <v>129.65</v>
      </c>
      <c r="AX3063" s="37">
        <v>72014</v>
      </c>
      <c r="AY3063" s="38">
        <v>407.56</v>
      </c>
      <c r="AZ3063" s="37">
        <v>224</v>
      </c>
      <c r="BA3063" s="38">
        <v>1.27</v>
      </c>
      <c r="BB3063" s="37">
        <v>68</v>
      </c>
      <c r="BC3063" s="38">
        <v>0.38</v>
      </c>
      <c r="BD3063" s="37">
        <v>39</v>
      </c>
      <c r="BE3063" s="38">
        <v>0.220719318599847</v>
      </c>
      <c r="BJ3063" s="39">
        <v>39</v>
      </c>
      <c r="BK3063" s="40">
        <v>0.220719318599847</v>
      </c>
      <c r="BL3063" s="37">
        <v>1186</v>
      </c>
      <c r="BM3063" s="38">
        <v>6.71</v>
      </c>
      <c r="BV3063" s="39">
        <v>0</v>
      </c>
      <c r="BW3063" s="40">
        <v>0</v>
      </c>
      <c r="BX3063" s="37">
        <v>308</v>
      </c>
      <c r="BY3063" s="38">
        <v>1.74</v>
      </c>
      <c r="BZ3063" s="37">
        <v>138</v>
      </c>
      <c r="CA3063" s="38">
        <v>0.78</v>
      </c>
      <c r="CH3063" s="39">
        <v>138</v>
      </c>
      <c r="CI3063" s="40">
        <v>0.78</v>
      </c>
      <c r="CJ3063" s="37">
        <v>896</v>
      </c>
      <c r="CK3063" s="38">
        <v>5.07</v>
      </c>
    </row>
    <row r="3064" s="14" customFormat="1" ht="14.65" customHeight="1">
      <c r="A3064" t="s" s="15">
        <v>7151</v>
      </c>
      <c r="B3064" t="s" s="16">
        <v>7257</v>
      </c>
      <c r="C3064" s="17">
        <v>87850</v>
      </c>
      <c r="D3064" t="s" s="18">
        <v>5</v>
      </c>
      <c r="E3064" s="19">
        <v>20167</v>
      </c>
      <c r="F3064" s="19">
        <v>30458</v>
      </c>
      <c r="G3064" s="19">
        <v>53368</v>
      </c>
      <c r="H3064" s="20">
        <f>E3064/G3064</f>
        <v>0.3778856243441763</v>
      </c>
      <c r="I3064" s="20">
        <f>F3064/G3064</f>
        <v>0.5707165342527357</v>
      </c>
      <c r="J3064" s="19">
        <f>E3064-F3064</f>
        <v>-10291</v>
      </c>
      <c r="K3064" s="19">
        <f>F3064-E3064</f>
        <v>10291</v>
      </c>
      <c r="L3064" s="20">
        <f>H3064-I3064</f>
        <v>-0.1928309099085594</v>
      </c>
      <c r="M3064" s="20">
        <f>I3064-H3064</f>
        <v>0.1928309099085594</v>
      </c>
      <c r="N3064" s="19">
        <v>19075</v>
      </c>
      <c r="O3064" s="19">
        <v>35991</v>
      </c>
      <c r="P3064" s="19">
        <v>55565</v>
      </c>
      <c r="Q3064" s="20">
        <f>N3064/P3064</f>
        <v>0.3432916404211284</v>
      </c>
      <c r="R3064" s="20">
        <f>O3064/P3064</f>
        <v>0.6477278862593359</v>
      </c>
      <c r="S3064" s="19">
        <f>N3064-O3064</f>
        <v>-16916</v>
      </c>
      <c r="T3064" s="20">
        <f>Q3064-R3064</f>
        <v>-0.3044362458382074</v>
      </c>
      <c r="U3064" s="19">
        <f>E3064-N3064</f>
        <v>1092</v>
      </c>
      <c r="V3064" s="19">
        <f>F3064-O3064</f>
        <v>-5533</v>
      </c>
      <c r="W3064" s="20">
        <f>H3064-Q3064</f>
        <v>0.03459398392304786</v>
      </c>
      <c r="X3064" s="21">
        <f>I3064-R3064</f>
        <v>-0.07701135200660014</v>
      </c>
      <c r="Y3064" s="22">
        <v>233.08</v>
      </c>
      <c r="Z3064" s="23">
        <f>C3064/Y3064</f>
        <v>376.9092157199245</v>
      </c>
      <c r="AA3064" s="24">
        <v>55089</v>
      </c>
      <c r="AB3064" t="s" s="25">
        <v>7258</v>
      </c>
      <c r="AC3064" s="26">
        <v>55</v>
      </c>
      <c r="AD3064" s="26">
        <v>89</v>
      </c>
      <c r="AE3064" t="s" s="42">
        <v>7249</v>
      </c>
      <c r="AF3064" t="s" s="43">
        <v>7188</v>
      </c>
      <c r="AG3064" t="s" s="34">
        <v>7250</v>
      </c>
      <c r="AH3064" s="31">
        <v>1575747</v>
      </c>
      <c r="AI3064" t="s" s="32">
        <v>96</v>
      </c>
      <c r="AJ3064" t="s" s="33">
        <v>7190</v>
      </c>
      <c r="AK3064" s="33"/>
      <c r="AL3064" s="33"/>
      <c r="AM3064" t="s" s="44">
        <v>97</v>
      </c>
      <c r="AN3064" s="36">
        <v>86395</v>
      </c>
      <c r="AO3064" s="37">
        <v>70</v>
      </c>
      <c r="AP3064" s="37">
        <v>54896</v>
      </c>
      <c r="AQ3064" s="38">
        <v>635.408888888889</v>
      </c>
      <c r="AR3064" s="37">
        <v>14469</v>
      </c>
      <c r="AS3064" s="38">
        <v>167.468888888889</v>
      </c>
      <c r="AV3064" s="37">
        <v>10289</v>
      </c>
      <c r="AW3064" s="38">
        <v>119.09</v>
      </c>
      <c r="AX3064" s="37">
        <v>28644</v>
      </c>
      <c r="AY3064" s="38">
        <v>331.55</v>
      </c>
      <c r="AZ3064" s="37">
        <v>250</v>
      </c>
      <c r="BA3064" s="38">
        <v>2.89</v>
      </c>
      <c r="BB3064" s="37">
        <v>55</v>
      </c>
      <c r="BC3064" s="38">
        <v>0.64</v>
      </c>
      <c r="BJ3064" s="39">
        <v>0</v>
      </c>
      <c r="BK3064" s="40">
        <v>0</v>
      </c>
      <c r="BL3064" s="37">
        <v>172</v>
      </c>
      <c r="BM3064" s="38">
        <v>1.99</v>
      </c>
      <c r="BP3064" s="37">
        <v>77</v>
      </c>
      <c r="BQ3064" s="38">
        <v>0.891255280976908</v>
      </c>
      <c r="BV3064" s="39">
        <v>77</v>
      </c>
      <c r="BW3064" s="40">
        <v>0.891255280976908</v>
      </c>
      <c r="CB3064" s="37">
        <v>425</v>
      </c>
      <c r="CC3064" s="38">
        <v>4.92</v>
      </c>
      <c r="CD3064" s="37">
        <v>270</v>
      </c>
      <c r="CE3064" s="38">
        <v>3.12888888888889</v>
      </c>
      <c r="CH3064" s="39">
        <v>695</v>
      </c>
      <c r="CI3064" s="40">
        <v>8.048888888888889</v>
      </c>
      <c r="CJ3064" s="37">
        <v>245</v>
      </c>
      <c r="CK3064" s="38">
        <v>2.84</v>
      </c>
    </row>
    <row r="3065" s="14" customFormat="1" ht="14.65" customHeight="1">
      <c r="A3065" t="s" s="15">
        <v>7151</v>
      </c>
      <c r="B3065" t="s" s="16">
        <v>7259</v>
      </c>
      <c r="C3065" s="17">
        <v>7290</v>
      </c>
      <c r="D3065" t="s" s="18">
        <v>5</v>
      </c>
      <c r="E3065" s="19">
        <v>1345</v>
      </c>
      <c r="F3065" s="19">
        <v>2228</v>
      </c>
      <c r="G3065" s="19">
        <v>3746</v>
      </c>
      <c r="H3065" s="20">
        <f>E3065/G3065</f>
        <v>0.3590496529631607</v>
      </c>
      <c r="I3065" s="20">
        <f>F3065/G3065</f>
        <v>0.5947677522690871</v>
      </c>
      <c r="J3065" s="19">
        <f>E3065-F3065</f>
        <v>-883</v>
      </c>
      <c r="K3065" s="19">
        <f>F3065-E3065</f>
        <v>883</v>
      </c>
      <c r="L3065" s="20">
        <f>H3065-I3065</f>
        <v>-0.2357180993059264</v>
      </c>
      <c r="M3065" s="20">
        <f>I3065-H3065</f>
        <v>0.2357180993059264</v>
      </c>
      <c r="N3065" s="19">
        <v>1875</v>
      </c>
      <c r="O3065" s="19">
        <v>1793</v>
      </c>
      <c r="P3065" s="19">
        <v>3696</v>
      </c>
      <c r="Q3065" s="20">
        <f>N3065/P3065</f>
        <v>0.5073051948051948</v>
      </c>
      <c r="R3065" s="20">
        <f>O3065/P3065</f>
        <v>0.4851190476190476</v>
      </c>
      <c r="S3065" s="19">
        <f>N3065-O3065</f>
        <v>82</v>
      </c>
      <c r="T3065" s="20">
        <f>Q3065-R3065</f>
        <v>0.02218614718614714</v>
      </c>
      <c r="U3065" s="19">
        <f>E3065-N3065</f>
        <v>-530</v>
      </c>
      <c r="V3065" s="19">
        <f>F3065-O3065</f>
        <v>435</v>
      </c>
      <c r="W3065" s="20">
        <f>H3065-Q3065</f>
        <v>-0.148255541842034</v>
      </c>
      <c r="X3065" s="21">
        <f>I3065-R3065</f>
        <v>0.1096487046500395</v>
      </c>
      <c r="Y3065" s="22">
        <v>231.98</v>
      </c>
      <c r="Z3065" s="23">
        <f>C3065/Y3065</f>
        <v>31.42512285541857</v>
      </c>
      <c r="AA3065" s="24">
        <v>55091</v>
      </c>
      <c r="AB3065" t="s" s="25">
        <v>7260</v>
      </c>
      <c r="AC3065" s="26">
        <v>55</v>
      </c>
      <c r="AD3065" s="26">
        <v>91</v>
      </c>
      <c r="AE3065" s="42"/>
      <c r="AF3065" s="43"/>
      <c r="AG3065" s="34"/>
      <c r="AI3065" s="32"/>
      <c r="AJ3065" s="33"/>
      <c r="AK3065" s="33"/>
      <c r="AL3065" s="33"/>
      <c r="AM3065" t="s" s="44">
        <v>120</v>
      </c>
      <c r="AN3065" s="36">
        <v>7469</v>
      </c>
      <c r="AO3065" s="37">
        <v>20</v>
      </c>
      <c r="AP3065" s="37">
        <v>4661</v>
      </c>
      <c r="AQ3065" s="38">
        <v>624.048888888889</v>
      </c>
      <c r="AR3065" s="37">
        <v>568</v>
      </c>
      <c r="AS3065" s="38">
        <v>76.0488888888889</v>
      </c>
      <c r="AV3065" s="37">
        <v>1773</v>
      </c>
      <c r="AW3065" s="38">
        <v>237.378888888889</v>
      </c>
      <c r="AX3065" s="37">
        <v>2180</v>
      </c>
      <c r="AY3065" s="38">
        <v>291.87</v>
      </c>
      <c r="BB3065" s="37">
        <v>2</v>
      </c>
      <c r="BC3065" s="38">
        <v>0.27</v>
      </c>
      <c r="BJ3065" s="39">
        <v>0</v>
      </c>
      <c r="BK3065" s="40">
        <v>0</v>
      </c>
      <c r="BV3065" s="39">
        <v>0</v>
      </c>
      <c r="BW3065" s="40">
        <v>0</v>
      </c>
      <c r="CH3065" s="39">
        <v>0</v>
      </c>
      <c r="CI3065" s="40">
        <v>0</v>
      </c>
    </row>
    <row r="3066" s="14" customFormat="1" ht="14.65" customHeight="1">
      <c r="A3066" t="s" s="15">
        <v>7151</v>
      </c>
      <c r="B3066" t="s" s="16">
        <v>1417</v>
      </c>
      <c r="C3066" s="17">
        <v>40889</v>
      </c>
      <c r="D3066" t="s" s="18">
        <v>5</v>
      </c>
      <c r="E3066" s="19">
        <v>8380</v>
      </c>
      <c r="F3066" s="19">
        <v>11260</v>
      </c>
      <c r="G3066" s="19">
        <v>21089</v>
      </c>
      <c r="H3066" s="20">
        <f>E3066/G3066</f>
        <v>0.3973635544596709</v>
      </c>
      <c r="I3066" s="20">
        <f>F3066/G3066</f>
        <v>0.5339276400018967</v>
      </c>
      <c r="J3066" s="19">
        <f>E3066-F3066</f>
        <v>-2880</v>
      </c>
      <c r="K3066" s="19">
        <f>F3066-E3066</f>
        <v>2880</v>
      </c>
      <c r="L3066" s="20">
        <f>H3066-I3066</f>
        <v>-0.1365640855422258</v>
      </c>
      <c r="M3066" s="20">
        <f>I3066-H3066</f>
        <v>0.1365640855422258</v>
      </c>
      <c r="N3066" s="19">
        <v>10213</v>
      </c>
      <c r="O3066" s="19">
        <v>10383</v>
      </c>
      <c r="P3066" s="19">
        <v>20920</v>
      </c>
      <c r="Q3066" s="20">
        <f>N3066/P3066</f>
        <v>0.4881931166347993</v>
      </c>
      <c r="R3066" s="20">
        <f>O3066/P3066</f>
        <v>0.4963193116634799</v>
      </c>
      <c r="S3066" s="19">
        <f>N3066-O3066</f>
        <v>-170</v>
      </c>
      <c r="T3066" s="20">
        <f>Q3066-R3066</f>
        <v>-0.008126195028680672</v>
      </c>
      <c r="U3066" s="19">
        <f>E3066-N3066</f>
        <v>-1833</v>
      </c>
      <c r="V3066" s="19">
        <f>F3066-O3066</f>
        <v>877</v>
      </c>
      <c r="W3066" s="20">
        <f>H3066-Q3066</f>
        <v>-0.09082956217512833</v>
      </c>
      <c r="X3066" s="21">
        <f>I3066-R3066</f>
        <v>0.03760832833841682</v>
      </c>
      <c r="Y3066" s="22">
        <v>573.75</v>
      </c>
      <c r="Z3066" s="23">
        <f>C3066/Y3066</f>
        <v>71.26623093681917</v>
      </c>
      <c r="AA3066" s="24">
        <v>55093</v>
      </c>
      <c r="AB3066" t="s" s="25">
        <v>7261</v>
      </c>
      <c r="AC3066" s="26">
        <v>55</v>
      </c>
      <c r="AD3066" s="26">
        <v>93</v>
      </c>
      <c r="AE3066" t="s" s="42">
        <v>3333</v>
      </c>
      <c r="AF3066" t="s" s="43">
        <v>3334</v>
      </c>
      <c r="AG3066" t="s" s="34">
        <v>3335</v>
      </c>
      <c r="AH3066" s="31">
        <v>3524583</v>
      </c>
      <c r="AI3066" t="s" s="32">
        <v>96</v>
      </c>
      <c r="AJ3066" t="s" s="33">
        <v>3336</v>
      </c>
      <c r="AK3066" s="33"/>
      <c r="AL3066" s="33"/>
      <c r="AM3066" t="s" s="44">
        <v>115</v>
      </c>
      <c r="AN3066" s="36">
        <v>41019</v>
      </c>
      <c r="AO3066" s="37">
        <v>57</v>
      </c>
      <c r="AP3066" s="37">
        <v>19518</v>
      </c>
      <c r="AQ3066" s="38">
        <v>475.828888888889</v>
      </c>
      <c r="AR3066" s="37">
        <v>3275</v>
      </c>
      <c r="AS3066" s="38">
        <v>79.84</v>
      </c>
      <c r="AV3066" s="37">
        <v>9316</v>
      </c>
      <c r="AW3066" s="38">
        <v>227.11</v>
      </c>
      <c r="AX3066" s="37">
        <v>6790</v>
      </c>
      <c r="AY3066" s="38">
        <v>165.53</v>
      </c>
      <c r="BB3066" s="37">
        <v>14</v>
      </c>
      <c r="BC3066" s="38">
        <v>0.34</v>
      </c>
      <c r="BJ3066" s="39">
        <v>0</v>
      </c>
      <c r="BK3066" s="40">
        <v>0</v>
      </c>
      <c r="BV3066" s="39">
        <v>0</v>
      </c>
      <c r="BW3066" s="40">
        <v>0</v>
      </c>
      <c r="CH3066" s="39">
        <v>0</v>
      </c>
      <c r="CI3066" s="40">
        <v>0</v>
      </c>
      <c r="CJ3066" s="37">
        <v>123</v>
      </c>
      <c r="CK3066" s="38">
        <v>3</v>
      </c>
    </row>
    <row r="3067" s="14" customFormat="1" ht="14.65" customHeight="1">
      <c r="A3067" t="s" s="15">
        <v>7151</v>
      </c>
      <c r="B3067" t="s" s="16">
        <v>497</v>
      </c>
      <c r="C3067" s="17">
        <v>43441</v>
      </c>
      <c r="D3067" t="s" s="18">
        <v>5</v>
      </c>
      <c r="E3067" s="19">
        <v>7568</v>
      </c>
      <c r="F3067" s="19">
        <v>13864</v>
      </c>
      <c r="G3067" s="19">
        <v>22691</v>
      </c>
      <c r="H3067" s="20">
        <f>E3067/G3067</f>
        <v>0.3335243047904455</v>
      </c>
      <c r="I3067" s="20">
        <f>F3067/G3067</f>
        <v>0.6109911418624124</v>
      </c>
      <c r="J3067" s="19">
        <f>E3067-F3067</f>
        <v>-6296</v>
      </c>
      <c r="K3067" s="19">
        <f>F3067-E3067</f>
        <v>6296</v>
      </c>
      <c r="L3067" s="20">
        <f>H3067-I3067</f>
        <v>-0.2774668370719669</v>
      </c>
      <c r="M3067" s="20">
        <f>I3067-H3067</f>
        <v>0.2774668370719669</v>
      </c>
      <c r="N3067" s="19">
        <v>10054</v>
      </c>
      <c r="O3067" s="19">
        <v>12075</v>
      </c>
      <c r="P3067" s="19">
        <v>22494</v>
      </c>
      <c r="Q3067" s="20">
        <f>N3067/P3067</f>
        <v>0.4469636347470436</v>
      </c>
      <c r="R3067" s="20">
        <f>O3067/P3067</f>
        <v>0.5368098159509203</v>
      </c>
      <c r="S3067" s="19">
        <f>N3067-O3067</f>
        <v>-2021</v>
      </c>
      <c r="T3067" s="20">
        <f>Q3067-R3067</f>
        <v>-0.08984618120387661</v>
      </c>
      <c r="U3067" s="19">
        <f>E3067-N3067</f>
        <v>-2486</v>
      </c>
      <c r="V3067" s="19">
        <f>F3067-O3067</f>
        <v>1789</v>
      </c>
      <c r="W3067" s="20">
        <f>H3067-Q3067</f>
        <v>-0.1134393299565981</v>
      </c>
      <c r="X3067" s="21">
        <f>I3067-R3067</f>
        <v>0.07418132591149218</v>
      </c>
      <c r="Y3067" s="22">
        <v>913.96</v>
      </c>
      <c r="Z3067" s="23">
        <f>C3067/Y3067</f>
        <v>47.53052650006565</v>
      </c>
      <c r="AA3067" s="24">
        <v>55095</v>
      </c>
      <c r="AB3067" t="s" s="25">
        <v>7262</v>
      </c>
      <c r="AC3067" s="26">
        <v>55</v>
      </c>
      <c r="AD3067" s="26">
        <v>95</v>
      </c>
      <c r="AE3067" s="42"/>
      <c r="AF3067" s="43"/>
      <c r="AG3067" s="34"/>
      <c r="AI3067" s="32"/>
      <c r="AJ3067" s="33"/>
      <c r="AK3067" s="33"/>
      <c r="AL3067" s="33"/>
      <c r="AM3067" t="s" s="44">
        <v>120</v>
      </c>
      <c r="AN3067" s="36">
        <v>44205</v>
      </c>
      <c r="AO3067" s="37">
        <v>85</v>
      </c>
      <c r="AP3067" s="37">
        <v>20937</v>
      </c>
      <c r="AQ3067" s="38">
        <v>473.628888888889</v>
      </c>
      <c r="AR3067" s="37">
        <v>6480</v>
      </c>
      <c r="AS3067" s="38">
        <v>146.59</v>
      </c>
      <c r="AV3067" s="37">
        <v>10596</v>
      </c>
      <c r="AW3067" s="38">
        <v>239.698888888889</v>
      </c>
      <c r="AX3067" s="37">
        <v>3716</v>
      </c>
      <c r="AY3067" s="38">
        <v>84.06</v>
      </c>
      <c r="AZ3067" s="37">
        <v>130</v>
      </c>
      <c r="BA3067" s="38">
        <v>2.94</v>
      </c>
      <c r="BB3067" s="37">
        <v>4</v>
      </c>
      <c r="BC3067" s="38">
        <v>0.08888888888888891</v>
      </c>
      <c r="BD3067" s="37">
        <v>11</v>
      </c>
      <c r="BE3067" s="38">
        <v>0.248840628888135</v>
      </c>
      <c r="BJ3067" s="39">
        <v>11</v>
      </c>
      <c r="BK3067" s="40">
        <v>0.248840628888135</v>
      </c>
      <c r="BV3067" s="39">
        <v>0</v>
      </c>
      <c r="BW3067" s="40">
        <v>0</v>
      </c>
      <c r="CH3067" s="39">
        <v>0</v>
      </c>
      <c r="CI3067" s="40">
        <v>0</v>
      </c>
    </row>
    <row r="3068" s="14" customFormat="1" ht="14.65" customHeight="1">
      <c r="A3068" t="s" s="15">
        <v>7151</v>
      </c>
      <c r="B3068" t="s" s="16">
        <v>5109</v>
      </c>
      <c r="C3068" s="17">
        <v>70408</v>
      </c>
      <c r="D3068" t="s" s="18">
        <v>5</v>
      </c>
      <c r="E3068" s="19">
        <v>18524</v>
      </c>
      <c r="F3068" s="19">
        <v>17310</v>
      </c>
      <c r="G3068" s="19">
        <v>38123</v>
      </c>
      <c r="H3068" s="20">
        <f>E3068/G3068</f>
        <v>0.4859008997193295</v>
      </c>
      <c r="I3068" s="20">
        <f>F3068/G3068</f>
        <v>0.4540566062481966</v>
      </c>
      <c r="J3068" s="19">
        <f>E3068-F3068</f>
        <v>1214</v>
      </c>
      <c r="K3068" s="19">
        <f>F3068-E3068</f>
        <v>-1214</v>
      </c>
      <c r="L3068" s="20">
        <f>H3068-I3068</f>
        <v>0.03184429347113293</v>
      </c>
      <c r="M3068" s="20">
        <f>I3068-H3068</f>
        <v>-0.03184429347113293</v>
      </c>
      <c r="N3068" s="19">
        <v>22052</v>
      </c>
      <c r="O3068" s="19">
        <v>16599</v>
      </c>
      <c r="P3068" s="19">
        <v>39186</v>
      </c>
      <c r="Q3068" s="20">
        <f>N3068/P3068</f>
        <v>0.5627520032664727</v>
      </c>
      <c r="R3068" s="20">
        <f>O3068/P3068</f>
        <v>0.4235951615372837</v>
      </c>
      <c r="S3068" s="19">
        <f>N3068-O3068</f>
        <v>5453</v>
      </c>
      <c r="T3068" s="20">
        <f>Q3068-R3068</f>
        <v>0.139156841729189</v>
      </c>
      <c r="U3068" s="19">
        <f>E3068-N3068</f>
        <v>-3528</v>
      </c>
      <c r="V3068" s="19">
        <f>F3068-O3068</f>
        <v>711</v>
      </c>
      <c r="W3068" s="20">
        <f>H3068-Q3068</f>
        <v>-0.07685110354714314</v>
      </c>
      <c r="X3068" s="21">
        <f>I3068-R3068</f>
        <v>0.03046144471091289</v>
      </c>
      <c r="Y3068" s="22">
        <v>800.6799999999999</v>
      </c>
      <c r="Z3068" s="23">
        <f>C3068/Y3068</f>
        <v>87.93525503322176</v>
      </c>
      <c r="AA3068" s="24">
        <v>55097</v>
      </c>
      <c r="AB3068" t="s" s="25">
        <v>7263</v>
      </c>
      <c r="AC3068" s="26">
        <v>55</v>
      </c>
      <c r="AD3068" s="26">
        <v>97</v>
      </c>
      <c r="AE3068" t="s" s="42">
        <v>7264</v>
      </c>
      <c r="AF3068" t="s" s="43">
        <v>7230</v>
      </c>
      <c r="AG3068" t="s" s="33">
        <v>7265</v>
      </c>
      <c r="AI3068" t="s" s="33">
        <v>108</v>
      </c>
      <c r="AJ3068" t="s" s="33">
        <v>7232</v>
      </c>
      <c r="AK3068" s="33"/>
      <c r="AL3068" s="33"/>
      <c r="AM3068" t="s" s="44">
        <v>97</v>
      </c>
      <c r="AN3068" s="36">
        <v>70019</v>
      </c>
      <c r="AO3068" s="37">
        <v>74</v>
      </c>
      <c r="AP3068" s="37">
        <v>40989</v>
      </c>
      <c r="AQ3068" s="38">
        <v>585.398888888889</v>
      </c>
      <c r="AR3068" s="37">
        <v>6390</v>
      </c>
      <c r="AS3068" s="38">
        <v>91.26000000000001</v>
      </c>
      <c r="AV3068" s="37">
        <v>5687</v>
      </c>
      <c r="AW3068" s="38">
        <v>81.2188888888889</v>
      </c>
      <c r="AX3068" s="37">
        <v>28520</v>
      </c>
      <c r="AY3068" s="38">
        <v>407.318888888889</v>
      </c>
      <c r="BB3068" s="37">
        <v>29</v>
      </c>
      <c r="BC3068" s="38">
        <v>0.41</v>
      </c>
      <c r="BF3068" s="37">
        <v>15</v>
      </c>
      <c r="BG3068" s="38">
        <v>0.214227566803296</v>
      </c>
      <c r="BH3068" s="37">
        <v>13</v>
      </c>
      <c r="BI3068" s="38">
        <v>0.185663891229523</v>
      </c>
      <c r="BJ3068" s="39">
        <v>28</v>
      </c>
      <c r="BK3068" s="40">
        <v>0.399891458032819</v>
      </c>
      <c r="BL3068" s="37">
        <v>290</v>
      </c>
      <c r="BM3068" s="38">
        <v>4.13888888888889</v>
      </c>
      <c r="BV3068" s="39">
        <v>0</v>
      </c>
      <c r="BW3068" s="40">
        <v>0</v>
      </c>
      <c r="CH3068" s="39">
        <v>0</v>
      </c>
      <c r="CI3068" s="40">
        <v>0</v>
      </c>
      <c r="CJ3068" s="37">
        <v>45</v>
      </c>
      <c r="CK3068" s="38">
        <v>0.64</v>
      </c>
    </row>
    <row r="3069" s="14" customFormat="1" ht="14.65" customHeight="1">
      <c r="A3069" t="s" s="15">
        <v>7151</v>
      </c>
      <c r="B3069" t="s" s="16">
        <v>7266</v>
      </c>
      <c r="C3069" s="17">
        <v>13645</v>
      </c>
      <c r="D3069" t="s" s="18">
        <v>5</v>
      </c>
      <c r="E3069" s="19">
        <v>2671</v>
      </c>
      <c r="F3069" s="19">
        <v>4562</v>
      </c>
      <c r="G3069" s="19">
        <v>7560</v>
      </c>
      <c r="H3069" s="20">
        <f>E3069/G3069</f>
        <v>0.3533068783068783</v>
      </c>
      <c r="I3069" s="20">
        <f>F3069/G3069</f>
        <v>0.6034391534391534</v>
      </c>
      <c r="J3069" s="19">
        <f>E3069-F3069</f>
        <v>-1891</v>
      </c>
      <c r="K3069" s="19">
        <f>F3069-E3069</f>
        <v>1891</v>
      </c>
      <c r="L3069" s="20">
        <f>H3069-I3069</f>
        <v>-0.2501322751322752</v>
      </c>
      <c r="M3069" s="20">
        <f>I3069-H3069</f>
        <v>0.2501322751322752</v>
      </c>
      <c r="N3069" s="19">
        <v>3882</v>
      </c>
      <c r="O3069" s="19">
        <v>3879</v>
      </c>
      <c r="P3069" s="19">
        <v>7870</v>
      </c>
      <c r="Q3069" s="20">
        <f>N3069/P3069</f>
        <v>0.4932655654383736</v>
      </c>
      <c r="R3069" s="20">
        <f>O3069/P3069</f>
        <v>0.4928843710292249</v>
      </c>
      <c r="S3069" s="19">
        <f>N3069-O3069</f>
        <v>3</v>
      </c>
      <c r="T3069" s="20">
        <f>Q3069-R3069</f>
        <v>0.0003811944091486885</v>
      </c>
      <c r="U3069" s="19">
        <f>E3069-N3069</f>
        <v>-1211</v>
      </c>
      <c r="V3069" s="19">
        <f>F3069-O3069</f>
        <v>683</v>
      </c>
      <c r="W3069" s="20">
        <f>H3069-Q3069</f>
        <v>-0.1399586871314953</v>
      </c>
      <c r="X3069" s="21">
        <f>I3069-R3069</f>
        <v>0.1105547824099286</v>
      </c>
      <c r="Y3069" s="22">
        <v>1254.38</v>
      </c>
      <c r="Z3069" s="23">
        <f>C3069/Y3069</f>
        <v>10.87788389483251</v>
      </c>
      <c r="AA3069" s="24">
        <v>55099</v>
      </c>
      <c r="AB3069" t="s" s="25">
        <v>7267</v>
      </c>
      <c r="AC3069" s="26">
        <v>55</v>
      </c>
      <c r="AD3069" s="26">
        <v>99</v>
      </c>
      <c r="AE3069" s="42"/>
      <c r="AF3069" s="43"/>
      <c r="AG3069" s="34"/>
      <c r="AI3069" s="32"/>
      <c r="AJ3069" s="33"/>
      <c r="AK3069" s="33"/>
      <c r="AL3069" s="33"/>
      <c r="AM3069" t="s" s="44">
        <v>120</v>
      </c>
      <c r="AN3069" s="36">
        <v>14159</v>
      </c>
      <c r="AO3069" s="37">
        <v>35</v>
      </c>
      <c r="AP3069" s="37">
        <v>8174</v>
      </c>
      <c r="AQ3069" s="38">
        <v>577.298888888889</v>
      </c>
      <c r="AR3069" s="37">
        <v>2224</v>
      </c>
      <c r="AS3069" s="38">
        <v>157.068888888889</v>
      </c>
      <c r="AV3069" s="37">
        <v>1445</v>
      </c>
      <c r="AW3069" s="38">
        <v>102.06</v>
      </c>
      <c r="AX3069" s="37">
        <v>4502</v>
      </c>
      <c r="AY3069" s="38">
        <v>317.958888888889</v>
      </c>
      <c r="BB3069" s="37">
        <v>3</v>
      </c>
      <c r="BC3069" s="38">
        <v>0.21</v>
      </c>
      <c r="BJ3069" s="39">
        <v>0</v>
      </c>
      <c r="BK3069" s="40">
        <v>0</v>
      </c>
      <c r="BV3069" s="39">
        <v>0</v>
      </c>
      <c r="BW3069" s="40">
        <v>0</v>
      </c>
      <c r="CH3069" s="39">
        <v>0</v>
      </c>
      <c r="CI3069" s="40">
        <v>0</v>
      </c>
    </row>
    <row r="3070" s="14" customFormat="1" ht="14.65" customHeight="1">
      <c r="A3070" t="s" s="15">
        <v>7151</v>
      </c>
      <c r="B3070" t="s" s="16">
        <v>7268</v>
      </c>
      <c r="C3070" s="17">
        <v>195080</v>
      </c>
      <c r="D3070" t="s" s="18">
        <v>5</v>
      </c>
      <c r="E3070" s="19">
        <v>42506</v>
      </c>
      <c r="F3070" s="19">
        <v>46620</v>
      </c>
      <c r="G3070" s="19">
        <v>93678</v>
      </c>
      <c r="H3070" s="20">
        <f>E3070/G3070</f>
        <v>0.453745810115502</v>
      </c>
      <c r="I3070" s="20">
        <f>F3070/G3070</f>
        <v>0.4976622045731122</v>
      </c>
      <c r="J3070" s="19">
        <f>E3070-F3070</f>
        <v>-4114</v>
      </c>
      <c r="K3070" s="19">
        <f>F3070-E3070</f>
        <v>4114</v>
      </c>
      <c r="L3070" s="20">
        <f>H3070-I3070</f>
        <v>-0.04391639445761014</v>
      </c>
      <c r="M3070" s="20">
        <f>I3070-H3070</f>
        <v>0.04391639445761014</v>
      </c>
      <c r="N3070" s="19">
        <v>52887</v>
      </c>
      <c r="O3070" s="19">
        <v>49173</v>
      </c>
      <c r="P3070" s="19">
        <v>102937</v>
      </c>
      <c r="Q3070" s="20">
        <f>N3070/P3070</f>
        <v>0.513780273371091</v>
      </c>
      <c r="R3070" s="20">
        <f>O3070/P3070</f>
        <v>0.4776999523980687</v>
      </c>
      <c r="S3070" s="19">
        <f>N3070-O3070</f>
        <v>3714</v>
      </c>
      <c r="T3070" s="20">
        <f>Q3070-R3070</f>
        <v>0.03608032097302227</v>
      </c>
      <c r="U3070" s="19">
        <f>E3070-N3070</f>
        <v>-10381</v>
      </c>
      <c r="V3070" s="19">
        <f>F3070-O3070</f>
        <v>-2553</v>
      </c>
      <c r="W3070" s="20">
        <f>H3070-Q3070</f>
        <v>-0.06003446325558898</v>
      </c>
      <c r="X3070" s="21">
        <f>I3070-R3070</f>
        <v>0.01996225217504344</v>
      </c>
      <c r="Y3070" s="22">
        <v>332.5</v>
      </c>
      <c r="Z3070" s="23">
        <f>C3070/Y3070</f>
        <v>586.7067669172932</v>
      </c>
      <c r="AA3070" s="24">
        <v>55101</v>
      </c>
      <c r="AB3070" t="s" s="25">
        <v>7269</v>
      </c>
      <c r="AC3070" s="26">
        <v>55</v>
      </c>
      <c r="AD3070" s="26">
        <v>101</v>
      </c>
      <c r="AE3070" t="s" s="42">
        <v>7270</v>
      </c>
      <c r="AF3070" t="s" s="43">
        <v>7188</v>
      </c>
      <c r="AG3070" t="s" s="34">
        <v>7271</v>
      </c>
      <c r="AH3070" s="31">
        <v>195080</v>
      </c>
      <c r="AI3070" t="s" s="32">
        <v>96</v>
      </c>
      <c r="AJ3070" t="s" s="33">
        <v>7190</v>
      </c>
      <c r="AK3070" s="33"/>
      <c r="AL3070" s="33"/>
      <c r="AM3070" t="s" s="44">
        <v>97</v>
      </c>
      <c r="AN3070" s="36">
        <v>195408</v>
      </c>
      <c r="AO3070" s="37">
        <v>177</v>
      </c>
      <c r="AP3070" s="37">
        <v>91876</v>
      </c>
      <c r="AQ3070" s="38">
        <v>470.18</v>
      </c>
      <c r="AR3070" s="37">
        <v>20564</v>
      </c>
      <c r="AS3070" s="38">
        <v>105.238888888889</v>
      </c>
      <c r="AT3070" s="37">
        <v>3520</v>
      </c>
      <c r="AU3070" s="38">
        <v>18.01</v>
      </c>
      <c r="AV3070" s="37">
        <v>21224</v>
      </c>
      <c r="AW3070" s="38">
        <v>108.608888888889</v>
      </c>
      <c r="AX3070" s="37">
        <v>43335</v>
      </c>
      <c r="AY3070" s="38">
        <v>221.77</v>
      </c>
      <c r="AZ3070" s="37">
        <v>2020</v>
      </c>
      <c r="BA3070" s="38">
        <v>10.3388888888889</v>
      </c>
      <c r="BB3070" s="37">
        <v>51</v>
      </c>
      <c r="BC3070" s="38">
        <v>0.26</v>
      </c>
      <c r="BJ3070" s="39">
        <v>0</v>
      </c>
      <c r="BK3070" s="40">
        <v>0</v>
      </c>
      <c r="BL3070" s="37">
        <v>445</v>
      </c>
      <c r="BM3070" s="38">
        <v>2.27888888888889</v>
      </c>
      <c r="BV3070" s="39">
        <v>0</v>
      </c>
      <c r="BW3070" s="40">
        <v>0</v>
      </c>
      <c r="BX3070" s="37">
        <v>308</v>
      </c>
      <c r="BY3070" s="38">
        <v>1.58</v>
      </c>
      <c r="CH3070" s="39">
        <v>0</v>
      </c>
      <c r="CI3070" s="40">
        <v>0</v>
      </c>
      <c r="CJ3070" s="37">
        <v>409</v>
      </c>
      <c r="CK3070" s="38">
        <v>2.08888888888889</v>
      </c>
    </row>
    <row r="3071" s="14" customFormat="1" ht="14.65" customHeight="1">
      <c r="A3071" t="s" s="15">
        <v>7151</v>
      </c>
      <c r="B3071" t="s" s="16">
        <v>1858</v>
      </c>
      <c r="C3071" s="17">
        <v>17495</v>
      </c>
      <c r="D3071" t="s" s="18">
        <v>5</v>
      </c>
      <c r="E3071" s="19">
        <v>3577</v>
      </c>
      <c r="F3071" s="19">
        <v>4021</v>
      </c>
      <c r="G3071" s="19">
        <v>7962</v>
      </c>
      <c r="H3071" s="20">
        <f>E3071/G3071</f>
        <v>0.4492589801557398</v>
      </c>
      <c r="I3071" s="20">
        <f>F3071/G3071</f>
        <v>0.5050238633509169</v>
      </c>
      <c r="J3071" s="19">
        <f>E3071-F3071</f>
        <v>-444</v>
      </c>
      <c r="K3071" s="19">
        <f>F3071-E3071</f>
        <v>444</v>
      </c>
      <c r="L3071" s="20">
        <f>H3071-I3071</f>
        <v>-0.05576488319517708</v>
      </c>
      <c r="M3071" s="20">
        <f>I3071-H3071</f>
        <v>0.05576488319517708</v>
      </c>
      <c r="N3071" s="19">
        <v>4964</v>
      </c>
      <c r="O3071" s="19">
        <v>3575</v>
      </c>
      <c r="P3071" s="19">
        <v>8636</v>
      </c>
      <c r="Q3071" s="20">
        <f>N3071/P3071</f>
        <v>0.5748031496062992</v>
      </c>
      <c r="R3071" s="20">
        <f>O3071/P3071</f>
        <v>0.4139647985178324</v>
      </c>
      <c r="S3071" s="19">
        <f>N3071-O3071</f>
        <v>1389</v>
      </c>
      <c r="T3071" s="20">
        <f>Q3071-R3071</f>
        <v>0.1608383510884668</v>
      </c>
      <c r="U3071" s="19">
        <f>E3071-N3071</f>
        <v>-1387</v>
      </c>
      <c r="V3071" s="19">
        <f>F3071-O3071</f>
        <v>446</v>
      </c>
      <c r="W3071" s="20">
        <f>H3071-Q3071</f>
        <v>-0.1255441694505594</v>
      </c>
      <c r="X3071" s="21">
        <f>I3071-R3071</f>
        <v>0.09105906483308451</v>
      </c>
      <c r="Y3071" s="22">
        <v>586.15</v>
      </c>
      <c r="Z3071" s="23">
        <f>C3071/Y3071</f>
        <v>29.84730870937473</v>
      </c>
      <c r="AA3071" s="24">
        <v>55103</v>
      </c>
      <c r="AB3071" t="s" s="25">
        <v>7272</v>
      </c>
      <c r="AC3071" s="26">
        <v>55</v>
      </c>
      <c r="AD3071" s="26">
        <v>103</v>
      </c>
      <c r="AE3071" s="42"/>
      <c r="AF3071" s="43"/>
      <c r="AG3071" s="34"/>
      <c r="AI3071" s="32"/>
      <c r="AJ3071" s="33"/>
      <c r="AK3071" s="33"/>
      <c r="AL3071" s="33"/>
      <c r="AM3071" t="s" s="44">
        <v>120</v>
      </c>
      <c r="AN3071" s="36">
        <v>18021</v>
      </c>
      <c r="AO3071" s="37">
        <v>36</v>
      </c>
      <c r="AP3071" s="37">
        <v>6536</v>
      </c>
      <c r="AQ3071" s="38">
        <v>362.688888888889</v>
      </c>
      <c r="AR3071" s="37">
        <v>1435</v>
      </c>
      <c r="AS3071" s="38">
        <v>79.62888888888889</v>
      </c>
      <c r="AV3071" s="37">
        <v>2706</v>
      </c>
      <c r="AW3071" s="38">
        <v>150.158888888889</v>
      </c>
      <c r="AX3071" s="37">
        <v>2330</v>
      </c>
      <c r="AY3071" s="38">
        <v>129.288888888889</v>
      </c>
      <c r="BB3071" s="37">
        <v>2</v>
      </c>
      <c r="BC3071" s="38">
        <v>0.108888888888889</v>
      </c>
      <c r="BJ3071" s="39">
        <v>0</v>
      </c>
      <c r="BK3071" s="40">
        <v>0</v>
      </c>
      <c r="BL3071" s="37">
        <v>63</v>
      </c>
      <c r="BM3071" s="38">
        <v>3.5</v>
      </c>
      <c r="BV3071" s="39">
        <v>0</v>
      </c>
      <c r="BW3071" s="40">
        <v>0</v>
      </c>
      <c r="CH3071" s="39">
        <v>0</v>
      </c>
      <c r="CI3071" s="40">
        <v>0</v>
      </c>
    </row>
    <row r="3072" s="14" customFormat="1" ht="14.65" customHeight="1">
      <c r="A3072" t="s" s="15">
        <v>7151</v>
      </c>
      <c r="B3072" t="s" s="16">
        <v>3494</v>
      </c>
      <c r="C3072" s="17">
        <v>161448</v>
      </c>
      <c r="D3072" t="s" s="18">
        <v>5</v>
      </c>
      <c r="E3072" s="19">
        <v>39336</v>
      </c>
      <c r="F3072" s="19">
        <v>31483</v>
      </c>
      <c r="G3072" s="19">
        <v>75043</v>
      </c>
      <c r="H3072" s="20">
        <f>E3072/G3072</f>
        <v>0.5241794704369495</v>
      </c>
      <c r="I3072" s="20">
        <f>F3072/G3072</f>
        <v>0.4195328011939821</v>
      </c>
      <c r="J3072" s="19">
        <f>E3072-F3072</f>
        <v>7853</v>
      </c>
      <c r="K3072" s="19">
        <f>F3072-E3072</f>
        <v>-7853</v>
      </c>
      <c r="L3072" s="20">
        <f>H3072-I3072</f>
        <v>0.1046466692429673</v>
      </c>
      <c r="M3072" s="20">
        <f>I3072-H3072</f>
        <v>-0.1046466692429673</v>
      </c>
      <c r="N3072" s="19">
        <v>49158</v>
      </c>
      <c r="O3072" s="19">
        <v>30492</v>
      </c>
      <c r="P3072" s="19">
        <v>80462</v>
      </c>
      <c r="Q3072" s="20">
        <f>N3072/P3072</f>
        <v>0.6109467823320325</v>
      </c>
      <c r="R3072" s="20">
        <f>O3072/P3072</f>
        <v>0.3789614973527877</v>
      </c>
      <c r="S3072" s="19">
        <f>N3072-O3072</f>
        <v>18666</v>
      </c>
      <c r="T3072" s="20">
        <f>Q3072-R3072</f>
        <v>0.2319852849792448</v>
      </c>
      <c r="U3072" s="19">
        <f>E3072-N3072</f>
        <v>-9822</v>
      </c>
      <c r="V3072" s="19">
        <f>F3072-O3072</f>
        <v>991</v>
      </c>
      <c r="W3072" s="20">
        <f>H3072-Q3072</f>
        <v>-0.08676731189508302</v>
      </c>
      <c r="X3072" s="21">
        <f>I3072-R3072</f>
        <v>0.04057130384119445</v>
      </c>
      <c r="Y3072" s="22">
        <v>718.14</v>
      </c>
      <c r="Z3072" s="23">
        <f>C3072/Y3072</f>
        <v>224.8141030996742</v>
      </c>
      <c r="AA3072" s="24">
        <v>55105</v>
      </c>
      <c r="AB3072" t="s" s="25">
        <v>7273</v>
      </c>
      <c r="AC3072" s="26">
        <v>55</v>
      </c>
      <c r="AD3072" s="26">
        <v>105</v>
      </c>
      <c r="AE3072" t="s" s="42">
        <v>7274</v>
      </c>
      <c r="AF3072" t="s" s="43">
        <v>7180</v>
      </c>
      <c r="AG3072" t="s" s="34">
        <v>7275</v>
      </c>
      <c r="AH3072" s="31">
        <v>161448</v>
      </c>
      <c r="AI3072" t="s" s="32">
        <v>96</v>
      </c>
      <c r="AJ3072" t="s" s="33">
        <v>7182</v>
      </c>
      <c r="AK3072" s="33"/>
      <c r="AL3072" s="33"/>
      <c r="AM3072" t="s" s="44">
        <v>97</v>
      </c>
      <c r="AN3072" s="36">
        <v>160331</v>
      </c>
      <c r="AO3072" s="37">
        <v>157</v>
      </c>
      <c r="AP3072" s="37">
        <v>75831</v>
      </c>
      <c r="AQ3072" s="38">
        <v>472.97</v>
      </c>
      <c r="AR3072" s="37">
        <v>22177</v>
      </c>
      <c r="AS3072" s="38">
        <v>138.318888888889</v>
      </c>
      <c r="AT3072" s="37">
        <v>941</v>
      </c>
      <c r="AU3072" s="38">
        <v>5.87</v>
      </c>
      <c r="AV3072" s="37">
        <v>24208</v>
      </c>
      <c r="AW3072" s="38">
        <v>150.99</v>
      </c>
      <c r="AX3072" s="37">
        <v>27158</v>
      </c>
      <c r="AY3072" s="38">
        <v>169.388888888889</v>
      </c>
      <c r="BB3072" s="37">
        <v>105</v>
      </c>
      <c r="BC3072" s="38">
        <v>0.65</v>
      </c>
      <c r="BJ3072" s="39">
        <v>0</v>
      </c>
      <c r="BK3072" s="40">
        <v>0</v>
      </c>
      <c r="BL3072" s="37">
        <v>987</v>
      </c>
      <c r="BM3072" s="38">
        <v>6.16</v>
      </c>
      <c r="BV3072" s="39">
        <v>0</v>
      </c>
      <c r="BW3072" s="40">
        <v>0</v>
      </c>
      <c r="BX3072" s="37">
        <v>20</v>
      </c>
      <c r="BY3072" s="38">
        <v>0.12</v>
      </c>
      <c r="CF3072" s="37">
        <v>97</v>
      </c>
      <c r="CG3072" s="38">
        <v>0.6</v>
      </c>
      <c r="CH3072" s="39">
        <v>97</v>
      </c>
      <c r="CI3072" s="40">
        <v>0.6</v>
      </c>
    </row>
    <row r="3073" s="14" customFormat="1" ht="14.65" customHeight="1">
      <c r="A3073" t="s" s="15">
        <v>7151</v>
      </c>
      <c r="B3073" t="s" s="16">
        <v>6491</v>
      </c>
      <c r="C3073" s="17">
        <v>14124</v>
      </c>
      <c r="D3073" t="s" s="18">
        <v>5</v>
      </c>
      <c r="E3073" s="19">
        <v>2171</v>
      </c>
      <c r="F3073" s="19">
        <v>4564</v>
      </c>
      <c r="G3073" s="19">
        <v>7029</v>
      </c>
      <c r="H3073" s="20">
        <f>E3073/G3073</f>
        <v>0.3088632806942666</v>
      </c>
      <c r="I3073" s="20">
        <f>F3073/G3073</f>
        <v>0.6493100014226775</v>
      </c>
      <c r="J3073" s="19">
        <f>E3073-F3073</f>
        <v>-2393</v>
      </c>
      <c r="K3073" s="19">
        <f>F3073-E3073</f>
        <v>2393</v>
      </c>
      <c r="L3073" s="20">
        <f>H3073-I3073</f>
        <v>-0.3404467207284109</v>
      </c>
      <c r="M3073" s="20">
        <f>I3073-H3073</f>
        <v>0.3404467207284109</v>
      </c>
      <c r="N3073" s="19">
        <v>3391</v>
      </c>
      <c r="O3073" s="19">
        <v>3673</v>
      </c>
      <c r="P3073" s="19">
        <v>7171</v>
      </c>
      <c r="Q3073" s="20">
        <f>N3073/P3073</f>
        <v>0.4728768651513038</v>
      </c>
      <c r="R3073" s="20">
        <f>O3073/P3073</f>
        <v>0.5122019244177939</v>
      </c>
      <c r="S3073" s="19">
        <f>N3073-O3073</f>
        <v>-282</v>
      </c>
      <c r="T3073" s="20">
        <f>Q3073-R3073</f>
        <v>-0.03932505926649005</v>
      </c>
      <c r="U3073" s="19">
        <f>E3073-N3073</f>
        <v>-1220</v>
      </c>
      <c r="V3073" s="19">
        <f>F3073-O3073</f>
        <v>891</v>
      </c>
      <c r="W3073" s="20">
        <f>H3073-Q3073</f>
        <v>-0.1640135844570372</v>
      </c>
      <c r="X3073" s="21">
        <f>I3073-R3073</f>
        <v>0.1371080770048836</v>
      </c>
      <c r="Y3073" s="22">
        <v>913.59</v>
      </c>
      <c r="Z3073" s="23">
        <f>C3073/Y3073</f>
        <v>15.45988900929301</v>
      </c>
      <c r="AA3073" s="24">
        <v>55107</v>
      </c>
      <c r="AB3073" t="s" s="25">
        <v>7276</v>
      </c>
      <c r="AC3073" s="26">
        <v>55</v>
      </c>
      <c r="AD3073" s="26">
        <v>107</v>
      </c>
      <c r="AE3073" s="42"/>
      <c r="AF3073" s="43"/>
      <c r="AG3073" s="34"/>
      <c r="AI3073" s="32"/>
      <c r="AJ3073" s="33"/>
      <c r="AK3073" s="33"/>
      <c r="AL3073" s="33"/>
      <c r="AM3073" t="s" s="44">
        <v>120</v>
      </c>
      <c r="AN3073" s="36">
        <v>14755</v>
      </c>
      <c r="AO3073" s="37">
        <v>44</v>
      </c>
      <c r="AP3073" s="37">
        <v>7506</v>
      </c>
      <c r="AQ3073" s="38">
        <v>508.708888888889</v>
      </c>
      <c r="AR3073" s="37">
        <v>2190</v>
      </c>
      <c r="AS3073" s="38">
        <v>148.418888888889</v>
      </c>
      <c r="AV3073" s="37">
        <v>2059</v>
      </c>
      <c r="AW3073" s="38">
        <v>139.55</v>
      </c>
      <c r="AX3073" s="37">
        <v>3256</v>
      </c>
      <c r="AY3073" s="38">
        <v>220.668888888889</v>
      </c>
      <c r="BB3073" s="37">
        <v>1</v>
      </c>
      <c r="BC3073" s="38">
        <v>0.07000000000000001</v>
      </c>
      <c r="BJ3073" s="39">
        <v>0</v>
      </c>
      <c r="BK3073" s="40">
        <v>0</v>
      </c>
      <c r="BV3073" s="39">
        <v>0</v>
      </c>
      <c r="BW3073" s="40">
        <v>0</v>
      </c>
      <c r="CH3073" s="39">
        <v>0</v>
      </c>
      <c r="CI3073" s="40">
        <v>0</v>
      </c>
    </row>
    <row r="3074" s="14" customFormat="1" ht="14.65" customHeight="1">
      <c r="A3074" t="s" s="15">
        <v>7151</v>
      </c>
      <c r="B3074" t="s" s="16">
        <v>7277</v>
      </c>
      <c r="C3074" s="17">
        <v>87513</v>
      </c>
      <c r="D3074" t="s" s="18">
        <v>5</v>
      </c>
      <c r="E3074" s="19">
        <v>17496</v>
      </c>
      <c r="F3074" s="19">
        <v>26123</v>
      </c>
      <c r="G3074" s="19">
        <v>46819</v>
      </c>
      <c r="H3074" s="20">
        <f>E3074/G3074</f>
        <v>0.3736944402913347</v>
      </c>
      <c r="I3074" s="20">
        <f>F3074/G3074</f>
        <v>0.5579572395822209</v>
      </c>
      <c r="J3074" s="19">
        <f>E3074-F3074</f>
        <v>-8627</v>
      </c>
      <c r="K3074" s="19">
        <f>F3074-E3074</f>
        <v>8627</v>
      </c>
      <c r="L3074" s="20">
        <f>H3074-I3074</f>
        <v>-0.1842627992908862</v>
      </c>
      <c r="M3074" s="20">
        <f>I3074-H3074</f>
        <v>0.1842627992908862</v>
      </c>
      <c r="N3074" s="19">
        <v>19874</v>
      </c>
      <c r="O3074" s="19">
        <v>25475</v>
      </c>
      <c r="P3074" s="19">
        <v>46009</v>
      </c>
      <c r="Q3074" s="20">
        <f>N3074/P3074</f>
        <v>0.431958964550414</v>
      </c>
      <c r="R3074" s="20">
        <f>O3074/P3074</f>
        <v>0.5536960159968701</v>
      </c>
      <c r="S3074" s="19">
        <f>N3074-O3074</f>
        <v>-5601</v>
      </c>
      <c r="T3074" s="20">
        <f>Q3074-R3074</f>
        <v>-0.1217370514464561</v>
      </c>
      <c r="U3074" s="19">
        <f>E3074-N3074</f>
        <v>-2378</v>
      </c>
      <c r="V3074" s="19">
        <f>F3074-O3074</f>
        <v>648</v>
      </c>
      <c r="W3074" s="20">
        <f>H3074-Q3074</f>
        <v>-0.05826452425907935</v>
      </c>
      <c r="X3074" s="21">
        <f>I3074-R3074</f>
        <v>0.004261223585350749</v>
      </c>
      <c r="Y3074" s="22">
        <v>722.33</v>
      </c>
      <c r="Z3074" s="23">
        <f>C3074/Y3074</f>
        <v>121.1537662841084</v>
      </c>
      <c r="AA3074" s="24">
        <v>55109</v>
      </c>
      <c r="AB3074" t="s" s="25">
        <v>7278</v>
      </c>
      <c r="AC3074" s="26">
        <v>55</v>
      </c>
      <c r="AD3074" s="26">
        <v>109</v>
      </c>
      <c r="AE3074" t="s" s="42">
        <v>3333</v>
      </c>
      <c r="AF3074" t="s" s="43">
        <v>3334</v>
      </c>
      <c r="AG3074" t="s" s="34">
        <v>3335</v>
      </c>
      <c r="AH3074" s="31">
        <v>3524583</v>
      </c>
      <c r="AI3074" t="s" s="32">
        <v>96</v>
      </c>
      <c r="AJ3074" t="s" s="33">
        <v>3336</v>
      </c>
      <c r="AK3074" s="33"/>
      <c r="AL3074" s="33"/>
      <c r="AM3074" t="s" s="44">
        <v>115</v>
      </c>
      <c r="AN3074" s="36">
        <v>84345</v>
      </c>
      <c r="AO3074" s="37">
        <v>78</v>
      </c>
      <c r="AP3074" s="37">
        <v>42581</v>
      </c>
      <c r="AQ3074" s="38">
        <v>504.838888888889</v>
      </c>
      <c r="AR3074" s="37">
        <v>8725</v>
      </c>
      <c r="AS3074" s="38">
        <v>103.438888888889</v>
      </c>
      <c r="AV3074" s="37">
        <v>14848</v>
      </c>
      <c r="AW3074" s="38">
        <v>176.038888888889</v>
      </c>
      <c r="AX3074" s="37">
        <v>18471</v>
      </c>
      <c r="AY3074" s="38">
        <v>218.99</v>
      </c>
      <c r="BB3074" s="37">
        <v>3</v>
      </c>
      <c r="BC3074" s="38">
        <v>0.04</v>
      </c>
      <c r="BJ3074" s="39">
        <v>0</v>
      </c>
      <c r="BK3074" s="40">
        <v>0</v>
      </c>
      <c r="BL3074" s="37">
        <v>534</v>
      </c>
      <c r="BM3074" s="38">
        <v>6.33</v>
      </c>
      <c r="BV3074" s="39">
        <v>0</v>
      </c>
      <c r="BW3074" s="40">
        <v>0</v>
      </c>
      <c r="CH3074" s="39">
        <v>0</v>
      </c>
      <c r="CI3074" s="40">
        <v>0</v>
      </c>
    </row>
    <row r="3075" s="14" customFormat="1" ht="14.65" customHeight="1">
      <c r="A3075" t="s" s="15">
        <v>7151</v>
      </c>
      <c r="B3075" t="s" s="16">
        <v>7279</v>
      </c>
      <c r="C3075" s="17">
        <v>63642</v>
      </c>
      <c r="D3075" t="s" s="18">
        <v>5</v>
      </c>
      <c r="E3075" s="19">
        <v>16050</v>
      </c>
      <c r="F3075" s="19">
        <v>15871</v>
      </c>
      <c r="G3075" s="19">
        <v>33848</v>
      </c>
      <c r="H3075" s="20">
        <f>E3075/G3075</f>
        <v>0.4741786811628457</v>
      </c>
      <c r="I3075" s="20">
        <f>F3075/G3075</f>
        <v>0.4688903332545498</v>
      </c>
      <c r="J3075" s="19">
        <f>E3075-F3075</f>
        <v>179</v>
      </c>
      <c r="K3075" s="19">
        <f>F3075-E3075</f>
        <v>-179</v>
      </c>
      <c r="L3075" s="20">
        <f>H3075-I3075</f>
        <v>0.00528834790829591</v>
      </c>
      <c r="M3075" s="20">
        <f>I3075-H3075</f>
        <v>-0.00528834790829591</v>
      </c>
      <c r="N3075" s="19">
        <v>18718</v>
      </c>
      <c r="O3075" s="19">
        <v>12829</v>
      </c>
      <c r="P3075" s="19">
        <v>31832</v>
      </c>
      <c r="Q3075" s="20">
        <f>N3075/P3075</f>
        <v>0.5880246293038451</v>
      </c>
      <c r="R3075" s="20">
        <f>O3075/P3075</f>
        <v>0.4030221161095753</v>
      </c>
      <c r="S3075" s="19">
        <f>N3075-O3075</f>
        <v>5889</v>
      </c>
      <c r="T3075" s="20">
        <f>Q3075-R3075</f>
        <v>0.1850025131942699</v>
      </c>
      <c r="U3075" s="19">
        <f>E3075-N3075</f>
        <v>-2668</v>
      </c>
      <c r="V3075" s="19">
        <f>F3075-O3075</f>
        <v>3042</v>
      </c>
      <c r="W3075" s="20">
        <f>H3075-Q3075</f>
        <v>-0.1138459481409995</v>
      </c>
      <c r="X3075" s="21">
        <f>I3075-R3075</f>
        <v>0.06586821714497448</v>
      </c>
      <c r="Y3075" s="22">
        <v>830.9</v>
      </c>
      <c r="Z3075" s="23">
        <f>C3075/Y3075</f>
        <v>76.59405463954748</v>
      </c>
      <c r="AA3075" s="24">
        <v>55111</v>
      </c>
      <c r="AB3075" t="s" s="25">
        <v>7280</v>
      </c>
      <c r="AC3075" s="26">
        <v>55</v>
      </c>
      <c r="AD3075" s="26">
        <v>111</v>
      </c>
      <c r="AE3075" t="s" s="42">
        <v>7281</v>
      </c>
      <c r="AF3075" t="s" s="43">
        <v>7180</v>
      </c>
      <c r="AG3075" t="s" s="33">
        <v>7282</v>
      </c>
      <c r="AI3075" t="s" s="33">
        <v>108</v>
      </c>
      <c r="AJ3075" t="s" s="33">
        <v>7182</v>
      </c>
      <c r="AK3075" s="33"/>
      <c r="AL3075" s="33"/>
      <c r="AM3075" t="s" s="44">
        <v>97</v>
      </c>
      <c r="AN3075" s="36">
        <v>61976</v>
      </c>
      <c r="AO3075" s="37">
        <v>81</v>
      </c>
      <c r="AP3075" s="37">
        <v>31295</v>
      </c>
      <c r="AQ3075" s="38">
        <v>504.948888888889</v>
      </c>
      <c r="AR3075" s="37">
        <v>7498</v>
      </c>
      <c r="AS3075" s="38">
        <v>120.98</v>
      </c>
      <c r="AV3075" s="37">
        <v>10743</v>
      </c>
      <c r="AW3075" s="38">
        <v>173.34</v>
      </c>
      <c r="AX3075" s="37">
        <v>12618</v>
      </c>
      <c r="AY3075" s="38">
        <v>203.59</v>
      </c>
      <c r="BB3075" s="37">
        <v>13</v>
      </c>
      <c r="BC3075" s="38">
        <v>0.21</v>
      </c>
      <c r="BJ3075" s="39">
        <v>0</v>
      </c>
      <c r="BK3075" s="40">
        <v>0</v>
      </c>
      <c r="BL3075" s="37">
        <v>360</v>
      </c>
      <c r="BM3075" s="38">
        <v>5.80888888888889</v>
      </c>
      <c r="BV3075" s="39">
        <v>0</v>
      </c>
      <c r="BW3075" s="40">
        <v>0</v>
      </c>
      <c r="CH3075" s="39">
        <v>0</v>
      </c>
      <c r="CI3075" s="40">
        <v>0</v>
      </c>
      <c r="CJ3075" s="37">
        <v>63</v>
      </c>
      <c r="CK3075" s="38">
        <v>1.02</v>
      </c>
    </row>
    <row r="3076" s="14" customFormat="1" ht="14.65" customHeight="1">
      <c r="A3076" t="s" s="15">
        <v>7151</v>
      </c>
      <c r="B3076" t="s" s="16">
        <v>7283</v>
      </c>
      <c r="C3076" s="17">
        <v>16376</v>
      </c>
      <c r="D3076" t="s" s="18">
        <v>5</v>
      </c>
      <c r="E3076" s="19">
        <v>2846</v>
      </c>
      <c r="F3076" s="19">
        <v>4625</v>
      </c>
      <c r="G3076" s="19">
        <v>7767</v>
      </c>
      <c r="H3076" s="20">
        <f>E3076/G3076</f>
        <v>0.3664220419724475</v>
      </c>
      <c r="I3076" s="20">
        <f>F3076/G3076</f>
        <v>0.5954680056649929</v>
      </c>
      <c r="J3076" s="19">
        <f>E3076-F3076</f>
        <v>-1779</v>
      </c>
      <c r="K3076" s="19">
        <f>F3076-E3076</f>
        <v>1779</v>
      </c>
      <c r="L3076" s="20">
        <f>H3076-I3076</f>
        <v>-0.2290459636925454</v>
      </c>
      <c r="M3076" s="20">
        <f>I3076-H3076</f>
        <v>0.2290459636925454</v>
      </c>
      <c r="N3076" s="19">
        <v>4482</v>
      </c>
      <c r="O3076" s="19">
        <v>4436</v>
      </c>
      <c r="P3076" s="19">
        <v>9003</v>
      </c>
      <c r="Q3076" s="20">
        <f>N3076/P3076</f>
        <v>0.4978340553148951</v>
      </c>
      <c r="R3076" s="20">
        <f>O3076/P3076</f>
        <v>0.4927246473397756</v>
      </c>
      <c r="S3076" s="19">
        <f>N3076-O3076</f>
        <v>46</v>
      </c>
      <c r="T3076" s="20">
        <f>Q3076-R3076</f>
        <v>0.00510940797511944</v>
      </c>
      <c r="U3076" s="19">
        <f>E3076-N3076</f>
        <v>-1636</v>
      </c>
      <c r="V3076" s="19">
        <f>F3076-O3076</f>
        <v>189</v>
      </c>
      <c r="W3076" s="20">
        <f>H3076-Q3076</f>
        <v>-0.1314120133424475</v>
      </c>
      <c r="X3076" s="21">
        <f>I3076-R3076</f>
        <v>0.1027433583252173</v>
      </c>
      <c r="Y3076" s="22">
        <v>1257.31</v>
      </c>
      <c r="Z3076" s="23">
        <f>C3076/Y3076</f>
        <v>13.0246319523427</v>
      </c>
      <c r="AA3076" s="24">
        <v>55113</v>
      </c>
      <c r="AB3076" t="s" s="25">
        <v>7284</v>
      </c>
      <c r="AC3076" s="26">
        <v>55</v>
      </c>
      <c r="AD3076" s="26">
        <v>113</v>
      </c>
      <c r="AE3076" s="42"/>
      <c r="AF3076" s="43"/>
      <c r="AG3076" s="34"/>
      <c r="AI3076" s="32"/>
      <c r="AJ3076" s="33"/>
      <c r="AK3076" s="33"/>
      <c r="AL3076" s="33"/>
      <c r="AM3076" t="s" s="44">
        <v>120</v>
      </c>
      <c r="AN3076" s="36">
        <v>16557</v>
      </c>
      <c r="AO3076" s="37">
        <v>37</v>
      </c>
      <c r="AP3076" s="37">
        <v>7613</v>
      </c>
      <c r="AQ3076" s="38">
        <v>459.81</v>
      </c>
      <c r="AR3076" s="37">
        <v>2162</v>
      </c>
      <c r="AS3076" s="38">
        <v>130.58</v>
      </c>
      <c r="AV3076" s="37">
        <v>1568</v>
      </c>
      <c r="AW3076" s="38">
        <v>94.7</v>
      </c>
      <c r="AX3076" s="37">
        <v>3747</v>
      </c>
      <c r="AY3076" s="38">
        <v>226.31</v>
      </c>
      <c r="BB3076" s="37">
        <v>3</v>
      </c>
      <c r="BC3076" s="38">
        <v>0.18</v>
      </c>
      <c r="BJ3076" s="39">
        <v>0</v>
      </c>
      <c r="BK3076" s="40">
        <v>0</v>
      </c>
      <c r="BL3076" s="37">
        <v>133</v>
      </c>
      <c r="BM3076" s="38">
        <v>8.02888888888889</v>
      </c>
      <c r="BV3076" s="39">
        <v>0</v>
      </c>
      <c r="BW3076" s="40">
        <v>0</v>
      </c>
      <c r="CH3076" s="39">
        <v>0</v>
      </c>
      <c r="CI3076" s="40">
        <v>0</v>
      </c>
    </row>
    <row r="3077" s="14" customFormat="1" ht="14.65" customHeight="1">
      <c r="A3077" t="s" s="15">
        <v>7151</v>
      </c>
      <c r="B3077" t="s" s="16">
        <v>7285</v>
      </c>
      <c r="C3077" s="17">
        <v>41304</v>
      </c>
      <c r="D3077" t="s" s="18">
        <v>5</v>
      </c>
      <c r="E3077" s="19">
        <v>6056</v>
      </c>
      <c r="F3077" s="19">
        <v>12742</v>
      </c>
      <c r="G3077" s="19">
        <v>19697</v>
      </c>
      <c r="H3077" s="20">
        <f>E3077/G3077</f>
        <v>0.3074579885261715</v>
      </c>
      <c r="I3077" s="20">
        <f>F3077/G3077</f>
        <v>0.6469005432299335</v>
      </c>
      <c r="J3077" s="19">
        <f>E3077-F3077</f>
        <v>-6686</v>
      </c>
      <c r="K3077" s="19">
        <f>F3077-E3077</f>
        <v>6686</v>
      </c>
      <c r="L3077" s="20">
        <f>H3077-I3077</f>
        <v>-0.339442554703762</v>
      </c>
      <c r="M3077" s="20">
        <f>I3077-H3077</f>
        <v>0.339442554703762</v>
      </c>
      <c r="N3077" s="19">
        <v>8990</v>
      </c>
      <c r="O3077" s="19">
        <v>11017</v>
      </c>
      <c r="P3077" s="19">
        <v>20222</v>
      </c>
      <c r="Q3077" s="20">
        <f>N3077/P3077</f>
        <v>0.4445653248936802</v>
      </c>
      <c r="R3077" s="20">
        <f>O3077/P3077</f>
        <v>0.544802690139452</v>
      </c>
      <c r="S3077" s="19">
        <f>N3077-O3077</f>
        <v>-2027</v>
      </c>
      <c r="T3077" s="20">
        <f>Q3077-R3077</f>
        <v>-0.1002373652457719</v>
      </c>
      <c r="U3077" s="19">
        <f>E3077-N3077</f>
        <v>-2934</v>
      </c>
      <c r="V3077" s="19">
        <f>F3077-O3077</f>
        <v>1725</v>
      </c>
      <c r="W3077" s="20">
        <f>H3077-Q3077</f>
        <v>-0.1371073363675087</v>
      </c>
      <c r="X3077" s="21">
        <f>I3077-R3077</f>
        <v>0.1020978530904815</v>
      </c>
      <c r="Y3077" s="22">
        <v>893.0599999999999</v>
      </c>
      <c r="Z3077" s="23">
        <f>C3077/Y3077</f>
        <v>46.24997200636016</v>
      </c>
      <c r="AA3077" s="24">
        <v>55115</v>
      </c>
      <c r="AB3077" t="s" s="25">
        <v>7286</v>
      </c>
      <c r="AC3077" s="26">
        <v>55</v>
      </c>
      <c r="AD3077" s="26">
        <v>115</v>
      </c>
      <c r="AE3077" t="s" s="42">
        <v>7245</v>
      </c>
      <c r="AF3077" t="s" s="43">
        <v>7160</v>
      </c>
      <c r="AG3077" t="s" s="33">
        <v>7246</v>
      </c>
      <c r="AI3077" t="s" s="33">
        <v>108</v>
      </c>
      <c r="AJ3077" t="s" s="33">
        <v>7162</v>
      </c>
      <c r="AK3077" s="33"/>
      <c r="AL3077" s="33"/>
      <c r="AM3077" t="s" s="44">
        <v>97</v>
      </c>
      <c r="AN3077" s="36">
        <v>41949</v>
      </c>
      <c r="AO3077" s="37">
        <v>81</v>
      </c>
      <c r="AP3077" s="37">
        <v>23809</v>
      </c>
      <c r="AQ3077" s="38">
        <v>567.5700000000001</v>
      </c>
      <c r="AR3077" s="37">
        <v>11357</v>
      </c>
      <c r="AS3077" s="38">
        <v>270.73</v>
      </c>
      <c r="AV3077" s="37">
        <v>4995</v>
      </c>
      <c r="AW3077" s="38">
        <v>119.068888888889</v>
      </c>
      <c r="AX3077" s="37">
        <v>6930</v>
      </c>
      <c r="AY3077" s="38">
        <v>165.198888888889</v>
      </c>
      <c r="BB3077" s="37">
        <v>7</v>
      </c>
      <c r="BC3077" s="38">
        <v>0.17</v>
      </c>
      <c r="BJ3077" s="39">
        <v>0</v>
      </c>
      <c r="BK3077" s="40">
        <v>0</v>
      </c>
      <c r="BL3077" s="37">
        <v>520</v>
      </c>
      <c r="BM3077" s="38">
        <v>12.4</v>
      </c>
      <c r="BV3077" s="39">
        <v>0</v>
      </c>
      <c r="BW3077" s="40">
        <v>0</v>
      </c>
      <c r="CH3077" s="39">
        <v>0</v>
      </c>
      <c r="CI3077" s="40">
        <v>0</v>
      </c>
    </row>
    <row r="3078" s="14" customFormat="1" ht="14.65" customHeight="1">
      <c r="A3078" t="s" s="15">
        <v>7151</v>
      </c>
      <c r="B3078" t="s" s="16">
        <v>7287</v>
      </c>
      <c r="C3078" s="17">
        <v>115569</v>
      </c>
      <c r="D3078" t="s" s="18">
        <v>5</v>
      </c>
      <c r="E3078" s="19">
        <v>22636</v>
      </c>
      <c r="F3078" s="19">
        <v>32368</v>
      </c>
      <c r="G3078" s="19">
        <v>58290</v>
      </c>
      <c r="H3078" s="20">
        <f>E3078/G3078</f>
        <v>0.3883341911133985</v>
      </c>
      <c r="I3078" s="20">
        <f>F3078/G3078</f>
        <v>0.5552925030022302</v>
      </c>
      <c r="J3078" s="19">
        <f>E3078-F3078</f>
        <v>-9732</v>
      </c>
      <c r="K3078" s="19">
        <f>F3078-E3078</f>
        <v>9732</v>
      </c>
      <c r="L3078" s="20">
        <f>H3078-I3078</f>
        <v>-0.1669583118888317</v>
      </c>
      <c r="M3078" s="20">
        <f>I3078-H3078</f>
        <v>0.1669583118888317</v>
      </c>
      <c r="N3078" s="19">
        <v>28356</v>
      </c>
      <c r="O3078" s="19">
        <v>34282</v>
      </c>
      <c r="P3078" s="19">
        <v>63272</v>
      </c>
      <c r="Q3078" s="20">
        <f>N3078/P3078</f>
        <v>0.4481603236818814</v>
      </c>
      <c r="R3078" s="20">
        <f>O3078/P3078</f>
        <v>0.541819446200531</v>
      </c>
      <c r="S3078" s="19">
        <f>N3078-O3078</f>
        <v>-5926</v>
      </c>
      <c r="T3078" s="20">
        <f>Q3078-R3078</f>
        <v>-0.09365912251864961</v>
      </c>
      <c r="U3078" s="19">
        <f>E3078-N3078</f>
        <v>-5720</v>
      </c>
      <c r="V3078" s="19">
        <f>F3078-O3078</f>
        <v>-1914</v>
      </c>
      <c r="W3078" s="20">
        <f>H3078-Q3078</f>
        <v>-0.0598261325684829</v>
      </c>
      <c r="X3078" s="21">
        <f>I3078-R3078</f>
        <v>0.01347305680169919</v>
      </c>
      <c r="Y3078" s="22">
        <v>511.27</v>
      </c>
      <c r="Z3078" s="23">
        <f>C3078/Y3078</f>
        <v>226.0429909832378</v>
      </c>
      <c r="AA3078" s="24">
        <v>55117</v>
      </c>
      <c r="AB3078" t="s" s="25">
        <v>7288</v>
      </c>
      <c r="AC3078" s="26">
        <v>55</v>
      </c>
      <c r="AD3078" s="26">
        <v>117</v>
      </c>
      <c r="AE3078" t="s" s="42">
        <v>7289</v>
      </c>
      <c r="AF3078" s="43"/>
      <c r="AG3078" t="s" s="34">
        <v>7290</v>
      </c>
      <c r="AH3078" s="31">
        <v>115569</v>
      </c>
      <c r="AI3078" t="s" s="32">
        <v>96</v>
      </c>
      <c r="AJ3078" s="33"/>
      <c r="AK3078" s="33"/>
      <c r="AL3078" s="33"/>
      <c r="AM3078" t="s" s="44">
        <v>97</v>
      </c>
      <c r="AN3078" s="36">
        <v>115507</v>
      </c>
      <c r="AO3078" s="37">
        <v>134</v>
      </c>
      <c r="AP3078" s="37">
        <v>68389</v>
      </c>
      <c r="AQ3078" s="38">
        <v>592.08</v>
      </c>
      <c r="AR3078" s="37">
        <v>25183</v>
      </c>
      <c r="AS3078" s="38">
        <v>218.02</v>
      </c>
      <c r="AV3078" s="37">
        <v>18339</v>
      </c>
      <c r="AW3078" s="38">
        <v>158.77</v>
      </c>
      <c r="AX3078" s="37">
        <v>24036</v>
      </c>
      <c r="AY3078" s="38">
        <v>208.09</v>
      </c>
      <c r="AZ3078" s="37">
        <v>145</v>
      </c>
      <c r="BA3078" s="38">
        <v>1.26</v>
      </c>
      <c r="BB3078" s="37">
        <v>36</v>
      </c>
      <c r="BC3078" s="38">
        <v>0.31</v>
      </c>
      <c r="BD3078" s="37">
        <v>28</v>
      </c>
      <c r="BE3078" s="38">
        <v>0.242409550936307</v>
      </c>
      <c r="BH3078" s="37">
        <v>53</v>
      </c>
      <c r="BI3078" s="38">
        <v>0.458846649986581</v>
      </c>
      <c r="BJ3078" s="39">
        <v>81</v>
      </c>
      <c r="BK3078" s="40">
        <v>0.701256200922888</v>
      </c>
      <c r="BL3078" s="37">
        <v>497</v>
      </c>
      <c r="BM3078" s="38">
        <v>4.29888888888889</v>
      </c>
      <c r="BV3078" s="39">
        <v>0</v>
      </c>
      <c r="BW3078" s="40">
        <v>0</v>
      </c>
      <c r="BX3078" s="37">
        <v>70</v>
      </c>
      <c r="BY3078" s="38">
        <v>0.61</v>
      </c>
      <c r="CH3078" s="39">
        <v>0</v>
      </c>
      <c r="CI3078" s="40">
        <v>0</v>
      </c>
      <c r="CL3078" s="37">
        <v>2</v>
      </c>
      <c r="CM3078" s="41">
        <v>0.0188888888888889</v>
      </c>
    </row>
    <row r="3079" s="14" customFormat="1" ht="14.65" customHeight="1">
      <c r="A3079" t="s" s="15">
        <v>7151</v>
      </c>
      <c r="B3079" t="s" s="16">
        <v>1155</v>
      </c>
      <c r="C3079" s="17">
        <v>20455</v>
      </c>
      <c r="D3079" t="s" s="18">
        <v>5</v>
      </c>
      <c r="E3079" s="19">
        <v>2398</v>
      </c>
      <c r="F3079" s="19">
        <v>6589</v>
      </c>
      <c r="G3079" s="19">
        <v>9417</v>
      </c>
      <c r="H3079" s="20">
        <f>E3079/G3079</f>
        <v>0.254645853244133</v>
      </c>
      <c r="I3079" s="20">
        <f>F3079/G3079</f>
        <v>0.6996920462992461</v>
      </c>
      <c r="J3079" s="19">
        <f>E3079-F3079</f>
        <v>-4191</v>
      </c>
      <c r="K3079" s="19">
        <f>F3079-E3079</f>
        <v>4191</v>
      </c>
      <c r="L3079" s="20">
        <f>H3079-I3079</f>
        <v>-0.4450461930551131</v>
      </c>
      <c r="M3079" s="20">
        <f>I3079-H3079</f>
        <v>0.4450461930551131</v>
      </c>
      <c r="N3079" s="19">
        <v>3761</v>
      </c>
      <c r="O3079" s="19">
        <v>5597</v>
      </c>
      <c r="P3079" s="19">
        <v>9486</v>
      </c>
      <c r="Q3079" s="20">
        <f>N3079/P3079</f>
        <v>0.3964790217162134</v>
      </c>
      <c r="R3079" s="20">
        <f>O3079/P3079</f>
        <v>0.5900274088129875</v>
      </c>
      <c r="S3079" s="19">
        <f>N3079-O3079</f>
        <v>-1836</v>
      </c>
      <c r="T3079" s="20">
        <f>Q3079-R3079</f>
        <v>-0.1935483870967742</v>
      </c>
      <c r="U3079" s="19">
        <f>E3079-N3079</f>
        <v>-1363</v>
      </c>
      <c r="V3079" s="19">
        <f>F3079-O3079</f>
        <v>992</v>
      </c>
      <c r="W3079" s="20">
        <f>H3079-Q3079</f>
        <v>-0.1418331684720804</v>
      </c>
      <c r="X3079" s="21">
        <f>I3079-R3079</f>
        <v>0.1096646374862585</v>
      </c>
      <c r="Y3079" s="22">
        <v>974.88</v>
      </c>
      <c r="Z3079" s="23">
        <f>C3079/Y3079</f>
        <v>20.98206958805186</v>
      </c>
      <c r="AA3079" s="24">
        <v>55119</v>
      </c>
      <c r="AB3079" t="s" s="25">
        <v>7291</v>
      </c>
      <c r="AC3079" s="26">
        <v>55</v>
      </c>
      <c r="AD3079" s="26">
        <v>119</v>
      </c>
      <c r="AE3079" s="42"/>
      <c r="AF3079" s="43"/>
      <c r="AG3079" s="34"/>
      <c r="AI3079" s="32"/>
      <c r="AJ3079" s="33"/>
      <c r="AK3079" s="33"/>
      <c r="AL3079" s="33"/>
      <c r="AM3079" t="s" s="44">
        <v>120</v>
      </c>
      <c r="AN3079" s="36">
        <v>20689</v>
      </c>
      <c r="AO3079" s="37">
        <v>37</v>
      </c>
      <c r="AP3079" s="37">
        <v>15363</v>
      </c>
      <c r="AQ3079" s="38">
        <v>742.5700000000001</v>
      </c>
      <c r="AR3079" s="37">
        <v>4231</v>
      </c>
      <c r="AS3079" s="38">
        <v>204.5</v>
      </c>
      <c r="AV3079" s="37">
        <v>2644</v>
      </c>
      <c r="AW3079" s="38">
        <v>127.798888888889</v>
      </c>
      <c r="AX3079" s="37">
        <v>8417</v>
      </c>
      <c r="AY3079" s="38">
        <v>406.828888888889</v>
      </c>
      <c r="AZ3079" s="37">
        <v>70</v>
      </c>
      <c r="BA3079" s="38">
        <v>3.37888888888889</v>
      </c>
      <c r="BB3079" s="37">
        <v>1</v>
      </c>
      <c r="BC3079" s="38">
        <v>0.05</v>
      </c>
      <c r="BJ3079" s="39">
        <v>0</v>
      </c>
      <c r="BK3079" s="40">
        <v>0</v>
      </c>
      <c r="BV3079" s="39">
        <v>0</v>
      </c>
      <c r="BW3079" s="40">
        <v>0</v>
      </c>
      <c r="CH3079" s="39">
        <v>0</v>
      </c>
      <c r="CI3079" s="40">
        <v>0</v>
      </c>
    </row>
    <row r="3080" s="14" customFormat="1" ht="14.65" customHeight="1">
      <c r="A3080" t="s" s="15">
        <v>7151</v>
      </c>
      <c r="B3080" t="s" s="16">
        <v>7292</v>
      </c>
      <c r="C3080" s="17">
        <v>29550</v>
      </c>
      <c r="D3080" t="s" s="18">
        <v>5</v>
      </c>
      <c r="E3080" s="19">
        <v>5645</v>
      </c>
      <c r="F3080" s="19">
        <v>7370</v>
      </c>
      <c r="G3080" s="19">
        <v>13581</v>
      </c>
      <c r="H3080" s="20">
        <f>E3080/G3080</f>
        <v>0.4156542228112804</v>
      </c>
      <c r="I3080" s="20">
        <f>F3080/G3080</f>
        <v>0.5426699064870039</v>
      </c>
      <c r="J3080" s="19">
        <f>E3080-F3080</f>
        <v>-1725</v>
      </c>
      <c r="K3080" s="19">
        <f>F3080-E3080</f>
        <v>1725</v>
      </c>
      <c r="L3080" s="20">
        <f>H3080-I3080</f>
        <v>-0.1270156836757234</v>
      </c>
      <c r="M3080" s="20">
        <f>I3080-H3080</f>
        <v>0.1270156836757234</v>
      </c>
      <c r="N3080" s="19">
        <v>7601</v>
      </c>
      <c r="O3080" s="19">
        <v>5703</v>
      </c>
      <c r="P3080" s="19">
        <v>13456</v>
      </c>
      <c r="Q3080" s="20">
        <f>N3080/P3080</f>
        <v>0.5648781212841855</v>
      </c>
      <c r="R3080" s="20">
        <f>O3080/P3080</f>
        <v>0.4238258026159334</v>
      </c>
      <c r="S3080" s="19">
        <f>N3080-O3080</f>
        <v>1898</v>
      </c>
      <c r="T3080" s="20">
        <f>Q3080-R3080</f>
        <v>0.1410523186682521</v>
      </c>
      <c r="U3080" s="19">
        <f>E3080-N3080</f>
        <v>-1956</v>
      </c>
      <c r="V3080" s="19">
        <f>F3080-O3080</f>
        <v>1667</v>
      </c>
      <c r="W3080" s="20">
        <f>H3080-Q3080</f>
        <v>-0.149223898472905</v>
      </c>
      <c r="X3080" s="21">
        <f>I3080-R3080</f>
        <v>0.1188441038710705</v>
      </c>
      <c r="Y3080" s="22">
        <v>732.97</v>
      </c>
      <c r="Z3080" s="23">
        <f>C3080/Y3080</f>
        <v>40.31542900800851</v>
      </c>
      <c r="AA3080" s="24">
        <v>55121</v>
      </c>
      <c r="AB3080" t="s" s="25">
        <v>7293</v>
      </c>
      <c r="AC3080" s="26">
        <v>55</v>
      </c>
      <c r="AD3080" s="26">
        <v>121</v>
      </c>
      <c r="AE3080" s="42"/>
      <c r="AF3080" s="43"/>
      <c r="AG3080" s="34"/>
      <c r="AI3080" s="32"/>
      <c r="AJ3080" s="33"/>
      <c r="AK3080" s="33"/>
      <c r="AL3080" s="33"/>
      <c r="AM3080" t="s" s="44">
        <v>120</v>
      </c>
      <c r="AN3080" s="36">
        <v>28816</v>
      </c>
      <c r="AO3080" s="37">
        <v>53</v>
      </c>
      <c r="AP3080" s="37">
        <v>21219</v>
      </c>
      <c r="AQ3080" s="38">
        <v>736.36</v>
      </c>
      <c r="AR3080" s="37">
        <v>1688</v>
      </c>
      <c r="AS3080" s="38">
        <v>58.5788888888889</v>
      </c>
      <c r="AV3080" s="37">
        <v>11821</v>
      </c>
      <c r="AW3080" s="38">
        <v>410.22</v>
      </c>
      <c r="AX3080" s="37">
        <v>7700</v>
      </c>
      <c r="AY3080" s="38">
        <v>267.208888888889</v>
      </c>
      <c r="BB3080" s="37">
        <v>10</v>
      </c>
      <c r="BC3080" s="38">
        <v>0.35</v>
      </c>
      <c r="BJ3080" s="39">
        <v>0</v>
      </c>
      <c r="BK3080" s="40">
        <v>0</v>
      </c>
      <c r="BV3080" s="39">
        <v>0</v>
      </c>
      <c r="BW3080" s="40">
        <v>0</v>
      </c>
      <c r="CH3080" s="39">
        <v>0</v>
      </c>
      <c r="CI3080" s="40">
        <v>0</v>
      </c>
    </row>
    <row r="3081" s="14" customFormat="1" ht="14.65" customHeight="1">
      <c r="A3081" t="s" s="15">
        <v>7151</v>
      </c>
      <c r="B3081" t="s" s="16">
        <v>3899</v>
      </c>
      <c r="C3081" s="17">
        <v>30506</v>
      </c>
      <c r="D3081" t="s" s="18">
        <v>5</v>
      </c>
      <c r="E3081" s="19">
        <v>6351</v>
      </c>
      <c r="F3081" s="19">
        <v>6994</v>
      </c>
      <c r="G3081" s="19">
        <v>14193</v>
      </c>
      <c r="H3081" s="20">
        <f>E3081/G3081</f>
        <v>0.4474741069541323</v>
      </c>
      <c r="I3081" s="20">
        <f>F3081/G3081</f>
        <v>0.4927781300641161</v>
      </c>
      <c r="J3081" s="19">
        <f>E3081-F3081</f>
        <v>-643</v>
      </c>
      <c r="K3081" s="19">
        <f>F3081-E3081</f>
        <v>643</v>
      </c>
      <c r="L3081" s="20">
        <f>H3081-I3081</f>
        <v>-0.04530402310998383</v>
      </c>
      <c r="M3081" s="20">
        <f>I3081-H3081</f>
        <v>0.04530402310998383</v>
      </c>
      <c r="N3081" s="19">
        <v>8031</v>
      </c>
      <c r="O3081" s="19">
        <v>5935</v>
      </c>
      <c r="P3081" s="19">
        <v>14215</v>
      </c>
      <c r="Q3081" s="20">
        <f>N3081/P3081</f>
        <v>0.5649665845937391</v>
      </c>
      <c r="R3081" s="20">
        <f>O3081/P3081</f>
        <v>0.4175167077031305</v>
      </c>
      <c r="S3081" s="19">
        <f>N3081-O3081</f>
        <v>2096</v>
      </c>
      <c r="T3081" s="20">
        <f>Q3081-R3081</f>
        <v>0.1474498768906086</v>
      </c>
      <c r="U3081" s="19">
        <f>E3081-N3081</f>
        <v>-1680</v>
      </c>
      <c r="V3081" s="19">
        <f>F3081-O3081</f>
        <v>1059</v>
      </c>
      <c r="W3081" s="20">
        <f>H3081-Q3081</f>
        <v>-0.1174924776396067</v>
      </c>
      <c r="X3081" s="21">
        <f>I3081-R3081</f>
        <v>0.07526142236098565</v>
      </c>
      <c r="Y3081" s="22">
        <v>791.58</v>
      </c>
      <c r="Z3081" s="23">
        <f>C3081/Y3081</f>
        <v>38.53811364612547</v>
      </c>
      <c r="AA3081" s="24">
        <v>55123</v>
      </c>
      <c r="AB3081" t="s" s="25">
        <v>7294</v>
      </c>
      <c r="AC3081" s="26">
        <v>55</v>
      </c>
      <c r="AD3081" s="26">
        <v>123</v>
      </c>
      <c r="AE3081" s="42"/>
      <c r="AF3081" s="43"/>
      <c r="AG3081" s="34"/>
      <c r="AI3081" s="32"/>
      <c r="AJ3081" s="33"/>
      <c r="AK3081" s="33"/>
      <c r="AL3081" s="33"/>
      <c r="AM3081" t="s" s="44">
        <v>120</v>
      </c>
      <c r="AN3081" s="36">
        <v>29773</v>
      </c>
      <c r="AO3081" s="37">
        <v>83</v>
      </c>
      <c r="AP3081" s="37">
        <v>18315</v>
      </c>
      <c r="AQ3081" s="38">
        <v>615.148888888889</v>
      </c>
      <c r="AR3081" s="37">
        <v>6864</v>
      </c>
      <c r="AS3081" s="38">
        <v>230.538888888889</v>
      </c>
      <c r="AV3081" s="37">
        <v>8276</v>
      </c>
      <c r="AW3081" s="38">
        <v>277.97</v>
      </c>
      <c r="AX3081" s="37">
        <v>3060</v>
      </c>
      <c r="AY3081" s="38">
        <v>102.78</v>
      </c>
      <c r="BB3081" s="37">
        <v>6</v>
      </c>
      <c r="BC3081" s="38">
        <v>0.2</v>
      </c>
      <c r="BJ3081" s="39">
        <v>0</v>
      </c>
      <c r="BK3081" s="40">
        <v>0</v>
      </c>
      <c r="BL3081" s="37">
        <v>109</v>
      </c>
      <c r="BM3081" s="38">
        <v>3.66</v>
      </c>
      <c r="BV3081" s="39">
        <v>0</v>
      </c>
      <c r="BW3081" s="40">
        <v>0</v>
      </c>
      <c r="CH3081" s="39">
        <v>0</v>
      </c>
      <c r="CI3081" s="40">
        <v>0</v>
      </c>
    </row>
    <row r="3082" s="14" customFormat="1" ht="14.65" customHeight="1">
      <c r="A3082" t="s" s="15">
        <v>7151</v>
      </c>
      <c r="B3082" t="s" s="16">
        <v>7295</v>
      </c>
      <c r="C3082" s="17">
        <v>21387</v>
      </c>
      <c r="D3082" t="s" s="18">
        <v>5</v>
      </c>
      <c r="E3082" s="19">
        <v>4769</v>
      </c>
      <c r="F3082" s="19">
        <v>8169</v>
      </c>
      <c r="G3082" s="19">
        <v>13453</v>
      </c>
      <c r="H3082" s="20">
        <f>E3082/G3082</f>
        <v>0.3544934215416636</v>
      </c>
      <c r="I3082" s="20">
        <f>F3082/G3082</f>
        <v>0.6072251542406898</v>
      </c>
      <c r="J3082" s="19">
        <f>E3082-F3082</f>
        <v>-3400</v>
      </c>
      <c r="K3082" s="19">
        <f>F3082-E3082</f>
        <v>3400</v>
      </c>
      <c r="L3082" s="20">
        <f>H3082-I3082</f>
        <v>-0.2527317326990262</v>
      </c>
      <c r="M3082" s="20">
        <f>I3082-H3082</f>
        <v>0.2527317326990262</v>
      </c>
      <c r="N3082" s="19">
        <v>5931</v>
      </c>
      <c r="O3082" s="19">
        <v>7735</v>
      </c>
      <c r="P3082" s="19">
        <v>13782</v>
      </c>
      <c r="Q3082" s="20">
        <f>N3082/P3082</f>
        <v>0.4303439268611232</v>
      </c>
      <c r="R3082" s="20">
        <f>O3082/P3082</f>
        <v>0.5612392976345959</v>
      </c>
      <c r="S3082" s="19">
        <f>N3082-O3082</f>
        <v>-1804</v>
      </c>
      <c r="T3082" s="20">
        <f>Q3082-R3082</f>
        <v>-0.1308953707734727</v>
      </c>
      <c r="U3082" s="19">
        <f>E3082-N3082</f>
        <v>-1162</v>
      </c>
      <c r="V3082" s="19">
        <f>F3082-O3082</f>
        <v>434</v>
      </c>
      <c r="W3082" s="20">
        <f>H3082-Q3082</f>
        <v>-0.07585050531945964</v>
      </c>
      <c r="X3082" s="21">
        <f>I3082-R3082</f>
        <v>0.04598585660609389</v>
      </c>
      <c r="Y3082" s="22">
        <v>856.6</v>
      </c>
      <c r="Z3082" s="23">
        <f>C3082/Y3082</f>
        <v>24.96731263133318</v>
      </c>
      <c r="AA3082" s="24">
        <v>55125</v>
      </c>
      <c r="AB3082" t="s" s="25">
        <v>7296</v>
      </c>
      <c r="AC3082" s="26">
        <v>55</v>
      </c>
      <c r="AD3082" s="26">
        <v>125</v>
      </c>
      <c r="AE3082" s="42"/>
      <c r="AF3082" s="43"/>
      <c r="AG3082" s="34"/>
      <c r="AI3082" s="32"/>
      <c r="AJ3082" s="33"/>
      <c r="AK3082" s="33"/>
      <c r="AL3082" s="33"/>
      <c r="AM3082" t="s" s="44">
        <v>120</v>
      </c>
      <c r="AN3082" s="36">
        <v>21430</v>
      </c>
      <c r="AO3082" s="37">
        <v>37</v>
      </c>
      <c r="AP3082" s="37">
        <v>7696</v>
      </c>
      <c r="AQ3082" s="38">
        <v>359.12</v>
      </c>
      <c r="AR3082" s="37">
        <v>2609</v>
      </c>
      <c r="AS3082" s="38">
        <v>121.75</v>
      </c>
      <c r="AV3082" s="37">
        <v>2111</v>
      </c>
      <c r="AW3082" s="38">
        <v>98.51000000000001</v>
      </c>
      <c r="AX3082" s="37">
        <v>2923</v>
      </c>
      <c r="AY3082" s="38">
        <v>136.4</v>
      </c>
      <c r="BB3082" s="37">
        <v>53</v>
      </c>
      <c r="BC3082" s="38">
        <v>2.47</v>
      </c>
      <c r="BJ3082" s="39">
        <v>0</v>
      </c>
      <c r="BK3082" s="40">
        <v>0</v>
      </c>
      <c r="BV3082" s="39">
        <v>0</v>
      </c>
      <c r="BW3082" s="40">
        <v>0</v>
      </c>
      <c r="CH3082" s="39">
        <v>0</v>
      </c>
      <c r="CI3082" s="40">
        <v>0</v>
      </c>
    </row>
    <row r="3083" s="14" customFormat="1" ht="14.65" customHeight="1">
      <c r="A3083" t="s" s="15">
        <v>7151</v>
      </c>
      <c r="B3083" t="s" s="16">
        <v>5849</v>
      </c>
      <c r="C3083" s="17">
        <v>102804</v>
      </c>
      <c r="D3083" t="s" s="18">
        <v>5</v>
      </c>
      <c r="E3083" s="19">
        <v>18706</v>
      </c>
      <c r="F3083" s="19">
        <v>28848</v>
      </c>
      <c r="G3083" s="19">
        <v>50570</v>
      </c>
      <c r="H3083" s="20">
        <f>E3083/G3083</f>
        <v>0.3699031046074748</v>
      </c>
      <c r="I3083" s="20">
        <f>F3083/G3083</f>
        <v>0.5704567925647617</v>
      </c>
      <c r="J3083" s="19">
        <f>E3083-F3083</f>
        <v>-10142</v>
      </c>
      <c r="K3083" s="19">
        <f>F3083-E3083</f>
        <v>10142</v>
      </c>
      <c r="L3083" s="20">
        <f>H3083-I3083</f>
        <v>-0.2005536879572869</v>
      </c>
      <c r="M3083" s="20">
        <f>I3083-H3083</f>
        <v>0.2005536879572869</v>
      </c>
      <c r="N3083" s="19">
        <v>22512</v>
      </c>
      <c r="O3083" s="19">
        <v>28962</v>
      </c>
      <c r="P3083" s="19">
        <v>52115</v>
      </c>
      <c r="Q3083" s="20">
        <f>N3083/P3083</f>
        <v>0.4319677635997314</v>
      </c>
      <c r="R3083" s="20">
        <f>O3083/P3083</f>
        <v>0.5557325146311043</v>
      </c>
      <c r="S3083" s="19">
        <f>N3083-O3083</f>
        <v>-6450</v>
      </c>
      <c r="T3083" s="20">
        <f>Q3083-R3083</f>
        <v>-0.1237647510313729</v>
      </c>
      <c r="U3083" s="19">
        <f>E3083-N3083</f>
        <v>-3806</v>
      </c>
      <c r="V3083" s="19">
        <f>F3083-O3083</f>
        <v>-114</v>
      </c>
      <c r="W3083" s="20">
        <f>H3083-Q3083</f>
        <v>-0.0620646589922566</v>
      </c>
      <c r="X3083" s="21">
        <f>I3083-R3083</f>
        <v>0.01472427793365738</v>
      </c>
      <c r="Y3083" s="22">
        <v>555.13</v>
      </c>
      <c r="Z3083" s="23">
        <f>C3083/Y3083</f>
        <v>185.189054815989</v>
      </c>
      <c r="AA3083" s="24">
        <v>55127</v>
      </c>
      <c r="AB3083" t="s" s="25">
        <v>7297</v>
      </c>
      <c r="AC3083" s="26">
        <v>55</v>
      </c>
      <c r="AD3083" s="26">
        <v>127</v>
      </c>
      <c r="AE3083" t="s" s="42">
        <v>7298</v>
      </c>
      <c r="AF3083" t="s" s="43">
        <v>7188</v>
      </c>
      <c r="AG3083" t="s" s="33">
        <v>7299</v>
      </c>
      <c r="AI3083" t="s" s="33">
        <v>108</v>
      </c>
      <c r="AJ3083" t="s" s="33">
        <v>7190</v>
      </c>
      <c r="AK3083" s="33"/>
      <c r="AL3083" s="33"/>
      <c r="AM3083" t="s" s="44">
        <v>97</v>
      </c>
      <c r="AN3083" s="36">
        <v>102228</v>
      </c>
      <c r="AO3083" s="37">
        <v>105</v>
      </c>
      <c r="AP3083" s="37">
        <v>44588</v>
      </c>
      <c r="AQ3083" s="38">
        <v>436.16</v>
      </c>
      <c r="AR3083" s="37">
        <v>13451</v>
      </c>
      <c r="AS3083" s="38">
        <v>131.58</v>
      </c>
      <c r="AT3083" s="37">
        <v>122</v>
      </c>
      <c r="AU3083" s="38">
        <v>1.18888888888889</v>
      </c>
      <c r="AV3083" s="37">
        <v>10563</v>
      </c>
      <c r="AW3083" s="38">
        <v>103.328888888889</v>
      </c>
      <c r="AX3083" s="37">
        <v>19868</v>
      </c>
      <c r="AY3083" s="38">
        <v>194.348888888889</v>
      </c>
      <c r="BB3083" s="37">
        <v>46</v>
      </c>
      <c r="BC3083" s="38">
        <v>0.45</v>
      </c>
      <c r="BH3083" s="37">
        <v>14</v>
      </c>
      <c r="BI3083" s="38">
        <v>0.136948781155848</v>
      </c>
      <c r="BJ3083" s="39">
        <v>14</v>
      </c>
      <c r="BK3083" s="40">
        <v>0.136948781155848</v>
      </c>
      <c r="BL3083" s="37">
        <v>498</v>
      </c>
      <c r="BM3083" s="38">
        <v>4.87</v>
      </c>
      <c r="BV3083" s="39">
        <v>0</v>
      </c>
      <c r="BW3083" s="40">
        <v>0</v>
      </c>
      <c r="CH3083" s="39">
        <v>0</v>
      </c>
      <c r="CI3083" s="40">
        <v>0</v>
      </c>
      <c r="CJ3083" s="37">
        <v>26</v>
      </c>
      <c r="CK3083" s="38">
        <v>0.25</v>
      </c>
    </row>
    <row r="3084" s="14" customFormat="1" ht="14.65" customHeight="1">
      <c r="A3084" t="s" s="15">
        <v>7151</v>
      </c>
      <c r="B3084" t="s" s="16">
        <v>7300</v>
      </c>
      <c r="C3084" s="17">
        <v>15552</v>
      </c>
      <c r="D3084" t="s" s="18">
        <v>5</v>
      </c>
      <c r="E3084" s="19">
        <v>3283</v>
      </c>
      <c r="F3084" s="19">
        <v>5404</v>
      </c>
      <c r="G3084" s="19">
        <v>9059</v>
      </c>
      <c r="H3084" s="20">
        <f>E3084/G3084</f>
        <v>0.3624020311292637</v>
      </c>
      <c r="I3084" s="20">
        <f>F3084/G3084</f>
        <v>0.5965338337564853</v>
      </c>
      <c r="J3084" s="19">
        <f>E3084-F3084</f>
        <v>-2121</v>
      </c>
      <c r="K3084" s="19">
        <f>F3084-E3084</f>
        <v>2121</v>
      </c>
      <c r="L3084" s="20">
        <f>H3084-I3084</f>
        <v>-0.2341318026272216</v>
      </c>
      <c r="M3084" s="20">
        <f>I3084-H3084</f>
        <v>0.2341318026272216</v>
      </c>
      <c r="N3084" s="19">
        <v>4435</v>
      </c>
      <c r="O3084" s="19">
        <v>4692</v>
      </c>
      <c r="P3084" s="19">
        <v>9242</v>
      </c>
      <c r="Q3084" s="20">
        <f>N3084/P3084</f>
        <v>0.4798744860419822</v>
      </c>
      <c r="R3084" s="20">
        <f>O3084/P3084</f>
        <v>0.5076823198441895</v>
      </c>
      <c r="S3084" s="19">
        <f>N3084-O3084</f>
        <v>-257</v>
      </c>
      <c r="T3084" s="20">
        <f>Q3084-R3084</f>
        <v>-0.0278078338022073</v>
      </c>
      <c r="U3084" s="19">
        <f>E3084-N3084</f>
        <v>-1152</v>
      </c>
      <c r="V3084" s="19">
        <f>F3084-O3084</f>
        <v>712</v>
      </c>
      <c r="W3084" s="20">
        <f>H3084-Q3084</f>
        <v>-0.1174724549127185</v>
      </c>
      <c r="X3084" s="21">
        <f>I3084-R3084</f>
        <v>0.08885151391229573</v>
      </c>
      <c r="Y3084" s="22">
        <v>797.11</v>
      </c>
      <c r="Z3084" s="23">
        <f>C3084/Y3084</f>
        <v>19.51048161483359</v>
      </c>
      <c r="AA3084" s="24">
        <v>55129</v>
      </c>
      <c r="AB3084" t="s" s="25">
        <v>7301</v>
      </c>
      <c r="AC3084" s="26">
        <v>55</v>
      </c>
      <c r="AD3084" s="26">
        <v>129</v>
      </c>
      <c r="AE3084" s="42"/>
      <c r="AF3084" s="43"/>
      <c r="AG3084" s="34"/>
      <c r="AI3084" s="32"/>
      <c r="AJ3084" s="33"/>
      <c r="AK3084" s="33"/>
      <c r="AL3084" s="33"/>
      <c r="AM3084" t="s" s="44">
        <v>120</v>
      </c>
      <c r="AN3084" s="36">
        <v>15911</v>
      </c>
      <c r="AO3084" s="37">
        <v>38</v>
      </c>
      <c r="AP3084" s="37">
        <v>8123</v>
      </c>
      <c r="AQ3084" s="38">
        <v>510.528888888889</v>
      </c>
      <c r="AR3084" s="37">
        <v>3098</v>
      </c>
      <c r="AS3084" s="38">
        <v>194.71</v>
      </c>
      <c r="AV3084" s="37">
        <v>2706</v>
      </c>
      <c r="AW3084" s="38">
        <v>170.068888888889</v>
      </c>
      <c r="AX3084" s="37">
        <v>2317</v>
      </c>
      <c r="AY3084" s="38">
        <v>145.62</v>
      </c>
      <c r="BB3084" s="37">
        <v>2</v>
      </c>
      <c r="BC3084" s="38">
        <v>0.13</v>
      </c>
      <c r="BJ3084" s="39">
        <v>0</v>
      </c>
      <c r="BK3084" s="40">
        <v>0</v>
      </c>
      <c r="BV3084" s="39">
        <v>0</v>
      </c>
      <c r="BW3084" s="40">
        <v>0</v>
      </c>
      <c r="CH3084" s="39">
        <v>0</v>
      </c>
      <c r="CI3084" s="40">
        <v>0</v>
      </c>
    </row>
    <row r="3085" s="14" customFormat="1" ht="14.65" customHeight="1">
      <c r="A3085" t="s" s="15">
        <v>7151</v>
      </c>
      <c r="B3085" t="s" s="16">
        <v>291</v>
      </c>
      <c r="C3085" s="17">
        <v>133674</v>
      </c>
      <c r="D3085" t="s" s="18">
        <v>5</v>
      </c>
      <c r="E3085" s="19">
        <v>20854</v>
      </c>
      <c r="F3085" s="19">
        <v>51729</v>
      </c>
      <c r="G3085" s="19">
        <v>76246</v>
      </c>
      <c r="H3085" s="20">
        <f>E3085/G3085</f>
        <v>0.2735094300028854</v>
      </c>
      <c r="I3085" s="20">
        <f>F3085/G3085</f>
        <v>0.6784487055058626</v>
      </c>
      <c r="J3085" s="19">
        <f>E3085-F3085</f>
        <v>-30875</v>
      </c>
      <c r="K3085" s="19">
        <f>F3085-E3085</f>
        <v>30875</v>
      </c>
      <c r="L3085" s="20">
        <f>H3085-I3085</f>
        <v>-0.4049392755029771</v>
      </c>
      <c r="M3085" s="20">
        <f>I3085-H3085</f>
        <v>0.4049392755029771</v>
      </c>
      <c r="N3085" s="19">
        <v>23136</v>
      </c>
      <c r="O3085" s="19">
        <v>54709</v>
      </c>
      <c r="P3085" s="19">
        <v>78558</v>
      </c>
      <c r="Q3085" s="20">
        <f>N3085/P3085</f>
        <v>0.2945085160009165</v>
      </c>
      <c r="R3085" s="20">
        <f>O3085/P3085</f>
        <v>0.6964153873571119</v>
      </c>
      <c r="S3085" s="19">
        <f>N3085-O3085</f>
        <v>-31573</v>
      </c>
      <c r="T3085" s="20">
        <f>Q3085-R3085</f>
        <v>-0.4019068713561954</v>
      </c>
      <c r="U3085" s="19">
        <f>E3085-N3085</f>
        <v>-2282</v>
      </c>
      <c r="V3085" s="19">
        <f>F3085-O3085</f>
        <v>-2980</v>
      </c>
      <c r="W3085" s="20">
        <f>H3085-Q3085</f>
        <v>-0.02099908599803113</v>
      </c>
      <c r="X3085" s="21">
        <f>I3085-R3085</f>
        <v>-0.01796668185124939</v>
      </c>
      <c r="Y3085" s="22">
        <v>430.7</v>
      </c>
      <c r="Z3085" s="23">
        <f>C3085/Y3085</f>
        <v>310.3645228697469</v>
      </c>
      <c r="AA3085" s="24">
        <v>55131</v>
      </c>
      <c r="AB3085" t="s" s="25">
        <v>7302</v>
      </c>
      <c r="AC3085" s="26">
        <v>55</v>
      </c>
      <c r="AD3085" s="26">
        <v>131</v>
      </c>
      <c r="AE3085" t="s" s="42">
        <v>7249</v>
      </c>
      <c r="AF3085" t="s" s="43">
        <v>7188</v>
      </c>
      <c r="AG3085" t="s" s="34">
        <v>7250</v>
      </c>
      <c r="AH3085" s="31">
        <v>1575747</v>
      </c>
      <c r="AI3085" t="s" s="32">
        <v>96</v>
      </c>
      <c r="AJ3085" t="s" s="33">
        <v>7190</v>
      </c>
      <c r="AK3085" s="33"/>
      <c r="AL3085" s="33"/>
      <c r="AM3085" t="s" s="44">
        <v>115</v>
      </c>
      <c r="AN3085" s="36">
        <v>131887</v>
      </c>
      <c r="AO3085" s="37">
        <v>100</v>
      </c>
      <c r="AP3085" s="37">
        <v>77163</v>
      </c>
      <c r="AQ3085" s="38">
        <v>585.0700000000001</v>
      </c>
      <c r="AR3085" s="37">
        <v>25503</v>
      </c>
      <c r="AS3085" s="38">
        <v>193.37</v>
      </c>
      <c r="AV3085" s="37">
        <v>11157</v>
      </c>
      <c r="AW3085" s="38">
        <v>84.59888888888889</v>
      </c>
      <c r="AX3085" s="37">
        <v>39943</v>
      </c>
      <c r="AY3085" s="38">
        <v>302.86</v>
      </c>
      <c r="AZ3085" s="37">
        <v>28</v>
      </c>
      <c r="BA3085" s="38">
        <v>0.21</v>
      </c>
      <c r="BB3085" s="37">
        <v>38</v>
      </c>
      <c r="BC3085" s="38">
        <v>0.29</v>
      </c>
      <c r="BJ3085" s="39">
        <v>0</v>
      </c>
      <c r="BK3085" s="40">
        <v>0</v>
      </c>
      <c r="BL3085" s="37">
        <v>431</v>
      </c>
      <c r="BM3085" s="38">
        <v>3.27</v>
      </c>
      <c r="BP3085" s="37">
        <v>25</v>
      </c>
      <c r="BQ3085" s="38">
        <v>0.18955621099881</v>
      </c>
      <c r="BV3085" s="39">
        <v>25</v>
      </c>
      <c r="BW3085" s="40">
        <v>0.18955621099881</v>
      </c>
      <c r="CF3085" s="37">
        <v>35</v>
      </c>
      <c r="CG3085" s="38">
        <v>0.27</v>
      </c>
      <c r="CH3085" s="39">
        <v>35</v>
      </c>
      <c r="CI3085" s="40">
        <v>0.27</v>
      </c>
      <c r="CL3085" s="37">
        <v>3</v>
      </c>
      <c r="CM3085" s="41">
        <v>0.0188888888888889</v>
      </c>
    </row>
    <row r="3086" s="14" customFormat="1" ht="14.65" customHeight="1">
      <c r="A3086" t="s" s="15">
        <v>7151</v>
      </c>
      <c r="B3086" t="s" s="16">
        <v>7303</v>
      </c>
      <c r="C3086" s="17">
        <v>396488</v>
      </c>
      <c r="D3086" t="s" s="18">
        <v>5</v>
      </c>
      <c r="E3086" s="19">
        <v>79199</v>
      </c>
      <c r="F3086" s="19">
        <v>145519</v>
      </c>
      <c r="G3086" s="19">
        <v>236269</v>
      </c>
      <c r="H3086" s="20">
        <f>E3086/G3086</f>
        <v>0.3352069039950226</v>
      </c>
      <c r="I3086" s="20">
        <f>F3086/G3086</f>
        <v>0.6159039061408818</v>
      </c>
      <c r="J3086" s="19">
        <f>E3086-F3086</f>
        <v>-66320</v>
      </c>
      <c r="K3086" s="19">
        <f>F3086-E3086</f>
        <v>66320</v>
      </c>
      <c r="L3086" s="20">
        <f>H3086-I3086</f>
        <v>-0.2806970021458591</v>
      </c>
      <c r="M3086" s="20">
        <f>I3086-H3086</f>
        <v>0.2806970021458591</v>
      </c>
      <c r="N3086" s="19">
        <v>77617</v>
      </c>
      <c r="O3086" s="19">
        <v>161567</v>
      </c>
      <c r="P3086" s="19">
        <v>241084</v>
      </c>
      <c r="Q3086" s="20">
        <f>N3086/P3086</f>
        <v>0.3219500257171774</v>
      </c>
      <c r="R3086" s="20">
        <f>O3086/P3086</f>
        <v>0.6701689037845731</v>
      </c>
      <c r="S3086" s="19">
        <f>N3086-O3086</f>
        <v>-83950</v>
      </c>
      <c r="T3086" s="20">
        <f>Q3086-R3086</f>
        <v>-0.3482188780673957</v>
      </c>
      <c r="U3086" s="19">
        <f>E3086-N3086</f>
        <v>1582</v>
      </c>
      <c r="V3086" s="19">
        <f>F3086-O3086</f>
        <v>-16048</v>
      </c>
      <c r="W3086" s="20">
        <f>H3086-Q3086</f>
        <v>0.01325687827784522</v>
      </c>
      <c r="X3086" s="21">
        <f>I3086-R3086</f>
        <v>-0.0542649976436913</v>
      </c>
      <c r="Y3086" s="22">
        <v>549.5700000000001</v>
      </c>
      <c r="Z3086" s="23">
        <f>C3086/Y3086</f>
        <v>721.4513164837964</v>
      </c>
      <c r="AA3086" s="24">
        <v>55133</v>
      </c>
      <c r="AB3086" t="s" s="25">
        <v>7304</v>
      </c>
      <c r="AC3086" s="26">
        <v>55</v>
      </c>
      <c r="AD3086" s="26">
        <v>133</v>
      </c>
      <c r="AE3086" t="s" s="42">
        <v>7249</v>
      </c>
      <c r="AF3086" t="s" s="43">
        <v>7188</v>
      </c>
      <c r="AG3086" t="s" s="34">
        <v>7250</v>
      </c>
      <c r="AH3086" s="31">
        <v>1575747</v>
      </c>
      <c r="AI3086" t="s" s="32">
        <v>96</v>
      </c>
      <c r="AJ3086" t="s" s="33">
        <v>7190</v>
      </c>
      <c r="AK3086" s="33"/>
      <c r="AL3086" s="33"/>
      <c r="AM3086" t="s" s="44">
        <v>97</v>
      </c>
      <c r="AN3086" s="36">
        <v>389891</v>
      </c>
      <c r="AO3086" s="37">
        <v>272</v>
      </c>
      <c r="AP3086" s="37">
        <v>234739</v>
      </c>
      <c r="AQ3086" s="38">
        <v>602.058888888889</v>
      </c>
      <c r="AR3086" s="37">
        <v>71237</v>
      </c>
      <c r="AS3086" s="38">
        <v>182.71</v>
      </c>
      <c r="AV3086" s="37">
        <v>38654</v>
      </c>
      <c r="AW3086" s="38">
        <v>99.14</v>
      </c>
      <c r="AX3086" s="37">
        <v>115008</v>
      </c>
      <c r="AY3086" s="38">
        <v>294.97</v>
      </c>
      <c r="BB3086" s="37">
        <v>194</v>
      </c>
      <c r="BC3086" s="38">
        <v>0.5</v>
      </c>
      <c r="BF3086" s="37">
        <v>675</v>
      </c>
      <c r="BG3086" s="38">
        <v>1.7312530938134</v>
      </c>
      <c r="BJ3086" s="39">
        <v>675</v>
      </c>
      <c r="BK3086" s="40">
        <v>1.7312530938134</v>
      </c>
      <c r="BL3086" s="37">
        <v>1645</v>
      </c>
      <c r="BM3086" s="38">
        <v>4.21888888888889</v>
      </c>
      <c r="BN3086" s="37">
        <v>16</v>
      </c>
      <c r="BO3086" s="38">
        <v>0.0410371103718732</v>
      </c>
      <c r="BP3086" s="37">
        <v>10</v>
      </c>
      <c r="BQ3086" s="38">
        <v>0.0256481939824207</v>
      </c>
      <c r="BT3086" s="37">
        <v>6000</v>
      </c>
      <c r="BU3086" s="38">
        <v>15.3889163894524</v>
      </c>
      <c r="BV3086" s="39">
        <v>6026</v>
      </c>
      <c r="BW3086" s="40">
        <v>15.45560169380669</v>
      </c>
      <c r="CF3086" s="37">
        <v>343</v>
      </c>
      <c r="CG3086" s="38">
        <v>0.88</v>
      </c>
      <c r="CH3086" s="39">
        <v>343</v>
      </c>
      <c r="CI3086" s="40">
        <v>0.88</v>
      </c>
      <c r="CJ3086" s="37">
        <v>944</v>
      </c>
      <c r="CK3086" s="38">
        <v>2.42</v>
      </c>
      <c r="CL3086" s="37">
        <v>13</v>
      </c>
      <c r="CM3086" s="41">
        <v>0.0288888888888889</v>
      </c>
    </row>
    <row r="3087" s="14" customFormat="1" ht="14.65" customHeight="1">
      <c r="A3087" t="s" s="15">
        <v>7151</v>
      </c>
      <c r="B3087" t="s" s="16">
        <v>7305</v>
      </c>
      <c r="C3087" s="17">
        <v>51945</v>
      </c>
      <c r="D3087" t="s" s="18">
        <v>5</v>
      </c>
      <c r="E3087" s="19">
        <v>8303</v>
      </c>
      <c r="F3087" s="19">
        <v>16013</v>
      </c>
      <c r="G3087" s="19">
        <v>25491</v>
      </c>
      <c r="H3087" s="20">
        <f>E3087/G3087</f>
        <v>0.3257228041269468</v>
      </c>
      <c r="I3087" s="20">
        <f>F3087/G3087</f>
        <v>0.6281824957828253</v>
      </c>
      <c r="J3087" s="19">
        <f>E3087-F3087</f>
        <v>-7710</v>
      </c>
      <c r="K3087" s="19">
        <f>F3087-E3087</f>
        <v>7710</v>
      </c>
      <c r="L3087" s="20">
        <f>H3087-I3087</f>
        <v>-0.3024596916558785</v>
      </c>
      <c r="M3087" s="20">
        <f>I3087-H3087</f>
        <v>0.3024596916558785</v>
      </c>
      <c r="N3087" s="19">
        <v>11565</v>
      </c>
      <c r="O3087" s="19">
        <v>13989</v>
      </c>
      <c r="P3087" s="19">
        <v>25801</v>
      </c>
      <c r="Q3087" s="20">
        <f>N3087/P3087</f>
        <v>0.4482384403705283</v>
      </c>
      <c r="R3087" s="20">
        <f>O3087/P3087</f>
        <v>0.542188287275687</v>
      </c>
      <c r="S3087" s="19">
        <f>N3087-O3087</f>
        <v>-2424</v>
      </c>
      <c r="T3087" s="20">
        <f>Q3087-R3087</f>
        <v>-0.09394984690515873</v>
      </c>
      <c r="U3087" s="19">
        <f>E3087-N3087</f>
        <v>-3262</v>
      </c>
      <c r="V3087" s="19">
        <f>F3087-O3087</f>
        <v>2024</v>
      </c>
      <c r="W3087" s="20">
        <f>H3087-Q3087</f>
        <v>-0.1225156362435815</v>
      </c>
      <c r="X3087" s="21">
        <f>I3087-R3087</f>
        <v>0.08599420850713824</v>
      </c>
      <c r="Y3087" s="22">
        <v>747.71</v>
      </c>
      <c r="Z3087" s="23">
        <f>C3087/Y3087</f>
        <v>69.47212154444905</v>
      </c>
      <c r="AA3087" s="24">
        <v>55135</v>
      </c>
      <c r="AB3087" t="s" s="25">
        <v>7306</v>
      </c>
      <c r="AC3087" s="26">
        <v>55</v>
      </c>
      <c r="AD3087" s="26">
        <v>135</v>
      </c>
      <c r="AE3087" s="42"/>
      <c r="AF3087" s="43"/>
      <c r="AG3087" s="34"/>
      <c r="AI3087" s="32"/>
      <c r="AJ3087" s="33"/>
      <c r="AK3087" s="33"/>
      <c r="AL3087" s="33"/>
      <c r="AM3087" t="s" s="44">
        <v>120</v>
      </c>
      <c r="AN3087" s="36">
        <v>52410</v>
      </c>
      <c r="AO3087" s="37">
        <v>90</v>
      </c>
      <c r="AP3087" s="37">
        <v>34034</v>
      </c>
      <c r="AQ3087" s="38">
        <v>649.378888888889</v>
      </c>
      <c r="AR3087" s="37">
        <v>19152</v>
      </c>
      <c r="AS3087" s="38">
        <v>365.43</v>
      </c>
      <c r="AV3087" s="37">
        <v>7941</v>
      </c>
      <c r="AW3087" s="38">
        <v>151.52</v>
      </c>
      <c r="AX3087" s="37">
        <v>6932</v>
      </c>
      <c r="AY3087" s="38">
        <v>132.258888888889</v>
      </c>
      <c r="BB3087" s="37">
        <v>9</v>
      </c>
      <c r="BC3087" s="38">
        <v>0.17</v>
      </c>
      <c r="BJ3087" s="39">
        <v>0</v>
      </c>
      <c r="BK3087" s="40">
        <v>0</v>
      </c>
      <c r="BV3087" s="39">
        <v>0</v>
      </c>
      <c r="BW3087" s="40">
        <v>0</v>
      </c>
      <c r="CH3087" s="39">
        <v>0</v>
      </c>
      <c r="CI3087" s="40">
        <v>0</v>
      </c>
    </row>
    <row r="3088" s="14" customFormat="1" ht="14.65" customHeight="1">
      <c r="A3088" t="s" s="15">
        <v>7151</v>
      </c>
      <c r="B3088" t="s" s="16">
        <v>7307</v>
      </c>
      <c r="C3088" s="17">
        <v>24033</v>
      </c>
      <c r="D3088" t="s" s="18">
        <v>5</v>
      </c>
      <c r="E3088" s="19">
        <v>3802</v>
      </c>
      <c r="F3088" s="19">
        <v>7669</v>
      </c>
      <c r="G3088" s="19">
        <v>11961</v>
      </c>
      <c r="H3088" s="20">
        <f>E3088/G3088</f>
        <v>0.3178663991305075</v>
      </c>
      <c r="I3088" s="20">
        <f>F3088/G3088</f>
        <v>0.6411671264944403</v>
      </c>
      <c r="J3088" s="19">
        <f>E3088-F3088</f>
        <v>-3867</v>
      </c>
      <c r="K3088" s="19">
        <f>F3088-E3088</f>
        <v>3867</v>
      </c>
      <c r="L3088" s="20">
        <f>H3088-I3088</f>
        <v>-0.3233007273639328</v>
      </c>
      <c r="M3088" s="20">
        <f>I3088-H3088</f>
        <v>0.3233007273639328</v>
      </c>
      <c r="N3088" s="19">
        <v>5330</v>
      </c>
      <c r="O3088" s="19">
        <v>6558</v>
      </c>
      <c r="P3088" s="19">
        <v>12017</v>
      </c>
      <c r="Q3088" s="20">
        <f>N3088/P3088</f>
        <v>0.4435383207123242</v>
      </c>
      <c r="R3088" s="20">
        <f>O3088/P3088</f>
        <v>0.5457268869102105</v>
      </c>
      <c r="S3088" s="19">
        <f>N3088-O3088</f>
        <v>-1228</v>
      </c>
      <c r="T3088" s="20">
        <f>Q3088-R3088</f>
        <v>-0.1021885661978864</v>
      </c>
      <c r="U3088" s="19">
        <f>E3088-N3088</f>
        <v>-1528</v>
      </c>
      <c r="V3088" s="19">
        <f>F3088-O3088</f>
        <v>1111</v>
      </c>
      <c r="W3088" s="20">
        <f>H3088-Q3088</f>
        <v>-0.1256719215818167</v>
      </c>
      <c r="X3088" s="21">
        <f>I3088-R3088</f>
        <v>0.09544023958422976</v>
      </c>
      <c r="Y3088" s="22">
        <v>626.15</v>
      </c>
      <c r="Z3088" s="23">
        <f>C3088/Y3088</f>
        <v>38.38217679469776</v>
      </c>
      <c r="AA3088" s="24">
        <v>55137</v>
      </c>
      <c r="AB3088" t="s" s="25">
        <v>7308</v>
      </c>
      <c r="AC3088" s="26">
        <v>55</v>
      </c>
      <c r="AD3088" s="26">
        <v>137</v>
      </c>
      <c r="AE3088" s="42"/>
      <c r="AF3088" s="43"/>
      <c r="AG3088" s="34"/>
      <c r="AI3088" s="32"/>
      <c r="AJ3088" s="33"/>
      <c r="AK3088" s="33"/>
      <c r="AL3088" s="33"/>
      <c r="AM3088" t="s" s="44">
        <v>120</v>
      </c>
      <c r="AN3088" s="36">
        <v>24496</v>
      </c>
      <c r="AO3088" s="37">
        <v>41</v>
      </c>
      <c r="AP3088" s="37">
        <v>12445</v>
      </c>
      <c r="AQ3088" s="38">
        <v>508.04</v>
      </c>
      <c r="AR3088" s="37">
        <v>2450</v>
      </c>
      <c r="AS3088" s="38">
        <v>100.018888888889</v>
      </c>
      <c r="AV3088" s="37">
        <v>3305</v>
      </c>
      <c r="AW3088" s="38">
        <v>134.918888888889</v>
      </c>
      <c r="AX3088" s="37">
        <v>6687</v>
      </c>
      <c r="AY3088" s="38">
        <v>272.98</v>
      </c>
      <c r="BB3088" s="37">
        <v>3</v>
      </c>
      <c r="BC3088" s="38">
        <v>0.12</v>
      </c>
      <c r="BJ3088" s="39">
        <v>0</v>
      </c>
      <c r="BK3088" s="40">
        <v>0</v>
      </c>
      <c r="BV3088" s="39">
        <v>0</v>
      </c>
      <c r="BW3088" s="40">
        <v>0</v>
      </c>
      <c r="CH3088" s="39">
        <v>0</v>
      </c>
      <c r="CI3088" s="40">
        <v>0</v>
      </c>
    </row>
    <row r="3089" s="14" customFormat="1" ht="14.65" customHeight="1">
      <c r="A3089" t="s" s="15">
        <v>7151</v>
      </c>
      <c r="B3089" t="s" s="16">
        <v>1897</v>
      </c>
      <c r="C3089" s="17">
        <v>169546</v>
      </c>
      <c r="D3089" t="s" s="18">
        <v>5</v>
      </c>
      <c r="E3089" s="19">
        <v>37054</v>
      </c>
      <c r="F3089" s="19">
        <v>43447</v>
      </c>
      <c r="G3089" s="19">
        <v>85892</v>
      </c>
      <c r="H3089" s="20">
        <f>E3089/G3089</f>
        <v>0.4314022260513203</v>
      </c>
      <c r="I3089" s="20">
        <f>F3089/G3089</f>
        <v>0.5058329064406464</v>
      </c>
      <c r="J3089" s="19">
        <f>E3089-F3089</f>
        <v>-6393</v>
      </c>
      <c r="K3089" s="19">
        <f>F3089-E3089</f>
        <v>6393</v>
      </c>
      <c r="L3089" s="20">
        <f>H3089-I3089</f>
        <v>-0.0744306803893261</v>
      </c>
      <c r="M3089" s="20">
        <f>I3089-H3089</f>
        <v>0.0744306803893261</v>
      </c>
      <c r="N3089" s="19">
        <v>45410</v>
      </c>
      <c r="O3089" s="19">
        <v>42073</v>
      </c>
      <c r="P3089" s="19">
        <v>88814</v>
      </c>
      <c r="Q3089" s="20">
        <f>N3089/P3089</f>
        <v>0.5112932645754048</v>
      </c>
      <c r="R3089" s="20">
        <f>O3089/P3089</f>
        <v>0.4737203594027968</v>
      </c>
      <c r="S3089" s="19">
        <f>N3089-O3089</f>
        <v>3337</v>
      </c>
      <c r="T3089" s="20">
        <f>Q3089-R3089</f>
        <v>0.03757290517260797</v>
      </c>
      <c r="U3089" s="19">
        <f>E3089-N3089</f>
        <v>-8356</v>
      </c>
      <c r="V3089" s="19">
        <f>F3089-O3089</f>
        <v>1374</v>
      </c>
      <c r="W3089" s="20">
        <f>H3089-Q3089</f>
        <v>-0.07989103852408452</v>
      </c>
      <c r="X3089" s="21">
        <f>I3089-R3089</f>
        <v>0.03211254703784955</v>
      </c>
      <c r="Y3089" s="22">
        <v>434.49</v>
      </c>
      <c r="Z3089" s="23">
        <f>C3089/Y3089</f>
        <v>390.2184169946374</v>
      </c>
      <c r="AA3089" s="24">
        <v>55139</v>
      </c>
      <c r="AB3089" t="s" s="25">
        <v>7309</v>
      </c>
      <c r="AC3089" s="26">
        <v>55</v>
      </c>
      <c r="AD3089" s="26">
        <v>139</v>
      </c>
      <c r="AE3089" t="s" s="42">
        <v>7310</v>
      </c>
      <c r="AF3089" t="s" s="43">
        <v>7169</v>
      </c>
      <c r="AG3089" t="s" s="34">
        <v>7311</v>
      </c>
      <c r="AH3089" s="31">
        <v>169546</v>
      </c>
      <c r="AI3089" t="s" s="32">
        <v>96</v>
      </c>
      <c r="AJ3089" t="s" s="33">
        <v>7171</v>
      </c>
      <c r="AK3089" s="33"/>
      <c r="AL3089" s="33"/>
      <c r="AM3089" t="s" s="44">
        <v>97</v>
      </c>
      <c r="AN3089" s="36">
        <v>166994</v>
      </c>
      <c r="AO3089" s="37">
        <v>130</v>
      </c>
      <c r="AP3089" s="37">
        <v>82833</v>
      </c>
      <c r="AQ3089" s="38">
        <v>496.018888888889</v>
      </c>
      <c r="AR3089" s="37">
        <v>23938</v>
      </c>
      <c r="AS3089" s="38">
        <v>143.348888888889</v>
      </c>
      <c r="AV3089" s="37">
        <v>21022</v>
      </c>
      <c r="AW3089" s="38">
        <v>125.878888888889</v>
      </c>
      <c r="AX3089" s="37">
        <v>36514</v>
      </c>
      <c r="AY3089" s="38">
        <v>218.65</v>
      </c>
      <c r="BB3089" s="37">
        <v>71</v>
      </c>
      <c r="BC3089" s="38">
        <v>0.43</v>
      </c>
      <c r="BD3089" s="37">
        <v>55</v>
      </c>
      <c r="BE3089" s="38">
        <v>0.32935315041259</v>
      </c>
      <c r="BJ3089" s="39">
        <v>55</v>
      </c>
      <c r="BK3089" s="40">
        <v>0.32935315041259</v>
      </c>
      <c r="BL3089" s="37">
        <v>925</v>
      </c>
      <c r="BM3089" s="38">
        <v>5.54</v>
      </c>
      <c r="BV3089" s="39">
        <v>0</v>
      </c>
      <c r="BW3089" s="40">
        <v>0</v>
      </c>
      <c r="BX3089" s="37">
        <v>308</v>
      </c>
      <c r="BY3089" s="38">
        <v>1.84</v>
      </c>
      <c r="CH3089" s="39">
        <v>0</v>
      </c>
      <c r="CI3089" s="40">
        <v>0</v>
      </c>
    </row>
    <row r="3090" s="14" customFormat="1" ht="14.65" customHeight="1">
      <c r="A3090" t="s" s="15">
        <v>7151</v>
      </c>
      <c r="B3090" t="s" s="16">
        <v>5162</v>
      </c>
      <c r="C3090" s="17">
        <v>73435</v>
      </c>
      <c r="D3090" t="s" s="18">
        <v>5</v>
      </c>
      <c r="E3090" s="19">
        <v>14232</v>
      </c>
      <c r="F3090" s="19">
        <v>21502</v>
      </c>
      <c r="G3090" s="19">
        <v>37712</v>
      </c>
      <c r="H3090" s="20">
        <f>E3090/G3090</f>
        <v>0.3773865082732287</v>
      </c>
      <c r="I3090" s="20">
        <f>F3090/G3090</f>
        <v>0.5701633432329232</v>
      </c>
      <c r="J3090" s="19">
        <f>E3090-F3090</f>
        <v>-7270</v>
      </c>
      <c r="K3090" s="19">
        <f>F3090-E3090</f>
        <v>7270</v>
      </c>
      <c r="L3090" s="20">
        <f>H3090-I3090</f>
        <v>-0.1927768349596945</v>
      </c>
      <c r="M3090" s="20">
        <f>I3090-H3090</f>
        <v>0.1927768349596945</v>
      </c>
      <c r="N3090" s="19">
        <v>18546</v>
      </c>
      <c r="O3090" s="19">
        <v>19685</v>
      </c>
      <c r="P3090" s="19">
        <v>38762</v>
      </c>
      <c r="Q3090" s="20">
        <f>N3090/P3090</f>
        <v>0.4784582838862804</v>
      </c>
      <c r="R3090" s="20">
        <f>O3090/P3090</f>
        <v>0.5078427325731386</v>
      </c>
      <c r="S3090" s="19">
        <f>N3090-O3090</f>
        <v>-1139</v>
      </c>
      <c r="T3090" s="20">
        <f>Q3090-R3090</f>
        <v>-0.02938444868685824</v>
      </c>
      <c r="U3090" s="19">
        <f>E3090-N3090</f>
        <v>-4314</v>
      </c>
      <c r="V3090" s="19">
        <f>F3090-O3090</f>
        <v>1817</v>
      </c>
      <c r="W3090" s="20">
        <f>H3090-Q3090</f>
        <v>-0.1010717756130517</v>
      </c>
      <c r="X3090" s="21">
        <f>I3090-R3090</f>
        <v>0.06232061065978456</v>
      </c>
      <c r="Y3090" s="22">
        <v>793.12</v>
      </c>
      <c r="Z3090" s="23">
        <f>C3090/Y3090</f>
        <v>92.59002420819044</v>
      </c>
      <c r="AA3090" s="24">
        <v>55141</v>
      </c>
      <c r="AB3090" t="s" s="25">
        <v>7312</v>
      </c>
      <c r="AC3090" s="26">
        <v>55</v>
      </c>
      <c r="AD3090" s="26">
        <v>141</v>
      </c>
      <c r="AE3090" t="s" s="42">
        <v>7313</v>
      </c>
      <c r="AF3090" t="s" s="43">
        <v>7230</v>
      </c>
      <c r="AG3090" t="s" s="33">
        <v>7314</v>
      </c>
      <c r="AI3090" t="s" s="33">
        <v>108</v>
      </c>
      <c r="AJ3090" t="s" s="33">
        <v>7232</v>
      </c>
      <c r="AK3090" s="33"/>
      <c r="AL3090" s="33"/>
      <c r="AM3090" t="s" s="44">
        <v>97</v>
      </c>
      <c r="AN3090" s="36">
        <v>74749</v>
      </c>
      <c r="AO3090" s="37">
        <v>100</v>
      </c>
      <c r="AP3090" s="37">
        <v>52135</v>
      </c>
      <c r="AQ3090" s="38">
        <v>697.47</v>
      </c>
      <c r="AR3090" s="37">
        <v>16327</v>
      </c>
      <c r="AS3090" s="38">
        <v>218.418888888889</v>
      </c>
      <c r="AV3090" s="37">
        <v>7785</v>
      </c>
      <c r="AW3090" s="38">
        <v>104.15</v>
      </c>
      <c r="AX3090" s="37">
        <v>27050</v>
      </c>
      <c r="AY3090" s="38">
        <v>361.878888888889</v>
      </c>
      <c r="BB3090" s="37">
        <v>17</v>
      </c>
      <c r="BC3090" s="38">
        <v>0.23</v>
      </c>
      <c r="BJ3090" s="39">
        <v>0</v>
      </c>
      <c r="BK3090" s="40">
        <v>0</v>
      </c>
      <c r="BL3090" s="37">
        <v>637</v>
      </c>
      <c r="BM3090" s="38">
        <v>8.51888888888889</v>
      </c>
      <c r="BV3090" s="39">
        <v>0</v>
      </c>
      <c r="BW3090" s="40">
        <v>0</v>
      </c>
      <c r="BX3090" s="37">
        <v>308</v>
      </c>
      <c r="BY3090" s="38">
        <v>4.12</v>
      </c>
      <c r="CH3090" s="39">
        <v>0</v>
      </c>
      <c r="CI3090" s="40">
        <v>0</v>
      </c>
      <c r="CJ3090" s="37">
        <v>11</v>
      </c>
      <c r="CK3090" s="38">
        <v>0.15</v>
      </c>
    </row>
    <row r="3091" s="14" customFormat="1" ht="14.65" customHeight="1">
      <c r="A3091" t="s" s="15">
        <v>7315</v>
      </c>
      <c r="B3091" t="s" s="16">
        <v>4409</v>
      </c>
      <c r="C3091" s="17">
        <v>37956</v>
      </c>
      <c r="D3091" t="s" s="18">
        <v>5</v>
      </c>
      <c r="E3091" s="19">
        <v>6888</v>
      </c>
      <c r="F3091" s="19">
        <v>7601</v>
      </c>
      <c r="G3091" s="19">
        <v>16420</v>
      </c>
      <c r="H3091" s="20">
        <f>E3091/G3091</f>
        <v>0.4194884287454324</v>
      </c>
      <c r="I3091" s="20">
        <f>F3091/G3091</f>
        <v>0.462911084043849</v>
      </c>
      <c r="J3091" s="19">
        <f>E3091-F3091</f>
        <v>-713</v>
      </c>
      <c r="K3091" s="19">
        <f>F3091-E3091</f>
        <v>713</v>
      </c>
      <c r="L3091" s="20">
        <f>H3091-I3091</f>
        <v>-0.04342265529841655</v>
      </c>
      <c r="M3091" s="20">
        <f>I3091-H3091</f>
        <v>0.04342265529841655</v>
      </c>
      <c r="N3091" s="19">
        <v>7445</v>
      </c>
      <c r="O3091" s="19">
        <v>7851</v>
      </c>
      <c r="P3091" s="19">
        <v>16052</v>
      </c>
      <c r="Q3091" s="20">
        <f>N3091/P3091</f>
        <v>0.4638051333167206</v>
      </c>
      <c r="R3091" s="20">
        <f>O3091/P3091</f>
        <v>0.4890979317219038</v>
      </c>
      <c r="S3091" s="19">
        <f>N3091-O3091</f>
        <v>-406</v>
      </c>
      <c r="T3091" s="20">
        <f>Q3091-R3091</f>
        <v>-0.02529279840518317</v>
      </c>
      <c r="U3091" s="19">
        <f>E3091-N3091</f>
        <v>-557</v>
      </c>
      <c r="V3091" s="19">
        <f>F3091-O3091</f>
        <v>-250</v>
      </c>
      <c r="W3091" s="20">
        <f>H3091-Q3091</f>
        <v>-0.04431670457128822</v>
      </c>
      <c r="X3091" s="21">
        <f>I3091-R3091</f>
        <v>-0.02618684767805485</v>
      </c>
      <c r="Y3091" s="22">
        <v>4273.84</v>
      </c>
      <c r="Z3091" s="23">
        <f>C3091/Y3091</f>
        <v>8.881006308144432</v>
      </c>
      <c r="AA3091" s="24">
        <v>56001</v>
      </c>
      <c r="AB3091" t="s" s="25">
        <v>7316</v>
      </c>
      <c r="AC3091" s="26">
        <v>56</v>
      </c>
      <c r="AD3091" s="26">
        <v>1</v>
      </c>
      <c r="AE3091" t="s" s="42">
        <v>7317</v>
      </c>
      <c r="AF3091" s="43"/>
      <c r="AG3091" t="s" s="33">
        <v>7318</v>
      </c>
      <c r="AI3091" t="s" s="33">
        <v>108</v>
      </c>
      <c r="AJ3091" s="33"/>
      <c r="AK3091" s="33"/>
      <c r="AL3091" s="33"/>
      <c r="AM3091" t="s" s="44">
        <v>97</v>
      </c>
      <c r="AN3091" s="36">
        <v>36299</v>
      </c>
      <c r="AO3091" s="37">
        <v>53</v>
      </c>
      <c r="AP3091" s="37">
        <v>13072</v>
      </c>
      <c r="AQ3091" s="38">
        <v>360.12</v>
      </c>
      <c r="AR3091" s="37">
        <v>2441</v>
      </c>
      <c r="AS3091" s="38">
        <v>67.25</v>
      </c>
      <c r="AV3091" s="37">
        <v>2434</v>
      </c>
      <c r="AW3091" s="38">
        <v>67.0488888888889</v>
      </c>
      <c r="AX3091" s="37">
        <v>4627</v>
      </c>
      <c r="AY3091" s="38">
        <v>127.468888888889</v>
      </c>
      <c r="BB3091" s="37">
        <v>29</v>
      </c>
      <c r="BC3091" s="38">
        <v>0.8</v>
      </c>
      <c r="BD3091" s="37">
        <v>11</v>
      </c>
      <c r="BE3091" s="38">
        <v>0.303038651202513</v>
      </c>
      <c r="BH3091" s="37">
        <v>105</v>
      </c>
      <c r="BI3091" s="38">
        <v>2.89264167056944</v>
      </c>
      <c r="BJ3091" s="39">
        <v>116</v>
      </c>
      <c r="BK3091" s="40">
        <v>3.195680321771953</v>
      </c>
      <c r="BL3091" s="37">
        <v>2803</v>
      </c>
      <c r="BM3091" s="38">
        <v>77.2188888888889</v>
      </c>
      <c r="BV3091" s="39">
        <v>0</v>
      </c>
      <c r="BW3091" s="40">
        <v>0</v>
      </c>
      <c r="BX3091" s="37">
        <v>308</v>
      </c>
      <c r="BY3091" s="38">
        <v>8.49</v>
      </c>
      <c r="CF3091" s="37">
        <v>127</v>
      </c>
      <c r="CG3091" s="38">
        <v>3.5</v>
      </c>
      <c r="CH3091" s="39">
        <v>127</v>
      </c>
      <c r="CI3091" s="40">
        <v>3.5</v>
      </c>
      <c r="CJ3091" s="37">
        <v>59</v>
      </c>
      <c r="CK3091" s="38">
        <v>1.63</v>
      </c>
    </row>
    <row r="3092" s="14" customFormat="1" ht="14.65" customHeight="1">
      <c r="A3092" t="s" s="15">
        <v>7315</v>
      </c>
      <c r="B3092" t="s" s="16">
        <v>3912</v>
      </c>
      <c r="C3092" s="17">
        <v>12022</v>
      </c>
      <c r="D3092" t="s" s="18">
        <v>5</v>
      </c>
      <c r="E3092" s="19">
        <v>594</v>
      </c>
      <c r="F3092" s="19">
        <v>4067</v>
      </c>
      <c r="G3092" s="19">
        <v>5079</v>
      </c>
      <c r="H3092" s="20">
        <f>E3092/G3092</f>
        <v>0.1169521559362079</v>
      </c>
      <c r="I3092" s="20">
        <f>F3092/G3092</f>
        <v>0.8007481787753494</v>
      </c>
      <c r="J3092" s="19">
        <f>E3092-F3092</f>
        <v>-3473</v>
      </c>
      <c r="K3092" s="19">
        <f>F3092-E3092</f>
        <v>3473</v>
      </c>
      <c r="L3092" s="20">
        <f>H3092-I3092</f>
        <v>-0.6837960228391415</v>
      </c>
      <c r="M3092" s="20">
        <f>I3092-H3092</f>
        <v>0.6837960228391415</v>
      </c>
      <c r="N3092" s="19">
        <v>868</v>
      </c>
      <c r="O3092" s="19">
        <v>4269</v>
      </c>
      <c r="P3092" s="19">
        <v>5262</v>
      </c>
      <c r="Q3092" s="20">
        <f>N3092/P3092</f>
        <v>0.1649562903838845</v>
      </c>
      <c r="R3092" s="20">
        <f>O3092/P3092</f>
        <v>0.8112884834663626</v>
      </c>
      <c r="S3092" s="19">
        <f>N3092-O3092</f>
        <v>-3401</v>
      </c>
      <c r="T3092" s="20">
        <f>Q3092-R3092</f>
        <v>-0.6463321930824781</v>
      </c>
      <c r="U3092" s="19">
        <f>E3092-N3092</f>
        <v>-274</v>
      </c>
      <c r="V3092" s="19">
        <f>F3092-O3092</f>
        <v>-202</v>
      </c>
      <c r="W3092" s="20">
        <f>H3092-Q3092</f>
        <v>-0.04800413444767654</v>
      </c>
      <c r="X3092" s="21">
        <f>I3092-R3092</f>
        <v>-0.01054030469101319</v>
      </c>
      <c r="Y3092" s="22">
        <v>3137.1</v>
      </c>
      <c r="Z3092" s="23">
        <f>C3092/Y3092</f>
        <v>3.832201714959676</v>
      </c>
      <c r="AA3092" s="24">
        <v>56003</v>
      </c>
      <c r="AB3092" t="s" s="25">
        <v>7319</v>
      </c>
      <c r="AC3092" s="26">
        <v>56</v>
      </c>
      <c r="AD3092" s="26">
        <v>3</v>
      </c>
      <c r="AE3092" s="42"/>
      <c r="AF3092" s="43"/>
      <c r="AG3092" s="34"/>
      <c r="AI3092" s="32"/>
      <c r="AJ3092" s="33"/>
      <c r="AK3092" s="33"/>
      <c r="AL3092" s="33"/>
      <c r="AM3092" t="s" s="44">
        <v>120</v>
      </c>
      <c r="AN3092" s="36">
        <v>11668</v>
      </c>
      <c r="AO3092" s="37">
        <v>36</v>
      </c>
      <c r="AP3092" s="37">
        <v>5747</v>
      </c>
      <c r="AQ3092" s="38">
        <v>492.54</v>
      </c>
      <c r="AR3092" s="37">
        <v>870</v>
      </c>
      <c r="AS3092" s="38">
        <v>74.56</v>
      </c>
      <c r="AV3092" s="37">
        <v>518</v>
      </c>
      <c r="AW3092" s="38">
        <v>44.39</v>
      </c>
      <c r="AX3092" s="37">
        <v>458</v>
      </c>
      <c r="AY3092" s="38">
        <v>39.25</v>
      </c>
      <c r="BJ3092" s="39">
        <v>0</v>
      </c>
      <c r="BK3092" s="40">
        <v>0</v>
      </c>
      <c r="BL3092" s="37">
        <v>3901</v>
      </c>
      <c r="BM3092" s="38">
        <v>334.328888888889</v>
      </c>
      <c r="BV3092" s="39">
        <v>0</v>
      </c>
      <c r="BW3092" s="40">
        <v>0</v>
      </c>
      <c r="CH3092" s="39">
        <v>0</v>
      </c>
      <c r="CI3092" s="40">
        <v>0</v>
      </c>
    </row>
    <row r="3093" s="14" customFormat="1" ht="14.65" customHeight="1">
      <c r="A3093" t="s" s="15">
        <v>7315</v>
      </c>
      <c r="B3093" t="s" s="16">
        <v>2610</v>
      </c>
      <c r="C3093" s="17">
        <v>49220</v>
      </c>
      <c r="D3093" t="s" s="18">
        <v>5</v>
      </c>
      <c r="E3093" s="19">
        <v>1324</v>
      </c>
      <c r="F3093" s="19">
        <v>15778</v>
      </c>
      <c r="G3093" s="19">
        <v>17935</v>
      </c>
      <c r="H3093" s="20">
        <f>E3093/G3093</f>
        <v>0.07382213548926679</v>
      </c>
      <c r="I3093" s="20">
        <f>F3093/G3093</f>
        <v>0.8797323668804015</v>
      </c>
      <c r="J3093" s="19">
        <f>E3093-F3093</f>
        <v>-14454</v>
      </c>
      <c r="K3093" s="19">
        <f>F3093-E3093</f>
        <v>14454</v>
      </c>
      <c r="L3093" s="20">
        <f>H3093-I3093</f>
        <v>-0.8059102313911347</v>
      </c>
      <c r="M3093" s="20">
        <f>I3093-H3093</f>
        <v>0.8059102313911347</v>
      </c>
      <c r="N3093" s="19">
        <v>2163</v>
      </c>
      <c r="O3093" s="19">
        <v>14952</v>
      </c>
      <c r="P3093" s="19">
        <v>17477</v>
      </c>
      <c r="Q3093" s="20">
        <f>N3093/P3093</f>
        <v>0.1237626594953367</v>
      </c>
      <c r="R3093" s="20">
        <f>O3093/P3093</f>
        <v>0.8555244035017452</v>
      </c>
      <c r="S3093" s="19">
        <f>N3093-O3093</f>
        <v>-12789</v>
      </c>
      <c r="T3093" s="20">
        <f>Q3093-R3093</f>
        <v>-0.7317617440064085</v>
      </c>
      <c r="U3093" s="19">
        <f>E3093-N3093</f>
        <v>-839</v>
      </c>
      <c r="V3093" s="19">
        <f>F3093-O3093</f>
        <v>826</v>
      </c>
      <c r="W3093" s="20">
        <f>H3093-Q3093</f>
        <v>-0.04994052400606994</v>
      </c>
      <c r="X3093" s="21">
        <f>I3093-R3093</f>
        <v>0.02420796337865627</v>
      </c>
      <c r="Y3093" s="22">
        <v>4802.71</v>
      </c>
      <c r="Z3093" s="23">
        <f>C3093/Y3093</f>
        <v>10.24838060178524</v>
      </c>
      <c r="AA3093" s="24">
        <v>56005</v>
      </c>
      <c r="AB3093" t="s" s="25">
        <v>7320</v>
      </c>
      <c r="AC3093" s="26">
        <v>56</v>
      </c>
      <c r="AD3093" s="26">
        <v>5</v>
      </c>
      <c r="AE3093" t="s" s="42">
        <v>7321</v>
      </c>
      <c r="AF3093" s="43"/>
      <c r="AG3093" t="s" s="33">
        <v>7322</v>
      </c>
      <c r="AI3093" t="s" s="33">
        <v>108</v>
      </c>
      <c r="AJ3093" s="33"/>
      <c r="AK3093" s="33"/>
      <c r="AL3093" s="33"/>
      <c r="AM3093" t="s" s="44">
        <v>97</v>
      </c>
      <c r="AN3093" s="36">
        <v>46133</v>
      </c>
      <c r="AO3093" s="37">
        <v>43</v>
      </c>
      <c r="AP3093" s="37">
        <v>16240</v>
      </c>
      <c r="AQ3093" s="38">
        <v>352.028888888889</v>
      </c>
      <c r="AR3093" s="37">
        <v>6296</v>
      </c>
      <c r="AS3093" s="38">
        <v>136.468888888889</v>
      </c>
      <c r="AT3093" s="37">
        <v>15</v>
      </c>
      <c r="AU3093" s="38">
        <v>0.33</v>
      </c>
      <c r="AV3093" s="37">
        <v>2416</v>
      </c>
      <c r="AW3093" s="38">
        <v>52.3688888888889</v>
      </c>
      <c r="AX3093" s="37">
        <v>5217</v>
      </c>
      <c r="AY3093" s="38">
        <v>113.09</v>
      </c>
      <c r="AZ3093" s="37">
        <v>40</v>
      </c>
      <c r="BA3093" s="38">
        <v>0.87</v>
      </c>
      <c r="BB3093" s="37">
        <v>5</v>
      </c>
      <c r="BC3093" s="38">
        <v>0.108888888888889</v>
      </c>
      <c r="BJ3093" s="39">
        <v>0</v>
      </c>
      <c r="BK3093" s="40">
        <v>0</v>
      </c>
      <c r="BL3093" s="37">
        <v>2247</v>
      </c>
      <c r="BM3093" s="38">
        <v>48.71</v>
      </c>
      <c r="BV3093" s="39">
        <v>0</v>
      </c>
      <c r="BW3093" s="40">
        <v>0</v>
      </c>
      <c r="CH3093" s="39">
        <v>0</v>
      </c>
      <c r="CI3093" s="40">
        <v>0</v>
      </c>
      <c r="CL3093" s="37">
        <v>4</v>
      </c>
      <c r="CM3093" s="41">
        <v>0.08888888888888891</v>
      </c>
    </row>
    <row r="3094" s="14" customFormat="1" ht="14.65" customHeight="1">
      <c r="A3094" t="s" s="15">
        <v>7315</v>
      </c>
      <c r="B3094" t="s" s="16">
        <v>3917</v>
      </c>
      <c r="C3094" s="17">
        <v>15559</v>
      </c>
      <c r="D3094" t="s" s="18">
        <v>5</v>
      </c>
      <c r="E3094" s="19">
        <v>1279</v>
      </c>
      <c r="F3094" s="19">
        <v>4409</v>
      </c>
      <c r="G3094" s="19">
        <v>6200</v>
      </c>
      <c r="H3094" s="20">
        <f>E3094/G3094</f>
        <v>0.2062903225806452</v>
      </c>
      <c r="I3094" s="20">
        <f>F3094/G3094</f>
        <v>0.7111290322580646</v>
      </c>
      <c r="J3094" s="19">
        <f>E3094-F3094</f>
        <v>-3130</v>
      </c>
      <c r="K3094" s="19">
        <f>F3094-E3094</f>
        <v>3130</v>
      </c>
      <c r="L3094" s="20">
        <f>H3094-I3094</f>
        <v>-0.5048387096774194</v>
      </c>
      <c r="M3094" s="20">
        <f>I3094-H3094</f>
        <v>0.5048387096774194</v>
      </c>
      <c r="N3094" s="19">
        <v>2109</v>
      </c>
      <c r="O3094" s="19">
        <v>4152</v>
      </c>
      <c r="P3094" s="19">
        <v>6461</v>
      </c>
      <c r="Q3094" s="20">
        <f>N3094/P3094</f>
        <v>0.326420058814425</v>
      </c>
      <c r="R3094" s="20">
        <f>O3094/P3094</f>
        <v>0.6426249806531497</v>
      </c>
      <c r="S3094" s="19">
        <f>N3094-O3094</f>
        <v>-2043</v>
      </c>
      <c r="T3094" s="20">
        <f>Q3094-R3094</f>
        <v>-0.3162049218387247</v>
      </c>
      <c r="U3094" s="19">
        <f>E3094-N3094</f>
        <v>-830</v>
      </c>
      <c r="V3094" s="19">
        <f>F3094-O3094</f>
        <v>257</v>
      </c>
      <c r="W3094" s="20">
        <f>H3094-Q3094</f>
        <v>-0.1201297362337798</v>
      </c>
      <c r="X3094" s="21">
        <f>I3094-R3094</f>
        <v>0.06850405160491491</v>
      </c>
      <c r="Y3094" s="22">
        <v>7897.58</v>
      </c>
      <c r="Z3094" s="23">
        <f>C3094/Y3094</f>
        <v>1.970097169006202</v>
      </c>
      <c r="AA3094" s="24">
        <v>56007</v>
      </c>
      <c r="AB3094" t="s" s="25">
        <v>7323</v>
      </c>
      <c r="AC3094" s="26">
        <v>56</v>
      </c>
      <c r="AD3094" s="26">
        <v>7</v>
      </c>
      <c r="AE3094" s="42"/>
      <c r="AF3094" s="43"/>
      <c r="AG3094" s="34"/>
      <c r="AI3094" s="32"/>
      <c r="AJ3094" s="33"/>
      <c r="AK3094" s="33"/>
      <c r="AL3094" s="33"/>
      <c r="AM3094" t="s" s="44">
        <v>120</v>
      </c>
      <c r="AN3094" s="36">
        <v>15885</v>
      </c>
      <c r="AO3094" s="37">
        <v>45</v>
      </c>
      <c r="AP3094" s="37">
        <v>5715</v>
      </c>
      <c r="AQ3094" s="38">
        <v>359.768888888889</v>
      </c>
      <c r="AR3094" s="37">
        <v>1468</v>
      </c>
      <c r="AS3094" s="38">
        <v>92.4088888888889</v>
      </c>
      <c r="AV3094" s="37">
        <v>1039</v>
      </c>
      <c r="AW3094" s="38">
        <v>65.4088888888889</v>
      </c>
      <c r="AX3094" s="37">
        <v>1663</v>
      </c>
      <c r="AY3094" s="38">
        <v>104.688888888889</v>
      </c>
      <c r="BB3094" s="37">
        <v>7</v>
      </c>
      <c r="BC3094" s="38">
        <v>0.44</v>
      </c>
      <c r="BJ3094" s="39">
        <v>0</v>
      </c>
      <c r="BK3094" s="40">
        <v>0</v>
      </c>
      <c r="BL3094" s="37">
        <v>1538</v>
      </c>
      <c r="BM3094" s="38">
        <v>96.81888888888891</v>
      </c>
      <c r="BV3094" s="39">
        <v>0</v>
      </c>
      <c r="BW3094" s="40">
        <v>0</v>
      </c>
      <c r="CH3094" s="39">
        <v>0</v>
      </c>
      <c r="CI3094" s="40">
        <v>0</v>
      </c>
    </row>
    <row r="3095" s="14" customFormat="1" ht="14.65" customHeight="1">
      <c r="A3095" t="s" s="15">
        <v>7315</v>
      </c>
      <c r="B3095" t="s" s="16">
        <v>7324</v>
      </c>
      <c r="C3095" s="17">
        <v>14236</v>
      </c>
      <c r="D3095" t="s" s="18">
        <v>5</v>
      </c>
      <c r="E3095" s="19">
        <v>668</v>
      </c>
      <c r="F3095" s="19">
        <v>5520</v>
      </c>
      <c r="G3095" s="19">
        <v>6552</v>
      </c>
      <c r="H3095" s="20">
        <f>E3095/G3095</f>
        <v>0.101953601953602</v>
      </c>
      <c r="I3095" s="20">
        <f>F3095/G3095</f>
        <v>0.8424908424908425</v>
      </c>
      <c r="J3095" s="19">
        <f>E3095-F3095</f>
        <v>-4852</v>
      </c>
      <c r="K3095" s="19">
        <f>F3095-E3095</f>
        <v>4852</v>
      </c>
      <c r="L3095" s="20">
        <f>H3095-I3095</f>
        <v>-0.7405372405372406</v>
      </c>
      <c r="M3095" s="20">
        <f>I3095-H3095</f>
        <v>0.7405372405372406</v>
      </c>
      <c r="N3095" s="19">
        <v>1089</v>
      </c>
      <c r="O3095" s="19">
        <v>5043</v>
      </c>
      <c r="P3095" s="19">
        <v>6287</v>
      </c>
      <c r="Q3095" s="20">
        <f>N3095/P3095</f>
        <v>0.1732145697470972</v>
      </c>
      <c r="R3095" s="20">
        <f>O3095/P3095</f>
        <v>0.8021313822172738</v>
      </c>
      <c r="S3095" s="19">
        <f>N3095-O3095</f>
        <v>-3954</v>
      </c>
      <c r="T3095" s="20">
        <f>Q3095-R3095</f>
        <v>-0.6289168124701766</v>
      </c>
      <c r="U3095" s="19">
        <f>E3095-N3095</f>
        <v>-421</v>
      </c>
      <c r="V3095" s="19">
        <f>F3095-O3095</f>
        <v>477</v>
      </c>
      <c r="W3095" s="20">
        <f>H3095-Q3095</f>
        <v>-0.07126096779349522</v>
      </c>
      <c r="X3095" s="21">
        <f>I3095-R3095</f>
        <v>0.04035946027356874</v>
      </c>
      <c r="Y3095" s="22">
        <v>4254.88</v>
      </c>
      <c r="Z3095" s="23">
        <f>C3095/Y3095</f>
        <v>3.345805287105629</v>
      </c>
      <c r="AA3095" s="24">
        <v>56009</v>
      </c>
      <c r="AB3095" t="s" s="25">
        <v>7325</v>
      </c>
      <c r="AC3095" s="26">
        <v>56</v>
      </c>
      <c r="AD3095" s="26">
        <v>9</v>
      </c>
      <c r="AE3095" s="42"/>
      <c r="AF3095" s="43"/>
      <c r="AG3095" s="34"/>
      <c r="AI3095" s="32"/>
      <c r="AJ3095" s="33"/>
      <c r="AK3095" s="33"/>
      <c r="AL3095" s="33"/>
      <c r="AM3095" t="s" s="44">
        <v>120</v>
      </c>
      <c r="AN3095" s="36">
        <v>13833</v>
      </c>
      <c r="AO3095" s="37">
        <v>25</v>
      </c>
      <c r="AP3095" s="37">
        <v>3870</v>
      </c>
      <c r="AQ3095" s="38">
        <v>279.768888888889</v>
      </c>
      <c r="AR3095" s="37">
        <v>1189</v>
      </c>
      <c r="AS3095" s="38">
        <v>85.95</v>
      </c>
      <c r="AV3095" s="37">
        <v>911</v>
      </c>
      <c r="AW3095" s="38">
        <v>65.8588888888889</v>
      </c>
      <c r="AX3095" s="37">
        <v>1044</v>
      </c>
      <c r="AY3095" s="38">
        <v>75.4688888888889</v>
      </c>
      <c r="BB3095" s="37">
        <v>3</v>
      </c>
      <c r="BC3095" s="38">
        <v>0.22</v>
      </c>
      <c r="BJ3095" s="39">
        <v>0</v>
      </c>
      <c r="BK3095" s="40">
        <v>0</v>
      </c>
      <c r="BL3095" s="37">
        <v>723</v>
      </c>
      <c r="BM3095" s="38">
        <v>52.27</v>
      </c>
      <c r="BV3095" s="39">
        <v>0</v>
      </c>
      <c r="BW3095" s="40">
        <v>0</v>
      </c>
      <c r="CH3095" s="39">
        <v>0</v>
      </c>
      <c r="CI3095" s="40">
        <v>0</v>
      </c>
    </row>
    <row r="3096" s="14" customFormat="1" ht="14.65" customHeight="1">
      <c r="A3096" t="s" s="15">
        <v>7315</v>
      </c>
      <c r="B3096" t="s" s="16">
        <v>5353</v>
      </c>
      <c r="C3096" s="17">
        <v>7444</v>
      </c>
      <c r="D3096" t="s" s="18">
        <v>5</v>
      </c>
      <c r="E3096" s="19">
        <v>271</v>
      </c>
      <c r="F3096" s="19">
        <v>3347</v>
      </c>
      <c r="G3096" s="19">
        <v>3771</v>
      </c>
      <c r="H3096" s="20">
        <f>E3096/G3096</f>
        <v>0.07186422699549191</v>
      </c>
      <c r="I3096" s="20">
        <f>F3096/G3096</f>
        <v>0.8875629806417396</v>
      </c>
      <c r="J3096" s="19">
        <f>E3096-F3096</f>
        <v>-3076</v>
      </c>
      <c r="K3096" s="19">
        <f>F3096-E3096</f>
        <v>3076</v>
      </c>
      <c r="L3096" s="20">
        <f>H3096-I3096</f>
        <v>-0.8156987536462477</v>
      </c>
      <c r="M3096" s="20">
        <f>I3096-H3096</f>
        <v>0.8156987536462477</v>
      </c>
      <c r="N3096" s="19">
        <v>426</v>
      </c>
      <c r="O3096" s="19">
        <v>3109</v>
      </c>
      <c r="P3096" s="19">
        <v>3657</v>
      </c>
      <c r="Q3096" s="20">
        <f>N3096/P3096</f>
        <v>0.1164889253486464</v>
      </c>
      <c r="R3096" s="20">
        <f>O3096/P3096</f>
        <v>0.8501503964998632</v>
      </c>
      <c r="S3096" s="19">
        <f>N3096-O3096</f>
        <v>-2683</v>
      </c>
      <c r="T3096" s="20">
        <f>Q3096-R3096</f>
        <v>-0.7336614711512168</v>
      </c>
      <c r="U3096" s="19">
        <f>E3096-N3096</f>
        <v>-155</v>
      </c>
      <c r="V3096" s="19">
        <f>F3096-O3096</f>
        <v>238</v>
      </c>
      <c r="W3096" s="20">
        <f>H3096-Q3096</f>
        <v>-0.04462469835315452</v>
      </c>
      <c r="X3096" s="21">
        <f>I3096-R3096</f>
        <v>0.03741258414187631</v>
      </c>
      <c r="Y3096" s="22">
        <v>2854.41</v>
      </c>
      <c r="Z3096" s="23">
        <f>C3096/Y3096</f>
        <v>2.607894451042422</v>
      </c>
      <c r="AA3096" s="24">
        <v>56011</v>
      </c>
      <c r="AB3096" t="s" s="25">
        <v>7326</v>
      </c>
      <c r="AC3096" s="26">
        <v>56</v>
      </c>
      <c r="AD3096" s="26">
        <v>11</v>
      </c>
      <c r="AE3096" s="42"/>
      <c r="AF3096" s="43"/>
      <c r="AG3096" s="34"/>
      <c r="AI3096" s="32"/>
      <c r="AJ3096" s="33"/>
      <c r="AK3096" s="33"/>
      <c r="AL3096" s="33"/>
      <c r="AM3096" t="s" s="44">
        <v>120</v>
      </c>
      <c r="AN3096" s="36">
        <v>7083</v>
      </c>
      <c r="AO3096" s="37">
        <v>19</v>
      </c>
      <c r="AP3096" s="37">
        <v>1867</v>
      </c>
      <c r="AQ3096" s="38">
        <v>263.588888888889</v>
      </c>
      <c r="AR3096" s="37">
        <v>628</v>
      </c>
      <c r="AS3096" s="38">
        <v>88.6588888888889</v>
      </c>
      <c r="AV3096" s="37">
        <v>436</v>
      </c>
      <c r="AW3096" s="38">
        <v>61.56</v>
      </c>
      <c r="AX3096" s="37">
        <v>374</v>
      </c>
      <c r="AY3096" s="38">
        <v>52.7988888888889</v>
      </c>
      <c r="BB3096" s="37">
        <v>2</v>
      </c>
      <c r="BC3096" s="38">
        <v>0.28</v>
      </c>
      <c r="BJ3096" s="39">
        <v>0</v>
      </c>
      <c r="BK3096" s="40">
        <v>0</v>
      </c>
      <c r="BL3096" s="37">
        <v>299</v>
      </c>
      <c r="BM3096" s="38">
        <v>42.21</v>
      </c>
      <c r="BV3096" s="39">
        <v>0</v>
      </c>
      <c r="BW3096" s="40">
        <v>0</v>
      </c>
      <c r="CH3096" s="39">
        <v>0</v>
      </c>
      <c r="CI3096" s="40">
        <v>0</v>
      </c>
    </row>
    <row r="3097" s="14" customFormat="1" ht="14.65" customHeight="1">
      <c r="A3097" t="s" s="15">
        <v>7315</v>
      </c>
      <c r="B3097" t="s" s="16">
        <v>805</v>
      </c>
      <c r="C3097" s="17">
        <v>40315</v>
      </c>
      <c r="D3097" t="s" s="18">
        <v>5</v>
      </c>
      <c r="E3097" s="19">
        <v>4200</v>
      </c>
      <c r="F3097" s="19">
        <v>11167</v>
      </c>
      <c r="G3097" s="19">
        <v>16543</v>
      </c>
      <c r="H3097" s="20">
        <f>E3097/G3097</f>
        <v>0.2538838179290334</v>
      </c>
      <c r="I3097" s="20">
        <f>F3097/G3097</f>
        <v>0.6750287130508372</v>
      </c>
      <c r="J3097" s="19">
        <f>E3097-F3097</f>
        <v>-6967</v>
      </c>
      <c r="K3097" s="19">
        <f>F3097-E3097</f>
        <v>6967</v>
      </c>
      <c r="L3097" s="20">
        <f>H3097-I3097</f>
        <v>-0.4211448951218038</v>
      </c>
      <c r="M3097" s="20">
        <f>I3097-H3097</f>
        <v>0.4211448951218038</v>
      </c>
      <c r="N3097" s="19">
        <v>5333</v>
      </c>
      <c r="O3097" s="19">
        <v>11072</v>
      </c>
      <c r="P3097" s="19">
        <v>16817</v>
      </c>
      <c r="Q3097" s="20">
        <f>N3097/P3097</f>
        <v>0.3171195813759886</v>
      </c>
      <c r="R3097" s="20">
        <f>O3097/P3097</f>
        <v>0.6583813997740382</v>
      </c>
      <c r="S3097" s="19">
        <f>N3097-O3097</f>
        <v>-5739</v>
      </c>
      <c r="T3097" s="20">
        <f>Q3097-R3097</f>
        <v>-0.3412618183980496</v>
      </c>
      <c r="U3097" s="19">
        <f>E3097-N3097</f>
        <v>-1133</v>
      </c>
      <c r="V3097" s="19">
        <f>F3097-O3097</f>
        <v>95</v>
      </c>
      <c r="W3097" s="20">
        <f>H3097-Q3097</f>
        <v>-0.06323576344695514</v>
      </c>
      <c r="X3097" s="21">
        <f>I3097-R3097</f>
        <v>0.01664731327679903</v>
      </c>
      <c r="Y3097" s="22">
        <v>9183.809999999999</v>
      </c>
      <c r="Z3097" s="23">
        <f>C3097/Y3097</f>
        <v>4.389790294006518</v>
      </c>
      <c r="AA3097" s="24">
        <v>56013</v>
      </c>
      <c r="AB3097" t="s" s="25">
        <v>7327</v>
      </c>
      <c r="AC3097" s="26">
        <v>56</v>
      </c>
      <c r="AD3097" s="26">
        <v>13</v>
      </c>
      <c r="AE3097" t="s" s="42">
        <v>7328</v>
      </c>
      <c r="AF3097" s="43"/>
      <c r="AG3097" t="s" s="33">
        <v>7329</v>
      </c>
      <c r="AI3097" t="s" s="33">
        <v>108</v>
      </c>
      <c r="AJ3097" s="33"/>
      <c r="AK3097" s="33"/>
      <c r="AL3097" s="33"/>
      <c r="AM3097" t="s" s="44">
        <v>97</v>
      </c>
      <c r="AN3097" s="36">
        <v>40123</v>
      </c>
      <c r="AO3097" s="37">
        <v>88</v>
      </c>
      <c r="AP3097" s="37">
        <v>13193</v>
      </c>
      <c r="AQ3097" s="38">
        <v>328.81</v>
      </c>
      <c r="AR3097" s="37">
        <v>4269</v>
      </c>
      <c r="AS3097" s="38">
        <v>106.4</v>
      </c>
      <c r="AV3097" s="37">
        <v>2219</v>
      </c>
      <c r="AW3097" s="38">
        <v>55.2988888888889</v>
      </c>
      <c r="AX3097" s="37">
        <v>3047</v>
      </c>
      <c r="AY3097" s="38">
        <v>75.9388888888889</v>
      </c>
      <c r="BB3097" s="37">
        <v>40</v>
      </c>
      <c r="BC3097" s="38">
        <v>1</v>
      </c>
      <c r="BJ3097" s="39">
        <v>0</v>
      </c>
      <c r="BK3097" s="40">
        <v>0</v>
      </c>
      <c r="BL3097" s="37">
        <v>3618</v>
      </c>
      <c r="BM3097" s="38">
        <v>90.17</v>
      </c>
      <c r="BV3097" s="39">
        <v>0</v>
      </c>
      <c r="BW3097" s="40">
        <v>0</v>
      </c>
      <c r="CH3097" s="39">
        <v>0</v>
      </c>
      <c r="CI3097" s="40">
        <v>0</v>
      </c>
    </row>
    <row r="3098" s="14" customFormat="1" ht="14.65" customHeight="1">
      <c r="A3098" t="s" s="15">
        <v>7315</v>
      </c>
      <c r="B3098" t="s" s="16">
        <v>7330</v>
      </c>
      <c r="C3098" s="17">
        <v>13383</v>
      </c>
      <c r="D3098" t="s" s="18">
        <v>5</v>
      </c>
      <c r="E3098" s="19">
        <v>924</v>
      </c>
      <c r="F3098" s="19">
        <v>4418</v>
      </c>
      <c r="G3098" s="19">
        <v>5708</v>
      </c>
      <c r="H3098" s="20">
        <f>E3098/G3098</f>
        <v>0.1618780658724597</v>
      </c>
      <c r="I3098" s="20">
        <f>F3098/G3098</f>
        <v>0.7740014015416958</v>
      </c>
      <c r="J3098" s="19">
        <f>E3098-F3098</f>
        <v>-3494</v>
      </c>
      <c r="K3098" s="19">
        <f>F3098-E3098</f>
        <v>3494</v>
      </c>
      <c r="L3098" s="20">
        <f>H3098-I3098</f>
        <v>-0.6121233356692362</v>
      </c>
      <c r="M3098" s="20">
        <f>I3098-H3098</f>
        <v>0.6121233356692362</v>
      </c>
      <c r="N3098" s="19">
        <v>1458</v>
      </c>
      <c r="O3098" s="19">
        <v>4178</v>
      </c>
      <c r="P3098" s="19">
        <v>5758</v>
      </c>
      <c r="Q3098" s="20">
        <f>N3098/P3098</f>
        <v>0.2532129211531782</v>
      </c>
      <c r="R3098" s="20">
        <f>O3098/P3098</f>
        <v>0.7255991663772143</v>
      </c>
      <c r="S3098" s="19">
        <f>N3098-O3098</f>
        <v>-2720</v>
      </c>
      <c r="T3098" s="20">
        <f>Q3098-R3098</f>
        <v>-0.4723862452240362</v>
      </c>
      <c r="U3098" s="19">
        <f>E3098-N3098</f>
        <v>-534</v>
      </c>
      <c r="V3098" s="19">
        <f>F3098-O3098</f>
        <v>240</v>
      </c>
      <c r="W3098" s="20">
        <f>H3098-Q3098</f>
        <v>-0.09133485528071847</v>
      </c>
      <c r="X3098" s="21">
        <f>I3098-R3098</f>
        <v>0.0484022351644815</v>
      </c>
      <c r="Y3098" s="22">
        <v>2225.39</v>
      </c>
      <c r="Z3098" s="23">
        <f>C3098/Y3098</f>
        <v>6.013777360372789</v>
      </c>
      <c r="AA3098" s="24">
        <v>56015</v>
      </c>
      <c r="AB3098" t="s" s="25">
        <v>7331</v>
      </c>
      <c r="AC3098" s="26">
        <v>56</v>
      </c>
      <c r="AD3098" s="26">
        <v>15</v>
      </c>
      <c r="AE3098" s="42"/>
      <c r="AF3098" s="43"/>
      <c r="AG3098" s="34"/>
      <c r="AI3098" s="32"/>
      <c r="AJ3098" s="33"/>
      <c r="AK3098" s="33"/>
      <c r="AL3098" s="33"/>
      <c r="AM3098" t="s" s="44">
        <v>120</v>
      </c>
      <c r="AN3098" s="36">
        <v>13249</v>
      </c>
      <c r="AO3098" s="37">
        <v>22</v>
      </c>
      <c r="AP3098" s="37">
        <v>4083</v>
      </c>
      <c r="AQ3098" s="38">
        <v>308.17</v>
      </c>
      <c r="AR3098" s="37">
        <v>1032</v>
      </c>
      <c r="AS3098" s="38">
        <v>77.89</v>
      </c>
      <c r="AV3098" s="37">
        <v>1145</v>
      </c>
      <c r="AW3098" s="38">
        <v>86.42</v>
      </c>
      <c r="AX3098" s="37">
        <v>1403</v>
      </c>
      <c r="AY3098" s="38">
        <v>105.89</v>
      </c>
      <c r="BB3098" s="37">
        <v>8</v>
      </c>
      <c r="BC3098" s="38">
        <v>0.6</v>
      </c>
      <c r="BJ3098" s="39">
        <v>0</v>
      </c>
      <c r="BK3098" s="40">
        <v>0</v>
      </c>
      <c r="BL3098" s="37">
        <v>495</v>
      </c>
      <c r="BM3098" s="38">
        <v>37.3588888888889</v>
      </c>
      <c r="BV3098" s="39">
        <v>0</v>
      </c>
      <c r="BW3098" s="40">
        <v>0</v>
      </c>
      <c r="CH3098" s="39">
        <v>0</v>
      </c>
      <c r="CI3098" s="40">
        <v>0</v>
      </c>
    </row>
    <row r="3099" s="14" customFormat="1" ht="14.65" customHeight="1">
      <c r="A3099" t="s" s="15">
        <v>7315</v>
      </c>
      <c r="B3099" t="s" s="16">
        <v>7332</v>
      </c>
      <c r="C3099" s="17">
        <v>4741</v>
      </c>
      <c r="D3099" t="s" s="18">
        <v>5</v>
      </c>
      <c r="E3099" s="19">
        <v>400</v>
      </c>
      <c r="F3099" s="19">
        <v>1939</v>
      </c>
      <c r="G3099" s="19">
        <v>2535</v>
      </c>
      <c r="H3099" s="20">
        <f>E3099/G3099</f>
        <v>0.1577909270216963</v>
      </c>
      <c r="I3099" s="20">
        <f>F3099/G3099</f>
        <v>0.7648915187376726</v>
      </c>
      <c r="J3099" s="19">
        <f>E3099-F3099</f>
        <v>-1539</v>
      </c>
      <c r="K3099" s="19">
        <f>F3099-E3099</f>
        <v>1539</v>
      </c>
      <c r="L3099" s="20">
        <f>H3099-I3099</f>
        <v>-0.6071005917159763</v>
      </c>
      <c r="M3099" s="20">
        <f>I3099-H3099</f>
        <v>0.6071005917159763</v>
      </c>
      <c r="N3099" s="19">
        <v>523</v>
      </c>
      <c r="O3099" s="19">
        <v>1894</v>
      </c>
      <c r="P3099" s="19">
        <v>2495</v>
      </c>
      <c r="Q3099" s="20">
        <f>N3099/P3099</f>
        <v>0.2096192384769539</v>
      </c>
      <c r="R3099" s="20">
        <f>O3099/P3099</f>
        <v>0.7591182364729459</v>
      </c>
      <c r="S3099" s="19">
        <f>N3099-O3099</f>
        <v>-1371</v>
      </c>
      <c r="T3099" s="20">
        <f>Q3099-R3099</f>
        <v>-0.5494989979959919</v>
      </c>
      <c r="U3099" s="19">
        <f>E3099-N3099</f>
        <v>-123</v>
      </c>
      <c r="V3099" s="19">
        <f>F3099-O3099</f>
        <v>45</v>
      </c>
      <c r="W3099" s="20">
        <f>H3099-Q3099</f>
        <v>-0.05182831145525765</v>
      </c>
      <c r="X3099" s="21">
        <f>I3099-R3099</f>
        <v>0.005773282264726731</v>
      </c>
      <c r="Y3099" s="22">
        <v>2004.09</v>
      </c>
      <c r="Z3099" s="23">
        <f>C3099/Y3099</f>
        <v>2.365662220758549</v>
      </c>
      <c r="AA3099" s="24">
        <v>56017</v>
      </c>
      <c r="AB3099" t="s" s="25">
        <v>7333</v>
      </c>
      <c r="AC3099" s="26">
        <v>56</v>
      </c>
      <c r="AD3099" s="26">
        <v>17</v>
      </c>
      <c r="AE3099" s="42"/>
      <c r="AF3099" s="43"/>
      <c r="AG3099" s="34"/>
      <c r="AI3099" s="32"/>
      <c r="AJ3099" s="33"/>
      <c r="AK3099" s="33"/>
      <c r="AL3099" s="33"/>
      <c r="AM3099" t="s" s="44">
        <v>120</v>
      </c>
      <c r="AN3099" s="36">
        <v>4812</v>
      </c>
      <c r="AO3099" s="37">
        <v>13</v>
      </c>
      <c r="AP3099" s="37">
        <v>2021</v>
      </c>
      <c r="AQ3099" s="38">
        <v>419.99</v>
      </c>
      <c r="AR3099" s="37">
        <v>592</v>
      </c>
      <c r="AS3099" s="38">
        <v>123.03</v>
      </c>
      <c r="AV3099" s="37">
        <v>446</v>
      </c>
      <c r="AW3099" s="38">
        <v>92.68000000000001</v>
      </c>
      <c r="AX3099" s="37">
        <v>431</v>
      </c>
      <c r="AY3099" s="38">
        <v>89.56888888888891</v>
      </c>
      <c r="BB3099" s="37">
        <v>1</v>
      </c>
      <c r="BC3099" s="38">
        <v>0.21</v>
      </c>
      <c r="BJ3099" s="39">
        <v>0</v>
      </c>
      <c r="BK3099" s="40">
        <v>0</v>
      </c>
      <c r="BL3099" s="37">
        <v>551</v>
      </c>
      <c r="BM3099" s="38">
        <v>114.51</v>
      </c>
      <c r="BV3099" s="39">
        <v>0</v>
      </c>
      <c r="BW3099" s="40">
        <v>0</v>
      </c>
      <c r="CH3099" s="39">
        <v>0</v>
      </c>
      <c r="CI3099" s="40">
        <v>0</v>
      </c>
    </row>
    <row r="3100" s="14" customFormat="1" ht="14.65" customHeight="1">
      <c r="A3100" t="s" s="15">
        <v>7315</v>
      </c>
      <c r="B3100" t="s" s="16">
        <v>457</v>
      </c>
      <c r="C3100" s="17">
        <v>8585</v>
      </c>
      <c r="D3100" t="s" s="18">
        <v>5</v>
      </c>
      <c r="E3100" s="19">
        <v>638</v>
      </c>
      <c r="F3100" s="19">
        <v>3477</v>
      </c>
      <c r="G3100" s="19">
        <v>4349</v>
      </c>
      <c r="H3100" s="20">
        <f>E3100/G3100</f>
        <v>0.1467003908944585</v>
      </c>
      <c r="I3100" s="20">
        <f>F3100/G3100</f>
        <v>0.7994941365831225</v>
      </c>
      <c r="J3100" s="19">
        <f>E3100-F3100</f>
        <v>-2839</v>
      </c>
      <c r="K3100" s="19">
        <f>F3100-E3100</f>
        <v>2839</v>
      </c>
      <c r="L3100" s="20">
        <f>H3100-I3100</f>
        <v>-0.652793745688664</v>
      </c>
      <c r="M3100" s="20">
        <f>I3100-H3100</f>
        <v>0.652793745688664</v>
      </c>
      <c r="N3100" s="19">
        <v>749</v>
      </c>
      <c r="O3100" s="19">
        <v>3362</v>
      </c>
      <c r="P3100" s="19">
        <v>4217</v>
      </c>
      <c r="Q3100" s="20">
        <f>N3100/P3100</f>
        <v>0.1776144178325824</v>
      </c>
      <c r="R3100" s="20">
        <f>O3100/P3100</f>
        <v>0.797249229309936</v>
      </c>
      <c r="S3100" s="19">
        <f>N3100-O3100</f>
        <v>-2613</v>
      </c>
      <c r="T3100" s="20">
        <f>Q3100-R3100</f>
        <v>-0.6196348114773536</v>
      </c>
      <c r="U3100" s="19">
        <f>E3100-N3100</f>
        <v>-111</v>
      </c>
      <c r="V3100" s="19">
        <f>F3100-O3100</f>
        <v>115</v>
      </c>
      <c r="W3100" s="20">
        <f>H3100-Q3100</f>
        <v>-0.03091402693812392</v>
      </c>
      <c r="X3100" s="21">
        <f>I3100-R3100</f>
        <v>0.002244907273186492</v>
      </c>
      <c r="Y3100" s="22">
        <v>4154.15</v>
      </c>
      <c r="Z3100" s="23">
        <f>C3100/Y3100</f>
        <v>2.066608090704476</v>
      </c>
      <c r="AA3100" s="24">
        <v>56019</v>
      </c>
      <c r="AB3100" t="s" s="25">
        <v>7334</v>
      </c>
      <c r="AC3100" s="26">
        <v>56</v>
      </c>
      <c r="AD3100" s="26">
        <v>19</v>
      </c>
      <c r="AE3100" s="42"/>
      <c r="AF3100" s="43"/>
      <c r="AG3100" s="34"/>
      <c r="AI3100" s="32"/>
      <c r="AJ3100" s="33"/>
      <c r="AK3100" s="33"/>
      <c r="AL3100" s="33"/>
      <c r="AM3100" t="s" s="44">
        <v>120</v>
      </c>
      <c r="AN3100" s="36">
        <v>8569</v>
      </c>
      <c r="AO3100" s="37">
        <v>22</v>
      </c>
      <c r="AP3100" s="37">
        <v>3785</v>
      </c>
      <c r="AQ3100" s="38">
        <v>441.708888888889</v>
      </c>
      <c r="AR3100" s="37">
        <v>1243</v>
      </c>
      <c r="AS3100" s="38">
        <v>145.06</v>
      </c>
      <c r="AV3100" s="37">
        <v>903</v>
      </c>
      <c r="AW3100" s="38">
        <v>105.378888888889</v>
      </c>
      <c r="AX3100" s="37">
        <v>1199</v>
      </c>
      <c r="AY3100" s="38">
        <v>139.918888888889</v>
      </c>
      <c r="BB3100" s="37">
        <v>3</v>
      </c>
      <c r="BC3100" s="38">
        <v>0.35</v>
      </c>
      <c r="BJ3100" s="39">
        <v>0</v>
      </c>
      <c r="BK3100" s="40">
        <v>0</v>
      </c>
      <c r="BL3100" s="37">
        <v>437</v>
      </c>
      <c r="BM3100" s="38">
        <v>51</v>
      </c>
      <c r="BV3100" s="39">
        <v>0</v>
      </c>
      <c r="BW3100" s="40">
        <v>0</v>
      </c>
      <c r="CH3100" s="39">
        <v>0</v>
      </c>
      <c r="CI3100" s="40">
        <v>0</v>
      </c>
    </row>
    <row r="3101" s="14" customFormat="1" ht="14.65" customHeight="1">
      <c r="A3101" t="s" s="15">
        <v>7315</v>
      </c>
      <c r="B3101" t="s" s="16">
        <v>7335</v>
      </c>
      <c r="C3101" s="17">
        <v>97121</v>
      </c>
      <c r="D3101" t="s" s="18">
        <v>5</v>
      </c>
      <c r="E3101" s="19">
        <v>11572</v>
      </c>
      <c r="F3101" s="19">
        <v>24844</v>
      </c>
      <c r="G3101" s="19">
        <v>39945</v>
      </c>
      <c r="H3101" s="20">
        <f>E3101/G3101</f>
        <v>0.289698335210915</v>
      </c>
      <c r="I3101" s="20">
        <f>F3101/G3101</f>
        <v>0.6219551883840281</v>
      </c>
      <c r="J3101" s="19">
        <f>E3101-F3101</f>
        <v>-13272</v>
      </c>
      <c r="K3101" s="19">
        <f>F3101-E3101</f>
        <v>13272</v>
      </c>
      <c r="L3101" s="20">
        <f>H3101-I3101</f>
        <v>-0.3322568531731131</v>
      </c>
      <c r="M3101" s="20">
        <f>I3101-H3101</f>
        <v>0.3322568531731131</v>
      </c>
      <c r="N3101" s="19">
        <v>13807</v>
      </c>
      <c r="O3101" s="19">
        <v>23247</v>
      </c>
      <c r="P3101" s="19">
        <v>38057</v>
      </c>
      <c r="Q3101" s="20">
        <f>N3101/P3101</f>
        <v>0.362797908400557</v>
      </c>
      <c r="R3101" s="20">
        <f>O3101/P3101</f>
        <v>0.6108468875633918</v>
      </c>
      <c r="S3101" s="19">
        <f>N3101-O3101</f>
        <v>-9440</v>
      </c>
      <c r="T3101" s="20">
        <f>Q3101-R3101</f>
        <v>-0.2480489791628347</v>
      </c>
      <c r="U3101" s="19">
        <f>E3101-N3101</f>
        <v>-2235</v>
      </c>
      <c r="V3101" s="19">
        <f>F3101-O3101</f>
        <v>1597</v>
      </c>
      <c r="W3101" s="20">
        <f>H3101-Q3101</f>
        <v>-0.07309957318964205</v>
      </c>
      <c r="X3101" s="21">
        <f>I3101-R3101</f>
        <v>0.0111083008206363</v>
      </c>
      <c r="Y3101" s="22">
        <v>2685.91</v>
      </c>
      <c r="Z3101" s="23">
        <f>C3101/Y3101</f>
        <v>36.15943944510427</v>
      </c>
      <c r="AA3101" s="24">
        <v>56021</v>
      </c>
      <c r="AB3101" t="s" s="25">
        <v>7336</v>
      </c>
      <c r="AC3101" s="26">
        <v>56</v>
      </c>
      <c r="AD3101" s="26">
        <v>21</v>
      </c>
      <c r="AE3101" t="s" s="42">
        <v>7337</v>
      </c>
      <c r="AF3101" s="43"/>
      <c r="AG3101" t="s" s="34">
        <v>7338</v>
      </c>
      <c r="AH3101" s="31">
        <v>97121</v>
      </c>
      <c r="AI3101" t="s" s="32">
        <v>96</v>
      </c>
      <c r="AJ3101" s="33"/>
      <c r="AK3101" s="33"/>
      <c r="AL3101" s="33"/>
      <c r="AM3101" t="s" s="44">
        <v>97</v>
      </c>
      <c r="AN3101" s="36">
        <v>91738</v>
      </c>
      <c r="AO3101" s="37">
        <v>107</v>
      </c>
      <c r="AP3101" s="37">
        <v>36606</v>
      </c>
      <c r="AQ3101" s="38">
        <v>399.028888888889</v>
      </c>
      <c r="AR3101" s="37">
        <v>10835</v>
      </c>
      <c r="AS3101" s="38">
        <v>118.108888888889</v>
      </c>
      <c r="AT3101" s="37">
        <v>143</v>
      </c>
      <c r="AU3101" s="38">
        <v>1.56</v>
      </c>
      <c r="AV3101" s="37">
        <v>6195</v>
      </c>
      <c r="AW3101" s="38">
        <v>67.53</v>
      </c>
      <c r="AX3101" s="37">
        <v>13821</v>
      </c>
      <c r="AY3101" s="38">
        <v>150.658888888889</v>
      </c>
      <c r="AZ3101" s="37">
        <v>315</v>
      </c>
      <c r="BA3101" s="38">
        <v>3.43</v>
      </c>
      <c r="BB3101" s="37">
        <v>37</v>
      </c>
      <c r="BC3101" s="38">
        <v>0.4</v>
      </c>
      <c r="BJ3101" s="39">
        <v>0</v>
      </c>
      <c r="BK3101" s="40">
        <v>0</v>
      </c>
      <c r="BL3101" s="37">
        <v>4456</v>
      </c>
      <c r="BM3101" s="38">
        <v>48.57</v>
      </c>
      <c r="BP3101" s="37">
        <v>76</v>
      </c>
      <c r="BQ3101" s="38">
        <v>0.828446227299483</v>
      </c>
      <c r="BV3101" s="39">
        <v>76</v>
      </c>
      <c r="BW3101" s="40">
        <v>0.828446227299483</v>
      </c>
      <c r="BX3101" s="37">
        <v>408</v>
      </c>
      <c r="BY3101" s="38">
        <v>4.45</v>
      </c>
      <c r="CH3101" s="39">
        <v>0</v>
      </c>
      <c r="CI3101" s="40">
        <v>0</v>
      </c>
      <c r="CJ3101" s="37">
        <v>192</v>
      </c>
      <c r="CK3101" s="38">
        <v>2.08888888888889</v>
      </c>
    </row>
    <row r="3102" s="14" customFormat="1" ht="14.65" customHeight="1">
      <c r="A3102" t="s" s="15">
        <v>7315</v>
      </c>
      <c r="B3102" t="s" s="16">
        <v>463</v>
      </c>
      <c r="C3102" s="17">
        <v>18722</v>
      </c>
      <c r="D3102" t="s" s="18">
        <v>5</v>
      </c>
      <c r="E3102" s="19">
        <v>1105</v>
      </c>
      <c r="F3102" s="19">
        <v>6779</v>
      </c>
      <c r="G3102" s="19">
        <v>8398</v>
      </c>
      <c r="H3102" s="20">
        <f>E3102/G3102</f>
        <v>0.131578947368421</v>
      </c>
      <c r="I3102" s="20">
        <f>F3102/G3102</f>
        <v>0.807216003810431</v>
      </c>
      <c r="J3102" s="19">
        <f>E3102-F3102</f>
        <v>-5674</v>
      </c>
      <c r="K3102" s="19">
        <f>F3102-E3102</f>
        <v>5674</v>
      </c>
      <c r="L3102" s="20">
        <f>H3102-I3102</f>
        <v>-0.67563705644201</v>
      </c>
      <c r="M3102" s="20">
        <f>I3102-H3102</f>
        <v>0.67563705644201</v>
      </c>
      <c r="N3102" s="19">
        <v>1287</v>
      </c>
      <c r="O3102" s="19">
        <v>7144</v>
      </c>
      <c r="P3102" s="19">
        <v>8573</v>
      </c>
      <c r="Q3102" s="20">
        <f>N3102/P3102</f>
        <v>0.1501224775457833</v>
      </c>
      <c r="R3102" s="20">
        <f>O3102/P3102</f>
        <v>0.8333138924530503</v>
      </c>
      <c r="S3102" s="19">
        <f>N3102-O3102</f>
        <v>-5857</v>
      </c>
      <c r="T3102" s="20">
        <f>Q3102-R3102</f>
        <v>-0.6831914149072671</v>
      </c>
      <c r="U3102" s="19">
        <f>E3102-N3102</f>
        <v>-182</v>
      </c>
      <c r="V3102" s="19">
        <f>F3102-O3102</f>
        <v>-365</v>
      </c>
      <c r="W3102" s="20">
        <f>H3102-Q3102</f>
        <v>-0.01854353017736224</v>
      </c>
      <c r="X3102" s="21">
        <f>I3102-R3102</f>
        <v>-0.0260978886426193</v>
      </c>
      <c r="Y3102" s="22">
        <v>4076.13</v>
      </c>
      <c r="Z3102" s="23">
        <f>C3102/Y3102</f>
        <v>4.593082163719018</v>
      </c>
      <c r="AA3102" s="24">
        <v>56023</v>
      </c>
      <c r="AB3102" t="s" s="25">
        <v>7339</v>
      </c>
      <c r="AC3102" s="26">
        <v>56</v>
      </c>
      <c r="AD3102" s="26">
        <v>23</v>
      </c>
      <c r="AE3102" s="42"/>
      <c r="AF3102" s="43"/>
      <c r="AG3102" s="34"/>
      <c r="AI3102" s="32"/>
      <c r="AJ3102" s="33"/>
      <c r="AK3102" s="33"/>
      <c r="AL3102" s="33"/>
      <c r="AM3102" t="s" s="44">
        <v>120</v>
      </c>
      <c r="AN3102" s="36">
        <v>18106</v>
      </c>
      <c r="AO3102" s="37">
        <v>50</v>
      </c>
      <c r="AP3102" s="37">
        <v>11412</v>
      </c>
      <c r="AQ3102" s="38">
        <v>630.288888888889</v>
      </c>
      <c r="AR3102" s="37">
        <v>964</v>
      </c>
      <c r="AS3102" s="38">
        <v>53.24</v>
      </c>
      <c r="AV3102" s="37">
        <v>253</v>
      </c>
      <c r="AW3102" s="38">
        <v>13.97</v>
      </c>
      <c r="AX3102" s="37">
        <v>596</v>
      </c>
      <c r="AY3102" s="38">
        <v>32.92</v>
      </c>
      <c r="BB3102" s="37">
        <v>43</v>
      </c>
      <c r="BC3102" s="38">
        <v>2.37</v>
      </c>
      <c r="BJ3102" s="39">
        <v>0</v>
      </c>
      <c r="BK3102" s="40">
        <v>0</v>
      </c>
      <c r="BL3102" s="37">
        <v>9556</v>
      </c>
      <c r="BM3102" s="38">
        <v>527.778888888889</v>
      </c>
      <c r="BV3102" s="39">
        <v>0</v>
      </c>
      <c r="BW3102" s="40">
        <v>0</v>
      </c>
      <c r="CH3102" s="39">
        <v>0</v>
      </c>
      <c r="CI3102" s="40">
        <v>0</v>
      </c>
    </row>
    <row r="3103" s="14" customFormat="1" ht="14.65" customHeight="1">
      <c r="A3103" t="s" s="15">
        <v>7315</v>
      </c>
      <c r="B3103" t="s" s="16">
        <v>7340</v>
      </c>
      <c r="C3103" s="17">
        <v>82178</v>
      </c>
      <c r="D3103" t="s" s="18">
        <v>5</v>
      </c>
      <c r="E3103" s="19">
        <v>6573</v>
      </c>
      <c r="F3103" s="19">
        <v>23523</v>
      </c>
      <c r="G3103" s="19">
        <v>32493</v>
      </c>
      <c r="H3103" s="20">
        <f>E3103/G3103</f>
        <v>0.202289723940541</v>
      </c>
      <c r="I3103" s="20">
        <f>F3103/G3103</f>
        <v>0.7239405410396085</v>
      </c>
      <c r="J3103" s="19">
        <f>E3103-F3103</f>
        <v>-16950</v>
      </c>
      <c r="K3103" s="19">
        <f>F3103-E3103</f>
        <v>16950</v>
      </c>
      <c r="L3103" s="20">
        <f>H3103-I3103</f>
        <v>-0.5216508170990675</v>
      </c>
      <c r="M3103" s="20">
        <f>I3103-H3103</f>
        <v>0.5216508170990675</v>
      </c>
      <c r="N3103" s="19">
        <v>8960</v>
      </c>
      <c r="O3103" s="19">
        <v>22129</v>
      </c>
      <c r="P3103" s="19">
        <v>32057</v>
      </c>
      <c r="Q3103" s="20">
        <f>N3103/P3103</f>
        <v>0.2795021368187915</v>
      </c>
      <c r="R3103" s="20">
        <f>O3103/P3103</f>
        <v>0.6903016501856069</v>
      </c>
      <c r="S3103" s="19">
        <f>N3103-O3103</f>
        <v>-13169</v>
      </c>
      <c r="T3103" s="20">
        <f>Q3103-R3103</f>
        <v>-0.4107995133668153</v>
      </c>
      <c r="U3103" s="19">
        <f>E3103-N3103</f>
        <v>-2387</v>
      </c>
      <c r="V3103" s="19">
        <f>F3103-O3103</f>
        <v>1394</v>
      </c>
      <c r="W3103" s="20">
        <f>H3103-Q3103</f>
        <v>-0.07721241287825051</v>
      </c>
      <c r="X3103" s="21">
        <f>I3103-R3103</f>
        <v>0.03363889085400162</v>
      </c>
      <c r="Y3103" s="22">
        <v>5340.35</v>
      </c>
      <c r="Z3103" s="23">
        <f>C3103/Y3103</f>
        <v>15.38812999147996</v>
      </c>
      <c r="AA3103" s="24">
        <v>56025</v>
      </c>
      <c r="AB3103" t="s" s="25">
        <v>7341</v>
      </c>
      <c r="AC3103" s="26">
        <v>56</v>
      </c>
      <c r="AD3103" s="26">
        <v>25</v>
      </c>
      <c r="AE3103" t="s" s="42">
        <v>7342</v>
      </c>
      <c r="AF3103" s="43"/>
      <c r="AG3103" t="s" s="34">
        <v>7343</v>
      </c>
      <c r="AH3103" s="31">
        <v>82178</v>
      </c>
      <c r="AI3103" t="s" s="32">
        <v>96</v>
      </c>
      <c r="AJ3103" s="33"/>
      <c r="AK3103" s="33"/>
      <c r="AL3103" s="33"/>
      <c r="AM3103" t="s" s="44">
        <v>97</v>
      </c>
      <c r="AN3103" s="36">
        <v>75450</v>
      </c>
      <c r="AO3103" s="37">
        <v>80</v>
      </c>
      <c r="AP3103" s="37">
        <v>27780</v>
      </c>
      <c r="AQ3103" s="38">
        <v>368.188888888889</v>
      </c>
      <c r="AR3103" s="37">
        <v>9306</v>
      </c>
      <c r="AS3103" s="38">
        <v>123.34</v>
      </c>
      <c r="AT3103" s="37">
        <v>123</v>
      </c>
      <c r="AU3103" s="38">
        <v>1.63</v>
      </c>
      <c r="AV3103" s="37">
        <v>5266</v>
      </c>
      <c r="AW3103" s="38">
        <v>69.79000000000001</v>
      </c>
      <c r="AX3103" s="37">
        <v>7824</v>
      </c>
      <c r="AY3103" s="38">
        <v>103.7</v>
      </c>
      <c r="AZ3103" s="37">
        <v>235</v>
      </c>
      <c r="BA3103" s="38">
        <v>3.10888888888889</v>
      </c>
      <c r="BB3103" s="37">
        <v>48</v>
      </c>
      <c r="BC3103" s="38">
        <v>0.64</v>
      </c>
      <c r="BJ3103" s="39">
        <v>0</v>
      </c>
      <c r="BK3103" s="40">
        <v>0</v>
      </c>
      <c r="BL3103" s="37">
        <v>4809</v>
      </c>
      <c r="BM3103" s="38">
        <v>63.74</v>
      </c>
      <c r="BV3103" s="39">
        <v>0</v>
      </c>
      <c r="BW3103" s="40">
        <v>0</v>
      </c>
      <c r="CH3103" s="39">
        <v>0</v>
      </c>
      <c r="CI3103" s="40">
        <v>0</v>
      </c>
      <c r="CJ3103" s="37">
        <v>41</v>
      </c>
      <c r="CK3103" s="38">
        <v>0.54</v>
      </c>
    </row>
    <row r="3104" s="14" customFormat="1" ht="14.65" customHeight="1">
      <c r="A3104" t="s" s="15">
        <v>7315</v>
      </c>
      <c r="B3104" t="s" s="16">
        <v>7344</v>
      </c>
      <c r="C3104" s="17">
        <v>2542</v>
      </c>
      <c r="D3104" t="s" s="18">
        <v>5</v>
      </c>
      <c r="E3104" s="19">
        <v>115</v>
      </c>
      <c r="F3104" s="19">
        <v>1116</v>
      </c>
      <c r="G3104" s="19">
        <v>1297</v>
      </c>
      <c r="H3104" s="20">
        <f>E3104/G3104</f>
        <v>0.08866615265998458</v>
      </c>
      <c r="I3104" s="20">
        <f>F3104/G3104</f>
        <v>0.8604471858134156</v>
      </c>
      <c r="J3104" s="19">
        <f>E3104-F3104</f>
        <v>-1001</v>
      </c>
      <c r="K3104" s="19">
        <f>F3104-E3104</f>
        <v>1001</v>
      </c>
      <c r="L3104" s="20">
        <f>H3104-I3104</f>
        <v>-0.7717810331534311</v>
      </c>
      <c r="M3104" s="20">
        <f>I3104-H3104</f>
        <v>0.7717810331534311</v>
      </c>
      <c r="N3104" s="19">
        <v>200</v>
      </c>
      <c r="O3104" s="19">
        <v>1022</v>
      </c>
      <c r="P3104" s="19">
        <v>1268</v>
      </c>
      <c r="Q3104" s="20">
        <f>N3104/P3104</f>
        <v>0.1577287066246057</v>
      </c>
      <c r="R3104" s="20">
        <f>O3104/P3104</f>
        <v>0.805993690851735</v>
      </c>
      <c r="S3104" s="19">
        <f>N3104-O3104</f>
        <v>-822</v>
      </c>
      <c r="T3104" s="20">
        <f>Q3104-R3104</f>
        <v>-0.6482649842271293</v>
      </c>
      <c r="U3104" s="19">
        <f>E3104-N3104</f>
        <v>-85</v>
      </c>
      <c r="V3104" s="19">
        <f>F3104-O3104</f>
        <v>94</v>
      </c>
      <c r="W3104" s="20">
        <f>H3104-Q3104</f>
        <v>-0.06906255396462109</v>
      </c>
      <c r="X3104" s="21">
        <f>I3104-R3104</f>
        <v>0.05445349496168062</v>
      </c>
      <c r="Y3104" s="22">
        <v>2626.04</v>
      </c>
      <c r="Z3104" s="23">
        <f>C3104/Y3104</f>
        <v>0.967997441013846</v>
      </c>
      <c r="AA3104" s="24">
        <v>56027</v>
      </c>
      <c r="AB3104" t="s" s="25">
        <v>7345</v>
      </c>
      <c r="AC3104" s="26">
        <v>56</v>
      </c>
      <c r="AD3104" s="26">
        <v>27</v>
      </c>
      <c r="AE3104" s="42"/>
      <c r="AF3104" s="43"/>
      <c r="AG3104" s="34"/>
      <c r="AI3104" s="32"/>
      <c r="AJ3104" s="33"/>
      <c r="AK3104" s="33"/>
      <c r="AL3104" s="33"/>
      <c r="AM3104" t="s" s="44">
        <v>120</v>
      </c>
      <c r="AN3104" s="36">
        <v>2484</v>
      </c>
      <c r="AO3104" s="37">
        <v>11</v>
      </c>
      <c r="AP3104" s="37">
        <v>743</v>
      </c>
      <c r="AQ3104" s="38">
        <v>299.11</v>
      </c>
      <c r="AR3104" s="37">
        <v>421</v>
      </c>
      <c r="AS3104" s="38">
        <v>169.478888888889</v>
      </c>
      <c r="AV3104" s="37">
        <v>132</v>
      </c>
      <c r="AW3104" s="38">
        <v>53.14</v>
      </c>
      <c r="AX3104" s="37">
        <v>105</v>
      </c>
      <c r="AY3104" s="38">
        <v>42.27</v>
      </c>
      <c r="BB3104" s="37">
        <v>1</v>
      </c>
      <c r="BC3104" s="38">
        <v>0.4</v>
      </c>
      <c r="BJ3104" s="39">
        <v>0</v>
      </c>
      <c r="BK3104" s="40">
        <v>0</v>
      </c>
      <c r="BL3104" s="37">
        <v>84</v>
      </c>
      <c r="BM3104" s="38">
        <v>33.82</v>
      </c>
      <c r="BV3104" s="39">
        <v>0</v>
      </c>
      <c r="BW3104" s="40">
        <v>0</v>
      </c>
      <c r="CH3104" s="39">
        <v>0</v>
      </c>
      <c r="CI3104" s="40">
        <v>0</v>
      </c>
    </row>
    <row r="3105" s="14" customFormat="1" ht="14.65" customHeight="1">
      <c r="A3105" t="s" s="15">
        <v>7315</v>
      </c>
      <c r="B3105" t="s" s="16">
        <v>871</v>
      </c>
      <c r="C3105" s="17">
        <v>29228</v>
      </c>
      <c r="D3105" t="s" s="18">
        <v>5</v>
      </c>
      <c r="E3105" s="19">
        <v>2535</v>
      </c>
      <c r="F3105" s="19">
        <v>11115</v>
      </c>
      <c r="G3105" s="19">
        <v>14634</v>
      </c>
      <c r="H3105" s="20">
        <f>E3105/G3105</f>
        <v>0.1732267322673227</v>
      </c>
      <c r="I3105" s="20">
        <f>F3105/G3105</f>
        <v>0.7595325953259533</v>
      </c>
      <c r="J3105" s="19">
        <f>E3105-F3105</f>
        <v>-8580</v>
      </c>
      <c r="K3105" s="19">
        <f>F3105-E3105</f>
        <v>8580</v>
      </c>
      <c r="L3105" s="20">
        <f>H3105-I3105</f>
        <v>-0.5863058630586306</v>
      </c>
      <c r="M3105" s="20">
        <f>I3105-H3105</f>
        <v>0.5863058630586306</v>
      </c>
      <c r="N3105" s="19">
        <v>2927</v>
      </c>
      <c r="O3105" s="19">
        <v>11234</v>
      </c>
      <c r="P3105" s="19">
        <v>14492</v>
      </c>
      <c r="Q3105" s="20">
        <f>N3105/P3105</f>
        <v>0.2019735026221363</v>
      </c>
      <c r="R3105" s="20">
        <f>O3105/P3105</f>
        <v>0.7751863096881038</v>
      </c>
      <c r="S3105" s="19">
        <f>N3105-O3105</f>
        <v>-8307</v>
      </c>
      <c r="T3105" s="20">
        <f>Q3105-R3105</f>
        <v>-0.5732128070659674</v>
      </c>
      <c r="U3105" s="19">
        <f>E3105-N3105</f>
        <v>-392</v>
      </c>
      <c r="V3105" s="19">
        <f>F3105-O3105</f>
        <v>-119</v>
      </c>
      <c r="W3105" s="20">
        <f>H3105-Q3105</f>
        <v>-0.02874677035481366</v>
      </c>
      <c r="X3105" s="21">
        <f>I3105-R3105</f>
        <v>-0.01565371436215046</v>
      </c>
      <c r="Y3105" s="22">
        <v>6942.08</v>
      </c>
      <c r="Z3105" s="23">
        <f>C3105/Y3105</f>
        <v>4.210265511201253</v>
      </c>
      <c r="AA3105" s="24">
        <v>56029</v>
      </c>
      <c r="AB3105" t="s" s="25">
        <v>7346</v>
      </c>
      <c r="AC3105" s="26">
        <v>56</v>
      </c>
      <c r="AD3105" s="26">
        <v>29</v>
      </c>
      <c r="AE3105" s="42"/>
      <c r="AF3105" s="43"/>
      <c r="AG3105" s="34"/>
      <c r="AI3105" s="32"/>
      <c r="AJ3105" s="33"/>
      <c r="AK3105" s="33"/>
      <c r="AL3105" s="33"/>
      <c r="AM3105" t="s" s="44">
        <v>120</v>
      </c>
      <c r="AN3105" s="36">
        <v>28205</v>
      </c>
      <c r="AO3105" s="37">
        <v>63</v>
      </c>
      <c r="AP3105" s="37">
        <v>12431</v>
      </c>
      <c r="AQ3105" s="38">
        <v>440.74</v>
      </c>
      <c r="AR3105" s="37">
        <v>3518</v>
      </c>
      <c r="AS3105" s="38">
        <v>124.73</v>
      </c>
      <c r="AV3105" s="37">
        <v>2732</v>
      </c>
      <c r="AW3105" s="38">
        <v>96.8588888888889</v>
      </c>
      <c r="AX3105" s="37">
        <v>2985</v>
      </c>
      <c r="AY3105" s="38">
        <v>105.828888888889</v>
      </c>
      <c r="BB3105" s="37">
        <v>16</v>
      </c>
      <c r="BC3105" s="38">
        <v>0.57</v>
      </c>
      <c r="BJ3105" s="39">
        <v>0</v>
      </c>
      <c r="BK3105" s="40">
        <v>0</v>
      </c>
      <c r="BL3105" s="37">
        <v>3180</v>
      </c>
      <c r="BM3105" s="38">
        <v>112.75</v>
      </c>
      <c r="BV3105" s="39">
        <v>0</v>
      </c>
      <c r="BW3105" s="40">
        <v>0</v>
      </c>
      <c r="CH3105" s="39">
        <v>0</v>
      </c>
      <c r="CI3105" s="40">
        <v>0</v>
      </c>
    </row>
    <row r="3106" s="14" customFormat="1" ht="14.65" customHeight="1">
      <c r="A3106" t="s" s="15">
        <v>7315</v>
      </c>
      <c r="B3106" t="s" s="16">
        <v>3850</v>
      </c>
      <c r="C3106" s="17">
        <v>8812</v>
      </c>
      <c r="D3106" t="s" s="18">
        <v>5</v>
      </c>
      <c r="E3106" s="19">
        <v>719</v>
      </c>
      <c r="F3106" s="19">
        <v>3437</v>
      </c>
      <c r="G3106" s="19">
        <v>4460</v>
      </c>
      <c r="H3106" s="20">
        <f>E3106/G3106</f>
        <v>0.1612107623318386</v>
      </c>
      <c r="I3106" s="20">
        <f>F3106/G3106</f>
        <v>0.770627802690583</v>
      </c>
      <c r="J3106" s="19">
        <f>E3106-F3106</f>
        <v>-2718</v>
      </c>
      <c r="K3106" s="19">
        <f>F3106-E3106</f>
        <v>2718</v>
      </c>
      <c r="L3106" s="20">
        <f>H3106-I3106</f>
        <v>-0.6094170403587444</v>
      </c>
      <c r="M3106" s="20">
        <f>I3106-H3106</f>
        <v>0.6094170403587444</v>
      </c>
      <c r="N3106" s="19">
        <v>1223</v>
      </c>
      <c r="O3106" s="19">
        <v>3136</v>
      </c>
      <c r="P3106" s="19">
        <v>4500</v>
      </c>
      <c r="Q3106" s="20">
        <f>N3106/P3106</f>
        <v>0.2717777777777778</v>
      </c>
      <c r="R3106" s="20">
        <f>O3106/P3106</f>
        <v>0.6968888888888889</v>
      </c>
      <c r="S3106" s="19">
        <f>N3106-O3106</f>
        <v>-1913</v>
      </c>
      <c r="T3106" s="20">
        <f>Q3106-R3106</f>
        <v>-0.4251111111111111</v>
      </c>
      <c r="U3106" s="19">
        <f>E3106-N3106</f>
        <v>-504</v>
      </c>
      <c r="V3106" s="19">
        <f>F3106-O3106</f>
        <v>301</v>
      </c>
      <c r="W3106" s="20">
        <f>H3106-Q3106</f>
        <v>-0.1105670154459392</v>
      </c>
      <c r="X3106" s="21">
        <f>I3106-R3106</f>
        <v>0.07373891380169406</v>
      </c>
      <c r="Y3106" s="22">
        <v>2084.21</v>
      </c>
      <c r="Z3106" s="23">
        <f>C3106/Y3106</f>
        <v>4.227980865651734</v>
      </c>
      <c r="AA3106" s="24">
        <v>56031</v>
      </c>
      <c r="AB3106" t="s" s="25">
        <v>7347</v>
      </c>
      <c r="AC3106" s="26">
        <v>56</v>
      </c>
      <c r="AD3106" s="26">
        <v>31</v>
      </c>
      <c r="AE3106" s="42"/>
      <c r="AF3106" s="43"/>
      <c r="AG3106" s="34"/>
      <c r="AI3106" s="32"/>
      <c r="AJ3106" s="33"/>
      <c r="AK3106" s="33"/>
      <c r="AL3106" s="33"/>
      <c r="AM3106" t="s" s="44">
        <v>120</v>
      </c>
      <c r="AN3106" s="36">
        <v>8667</v>
      </c>
      <c r="AO3106" s="37">
        <v>26</v>
      </c>
      <c r="AP3106" s="37">
        <v>3210</v>
      </c>
      <c r="AQ3106" s="38">
        <v>370.37</v>
      </c>
      <c r="AR3106" s="37">
        <v>1259</v>
      </c>
      <c r="AS3106" s="38">
        <v>145.258888888889</v>
      </c>
      <c r="AV3106" s="37">
        <v>862</v>
      </c>
      <c r="AW3106" s="38">
        <v>99.45888888888889</v>
      </c>
      <c r="AX3106" s="37">
        <v>779</v>
      </c>
      <c r="AY3106" s="38">
        <v>89.87888888888889</v>
      </c>
      <c r="BB3106" s="37">
        <v>2</v>
      </c>
      <c r="BC3106" s="38">
        <v>0.23</v>
      </c>
      <c r="BJ3106" s="39">
        <v>0</v>
      </c>
      <c r="BK3106" s="40">
        <v>0</v>
      </c>
      <c r="BL3106" s="37">
        <v>308</v>
      </c>
      <c r="BM3106" s="38">
        <v>35.5388888888889</v>
      </c>
      <c r="BV3106" s="39">
        <v>0</v>
      </c>
      <c r="BW3106" s="40">
        <v>0</v>
      </c>
      <c r="CH3106" s="39">
        <v>0</v>
      </c>
      <c r="CI3106" s="40">
        <v>0</v>
      </c>
    </row>
    <row r="3107" s="14" customFormat="1" ht="14.65" customHeight="1">
      <c r="A3107" t="s" s="15">
        <v>7315</v>
      </c>
      <c r="B3107" t="s" s="16">
        <v>2525</v>
      </c>
      <c r="C3107" s="17">
        <v>30009</v>
      </c>
      <c r="D3107" t="s" s="18">
        <v>5</v>
      </c>
      <c r="E3107" s="19">
        <v>2926</v>
      </c>
      <c r="F3107" s="19">
        <v>10266</v>
      </c>
      <c r="G3107" s="19">
        <v>14187</v>
      </c>
      <c r="H3107" s="20">
        <f>E3107/G3107</f>
        <v>0.2062451540142384</v>
      </c>
      <c r="I3107" s="20">
        <f>F3107/G3107</f>
        <v>0.7236202156904208</v>
      </c>
      <c r="J3107" s="19">
        <f>E3107-F3107</f>
        <v>-7340</v>
      </c>
      <c r="K3107" s="19">
        <f>F3107-E3107</f>
        <v>7340</v>
      </c>
      <c r="L3107" s="20">
        <f>H3107-I3107</f>
        <v>-0.5173750616761824</v>
      </c>
      <c r="M3107" s="20">
        <f>I3107-H3107</f>
        <v>0.5173750616761824</v>
      </c>
      <c r="N3107" s="19">
        <v>3618</v>
      </c>
      <c r="O3107" s="19">
        <v>10267</v>
      </c>
      <c r="P3107" s="19">
        <v>14225</v>
      </c>
      <c r="Q3107" s="20">
        <f>N3107/P3107</f>
        <v>0.2543409490333919</v>
      </c>
      <c r="R3107" s="20">
        <f>O3107/P3107</f>
        <v>0.7217574692442882</v>
      </c>
      <c r="S3107" s="19">
        <f>N3107-O3107</f>
        <v>-6649</v>
      </c>
      <c r="T3107" s="20">
        <f>Q3107-R3107</f>
        <v>-0.4674165202108962</v>
      </c>
      <c r="U3107" s="19">
        <f>E3107-N3107</f>
        <v>-692</v>
      </c>
      <c r="V3107" s="19">
        <f>F3107-O3107</f>
        <v>-1</v>
      </c>
      <c r="W3107" s="20">
        <f>H3107-Q3107</f>
        <v>-0.04809579501915356</v>
      </c>
      <c r="X3107" s="21">
        <f>I3107-R3107</f>
        <v>0.001862746446132602</v>
      </c>
      <c r="Y3107" s="22">
        <v>2523.99</v>
      </c>
      <c r="Z3107" s="23">
        <f>C3107/Y3107</f>
        <v>11.88950827855895</v>
      </c>
      <c r="AA3107" s="24">
        <v>56033</v>
      </c>
      <c r="AB3107" t="s" s="25">
        <v>7348</v>
      </c>
      <c r="AC3107" s="26">
        <v>56</v>
      </c>
      <c r="AD3107" s="26">
        <v>33</v>
      </c>
      <c r="AE3107" t="s" s="42">
        <v>7349</v>
      </c>
      <c r="AF3107" s="43"/>
      <c r="AG3107" t="s" s="33">
        <v>7350</v>
      </c>
      <c r="AI3107" t="s" s="33">
        <v>108</v>
      </c>
      <c r="AJ3107" s="33"/>
      <c r="AK3107" s="33"/>
      <c r="AL3107" s="33"/>
      <c r="AM3107" t="s" s="44">
        <v>97</v>
      </c>
      <c r="AN3107" s="36">
        <v>29116</v>
      </c>
      <c r="AO3107" s="37">
        <v>51</v>
      </c>
      <c r="AP3107" s="37">
        <v>12581</v>
      </c>
      <c r="AQ3107" s="38">
        <v>432.1</v>
      </c>
      <c r="AR3107" s="37">
        <v>3577</v>
      </c>
      <c r="AS3107" s="38">
        <v>122.848888888889</v>
      </c>
      <c r="AV3107" s="37">
        <v>3266</v>
      </c>
      <c r="AW3107" s="38">
        <v>112.17</v>
      </c>
      <c r="AX3107" s="37">
        <v>4222</v>
      </c>
      <c r="AY3107" s="38">
        <v>145.008888888889</v>
      </c>
      <c r="BB3107" s="37">
        <v>12</v>
      </c>
      <c r="BC3107" s="38">
        <v>0.41</v>
      </c>
      <c r="BJ3107" s="39">
        <v>0</v>
      </c>
      <c r="BK3107" s="40">
        <v>0</v>
      </c>
      <c r="BL3107" s="37">
        <v>1452</v>
      </c>
      <c r="BM3107" s="38">
        <v>49.8688888888889</v>
      </c>
      <c r="BV3107" s="39">
        <v>0</v>
      </c>
      <c r="BW3107" s="40">
        <v>0</v>
      </c>
      <c r="CH3107" s="39">
        <v>0</v>
      </c>
      <c r="CI3107" s="40">
        <v>0</v>
      </c>
      <c r="CJ3107" s="37">
        <v>52</v>
      </c>
      <c r="CK3107" s="38">
        <v>1.79</v>
      </c>
    </row>
    <row r="3108" s="14" customFormat="1" ht="14.65" customHeight="1">
      <c r="A3108" t="s" s="15">
        <v>7315</v>
      </c>
      <c r="B3108" t="s" s="16">
        <v>7351</v>
      </c>
      <c r="C3108" s="17">
        <v>9899</v>
      </c>
      <c r="D3108" t="s" s="18">
        <v>5</v>
      </c>
      <c r="E3108" s="19">
        <v>644</v>
      </c>
      <c r="F3108" s="19">
        <v>3409</v>
      </c>
      <c r="G3108" s="19">
        <v>4297</v>
      </c>
      <c r="H3108" s="20">
        <f>E3108/G3108</f>
        <v>0.149872003723528</v>
      </c>
      <c r="I3108" s="20">
        <f>F3108/G3108</f>
        <v>0.7933441936234582</v>
      </c>
      <c r="J3108" s="19">
        <f>E3108-F3108</f>
        <v>-2765</v>
      </c>
      <c r="K3108" s="19">
        <f>F3108-E3108</f>
        <v>2765</v>
      </c>
      <c r="L3108" s="20">
        <f>H3108-I3108</f>
        <v>-0.6434721898999302</v>
      </c>
      <c r="M3108" s="20">
        <f>I3108-H3108</f>
        <v>0.6434721898999302</v>
      </c>
      <c r="N3108" s="19">
        <v>767</v>
      </c>
      <c r="O3108" s="19">
        <v>3472</v>
      </c>
      <c r="P3108" s="19">
        <v>4337</v>
      </c>
      <c r="Q3108" s="20">
        <f>N3108/P3108</f>
        <v>0.1768503573899008</v>
      </c>
      <c r="R3108" s="20">
        <f>O3108/P3108</f>
        <v>0.8005533779109983</v>
      </c>
      <c r="S3108" s="19">
        <f>N3108-O3108</f>
        <v>-2705</v>
      </c>
      <c r="T3108" s="20">
        <f>Q3108-R3108</f>
        <v>-0.6237030205210975</v>
      </c>
      <c r="U3108" s="19">
        <f>E3108-N3108</f>
        <v>-123</v>
      </c>
      <c r="V3108" s="19">
        <f>F3108-O3108</f>
        <v>-63</v>
      </c>
      <c r="W3108" s="20">
        <f>H3108-Q3108</f>
        <v>-0.0269783536663728</v>
      </c>
      <c r="X3108" s="21">
        <f>I3108-R3108</f>
        <v>-0.007209184287540138</v>
      </c>
      <c r="Y3108" s="22">
        <v>4886.54</v>
      </c>
      <c r="Z3108" s="23">
        <f>C3108/Y3108</f>
        <v>2.025768744346716</v>
      </c>
      <c r="AA3108" s="24">
        <v>56035</v>
      </c>
      <c r="AB3108" t="s" s="25">
        <v>7352</v>
      </c>
      <c r="AC3108" s="26">
        <v>56</v>
      </c>
      <c r="AD3108" s="26">
        <v>35</v>
      </c>
      <c r="AE3108" s="42"/>
      <c r="AF3108" s="43"/>
      <c r="AG3108" s="34"/>
      <c r="AI3108" s="32"/>
      <c r="AJ3108" s="33"/>
      <c r="AK3108" s="33"/>
      <c r="AL3108" s="33"/>
      <c r="AM3108" t="s" s="44">
        <v>120</v>
      </c>
      <c r="AN3108" s="36">
        <v>10247</v>
      </c>
      <c r="AO3108" s="37">
        <v>18</v>
      </c>
      <c r="AP3108" s="37">
        <v>3406</v>
      </c>
      <c r="AQ3108" s="38">
        <v>332.388888888889</v>
      </c>
      <c r="AR3108" s="37">
        <v>734</v>
      </c>
      <c r="AS3108" s="38">
        <v>71.62888888888889</v>
      </c>
      <c r="AV3108" s="37">
        <v>420</v>
      </c>
      <c r="AW3108" s="38">
        <v>40.99</v>
      </c>
      <c r="AX3108" s="37">
        <v>844</v>
      </c>
      <c r="AY3108" s="38">
        <v>82.37</v>
      </c>
      <c r="BB3108" s="37">
        <v>1</v>
      </c>
      <c r="BC3108" s="38">
        <v>0.1</v>
      </c>
      <c r="BJ3108" s="39">
        <v>0</v>
      </c>
      <c r="BK3108" s="40">
        <v>0</v>
      </c>
      <c r="BL3108" s="37">
        <v>1407</v>
      </c>
      <c r="BM3108" s="38">
        <v>137.31</v>
      </c>
      <c r="BV3108" s="39">
        <v>0</v>
      </c>
      <c r="BW3108" s="40">
        <v>0</v>
      </c>
      <c r="CH3108" s="39">
        <v>0</v>
      </c>
      <c r="CI3108" s="40">
        <v>0</v>
      </c>
    </row>
    <row r="3109" s="14" customFormat="1" ht="14.65" customHeight="1">
      <c r="A3109" t="s" s="15">
        <v>7315</v>
      </c>
      <c r="B3109" t="s" s="16">
        <v>7353</v>
      </c>
      <c r="C3109" s="17">
        <v>44626</v>
      </c>
      <c r="D3109" t="s" s="18">
        <v>5</v>
      </c>
      <c r="E3109" s="19">
        <v>3233</v>
      </c>
      <c r="F3109" s="19">
        <v>12153</v>
      </c>
      <c r="G3109" s="19">
        <v>16661</v>
      </c>
      <c r="H3109" s="20">
        <f>E3109/G3109</f>
        <v>0.1940459756317148</v>
      </c>
      <c r="I3109" s="20">
        <f>F3109/G3109</f>
        <v>0.7294280055218775</v>
      </c>
      <c r="J3109" s="19">
        <f>E3109-F3109</f>
        <v>-8920</v>
      </c>
      <c r="K3109" s="19">
        <f>F3109-E3109</f>
        <v>8920</v>
      </c>
      <c r="L3109" s="20">
        <f>H3109-I3109</f>
        <v>-0.5353820298901627</v>
      </c>
      <c r="M3109" s="20">
        <f>I3109-H3109</f>
        <v>0.5353820298901627</v>
      </c>
      <c r="N3109" s="19">
        <v>4773</v>
      </c>
      <c r="O3109" s="19">
        <v>11427</v>
      </c>
      <c r="P3109" s="19">
        <v>16750</v>
      </c>
      <c r="Q3109" s="20">
        <f>N3109/P3109</f>
        <v>0.284955223880597</v>
      </c>
      <c r="R3109" s="20">
        <f>O3109/P3109</f>
        <v>0.6822089552238806</v>
      </c>
      <c r="S3109" s="19">
        <f>N3109-O3109</f>
        <v>-6654</v>
      </c>
      <c r="T3109" s="20">
        <f>Q3109-R3109</f>
        <v>-0.3972537313432836</v>
      </c>
      <c r="U3109" s="19">
        <f>E3109-N3109</f>
        <v>-1540</v>
      </c>
      <c r="V3109" s="19">
        <f>F3109-O3109</f>
        <v>726</v>
      </c>
      <c r="W3109" s="20">
        <f>H3109-Q3109</f>
        <v>-0.09090924824888225</v>
      </c>
      <c r="X3109" s="21">
        <f>I3109-R3109</f>
        <v>0.04721905029799689</v>
      </c>
      <c r="Y3109" s="22">
        <v>10426.65</v>
      </c>
      <c r="Z3109" s="23">
        <f>C3109/Y3109</f>
        <v>4.279994053698935</v>
      </c>
      <c r="AA3109" s="24">
        <v>56037</v>
      </c>
      <c r="AB3109" t="s" s="25">
        <v>7354</v>
      </c>
      <c r="AC3109" s="26">
        <v>56</v>
      </c>
      <c r="AD3109" s="26">
        <v>37</v>
      </c>
      <c r="AE3109" t="s" s="42">
        <v>7355</v>
      </c>
      <c r="AF3109" s="43"/>
      <c r="AG3109" t="s" s="33">
        <v>7356</v>
      </c>
      <c r="AI3109" t="s" s="33">
        <v>108</v>
      </c>
      <c r="AJ3109" s="33"/>
      <c r="AK3109" s="33"/>
      <c r="AL3109" s="33"/>
      <c r="AM3109" t="s" s="44">
        <v>97</v>
      </c>
      <c r="AN3109" s="36">
        <v>43806</v>
      </c>
      <c r="AO3109" s="37">
        <v>66</v>
      </c>
      <c r="AP3109" s="37">
        <v>20905</v>
      </c>
      <c r="AQ3109" s="38">
        <v>477.22</v>
      </c>
      <c r="AR3109" s="37">
        <v>4342</v>
      </c>
      <c r="AS3109" s="38">
        <v>99.12</v>
      </c>
      <c r="AV3109" s="37">
        <v>1368</v>
      </c>
      <c r="AW3109" s="38">
        <v>31.23</v>
      </c>
      <c r="AX3109" s="37">
        <v>7007</v>
      </c>
      <c r="AY3109" s="38">
        <v>159.96</v>
      </c>
      <c r="AZ3109" s="37">
        <v>195</v>
      </c>
      <c r="BA3109" s="38">
        <v>4.45</v>
      </c>
      <c r="BB3109" s="37">
        <v>21</v>
      </c>
      <c r="BC3109" s="38">
        <v>0.48</v>
      </c>
      <c r="BJ3109" s="39">
        <v>0</v>
      </c>
      <c r="BK3109" s="40">
        <v>0</v>
      </c>
      <c r="BL3109" s="37">
        <v>7972</v>
      </c>
      <c r="BM3109" s="38">
        <v>181.978888888889</v>
      </c>
      <c r="BV3109" s="39">
        <v>0</v>
      </c>
      <c r="BW3109" s="40">
        <v>0</v>
      </c>
      <c r="CH3109" s="39">
        <v>0</v>
      </c>
      <c r="CI3109" s="40">
        <v>0</v>
      </c>
    </row>
    <row r="3110" s="14" customFormat="1" ht="14.65" customHeight="1">
      <c r="A3110" t="s" s="15">
        <v>7315</v>
      </c>
      <c r="B3110" t="s" s="16">
        <v>1641</v>
      </c>
      <c r="C3110" s="17">
        <v>23125</v>
      </c>
      <c r="D3110" t="s" s="18">
        <v>5</v>
      </c>
      <c r="E3110" s="19">
        <v>7313</v>
      </c>
      <c r="F3110" s="19">
        <v>3920</v>
      </c>
      <c r="G3110" s="19">
        <v>12176</v>
      </c>
      <c r="H3110" s="20">
        <f>E3110/G3110</f>
        <v>0.600607752956636</v>
      </c>
      <c r="I3110" s="20">
        <f>F3110/G3110</f>
        <v>0.3219448094612352</v>
      </c>
      <c r="J3110" s="19">
        <f>E3110-F3110</f>
        <v>3393</v>
      </c>
      <c r="K3110" s="19">
        <f>F3110-E3110</f>
        <v>-3393</v>
      </c>
      <c r="L3110" s="20">
        <f>H3110-I3110</f>
        <v>0.2786629434954008</v>
      </c>
      <c r="M3110" s="20">
        <f>I3110-H3110</f>
        <v>-0.2786629434954008</v>
      </c>
      <c r="N3110" s="19">
        <v>6211</v>
      </c>
      <c r="O3110" s="19">
        <v>4858</v>
      </c>
      <c r="P3110" s="19">
        <v>11356</v>
      </c>
      <c r="Q3110" s="20">
        <f>N3110/P3110</f>
        <v>0.5469355406833392</v>
      </c>
      <c r="R3110" s="20">
        <f>O3110/P3110</f>
        <v>0.4277914758717858</v>
      </c>
      <c r="S3110" s="19">
        <f>N3110-O3110</f>
        <v>1353</v>
      </c>
      <c r="T3110" s="20">
        <f>Q3110-R3110</f>
        <v>0.1191440648115533</v>
      </c>
      <c r="U3110" s="19">
        <f>E3110-N3110</f>
        <v>1102</v>
      </c>
      <c r="V3110" s="19">
        <f>F3110-O3110</f>
        <v>-938</v>
      </c>
      <c r="W3110" s="20">
        <f>H3110-Q3110</f>
        <v>0.05367221227329688</v>
      </c>
      <c r="X3110" s="21">
        <f>I3110-R3110</f>
        <v>-0.1058466664105506</v>
      </c>
      <c r="Y3110" s="22">
        <v>3995.38</v>
      </c>
      <c r="Z3110" s="23">
        <f>C3110/Y3110</f>
        <v>5.787935065000075</v>
      </c>
      <c r="AA3110" s="24">
        <v>56039</v>
      </c>
      <c r="AB3110" t="s" s="25">
        <v>7357</v>
      </c>
      <c r="AC3110" s="26">
        <v>56</v>
      </c>
      <c r="AD3110" s="26">
        <v>39</v>
      </c>
      <c r="AE3110" t="s" s="42">
        <v>1643</v>
      </c>
      <c r="AF3110" s="43"/>
      <c r="AG3110" t="s" s="33">
        <v>1644</v>
      </c>
      <c r="AI3110" t="s" s="33">
        <v>108</v>
      </c>
      <c r="AJ3110" s="33"/>
      <c r="AK3110" s="33"/>
      <c r="AL3110" s="33"/>
      <c r="AM3110" t="s" s="44">
        <v>97</v>
      </c>
      <c r="AN3110" s="36">
        <v>21294</v>
      </c>
      <c r="AO3110" s="37">
        <v>20</v>
      </c>
      <c r="AP3110" s="37">
        <v>5544</v>
      </c>
      <c r="AQ3110" s="38">
        <v>260.36</v>
      </c>
      <c r="AR3110" s="37">
        <v>895</v>
      </c>
      <c r="AS3110" s="38">
        <v>42.03</v>
      </c>
      <c r="AV3110" s="37">
        <v>1820</v>
      </c>
      <c r="AW3110" s="38">
        <v>85.4688888888889</v>
      </c>
      <c r="AX3110" s="37">
        <v>1397</v>
      </c>
      <c r="AY3110" s="38">
        <v>65.6088888888889</v>
      </c>
      <c r="BB3110" s="37">
        <v>3</v>
      </c>
      <c r="BC3110" s="38">
        <v>0.14</v>
      </c>
      <c r="BD3110" s="37">
        <v>11</v>
      </c>
      <c r="BE3110" s="38">
        <v>0.516577439654363</v>
      </c>
      <c r="BJ3110" s="39">
        <v>11</v>
      </c>
      <c r="BK3110" s="40">
        <v>0.516577439654363</v>
      </c>
      <c r="BL3110" s="37">
        <v>1418</v>
      </c>
      <c r="BM3110" s="38">
        <v>66.59</v>
      </c>
      <c r="BV3110" s="39">
        <v>0</v>
      </c>
      <c r="BW3110" s="40">
        <v>0</v>
      </c>
      <c r="CH3110" s="39">
        <v>0</v>
      </c>
      <c r="CI3110" s="40">
        <v>0</v>
      </c>
    </row>
    <row r="3111" s="14" customFormat="1" ht="14.65" customHeight="1">
      <c r="A3111" t="s" s="15">
        <v>7315</v>
      </c>
      <c r="B3111" t="s" s="16">
        <v>7358</v>
      </c>
      <c r="C3111" s="17">
        <v>20822</v>
      </c>
      <c r="D3111" t="s" s="18">
        <v>5</v>
      </c>
      <c r="E3111" s="19">
        <v>1202</v>
      </c>
      <c r="F3111" s="19">
        <v>6154</v>
      </c>
      <c r="G3111" s="19">
        <v>8053</v>
      </c>
      <c r="H3111" s="20">
        <f>E3111/G3111</f>
        <v>0.1492611449149385</v>
      </c>
      <c r="I3111" s="20">
        <f>F3111/G3111</f>
        <v>0.7641872594064324</v>
      </c>
      <c r="J3111" s="19">
        <f>E3111-F3111</f>
        <v>-4952</v>
      </c>
      <c r="K3111" s="19">
        <f>F3111-E3111</f>
        <v>4952</v>
      </c>
      <c r="L3111" s="20">
        <f>H3111-I3111</f>
        <v>-0.6149261144914939</v>
      </c>
      <c r="M3111" s="20">
        <f>I3111-H3111</f>
        <v>0.6149261144914939</v>
      </c>
      <c r="N3111" s="19">
        <v>1628</v>
      </c>
      <c r="O3111" s="19">
        <v>6613</v>
      </c>
      <c r="P3111" s="19">
        <v>8453</v>
      </c>
      <c r="Q3111" s="20">
        <f>N3111/P3111</f>
        <v>0.1925943452028865</v>
      </c>
      <c r="R3111" s="20">
        <f>O3111/P3111</f>
        <v>0.7823258014905951</v>
      </c>
      <c r="S3111" s="19">
        <f>N3111-O3111</f>
        <v>-4985</v>
      </c>
      <c r="T3111" s="20">
        <f>Q3111-R3111</f>
        <v>-0.5897314562877085</v>
      </c>
      <c r="U3111" s="19">
        <f>E3111-N3111</f>
        <v>-426</v>
      </c>
      <c r="V3111" s="19">
        <f>F3111-O3111</f>
        <v>-459</v>
      </c>
      <c r="W3111" s="20">
        <f>H3111-Q3111</f>
        <v>-0.04333320028794801</v>
      </c>
      <c r="X3111" s="21">
        <f>I3111-R3111</f>
        <v>-0.01813854208416266</v>
      </c>
      <c r="Y3111" s="22">
        <v>2081.26</v>
      </c>
      <c r="Z3111" s="23">
        <f>C3111/Y3111</f>
        <v>10.00451649481564</v>
      </c>
      <c r="AA3111" s="24">
        <v>56041</v>
      </c>
      <c r="AB3111" t="s" s="25">
        <v>7359</v>
      </c>
      <c r="AC3111" s="26">
        <v>56</v>
      </c>
      <c r="AD3111" s="26">
        <v>41</v>
      </c>
      <c r="AE3111" t="s" s="42">
        <v>7360</v>
      </c>
      <c r="AF3111" s="43"/>
      <c r="AG3111" t="s" s="33">
        <v>7361</v>
      </c>
      <c r="AI3111" t="s" s="33">
        <v>108</v>
      </c>
      <c r="AJ3111" s="33"/>
      <c r="AK3111" s="33"/>
      <c r="AL3111" s="33"/>
      <c r="AM3111" t="s" s="44">
        <v>97</v>
      </c>
      <c r="AN3111" s="36">
        <v>21118</v>
      </c>
      <c r="AO3111" s="37">
        <v>47</v>
      </c>
      <c r="AP3111" s="37">
        <v>12815</v>
      </c>
      <c r="AQ3111" s="38">
        <v>606.83</v>
      </c>
      <c r="AR3111" s="37">
        <v>1450</v>
      </c>
      <c r="AS3111" s="38">
        <v>68.6588888888889</v>
      </c>
      <c r="AV3111" s="37">
        <v>496</v>
      </c>
      <c r="AW3111" s="38">
        <v>23.4888888888889</v>
      </c>
      <c r="AX3111" s="37">
        <v>803</v>
      </c>
      <c r="AY3111" s="38">
        <v>38.02</v>
      </c>
      <c r="BB3111" s="37">
        <v>2</v>
      </c>
      <c r="BC3111" s="38">
        <v>0.08888888888888891</v>
      </c>
      <c r="BJ3111" s="39">
        <v>0</v>
      </c>
      <c r="BK3111" s="40">
        <v>0</v>
      </c>
      <c r="BL3111" s="37">
        <v>10064</v>
      </c>
      <c r="BM3111" s="38">
        <v>476.56</v>
      </c>
      <c r="BV3111" s="39">
        <v>0</v>
      </c>
      <c r="BW3111" s="40">
        <v>0</v>
      </c>
      <c r="CH3111" s="39">
        <v>0</v>
      </c>
      <c r="CI3111" s="40">
        <v>0</v>
      </c>
    </row>
    <row r="3112" s="14" customFormat="1" ht="14.65" customHeight="1">
      <c r="A3112" t="s" s="15">
        <v>7315</v>
      </c>
      <c r="B3112" t="s" s="16">
        <v>7362</v>
      </c>
      <c r="C3112" s="17">
        <v>8328</v>
      </c>
      <c r="D3112" t="s" s="18">
        <v>5</v>
      </c>
      <c r="E3112" s="19">
        <v>532</v>
      </c>
      <c r="F3112" s="19">
        <v>2911</v>
      </c>
      <c r="G3112" s="19">
        <v>3715</v>
      </c>
      <c r="H3112" s="20">
        <f>E3112/G3112</f>
        <v>0.1432032301480484</v>
      </c>
      <c r="I3112" s="20">
        <f>F3112/G3112</f>
        <v>0.7835800807537012</v>
      </c>
      <c r="J3112" s="19">
        <f>E3112-F3112</f>
        <v>-2379</v>
      </c>
      <c r="K3112" s="19">
        <f>F3112-E3112</f>
        <v>2379</v>
      </c>
      <c r="L3112" s="20">
        <f>H3112-I3112</f>
        <v>-0.6403768506056527</v>
      </c>
      <c r="M3112" s="20">
        <f>I3112-H3112</f>
        <v>0.6403768506056527</v>
      </c>
      <c r="N3112" s="19">
        <v>794</v>
      </c>
      <c r="O3112" s="19">
        <v>3013</v>
      </c>
      <c r="P3112" s="19">
        <v>3911</v>
      </c>
      <c r="Q3112" s="20">
        <f>N3112/P3112</f>
        <v>0.2030171311684991</v>
      </c>
      <c r="R3112" s="20">
        <f>O3112/P3112</f>
        <v>0.7703912042955766</v>
      </c>
      <c r="S3112" s="19">
        <f>N3112-O3112</f>
        <v>-2219</v>
      </c>
      <c r="T3112" s="20">
        <f>Q3112-R3112</f>
        <v>-0.5673740731270775</v>
      </c>
      <c r="U3112" s="19">
        <f>E3112-N3112</f>
        <v>-262</v>
      </c>
      <c r="V3112" s="19">
        <f>F3112-O3112</f>
        <v>-102</v>
      </c>
      <c r="W3112" s="20">
        <f>H3112-Q3112</f>
        <v>-0.05981390102045064</v>
      </c>
      <c r="X3112" s="21">
        <f>I3112-R3112</f>
        <v>0.01318887645812461</v>
      </c>
      <c r="Y3112" s="22">
        <v>2238.55</v>
      </c>
      <c r="Z3112" s="23">
        <f>C3112/Y3112</f>
        <v>3.720265350338388</v>
      </c>
      <c r="AA3112" s="24">
        <v>56043</v>
      </c>
      <c r="AB3112" t="s" s="25">
        <v>7363</v>
      </c>
      <c r="AC3112" s="26">
        <v>56</v>
      </c>
      <c r="AD3112" s="26">
        <v>43</v>
      </c>
      <c r="AE3112" s="42"/>
      <c r="AF3112" s="43"/>
      <c r="AG3112" s="34"/>
      <c r="AI3112" s="32"/>
      <c r="AJ3112" s="33"/>
      <c r="AK3112" s="33"/>
      <c r="AL3112" s="33"/>
      <c r="AM3112" t="s" s="44">
        <v>120</v>
      </c>
      <c r="AN3112" s="36">
        <v>8533</v>
      </c>
      <c r="AO3112" s="37">
        <v>25</v>
      </c>
      <c r="AP3112" s="37">
        <v>4026</v>
      </c>
      <c r="AQ3112" s="38">
        <v>471.818888888889</v>
      </c>
      <c r="AR3112" s="37">
        <v>1330</v>
      </c>
      <c r="AS3112" s="38">
        <v>155.87</v>
      </c>
      <c r="AV3112" s="37">
        <v>757</v>
      </c>
      <c r="AW3112" s="38">
        <v>88.70888888888889</v>
      </c>
      <c r="AX3112" s="37">
        <v>809</v>
      </c>
      <c r="AY3112" s="38">
        <v>94.81</v>
      </c>
      <c r="BB3112" s="37">
        <v>1</v>
      </c>
      <c r="BC3112" s="38">
        <v>0.12</v>
      </c>
      <c r="BJ3112" s="39">
        <v>0</v>
      </c>
      <c r="BK3112" s="40">
        <v>0</v>
      </c>
      <c r="BL3112" s="37">
        <v>1129</v>
      </c>
      <c r="BM3112" s="38">
        <v>132.31</v>
      </c>
      <c r="BV3112" s="39">
        <v>0</v>
      </c>
      <c r="BW3112" s="40">
        <v>0</v>
      </c>
      <c r="CH3112" s="39">
        <v>0</v>
      </c>
      <c r="CI3112" s="40">
        <v>0</v>
      </c>
    </row>
    <row r="3113" s="14" customFormat="1" ht="14.65" customHeight="1">
      <c r="A3113" t="s" s="15">
        <v>7315</v>
      </c>
      <c r="B3113" t="s" s="16">
        <v>7364</v>
      </c>
      <c r="C3113" s="17">
        <v>7234</v>
      </c>
      <c r="D3113" t="s" s="18">
        <v>5</v>
      </c>
      <c r="E3113" s="19">
        <v>294</v>
      </c>
      <c r="F3113" s="19">
        <v>2898</v>
      </c>
      <c r="G3113" s="19">
        <v>3334</v>
      </c>
      <c r="H3113" s="20">
        <f>E3113/G3113</f>
        <v>0.08818236352729454</v>
      </c>
      <c r="I3113" s="20">
        <f>F3113/G3113</f>
        <v>0.8692261547690462</v>
      </c>
      <c r="J3113" s="19">
        <f>E3113-F3113</f>
        <v>-2604</v>
      </c>
      <c r="K3113" s="19">
        <f>F3113-E3113</f>
        <v>2604</v>
      </c>
      <c r="L3113" s="20">
        <f>H3113-I3113</f>
        <v>-0.7810437912417516</v>
      </c>
      <c r="M3113" s="20">
        <f>I3113-H3113</f>
        <v>0.7810437912417516</v>
      </c>
      <c r="N3113" s="19">
        <v>422</v>
      </c>
      <c r="O3113" s="19">
        <v>2821</v>
      </c>
      <c r="P3113" s="19">
        <v>3323</v>
      </c>
      <c r="Q3113" s="20">
        <f>N3113/P3113</f>
        <v>0.1269936804092687</v>
      </c>
      <c r="R3113" s="20">
        <f>O3113/P3113</f>
        <v>0.8489316882335239</v>
      </c>
      <c r="S3113" s="19">
        <f>N3113-O3113</f>
        <v>-2399</v>
      </c>
      <c r="T3113" s="20">
        <f>Q3113-R3113</f>
        <v>-0.7219380078242552</v>
      </c>
      <c r="U3113" s="19">
        <f>E3113-N3113</f>
        <v>-128</v>
      </c>
      <c r="V3113" s="19">
        <f>F3113-O3113</f>
        <v>77</v>
      </c>
      <c r="W3113" s="20">
        <f>H3113-Q3113</f>
        <v>-0.03881131688197419</v>
      </c>
      <c r="X3113" s="21">
        <f>I3113-R3113</f>
        <v>0.02029446653552225</v>
      </c>
      <c r="Y3113" s="22">
        <v>2398.09</v>
      </c>
      <c r="Z3113" s="23">
        <f>C3113/Y3113</f>
        <v>3.016567351517249</v>
      </c>
      <c r="AA3113" s="24">
        <v>56045</v>
      </c>
      <c r="AB3113" t="s" s="25">
        <v>7365</v>
      </c>
      <c r="AC3113" s="26">
        <v>56</v>
      </c>
      <c r="AD3113" s="26">
        <v>45</v>
      </c>
      <c r="AE3113" s="42"/>
      <c r="AF3113" s="43"/>
      <c r="AG3113" s="34"/>
      <c r="AI3113" s="32"/>
      <c r="AJ3113" s="33"/>
      <c r="AK3113" s="33"/>
      <c r="AL3113" s="33"/>
      <c r="AM3113" t="s" s="44">
        <v>120</v>
      </c>
      <c r="AN3113" s="36">
        <v>7208</v>
      </c>
      <c r="AO3113" s="37">
        <v>18</v>
      </c>
      <c r="AP3113" s="37">
        <v>2022</v>
      </c>
      <c r="AQ3113" s="38">
        <v>280.518888888889</v>
      </c>
      <c r="AR3113" s="37">
        <v>588</v>
      </c>
      <c r="AS3113" s="38">
        <v>81.5788888888889</v>
      </c>
      <c r="AV3113" s="37">
        <v>505</v>
      </c>
      <c r="AW3113" s="38">
        <v>70.06</v>
      </c>
      <c r="AX3113" s="37">
        <v>567</v>
      </c>
      <c r="AY3113" s="38">
        <v>78.6588888888889</v>
      </c>
      <c r="BB3113" s="37">
        <v>5</v>
      </c>
      <c r="BC3113" s="38">
        <v>0.6899999999999999</v>
      </c>
      <c r="BJ3113" s="39">
        <v>0</v>
      </c>
      <c r="BK3113" s="40">
        <v>0</v>
      </c>
      <c r="BL3113" s="37">
        <v>357</v>
      </c>
      <c r="BM3113" s="38">
        <v>49.53</v>
      </c>
      <c r="BV3113" s="39">
        <v>0</v>
      </c>
      <c r="BW3113" s="40">
        <v>0</v>
      </c>
      <c r="CH3113" s="39">
        <v>0</v>
      </c>
      <c r="CI3113" s="40">
        <v>0</v>
      </c>
    </row>
    <row r="3114" s="14" customFormat="1" ht="14.65" customHeight="1">
      <c r="A3114" t="s" s="49">
        <v>7366</v>
      </c>
      <c r="B3114" t="s" s="49">
        <v>7367</v>
      </c>
      <c r="C3114" s="50">
        <v>738432</v>
      </c>
      <c r="D3114" t="s" s="49">
        <v>5</v>
      </c>
      <c r="E3114" s="51">
        <v>93007</v>
      </c>
      <c r="F3114" s="51">
        <v>130415</v>
      </c>
      <c r="G3114" s="51">
        <v>246588</v>
      </c>
      <c r="H3114" s="52">
        <f>E3114/G3114</f>
        <v>0.3771756938699369</v>
      </c>
      <c r="I3114" s="52">
        <f>F3114/G3114</f>
        <v>0.5288781287005044</v>
      </c>
      <c r="J3114" s="51">
        <f>E3114-F3114</f>
        <v>-37408</v>
      </c>
      <c r="K3114" s="51">
        <f>F3114-E3114</f>
        <v>37408</v>
      </c>
      <c r="L3114" s="52">
        <f>H3114-I3114</f>
        <v>-0.1517024348305676</v>
      </c>
      <c r="M3114" s="52">
        <f>I3114-H3114</f>
        <v>0.1517024348305676</v>
      </c>
      <c r="N3114" s="51">
        <v>122640</v>
      </c>
      <c r="O3114" s="51">
        <v>164676</v>
      </c>
      <c r="P3114" s="51">
        <v>300495</v>
      </c>
      <c r="Q3114" s="52">
        <f>N3114/P3114</f>
        <v>0.4081265911246443</v>
      </c>
      <c r="R3114" s="52">
        <f>O3114/P3114</f>
        <v>0.5480157739729447</v>
      </c>
      <c r="S3114" s="51">
        <f>N3114-O3114</f>
        <v>-42036</v>
      </c>
      <c r="T3114" s="52">
        <f>Q3114-R3114</f>
        <v>-0.1398891828483003</v>
      </c>
      <c r="U3114" s="51">
        <f>E3114-N3114</f>
        <v>-29633</v>
      </c>
      <c r="V3114" s="51">
        <f>F3114-O3114</f>
        <v>-34261</v>
      </c>
      <c r="W3114" s="52">
        <f>H3114-Q3114</f>
        <v>-0.03095089725470745</v>
      </c>
      <c r="X3114" s="53">
        <f>I3114-R3114</f>
        <v>-0.01913764527244022</v>
      </c>
      <c r="Y3114" s="54">
        <v>570640.95</v>
      </c>
      <c r="Z3114" s="55">
        <f>C3114/Y3114</f>
        <v>1.294039623339335</v>
      </c>
      <c r="AA3114" t="s" s="56">
        <v>7367</v>
      </c>
      <c r="AB3114" t="s" s="57">
        <v>7367</v>
      </c>
      <c r="AE3114" s="58"/>
      <c r="AF3114" s="59"/>
      <c r="AG3114" s="60"/>
      <c r="AI3114" s="61"/>
      <c r="AJ3114" s="62"/>
      <c r="AK3114" s="62"/>
      <c r="AL3114" s="62"/>
      <c r="AM3114" t="s" s="63">
        <v>7368</v>
      </c>
      <c r="BJ3114" s="64"/>
      <c r="BK3114" s="64"/>
      <c r="BV3114" s="64"/>
      <c r="BW3114" s="64"/>
      <c r="CH3114" s="64"/>
      <c r="CI3114" s="64"/>
    </row>
  </sheetData>
  <pageMargins left="0.7" right="0.7" top="0.75" bottom="0.75" header="0.3" footer="0.3"/>
  <pageSetup firstPageNumber="1" fitToHeight="1" fitToWidth="1" scale="100" useFirstPageNumber="0" orientation="portrait" pageOrder="overThenDown"/>
  <headerFooter>
    <oddHeader>&amp;C&amp;"Helvetica Neue,Regular"&amp;11&amp;K000000Religion and Election Data
2016 Election and 2010 Religion by County with sorts.xlsx</oddHeader>
    <oddFooter>&amp;R&amp;"Helvetica Neue,Regular"&amp;11&amp;K00000012/18/19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